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Q:\Projects - LoadForecasting\0370 - 2020 Rate Case\Data_Requests\Post-Hearing\"/>
    </mc:Choice>
  </mc:AlternateContent>
  <xr:revisionPtr revIDLastSave="0" documentId="13_ncr:1_{F95C4BEE-981E-4F67-B75B-15750DCD11F5}" xr6:coauthVersionLast="45" xr6:coauthVersionMax="45" xr10:uidLastSave="{00000000-0000-0000-0000-000000000000}"/>
  <bookViews>
    <workbookView xWindow="-110" yWindow="-110" windowWidth="38620" windowHeight="21220" xr2:uid="{9F0CCB7B-069E-4A21-A8DE-98D0AB69E70A}"/>
  </bookViews>
  <sheets>
    <sheet name="KU Gen" sheetId="1" r:id="rId1"/>
    <sheet name="LE Gen" sheetId="2" r:id="rId2"/>
    <sheet name="Sample Customer Count" sheetId="3" r:id="rId3"/>
  </sheets>
  <definedNames>
    <definedName name="_xlnm._FilterDatabase" localSheetId="0" hidden="1">'KU Gen'!$A$1:$K$8761</definedName>
    <definedName name="_xlnm._FilterDatabase" localSheetId="1" hidden="1">'LE Gen'!$A$1:$K$8761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" i="2" l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2" i="2"/>
  <c r="D4" i="3" l="1"/>
  <c r="D5" i="3"/>
  <c r="D6" i="3"/>
  <c r="D7" i="3"/>
  <c r="D8" i="3"/>
  <c r="D9" i="3"/>
  <c r="D10" i="3"/>
  <c r="D11" i="3"/>
  <c r="D12" i="3"/>
  <c r="D13" i="3"/>
  <c r="D14" i="3"/>
  <c r="D3" i="3"/>
  <c r="K16" i="1" l="1"/>
  <c r="K20" i="1"/>
  <c r="K23" i="1"/>
  <c r="K26" i="1"/>
  <c r="K27" i="1"/>
  <c r="K28" i="1"/>
  <c r="K48" i="1"/>
  <c r="K52" i="1"/>
  <c r="K55" i="1"/>
  <c r="K58" i="1"/>
  <c r="K59" i="1"/>
  <c r="K60" i="1"/>
  <c r="K80" i="1"/>
  <c r="K84" i="1"/>
  <c r="K87" i="1"/>
  <c r="K90" i="1"/>
  <c r="K91" i="1"/>
  <c r="K92" i="1"/>
  <c r="K112" i="1"/>
  <c r="K116" i="1"/>
  <c r="K119" i="1"/>
  <c r="K122" i="1"/>
  <c r="K123" i="1"/>
  <c r="K124" i="1"/>
  <c r="K144" i="1"/>
  <c r="K148" i="1"/>
  <c r="K151" i="1"/>
  <c r="K154" i="1"/>
  <c r="K155" i="1"/>
  <c r="K156" i="1"/>
  <c r="K176" i="1"/>
  <c r="K180" i="1"/>
  <c r="K183" i="1"/>
  <c r="K186" i="1"/>
  <c r="K187" i="1"/>
  <c r="K188" i="1"/>
  <c r="K208" i="1"/>
  <c r="K212" i="1"/>
  <c r="K215" i="1"/>
  <c r="K218" i="1"/>
  <c r="K219" i="1"/>
  <c r="K220" i="1"/>
  <c r="K240" i="1"/>
  <c r="K244" i="1"/>
  <c r="K247" i="1"/>
  <c r="K250" i="1"/>
  <c r="K251" i="1"/>
  <c r="K252" i="1"/>
  <c r="K272" i="1"/>
  <c r="K276" i="1"/>
  <c r="K279" i="1"/>
  <c r="K282" i="1"/>
  <c r="K283" i="1"/>
  <c r="K284" i="1"/>
  <c r="K304" i="1"/>
  <c r="K308" i="1"/>
  <c r="K311" i="1"/>
  <c r="K314" i="1"/>
  <c r="K315" i="1"/>
  <c r="K316" i="1"/>
  <c r="K336" i="1"/>
  <c r="K340" i="1"/>
  <c r="K343" i="1"/>
  <c r="K346" i="1"/>
  <c r="K347" i="1"/>
  <c r="K348" i="1"/>
  <c r="K368" i="1"/>
  <c r="K372" i="1"/>
  <c r="K375" i="1"/>
  <c r="K378" i="1"/>
  <c r="K379" i="1"/>
  <c r="K380" i="1"/>
  <c r="K400" i="1"/>
  <c r="K404" i="1"/>
  <c r="K407" i="1"/>
  <c r="K410" i="1"/>
  <c r="K411" i="1"/>
  <c r="K412" i="1"/>
  <c r="K432" i="1"/>
  <c r="K436" i="1"/>
  <c r="K439" i="1"/>
  <c r="K442" i="1"/>
  <c r="K443" i="1"/>
  <c r="K444" i="1"/>
  <c r="K464" i="1"/>
  <c r="K468" i="1"/>
  <c r="K471" i="1"/>
  <c r="K474" i="1"/>
  <c r="K475" i="1"/>
  <c r="K476" i="1"/>
  <c r="K496" i="1"/>
  <c r="K500" i="1"/>
  <c r="K503" i="1"/>
  <c r="K506" i="1"/>
  <c r="K507" i="1"/>
  <c r="K508" i="1"/>
  <c r="K528" i="1"/>
  <c r="K532" i="1"/>
  <c r="K535" i="1"/>
  <c r="K538" i="1"/>
  <c r="K539" i="1"/>
  <c r="K540" i="1"/>
  <c r="K560" i="1"/>
  <c r="K564" i="1"/>
  <c r="K567" i="1"/>
  <c r="K570" i="1"/>
  <c r="K571" i="1"/>
  <c r="K572" i="1"/>
  <c r="K592" i="1"/>
  <c r="K596" i="1"/>
  <c r="K599" i="1"/>
  <c r="K602" i="1"/>
  <c r="K603" i="1"/>
  <c r="K604" i="1"/>
  <c r="K624" i="1"/>
  <c r="K628" i="1"/>
  <c r="K631" i="1"/>
  <c r="K634" i="1"/>
  <c r="K635" i="1"/>
  <c r="K636" i="1"/>
  <c r="K656" i="1"/>
  <c r="K660" i="1"/>
  <c r="K663" i="1"/>
  <c r="K666" i="1"/>
  <c r="K667" i="1"/>
  <c r="K668" i="1"/>
  <c r="K688" i="1"/>
  <c r="K692" i="1"/>
  <c r="K695" i="1"/>
  <c r="K698" i="1"/>
  <c r="K699" i="1"/>
  <c r="K700" i="1"/>
  <c r="K720" i="1"/>
  <c r="K724" i="1"/>
  <c r="K727" i="1"/>
  <c r="K730" i="1"/>
  <c r="K731" i="1"/>
  <c r="K732" i="1"/>
  <c r="K752" i="1"/>
  <c r="K756" i="1"/>
  <c r="K759" i="1"/>
  <c r="K762" i="1"/>
  <c r="K763" i="1"/>
  <c r="K764" i="1"/>
  <c r="K784" i="1"/>
  <c r="K788" i="1"/>
  <c r="K791" i="1"/>
  <c r="K794" i="1"/>
  <c r="K795" i="1"/>
  <c r="K796" i="1"/>
  <c r="K816" i="1"/>
  <c r="K820" i="1"/>
  <c r="K823" i="1"/>
  <c r="K826" i="1"/>
  <c r="K827" i="1"/>
  <c r="K828" i="1"/>
  <c r="K848" i="1"/>
  <c r="K852" i="1"/>
  <c r="K855" i="1"/>
  <c r="K858" i="1"/>
  <c r="K859" i="1"/>
  <c r="K860" i="1"/>
  <c r="K880" i="1"/>
  <c r="K884" i="1"/>
  <c r="K887" i="1"/>
  <c r="K890" i="1"/>
  <c r="K891" i="1"/>
  <c r="K892" i="1"/>
  <c r="K912" i="1"/>
  <c r="K916" i="1"/>
  <c r="K919" i="1"/>
  <c r="K922" i="1"/>
  <c r="K923" i="1"/>
  <c r="K924" i="1"/>
  <c r="K944" i="1"/>
  <c r="K948" i="1"/>
  <c r="K951" i="1"/>
  <c r="K954" i="1"/>
  <c r="K955" i="1"/>
  <c r="K956" i="1"/>
  <c r="K976" i="1"/>
  <c r="K980" i="1"/>
  <c r="K983" i="1"/>
  <c r="K986" i="1"/>
  <c r="K987" i="1"/>
  <c r="K988" i="1"/>
  <c r="K1008" i="1"/>
  <c r="K1012" i="1"/>
  <c r="K1015" i="1"/>
  <c r="K1018" i="1"/>
  <c r="K1019" i="1"/>
  <c r="K1020" i="1"/>
  <c r="K1040" i="1"/>
  <c r="K1044" i="1"/>
  <c r="K1047" i="1"/>
  <c r="K1050" i="1"/>
  <c r="K1051" i="1"/>
  <c r="K1052" i="1"/>
  <c r="K1072" i="1"/>
  <c r="K1076" i="1"/>
  <c r="K1079" i="1"/>
  <c r="K1082" i="1"/>
  <c r="K1083" i="1"/>
  <c r="K1084" i="1"/>
  <c r="K1104" i="1"/>
  <c r="K1108" i="1"/>
  <c r="K1111" i="1"/>
  <c r="K1114" i="1"/>
  <c r="K1115" i="1"/>
  <c r="K1116" i="1"/>
  <c r="K1136" i="1"/>
  <c r="K1140" i="1"/>
  <c r="K1143" i="1"/>
  <c r="K1146" i="1"/>
  <c r="K1147" i="1"/>
  <c r="K1148" i="1"/>
  <c r="K1168" i="1"/>
  <c r="K1172" i="1"/>
  <c r="K1175" i="1"/>
  <c r="K1178" i="1"/>
  <c r="K1179" i="1"/>
  <c r="K1180" i="1"/>
  <c r="K1200" i="1"/>
  <c r="K1204" i="1"/>
  <c r="K1207" i="1"/>
  <c r="K1210" i="1"/>
  <c r="K1211" i="1"/>
  <c r="K1212" i="1"/>
  <c r="K1232" i="1"/>
  <c r="K1236" i="1"/>
  <c r="K1239" i="1"/>
  <c r="K1242" i="1"/>
  <c r="K1243" i="1"/>
  <c r="K1244" i="1"/>
  <c r="K1264" i="1"/>
  <c r="K1268" i="1"/>
  <c r="K1271" i="1"/>
  <c r="K1274" i="1"/>
  <c r="K1275" i="1"/>
  <c r="K1276" i="1"/>
  <c r="K1296" i="1"/>
  <c r="K1300" i="1"/>
  <c r="K1303" i="1"/>
  <c r="K1306" i="1"/>
  <c r="K1307" i="1"/>
  <c r="K1308" i="1"/>
  <c r="K1328" i="1"/>
  <c r="K1332" i="1"/>
  <c r="K1335" i="1"/>
  <c r="K1338" i="1"/>
  <c r="K1339" i="1"/>
  <c r="K1340" i="1"/>
  <c r="K1360" i="1"/>
  <c r="K1364" i="1"/>
  <c r="K1367" i="1"/>
  <c r="K1370" i="1"/>
  <c r="K1371" i="1"/>
  <c r="K1372" i="1"/>
  <c r="K1392" i="1"/>
  <c r="K1396" i="1"/>
  <c r="K1399" i="1"/>
  <c r="K1402" i="1"/>
  <c r="K1403" i="1"/>
  <c r="K1404" i="1"/>
  <c r="K1424" i="1"/>
  <c r="K1428" i="1"/>
  <c r="K1431" i="1"/>
  <c r="K1434" i="1"/>
  <c r="K1435" i="1"/>
  <c r="K1436" i="1"/>
  <c r="K1456" i="1"/>
  <c r="K1460" i="1"/>
  <c r="K1463" i="1"/>
  <c r="K1466" i="1"/>
  <c r="K1467" i="1"/>
  <c r="K1468" i="1"/>
  <c r="K1488" i="1"/>
  <c r="K1492" i="1"/>
  <c r="K1495" i="1"/>
  <c r="K1498" i="1"/>
  <c r="K1499" i="1"/>
  <c r="K1500" i="1"/>
  <c r="K1520" i="1"/>
  <c r="K1524" i="1"/>
  <c r="K1527" i="1"/>
  <c r="K1530" i="1"/>
  <c r="K1531" i="1"/>
  <c r="K1532" i="1"/>
  <c r="K1552" i="1"/>
  <c r="K1556" i="1"/>
  <c r="K1559" i="1"/>
  <c r="K1562" i="1"/>
  <c r="K1563" i="1"/>
  <c r="K1564" i="1"/>
  <c r="K1584" i="1"/>
  <c r="K1588" i="1"/>
  <c r="K1591" i="1"/>
  <c r="K1594" i="1"/>
  <c r="K1595" i="1"/>
  <c r="K1596" i="1"/>
  <c r="K1616" i="1"/>
  <c r="K1620" i="1"/>
  <c r="K1623" i="1"/>
  <c r="K1626" i="1"/>
  <c r="K1627" i="1"/>
  <c r="K1628" i="1"/>
  <c r="K1649" i="1"/>
  <c r="K1653" i="1"/>
  <c r="K1656" i="1"/>
  <c r="K1659" i="1"/>
  <c r="K1660" i="1"/>
  <c r="K1661" i="1"/>
  <c r="K1681" i="1"/>
  <c r="K1685" i="1"/>
  <c r="K1688" i="1"/>
  <c r="K1691" i="1"/>
  <c r="K1692" i="1"/>
  <c r="K1693" i="1"/>
  <c r="K1713" i="1"/>
  <c r="K1717" i="1"/>
  <c r="K1720" i="1"/>
  <c r="K1723" i="1"/>
  <c r="K1724" i="1"/>
  <c r="K1725" i="1"/>
  <c r="K1745" i="1"/>
  <c r="K1749" i="1"/>
  <c r="K1752" i="1"/>
  <c r="K1755" i="1"/>
  <c r="K1756" i="1"/>
  <c r="K1757" i="1"/>
  <c r="K1777" i="1"/>
  <c r="K1781" i="1"/>
  <c r="K1784" i="1"/>
  <c r="K1787" i="1"/>
  <c r="K1788" i="1"/>
  <c r="K1789" i="1"/>
  <c r="K1809" i="1"/>
  <c r="K1813" i="1"/>
  <c r="K1816" i="1"/>
  <c r="K1819" i="1"/>
  <c r="K1820" i="1"/>
  <c r="K1821" i="1"/>
  <c r="K1841" i="1"/>
  <c r="K1845" i="1"/>
  <c r="K1848" i="1"/>
  <c r="K1851" i="1"/>
  <c r="K1852" i="1"/>
  <c r="K1853" i="1"/>
  <c r="K1873" i="1"/>
  <c r="K1877" i="1"/>
  <c r="K1880" i="1"/>
  <c r="K1883" i="1"/>
  <c r="K1884" i="1"/>
  <c r="K1885" i="1"/>
  <c r="K1905" i="1"/>
  <c r="K1909" i="1"/>
  <c r="K1912" i="1"/>
  <c r="K1915" i="1"/>
  <c r="K1916" i="1"/>
  <c r="K1917" i="1"/>
  <c r="K1937" i="1"/>
  <c r="K1941" i="1"/>
  <c r="K1944" i="1"/>
  <c r="K1947" i="1"/>
  <c r="K1948" i="1"/>
  <c r="K1949" i="1"/>
  <c r="K1969" i="1"/>
  <c r="K1973" i="1"/>
  <c r="K1976" i="1"/>
  <c r="K1979" i="1"/>
  <c r="K1980" i="1"/>
  <c r="K1981" i="1"/>
  <c r="K2001" i="1"/>
  <c r="K2005" i="1"/>
  <c r="K2008" i="1"/>
  <c r="K2011" i="1"/>
  <c r="K2012" i="1"/>
  <c r="K2013" i="1"/>
  <c r="K2033" i="1"/>
  <c r="K2037" i="1"/>
  <c r="K2040" i="1"/>
  <c r="K2043" i="1"/>
  <c r="K2044" i="1"/>
  <c r="K2045" i="1"/>
  <c r="K2065" i="1"/>
  <c r="K2069" i="1"/>
  <c r="K2072" i="1"/>
  <c r="K2075" i="1"/>
  <c r="K2076" i="1"/>
  <c r="K2077" i="1"/>
  <c r="K2097" i="1"/>
  <c r="K2101" i="1"/>
  <c r="K2104" i="1"/>
  <c r="K2107" i="1"/>
  <c r="K2108" i="1"/>
  <c r="K2109" i="1"/>
  <c r="K2129" i="1"/>
  <c r="K2133" i="1"/>
  <c r="K2136" i="1"/>
  <c r="K2139" i="1"/>
  <c r="K2140" i="1"/>
  <c r="K2141" i="1"/>
  <c r="K2161" i="1"/>
  <c r="K2165" i="1"/>
  <c r="K2168" i="1"/>
  <c r="K2171" i="1"/>
  <c r="K2172" i="1"/>
  <c r="K2173" i="1"/>
  <c r="K2193" i="1"/>
  <c r="K2197" i="1"/>
  <c r="K2200" i="1"/>
  <c r="K2203" i="1"/>
  <c r="K2204" i="1"/>
  <c r="K2205" i="1"/>
  <c r="K2225" i="1"/>
  <c r="K2229" i="1"/>
  <c r="K2232" i="1"/>
  <c r="K2235" i="1"/>
  <c r="K2236" i="1"/>
  <c r="K2237" i="1"/>
  <c r="K2257" i="1"/>
  <c r="K2261" i="1"/>
  <c r="K2264" i="1"/>
  <c r="K2267" i="1"/>
  <c r="K2268" i="1"/>
  <c r="K2269" i="1"/>
  <c r="K2289" i="1"/>
  <c r="K2293" i="1"/>
  <c r="K2296" i="1"/>
  <c r="K2299" i="1"/>
  <c r="K2300" i="1"/>
  <c r="K2301" i="1"/>
  <c r="K2321" i="1"/>
  <c r="K2325" i="1"/>
  <c r="K2328" i="1"/>
  <c r="K2331" i="1"/>
  <c r="K2332" i="1"/>
  <c r="K2333" i="1"/>
  <c r="K2353" i="1"/>
  <c r="K2357" i="1"/>
  <c r="K2360" i="1"/>
  <c r="K2363" i="1"/>
  <c r="K2364" i="1"/>
  <c r="K2365" i="1"/>
  <c r="K2385" i="1"/>
  <c r="K2389" i="1"/>
  <c r="K2392" i="1"/>
  <c r="K2395" i="1"/>
  <c r="K2396" i="1"/>
  <c r="K2397" i="1"/>
  <c r="K2417" i="1"/>
  <c r="K2421" i="1"/>
  <c r="K2424" i="1"/>
  <c r="K2427" i="1"/>
  <c r="K2428" i="1"/>
  <c r="K2429" i="1"/>
  <c r="K2449" i="1"/>
  <c r="K2453" i="1"/>
  <c r="K2456" i="1"/>
  <c r="K2459" i="1"/>
  <c r="K2460" i="1"/>
  <c r="K2461" i="1"/>
  <c r="K2481" i="1"/>
  <c r="K2485" i="1"/>
  <c r="K2487" i="1"/>
  <c r="K2488" i="1"/>
  <c r="K2491" i="1"/>
  <c r="K2492" i="1"/>
  <c r="K2493" i="1"/>
  <c r="K2513" i="1"/>
  <c r="K2517" i="1"/>
  <c r="K2519" i="1"/>
  <c r="K2520" i="1"/>
  <c r="K2523" i="1"/>
  <c r="K2524" i="1"/>
  <c r="K2525" i="1"/>
  <c r="K2545" i="1"/>
  <c r="K2548" i="1"/>
  <c r="K2549" i="1"/>
  <c r="K2551" i="1"/>
  <c r="K2552" i="1"/>
  <c r="K2555" i="1"/>
  <c r="K2556" i="1"/>
  <c r="K2557" i="1"/>
  <c r="K2577" i="1"/>
  <c r="K2580" i="1"/>
  <c r="K2581" i="1"/>
  <c r="K2583" i="1"/>
  <c r="K2584" i="1"/>
  <c r="K2587" i="1"/>
  <c r="K2588" i="1"/>
  <c r="K2589" i="1"/>
  <c r="K2609" i="1"/>
  <c r="K2612" i="1"/>
  <c r="K2613" i="1"/>
  <c r="K2615" i="1"/>
  <c r="K2616" i="1"/>
  <c r="K2619" i="1"/>
  <c r="K2620" i="1"/>
  <c r="K2621" i="1"/>
  <c r="K2641" i="1"/>
  <c r="K2644" i="1"/>
  <c r="K2645" i="1"/>
  <c r="K2647" i="1"/>
  <c r="K2648" i="1"/>
  <c r="K2651" i="1"/>
  <c r="K2652" i="1"/>
  <c r="K2653" i="1"/>
  <c r="K2673" i="1"/>
  <c r="K2676" i="1"/>
  <c r="K2677" i="1"/>
  <c r="K2679" i="1"/>
  <c r="K2680" i="1"/>
  <c r="K2683" i="1"/>
  <c r="K2684" i="1"/>
  <c r="K2685" i="1"/>
  <c r="K2705" i="1"/>
  <c r="K2708" i="1"/>
  <c r="K2709" i="1"/>
  <c r="K2711" i="1"/>
  <c r="K2712" i="1"/>
  <c r="K2715" i="1"/>
  <c r="K2716" i="1"/>
  <c r="K2717" i="1"/>
  <c r="K2737" i="1"/>
  <c r="K2740" i="1"/>
  <c r="K2741" i="1"/>
  <c r="K2743" i="1"/>
  <c r="K2744" i="1"/>
  <c r="K2747" i="1"/>
  <c r="K2748" i="1"/>
  <c r="K2749" i="1"/>
  <c r="K2769" i="1"/>
  <c r="K2772" i="1"/>
  <c r="K2773" i="1"/>
  <c r="K2775" i="1"/>
  <c r="K2776" i="1"/>
  <c r="K2779" i="1"/>
  <c r="K2780" i="1"/>
  <c r="K2781" i="1"/>
  <c r="K2801" i="1"/>
  <c r="K2804" i="1"/>
  <c r="K2805" i="1"/>
  <c r="K2807" i="1"/>
  <c r="K2808" i="1"/>
  <c r="K2811" i="1"/>
  <c r="K2812" i="1"/>
  <c r="K2813" i="1"/>
  <c r="K2833" i="1"/>
  <c r="K2836" i="1"/>
  <c r="K2837" i="1"/>
  <c r="K2839" i="1"/>
  <c r="K2840" i="1"/>
  <c r="K2843" i="1"/>
  <c r="K2844" i="1"/>
  <c r="K2845" i="1"/>
  <c r="K2865" i="1"/>
  <c r="K2868" i="1"/>
  <c r="K2869" i="1"/>
  <c r="K2871" i="1"/>
  <c r="K2872" i="1"/>
  <c r="K2875" i="1"/>
  <c r="K2876" i="1"/>
  <c r="K2877" i="1"/>
  <c r="K2897" i="1"/>
  <c r="K2900" i="1"/>
  <c r="K2901" i="1"/>
  <c r="K2903" i="1"/>
  <c r="K2904" i="1"/>
  <c r="K2907" i="1"/>
  <c r="K2908" i="1"/>
  <c r="K2909" i="1"/>
  <c r="K2929" i="1"/>
  <c r="K2932" i="1"/>
  <c r="K2933" i="1"/>
  <c r="K2935" i="1"/>
  <c r="K2936" i="1"/>
  <c r="K2938" i="1"/>
  <c r="K2939" i="1"/>
  <c r="K2940" i="1"/>
  <c r="K2941" i="1"/>
  <c r="K2961" i="1"/>
  <c r="K2964" i="1"/>
  <c r="K2965" i="1"/>
  <c r="K2967" i="1"/>
  <c r="K2968" i="1"/>
  <c r="K2970" i="1"/>
  <c r="K2971" i="1"/>
  <c r="K2972" i="1"/>
  <c r="K2973" i="1"/>
  <c r="K2993" i="1"/>
  <c r="K2996" i="1"/>
  <c r="K2997" i="1"/>
  <c r="K2999" i="1"/>
  <c r="K3000" i="1"/>
  <c r="K3002" i="1"/>
  <c r="K3003" i="1"/>
  <c r="K3004" i="1"/>
  <c r="K3005" i="1"/>
  <c r="K3025" i="1"/>
  <c r="K3028" i="1"/>
  <c r="K3029" i="1"/>
  <c r="K3031" i="1"/>
  <c r="K3032" i="1"/>
  <c r="K3034" i="1"/>
  <c r="K3035" i="1"/>
  <c r="K3036" i="1"/>
  <c r="K3037" i="1"/>
  <c r="K3057" i="1"/>
  <c r="K3060" i="1"/>
  <c r="K3061" i="1"/>
  <c r="K3063" i="1"/>
  <c r="K3064" i="1"/>
  <c r="K3066" i="1"/>
  <c r="K3067" i="1"/>
  <c r="K3068" i="1"/>
  <c r="K3069" i="1"/>
  <c r="K3089" i="1"/>
  <c r="K3092" i="1"/>
  <c r="K3093" i="1"/>
  <c r="K3095" i="1"/>
  <c r="K3096" i="1"/>
  <c r="K3098" i="1"/>
  <c r="K3099" i="1"/>
  <c r="K3100" i="1"/>
  <c r="K3101" i="1"/>
  <c r="K3121" i="1"/>
  <c r="K3124" i="1"/>
  <c r="K3125" i="1"/>
  <c r="K3127" i="1"/>
  <c r="K3128" i="1"/>
  <c r="K3130" i="1"/>
  <c r="K3131" i="1"/>
  <c r="K3132" i="1"/>
  <c r="K3133" i="1"/>
  <c r="K3153" i="1"/>
  <c r="K3156" i="1"/>
  <c r="K3157" i="1"/>
  <c r="K3159" i="1"/>
  <c r="K3160" i="1"/>
  <c r="K3162" i="1"/>
  <c r="K3163" i="1"/>
  <c r="K3164" i="1"/>
  <c r="K3165" i="1"/>
  <c r="K3185" i="1"/>
  <c r="K3188" i="1"/>
  <c r="K3189" i="1"/>
  <c r="K3191" i="1"/>
  <c r="K3192" i="1"/>
  <c r="K3194" i="1"/>
  <c r="K3195" i="1"/>
  <c r="K3196" i="1"/>
  <c r="K3197" i="1"/>
  <c r="K3217" i="1"/>
  <c r="K3220" i="1"/>
  <c r="K3221" i="1"/>
  <c r="K3223" i="1"/>
  <c r="K3224" i="1"/>
  <c r="K3226" i="1"/>
  <c r="K3227" i="1"/>
  <c r="K3228" i="1"/>
  <c r="K3229" i="1"/>
  <c r="K3249" i="1"/>
  <c r="K3252" i="1"/>
  <c r="K3253" i="1"/>
  <c r="K3255" i="1"/>
  <c r="K3256" i="1"/>
  <c r="K3258" i="1"/>
  <c r="K3259" i="1"/>
  <c r="K3260" i="1"/>
  <c r="K3261" i="1"/>
  <c r="K3281" i="1"/>
  <c r="K3284" i="1"/>
  <c r="K3285" i="1"/>
  <c r="K3287" i="1"/>
  <c r="K3288" i="1"/>
  <c r="K3290" i="1"/>
  <c r="K3291" i="1"/>
  <c r="K3292" i="1"/>
  <c r="K3293" i="1"/>
  <c r="K3313" i="1"/>
  <c r="K3316" i="1"/>
  <c r="K3317" i="1"/>
  <c r="K3319" i="1"/>
  <c r="K3320" i="1"/>
  <c r="K3322" i="1"/>
  <c r="K3323" i="1"/>
  <c r="K3324" i="1"/>
  <c r="K3325" i="1"/>
  <c r="K3345" i="1"/>
  <c r="K3348" i="1"/>
  <c r="K3349" i="1"/>
  <c r="K3351" i="1"/>
  <c r="K3352" i="1"/>
  <c r="K3354" i="1"/>
  <c r="K3355" i="1"/>
  <c r="K3356" i="1"/>
  <c r="K3357" i="1"/>
  <c r="K3377" i="1"/>
  <c r="K3380" i="1"/>
  <c r="K3381" i="1"/>
  <c r="K3383" i="1"/>
  <c r="K3384" i="1"/>
  <c r="K3386" i="1"/>
  <c r="K3387" i="1"/>
  <c r="K3388" i="1"/>
  <c r="K3389" i="1"/>
  <c r="K3409" i="1"/>
  <c r="K3412" i="1"/>
  <c r="K3413" i="1"/>
  <c r="K3415" i="1"/>
  <c r="K3416" i="1"/>
  <c r="K3418" i="1"/>
  <c r="K3419" i="1"/>
  <c r="K3420" i="1"/>
  <c r="K3421" i="1"/>
  <c r="K3441" i="1"/>
  <c r="K3444" i="1"/>
  <c r="K3445" i="1"/>
  <c r="K3447" i="1"/>
  <c r="K3448" i="1"/>
  <c r="K3450" i="1"/>
  <c r="K3451" i="1"/>
  <c r="K3452" i="1"/>
  <c r="K3453" i="1"/>
  <c r="K3473" i="1"/>
  <c r="K3476" i="1"/>
  <c r="K3477" i="1"/>
  <c r="K3479" i="1"/>
  <c r="K3480" i="1"/>
  <c r="K3482" i="1"/>
  <c r="K3483" i="1"/>
  <c r="K3484" i="1"/>
  <c r="K3485" i="1"/>
  <c r="K3505" i="1"/>
  <c r="K3508" i="1"/>
  <c r="K3509" i="1"/>
  <c r="K3511" i="1"/>
  <c r="K3512" i="1"/>
  <c r="K3514" i="1"/>
  <c r="K3515" i="1"/>
  <c r="K3516" i="1"/>
  <c r="K3517" i="1"/>
  <c r="K3537" i="1"/>
  <c r="K3540" i="1"/>
  <c r="K3541" i="1"/>
  <c r="K3543" i="1"/>
  <c r="K3544" i="1"/>
  <c r="K3546" i="1"/>
  <c r="K3547" i="1"/>
  <c r="K3548" i="1"/>
  <c r="K3549" i="1"/>
  <c r="K3569" i="1"/>
  <c r="K3572" i="1"/>
  <c r="K3573" i="1"/>
  <c r="K3575" i="1"/>
  <c r="K3576" i="1"/>
  <c r="K3578" i="1"/>
  <c r="K3579" i="1"/>
  <c r="K3580" i="1"/>
  <c r="K3581" i="1"/>
  <c r="K3601" i="1"/>
  <c r="K3604" i="1"/>
  <c r="K3605" i="1"/>
  <c r="K3607" i="1"/>
  <c r="K3608" i="1"/>
  <c r="K3610" i="1"/>
  <c r="K3611" i="1"/>
  <c r="K3612" i="1"/>
  <c r="K3613" i="1"/>
  <c r="K3633" i="1"/>
  <c r="K3636" i="1"/>
  <c r="K3637" i="1"/>
  <c r="K3639" i="1"/>
  <c r="K3640" i="1"/>
  <c r="K3642" i="1"/>
  <c r="K3643" i="1"/>
  <c r="K3644" i="1"/>
  <c r="K3645" i="1"/>
  <c r="K3665" i="1"/>
  <c r="K3668" i="1"/>
  <c r="K3669" i="1"/>
  <c r="K3671" i="1"/>
  <c r="K3672" i="1"/>
  <c r="K3674" i="1"/>
  <c r="K3675" i="1"/>
  <c r="K3676" i="1"/>
  <c r="K3677" i="1"/>
  <c r="K3697" i="1"/>
  <c r="K3700" i="1"/>
  <c r="K3701" i="1"/>
  <c r="K3703" i="1"/>
  <c r="K3704" i="1"/>
  <c r="K3706" i="1"/>
  <c r="K3707" i="1"/>
  <c r="K3708" i="1"/>
  <c r="K3709" i="1"/>
  <c r="K3729" i="1"/>
  <c r="K3732" i="1"/>
  <c r="K3733" i="1"/>
  <c r="K3735" i="1"/>
  <c r="K3736" i="1"/>
  <c r="K3738" i="1"/>
  <c r="K3739" i="1"/>
  <c r="K3740" i="1"/>
  <c r="K3741" i="1"/>
  <c r="K3761" i="1"/>
  <c r="K3764" i="1"/>
  <c r="K3765" i="1"/>
  <c r="K3767" i="1"/>
  <c r="K3768" i="1"/>
  <c r="K3770" i="1"/>
  <c r="K3771" i="1"/>
  <c r="K3772" i="1"/>
  <c r="K3773" i="1"/>
  <c r="K3793" i="1"/>
  <c r="K3796" i="1"/>
  <c r="K3797" i="1"/>
  <c r="K3799" i="1"/>
  <c r="K3800" i="1"/>
  <c r="K3802" i="1"/>
  <c r="K3803" i="1"/>
  <c r="K3804" i="1"/>
  <c r="K3805" i="1"/>
  <c r="K3825" i="1"/>
  <c r="K3828" i="1"/>
  <c r="K3829" i="1"/>
  <c r="K3831" i="1"/>
  <c r="K3832" i="1"/>
  <c r="K3834" i="1"/>
  <c r="K3835" i="1"/>
  <c r="K3836" i="1"/>
  <c r="K3837" i="1"/>
  <c r="K3857" i="1"/>
  <c r="K3860" i="1"/>
  <c r="K3861" i="1"/>
  <c r="K3863" i="1"/>
  <c r="K3864" i="1"/>
  <c r="K3866" i="1"/>
  <c r="K3867" i="1"/>
  <c r="K3868" i="1"/>
  <c r="K3869" i="1"/>
  <c r="K3889" i="1"/>
  <c r="K3892" i="1"/>
  <c r="K3893" i="1"/>
  <c r="K3895" i="1"/>
  <c r="K3896" i="1"/>
  <c r="K3898" i="1"/>
  <c r="K3899" i="1"/>
  <c r="K3900" i="1"/>
  <c r="K3901" i="1"/>
  <c r="K3921" i="1"/>
  <c r="K3924" i="1"/>
  <c r="K3925" i="1"/>
  <c r="K3927" i="1"/>
  <c r="K3928" i="1"/>
  <c r="K3930" i="1"/>
  <c r="K3931" i="1"/>
  <c r="K3932" i="1"/>
  <c r="K3933" i="1"/>
  <c r="K3953" i="1"/>
  <c r="K3956" i="1"/>
  <c r="K3957" i="1"/>
  <c r="K3959" i="1"/>
  <c r="K3960" i="1"/>
  <c r="K3962" i="1"/>
  <c r="K3963" i="1"/>
  <c r="K3964" i="1"/>
  <c r="K3965" i="1"/>
  <c r="K3985" i="1"/>
  <c r="K3988" i="1"/>
  <c r="K3989" i="1"/>
  <c r="K3991" i="1"/>
  <c r="K3992" i="1"/>
  <c r="K3994" i="1"/>
  <c r="K3995" i="1"/>
  <c r="K3996" i="1"/>
  <c r="K3997" i="1"/>
  <c r="K4017" i="1"/>
  <c r="K4020" i="1"/>
  <c r="K4021" i="1"/>
  <c r="K4023" i="1"/>
  <c r="K4024" i="1"/>
  <c r="K4026" i="1"/>
  <c r="K4027" i="1"/>
  <c r="K4028" i="1"/>
  <c r="K4029" i="1"/>
  <c r="K4049" i="1"/>
  <c r="K4052" i="1"/>
  <c r="K4053" i="1"/>
  <c r="K4055" i="1"/>
  <c r="K4056" i="1"/>
  <c r="K4058" i="1"/>
  <c r="K4059" i="1"/>
  <c r="K4060" i="1"/>
  <c r="K4061" i="1"/>
  <c r="K4081" i="1"/>
  <c r="K4084" i="1"/>
  <c r="K4085" i="1"/>
  <c r="K4087" i="1"/>
  <c r="K4088" i="1"/>
  <c r="K4090" i="1"/>
  <c r="K4091" i="1"/>
  <c r="K4092" i="1"/>
  <c r="K4093" i="1"/>
  <c r="K4113" i="1"/>
  <c r="K4116" i="1"/>
  <c r="K4117" i="1"/>
  <c r="K4119" i="1"/>
  <c r="K4120" i="1"/>
  <c r="K4122" i="1"/>
  <c r="K4123" i="1"/>
  <c r="K4124" i="1"/>
  <c r="K4125" i="1"/>
  <c r="K4145" i="1"/>
  <c r="K4148" i="1"/>
  <c r="K4149" i="1"/>
  <c r="K4151" i="1"/>
  <c r="K4152" i="1"/>
  <c r="K4154" i="1"/>
  <c r="K4155" i="1"/>
  <c r="K4156" i="1"/>
  <c r="K4157" i="1"/>
  <c r="K4177" i="1"/>
  <c r="K4180" i="1"/>
  <c r="K4181" i="1"/>
  <c r="K4183" i="1"/>
  <c r="K4184" i="1"/>
  <c r="K4186" i="1"/>
  <c r="K4187" i="1"/>
  <c r="K4188" i="1"/>
  <c r="K4189" i="1"/>
  <c r="K4209" i="1"/>
  <c r="K4212" i="1"/>
  <c r="K4213" i="1"/>
  <c r="K4215" i="1"/>
  <c r="K4216" i="1"/>
  <c r="K4218" i="1"/>
  <c r="K4219" i="1"/>
  <c r="K4220" i="1"/>
  <c r="K4221" i="1"/>
  <c r="K4241" i="1"/>
  <c r="K4244" i="1"/>
  <c r="K4245" i="1"/>
  <c r="K4247" i="1"/>
  <c r="K4248" i="1"/>
  <c r="K4250" i="1"/>
  <c r="K4251" i="1"/>
  <c r="K4252" i="1"/>
  <c r="K4253" i="1"/>
  <c r="K4273" i="1"/>
  <c r="K4276" i="1"/>
  <c r="K4277" i="1"/>
  <c r="K4279" i="1"/>
  <c r="K4280" i="1"/>
  <c r="K4282" i="1"/>
  <c r="K4283" i="1"/>
  <c r="K4284" i="1"/>
  <c r="K4285" i="1"/>
  <c r="K4305" i="1"/>
  <c r="K4308" i="1"/>
  <c r="K4309" i="1"/>
  <c r="K4311" i="1"/>
  <c r="K4312" i="1"/>
  <c r="K4314" i="1"/>
  <c r="K4315" i="1"/>
  <c r="K4316" i="1"/>
  <c r="K4317" i="1"/>
  <c r="K4337" i="1"/>
  <c r="K4340" i="1"/>
  <c r="K4341" i="1"/>
  <c r="K4343" i="1"/>
  <c r="K4344" i="1"/>
  <c r="K4346" i="1"/>
  <c r="K4347" i="1"/>
  <c r="K4348" i="1"/>
  <c r="K4349" i="1"/>
  <c r="K4369" i="1"/>
  <c r="K4372" i="1"/>
  <c r="K4373" i="1"/>
  <c r="K4375" i="1"/>
  <c r="K4376" i="1"/>
  <c r="K4378" i="1"/>
  <c r="K4379" i="1"/>
  <c r="K4380" i="1"/>
  <c r="K4381" i="1"/>
  <c r="K4401" i="1"/>
  <c r="K4404" i="1"/>
  <c r="K4405" i="1"/>
  <c r="K4407" i="1"/>
  <c r="K4408" i="1"/>
  <c r="K4410" i="1"/>
  <c r="K4411" i="1"/>
  <c r="K4412" i="1"/>
  <c r="K4413" i="1"/>
  <c r="K4433" i="1"/>
  <c r="K4436" i="1"/>
  <c r="K4437" i="1"/>
  <c r="K4439" i="1"/>
  <c r="K4440" i="1"/>
  <c r="K4442" i="1"/>
  <c r="K4443" i="1"/>
  <c r="K4444" i="1"/>
  <c r="K4445" i="1"/>
  <c r="K4465" i="1"/>
  <c r="K4468" i="1"/>
  <c r="K4469" i="1"/>
  <c r="K4471" i="1"/>
  <c r="K4472" i="1"/>
  <c r="K4474" i="1"/>
  <c r="K4475" i="1"/>
  <c r="K4476" i="1"/>
  <c r="K4477" i="1"/>
  <c r="K4497" i="1"/>
  <c r="K4500" i="1"/>
  <c r="K4501" i="1"/>
  <c r="K4503" i="1"/>
  <c r="K4504" i="1"/>
  <c r="K4506" i="1"/>
  <c r="K4507" i="1"/>
  <c r="K4508" i="1"/>
  <c r="K4509" i="1"/>
  <c r="K4529" i="1"/>
  <c r="K4532" i="1"/>
  <c r="K4533" i="1"/>
  <c r="K4535" i="1"/>
  <c r="K4536" i="1"/>
  <c r="K4538" i="1"/>
  <c r="K4539" i="1"/>
  <c r="K4540" i="1"/>
  <c r="K4541" i="1"/>
  <c r="K4561" i="1"/>
  <c r="K4564" i="1"/>
  <c r="K4565" i="1"/>
  <c r="K4567" i="1"/>
  <c r="K4568" i="1"/>
  <c r="K4570" i="1"/>
  <c r="K4571" i="1"/>
  <c r="K4572" i="1"/>
  <c r="K4573" i="1"/>
  <c r="K4593" i="1"/>
  <c r="K4596" i="1"/>
  <c r="K4597" i="1"/>
  <c r="K4599" i="1"/>
  <c r="K4600" i="1"/>
  <c r="K4602" i="1"/>
  <c r="K4603" i="1"/>
  <c r="K4604" i="1"/>
  <c r="K4605" i="1"/>
  <c r="K4625" i="1"/>
  <c r="K4628" i="1"/>
  <c r="K4629" i="1"/>
  <c r="K4631" i="1"/>
  <c r="K4632" i="1"/>
  <c r="K4634" i="1"/>
  <c r="K4635" i="1"/>
  <c r="K4636" i="1"/>
  <c r="K4637" i="1"/>
  <c r="K4657" i="1"/>
  <c r="K4660" i="1"/>
  <c r="K4661" i="1"/>
  <c r="K4663" i="1"/>
  <c r="K4664" i="1"/>
  <c r="K4666" i="1"/>
  <c r="K4667" i="1"/>
  <c r="K4668" i="1"/>
  <c r="K4669" i="1"/>
  <c r="K4689" i="1"/>
  <c r="K4692" i="1"/>
  <c r="K4693" i="1"/>
  <c r="K4695" i="1"/>
  <c r="K4696" i="1"/>
  <c r="K4698" i="1"/>
  <c r="K4699" i="1"/>
  <c r="K4700" i="1"/>
  <c r="K4701" i="1"/>
  <c r="K4721" i="1"/>
  <c r="K4724" i="1"/>
  <c r="K4725" i="1"/>
  <c r="K4727" i="1"/>
  <c r="K4728" i="1"/>
  <c r="K4730" i="1"/>
  <c r="K4731" i="1"/>
  <c r="K4732" i="1"/>
  <c r="K4733" i="1"/>
  <c r="K4753" i="1"/>
  <c r="K4756" i="1"/>
  <c r="K4757" i="1"/>
  <c r="K4759" i="1"/>
  <c r="K4760" i="1"/>
  <c r="K4762" i="1"/>
  <c r="K4763" i="1"/>
  <c r="K4764" i="1"/>
  <c r="K4765" i="1"/>
  <c r="K4785" i="1"/>
  <c r="K4788" i="1"/>
  <c r="K4789" i="1"/>
  <c r="K4791" i="1"/>
  <c r="K4792" i="1"/>
  <c r="K4794" i="1"/>
  <c r="K4795" i="1"/>
  <c r="K4796" i="1"/>
  <c r="K4797" i="1"/>
  <c r="K4817" i="1"/>
  <c r="K4820" i="1"/>
  <c r="K4821" i="1"/>
  <c r="K4823" i="1"/>
  <c r="K4824" i="1"/>
  <c r="K4826" i="1"/>
  <c r="K4827" i="1"/>
  <c r="K4828" i="1"/>
  <c r="K4829" i="1"/>
  <c r="K4849" i="1"/>
  <c r="K4852" i="1"/>
  <c r="K4853" i="1"/>
  <c r="K4855" i="1"/>
  <c r="K4856" i="1"/>
  <c r="K4858" i="1"/>
  <c r="K4859" i="1"/>
  <c r="K4860" i="1"/>
  <c r="K4861" i="1"/>
  <c r="K4881" i="1"/>
  <c r="K4884" i="1"/>
  <c r="K4885" i="1"/>
  <c r="K4887" i="1"/>
  <c r="K4888" i="1"/>
  <c r="K4890" i="1"/>
  <c r="K4891" i="1"/>
  <c r="K4892" i="1"/>
  <c r="K4893" i="1"/>
  <c r="K4913" i="1"/>
  <c r="K4916" i="1"/>
  <c r="K4917" i="1"/>
  <c r="K4919" i="1"/>
  <c r="K4920" i="1"/>
  <c r="K4922" i="1"/>
  <c r="K4923" i="1"/>
  <c r="K4924" i="1"/>
  <c r="K4925" i="1"/>
  <c r="K4945" i="1"/>
  <c r="K4948" i="1"/>
  <c r="K4949" i="1"/>
  <c r="K4951" i="1"/>
  <c r="K4952" i="1"/>
  <c r="K4954" i="1"/>
  <c r="K4955" i="1"/>
  <c r="K4956" i="1"/>
  <c r="K4957" i="1"/>
  <c r="K4977" i="1"/>
  <c r="K4980" i="1"/>
  <c r="K4981" i="1"/>
  <c r="K4983" i="1"/>
  <c r="K4984" i="1"/>
  <c r="K4986" i="1"/>
  <c r="K4987" i="1"/>
  <c r="K4988" i="1"/>
  <c r="K4989" i="1"/>
  <c r="K5009" i="1"/>
  <c r="K5012" i="1"/>
  <c r="K5013" i="1"/>
  <c r="K5015" i="1"/>
  <c r="K5016" i="1"/>
  <c r="K5018" i="1"/>
  <c r="K5019" i="1"/>
  <c r="K5020" i="1"/>
  <c r="K5021" i="1"/>
  <c r="K5041" i="1"/>
  <c r="K5044" i="1"/>
  <c r="K5045" i="1"/>
  <c r="K5047" i="1"/>
  <c r="K5048" i="1"/>
  <c r="K5050" i="1"/>
  <c r="K5051" i="1"/>
  <c r="K5052" i="1"/>
  <c r="K5053" i="1"/>
  <c r="K5073" i="1"/>
  <c r="K5076" i="1"/>
  <c r="K5077" i="1"/>
  <c r="K5079" i="1"/>
  <c r="K5080" i="1"/>
  <c r="K5082" i="1"/>
  <c r="K5083" i="1"/>
  <c r="K5084" i="1"/>
  <c r="K5085" i="1"/>
  <c r="K5105" i="1"/>
  <c r="K5108" i="1"/>
  <c r="K5109" i="1"/>
  <c r="K5111" i="1"/>
  <c r="K5112" i="1"/>
  <c r="K5114" i="1"/>
  <c r="K5115" i="1"/>
  <c r="K5116" i="1"/>
  <c r="K5117" i="1"/>
  <c r="K5137" i="1"/>
  <c r="K5140" i="1"/>
  <c r="K5141" i="1"/>
  <c r="K5143" i="1"/>
  <c r="K5144" i="1"/>
  <c r="K5146" i="1"/>
  <c r="K5147" i="1"/>
  <c r="K5148" i="1"/>
  <c r="K5149" i="1"/>
  <c r="K5169" i="1"/>
  <c r="K5172" i="1"/>
  <c r="K5173" i="1"/>
  <c r="K5175" i="1"/>
  <c r="K5176" i="1"/>
  <c r="K5178" i="1"/>
  <c r="K5179" i="1"/>
  <c r="K5180" i="1"/>
  <c r="K5181" i="1"/>
  <c r="K5201" i="1"/>
  <c r="K5204" i="1"/>
  <c r="K5205" i="1"/>
  <c r="K5207" i="1"/>
  <c r="K5208" i="1"/>
  <c r="K5210" i="1"/>
  <c r="K5211" i="1"/>
  <c r="K5212" i="1"/>
  <c r="K5213" i="1"/>
  <c r="K5233" i="1"/>
  <c r="K5236" i="1"/>
  <c r="K5237" i="1"/>
  <c r="K5239" i="1"/>
  <c r="K5240" i="1"/>
  <c r="K5242" i="1"/>
  <c r="K5243" i="1"/>
  <c r="K5244" i="1"/>
  <c r="K5245" i="1"/>
  <c r="K5265" i="1"/>
  <c r="K5268" i="1"/>
  <c r="K5269" i="1"/>
  <c r="K5271" i="1"/>
  <c r="K5272" i="1"/>
  <c r="K5274" i="1"/>
  <c r="K5275" i="1"/>
  <c r="K5276" i="1"/>
  <c r="K5277" i="1"/>
  <c r="K5297" i="1"/>
  <c r="K5300" i="1"/>
  <c r="K5301" i="1"/>
  <c r="K5303" i="1"/>
  <c r="K5304" i="1"/>
  <c r="K5306" i="1"/>
  <c r="K5307" i="1"/>
  <c r="K5308" i="1"/>
  <c r="K5309" i="1"/>
  <c r="K5329" i="1"/>
  <c r="K5332" i="1"/>
  <c r="K5333" i="1"/>
  <c r="K5335" i="1"/>
  <c r="K5336" i="1"/>
  <c r="K5338" i="1"/>
  <c r="K5339" i="1"/>
  <c r="K5340" i="1"/>
  <c r="K5341" i="1"/>
  <c r="K5361" i="1"/>
  <c r="K5364" i="1"/>
  <c r="K5365" i="1"/>
  <c r="K5367" i="1"/>
  <c r="K5368" i="1"/>
  <c r="K5370" i="1"/>
  <c r="K5371" i="1"/>
  <c r="K5372" i="1"/>
  <c r="K5373" i="1"/>
  <c r="K5393" i="1"/>
  <c r="K5396" i="1"/>
  <c r="K5397" i="1"/>
  <c r="K5399" i="1"/>
  <c r="K5400" i="1"/>
  <c r="K5402" i="1"/>
  <c r="K5403" i="1"/>
  <c r="K5404" i="1"/>
  <c r="K5405" i="1"/>
  <c r="K5425" i="1"/>
  <c r="K5428" i="1"/>
  <c r="K5429" i="1"/>
  <c r="K5431" i="1"/>
  <c r="K5432" i="1"/>
  <c r="K5434" i="1"/>
  <c r="K5435" i="1"/>
  <c r="K5436" i="1"/>
  <c r="K5437" i="1"/>
  <c r="K5457" i="1"/>
  <c r="K5460" i="1"/>
  <c r="K5461" i="1"/>
  <c r="K5463" i="1"/>
  <c r="K5464" i="1"/>
  <c r="K5466" i="1"/>
  <c r="K5467" i="1"/>
  <c r="K5468" i="1"/>
  <c r="K5469" i="1"/>
  <c r="K5489" i="1"/>
  <c r="K5492" i="1"/>
  <c r="K5493" i="1"/>
  <c r="K5495" i="1"/>
  <c r="K5496" i="1"/>
  <c r="K5498" i="1"/>
  <c r="K5499" i="1"/>
  <c r="K5500" i="1"/>
  <c r="K5501" i="1"/>
  <c r="K5521" i="1"/>
  <c r="K5524" i="1"/>
  <c r="K5525" i="1"/>
  <c r="K5527" i="1"/>
  <c r="K5528" i="1"/>
  <c r="K5530" i="1"/>
  <c r="K5531" i="1"/>
  <c r="K5532" i="1"/>
  <c r="K5533" i="1"/>
  <c r="K5553" i="1"/>
  <c r="K5556" i="1"/>
  <c r="K5557" i="1"/>
  <c r="K5559" i="1"/>
  <c r="K5560" i="1"/>
  <c r="K5562" i="1"/>
  <c r="K5563" i="1"/>
  <c r="K5564" i="1"/>
  <c r="K5565" i="1"/>
  <c r="K5585" i="1"/>
  <c r="K5588" i="1"/>
  <c r="K5589" i="1"/>
  <c r="K5591" i="1"/>
  <c r="K5592" i="1"/>
  <c r="K5594" i="1"/>
  <c r="K5595" i="1"/>
  <c r="K5596" i="1"/>
  <c r="K5597" i="1"/>
  <c r="K5617" i="1"/>
  <c r="K5620" i="1"/>
  <c r="K5621" i="1"/>
  <c r="K5623" i="1"/>
  <c r="K5624" i="1"/>
  <c r="K5626" i="1"/>
  <c r="K5627" i="1"/>
  <c r="K5628" i="1"/>
  <c r="K5629" i="1"/>
  <c r="K5649" i="1"/>
  <c r="K5652" i="1"/>
  <c r="K5653" i="1"/>
  <c r="K5655" i="1"/>
  <c r="K5656" i="1"/>
  <c r="K5658" i="1"/>
  <c r="K5659" i="1"/>
  <c r="K5660" i="1"/>
  <c r="K5661" i="1"/>
  <c r="K5681" i="1"/>
  <c r="K5684" i="1"/>
  <c r="K5685" i="1"/>
  <c r="K5687" i="1"/>
  <c r="K5688" i="1"/>
  <c r="K5690" i="1"/>
  <c r="K5691" i="1"/>
  <c r="K5692" i="1"/>
  <c r="K5693" i="1"/>
  <c r="K5713" i="1"/>
  <c r="K5716" i="1"/>
  <c r="K5717" i="1"/>
  <c r="K5719" i="1"/>
  <c r="K5720" i="1"/>
  <c r="K5722" i="1"/>
  <c r="K5723" i="1"/>
  <c r="K5724" i="1"/>
  <c r="K5725" i="1"/>
  <c r="K5745" i="1"/>
  <c r="K5748" i="1"/>
  <c r="K5749" i="1"/>
  <c r="K5751" i="1"/>
  <c r="K5752" i="1"/>
  <c r="K5754" i="1"/>
  <c r="K5755" i="1"/>
  <c r="K5756" i="1"/>
  <c r="K5757" i="1"/>
  <c r="K5777" i="1"/>
  <c r="K5780" i="1"/>
  <c r="K5781" i="1"/>
  <c r="K5782" i="1"/>
  <c r="K5783" i="1"/>
  <c r="K5784" i="1"/>
  <c r="K5786" i="1"/>
  <c r="K5787" i="1"/>
  <c r="K5788" i="1"/>
  <c r="K5789" i="1"/>
  <c r="K5809" i="1"/>
  <c r="K5812" i="1"/>
  <c r="K5813" i="1"/>
  <c r="K5814" i="1"/>
  <c r="K5815" i="1"/>
  <c r="K5816" i="1"/>
  <c r="K5818" i="1"/>
  <c r="K5819" i="1"/>
  <c r="K5820" i="1"/>
  <c r="K5821" i="1"/>
  <c r="K5841" i="1"/>
  <c r="K5844" i="1"/>
  <c r="K5845" i="1"/>
  <c r="K5846" i="1"/>
  <c r="K5847" i="1"/>
  <c r="K5848" i="1"/>
  <c r="K5850" i="1"/>
  <c r="K5851" i="1"/>
  <c r="K5852" i="1"/>
  <c r="K5853" i="1"/>
  <c r="K5873" i="1"/>
  <c r="K5876" i="1"/>
  <c r="K5877" i="1"/>
  <c r="K5878" i="1"/>
  <c r="K5879" i="1"/>
  <c r="K5880" i="1"/>
  <c r="K5882" i="1"/>
  <c r="K5883" i="1"/>
  <c r="K5884" i="1"/>
  <c r="K5885" i="1"/>
  <c r="K5905" i="1"/>
  <c r="K5908" i="1"/>
  <c r="K5909" i="1"/>
  <c r="K5910" i="1"/>
  <c r="K5911" i="1"/>
  <c r="K5912" i="1"/>
  <c r="K5914" i="1"/>
  <c r="K5915" i="1"/>
  <c r="K5916" i="1"/>
  <c r="K5917" i="1"/>
  <c r="K5937" i="1"/>
  <c r="K5940" i="1"/>
  <c r="K5941" i="1"/>
  <c r="K5942" i="1"/>
  <c r="K5943" i="1"/>
  <c r="K5944" i="1"/>
  <c r="K5946" i="1"/>
  <c r="K5947" i="1"/>
  <c r="K5948" i="1"/>
  <c r="K5949" i="1"/>
  <c r="K5969" i="1"/>
  <c r="K5972" i="1"/>
  <c r="K5973" i="1"/>
  <c r="K5974" i="1"/>
  <c r="K5975" i="1"/>
  <c r="K5976" i="1"/>
  <c r="K5978" i="1"/>
  <c r="K5979" i="1"/>
  <c r="K5980" i="1"/>
  <c r="K5981" i="1"/>
  <c r="K6001" i="1"/>
  <c r="K6004" i="1"/>
  <c r="K6005" i="1"/>
  <c r="K6006" i="1"/>
  <c r="K6007" i="1"/>
  <c r="K6008" i="1"/>
  <c r="K6010" i="1"/>
  <c r="K6011" i="1"/>
  <c r="K6012" i="1"/>
  <c r="K6013" i="1"/>
  <c r="K6033" i="1"/>
  <c r="K6036" i="1"/>
  <c r="K6037" i="1"/>
  <c r="K6038" i="1"/>
  <c r="K6039" i="1"/>
  <c r="K6040" i="1"/>
  <c r="K6042" i="1"/>
  <c r="K6043" i="1"/>
  <c r="K6044" i="1"/>
  <c r="K6045" i="1"/>
  <c r="K6065" i="1"/>
  <c r="K6068" i="1"/>
  <c r="K6069" i="1"/>
  <c r="K6070" i="1"/>
  <c r="K6071" i="1"/>
  <c r="K6072" i="1"/>
  <c r="K6074" i="1"/>
  <c r="K6075" i="1"/>
  <c r="K6076" i="1"/>
  <c r="K6077" i="1"/>
  <c r="K6097" i="1"/>
  <c r="K6099" i="1"/>
  <c r="K6100" i="1"/>
  <c r="K6101" i="1"/>
  <c r="K6102" i="1"/>
  <c r="K6103" i="1"/>
  <c r="K6104" i="1"/>
  <c r="K6106" i="1"/>
  <c r="K6107" i="1"/>
  <c r="K6108" i="1"/>
  <c r="K6109" i="1"/>
  <c r="K6129" i="1"/>
  <c r="K6131" i="1"/>
  <c r="K6132" i="1"/>
  <c r="K6133" i="1"/>
  <c r="K6134" i="1"/>
  <c r="K6135" i="1"/>
  <c r="K6136" i="1"/>
  <c r="K6138" i="1"/>
  <c r="K6139" i="1"/>
  <c r="K6140" i="1"/>
  <c r="K6141" i="1"/>
  <c r="K6161" i="1"/>
  <c r="K6163" i="1"/>
  <c r="K6164" i="1"/>
  <c r="K6165" i="1"/>
  <c r="K6166" i="1"/>
  <c r="K6167" i="1"/>
  <c r="K6168" i="1"/>
  <c r="K6170" i="1"/>
  <c r="K6171" i="1"/>
  <c r="K6172" i="1"/>
  <c r="K6173" i="1"/>
  <c r="K6193" i="1"/>
  <c r="K6195" i="1"/>
  <c r="K6196" i="1"/>
  <c r="K6197" i="1"/>
  <c r="K6198" i="1"/>
  <c r="K6199" i="1"/>
  <c r="K6200" i="1"/>
  <c r="K6202" i="1"/>
  <c r="K6203" i="1"/>
  <c r="K6204" i="1"/>
  <c r="K6205" i="1"/>
  <c r="K6225" i="1"/>
  <c r="K6227" i="1"/>
  <c r="K6228" i="1"/>
  <c r="K6229" i="1"/>
  <c r="K6230" i="1"/>
  <c r="K6231" i="1"/>
  <c r="K6232" i="1"/>
  <c r="K6234" i="1"/>
  <c r="K6235" i="1"/>
  <c r="K6236" i="1"/>
  <c r="K6237" i="1"/>
  <c r="K6257" i="1"/>
  <c r="K6259" i="1"/>
  <c r="K6260" i="1"/>
  <c r="K6261" i="1"/>
  <c r="K6262" i="1"/>
  <c r="K6263" i="1"/>
  <c r="K6264" i="1"/>
  <c r="K6266" i="1"/>
  <c r="K6267" i="1"/>
  <c r="K6268" i="1"/>
  <c r="K6269" i="1"/>
  <c r="K6289" i="1"/>
  <c r="K6291" i="1"/>
  <c r="K6292" i="1"/>
  <c r="K6293" i="1"/>
  <c r="K6294" i="1"/>
  <c r="K6295" i="1"/>
  <c r="K6296" i="1"/>
  <c r="K6298" i="1"/>
  <c r="K6299" i="1"/>
  <c r="K6300" i="1"/>
  <c r="K6301" i="1"/>
  <c r="K6321" i="1"/>
  <c r="K6323" i="1"/>
  <c r="K6324" i="1"/>
  <c r="K6325" i="1"/>
  <c r="K6326" i="1"/>
  <c r="K6327" i="1"/>
  <c r="K6328" i="1"/>
  <c r="K6330" i="1"/>
  <c r="K6331" i="1"/>
  <c r="K6332" i="1"/>
  <c r="K6333" i="1"/>
  <c r="K6353" i="1"/>
  <c r="K6355" i="1"/>
  <c r="K6356" i="1"/>
  <c r="K6357" i="1"/>
  <c r="K6358" i="1"/>
  <c r="K6359" i="1"/>
  <c r="K6360" i="1"/>
  <c r="K6362" i="1"/>
  <c r="K6363" i="1"/>
  <c r="K6364" i="1"/>
  <c r="K6365" i="1"/>
  <c r="K6385" i="1"/>
  <c r="K6387" i="1"/>
  <c r="K6388" i="1"/>
  <c r="K6389" i="1"/>
  <c r="K6390" i="1"/>
  <c r="K6391" i="1"/>
  <c r="K6392" i="1"/>
  <c r="K6394" i="1"/>
  <c r="K6395" i="1"/>
  <c r="K6396" i="1"/>
  <c r="K6397" i="1"/>
  <c r="K6417" i="1"/>
  <c r="K6419" i="1"/>
  <c r="K6420" i="1"/>
  <c r="K6421" i="1"/>
  <c r="K6422" i="1"/>
  <c r="K6423" i="1"/>
  <c r="K6424" i="1"/>
  <c r="K6426" i="1"/>
  <c r="K6427" i="1"/>
  <c r="K6428" i="1"/>
  <c r="K6429" i="1"/>
  <c r="K6449" i="1"/>
  <c r="K6451" i="1"/>
  <c r="K6452" i="1"/>
  <c r="K6453" i="1"/>
  <c r="K6454" i="1"/>
  <c r="K6455" i="1"/>
  <c r="K6456" i="1"/>
  <c r="K6458" i="1"/>
  <c r="K6459" i="1"/>
  <c r="K6460" i="1"/>
  <c r="K6461" i="1"/>
  <c r="K6481" i="1"/>
  <c r="K6483" i="1"/>
  <c r="K6484" i="1"/>
  <c r="K6485" i="1"/>
  <c r="K6486" i="1"/>
  <c r="K6487" i="1"/>
  <c r="K6488" i="1"/>
  <c r="K6490" i="1"/>
  <c r="K6491" i="1"/>
  <c r="K6492" i="1"/>
  <c r="K6493" i="1"/>
  <c r="K6513" i="1"/>
  <c r="K6515" i="1"/>
  <c r="K6516" i="1"/>
  <c r="K6517" i="1"/>
  <c r="K6518" i="1"/>
  <c r="K6519" i="1"/>
  <c r="K6520" i="1"/>
  <c r="K6522" i="1"/>
  <c r="K6523" i="1"/>
  <c r="K6524" i="1"/>
  <c r="K6525" i="1"/>
  <c r="K6545" i="1"/>
  <c r="K6547" i="1"/>
  <c r="K6548" i="1"/>
  <c r="K6549" i="1"/>
  <c r="K6550" i="1"/>
  <c r="K6551" i="1"/>
  <c r="K6552" i="1"/>
  <c r="K6554" i="1"/>
  <c r="K6555" i="1"/>
  <c r="K6556" i="1"/>
  <c r="K6557" i="1"/>
  <c r="K6577" i="1"/>
  <c r="K6579" i="1"/>
  <c r="K6580" i="1"/>
  <c r="K6581" i="1"/>
  <c r="K6582" i="1"/>
  <c r="K6583" i="1"/>
  <c r="K6584" i="1"/>
  <c r="K6586" i="1"/>
  <c r="K6587" i="1"/>
  <c r="K6588" i="1"/>
  <c r="K6589" i="1"/>
  <c r="K6609" i="1"/>
  <c r="K6611" i="1"/>
  <c r="K6612" i="1"/>
  <c r="K6613" i="1"/>
  <c r="K6614" i="1"/>
  <c r="K6615" i="1"/>
  <c r="K6616" i="1"/>
  <c r="K6618" i="1"/>
  <c r="K6619" i="1"/>
  <c r="K6620" i="1"/>
  <c r="K6621" i="1"/>
  <c r="K6641" i="1"/>
  <c r="K6643" i="1"/>
  <c r="K6644" i="1"/>
  <c r="K6645" i="1"/>
  <c r="K6646" i="1"/>
  <c r="K6647" i="1"/>
  <c r="K6648" i="1"/>
  <c r="K6650" i="1"/>
  <c r="K6651" i="1"/>
  <c r="K6652" i="1"/>
  <c r="K6653" i="1"/>
  <c r="K6673" i="1"/>
  <c r="K6675" i="1"/>
  <c r="K6676" i="1"/>
  <c r="K6677" i="1"/>
  <c r="K6678" i="1"/>
  <c r="K6679" i="1"/>
  <c r="K6680" i="1"/>
  <c r="K6682" i="1"/>
  <c r="K6683" i="1"/>
  <c r="K6684" i="1"/>
  <c r="K6685" i="1"/>
  <c r="K6705" i="1"/>
  <c r="K6707" i="1"/>
  <c r="K6708" i="1"/>
  <c r="K6709" i="1"/>
  <c r="K6710" i="1"/>
  <c r="K6711" i="1"/>
  <c r="K6712" i="1"/>
  <c r="K6714" i="1"/>
  <c r="K6715" i="1"/>
  <c r="K6716" i="1"/>
  <c r="K6717" i="1"/>
  <c r="K6737" i="1"/>
  <c r="K6739" i="1"/>
  <c r="K6740" i="1"/>
  <c r="K6741" i="1"/>
  <c r="K6742" i="1"/>
  <c r="K6743" i="1"/>
  <c r="K6744" i="1"/>
  <c r="K6746" i="1"/>
  <c r="K6747" i="1"/>
  <c r="K6748" i="1"/>
  <c r="K6749" i="1"/>
  <c r="K6769" i="1"/>
  <c r="K6771" i="1"/>
  <c r="K6772" i="1"/>
  <c r="K6773" i="1"/>
  <c r="K6774" i="1"/>
  <c r="K6775" i="1"/>
  <c r="K6776" i="1"/>
  <c r="K6778" i="1"/>
  <c r="K6779" i="1"/>
  <c r="K6780" i="1"/>
  <c r="K6781" i="1"/>
  <c r="K6801" i="1"/>
  <c r="K6803" i="1"/>
  <c r="K6804" i="1"/>
  <c r="K6805" i="1"/>
  <c r="K6806" i="1"/>
  <c r="K6807" i="1"/>
  <c r="K6808" i="1"/>
  <c r="K6810" i="1"/>
  <c r="K6811" i="1"/>
  <c r="K6812" i="1"/>
  <c r="K6813" i="1"/>
  <c r="K6833" i="1"/>
  <c r="K6835" i="1"/>
  <c r="K6836" i="1"/>
  <c r="K6837" i="1"/>
  <c r="K6838" i="1"/>
  <c r="K6839" i="1"/>
  <c r="K6840" i="1"/>
  <c r="K6842" i="1"/>
  <c r="K6843" i="1"/>
  <c r="K6844" i="1"/>
  <c r="K6845" i="1"/>
  <c r="K6865" i="1"/>
  <c r="K6867" i="1"/>
  <c r="K6868" i="1"/>
  <c r="K6869" i="1"/>
  <c r="K6870" i="1"/>
  <c r="K6871" i="1"/>
  <c r="K6872" i="1"/>
  <c r="K6874" i="1"/>
  <c r="K6875" i="1"/>
  <c r="K6876" i="1"/>
  <c r="K6877" i="1"/>
  <c r="K6897" i="1"/>
  <c r="K6899" i="1"/>
  <c r="K6900" i="1"/>
  <c r="K6901" i="1"/>
  <c r="K6902" i="1"/>
  <c r="K6903" i="1"/>
  <c r="K6904" i="1"/>
  <c r="K6906" i="1"/>
  <c r="K6907" i="1"/>
  <c r="K6908" i="1"/>
  <c r="K6909" i="1"/>
  <c r="K6929" i="1"/>
  <c r="K6931" i="1"/>
  <c r="K6932" i="1"/>
  <c r="K6933" i="1"/>
  <c r="K6934" i="1"/>
  <c r="K6935" i="1"/>
  <c r="K6936" i="1"/>
  <c r="K6938" i="1"/>
  <c r="K6939" i="1"/>
  <c r="K6940" i="1"/>
  <c r="K6941" i="1"/>
  <c r="K6961" i="1"/>
  <c r="K6963" i="1"/>
  <c r="K6964" i="1"/>
  <c r="K6965" i="1"/>
  <c r="K6966" i="1"/>
  <c r="K6967" i="1"/>
  <c r="K6968" i="1"/>
  <c r="K6970" i="1"/>
  <c r="K6971" i="1"/>
  <c r="K6972" i="1"/>
  <c r="K6973" i="1"/>
  <c r="K6993" i="1"/>
  <c r="K6995" i="1"/>
  <c r="K6996" i="1"/>
  <c r="K6997" i="1"/>
  <c r="K6998" i="1"/>
  <c r="K6999" i="1"/>
  <c r="K7000" i="1"/>
  <c r="K7002" i="1"/>
  <c r="K7003" i="1"/>
  <c r="K7004" i="1"/>
  <c r="K7005" i="1"/>
  <c r="K7025" i="1"/>
  <c r="K7027" i="1"/>
  <c r="K7028" i="1"/>
  <c r="K7029" i="1"/>
  <c r="K7030" i="1"/>
  <c r="K7031" i="1"/>
  <c r="K7032" i="1"/>
  <c r="K7034" i="1"/>
  <c r="K7035" i="1"/>
  <c r="K7036" i="1"/>
  <c r="K7037" i="1"/>
  <c r="K7057" i="1"/>
  <c r="K7059" i="1"/>
  <c r="K7060" i="1"/>
  <c r="K7061" i="1"/>
  <c r="K7062" i="1"/>
  <c r="K7063" i="1"/>
  <c r="K7064" i="1"/>
  <c r="K7066" i="1"/>
  <c r="K7067" i="1"/>
  <c r="K7068" i="1"/>
  <c r="K7069" i="1"/>
  <c r="K7089" i="1"/>
  <c r="K7091" i="1"/>
  <c r="K7092" i="1"/>
  <c r="K7093" i="1"/>
  <c r="K7094" i="1"/>
  <c r="K7095" i="1"/>
  <c r="K7096" i="1"/>
  <c r="K7098" i="1"/>
  <c r="K7099" i="1"/>
  <c r="K7100" i="1"/>
  <c r="K7101" i="1"/>
  <c r="K7121" i="1"/>
  <c r="K7124" i="1"/>
  <c r="K7125" i="1"/>
  <c r="K7126" i="1"/>
  <c r="K7127" i="1"/>
  <c r="K7128" i="1"/>
  <c r="K7130" i="1"/>
  <c r="K7131" i="1"/>
  <c r="K7132" i="1"/>
  <c r="K7133" i="1"/>
  <c r="K7153" i="1"/>
  <c r="K7155" i="1"/>
  <c r="K7156" i="1"/>
  <c r="K7157" i="1"/>
  <c r="K7158" i="1"/>
  <c r="K7159" i="1"/>
  <c r="K7160" i="1"/>
  <c r="K7162" i="1"/>
  <c r="K7163" i="1"/>
  <c r="K7164" i="1"/>
  <c r="K7165" i="1"/>
  <c r="K7185" i="1"/>
  <c r="K7187" i="1"/>
  <c r="K7188" i="1"/>
  <c r="K7189" i="1"/>
  <c r="K7190" i="1"/>
  <c r="K7191" i="1"/>
  <c r="K7192" i="1"/>
  <c r="K7194" i="1"/>
  <c r="K7195" i="1"/>
  <c r="K7196" i="1"/>
  <c r="K7197" i="1"/>
  <c r="K7217" i="1"/>
  <c r="K7219" i="1"/>
  <c r="K7220" i="1"/>
  <c r="K7221" i="1"/>
  <c r="K7222" i="1"/>
  <c r="K7223" i="1"/>
  <c r="K7224" i="1"/>
  <c r="K7226" i="1"/>
  <c r="K7227" i="1"/>
  <c r="K7228" i="1"/>
  <c r="K7229" i="1"/>
  <c r="K7249" i="1"/>
  <c r="K7251" i="1"/>
  <c r="K7252" i="1"/>
  <c r="K7253" i="1"/>
  <c r="K7254" i="1"/>
  <c r="K7255" i="1"/>
  <c r="K7256" i="1"/>
  <c r="K7258" i="1"/>
  <c r="K7259" i="1"/>
  <c r="K7260" i="1"/>
  <c r="K7261" i="1"/>
  <c r="K7281" i="1"/>
  <c r="K7283" i="1"/>
  <c r="K7284" i="1"/>
  <c r="K7285" i="1"/>
  <c r="K7286" i="1"/>
  <c r="K7287" i="1"/>
  <c r="K7288" i="1"/>
  <c r="K7290" i="1"/>
  <c r="K7291" i="1"/>
  <c r="K7292" i="1"/>
  <c r="K7293" i="1"/>
  <c r="K7313" i="1"/>
  <c r="K7315" i="1"/>
  <c r="K7316" i="1"/>
  <c r="K7317" i="1"/>
  <c r="K7318" i="1"/>
  <c r="K7319" i="1"/>
  <c r="K7320" i="1"/>
  <c r="K7322" i="1"/>
  <c r="K7323" i="1"/>
  <c r="K7324" i="1"/>
  <c r="K7325" i="1"/>
  <c r="K7345" i="1"/>
  <c r="K7347" i="1"/>
  <c r="K7348" i="1"/>
  <c r="K7349" i="1"/>
  <c r="K7350" i="1"/>
  <c r="K7351" i="1"/>
  <c r="K7352" i="1"/>
  <c r="K7354" i="1"/>
  <c r="K7355" i="1"/>
  <c r="K7356" i="1"/>
  <c r="K7357" i="1"/>
  <c r="K7377" i="1"/>
  <c r="K7379" i="1"/>
  <c r="K7380" i="1"/>
  <c r="K7381" i="1"/>
  <c r="K7382" i="1"/>
  <c r="K7383" i="1"/>
  <c r="K7384" i="1"/>
  <c r="K7386" i="1"/>
  <c r="K7387" i="1"/>
  <c r="K7388" i="1"/>
  <c r="K7389" i="1"/>
  <c r="K7409" i="1"/>
  <c r="K7411" i="1"/>
  <c r="K7412" i="1"/>
  <c r="K7413" i="1"/>
  <c r="K7414" i="1"/>
  <c r="K7415" i="1"/>
  <c r="K7416" i="1"/>
  <c r="K7418" i="1"/>
  <c r="K7419" i="1"/>
  <c r="K7420" i="1"/>
  <c r="K7421" i="1"/>
  <c r="K7441" i="1"/>
  <c r="K7443" i="1"/>
  <c r="K7444" i="1"/>
  <c r="K7445" i="1"/>
  <c r="K7446" i="1"/>
  <c r="K7447" i="1"/>
  <c r="K7448" i="1"/>
  <c r="K7450" i="1"/>
  <c r="K7451" i="1"/>
  <c r="K7452" i="1"/>
  <c r="K7453" i="1"/>
  <c r="K7473" i="1"/>
  <c r="K7475" i="1"/>
  <c r="K7476" i="1"/>
  <c r="K7477" i="1"/>
  <c r="K7478" i="1"/>
  <c r="K7479" i="1"/>
  <c r="K7480" i="1"/>
  <c r="K7482" i="1"/>
  <c r="K7483" i="1"/>
  <c r="K7484" i="1"/>
  <c r="K7485" i="1"/>
  <c r="K7505" i="1"/>
  <c r="K7507" i="1"/>
  <c r="K7508" i="1"/>
  <c r="K7509" i="1"/>
  <c r="K7510" i="1"/>
  <c r="K7511" i="1"/>
  <c r="K7512" i="1"/>
  <c r="K7514" i="1"/>
  <c r="K7515" i="1"/>
  <c r="K7516" i="1"/>
  <c r="K7517" i="1"/>
  <c r="K7537" i="1"/>
  <c r="K7539" i="1"/>
  <c r="K7540" i="1"/>
  <c r="K7541" i="1"/>
  <c r="K7542" i="1"/>
  <c r="K7543" i="1"/>
  <c r="K7544" i="1"/>
  <c r="K7546" i="1"/>
  <c r="K7547" i="1"/>
  <c r="K7548" i="1"/>
  <c r="K7549" i="1"/>
  <c r="K7569" i="1"/>
  <c r="K7571" i="1"/>
  <c r="K7572" i="1"/>
  <c r="K7573" i="1"/>
  <c r="K7574" i="1"/>
  <c r="K7575" i="1"/>
  <c r="K7576" i="1"/>
  <c r="K7578" i="1"/>
  <c r="K7579" i="1"/>
  <c r="K7580" i="1"/>
  <c r="K7581" i="1"/>
  <c r="K7601" i="1"/>
  <c r="K7603" i="1"/>
  <c r="K7604" i="1"/>
  <c r="K7605" i="1"/>
  <c r="K7606" i="1"/>
  <c r="K7607" i="1"/>
  <c r="K7608" i="1"/>
  <c r="K7610" i="1"/>
  <c r="K7611" i="1"/>
  <c r="K7612" i="1"/>
  <c r="K7613" i="1"/>
  <c r="K7633" i="1"/>
  <c r="K7635" i="1"/>
  <c r="K7636" i="1"/>
  <c r="K7637" i="1"/>
  <c r="K7638" i="1"/>
  <c r="K7639" i="1"/>
  <c r="K7640" i="1"/>
  <c r="K7642" i="1"/>
  <c r="K7643" i="1"/>
  <c r="K7644" i="1"/>
  <c r="K7645" i="1"/>
  <c r="K7665" i="1"/>
  <c r="K7667" i="1"/>
  <c r="K7668" i="1"/>
  <c r="K7669" i="1"/>
  <c r="K7670" i="1"/>
  <c r="K7671" i="1"/>
  <c r="K7672" i="1"/>
  <c r="K7674" i="1"/>
  <c r="K7675" i="1"/>
  <c r="K7676" i="1"/>
  <c r="K7677" i="1"/>
  <c r="K7697" i="1"/>
  <c r="K7699" i="1"/>
  <c r="K7700" i="1"/>
  <c r="K7701" i="1"/>
  <c r="K7702" i="1"/>
  <c r="K7703" i="1"/>
  <c r="K7704" i="1"/>
  <c r="K7706" i="1"/>
  <c r="K7707" i="1"/>
  <c r="K7708" i="1"/>
  <c r="K7709" i="1"/>
  <c r="K7729" i="1"/>
  <c r="K7731" i="1"/>
  <c r="K7732" i="1"/>
  <c r="K7733" i="1"/>
  <c r="K7734" i="1"/>
  <c r="K7735" i="1"/>
  <c r="K7736" i="1"/>
  <c r="K7738" i="1"/>
  <c r="K7739" i="1"/>
  <c r="K7740" i="1"/>
  <c r="K7741" i="1"/>
  <c r="K7761" i="1"/>
  <c r="K7763" i="1"/>
  <c r="K7764" i="1"/>
  <c r="K7765" i="1"/>
  <c r="K7766" i="1"/>
  <c r="K7767" i="1"/>
  <c r="K7768" i="1"/>
  <c r="K7770" i="1"/>
  <c r="K7771" i="1"/>
  <c r="K7772" i="1"/>
  <c r="K7773" i="1"/>
  <c r="K7793" i="1"/>
  <c r="K7795" i="1"/>
  <c r="K7796" i="1"/>
  <c r="K7797" i="1"/>
  <c r="K7798" i="1"/>
  <c r="K7799" i="1"/>
  <c r="K7800" i="1"/>
  <c r="K7802" i="1"/>
  <c r="K7803" i="1"/>
  <c r="K7804" i="1"/>
  <c r="K7805" i="1"/>
  <c r="K7825" i="1"/>
  <c r="K7827" i="1"/>
  <c r="K7828" i="1"/>
  <c r="K7829" i="1"/>
  <c r="K7830" i="1"/>
  <c r="K7831" i="1"/>
  <c r="K7832" i="1"/>
  <c r="K7834" i="1"/>
  <c r="K7835" i="1"/>
  <c r="K7836" i="1"/>
  <c r="K7837" i="1"/>
  <c r="K7857" i="1"/>
  <c r="K7859" i="1"/>
  <c r="K7860" i="1"/>
  <c r="K7861" i="1"/>
  <c r="K7862" i="1"/>
  <c r="K7863" i="1"/>
  <c r="K7864" i="1"/>
  <c r="K7866" i="1"/>
  <c r="K7867" i="1"/>
  <c r="K7868" i="1"/>
  <c r="K7869" i="1"/>
  <c r="K7889" i="1"/>
  <c r="K7891" i="1"/>
  <c r="K7892" i="1"/>
  <c r="K7893" i="1"/>
  <c r="K7894" i="1"/>
  <c r="K7895" i="1"/>
  <c r="K7896" i="1"/>
  <c r="K7898" i="1"/>
  <c r="K7899" i="1"/>
  <c r="K7900" i="1"/>
  <c r="K7901" i="1"/>
  <c r="K7921" i="1"/>
  <c r="K7923" i="1"/>
  <c r="K7924" i="1"/>
  <c r="K7925" i="1"/>
  <c r="K7926" i="1"/>
  <c r="K7927" i="1"/>
  <c r="K7928" i="1"/>
  <c r="K7930" i="1"/>
  <c r="K7931" i="1"/>
  <c r="K7932" i="1"/>
  <c r="K7933" i="1"/>
  <c r="K7953" i="1"/>
  <c r="K7955" i="1"/>
  <c r="K7956" i="1"/>
  <c r="K7957" i="1"/>
  <c r="K7958" i="1"/>
  <c r="K7959" i="1"/>
  <c r="K7960" i="1"/>
  <c r="K7962" i="1"/>
  <c r="K7963" i="1"/>
  <c r="K7964" i="1"/>
  <c r="K7965" i="1"/>
  <c r="K7985" i="1"/>
  <c r="K7987" i="1"/>
  <c r="K7988" i="1"/>
  <c r="K7989" i="1"/>
  <c r="K7990" i="1"/>
  <c r="K7991" i="1"/>
  <c r="K7992" i="1"/>
  <c r="K7994" i="1"/>
  <c r="K7995" i="1"/>
  <c r="K7996" i="1"/>
  <c r="K7997" i="1"/>
  <c r="K8017" i="1"/>
  <c r="K8019" i="1"/>
  <c r="K8020" i="1"/>
  <c r="K8021" i="1"/>
  <c r="K8022" i="1"/>
  <c r="K8023" i="1"/>
  <c r="K8024" i="1"/>
  <c r="K8026" i="1"/>
  <c r="K8027" i="1"/>
  <c r="K8028" i="1"/>
  <c r="K8029" i="1"/>
  <c r="K8049" i="1"/>
  <c r="K8051" i="1"/>
  <c r="K8052" i="1"/>
  <c r="K8053" i="1"/>
  <c r="K8054" i="1"/>
  <c r="K8055" i="1"/>
  <c r="K8056" i="1"/>
  <c r="K8058" i="1"/>
  <c r="K8059" i="1"/>
  <c r="K8060" i="1"/>
  <c r="K8061" i="1"/>
  <c r="K8081" i="1"/>
  <c r="K8083" i="1"/>
  <c r="K8084" i="1"/>
  <c r="K8085" i="1"/>
  <c r="K8086" i="1"/>
  <c r="K8087" i="1"/>
  <c r="K8088" i="1"/>
  <c r="K8090" i="1"/>
  <c r="K8091" i="1"/>
  <c r="K8092" i="1"/>
  <c r="K8093" i="1"/>
  <c r="K8113" i="1"/>
  <c r="K8115" i="1"/>
  <c r="K8116" i="1"/>
  <c r="K8117" i="1"/>
  <c r="K8118" i="1"/>
  <c r="K8119" i="1"/>
  <c r="K8120" i="1"/>
  <c r="K8122" i="1"/>
  <c r="K8123" i="1"/>
  <c r="K8124" i="1"/>
  <c r="K8125" i="1"/>
  <c r="K8145" i="1"/>
  <c r="K8147" i="1"/>
  <c r="K8148" i="1"/>
  <c r="K8149" i="1"/>
  <c r="K8150" i="1"/>
  <c r="K8151" i="1"/>
  <c r="K8152" i="1"/>
  <c r="K8154" i="1"/>
  <c r="K8155" i="1"/>
  <c r="K8156" i="1"/>
  <c r="K8157" i="1"/>
  <c r="K8177" i="1"/>
  <c r="K8179" i="1"/>
  <c r="K8180" i="1"/>
  <c r="K8181" i="1"/>
  <c r="K8182" i="1"/>
  <c r="K8183" i="1"/>
  <c r="K8184" i="1"/>
  <c r="K8186" i="1"/>
  <c r="K8187" i="1"/>
  <c r="K8188" i="1"/>
  <c r="K8189" i="1"/>
  <c r="K8209" i="1"/>
  <c r="K8211" i="1"/>
  <c r="K8212" i="1"/>
  <c r="K8213" i="1"/>
  <c r="K8214" i="1"/>
  <c r="K8215" i="1"/>
  <c r="K8216" i="1"/>
  <c r="K8218" i="1"/>
  <c r="K8219" i="1"/>
  <c r="K8220" i="1"/>
  <c r="K8221" i="1"/>
  <c r="K8241" i="1"/>
  <c r="K8243" i="1"/>
  <c r="K8244" i="1"/>
  <c r="K8245" i="1"/>
  <c r="K8246" i="1"/>
  <c r="K8247" i="1"/>
  <c r="K8248" i="1"/>
  <c r="K8250" i="1"/>
  <c r="K8251" i="1"/>
  <c r="K8252" i="1"/>
  <c r="K8253" i="1"/>
  <c r="K8273" i="1"/>
  <c r="K8275" i="1"/>
  <c r="K8276" i="1"/>
  <c r="K8277" i="1"/>
  <c r="K8278" i="1"/>
  <c r="K8279" i="1"/>
  <c r="K8280" i="1"/>
  <c r="K8282" i="1"/>
  <c r="K8283" i="1"/>
  <c r="K8284" i="1"/>
  <c r="K8285" i="1"/>
  <c r="K8305" i="1"/>
  <c r="K8307" i="1"/>
  <c r="K8308" i="1"/>
  <c r="K8309" i="1"/>
  <c r="K8310" i="1"/>
  <c r="K8311" i="1"/>
  <c r="K8312" i="1"/>
  <c r="K8314" i="1"/>
  <c r="K8315" i="1"/>
  <c r="K8316" i="1"/>
  <c r="K8317" i="1"/>
  <c r="K8337" i="1"/>
  <c r="K8339" i="1"/>
  <c r="K8340" i="1"/>
  <c r="K8341" i="1"/>
  <c r="K8342" i="1"/>
  <c r="K8343" i="1"/>
  <c r="K8344" i="1"/>
  <c r="K8346" i="1"/>
  <c r="K8347" i="1"/>
  <c r="K8348" i="1"/>
  <c r="K8349" i="1"/>
  <c r="K8369" i="1"/>
  <c r="K8371" i="1"/>
  <c r="K8372" i="1"/>
  <c r="K8373" i="1"/>
  <c r="K8374" i="1"/>
  <c r="K8375" i="1"/>
  <c r="K8376" i="1"/>
  <c r="K8378" i="1"/>
  <c r="K8379" i="1"/>
  <c r="K8380" i="1"/>
  <c r="K8381" i="1"/>
  <c r="K8401" i="1"/>
  <c r="K8403" i="1"/>
  <c r="K8404" i="1"/>
  <c r="K8405" i="1"/>
  <c r="K8406" i="1"/>
  <c r="K8407" i="1"/>
  <c r="K8408" i="1"/>
  <c r="K8410" i="1"/>
  <c r="K8411" i="1"/>
  <c r="K8412" i="1"/>
  <c r="K8413" i="1"/>
  <c r="K8433" i="1"/>
  <c r="K8435" i="1"/>
  <c r="K8436" i="1"/>
  <c r="K8437" i="1"/>
  <c r="K8438" i="1"/>
  <c r="K8439" i="1"/>
  <c r="K8440" i="1"/>
  <c r="K8442" i="1"/>
  <c r="K8443" i="1"/>
  <c r="K8444" i="1"/>
  <c r="K8445" i="1"/>
  <c r="K8465" i="1"/>
  <c r="K8467" i="1"/>
  <c r="K8468" i="1"/>
  <c r="K8469" i="1"/>
  <c r="K8470" i="1"/>
  <c r="K8471" i="1"/>
  <c r="K8472" i="1"/>
  <c r="K8474" i="1"/>
  <c r="K8475" i="1"/>
  <c r="K8476" i="1"/>
  <c r="K8477" i="1"/>
  <c r="K8497" i="1"/>
  <c r="K8499" i="1"/>
  <c r="K8500" i="1"/>
  <c r="K8501" i="1"/>
  <c r="K8502" i="1"/>
  <c r="K8503" i="1"/>
  <c r="K8504" i="1"/>
  <c r="K8506" i="1"/>
  <c r="K8507" i="1"/>
  <c r="K8508" i="1"/>
  <c r="K8509" i="1"/>
  <c r="K8529" i="1"/>
  <c r="K8531" i="1"/>
  <c r="K8532" i="1"/>
  <c r="K8533" i="1"/>
  <c r="K8534" i="1"/>
  <c r="K8535" i="1"/>
  <c r="K8536" i="1"/>
  <c r="K8538" i="1"/>
  <c r="K8539" i="1"/>
  <c r="K8540" i="1"/>
  <c r="K8541" i="1"/>
  <c r="K8561" i="1"/>
  <c r="K8563" i="1"/>
  <c r="K8564" i="1"/>
  <c r="K8565" i="1"/>
  <c r="K8566" i="1"/>
  <c r="K8567" i="1"/>
  <c r="K8568" i="1"/>
  <c r="K8570" i="1"/>
  <c r="K8571" i="1"/>
  <c r="K8572" i="1"/>
  <c r="K8573" i="1"/>
  <c r="K8593" i="1"/>
  <c r="K8595" i="1"/>
  <c r="K8596" i="1"/>
  <c r="K8597" i="1"/>
  <c r="K8598" i="1"/>
  <c r="K8599" i="1"/>
  <c r="K8600" i="1"/>
  <c r="K8602" i="1"/>
  <c r="K8603" i="1"/>
  <c r="K8604" i="1"/>
  <c r="K8605" i="1"/>
  <c r="K8625" i="1"/>
  <c r="K8627" i="1"/>
  <c r="K8628" i="1"/>
  <c r="K8629" i="1"/>
  <c r="K8630" i="1"/>
  <c r="K8631" i="1"/>
  <c r="K8632" i="1"/>
  <c r="K8634" i="1"/>
  <c r="K8635" i="1"/>
  <c r="K8636" i="1"/>
  <c r="K8637" i="1"/>
  <c r="K8657" i="1"/>
  <c r="K8659" i="1"/>
  <c r="K8660" i="1"/>
  <c r="K8661" i="1"/>
  <c r="K8662" i="1"/>
  <c r="K8663" i="1"/>
  <c r="K8664" i="1"/>
  <c r="K8666" i="1"/>
  <c r="K8667" i="1"/>
  <c r="K8668" i="1"/>
  <c r="K8669" i="1"/>
  <c r="K8689" i="1"/>
  <c r="K8691" i="1"/>
  <c r="K8692" i="1"/>
  <c r="K8693" i="1"/>
  <c r="K8694" i="1"/>
  <c r="K8695" i="1"/>
  <c r="K8696" i="1"/>
  <c r="K8698" i="1"/>
  <c r="K8699" i="1"/>
  <c r="K8700" i="1"/>
  <c r="K8701" i="1"/>
  <c r="K8721" i="1"/>
  <c r="K8723" i="1"/>
  <c r="K8724" i="1"/>
  <c r="K8725" i="1"/>
  <c r="K8726" i="1"/>
  <c r="K8727" i="1"/>
  <c r="K8728" i="1"/>
  <c r="K8730" i="1"/>
  <c r="K8731" i="1"/>
  <c r="K8732" i="1"/>
  <c r="K8733" i="1"/>
  <c r="K8753" i="1"/>
  <c r="K8755" i="1"/>
  <c r="K8756" i="1"/>
  <c r="K8757" i="1"/>
  <c r="K8758" i="1"/>
  <c r="K8759" i="1"/>
  <c r="K8760" i="1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2" i="2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2" i="1"/>
  <c r="K7123" i="1" l="1"/>
  <c r="K7760" i="1"/>
  <c r="K8720" i="1"/>
  <c r="K7856" i="1"/>
  <c r="K8751" i="1"/>
  <c r="K8719" i="1"/>
  <c r="K8687" i="1"/>
  <c r="K8655" i="1"/>
  <c r="K8623" i="1"/>
  <c r="K8591" i="1"/>
  <c r="K8559" i="1"/>
  <c r="K8527" i="1"/>
  <c r="K8495" i="1"/>
  <c r="K8463" i="1"/>
  <c r="K8431" i="1"/>
  <c r="K8399" i="1"/>
  <c r="K8367" i="1"/>
  <c r="K8335" i="1"/>
  <c r="K8303" i="1"/>
  <c r="K8271" i="1"/>
  <c r="K8239" i="1"/>
  <c r="K8207" i="1"/>
  <c r="K8175" i="1"/>
  <c r="K8143" i="1"/>
  <c r="K8111" i="1"/>
  <c r="K8079" i="1"/>
  <c r="K8047" i="1"/>
  <c r="K8015" i="1"/>
  <c r="K7983" i="1"/>
  <c r="K7951" i="1"/>
  <c r="K7919" i="1"/>
  <c r="K7887" i="1"/>
  <c r="K7855" i="1"/>
  <c r="K7823" i="1"/>
  <c r="K7791" i="1"/>
  <c r="K7759" i="1"/>
  <c r="K7727" i="1"/>
  <c r="K7695" i="1"/>
  <c r="K7663" i="1"/>
  <c r="K7631" i="1"/>
  <c r="K7599" i="1"/>
  <c r="K7567" i="1"/>
  <c r="K7535" i="1"/>
  <c r="K7503" i="1"/>
  <c r="K7471" i="1"/>
  <c r="K7439" i="1"/>
  <c r="K7407" i="1"/>
  <c r="K7375" i="1"/>
  <c r="K7343" i="1"/>
  <c r="K7311" i="1"/>
  <c r="K7279" i="1"/>
  <c r="K7247" i="1"/>
  <c r="K7215" i="1"/>
  <c r="K7183" i="1"/>
  <c r="K8688" i="1"/>
  <c r="K8656" i="1"/>
  <c r="K8592" i="1"/>
  <c r="K8560" i="1"/>
  <c r="K8528" i="1"/>
  <c r="K8496" i="1"/>
  <c r="K8464" i="1"/>
  <c r="K8432" i="1"/>
  <c r="K8400" i="1"/>
  <c r="K8368" i="1"/>
  <c r="K7920" i="1"/>
  <c r="K7824" i="1"/>
  <c r="K7888" i="1"/>
  <c r="K8752" i="1"/>
  <c r="K8624" i="1"/>
  <c r="K7792" i="1"/>
  <c r="K8176" i="1"/>
  <c r="K8746" i="1"/>
  <c r="K8586" i="1"/>
  <c r="K8426" i="1"/>
  <c r="K8266" i="1"/>
  <c r="K8074" i="1"/>
  <c r="K7914" i="1"/>
  <c r="K7722" i="1"/>
  <c r="K7434" i="1"/>
  <c r="K7178" i="1"/>
  <c r="K7082" i="1"/>
  <c r="K6986" i="1"/>
  <c r="K6890" i="1"/>
  <c r="K6794" i="1"/>
  <c r="K6666" i="1"/>
  <c r="K6570" i="1"/>
  <c r="K6474" i="1"/>
  <c r="K6378" i="1"/>
  <c r="K6282" i="1"/>
  <c r="K6186" i="1"/>
  <c r="K6090" i="1"/>
  <c r="K5994" i="1"/>
  <c r="K5898" i="1"/>
  <c r="K5802" i="1"/>
  <c r="K5706" i="1"/>
  <c r="K5610" i="1"/>
  <c r="K5482" i="1"/>
  <c r="K5386" i="1"/>
  <c r="K5258" i="1"/>
  <c r="K5130" i="1"/>
  <c r="K5002" i="1"/>
  <c r="K4874" i="1"/>
  <c r="K4714" i="1"/>
  <c r="K4554" i="1"/>
  <c r="K4426" i="1"/>
  <c r="K4298" i="1"/>
  <c r="K4170" i="1"/>
  <c r="K4042" i="1"/>
  <c r="K3882" i="1"/>
  <c r="K3722" i="1"/>
  <c r="K3594" i="1"/>
  <c r="K3466" i="1"/>
  <c r="K3338" i="1"/>
  <c r="K3242" i="1"/>
  <c r="K3178" i="1"/>
  <c r="K3114" i="1"/>
  <c r="K3050" i="1"/>
  <c r="K3018" i="1"/>
  <c r="K2954" i="1"/>
  <c r="K2922" i="1"/>
  <c r="K2890" i="1"/>
  <c r="K2858" i="1"/>
  <c r="K2826" i="1"/>
  <c r="K2762" i="1"/>
  <c r="K7984" i="1"/>
  <c r="K8714" i="1"/>
  <c r="K8682" i="1"/>
  <c r="K8650" i="1"/>
  <c r="K8618" i="1"/>
  <c r="K8554" i="1"/>
  <c r="K8522" i="1"/>
  <c r="K8490" i="1"/>
  <c r="K8458" i="1"/>
  <c r="K8394" i="1"/>
  <c r="K8362" i="1"/>
  <c r="K8330" i="1"/>
  <c r="K8298" i="1"/>
  <c r="K8234" i="1"/>
  <c r="K8202" i="1"/>
  <c r="K8170" i="1"/>
  <c r="K8138" i="1"/>
  <c r="K8106" i="1"/>
  <c r="K8042" i="1"/>
  <c r="K8010" i="1"/>
  <c r="K7978" i="1"/>
  <c r="K7946" i="1"/>
  <c r="K7882" i="1"/>
  <c r="K7850" i="1"/>
  <c r="K7818" i="1"/>
  <c r="K7786" i="1"/>
  <c r="K7754" i="1"/>
  <c r="K7690" i="1"/>
  <c r="K7498" i="1"/>
  <c r="K7402" i="1"/>
  <c r="K7242" i="1"/>
  <c r="K7146" i="1"/>
  <c r="K7114" i="1"/>
  <c r="K7050" i="1"/>
  <c r="K7018" i="1"/>
  <c r="K6954" i="1"/>
  <c r="K6922" i="1"/>
  <c r="K6858" i="1"/>
  <c r="K6826" i="1"/>
  <c r="K6762" i="1"/>
  <c r="K6730" i="1"/>
  <c r="K6698" i="1"/>
  <c r="K6634" i="1"/>
  <c r="K6602" i="1"/>
  <c r="K6538" i="1"/>
  <c r="K6506" i="1"/>
  <c r="K6442" i="1"/>
  <c r="K6410" i="1"/>
  <c r="K6346" i="1"/>
  <c r="K6314" i="1"/>
  <c r="K6250" i="1"/>
  <c r="K6218" i="1"/>
  <c r="K6154" i="1"/>
  <c r="K6122" i="1"/>
  <c r="K6058" i="1"/>
  <c r="K6026" i="1"/>
  <c r="K5962" i="1"/>
  <c r="K5930" i="1"/>
  <c r="K5866" i="1"/>
  <c r="K5834" i="1"/>
  <c r="K5770" i="1"/>
  <c r="K5738" i="1"/>
  <c r="K5674" i="1"/>
  <c r="K5642" i="1"/>
  <c r="K5578" i="1"/>
  <c r="K5546" i="1"/>
  <c r="K5514" i="1"/>
  <c r="K5450" i="1"/>
  <c r="K5418" i="1"/>
  <c r="K5354" i="1"/>
  <c r="K5322" i="1"/>
  <c r="K5290" i="1"/>
  <c r="K5226" i="1"/>
  <c r="K5194" i="1"/>
  <c r="K5162" i="1"/>
  <c r="K5098" i="1"/>
  <c r="K5066" i="1"/>
  <c r="K5034" i="1"/>
  <c r="K4970" i="1"/>
  <c r="K4938" i="1"/>
  <c r="K4906" i="1"/>
  <c r="K4842" i="1"/>
  <c r="K4810" i="1"/>
  <c r="K4778" i="1"/>
  <c r="K4746" i="1"/>
  <c r="K4682" i="1"/>
  <c r="K4650" i="1"/>
  <c r="K4618" i="1"/>
  <c r="K4586" i="1"/>
  <c r="K4522" i="1"/>
  <c r="K4490" i="1"/>
  <c r="K4458" i="1"/>
  <c r="K4394" i="1"/>
  <c r="K4362" i="1"/>
  <c r="K4330" i="1"/>
  <c r="K4266" i="1"/>
  <c r="K4234" i="1"/>
  <c r="K4202" i="1"/>
  <c r="K4138" i="1"/>
  <c r="K4106" i="1"/>
  <c r="K4074" i="1"/>
  <c r="K4010" i="1"/>
  <c r="K3978" i="1"/>
  <c r="K3946" i="1"/>
  <c r="K3914" i="1"/>
  <c r="K3850" i="1"/>
  <c r="K3818" i="1"/>
  <c r="K3786" i="1"/>
  <c r="K3754" i="1"/>
  <c r="K3690" i="1"/>
  <c r="K3658" i="1"/>
  <c r="K3626" i="1"/>
  <c r="K3562" i="1"/>
  <c r="K3530" i="1"/>
  <c r="K3498" i="1"/>
  <c r="K3434" i="1"/>
  <c r="K3402" i="1"/>
  <c r="K3370" i="1"/>
  <c r="K3306" i="1"/>
  <c r="K3274" i="1"/>
  <c r="K3210" i="1"/>
  <c r="K3146" i="1"/>
  <c r="K3082" i="1"/>
  <c r="K2986" i="1"/>
  <c r="K2794" i="1"/>
  <c r="K2122" i="1"/>
  <c r="K8304" i="1"/>
  <c r="K7466" i="1"/>
  <c r="K8016" i="1"/>
  <c r="K7562" i="1"/>
  <c r="K8336" i="1"/>
  <c r="K7338" i="1"/>
  <c r="K8080" i="1"/>
  <c r="K7658" i="1"/>
  <c r="K8240" i="1"/>
  <c r="K7210" i="1"/>
  <c r="K8048" i="1"/>
  <c r="K7594" i="1"/>
  <c r="K8208" i="1"/>
  <c r="K7274" i="1"/>
  <c r="K8112" i="1"/>
  <c r="K7626" i="1"/>
  <c r="K8272" i="1"/>
  <c r="K7370" i="1"/>
  <c r="K7952" i="1"/>
  <c r="K7530" i="1"/>
  <c r="K8144" i="1"/>
  <c r="K7306" i="1"/>
  <c r="K8761" i="1"/>
  <c r="K8729" i="1"/>
  <c r="K8697" i="1"/>
  <c r="K8665" i="1"/>
  <c r="K8633" i="1"/>
  <c r="K8601" i="1"/>
  <c r="K8569" i="1"/>
  <c r="K8537" i="1"/>
  <c r="K8505" i="1"/>
  <c r="K8473" i="1"/>
  <c r="K8441" i="1"/>
  <c r="K8409" i="1"/>
  <c r="K8377" i="1"/>
  <c r="K8345" i="1"/>
  <c r="K8313" i="1"/>
  <c r="K8281" i="1"/>
  <c r="K8249" i="1"/>
  <c r="K8217" i="1"/>
  <c r="K8185" i="1"/>
  <c r="K8153" i="1"/>
  <c r="K8121" i="1"/>
  <c r="K8089" i="1"/>
  <c r="K8057" i="1"/>
  <c r="K8025" i="1"/>
  <c r="K7993" i="1"/>
  <c r="K7961" i="1"/>
  <c r="K7929" i="1"/>
  <c r="K7897" i="1"/>
  <c r="K7865" i="1"/>
  <c r="K7833" i="1"/>
  <c r="K7801" i="1"/>
  <c r="K7769" i="1"/>
  <c r="K7737" i="1"/>
  <c r="K7705" i="1"/>
  <c r="K7673" i="1"/>
  <c r="K8754" i="1"/>
  <c r="K8722" i="1"/>
  <c r="K8690" i="1"/>
  <c r="K8658" i="1"/>
  <c r="K8626" i="1"/>
  <c r="K8594" i="1"/>
  <c r="K8562" i="1"/>
  <c r="K8530" i="1"/>
  <c r="K8498" i="1"/>
  <c r="K8466" i="1"/>
  <c r="K8434" i="1"/>
  <c r="K8402" i="1"/>
  <c r="K8370" i="1"/>
  <c r="K8338" i="1"/>
  <c r="K8306" i="1"/>
  <c r="K7728" i="1"/>
  <c r="K7151" i="1"/>
  <c r="K2730" i="1"/>
  <c r="K2698" i="1"/>
  <c r="K2666" i="1"/>
  <c r="K2634" i="1"/>
  <c r="K2602" i="1"/>
  <c r="K2570" i="1"/>
  <c r="K2538" i="1"/>
  <c r="K2506" i="1"/>
  <c r="K2474" i="1"/>
  <c r="K2442" i="1"/>
  <c r="K2410" i="1"/>
  <c r="K2378" i="1"/>
  <c r="K2346" i="1"/>
  <c r="K2314" i="1"/>
  <c r="K2282" i="1"/>
  <c r="K2250" i="1"/>
  <c r="K2218" i="1"/>
  <c r="K2186" i="1"/>
  <c r="K2154" i="1"/>
  <c r="K2090" i="1"/>
  <c r="K2058" i="1"/>
  <c r="K2026" i="1"/>
  <c r="K1994" i="1"/>
  <c r="K1962" i="1"/>
  <c r="K1930" i="1"/>
  <c r="K1898" i="1"/>
  <c r="K1866" i="1"/>
  <c r="K1834" i="1"/>
  <c r="K1802" i="1"/>
  <c r="K1770" i="1"/>
  <c r="K1738" i="1"/>
  <c r="K1706" i="1"/>
  <c r="K1674" i="1"/>
  <c r="K1642" i="1"/>
  <c r="K1609" i="1"/>
  <c r="K1577" i="1"/>
  <c r="K1545" i="1"/>
  <c r="K1513" i="1"/>
  <c r="K1481" i="1"/>
  <c r="K1449" i="1"/>
  <c r="K1417" i="1"/>
  <c r="K1385" i="1"/>
  <c r="K1353" i="1"/>
  <c r="K1321" i="1"/>
  <c r="K1289" i="1"/>
  <c r="K1257" i="1"/>
  <c r="K1225" i="1"/>
  <c r="K1193" i="1"/>
  <c r="K1161" i="1"/>
  <c r="K1129" i="1"/>
  <c r="K1097" i="1"/>
  <c r="K1065" i="1"/>
  <c r="K1033" i="1"/>
  <c r="K1001" i="1"/>
  <c r="K969" i="1"/>
  <c r="K937" i="1"/>
  <c r="K905" i="1"/>
  <c r="K873" i="1"/>
  <c r="K841" i="1"/>
  <c r="K809" i="1"/>
  <c r="K777" i="1"/>
  <c r="K745" i="1"/>
  <c r="K713" i="1"/>
  <c r="K681" i="1"/>
  <c r="K649" i="1"/>
  <c r="K617" i="1"/>
  <c r="K585" i="1"/>
  <c r="K553" i="1"/>
  <c r="K521" i="1"/>
  <c r="K489" i="1"/>
  <c r="K457" i="1"/>
  <c r="K425" i="1"/>
  <c r="K393" i="1"/>
  <c r="K361" i="1"/>
  <c r="K329" i="1"/>
  <c r="K297" i="1"/>
  <c r="K265" i="1"/>
  <c r="K233" i="1"/>
  <c r="K201" i="1"/>
  <c r="K169" i="1"/>
  <c r="K137" i="1"/>
  <c r="K105" i="1"/>
  <c r="K73" i="1"/>
  <c r="K41" i="1"/>
  <c r="K9" i="1"/>
  <c r="K8744" i="1"/>
  <c r="K2906" i="1"/>
  <c r="K2874" i="1"/>
  <c r="K2842" i="1"/>
  <c r="K2810" i="1"/>
  <c r="K2778" i="1"/>
  <c r="K2746" i="1"/>
  <c r="K2714" i="1"/>
  <c r="K2682" i="1"/>
  <c r="K2650" i="1"/>
  <c r="K2618" i="1"/>
  <c r="K2586" i="1"/>
  <c r="K2554" i="1"/>
  <c r="K2522" i="1"/>
  <c r="K2490" i="1"/>
  <c r="K2458" i="1"/>
  <c r="K2426" i="1"/>
  <c r="K2394" i="1"/>
  <c r="K2362" i="1"/>
  <c r="K2330" i="1"/>
  <c r="K2298" i="1"/>
  <c r="K2266" i="1"/>
  <c r="K2234" i="1"/>
  <c r="K2202" i="1"/>
  <c r="K2170" i="1"/>
  <c r="K2138" i="1"/>
  <c r="K2106" i="1"/>
  <c r="K2074" i="1"/>
  <c r="K2042" i="1"/>
  <c r="K2010" i="1"/>
  <c r="K1978" i="1"/>
  <c r="K1946" i="1"/>
  <c r="K1914" i="1"/>
  <c r="K1882" i="1"/>
  <c r="K7641" i="1"/>
  <c r="K7609" i="1"/>
  <c r="K7577" i="1"/>
  <c r="K7545" i="1"/>
  <c r="K7513" i="1"/>
  <c r="K7481" i="1"/>
  <c r="K7449" i="1"/>
  <c r="K7417" i="1"/>
  <c r="K7385" i="1"/>
  <c r="K7353" i="1"/>
  <c r="K7321" i="1"/>
  <c r="K7289" i="1"/>
  <c r="K7257" i="1"/>
  <c r="K7225" i="1"/>
  <c r="K7193" i="1"/>
  <c r="K7161" i="1"/>
  <c r="K7129" i="1"/>
  <c r="K7097" i="1"/>
  <c r="K7065" i="1"/>
  <c r="K7033" i="1"/>
  <c r="K7001" i="1"/>
  <c r="K6969" i="1"/>
  <c r="K6937" i="1"/>
  <c r="K6905" i="1"/>
  <c r="K6873" i="1"/>
  <c r="K6841" i="1"/>
  <c r="K6809" i="1"/>
  <c r="K6777" i="1"/>
  <c r="K6745" i="1"/>
  <c r="K6713" i="1"/>
  <c r="K6681" i="1"/>
  <c r="K6649" i="1"/>
  <c r="K6617" i="1"/>
  <c r="K6585" i="1"/>
  <c r="K6553" i="1"/>
  <c r="K6521" i="1"/>
  <c r="K6489" i="1"/>
  <c r="K6457" i="1"/>
  <c r="K6425" i="1"/>
  <c r="K6393" i="1"/>
  <c r="K6361" i="1"/>
  <c r="K6329" i="1"/>
  <c r="K6297" i="1"/>
  <c r="K6265" i="1"/>
  <c r="K6233" i="1"/>
  <c r="K6201" i="1"/>
  <c r="K2455" i="1"/>
  <c r="K2423" i="1"/>
  <c r="K2391" i="1"/>
  <c r="K2359" i="1"/>
  <c r="K2327" i="1"/>
  <c r="K2295" i="1"/>
  <c r="K2263" i="1"/>
  <c r="K2231" i="1"/>
  <c r="K2199" i="1"/>
  <c r="K2167" i="1"/>
  <c r="K2135" i="1"/>
  <c r="K2103" i="1"/>
  <c r="K2071" i="1"/>
  <c r="K2039" i="1"/>
  <c r="K2007" i="1"/>
  <c r="K1975" i="1"/>
  <c r="K1943" i="1"/>
  <c r="K1911" i="1"/>
  <c r="K1879" i="1"/>
  <c r="K1847" i="1"/>
  <c r="K1815" i="1"/>
  <c r="K1783" i="1"/>
  <c r="K1751" i="1"/>
  <c r="K1719" i="1"/>
  <c r="K1687" i="1"/>
  <c r="K1655" i="1"/>
  <c r="K1622" i="1"/>
  <c r="K1590" i="1"/>
  <c r="K1558" i="1"/>
  <c r="K1526" i="1"/>
  <c r="K1494" i="1"/>
  <c r="K1462" i="1"/>
  <c r="K1430" i="1"/>
  <c r="K1398" i="1"/>
  <c r="K1366" i="1"/>
  <c r="K1334" i="1"/>
  <c r="K1302" i="1"/>
  <c r="K1270" i="1"/>
  <c r="K1238" i="1"/>
  <c r="K1206" i="1"/>
  <c r="K1174" i="1"/>
  <c r="K1142" i="1"/>
  <c r="K1110" i="1"/>
  <c r="K1078" i="1"/>
  <c r="K1046" i="1"/>
  <c r="K1014" i="1"/>
  <c r="K5750" i="1"/>
  <c r="K5718" i="1"/>
  <c r="K5686" i="1"/>
  <c r="K5654" i="1"/>
  <c r="K5622" i="1"/>
  <c r="K5590" i="1"/>
  <c r="K5558" i="1"/>
  <c r="K5526" i="1"/>
  <c r="K5494" i="1"/>
  <c r="K5462" i="1"/>
  <c r="K5430" i="1"/>
  <c r="K5398" i="1"/>
  <c r="K5366" i="1"/>
  <c r="K5334" i="1"/>
  <c r="K5302" i="1"/>
  <c r="K5270" i="1"/>
  <c r="K5238" i="1"/>
  <c r="K5206" i="1"/>
  <c r="K5174" i="1"/>
  <c r="K5142" i="1"/>
  <c r="K5110" i="1"/>
  <c r="K5078" i="1"/>
  <c r="K5046" i="1"/>
  <c r="K5014" i="1"/>
  <c r="K4982" i="1"/>
  <c r="K4950" i="1"/>
  <c r="K4918" i="1"/>
  <c r="K4886" i="1"/>
  <c r="K4854" i="1"/>
  <c r="K4822" i="1"/>
  <c r="K4790" i="1"/>
  <c r="K4758" i="1"/>
  <c r="K4726" i="1"/>
  <c r="K4694" i="1"/>
  <c r="K4662" i="1"/>
  <c r="K4630" i="1"/>
  <c r="K4598" i="1"/>
  <c r="K4566" i="1"/>
  <c r="K4534" i="1"/>
  <c r="K4502" i="1"/>
  <c r="K4470" i="1"/>
  <c r="K4438" i="1"/>
  <c r="K4406" i="1"/>
  <c r="K4374" i="1"/>
  <c r="K4342" i="1"/>
  <c r="K4310" i="1"/>
  <c r="K4278" i="1"/>
  <c r="K4246" i="1"/>
  <c r="K4214" i="1"/>
  <c r="K4182" i="1"/>
  <c r="K4150" i="1"/>
  <c r="K4118" i="1"/>
  <c r="K4086" i="1"/>
  <c r="K4054" i="1"/>
  <c r="K4022" i="1"/>
  <c r="K3990" i="1"/>
  <c r="K3958" i="1"/>
  <c r="K3926" i="1"/>
  <c r="K3894" i="1"/>
  <c r="K3862" i="1"/>
  <c r="K3830" i="1"/>
  <c r="K3798" i="1"/>
  <c r="K3766" i="1"/>
  <c r="K3734" i="1"/>
  <c r="K6067" i="1"/>
  <c r="K6035" i="1"/>
  <c r="K6003" i="1"/>
  <c r="K5971" i="1"/>
  <c r="K5939" i="1"/>
  <c r="K5907" i="1"/>
  <c r="K5875" i="1"/>
  <c r="K5843" i="1"/>
  <c r="K5811" i="1"/>
  <c r="K5779" i="1"/>
  <c r="K5747" i="1"/>
  <c r="K5715" i="1"/>
  <c r="K5683" i="1"/>
  <c r="K5651" i="1"/>
  <c r="K5619" i="1"/>
  <c r="K5587" i="1"/>
  <c r="K5555" i="1"/>
  <c r="K5523" i="1"/>
  <c r="K5491" i="1"/>
  <c r="K5459" i="1"/>
  <c r="K5427" i="1"/>
  <c r="K5395" i="1"/>
  <c r="K5363" i="1"/>
  <c r="K5331" i="1"/>
  <c r="K5299" i="1"/>
  <c r="K5267" i="1"/>
  <c r="K5235" i="1"/>
  <c r="K5203" i="1"/>
  <c r="K5171" i="1"/>
  <c r="K5139" i="1"/>
  <c r="K5107" i="1"/>
  <c r="K5075" i="1"/>
  <c r="K5043" i="1"/>
  <c r="K5011" i="1"/>
  <c r="K4979" i="1"/>
  <c r="K8274" i="1"/>
  <c r="K8242" i="1"/>
  <c r="K8210" i="1"/>
  <c r="K8178" i="1"/>
  <c r="K8146" i="1"/>
  <c r="K8114" i="1"/>
  <c r="K8082" i="1"/>
  <c r="K8050" i="1"/>
  <c r="K8018" i="1"/>
  <c r="K7986" i="1"/>
  <c r="K7954" i="1"/>
  <c r="K7922" i="1"/>
  <c r="K7890" i="1"/>
  <c r="K7858" i="1"/>
  <c r="K7826" i="1"/>
  <c r="K7794" i="1"/>
  <c r="K7762" i="1"/>
  <c r="K7730" i="1"/>
  <c r="K7698" i="1"/>
  <c r="K7666" i="1"/>
  <c r="K7634" i="1"/>
  <c r="K7602" i="1"/>
  <c r="K7570" i="1"/>
  <c r="K7538" i="1"/>
  <c r="K7506" i="1"/>
  <c r="K7474" i="1"/>
  <c r="K7442" i="1"/>
  <c r="K7410" i="1"/>
  <c r="K7378" i="1"/>
  <c r="K7346" i="1"/>
  <c r="K7314" i="1"/>
  <c r="K7282" i="1"/>
  <c r="K7250" i="1"/>
  <c r="K7218" i="1"/>
  <c r="K7186" i="1"/>
  <c r="K7154" i="1"/>
  <c r="K7122" i="1"/>
  <c r="K7090" i="1"/>
  <c r="K7058" i="1"/>
  <c r="K7026" i="1"/>
  <c r="K6994" i="1"/>
  <c r="K6962" i="1"/>
  <c r="K6930" i="1"/>
  <c r="K6898" i="1"/>
  <c r="K6866" i="1"/>
  <c r="K6834" i="1"/>
  <c r="K6802" i="1"/>
  <c r="K6770" i="1"/>
  <c r="K6738" i="1"/>
  <c r="K6706" i="1"/>
  <c r="K6674" i="1"/>
  <c r="K6642" i="1"/>
  <c r="K6610" i="1"/>
  <c r="K6578" i="1"/>
  <c r="K6546" i="1"/>
  <c r="K6514" i="1"/>
  <c r="K6482" i="1"/>
  <c r="K7696" i="1"/>
  <c r="K7664" i="1"/>
  <c r="K7632" i="1"/>
  <c r="K7600" i="1"/>
  <c r="K7568" i="1"/>
  <c r="K7536" i="1"/>
  <c r="K7504" i="1"/>
  <c r="K7472" i="1"/>
  <c r="K7440" i="1"/>
  <c r="K7408" i="1"/>
  <c r="K7376" i="1"/>
  <c r="K7344" i="1"/>
  <c r="K7312" i="1"/>
  <c r="K7280" i="1"/>
  <c r="K7248" i="1"/>
  <c r="K7216" i="1"/>
  <c r="K7184" i="1"/>
  <c r="K7152" i="1"/>
  <c r="K7120" i="1"/>
  <c r="K7088" i="1"/>
  <c r="K7056" i="1"/>
  <c r="K7024" i="1"/>
  <c r="K6992" i="1"/>
  <c r="K6960" i="1"/>
  <c r="K6928" i="1"/>
  <c r="K6896" i="1"/>
  <c r="K6864" i="1"/>
  <c r="K6832" i="1"/>
  <c r="K6800" i="1"/>
  <c r="K6768" i="1"/>
  <c r="K6736" i="1"/>
  <c r="K6704" i="1"/>
  <c r="K6672" i="1"/>
  <c r="K6640" i="1"/>
  <c r="K6608" i="1"/>
  <c r="K6576" i="1"/>
  <c r="K6544" i="1"/>
  <c r="K6512" i="1"/>
  <c r="K6480" i="1"/>
  <c r="K6448" i="1"/>
  <c r="K6416" i="1"/>
  <c r="K6384" i="1"/>
  <c r="K6352" i="1"/>
  <c r="K6320" i="1"/>
  <c r="K6288" i="1"/>
  <c r="K6256" i="1"/>
  <c r="K6224" i="1"/>
  <c r="K6192" i="1"/>
  <c r="K6160" i="1"/>
  <c r="K6128" i="1"/>
  <c r="K6096" i="1"/>
  <c r="K7119" i="1"/>
  <c r="K7087" i="1"/>
  <c r="K7055" i="1"/>
  <c r="K7023" i="1"/>
  <c r="K6991" i="1"/>
  <c r="K6959" i="1"/>
  <c r="K6927" i="1"/>
  <c r="K6895" i="1"/>
  <c r="K6863" i="1"/>
  <c r="K6831" i="1"/>
  <c r="K6799" i="1"/>
  <c r="K6767" i="1"/>
  <c r="K6735" i="1"/>
  <c r="K6703" i="1"/>
  <c r="K6671" i="1"/>
  <c r="K6639" i="1"/>
  <c r="K6607" i="1"/>
  <c r="K6575" i="1"/>
  <c r="K6543" i="1"/>
  <c r="K6511" i="1"/>
  <c r="K6479" i="1"/>
  <c r="K6447" i="1"/>
  <c r="K6415" i="1"/>
  <c r="K6383" i="1"/>
  <c r="K6351" i="1"/>
  <c r="K6319" i="1"/>
  <c r="K6287" i="1"/>
  <c r="K6255" i="1"/>
  <c r="K6223" i="1"/>
  <c r="K6191" i="1"/>
  <c r="K6159" i="1"/>
  <c r="K6127" i="1"/>
  <c r="K6095" i="1"/>
  <c r="K6063" i="1"/>
  <c r="K6031" i="1"/>
  <c r="K5999" i="1"/>
  <c r="K5967" i="1"/>
  <c r="K5935" i="1"/>
  <c r="K5903" i="1"/>
  <c r="K5871" i="1"/>
  <c r="K5839" i="1"/>
  <c r="K5807" i="1"/>
  <c r="K5775" i="1"/>
  <c r="K5743" i="1"/>
  <c r="K5711" i="1"/>
  <c r="K5679" i="1"/>
  <c r="K5647" i="1"/>
  <c r="K5615" i="1"/>
  <c r="K5583" i="1"/>
  <c r="K5551" i="1"/>
  <c r="K5519" i="1"/>
  <c r="K5487" i="1"/>
  <c r="K5455" i="1"/>
  <c r="K5423" i="1"/>
  <c r="K5391" i="1"/>
  <c r="K5359" i="1"/>
  <c r="K5327" i="1"/>
  <c r="K5295" i="1"/>
  <c r="K5263" i="1"/>
  <c r="K5231" i="1"/>
  <c r="K5199" i="1"/>
  <c r="K5167" i="1"/>
  <c r="K5135" i="1"/>
  <c r="K5103" i="1"/>
  <c r="K5071" i="1"/>
  <c r="K5039" i="1"/>
  <c r="K5007" i="1"/>
  <c r="K4975" i="1"/>
  <c r="K4943" i="1"/>
  <c r="K4911" i="1"/>
  <c r="K4879" i="1"/>
  <c r="K4847" i="1"/>
  <c r="K4815" i="1"/>
  <c r="K4783" i="1"/>
  <c r="K8750" i="1"/>
  <c r="K8718" i="1"/>
  <c r="K8686" i="1"/>
  <c r="K8654" i="1"/>
  <c r="K8622" i="1"/>
  <c r="K8590" i="1"/>
  <c r="K8558" i="1"/>
  <c r="K8526" i="1"/>
  <c r="K8494" i="1"/>
  <c r="K8462" i="1"/>
  <c r="K8430" i="1"/>
  <c r="K8398" i="1"/>
  <c r="K8366" i="1"/>
  <c r="K8334" i="1"/>
  <c r="K8302" i="1"/>
  <c r="K8270" i="1"/>
  <c r="K8238" i="1"/>
  <c r="K8206" i="1"/>
  <c r="K8174" i="1"/>
  <c r="K8142" i="1"/>
  <c r="K8110" i="1"/>
  <c r="K8078" i="1"/>
  <c r="K8046" i="1"/>
  <c r="K8014" i="1"/>
  <c r="K7982" i="1"/>
  <c r="K7950" i="1"/>
  <c r="K7918" i="1"/>
  <c r="K7886" i="1"/>
  <c r="K7854" i="1"/>
  <c r="K7822" i="1"/>
  <c r="K7790" i="1"/>
  <c r="K7758" i="1"/>
  <c r="K7726" i="1"/>
  <c r="K7694" i="1"/>
  <c r="K7662" i="1"/>
  <c r="K7630" i="1"/>
  <c r="K7598" i="1"/>
  <c r="K7566" i="1"/>
  <c r="K7534" i="1"/>
  <c r="K7502" i="1"/>
  <c r="K7470" i="1"/>
  <c r="K7438" i="1"/>
  <c r="K7406" i="1"/>
  <c r="K7374" i="1"/>
  <c r="K7342" i="1"/>
  <c r="K7310" i="1"/>
  <c r="K7278" i="1"/>
  <c r="K7246" i="1"/>
  <c r="K7214" i="1"/>
  <c r="K7182" i="1"/>
  <c r="K7150" i="1"/>
  <c r="K7118" i="1"/>
  <c r="K7086" i="1"/>
  <c r="K7054" i="1"/>
  <c r="K7022" i="1"/>
  <c r="K6990" i="1"/>
  <c r="K6958" i="1"/>
  <c r="K6926" i="1"/>
  <c r="K6894" i="1"/>
  <c r="K6862" i="1"/>
  <c r="K6830" i="1"/>
  <c r="K6798" i="1"/>
  <c r="K6766" i="1"/>
  <c r="K6734" i="1"/>
  <c r="K6702" i="1"/>
  <c r="K6670" i="1"/>
  <c r="K6638" i="1"/>
  <c r="K6606" i="1"/>
  <c r="K6574" i="1"/>
  <c r="K6542" i="1"/>
  <c r="K6510" i="1"/>
  <c r="K6478" i="1"/>
  <c r="K6446" i="1"/>
  <c r="K6414" i="1"/>
  <c r="K6382" i="1"/>
  <c r="K6350" i="1"/>
  <c r="K6318" i="1"/>
  <c r="K6286" i="1"/>
  <c r="K6254" i="1"/>
  <c r="K6222" i="1"/>
  <c r="K6190" i="1"/>
  <c r="K6158" i="1"/>
  <c r="K6126" i="1"/>
  <c r="K6094" i="1"/>
  <c r="K8749" i="1"/>
  <c r="K8717" i="1"/>
  <c r="K8685" i="1"/>
  <c r="K8653" i="1"/>
  <c r="K8621" i="1"/>
  <c r="K8589" i="1"/>
  <c r="K8557" i="1"/>
  <c r="K8748" i="1"/>
  <c r="K8716" i="1"/>
  <c r="K8684" i="1"/>
  <c r="K8652" i="1"/>
  <c r="K8620" i="1"/>
  <c r="K8588" i="1"/>
  <c r="K8556" i="1"/>
  <c r="K8524" i="1"/>
  <c r="K8492" i="1"/>
  <c r="K8460" i="1"/>
  <c r="K8428" i="1"/>
  <c r="K8396" i="1"/>
  <c r="K8364" i="1"/>
  <c r="K8332" i="1"/>
  <c r="K8300" i="1"/>
  <c r="K8268" i="1"/>
  <c r="K8236" i="1"/>
  <c r="K8204" i="1"/>
  <c r="K8172" i="1"/>
  <c r="K8140" i="1"/>
  <c r="K8108" i="1"/>
  <c r="K8076" i="1"/>
  <c r="K8044" i="1"/>
  <c r="K8012" i="1"/>
  <c r="K7980" i="1"/>
  <c r="K7948" i="1"/>
  <c r="K7916" i="1"/>
  <c r="K7884" i="1"/>
  <c r="K7852" i="1"/>
  <c r="K7820" i="1"/>
  <c r="K7788" i="1"/>
  <c r="K7756" i="1"/>
  <c r="K7724" i="1"/>
  <c r="K7692" i="1"/>
  <c r="K7660" i="1"/>
  <c r="K7628" i="1"/>
  <c r="K7596" i="1"/>
  <c r="K7564" i="1"/>
  <c r="K7532" i="1"/>
  <c r="K7500" i="1"/>
  <c r="K7468" i="1"/>
  <c r="K7436" i="1"/>
  <c r="K7404" i="1"/>
  <c r="K7372" i="1"/>
  <c r="K7340" i="1"/>
  <c r="K7308" i="1"/>
  <c r="K7276" i="1"/>
  <c r="K7244" i="1"/>
  <c r="K7212" i="1"/>
  <c r="K7180" i="1"/>
  <c r="K7148" i="1"/>
  <c r="K7116" i="1"/>
  <c r="K7084" i="1"/>
  <c r="K7052" i="1"/>
  <c r="K7020" i="1"/>
  <c r="K6988" i="1"/>
  <c r="K6956" i="1"/>
  <c r="K6924" i="1"/>
  <c r="K8747" i="1"/>
  <c r="K8715" i="1"/>
  <c r="K8683" i="1"/>
  <c r="K8651" i="1"/>
  <c r="K8619" i="1"/>
  <c r="K8587" i="1"/>
  <c r="K8555" i="1"/>
  <c r="K8523" i="1"/>
  <c r="K8491" i="1"/>
  <c r="K8459" i="1"/>
  <c r="K8427" i="1"/>
  <c r="K8395" i="1"/>
  <c r="K8363" i="1"/>
  <c r="K8331" i="1"/>
  <c r="K8299" i="1"/>
  <c r="K8267" i="1"/>
  <c r="K8235" i="1"/>
  <c r="K8203" i="1"/>
  <c r="K8171" i="1"/>
  <c r="K8139" i="1"/>
  <c r="K8107" i="1"/>
  <c r="K8075" i="1"/>
  <c r="K8043" i="1"/>
  <c r="K8011" i="1"/>
  <c r="K7979" i="1"/>
  <c r="K8712" i="1"/>
  <c r="K8680" i="1"/>
  <c r="K8648" i="1"/>
  <c r="K8616" i="1"/>
  <c r="K8584" i="1"/>
  <c r="K8552" i="1"/>
  <c r="K8520" i="1"/>
  <c r="K8488" i="1"/>
  <c r="K8456" i="1"/>
  <c r="K8424" i="1"/>
  <c r="K8392" i="1"/>
  <c r="K8360" i="1"/>
  <c r="K8328" i="1"/>
  <c r="K8296" i="1"/>
  <c r="K8264" i="1"/>
  <c r="K8232" i="1"/>
  <c r="K8200" i="1"/>
  <c r="K8168" i="1"/>
  <c r="K8136" i="1"/>
  <c r="K8104" i="1"/>
  <c r="K8072" i="1"/>
  <c r="K8040" i="1"/>
  <c r="K8008" i="1"/>
  <c r="K7976" i="1"/>
  <c r="K7944" i="1"/>
  <c r="K7912" i="1"/>
  <c r="K7880" i="1"/>
  <c r="K7848" i="1"/>
  <c r="K7816" i="1"/>
  <c r="K7784" i="1"/>
  <c r="K7752" i="1"/>
  <c r="K7720" i="1"/>
  <c r="K7688" i="1"/>
  <c r="K7656" i="1"/>
  <c r="K7624" i="1"/>
  <c r="K7592" i="1"/>
  <c r="K7560" i="1"/>
  <c r="K7528" i="1"/>
  <c r="K7496" i="1"/>
  <c r="K7464" i="1"/>
  <c r="K7432" i="1"/>
  <c r="K7400" i="1"/>
  <c r="K7368" i="1"/>
  <c r="K7336" i="1"/>
  <c r="K7304" i="1"/>
  <c r="K7272" i="1"/>
  <c r="K7240" i="1"/>
  <c r="K7208" i="1"/>
  <c r="K7176" i="1"/>
  <c r="K7144" i="1"/>
  <c r="K7112" i="1"/>
  <c r="K7080" i="1"/>
  <c r="K7048" i="1"/>
  <c r="K7016" i="1"/>
  <c r="K6984" i="1"/>
  <c r="K6952" i="1"/>
  <c r="K6920" i="1"/>
  <c r="K6888" i="1"/>
  <c r="K6856" i="1"/>
  <c r="K6824" i="1"/>
  <c r="K6792" i="1"/>
  <c r="K6760" i="1"/>
  <c r="K6728" i="1"/>
  <c r="K6696" i="1"/>
  <c r="K6664" i="1"/>
  <c r="K6632" i="1"/>
  <c r="K6600" i="1"/>
  <c r="K6568" i="1"/>
  <c r="K6536" i="1"/>
  <c r="K6504" i="1"/>
  <c r="K6472" i="1"/>
  <c r="K6440" i="1"/>
  <c r="K6408" i="1"/>
  <c r="K6376" i="1"/>
  <c r="K6344" i="1"/>
  <c r="K6312" i="1"/>
  <c r="K6280" i="1"/>
  <c r="K6248" i="1"/>
  <c r="K6216" i="1"/>
  <c r="K6184" i="1"/>
  <c r="K6152" i="1"/>
  <c r="K6120" i="1"/>
  <c r="K6088" i="1"/>
  <c r="K6056" i="1"/>
  <c r="K6024" i="1"/>
  <c r="K8742" i="1"/>
  <c r="K8710" i="1"/>
  <c r="K8678" i="1"/>
  <c r="K8646" i="1"/>
  <c r="K8614" i="1"/>
  <c r="K8582" i="1"/>
  <c r="K8550" i="1"/>
  <c r="K8518" i="1"/>
  <c r="K8486" i="1"/>
  <c r="K8454" i="1"/>
  <c r="K8422" i="1"/>
  <c r="K8390" i="1"/>
  <c r="K8358" i="1"/>
  <c r="K8326" i="1"/>
  <c r="K8294" i="1"/>
  <c r="K8262" i="1"/>
  <c r="K8230" i="1"/>
  <c r="K8198" i="1"/>
  <c r="K8166" i="1"/>
  <c r="K8134" i="1"/>
  <c r="K8102" i="1"/>
  <c r="K8070" i="1"/>
  <c r="K8038" i="1"/>
  <c r="K8006" i="1"/>
  <c r="K7974" i="1"/>
  <c r="K7942" i="1"/>
  <c r="K7910" i="1"/>
  <c r="K7878" i="1"/>
  <c r="K7846" i="1"/>
  <c r="K7814" i="1"/>
  <c r="K7782" i="1"/>
  <c r="K7750" i="1"/>
  <c r="K7718" i="1"/>
  <c r="K7686" i="1"/>
  <c r="K7654" i="1"/>
  <c r="K7622" i="1"/>
  <c r="K7590" i="1"/>
  <c r="K7558" i="1"/>
  <c r="K7526" i="1"/>
  <c r="K7494" i="1"/>
  <c r="K7462" i="1"/>
  <c r="K7430" i="1"/>
  <c r="K7398" i="1"/>
  <c r="K7366" i="1"/>
  <c r="K7334" i="1"/>
  <c r="K7302" i="1"/>
  <c r="K7270" i="1"/>
  <c r="K7238" i="1"/>
  <c r="K7206" i="1"/>
  <c r="K7174" i="1"/>
  <c r="K7142" i="1"/>
  <c r="K7110" i="1"/>
  <c r="K7078" i="1"/>
  <c r="K7046" i="1"/>
  <c r="K7014" i="1"/>
  <c r="K6982" i="1"/>
  <c r="K6950" i="1"/>
  <c r="K6918" i="1"/>
  <c r="K6886" i="1"/>
  <c r="K6854" i="1"/>
  <c r="K6822" i="1"/>
  <c r="K6790" i="1"/>
  <c r="K6758" i="1"/>
  <c r="K6726" i="1"/>
  <c r="K6694" i="1"/>
  <c r="K6662" i="1"/>
  <c r="K6630" i="1"/>
  <c r="K6598" i="1"/>
  <c r="K6566" i="1"/>
  <c r="K6534" i="1"/>
  <c r="K6502" i="1"/>
  <c r="K6470" i="1"/>
  <c r="K6438" i="1"/>
  <c r="K6406" i="1"/>
  <c r="K6374" i="1"/>
  <c r="K6342" i="1"/>
  <c r="K6310" i="1"/>
  <c r="K6278" i="1"/>
  <c r="K6246" i="1"/>
  <c r="K6214" i="1"/>
  <c r="K6182" i="1"/>
  <c r="K6150" i="1"/>
  <c r="K6118" i="1"/>
  <c r="K6086" i="1"/>
  <c r="K8740" i="1"/>
  <c r="K8708" i="1"/>
  <c r="K8676" i="1"/>
  <c r="K8644" i="1"/>
  <c r="K8612" i="1"/>
  <c r="K8580" i="1"/>
  <c r="K8548" i="1"/>
  <c r="K8516" i="1"/>
  <c r="K8484" i="1"/>
  <c r="K8452" i="1"/>
  <c r="K8420" i="1"/>
  <c r="K8388" i="1"/>
  <c r="K8356" i="1"/>
  <c r="K8324" i="1"/>
  <c r="K8292" i="1"/>
  <c r="K8260" i="1"/>
  <c r="K8228" i="1"/>
  <c r="K8196" i="1"/>
  <c r="K8164" i="1"/>
  <c r="K8132" i="1"/>
  <c r="K8100" i="1"/>
  <c r="K8068" i="1"/>
  <c r="K8036" i="1"/>
  <c r="K8004" i="1"/>
  <c r="K7972" i="1"/>
  <c r="K7940" i="1"/>
  <c r="K7908" i="1"/>
  <c r="K7876" i="1"/>
  <c r="K7844" i="1"/>
  <c r="K7812" i="1"/>
  <c r="K7780" i="1"/>
  <c r="K7748" i="1"/>
  <c r="K7716" i="1"/>
  <c r="K7684" i="1"/>
  <c r="K7652" i="1"/>
  <c r="K7620" i="1"/>
  <c r="K7588" i="1"/>
  <c r="K7556" i="1"/>
  <c r="K7524" i="1"/>
  <c r="K7492" i="1"/>
  <c r="K7460" i="1"/>
  <c r="K7428" i="1"/>
  <c r="K7396" i="1"/>
  <c r="K7364" i="1"/>
  <c r="K7332" i="1"/>
  <c r="K7300" i="1"/>
  <c r="K7268" i="1"/>
  <c r="K7236" i="1"/>
  <c r="K7204" i="1"/>
  <c r="K7172" i="1"/>
  <c r="K7140" i="1"/>
  <c r="K8738" i="1"/>
  <c r="K8706" i="1"/>
  <c r="K8674" i="1"/>
  <c r="K8642" i="1"/>
  <c r="K8610" i="1"/>
  <c r="K8578" i="1"/>
  <c r="K8546" i="1"/>
  <c r="K8514" i="1"/>
  <c r="K8482" i="1"/>
  <c r="K8450" i="1"/>
  <c r="K8418" i="1"/>
  <c r="K8386" i="1"/>
  <c r="K8354" i="1"/>
  <c r="K8322" i="1"/>
  <c r="K8290" i="1"/>
  <c r="K8258" i="1"/>
  <c r="K8226" i="1"/>
  <c r="K8194" i="1"/>
  <c r="K8162" i="1"/>
  <c r="K8130" i="1"/>
  <c r="K8098" i="1"/>
  <c r="K8066" i="1"/>
  <c r="K8034" i="1"/>
  <c r="K8002" i="1"/>
  <c r="K7970" i="1"/>
  <c r="K7938" i="1"/>
  <c r="K7906" i="1"/>
  <c r="K7874" i="1"/>
  <c r="K7842" i="1"/>
  <c r="K7810" i="1"/>
  <c r="K7778" i="1"/>
  <c r="K7746" i="1"/>
  <c r="K7714" i="1"/>
  <c r="K7682" i="1"/>
  <c r="K7650" i="1"/>
  <c r="K7618" i="1"/>
  <c r="K7586" i="1"/>
  <c r="K7554" i="1"/>
  <c r="K7522" i="1"/>
  <c r="K7490" i="1"/>
  <c r="K7458" i="1"/>
  <c r="K7426" i="1"/>
  <c r="K7394" i="1"/>
  <c r="K7362" i="1"/>
  <c r="K7330" i="1"/>
  <c r="K7298" i="1"/>
  <c r="K7266" i="1"/>
  <c r="K7234" i="1"/>
  <c r="K7202" i="1"/>
  <c r="K7170" i="1"/>
  <c r="K7138" i="1"/>
  <c r="K8736" i="1"/>
  <c r="K8704" i="1"/>
  <c r="K8672" i="1"/>
  <c r="K8640" i="1"/>
  <c r="K8608" i="1"/>
  <c r="K8576" i="1"/>
  <c r="K8544" i="1"/>
  <c r="K8512" i="1"/>
  <c r="K8480" i="1"/>
  <c r="K8448" i="1"/>
  <c r="K8416" i="1"/>
  <c r="K8384" i="1"/>
  <c r="K8352" i="1"/>
  <c r="K8320" i="1"/>
  <c r="K8288" i="1"/>
  <c r="K8256" i="1"/>
  <c r="K8224" i="1"/>
  <c r="K8192" i="1"/>
  <c r="K8160" i="1"/>
  <c r="K8128" i="1"/>
  <c r="K8096" i="1"/>
  <c r="K8064" i="1"/>
  <c r="K8032" i="1"/>
  <c r="K8000" i="1"/>
  <c r="K7968" i="1"/>
  <c r="K7936" i="1"/>
  <c r="K7904" i="1"/>
  <c r="K7872" i="1"/>
  <c r="K7840" i="1"/>
  <c r="K7808" i="1"/>
  <c r="K7776" i="1"/>
  <c r="K7744" i="1"/>
  <c r="K7712" i="1"/>
  <c r="K7680" i="1"/>
  <c r="K7648" i="1"/>
  <c r="K7616" i="1"/>
  <c r="K7584" i="1"/>
  <c r="K7552" i="1"/>
  <c r="K7520" i="1"/>
  <c r="K7488" i="1"/>
  <c r="K7456" i="1"/>
  <c r="K7424" i="1"/>
  <c r="K7392" i="1"/>
  <c r="K7360" i="1"/>
  <c r="K7328" i="1"/>
  <c r="K7296" i="1"/>
  <c r="K7264" i="1"/>
  <c r="K7232" i="1"/>
  <c r="K7200" i="1"/>
  <c r="K7168" i="1"/>
  <c r="K7136" i="1"/>
  <c r="K8734" i="1"/>
  <c r="K8702" i="1"/>
  <c r="K8670" i="1"/>
  <c r="K8638" i="1"/>
  <c r="K8606" i="1"/>
  <c r="K8574" i="1"/>
  <c r="K8542" i="1"/>
  <c r="K8510" i="1"/>
  <c r="K8478" i="1"/>
  <c r="K8446" i="1"/>
  <c r="K8414" i="1"/>
  <c r="K8382" i="1"/>
  <c r="K8350" i="1"/>
  <c r="K8318" i="1"/>
  <c r="K8286" i="1"/>
  <c r="K8254" i="1"/>
  <c r="K8222" i="1"/>
  <c r="K8190" i="1"/>
  <c r="K8158" i="1"/>
  <c r="K8126" i="1"/>
  <c r="K8094" i="1"/>
  <c r="K8062" i="1"/>
  <c r="K8030" i="1"/>
  <c r="K7998" i="1"/>
  <c r="K7966" i="1"/>
  <c r="K7934" i="1"/>
  <c r="K7902" i="1"/>
  <c r="K7870" i="1"/>
  <c r="K7838" i="1"/>
  <c r="K7806" i="1"/>
  <c r="K7774" i="1"/>
  <c r="K7742" i="1"/>
  <c r="K7710" i="1"/>
  <c r="K7678" i="1"/>
  <c r="K7646" i="1"/>
  <c r="K7614" i="1"/>
  <c r="K7582" i="1"/>
  <c r="K7550" i="1"/>
  <c r="K7518" i="1"/>
  <c r="K7486" i="1"/>
  <c r="K7454" i="1"/>
  <c r="K7422" i="1"/>
  <c r="K7390" i="1"/>
  <c r="K7358" i="1"/>
  <c r="K7326" i="1"/>
  <c r="K7294" i="1"/>
  <c r="K7262" i="1"/>
  <c r="K7230" i="1"/>
  <c r="K7198" i="1"/>
  <c r="K7166" i="1"/>
  <c r="K7134" i="1"/>
  <c r="K1850" i="1"/>
  <c r="K6169" i="1"/>
  <c r="K6137" i="1"/>
  <c r="K6105" i="1"/>
  <c r="K6073" i="1"/>
  <c r="K6041" i="1"/>
  <c r="K6009" i="1"/>
  <c r="K5977" i="1"/>
  <c r="K5945" i="1"/>
  <c r="K5913" i="1"/>
  <c r="K5881" i="1"/>
  <c r="K5849" i="1"/>
  <c r="K5817" i="1"/>
  <c r="K5785" i="1"/>
  <c r="K5753" i="1"/>
  <c r="K5721" i="1"/>
  <c r="K5689" i="1"/>
  <c r="K5657" i="1"/>
  <c r="K5625" i="1"/>
  <c r="K5593" i="1"/>
  <c r="K5561" i="1"/>
  <c r="K5529" i="1"/>
  <c r="K5497" i="1"/>
  <c r="K5465" i="1"/>
  <c r="K5433" i="1"/>
  <c r="K5401" i="1"/>
  <c r="K5369" i="1"/>
  <c r="K5337" i="1"/>
  <c r="K5305" i="1"/>
  <c r="K982" i="1"/>
  <c r="K950" i="1"/>
  <c r="K918" i="1"/>
  <c r="K886" i="1"/>
  <c r="K854" i="1"/>
  <c r="K822" i="1"/>
  <c r="K790" i="1"/>
  <c r="K758" i="1"/>
  <c r="K726" i="1"/>
  <c r="K694" i="1"/>
  <c r="K662" i="1"/>
  <c r="K630" i="1"/>
  <c r="K598" i="1"/>
  <c r="K566" i="1"/>
  <c r="K534" i="1"/>
  <c r="K502" i="1"/>
  <c r="K470" i="1"/>
  <c r="K438" i="1"/>
  <c r="K2516" i="1"/>
  <c r="K2484" i="1"/>
  <c r="K2452" i="1"/>
  <c r="K2420" i="1"/>
  <c r="K2388" i="1"/>
  <c r="K2356" i="1"/>
  <c r="K2324" i="1"/>
  <c r="K2292" i="1"/>
  <c r="K2260" i="1"/>
  <c r="K2228" i="1"/>
  <c r="K2196" i="1"/>
  <c r="K2164" i="1"/>
  <c r="K2132" i="1"/>
  <c r="K2100" i="1"/>
  <c r="K2068" i="1"/>
  <c r="K2036" i="1"/>
  <c r="K2004" i="1"/>
  <c r="K1972" i="1"/>
  <c r="K1940" i="1"/>
  <c r="K1908" i="1"/>
  <c r="K1876" i="1"/>
  <c r="K1844" i="1"/>
  <c r="K1812" i="1"/>
  <c r="K1780" i="1"/>
  <c r="K1748" i="1"/>
  <c r="K1716" i="1"/>
  <c r="K1684" i="1"/>
  <c r="K1652" i="1"/>
  <c r="K1619" i="1"/>
  <c r="K1587" i="1"/>
  <c r="K1555" i="1"/>
  <c r="K1523" i="1"/>
  <c r="K1491" i="1"/>
  <c r="K1459" i="1"/>
  <c r="K1427" i="1"/>
  <c r="K1395" i="1"/>
  <c r="K1363" i="1"/>
  <c r="K1331" i="1"/>
  <c r="K1299" i="1"/>
  <c r="K1267" i="1"/>
  <c r="K4947" i="1"/>
  <c r="K4915" i="1"/>
  <c r="K4883" i="1"/>
  <c r="K4851" i="1"/>
  <c r="K4819" i="1"/>
  <c r="K4787" i="1"/>
  <c r="K4755" i="1"/>
  <c r="K4723" i="1"/>
  <c r="K4691" i="1"/>
  <c r="K4659" i="1"/>
  <c r="K4627" i="1"/>
  <c r="K4595" i="1"/>
  <c r="K4563" i="1"/>
  <c r="K4531" i="1"/>
  <c r="K4499" i="1"/>
  <c r="K4467" i="1"/>
  <c r="K4435" i="1"/>
  <c r="K4403" i="1"/>
  <c r="K4371" i="1"/>
  <c r="K4339" i="1"/>
  <c r="K4307" i="1"/>
  <c r="K4275" i="1"/>
  <c r="K4243" i="1"/>
  <c r="K4211" i="1"/>
  <c r="K4179" i="1"/>
  <c r="K4147" i="1"/>
  <c r="K4115" i="1"/>
  <c r="K4083" i="1"/>
  <c r="K4051" i="1"/>
  <c r="K4019" i="1"/>
  <c r="K3987" i="1"/>
  <c r="K3955" i="1"/>
  <c r="K3923" i="1"/>
  <c r="K3891" i="1"/>
  <c r="K3859" i="1"/>
  <c r="K3827" i="1"/>
  <c r="K6450" i="1"/>
  <c r="K6418" i="1"/>
  <c r="K6386" i="1"/>
  <c r="K6354" i="1"/>
  <c r="K6322" i="1"/>
  <c r="K6290" i="1"/>
  <c r="K6258" i="1"/>
  <c r="K6226" i="1"/>
  <c r="K6194" i="1"/>
  <c r="K6162" i="1"/>
  <c r="K6130" i="1"/>
  <c r="K6098" i="1"/>
  <c r="K6066" i="1"/>
  <c r="K6034" i="1"/>
  <c r="K6002" i="1"/>
  <c r="K5970" i="1"/>
  <c r="K5938" i="1"/>
  <c r="K5906" i="1"/>
  <c r="K6064" i="1"/>
  <c r="K6032" i="1"/>
  <c r="K6000" i="1"/>
  <c r="K5968" i="1"/>
  <c r="K5936" i="1"/>
  <c r="K5904" i="1"/>
  <c r="K5872" i="1"/>
  <c r="K5840" i="1"/>
  <c r="K5808" i="1"/>
  <c r="K5776" i="1"/>
  <c r="K5744" i="1"/>
  <c r="K5712" i="1"/>
  <c r="K5680" i="1"/>
  <c r="K5648" i="1"/>
  <c r="K5616" i="1"/>
  <c r="K5584" i="1"/>
  <c r="K5552" i="1"/>
  <c r="K5520" i="1"/>
  <c r="K5488" i="1"/>
  <c r="K5456" i="1"/>
  <c r="K5424" i="1"/>
  <c r="K5392" i="1"/>
  <c r="K5360" i="1"/>
  <c r="K5328" i="1"/>
  <c r="K5296" i="1"/>
  <c r="K5264" i="1"/>
  <c r="K5232" i="1"/>
  <c r="K5200" i="1"/>
  <c r="K5168" i="1"/>
  <c r="K5136" i="1"/>
  <c r="K5104" i="1"/>
  <c r="K5072" i="1"/>
  <c r="K5040" i="1"/>
  <c r="K5008" i="1"/>
  <c r="K4976" i="1"/>
  <c r="K4944" i="1"/>
  <c r="K4912" i="1"/>
  <c r="K4880" i="1"/>
  <c r="K4848" i="1"/>
  <c r="K4816" i="1"/>
  <c r="K4784" i="1"/>
  <c r="K4752" i="1"/>
  <c r="K4720" i="1"/>
  <c r="K4688" i="1"/>
  <c r="K4656" i="1"/>
  <c r="K4624" i="1"/>
  <c r="K4592" i="1"/>
  <c r="K4560" i="1"/>
  <c r="K4528" i="1"/>
  <c r="K4496" i="1"/>
  <c r="K4464" i="1"/>
  <c r="K4432" i="1"/>
  <c r="K4400" i="1"/>
  <c r="K4368" i="1"/>
  <c r="K4336" i="1"/>
  <c r="K4304" i="1"/>
  <c r="K4272" i="1"/>
  <c r="K4240" i="1"/>
  <c r="K4208" i="1"/>
  <c r="K4176" i="1"/>
  <c r="K4751" i="1"/>
  <c r="K4719" i="1"/>
  <c r="K4687" i="1"/>
  <c r="K4655" i="1"/>
  <c r="K4623" i="1"/>
  <c r="K4591" i="1"/>
  <c r="K4559" i="1"/>
  <c r="K4527" i="1"/>
  <c r="K4495" i="1"/>
  <c r="K4463" i="1"/>
  <c r="K4431" i="1"/>
  <c r="K6062" i="1"/>
  <c r="K6030" i="1"/>
  <c r="K5998" i="1"/>
  <c r="K5966" i="1"/>
  <c r="K5934" i="1"/>
  <c r="K5902" i="1"/>
  <c r="K5870" i="1"/>
  <c r="K5838" i="1"/>
  <c r="K5806" i="1"/>
  <c r="K5774" i="1"/>
  <c r="K5742" i="1"/>
  <c r="K5710" i="1"/>
  <c r="K5678" i="1"/>
  <c r="K5646" i="1"/>
  <c r="K5614" i="1"/>
  <c r="K5582" i="1"/>
  <c r="K5550" i="1"/>
  <c r="K5518" i="1"/>
  <c r="K5486" i="1"/>
  <c r="K5454" i="1"/>
  <c r="K5422" i="1"/>
  <c r="K5390" i="1"/>
  <c r="K5358" i="1"/>
  <c r="K5326" i="1"/>
  <c r="K5294" i="1"/>
  <c r="K5262" i="1"/>
  <c r="K5230" i="1"/>
  <c r="K5198" i="1"/>
  <c r="K5166" i="1"/>
  <c r="K5134" i="1"/>
  <c r="K5102" i="1"/>
  <c r="K5070" i="1"/>
  <c r="K5038" i="1"/>
  <c r="K5006" i="1"/>
  <c r="K4974" i="1"/>
  <c r="K4942" i="1"/>
  <c r="K4910" i="1"/>
  <c r="K4878" i="1"/>
  <c r="K4846" i="1"/>
  <c r="K4814" i="1"/>
  <c r="K4782" i="1"/>
  <c r="K4750" i="1"/>
  <c r="K4718" i="1"/>
  <c r="K4686" i="1"/>
  <c r="K4654" i="1"/>
  <c r="K4622" i="1"/>
  <c r="K4590" i="1"/>
  <c r="K4558" i="1"/>
  <c r="K4526" i="1"/>
  <c r="K4494" i="1"/>
  <c r="K4462" i="1"/>
  <c r="K4430" i="1"/>
  <c r="K4398" i="1"/>
  <c r="K4366" i="1"/>
  <c r="K4334" i="1"/>
  <c r="K4302" i="1"/>
  <c r="K4270" i="1"/>
  <c r="K4238" i="1"/>
  <c r="K4206" i="1"/>
  <c r="K4174" i="1"/>
  <c r="K4142" i="1"/>
  <c r="K8525" i="1"/>
  <c r="K8493" i="1"/>
  <c r="K8461" i="1"/>
  <c r="K8429" i="1"/>
  <c r="K8397" i="1"/>
  <c r="K8365" i="1"/>
  <c r="K8333" i="1"/>
  <c r="K8301" i="1"/>
  <c r="K8269" i="1"/>
  <c r="K8237" i="1"/>
  <c r="K8205" i="1"/>
  <c r="K8173" i="1"/>
  <c r="K8141" i="1"/>
  <c r="K8109" i="1"/>
  <c r="K8077" i="1"/>
  <c r="K8045" i="1"/>
  <c r="K8013" i="1"/>
  <c r="K7981" i="1"/>
  <c r="K7949" i="1"/>
  <c r="K7917" i="1"/>
  <c r="K7885" i="1"/>
  <c r="K7853" i="1"/>
  <c r="K7821" i="1"/>
  <c r="K7789" i="1"/>
  <c r="K7757" i="1"/>
  <c r="K6892" i="1"/>
  <c r="K6860" i="1"/>
  <c r="K6828" i="1"/>
  <c r="K6796" i="1"/>
  <c r="K6764" i="1"/>
  <c r="K6732" i="1"/>
  <c r="K6700" i="1"/>
  <c r="K6668" i="1"/>
  <c r="K6636" i="1"/>
  <c r="K6604" i="1"/>
  <c r="K6572" i="1"/>
  <c r="K6540" i="1"/>
  <c r="K6508" i="1"/>
  <c r="K6476" i="1"/>
  <c r="K6444" i="1"/>
  <c r="K6412" i="1"/>
  <c r="K6380" i="1"/>
  <c r="K6348" i="1"/>
  <c r="K6316" i="1"/>
  <c r="K6284" i="1"/>
  <c r="K6252" i="1"/>
  <c r="K6220" i="1"/>
  <c r="K6188" i="1"/>
  <c r="K6156" i="1"/>
  <c r="K6124" i="1"/>
  <c r="K6092" i="1"/>
  <c r="K6060" i="1"/>
  <c r="K6028" i="1"/>
  <c r="K5996" i="1"/>
  <c r="K5964" i="1"/>
  <c r="K5932" i="1"/>
  <c r="K5900" i="1"/>
  <c r="K5868" i="1"/>
  <c r="K5836" i="1"/>
  <c r="K5804" i="1"/>
  <c r="K5772" i="1"/>
  <c r="K5740" i="1"/>
  <c r="K5708" i="1"/>
  <c r="K5676" i="1"/>
  <c r="K5644" i="1"/>
  <c r="K5612" i="1"/>
  <c r="K5580" i="1"/>
  <c r="K5548" i="1"/>
  <c r="K5516" i="1"/>
  <c r="K5484" i="1"/>
  <c r="K5452" i="1"/>
  <c r="K5420" i="1"/>
  <c r="K5388" i="1"/>
  <c r="K5356" i="1"/>
  <c r="K5324" i="1"/>
  <c r="K5292" i="1"/>
  <c r="K5260" i="1"/>
  <c r="K5228" i="1"/>
  <c r="K5196" i="1"/>
  <c r="K5164" i="1"/>
  <c r="K5132" i="1"/>
  <c r="K5100" i="1"/>
  <c r="K5068" i="1"/>
  <c r="K5036" i="1"/>
  <c r="K5004" i="1"/>
  <c r="K4972" i="1"/>
  <c r="K4940" i="1"/>
  <c r="K4908" i="1"/>
  <c r="K4876" i="1"/>
  <c r="K4844" i="1"/>
  <c r="K4812" i="1"/>
  <c r="K4780" i="1"/>
  <c r="K4748" i="1"/>
  <c r="K4716" i="1"/>
  <c r="K4684" i="1"/>
  <c r="K4652" i="1"/>
  <c r="K4620" i="1"/>
  <c r="K4588" i="1"/>
  <c r="K4556" i="1"/>
  <c r="K4524" i="1"/>
  <c r="K4492" i="1"/>
  <c r="K4460" i="1"/>
  <c r="K4428" i="1"/>
  <c r="K4396" i="1"/>
  <c r="K7947" i="1"/>
  <c r="K7915" i="1"/>
  <c r="K7883" i="1"/>
  <c r="K7851" i="1"/>
  <c r="K7819" i="1"/>
  <c r="K7787" i="1"/>
  <c r="K7755" i="1"/>
  <c r="K7723" i="1"/>
  <c r="K7691" i="1"/>
  <c r="K7659" i="1"/>
  <c r="K7627" i="1"/>
  <c r="K7595" i="1"/>
  <c r="K7563" i="1"/>
  <c r="K7531" i="1"/>
  <c r="K7499" i="1"/>
  <c r="K7467" i="1"/>
  <c r="K7435" i="1"/>
  <c r="K7403" i="1"/>
  <c r="K7371" i="1"/>
  <c r="K7339" i="1"/>
  <c r="K7307" i="1"/>
  <c r="K7275" i="1"/>
  <c r="K7243" i="1"/>
  <c r="K7211" i="1"/>
  <c r="K7179" i="1"/>
  <c r="K7147" i="1"/>
  <c r="K7115" i="1"/>
  <c r="K7083" i="1"/>
  <c r="K7051" i="1"/>
  <c r="K7019" i="1"/>
  <c r="K6987" i="1"/>
  <c r="K6955" i="1"/>
  <c r="K6923" i="1"/>
  <c r="K6891" i="1"/>
  <c r="K6859" i="1"/>
  <c r="K6827" i="1"/>
  <c r="K6795" i="1"/>
  <c r="K6763" i="1"/>
  <c r="K6731" i="1"/>
  <c r="K6699" i="1"/>
  <c r="K6667" i="1"/>
  <c r="K6635" i="1"/>
  <c r="K6603" i="1"/>
  <c r="K6571" i="1"/>
  <c r="K6539" i="1"/>
  <c r="K6507" i="1"/>
  <c r="K6475" i="1"/>
  <c r="K6443" i="1"/>
  <c r="K6411" i="1"/>
  <c r="K6379" i="1"/>
  <c r="K6347" i="1"/>
  <c r="K6315" i="1"/>
  <c r="K6283" i="1"/>
  <c r="K6251" i="1"/>
  <c r="K6219" i="1"/>
  <c r="K6187" i="1"/>
  <c r="K6155" i="1"/>
  <c r="K6123" i="1"/>
  <c r="K6091" i="1"/>
  <c r="K6059" i="1"/>
  <c r="K6027" i="1"/>
  <c r="K5995" i="1"/>
  <c r="K5963" i="1"/>
  <c r="K5931" i="1"/>
  <c r="K5899" i="1"/>
  <c r="K5867" i="1"/>
  <c r="K8745" i="1"/>
  <c r="K8713" i="1"/>
  <c r="K8681" i="1"/>
  <c r="K8649" i="1"/>
  <c r="K8617" i="1"/>
  <c r="K8585" i="1"/>
  <c r="K8553" i="1"/>
  <c r="K8521" i="1"/>
  <c r="K8489" i="1"/>
  <c r="K8457" i="1"/>
  <c r="K8425" i="1"/>
  <c r="K8393" i="1"/>
  <c r="K8361" i="1"/>
  <c r="K8329" i="1"/>
  <c r="K8297" i="1"/>
  <c r="K8265" i="1"/>
  <c r="K8233" i="1"/>
  <c r="K8201" i="1"/>
  <c r="K8169" i="1"/>
  <c r="K8137" i="1"/>
  <c r="K8105" i="1"/>
  <c r="K8073" i="1"/>
  <c r="K8041" i="1"/>
  <c r="K8009" i="1"/>
  <c r="K7977" i="1"/>
  <c r="K7945" i="1"/>
  <c r="K7913" i="1"/>
  <c r="K7881" i="1"/>
  <c r="K7849" i="1"/>
  <c r="K7817" i="1"/>
  <c r="K7785" i="1"/>
  <c r="K7753" i="1"/>
  <c r="K7721" i="1"/>
  <c r="K7689" i="1"/>
  <c r="K7657" i="1"/>
  <c r="K7625" i="1"/>
  <c r="K7593" i="1"/>
  <c r="K7561" i="1"/>
  <c r="K5992" i="1"/>
  <c r="K5960" i="1"/>
  <c r="K5928" i="1"/>
  <c r="K5896" i="1"/>
  <c r="K5864" i="1"/>
  <c r="K5832" i="1"/>
  <c r="K5800" i="1"/>
  <c r="K5768" i="1"/>
  <c r="K5736" i="1"/>
  <c r="K5704" i="1"/>
  <c r="K5672" i="1"/>
  <c r="K5640" i="1"/>
  <c r="K5608" i="1"/>
  <c r="K5576" i="1"/>
  <c r="K5544" i="1"/>
  <c r="K5512" i="1"/>
  <c r="K5480" i="1"/>
  <c r="K5448" i="1"/>
  <c r="K5416" i="1"/>
  <c r="K5384" i="1"/>
  <c r="K5352" i="1"/>
  <c r="K5320" i="1"/>
  <c r="K5288" i="1"/>
  <c r="K5256" i="1"/>
  <c r="K5224" i="1"/>
  <c r="K5192" i="1"/>
  <c r="K5160" i="1"/>
  <c r="K5128" i="1"/>
  <c r="K5096" i="1"/>
  <c r="K5064" i="1"/>
  <c r="K5032" i="1"/>
  <c r="K5000" i="1"/>
  <c r="K4968" i="1"/>
  <c r="K4936" i="1"/>
  <c r="K4904" i="1"/>
  <c r="K4872" i="1"/>
  <c r="K4840" i="1"/>
  <c r="K4808" i="1"/>
  <c r="K4776" i="1"/>
  <c r="K4744" i="1"/>
  <c r="K4712" i="1"/>
  <c r="K4680" i="1"/>
  <c r="K4648" i="1"/>
  <c r="K4616" i="1"/>
  <c r="K4584" i="1"/>
  <c r="K4552" i="1"/>
  <c r="K4520" i="1"/>
  <c r="K4488" i="1"/>
  <c r="K4456" i="1"/>
  <c r="K4424" i="1"/>
  <c r="K4392" i="1"/>
  <c r="K4360" i="1"/>
  <c r="K4328" i="1"/>
  <c r="K4296" i="1"/>
  <c r="K4264" i="1"/>
  <c r="K4232" i="1"/>
  <c r="K4200" i="1"/>
  <c r="K4168" i="1"/>
  <c r="K4136" i="1"/>
  <c r="K4104" i="1"/>
  <c r="K4072" i="1"/>
  <c r="K4040" i="1"/>
  <c r="K4008" i="1"/>
  <c r="K3976" i="1"/>
  <c r="K3944" i="1"/>
  <c r="K3912" i="1"/>
  <c r="K3880" i="1"/>
  <c r="K3848" i="1"/>
  <c r="K3816" i="1"/>
  <c r="K3784" i="1"/>
  <c r="K3752" i="1"/>
  <c r="K3720" i="1"/>
  <c r="K3688" i="1"/>
  <c r="K3656" i="1"/>
  <c r="K3624" i="1"/>
  <c r="K8743" i="1"/>
  <c r="K8711" i="1"/>
  <c r="K8679" i="1"/>
  <c r="K8647" i="1"/>
  <c r="K8615" i="1"/>
  <c r="K8583" i="1"/>
  <c r="K8551" i="1"/>
  <c r="K8519" i="1"/>
  <c r="K8487" i="1"/>
  <c r="K8455" i="1"/>
  <c r="K8423" i="1"/>
  <c r="K8391" i="1"/>
  <c r="K8359" i="1"/>
  <c r="K8327" i="1"/>
  <c r="K8295" i="1"/>
  <c r="K8263" i="1"/>
  <c r="K8231" i="1"/>
  <c r="K8199" i="1"/>
  <c r="K8167" i="1"/>
  <c r="K8135" i="1"/>
  <c r="K8103" i="1"/>
  <c r="K8071" i="1"/>
  <c r="K8039" i="1"/>
  <c r="K6054" i="1"/>
  <c r="K6022" i="1"/>
  <c r="K5990" i="1"/>
  <c r="K5958" i="1"/>
  <c r="K5926" i="1"/>
  <c r="K5894" i="1"/>
  <c r="K5862" i="1"/>
  <c r="K5830" i="1"/>
  <c r="K5798" i="1"/>
  <c r="K5766" i="1"/>
  <c r="K5734" i="1"/>
  <c r="K5702" i="1"/>
  <c r="K5670" i="1"/>
  <c r="K5638" i="1"/>
  <c r="K5606" i="1"/>
  <c r="K5574" i="1"/>
  <c r="K5542" i="1"/>
  <c r="K5510" i="1"/>
  <c r="K5478" i="1"/>
  <c r="K5446" i="1"/>
  <c r="K5414" i="1"/>
  <c r="K5382" i="1"/>
  <c r="K5350" i="1"/>
  <c r="K5318" i="1"/>
  <c r="K5286" i="1"/>
  <c r="K5254" i="1"/>
  <c r="K5222" i="1"/>
  <c r="K5190" i="1"/>
  <c r="K5158" i="1"/>
  <c r="K5126" i="1"/>
  <c r="K5094" i="1"/>
  <c r="K5062" i="1"/>
  <c r="K5030" i="1"/>
  <c r="K4998" i="1"/>
  <c r="K4966" i="1"/>
  <c r="K4934" i="1"/>
  <c r="K4902" i="1"/>
  <c r="K4870" i="1"/>
  <c r="K4838" i="1"/>
  <c r="K4806" i="1"/>
  <c r="K4774" i="1"/>
  <c r="K4742" i="1"/>
  <c r="K4710" i="1"/>
  <c r="K4678" i="1"/>
  <c r="K4646" i="1"/>
  <c r="K4614" i="1"/>
  <c r="K4582" i="1"/>
  <c r="K4550" i="1"/>
  <c r="K4518" i="1"/>
  <c r="K4486" i="1"/>
  <c r="K4454" i="1"/>
  <c r="K4422" i="1"/>
  <c r="K4390" i="1"/>
  <c r="K4358" i="1"/>
  <c r="K4326" i="1"/>
  <c r="K4294" i="1"/>
  <c r="K4262" i="1"/>
  <c r="K4230" i="1"/>
  <c r="K4198" i="1"/>
  <c r="K4166" i="1"/>
  <c r="K4134" i="1"/>
  <c r="K4102" i="1"/>
  <c r="K4070" i="1"/>
  <c r="K4038" i="1"/>
  <c r="K4006" i="1"/>
  <c r="K3974" i="1"/>
  <c r="K3942" i="1"/>
  <c r="K3910" i="1"/>
  <c r="K3878" i="1"/>
  <c r="K3846" i="1"/>
  <c r="K3814" i="1"/>
  <c r="K3782" i="1"/>
  <c r="K3750" i="1"/>
  <c r="K3718" i="1"/>
  <c r="K3686" i="1"/>
  <c r="K3654" i="1"/>
  <c r="K3622" i="1"/>
  <c r="K3590" i="1"/>
  <c r="K3558" i="1"/>
  <c r="K3526" i="1"/>
  <c r="K3494" i="1"/>
  <c r="K3462" i="1"/>
  <c r="K3430" i="1"/>
  <c r="K3398" i="1"/>
  <c r="K3366" i="1"/>
  <c r="K8741" i="1"/>
  <c r="K8709" i="1"/>
  <c r="K8677" i="1"/>
  <c r="K8645" i="1"/>
  <c r="K8613" i="1"/>
  <c r="K8581" i="1"/>
  <c r="K8549" i="1"/>
  <c r="K8517" i="1"/>
  <c r="K8485" i="1"/>
  <c r="K8453" i="1"/>
  <c r="K8421" i="1"/>
  <c r="K8389" i="1"/>
  <c r="K8357" i="1"/>
  <c r="K8325" i="1"/>
  <c r="K8293" i="1"/>
  <c r="K8261" i="1"/>
  <c r="K8229" i="1"/>
  <c r="K8197" i="1"/>
  <c r="K8165" i="1"/>
  <c r="K8133" i="1"/>
  <c r="K8101" i="1"/>
  <c r="K8069" i="1"/>
  <c r="K8037" i="1"/>
  <c r="K7108" i="1"/>
  <c r="K7076" i="1"/>
  <c r="K7044" i="1"/>
  <c r="K7012" i="1"/>
  <c r="K6980" i="1"/>
  <c r="K6948" i="1"/>
  <c r="K6916" i="1"/>
  <c r="K6884" i="1"/>
  <c r="K6852" i="1"/>
  <c r="K6820" i="1"/>
  <c r="K6788" i="1"/>
  <c r="K6756" i="1"/>
  <c r="K6724" i="1"/>
  <c r="K6692" i="1"/>
  <c r="K6660" i="1"/>
  <c r="K6628" i="1"/>
  <c r="K6596" i="1"/>
  <c r="K6564" i="1"/>
  <c r="K6532" i="1"/>
  <c r="K6500" i="1"/>
  <c r="K6468" i="1"/>
  <c r="K6436" i="1"/>
  <c r="K6404" i="1"/>
  <c r="K6372" i="1"/>
  <c r="K6340" i="1"/>
  <c r="K6308" i="1"/>
  <c r="K6276" i="1"/>
  <c r="K6244" i="1"/>
  <c r="K6212" i="1"/>
  <c r="K6180" i="1"/>
  <c r="K6148" i="1"/>
  <c r="K6116" i="1"/>
  <c r="K6084" i="1"/>
  <c r="K6052" i="1"/>
  <c r="K6020" i="1"/>
  <c r="K5988" i="1"/>
  <c r="K5956" i="1"/>
  <c r="K5924" i="1"/>
  <c r="K5892" i="1"/>
  <c r="K5860" i="1"/>
  <c r="K5828" i="1"/>
  <c r="K5796" i="1"/>
  <c r="K5764" i="1"/>
  <c r="K5732" i="1"/>
  <c r="K5700" i="1"/>
  <c r="K5668" i="1"/>
  <c r="K5636" i="1"/>
  <c r="K5604" i="1"/>
  <c r="K5572" i="1"/>
  <c r="K5540" i="1"/>
  <c r="K5508" i="1"/>
  <c r="K5476" i="1"/>
  <c r="K5444" i="1"/>
  <c r="K5412" i="1"/>
  <c r="K5380" i="1"/>
  <c r="K5348" i="1"/>
  <c r="K5316" i="1"/>
  <c r="K5284" i="1"/>
  <c r="K5252" i="1"/>
  <c r="K5220" i="1"/>
  <c r="K5188" i="1"/>
  <c r="K5156" i="1"/>
  <c r="K5124" i="1"/>
  <c r="K5092" i="1"/>
  <c r="K5060" i="1"/>
  <c r="K5028" i="1"/>
  <c r="K4996" i="1"/>
  <c r="K4964" i="1"/>
  <c r="K4932" i="1"/>
  <c r="K4900" i="1"/>
  <c r="K4868" i="1"/>
  <c r="K4836" i="1"/>
  <c r="K4804" i="1"/>
  <c r="K4772" i="1"/>
  <c r="K4740" i="1"/>
  <c r="K4708" i="1"/>
  <c r="K4676" i="1"/>
  <c r="K4644" i="1"/>
  <c r="K4612" i="1"/>
  <c r="K4580" i="1"/>
  <c r="K4548" i="1"/>
  <c r="K4516" i="1"/>
  <c r="K4484" i="1"/>
  <c r="K4452" i="1"/>
  <c r="K4420" i="1"/>
  <c r="K8739" i="1"/>
  <c r="K8707" i="1"/>
  <c r="K8675" i="1"/>
  <c r="K8643" i="1"/>
  <c r="K8611" i="1"/>
  <c r="K8579" i="1"/>
  <c r="K8547" i="1"/>
  <c r="K8515" i="1"/>
  <c r="K8483" i="1"/>
  <c r="K8451" i="1"/>
  <c r="K8419" i="1"/>
  <c r="K8387" i="1"/>
  <c r="K8355" i="1"/>
  <c r="K8323" i="1"/>
  <c r="K8291" i="1"/>
  <c r="K8259" i="1"/>
  <c r="K8227" i="1"/>
  <c r="K8195" i="1"/>
  <c r="K8163" i="1"/>
  <c r="K8131" i="1"/>
  <c r="K8099" i="1"/>
  <c r="K8067" i="1"/>
  <c r="K8035" i="1"/>
  <c r="K8003" i="1"/>
  <c r="K7971" i="1"/>
  <c r="K7939" i="1"/>
  <c r="K7106" i="1"/>
  <c r="K7074" i="1"/>
  <c r="K7042" i="1"/>
  <c r="K7010" i="1"/>
  <c r="K6978" i="1"/>
  <c r="K6946" i="1"/>
  <c r="K6914" i="1"/>
  <c r="K6882" i="1"/>
  <c r="K6850" i="1"/>
  <c r="K6818" i="1"/>
  <c r="K6786" i="1"/>
  <c r="K6754" i="1"/>
  <c r="K6722" i="1"/>
  <c r="K6690" i="1"/>
  <c r="K6658" i="1"/>
  <c r="K6626" i="1"/>
  <c r="K6594" i="1"/>
  <c r="K6562" i="1"/>
  <c r="K6530" i="1"/>
  <c r="K6498" i="1"/>
  <c r="K6466" i="1"/>
  <c r="K6434" i="1"/>
  <c r="K6402" i="1"/>
  <c r="K6370" i="1"/>
  <c r="K6338" i="1"/>
  <c r="K6306" i="1"/>
  <c r="K6274" i="1"/>
  <c r="K6242" i="1"/>
  <c r="K6210" i="1"/>
  <c r="K6178" i="1"/>
  <c r="K6146" i="1"/>
  <c r="K6114" i="1"/>
  <c r="K6082" i="1"/>
  <c r="K6050" i="1"/>
  <c r="K6018" i="1"/>
  <c r="K5986" i="1"/>
  <c r="K5954" i="1"/>
  <c r="K5922" i="1"/>
  <c r="K5890" i="1"/>
  <c r="K5858" i="1"/>
  <c r="K5826" i="1"/>
  <c r="K5794" i="1"/>
  <c r="K5762" i="1"/>
  <c r="K5730" i="1"/>
  <c r="K5698" i="1"/>
  <c r="K5666" i="1"/>
  <c r="K5634" i="1"/>
  <c r="K5602" i="1"/>
  <c r="K5570" i="1"/>
  <c r="K5538" i="1"/>
  <c r="K5506" i="1"/>
  <c r="K5474" i="1"/>
  <c r="K5442" i="1"/>
  <c r="K5410" i="1"/>
  <c r="K5378" i="1"/>
  <c r="K5346" i="1"/>
  <c r="K5314" i="1"/>
  <c r="K5282" i="1"/>
  <c r="K5250" i="1"/>
  <c r="K5218" i="1"/>
  <c r="K5186" i="1"/>
  <c r="K5154" i="1"/>
  <c r="K5122" i="1"/>
  <c r="K5090" i="1"/>
  <c r="K5058" i="1"/>
  <c r="K5026" i="1"/>
  <c r="K4994" i="1"/>
  <c r="K4962" i="1"/>
  <c r="K4930" i="1"/>
  <c r="K4898" i="1"/>
  <c r="K4866" i="1"/>
  <c r="K4834" i="1"/>
  <c r="K4802" i="1"/>
  <c r="K4770" i="1"/>
  <c r="K4738" i="1"/>
  <c r="K4706" i="1"/>
  <c r="K4674" i="1"/>
  <c r="K4642" i="1"/>
  <c r="K4610" i="1"/>
  <c r="K4578" i="1"/>
  <c r="K4546" i="1"/>
  <c r="K4514" i="1"/>
  <c r="K4482" i="1"/>
  <c r="K4450" i="1"/>
  <c r="K4418" i="1"/>
  <c r="K8737" i="1"/>
  <c r="K8705" i="1"/>
  <c r="K8673" i="1"/>
  <c r="K8641" i="1"/>
  <c r="K8609" i="1"/>
  <c r="K8577" i="1"/>
  <c r="K8545" i="1"/>
  <c r="K8513" i="1"/>
  <c r="K8481" i="1"/>
  <c r="K8449" i="1"/>
  <c r="K8417" i="1"/>
  <c r="K8385" i="1"/>
  <c r="K8353" i="1"/>
  <c r="K8321" i="1"/>
  <c r="K8289" i="1"/>
  <c r="K8257" i="1"/>
  <c r="K8225" i="1"/>
  <c r="K8193" i="1"/>
  <c r="K8161" i="1"/>
  <c r="K8129" i="1"/>
  <c r="K8097" i="1"/>
  <c r="K8065" i="1"/>
  <c r="K8033" i="1"/>
  <c r="K7104" i="1"/>
  <c r="K7072" i="1"/>
  <c r="K7040" i="1"/>
  <c r="K7008" i="1"/>
  <c r="K6976" i="1"/>
  <c r="K6944" i="1"/>
  <c r="K6912" i="1"/>
  <c r="K6880" i="1"/>
  <c r="K6848" i="1"/>
  <c r="K6816" i="1"/>
  <c r="K6784" i="1"/>
  <c r="K6752" i="1"/>
  <c r="K6720" i="1"/>
  <c r="K6688" i="1"/>
  <c r="K6656" i="1"/>
  <c r="K6624" i="1"/>
  <c r="K6592" i="1"/>
  <c r="K6560" i="1"/>
  <c r="K6528" i="1"/>
  <c r="K6496" i="1"/>
  <c r="K6464" i="1"/>
  <c r="K6432" i="1"/>
  <c r="K6400" i="1"/>
  <c r="K6368" i="1"/>
  <c r="K6336" i="1"/>
  <c r="K6304" i="1"/>
  <c r="K6272" i="1"/>
  <c r="K6240" i="1"/>
  <c r="K6208" i="1"/>
  <c r="K6176" i="1"/>
  <c r="K6144" i="1"/>
  <c r="K6112" i="1"/>
  <c r="K6080" i="1"/>
  <c r="K6048" i="1"/>
  <c r="K6016" i="1"/>
  <c r="K5984" i="1"/>
  <c r="K5952" i="1"/>
  <c r="K5920" i="1"/>
  <c r="K5888" i="1"/>
  <c r="K5856" i="1"/>
  <c r="K5824" i="1"/>
  <c r="K5792" i="1"/>
  <c r="K5760" i="1"/>
  <c r="K5728" i="1"/>
  <c r="K5696" i="1"/>
  <c r="K5664" i="1"/>
  <c r="K5632" i="1"/>
  <c r="K5600" i="1"/>
  <c r="K5568" i="1"/>
  <c r="K5536" i="1"/>
  <c r="K5504" i="1"/>
  <c r="K5472" i="1"/>
  <c r="K5440" i="1"/>
  <c r="K5408" i="1"/>
  <c r="K5376" i="1"/>
  <c r="K5344" i="1"/>
  <c r="K5312" i="1"/>
  <c r="K5280" i="1"/>
  <c r="K5248" i="1"/>
  <c r="K5216" i="1"/>
  <c r="K5184" i="1"/>
  <c r="K5152" i="1"/>
  <c r="K5120" i="1"/>
  <c r="K5088" i="1"/>
  <c r="K5056" i="1"/>
  <c r="K5024" i="1"/>
  <c r="K4992" i="1"/>
  <c r="K4960" i="1"/>
  <c r="K4928" i="1"/>
  <c r="K4896" i="1"/>
  <c r="K4864" i="1"/>
  <c r="K4832" i="1"/>
  <c r="K4800" i="1"/>
  <c r="K4768" i="1"/>
  <c r="K4736" i="1"/>
  <c r="K4704" i="1"/>
  <c r="K4672" i="1"/>
  <c r="K4640" i="1"/>
  <c r="K4608" i="1"/>
  <c r="K4576" i="1"/>
  <c r="K4544" i="1"/>
  <c r="K4512" i="1"/>
  <c r="K4480" i="1"/>
  <c r="K4448" i="1"/>
  <c r="K4416" i="1"/>
  <c r="K8735" i="1"/>
  <c r="K8703" i="1"/>
  <c r="K8671" i="1"/>
  <c r="K8639" i="1"/>
  <c r="K8607" i="1"/>
  <c r="K8575" i="1"/>
  <c r="K8543" i="1"/>
  <c r="K8511" i="1"/>
  <c r="K8479" i="1"/>
  <c r="K8447" i="1"/>
  <c r="K8415" i="1"/>
  <c r="K8383" i="1"/>
  <c r="K8351" i="1"/>
  <c r="K8319" i="1"/>
  <c r="K8287" i="1"/>
  <c r="K8255" i="1"/>
  <c r="K8223" i="1"/>
  <c r="K8191" i="1"/>
  <c r="K8159" i="1"/>
  <c r="K8127" i="1"/>
  <c r="K8095" i="1"/>
  <c r="K8063" i="1"/>
  <c r="K8031" i="1"/>
  <c r="K7102" i="1"/>
  <c r="K7070" i="1"/>
  <c r="K7038" i="1"/>
  <c r="K7006" i="1"/>
  <c r="K6974" i="1"/>
  <c r="K6942" i="1"/>
  <c r="K6910" i="1"/>
  <c r="K6878" i="1"/>
  <c r="K6846" i="1"/>
  <c r="K6814" i="1"/>
  <c r="K6782" i="1"/>
  <c r="K6750" i="1"/>
  <c r="K6718" i="1"/>
  <c r="K6686" i="1"/>
  <c r="K6654" i="1"/>
  <c r="K6622" i="1"/>
  <c r="K6590" i="1"/>
  <c r="K6558" i="1"/>
  <c r="K6526" i="1"/>
  <c r="K6494" i="1"/>
  <c r="K6462" i="1"/>
  <c r="K6430" i="1"/>
  <c r="K6398" i="1"/>
  <c r="K6366" i="1"/>
  <c r="K6334" i="1"/>
  <c r="K6302" i="1"/>
  <c r="K6270" i="1"/>
  <c r="K6238" i="1"/>
  <c r="K6206" i="1"/>
  <c r="K6174" i="1"/>
  <c r="K6142" i="1"/>
  <c r="K6110" i="1"/>
  <c r="K6078" i="1"/>
  <c r="K6046" i="1"/>
  <c r="K6014" i="1"/>
  <c r="K5982" i="1"/>
  <c r="K5950" i="1"/>
  <c r="K5918" i="1"/>
  <c r="K5886" i="1"/>
  <c r="K5854" i="1"/>
  <c r="K5822" i="1"/>
  <c r="K5790" i="1"/>
  <c r="K5758" i="1"/>
  <c r="K5726" i="1"/>
  <c r="K5694" i="1"/>
  <c r="K5662" i="1"/>
  <c r="K5630" i="1"/>
  <c r="K5598" i="1"/>
  <c r="K5566" i="1"/>
  <c r="K5534" i="1"/>
  <c r="K5502" i="1"/>
  <c r="K5470" i="1"/>
  <c r="K5438" i="1"/>
  <c r="K5406" i="1"/>
  <c r="K5374" i="1"/>
  <c r="K5342" i="1"/>
  <c r="K5310" i="1"/>
  <c r="K5278" i="1"/>
  <c r="K5246" i="1"/>
  <c r="K5214" i="1"/>
  <c r="K5182" i="1"/>
  <c r="K5150" i="1"/>
  <c r="K5118" i="1"/>
  <c r="K5086" i="1"/>
  <c r="K5054" i="1"/>
  <c r="K5022" i="1"/>
  <c r="K4990" i="1"/>
  <c r="K4958" i="1"/>
  <c r="K4926" i="1"/>
  <c r="K4894" i="1"/>
  <c r="K4862" i="1"/>
  <c r="K4830" i="1"/>
  <c r="K4798" i="1"/>
  <c r="K4766" i="1"/>
  <c r="K4734" i="1"/>
  <c r="K4702" i="1"/>
  <c r="K4670" i="1"/>
  <c r="K4638" i="1"/>
  <c r="K4606" i="1"/>
  <c r="K4574" i="1"/>
  <c r="K4542" i="1"/>
  <c r="K4510" i="1"/>
  <c r="K4478" i="1"/>
  <c r="K4446" i="1"/>
  <c r="K4414" i="1"/>
  <c r="K5273" i="1"/>
  <c r="K5241" i="1"/>
  <c r="K5209" i="1"/>
  <c r="K5177" i="1"/>
  <c r="K5145" i="1"/>
  <c r="K5113" i="1"/>
  <c r="K5081" i="1"/>
  <c r="K5049" i="1"/>
  <c r="K5017" i="1"/>
  <c r="K4985" i="1"/>
  <c r="K4953" i="1"/>
  <c r="K4921" i="1"/>
  <c r="K4889" i="1"/>
  <c r="K4857" i="1"/>
  <c r="K4825" i="1"/>
  <c r="K4793" i="1"/>
  <c r="K4761" i="1"/>
  <c r="K4729" i="1"/>
  <c r="K4697" i="1"/>
  <c r="K4665" i="1"/>
  <c r="K4633" i="1"/>
  <c r="K4601" i="1"/>
  <c r="K4569" i="1"/>
  <c r="K4537" i="1"/>
  <c r="K4505" i="1"/>
  <c r="K4473" i="1"/>
  <c r="K4441" i="1"/>
  <c r="K4409" i="1"/>
  <c r="K4377" i="1"/>
  <c r="K4345" i="1"/>
  <c r="K4313" i="1"/>
  <c r="K4281" i="1"/>
  <c r="K4249" i="1"/>
  <c r="K4217" i="1"/>
  <c r="K4185" i="1"/>
  <c r="K4153" i="1"/>
  <c r="K4121" i="1"/>
  <c r="K4089" i="1"/>
  <c r="K4057" i="1"/>
  <c r="K4025" i="1"/>
  <c r="K3993" i="1"/>
  <c r="K3961" i="1"/>
  <c r="K3929" i="1"/>
  <c r="K3897" i="1"/>
  <c r="K3865" i="1"/>
  <c r="K3833" i="1"/>
  <c r="K3801" i="1"/>
  <c r="K3769" i="1"/>
  <c r="K3737" i="1"/>
  <c r="K3705" i="1"/>
  <c r="K3673" i="1"/>
  <c r="K3641" i="1"/>
  <c r="K3702" i="1"/>
  <c r="K1235" i="1"/>
  <c r="K1203" i="1"/>
  <c r="K1171" i="1"/>
  <c r="K1139" i="1"/>
  <c r="K1107" i="1"/>
  <c r="K1075" i="1"/>
  <c r="K1043" i="1"/>
  <c r="K1011" i="1"/>
  <c r="K979" i="1"/>
  <c r="K947" i="1"/>
  <c r="K915" i="1"/>
  <c r="K883" i="1"/>
  <c r="K851" i="1"/>
  <c r="K819" i="1"/>
  <c r="K787" i="1"/>
  <c r="K755" i="1"/>
  <c r="K723" i="1"/>
  <c r="K691" i="1"/>
  <c r="K659" i="1"/>
  <c r="K627" i="1"/>
  <c r="K595" i="1"/>
  <c r="K563" i="1"/>
  <c r="K531" i="1"/>
  <c r="K499" i="1"/>
  <c r="K467" i="1"/>
  <c r="K435" i="1"/>
  <c r="K403" i="1"/>
  <c r="K371" i="1"/>
  <c r="K339" i="1"/>
  <c r="K307" i="1"/>
  <c r="K275" i="1"/>
  <c r="K243" i="1"/>
  <c r="K211" i="1"/>
  <c r="K179" i="1"/>
  <c r="K147" i="1"/>
  <c r="K115" i="1"/>
  <c r="K83" i="1"/>
  <c r="K51" i="1"/>
  <c r="K19" i="1"/>
  <c r="K3795" i="1"/>
  <c r="K3763" i="1"/>
  <c r="K3731" i="1"/>
  <c r="K3699" i="1"/>
  <c r="K3667" i="1"/>
  <c r="K3635" i="1"/>
  <c r="K3603" i="1"/>
  <c r="K3571" i="1"/>
  <c r="K3539" i="1"/>
  <c r="K3507" i="1"/>
  <c r="K3475" i="1"/>
  <c r="K3443" i="1"/>
  <c r="K3411" i="1"/>
  <c r="K3379" i="1"/>
  <c r="K3347" i="1"/>
  <c r="K3315" i="1"/>
  <c r="K3283" i="1"/>
  <c r="K3251" i="1"/>
  <c r="K3219" i="1"/>
  <c r="K3187" i="1"/>
  <c r="K3155" i="1"/>
  <c r="K3123" i="1"/>
  <c r="K3091" i="1"/>
  <c r="K3059" i="1"/>
  <c r="K3027" i="1"/>
  <c r="K2995" i="1"/>
  <c r="K2963" i="1"/>
  <c r="K2931" i="1"/>
  <c r="K2899" i="1"/>
  <c r="K2867" i="1"/>
  <c r="K2835" i="1"/>
  <c r="K2803" i="1"/>
  <c r="K2771" i="1"/>
  <c r="K2739" i="1"/>
  <c r="K5874" i="1"/>
  <c r="K5842" i="1"/>
  <c r="K5810" i="1"/>
  <c r="K5778" i="1"/>
  <c r="K5746" i="1"/>
  <c r="K5714" i="1"/>
  <c r="K5682" i="1"/>
  <c r="K5650" i="1"/>
  <c r="K5618" i="1"/>
  <c r="K5586" i="1"/>
  <c r="K5554" i="1"/>
  <c r="K5522" i="1"/>
  <c r="K5490" i="1"/>
  <c r="K5458" i="1"/>
  <c r="K5426" i="1"/>
  <c r="K5394" i="1"/>
  <c r="K5362" i="1"/>
  <c r="K5330" i="1"/>
  <c r="K5298" i="1"/>
  <c r="K5266" i="1"/>
  <c r="K5234" i="1"/>
  <c r="K5202" i="1"/>
  <c r="K5170" i="1"/>
  <c r="K5138" i="1"/>
  <c r="K5106" i="1"/>
  <c r="K5074" i="1"/>
  <c r="K5042" i="1"/>
  <c r="K5010" i="1"/>
  <c r="K4978" i="1"/>
  <c r="K4946" i="1"/>
  <c r="K4914" i="1"/>
  <c r="K4882" i="1"/>
  <c r="K4850" i="1"/>
  <c r="K4818" i="1"/>
  <c r="K4786" i="1"/>
  <c r="K4144" i="1"/>
  <c r="K4112" i="1"/>
  <c r="K4080" i="1"/>
  <c r="K4048" i="1"/>
  <c r="K4016" i="1"/>
  <c r="K3984" i="1"/>
  <c r="K3952" i="1"/>
  <c r="K3920" i="1"/>
  <c r="K3888" i="1"/>
  <c r="K3856" i="1"/>
  <c r="K3824" i="1"/>
  <c r="K3792" i="1"/>
  <c r="K3760" i="1"/>
  <c r="K3728" i="1"/>
  <c r="K3696" i="1"/>
  <c r="K3664" i="1"/>
  <c r="K3632" i="1"/>
  <c r="K3600" i="1"/>
  <c r="K3568" i="1"/>
  <c r="K3536" i="1"/>
  <c r="K3504" i="1"/>
  <c r="K3472" i="1"/>
  <c r="K3440" i="1"/>
  <c r="K3408" i="1"/>
  <c r="K3376" i="1"/>
  <c r="K3344" i="1"/>
  <c r="K3312" i="1"/>
  <c r="K3280" i="1"/>
  <c r="K3248" i="1"/>
  <c r="K3216" i="1"/>
  <c r="K3184" i="1"/>
  <c r="K3152" i="1"/>
  <c r="K3120" i="1"/>
  <c r="K3088" i="1"/>
  <c r="K3056" i="1"/>
  <c r="K3024" i="1"/>
  <c r="K2992" i="1"/>
  <c r="K2960" i="1"/>
  <c r="K2928" i="1"/>
  <c r="K2896" i="1"/>
  <c r="K2864" i="1"/>
  <c r="K2832" i="1"/>
  <c r="K2800" i="1"/>
  <c r="K2768" i="1"/>
  <c r="K2736" i="1"/>
  <c r="K2704" i="1"/>
  <c r="K2672" i="1"/>
  <c r="K2640" i="1"/>
  <c r="K2608" i="1"/>
  <c r="K2576" i="1"/>
  <c r="K2544" i="1"/>
  <c r="K2512" i="1"/>
  <c r="K2480" i="1"/>
  <c r="K2448" i="1"/>
  <c r="K2416" i="1"/>
  <c r="K2384" i="1"/>
  <c r="K2352" i="1"/>
  <c r="K2320" i="1"/>
  <c r="K2288" i="1"/>
  <c r="K2256" i="1"/>
  <c r="K2224" i="1"/>
  <c r="K2192" i="1"/>
  <c r="K2160" i="1"/>
  <c r="K2128" i="1"/>
  <c r="K2096" i="1"/>
  <c r="K2064" i="1"/>
  <c r="K2032" i="1"/>
  <c r="K2000" i="1"/>
  <c r="K1968" i="1"/>
  <c r="K1936" i="1"/>
  <c r="K1904" i="1"/>
  <c r="K1872" i="1"/>
  <c r="K1840" i="1"/>
  <c r="K1808" i="1"/>
  <c r="K1776" i="1"/>
  <c r="K1744" i="1"/>
  <c r="K1712" i="1"/>
  <c r="K4399" i="1"/>
  <c r="K4367" i="1"/>
  <c r="K4335" i="1"/>
  <c r="K4303" i="1"/>
  <c r="K4271" i="1"/>
  <c r="K4239" i="1"/>
  <c r="K4207" i="1"/>
  <c r="K4175" i="1"/>
  <c r="K4143" i="1"/>
  <c r="K4111" i="1"/>
  <c r="K4079" i="1"/>
  <c r="K4047" i="1"/>
  <c r="K4015" i="1"/>
  <c r="K3983" i="1"/>
  <c r="K3951" i="1"/>
  <c r="K3919" i="1"/>
  <c r="K3887" i="1"/>
  <c r="K3855" i="1"/>
  <c r="K3823" i="1"/>
  <c r="K3791" i="1"/>
  <c r="K3759" i="1"/>
  <c r="K3727" i="1"/>
  <c r="K3695" i="1"/>
  <c r="K3663" i="1"/>
  <c r="K3631" i="1"/>
  <c r="K3599" i="1"/>
  <c r="K3567" i="1"/>
  <c r="K3535" i="1"/>
  <c r="K3503" i="1"/>
  <c r="K3471" i="1"/>
  <c r="K3439" i="1"/>
  <c r="K3407" i="1"/>
  <c r="K3375" i="1"/>
  <c r="K3343" i="1"/>
  <c r="K3311" i="1"/>
  <c r="K3279" i="1"/>
  <c r="K3247" i="1"/>
  <c r="K3215" i="1"/>
  <c r="K3183" i="1"/>
  <c r="K3151" i="1"/>
  <c r="K3119" i="1"/>
  <c r="K3087" i="1"/>
  <c r="K3055" i="1"/>
  <c r="K3023" i="1"/>
  <c r="K2991" i="1"/>
  <c r="K2959" i="1"/>
  <c r="K2927" i="1"/>
  <c r="K2895" i="1"/>
  <c r="K2863" i="1"/>
  <c r="K2831" i="1"/>
  <c r="K2799" i="1"/>
  <c r="K2767" i="1"/>
  <c r="K2735" i="1"/>
  <c r="K4110" i="1"/>
  <c r="K4078" i="1"/>
  <c r="K4046" i="1"/>
  <c r="K4014" i="1"/>
  <c r="K3982" i="1"/>
  <c r="K3950" i="1"/>
  <c r="K3918" i="1"/>
  <c r="K3886" i="1"/>
  <c r="K3854" i="1"/>
  <c r="K3822" i="1"/>
  <c r="K3790" i="1"/>
  <c r="K3758" i="1"/>
  <c r="K3726" i="1"/>
  <c r="K3694" i="1"/>
  <c r="K3662" i="1"/>
  <c r="K3630" i="1"/>
  <c r="K3598" i="1"/>
  <c r="K3566" i="1"/>
  <c r="K3534" i="1"/>
  <c r="K3502" i="1"/>
  <c r="K3470" i="1"/>
  <c r="K3438" i="1"/>
  <c r="K3406" i="1"/>
  <c r="K3374" i="1"/>
  <c r="K3342" i="1"/>
  <c r="K3310" i="1"/>
  <c r="K3278" i="1"/>
  <c r="K3246" i="1"/>
  <c r="K3214" i="1"/>
  <c r="K3182" i="1"/>
  <c r="K3150" i="1"/>
  <c r="K3118" i="1"/>
  <c r="K3086" i="1"/>
  <c r="K3054" i="1"/>
  <c r="K3022" i="1"/>
  <c r="K2990" i="1"/>
  <c r="K2958" i="1"/>
  <c r="K2926" i="1"/>
  <c r="K2894" i="1"/>
  <c r="K2862" i="1"/>
  <c r="K2830" i="1"/>
  <c r="K2798" i="1"/>
  <c r="K2766" i="1"/>
  <c r="K2734" i="1"/>
  <c r="K2702" i="1"/>
  <c r="K2670" i="1"/>
  <c r="K2638" i="1"/>
  <c r="K2606" i="1"/>
  <c r="K2574" i="1"/>
  <c r="K2542" i="1"/>
  <c r="K2510" i="1"/>
  <c r="K2478" i="1"/>
  <c r="K2446" i="1"/>
  <c r="K2414" i="1"/>
  <c r="K2382" i="1"/>
  <c r="K2350" i="1"/>
  <c r="K2318" i="1"/>
  <c r="K2286" i="1"/>
  <c r="K2254" i="1"/>
  <c r="K2222" i="1"/>
  <c r="K2190" i="1"/>
  <c r="K2158" i="1"/>
  <c r="K2126" i="1"/>
  <c r="K2094" i="1"/>
  <c r="K2062" i="1"/>
  <c r="K2030" i="1"/>
  <c r="K1998" i="1"/>
  <c r="K1966" i="1"/>
  <c r="K1934" i="1"/>
  <c r="K1902" i="1"/>
  <c r="K1870" i="1"/>
  <c r="K1838" i="1"/>
  <c r="K1806" i="1"/>
  <c r="K1774" i="1"/>
  <c r="K1742" i="1"/>
  <c r="K1710" i="1"/>
  <c r="K7725" i="1"/>
  <c r="K7693" i="1"/>
  <c r="K7661" i="1"/>
  <c r="K7629" i="1"/>
  <c r="K7597" i="1"/>
  <c r="K7565" i="1"/>
  <c r="K7533" i="1"/>
  <c r="K7501" i="1"/>
  <c r="K7469" i="1"/>
  <c r="K7437" i="1"/>
  <c r="K7405" i="1"/>
  <c r="K7373" i="1"/>
  <c r="K7341" i="1"/>
  <c r="K7309" i="1"/>
  <c r="K7277" i="1"/>
  <c r="K7245" i="1"/>
  <c r="K7213" i="1"/>
  <c r="K7181" i="1"/>
  <c r="K7149" i="1"/>
  <c r="K7117" i="1"/>
  <c r="K7085" i="1"/>
  <c r="K7053" i="1"/>
  <c r="K7021" i="1"/>
  <c r="K6989" i="1"/>
  <c r="K6957" i="1"/>
  <c r="K6925" i="1"/>
  <c r="K6893" i="1"/>
  <c r="K6861" i="1"/>
  <c r="K6829" i="1"/>
  <c r="K6797" i="1"/>
  <c r="K6765" i="1"/>
  <c r="K6733" i="1"/>
  <c r="K6701" i="1"/>
  <c r="K6669" i="1"/>
  <c r="K6637" i="1"/>
  <c r="K6605" i="1"/>
  <c r="K6573" i="1"/>
  <c r="K6541" i="1"/>
  <c r="K6509" i="1"/>
  <c r="K6477" i="1"/>
  <c r="K6445" i="1"/>
  <c r="K6413" i="1"/>
  <c r="K6381" i="1"/>
  <c r="K6349" i="1"/>
  <c r="K6317" i="1"/>
  <c r="K6285" i="1"/>
  <c r="K6253" i="1"/>
  <c r="K6221" i="1"/>
  <c r="K6189" i="1"/>
  <c r="K6157" i="1"/>
  <c r="K6125" i="1"/>
  <c r="K6093" i="1"/>
  <c r="K6061" i="1"/>
  <c r="K6029" i="1"/>
  <c r="K5997" i="1"/>
  <c r="K5965" i="1"/>
  <c r="K5933" i="1"/>
  <c r="K5901" i="1"/>
  <c r="K5869" i="1"/>
  <c r="K5837" i="1"/>
  <c r="K5805" i="1"/>
  <c r="K5773" i="1"/>
  <c r="K5741" i="1"/>
  <c r="K5709" i="1"/>
  <c r="K5677" i="1"/>
  <c r="K5645" i="1"/>
  <c r="K5613" i="1"/>
  <c r="K5581" i="1"/>
  <c r="K5549" i="1"/>
  <c r="K5517" i="1"/>
  <c r="K5485" i="1"/>
  <c r="K5453" i="1"/>
  <c r="K4364" i="1"/>
  <c r="K4332" i="1"/>
  <c r="K4300" i="1"/>
  <c r="K4268" i="1"/>
  <c r="K4236" i="1"/>
  <c r="K4204" i="1"/>
  <c r="K4172" i="1"/>
  <c r="K4140" i="1"/>
  <c r="K4108" i="1"/>
  <c r="K4076" i="1"/>
  <c r="K4044" i="1"/>
  <c r="K4012" i="1"/>
  <c r="K3980" i="1"/>
  <c r="K3948" i="1"/>
  <c r="K3916" i="1"/>
  <c r="K3884" i="1"/>
  <c r="K3852" i="1"/>
  <c r="K3820" i="1"/>
  <c r="K3788" i="1"/>
  <c r="K3756" i="1"/>
  <c r="K3724" i="1"/>
  <c r="K3692" i="1"/>
  <c r="K3660" i="1"/>
  <c r="K3628" i="1"/>
  <c r="K3596" i="1"/>
  <c r="K3564" i="1"/>
  <c r="K3532" i="1"/>
  <c r="K3500" i="1"/>
  <c r="K3468" i="1"/>
  <c r="K3436" i="1"/>
  <c r="K3404" i="1"/>
  <c r="K3372" i="1"/>
  <c r="K3340" i="1"/>
  <c r="K3308" i="1"/>
  <c r="K3276" i="1"/>
  <c r="K3244" i="1"/>
  <c r="K3212" i="1"/>
  <c r="K3180" i="1"/>
  <c r="K3148" i="1"/>
  <c r="K3116" i="1"/>
  <c r="K3084" i="1"/>
  <c r="K3052" i="1"/>
  <c r="K3020" i="1"/>
  <c r="K2988" i="1"/>
  <c r="K2956" i="1"/>
  <c r="K2924" i="1"/>
  <c r="K2892" i="1"/>
  <c r="K2860" i="1"/>
  <c r="K2828" i="1"/>
  <c r="K2796" i="1"/>
  <c r="K2764" i="1"/>
  <c r="K2732" i="1"/>
  <c r="K2700" i="1"/>
  <c r="K2668" i="1"/>
  <c r="K2636" i="1"/>
  <c r="K2604" i="1"/>
  <c r="K2572" i="1"/>
  <c r="K2540" i="1"/>
  <c r="K2508" i="1"/>
  <c r="K2476" i="1"/>
  <c r="K2444" i="1"/>
  <c r="K2412" i="1"/>
  <c r="K2380" i="1"/>
  <c r="K2348" i="1"/>
  <c r="K2316" i="1"/>
  <c r="K2284" i="1"/>
  <c r="K2252" i="1"/>
  <c r="K2220" i="1"/>
  <c r="K2188" i="1"/>
  <c r="K2156" i="1"/>
  <c r="K2124" i="1"/>
  <c r="K2092" i="1"/>
  <c r="K2060" i="1"/>
  <c r="K2028" i="1"/>
  <c r="K1996" i="1"/>
  <c r="K1964" i="1"/>
  <c r="K1932" i="1"/>
  <c r="K1900" i="1"/>
  <c r="K1868" i="1"/>
  <c r="K1836" i="1"/>
  <c r="K1804" i="1"/>
  <c r="K1772" i="1"/>
  <c r="K1740" i="1"/>
  <c r="K1708" i="1"/>
  <c r="K5835" i="1"/>
  <c r="K5803" i="1"/>
  <c r="K5771" i="1"/>
  <c r="K5739" i="1"/>
  <c r="K5707" i="1"/>
  <c r="K5675" i="1"/>
  <c r="K5643" i="1"/>
  <c r="K5611" i="1"/>
  <c r="K5579" i="1"/>
  <c r="K5547" i="1"/>
  <c r="K5515" i="1"/>
  <c r="K5483" i="1"/>
  <c r="K5451" i="1"/>
  <c r="K5419" i="1"/>
  <c r="K5387" i="1"/>
  <c r="K5355" i="1"/>
  <c r="K5323" i="1"/>
  <c r="K5291" i="1"/>
  <c r="K5259" i="1"/>
  <c r="K5227" i="1"/>
  <c r="K5195" i="1"/>
  <c r="K5163" i="1"/>
  <c r="K5131" i="1"/>
  <c r="K5099" i="1"/>
  <c r="K5067" i="1"/>
  <c r="K5035" i="1"/>
  <c r="K5003" i="1"/>
  <c r="K4971" i="1"/>
  <c r="K4939" i="1"/>
  <c r="K7529" i="1"/>
  <c r="K7497" i="1"/>
  <c r="K7465" i="1"/>
  <c r="K7433" i="1"/>
  <c r="K7401" i="1"/>
  <c r="K7369" i="1"/>
  <c r="K7337" i="1"/>
  <c r="K7305" i="1"/>
  <c r="K7273" i="1"/>
  <c r="K7241" i="1"/>
  <c r="K7209" i="1"/>
  <c r="K7177" i="1"/>
  <c r="K7145" i="1"/>
  <c r="K7113" i="1"/>
  <c r="K7081" i="1"/>
  <c r="K7049" i="1"/>
  <c r="K7017" i="1"/>
  <c r="K6985" i="1"/>
  <c r="K6953" i="1"/>
  <c r="K6921" i="1"/>
  <c r="K6889" i="1"/>
  <c r="K6857" i="1"/>
  <c r="K6825" i="1"/>
  <c r="K6793" i="1"/>
  <c r="K6761" i="1"/>
  <c r="K6729" i="1"/>
  <c r="K6697" i="1"/>
  <c r="K6665" i="1"/>
  <c r="K6633" i="1"/>
  <c r="K6601" i="1"/>
  <c r="K6569" i="1"/>
  <c r="K6537" i="1"/>
  <c r="K6505" i="1"/>
  <c r="K6473" i="1"/>
  <c r="K6441" i="1"/>
  <c r="K6409" i="1"/>
  <c r="K6377" i="1"/>
  <c r="K6345" i="1"/>
  <c r="K6313" i="1"/>
  <c r="K6281" i="1"/>
  <c r="K6249" i="1"/>
  <c r="K6217" i="1"/>
  <c r="K6185" i="1"/>
  <c r="K6153" i="1"/>
  <c r="K6121" i="1"/>
  <c r="K6089" i="1"/>
  <c r="K6057" i="1"/>
  <c r="K6025" i="1"/>
  <c r="K5993" i="1"/>
  <c r="K5961" i="1"/>
  <c r="K5929" i="1"/>
  <c r="K5897" i="1"/>
  <c r="K5865" i="1"/>
  <c r="K5833" i="1"/>
  <c r="K5801" i="1"/>
  <c r="K5769" i="1"/>
  <c r="K5737" i="1"/>
  <c r="K5705" i="1"/>
  <c r="K5673" i="1"/>
  <c r="K5641" i="1"/>
  <c r="K5609" i="1"/>
  <c r="K5577" i="1"/>
  <c r="K5545" i="1"/>
  <c r="K5513" i="1"/>
  <c r="K5481" i="1"/>
  <c r="K5449" i="1"/>
  <c r="K3592" i="1"/>
  <c r="K3560" i="1"/>
  <c r="K3528" i="1"/>
  <c r="K3496" i="1"/>
  <c r="K3464" i="1"/>
  <c r="K3432" i="1"/>
  <c r="K3400" i="1"/>
  <c r="K3368" i="1"/>
  <c r="K3336" i="1"/>
  <c r="K3304" i="1"/>
  <c r="K3272" i="1"/>
  <c r="K3240" i="1"/>
  <c r="K3208" i="1"/>
  <c r="K3176" i="1"/>
  <c r="K3144" i="1"/>
  <c r="K3112" i="1"/>
  <c r="K3080" i="1"/>
  <c r="K3048" i="1"/>
  <c r="K3016" i="1"/>
  <c r="K2984" i="1"/>
  <c r="K2952" i="1"/>
  <c r="K2920" i="1"/>
  <c r="K2888" i="1"/>
  <c r="K2856" i="1"/>
  <c r="K2824" i="1"/>
  <c r="K2792" i="1"/>
  <c r="K2760" i="1"/>
  <c r="K2728" i="1"/>
  <c r="K2696" i="1"/>
  <c r="K2664" i="1"/>
  <c r="K2632" i="1"/>
  <c r="K2600" i="1"/>
  <c r="K2568" i="1"/>
  <c r="K2536" i="1"/>
  <c r="K2504" i="1"/>
  <c r="K2472" i="1"/>
  <c r="K2440" i="1"/>
  <c r="K2408" i="1"/>
  <c r="K2376" i="1"/>
  <c r="K2344" i="1"/>
  <c r="K2312" i="1"/>
  <c r="K2280" i="1"/>
  <c r="K2248" i="1"/>
  <c r="K2216" i="1"/>
  <c r="K2184" i="1"/>
  <c r="K2152" i="1"/>
  <c r="K2120" i="1"/>
  <c r="K2088" i="1"/>
  <c r="K2056" i="1"/>
  <c r="K2024" i="1"/>
  <c r="K1992" i="1"/>
  <c r="K1960" i="1"/>
  <c r="K1928" i="1"/>
  <c r="K1896" i="1"/>
  <c r="K1864" i="1"/>
  <c r="K1832" i="1"/>
  <c r="K1800" i="1"/>
  <c r="K1768" i="1"/>
  <c r="K1736" i="1"/>
  <c r="K1704" i="1"/>
  <c r="K8007" i="1"/>
  <c r="K7975" i="1"/>
  <c r="K7943" i="1"/>
  <c r="K7911" i="1"/>
  <c r="K7879" i="1"/>
  <c r="K7847" i="1"/>
  <c r="K7815" i="1"/>
  <c r="K7783" i="1"/>
  <c r="K7751" i="1"/>
  <c r="K7719" i="1"/>
  <c r="K7687" i="1"/>
  <c r="K7655" i="1"/>
  <c r="K7623" i="1"/>
  <c r="K7591" i="1"/>
  <c r="K7559" i="1"/>
  <c r="K7527" i="1"/>
  <c r="K7495" i="1"/>
  <c r="K7463" i="1"/>
  <c r="K7431" i="1"/>
  <c r="K7399" i="1"/>
  <c r="K7367" i="1"/>
  <c r="K7335" i="1"/>
  <c r="K7303" i="1"/>
  <c r="K7271" i="1"/>
  <c r="K7239" i="1"/>
  <c r="K7207" i="1"/>
  <c r="K7175" i="1"/>
  <c r="K7143" i="1"/>
  <c r="K7111" i="1"/>
  <c r="K7079" i="1"/>
  <c r="K7047" i="1"/>
  <c r="K7015" i="1"/>
  <c r="K6983" i="1"/>
  <c r="K6951" i="1"/>
  <c r="K6919" i="1"/>
  <c r="K6887" i="1"/>
  <c r="K6855" i="1"/>
  <c r="K6823" i="1"/>
  <c r="K6791" i="1"/>
  <c r="K6759" i="1"/>
  <c r="K6727" i="1"/>
  <c r="K6695" i="1"/>
  <c r="K6663" i="1"/>
  <c r="K6631" i="1"/>
  <c r="K6599" i="1"/>
  <c r="K6567" i="1"/>
  <c r="K6535" i="1"/>
  <c r="K6503" i="1"/>
  <c r="K6471" i="1"/>
  <c r="K6439" i="1"/>
  <c r="K6407" i="1"/>
  <c r="K6375" i="1"/>
  <c r="K6343" i="1"/>
  <c r="K6311" i="1"/>
  <c r="K6279" i="1"/>
  <c r="K6247" i="1"/>
  <c r="K6215" i="1"/>
  <c r="K6183" i="1"/>
  <c r="K6151" i="1"/>
  <c r="K6119" i="1"/>
  <c r="K6087" i="1"/>
  <c r="K6055" i="1"/>
  <c r="K6023" i="1"/>
  <c r="K5991" i="1"/>
  <c r="K5959" i="1"/>
  <c r="K5927" i="1"/>
  <c r="K5895" i="1"/>
  <c r="K5863" i="1"/>
  <c r="K5831" i="1"/>
  <c r="K5799" i="1"/>
  <c r="K5767" i="1"/>
  <c r="K5735" i="1"/>
  <c r="K5703" i="1"/>
  <c r="K5671" i="1"/>
  <c r="K5639" i="1"/>
  <c r="K5607" i="1"/>
  <c r="K5575" i="1"/>
  <c r="K5543" i="1"/>
  <c r="K5511" i="1"/>
  <c r="K5479" i="1"/>
  <c r="K5447" i="1"/>
  <c r="K3334" i="1"/>
  <c r="K3302" i="1"/>
  <c r="K3270" i="1"/>
  <c r="K3238" i="1"/>
  <c r="K3206" i="1"/>
  <c r="K3174" i="1"/>
  <c r="K3142" i="1"/>
  <c r="K3110" i="1"/>
  <c r="K3078" i="1"/>
  <c r="K3046" i="1"/>
  <c r="K3014" i="1"/>
  <c r="K2982" i="1"/>
  <c r="K2950" i="1"/>
  <c r="K2918" i="1"/>
  <c r="K2886" i="1"/>
  <c r="K2854" i="1"/>
  <c r="K2822" i="1"/>
  <c r="K2790" i="1"/>
  <c r="K2758" i="1"/>
  <c r="K2726" i="1"/>
  <c r="K2694" i="1"/>
  <c r="K2662" i="1"/>
  <c r="K2630" i="1"/>
  <c r="K2598" i="1"/>
  <c r="K2566" i="1"/>
  <c r="K2534" i="1"/>
  <c r="K2502" i="1"/>
  <c r="K2470" i="1"/>
  <c r="K2438" i="1"/>
  <c r="K2406" i="1"/>
  <c r="K2374" i="1"/>
  <c r="K2342" i="1"/>
  <c r="K2310" i="1"/>
  <c r="K2278" i="1"/>
  <c r="K2246" i="1"/>
  <c r="K2214" i="1"/>
  <c r="K2182" i="1"/>
  <c r="K2150" i="1"/>
  <c r="K2118" i="1"/>
  <c r="K2086" i="1"/>
  <c r="K2054" i="1"/>
  <c r="K2022" i="1"/>
  <c r="K1990" i="1"/>
  <c r="K1958" i="1"/>
  <c r="K1926" i="1"/>
  <c r="K1894" i="1"/>
  <c r="K1862" i="1"/>
  <c r="K1830" i="1"/>
  <c r="K1798" i="1"/>
  <c r="K1766" i="1"/>
  <c r="K1734" i="1"/>
  <c r="K1702" i="1"/>
  <c r="K8005" i="1"/>
  <c r="K7973" i="1"/>
  <c r="K7941" i="1"/>
  <c r="K7909" i="1"/>
  <c r="K7877" i="1"/>
  <c r="K7845" i="1"/>
  <c r="K7813" i="1"/>
  <c r="K7781" i="1"/>
  <c r="K7749" i="1"/>
  <c r="K7717" i="1"/>
  <c r="K7685" i="1"/>
  <c r="K7653" i="1"/>
  <c r="K7621" i="1"/>
  <c r="K7589" i="1"/>
  <c r="K7557" i="1"/>
  <c r="K7525" i="1"/>
  <c r="K7493" i="1"/>
  <c r="K7461" i="1"/>
  <c r="K7429" i="1"/>
  <c r="K7397" i="1"/>
  <c r="K7365" i="1"/>
  <c r="K7333" i="1"/>
  <c r="K7301" i="1"/>
  <c r="K7269" i="1"/>
  <c r="K7237" i="1"/>
  <c r="K7205" i="1"/>
  <c r="K7173" i="1"/>
  <c r="K7141" i="1"/>
  <c r="K7109" i="1"/>
  <c r="K7077" i="1"/>
  <c r="K7045" i="1"/>
  <c r="K7013" i="1"/>
  <c r="K6981" i="1"/>
  <c r="K6949" i="1"/>
  <c r="K6917" i="1"/>
  <c r="K6885" i="1"/>
  <c r="K6853" i="1"/>
  <c r="K6821" i="1"/>
  <c r="K6789" i="1"/>
  <c r="K6757" i="1"/>
  <c r="K6725" i="1"/>
  <c r="K6693" i="1"/>
  <c r="K6661" i="1"/>
  <c r="K6629" i="1"/>
  <c r="K6597" i="1"/>
  <c r="K6565" i="1"/>
  <c r="K6533" i="1"/>
  <c r="K6501" i="1"/>
  <c r="K6469" i="1"/>
  <c r="K6437" i="1"/>
  <c r="K6405" i="1"/>
  <c r="K6373" i="1"/>
  <c r="K6341" i="1"/>
  <c r="K6309" i="1"/>
  <c r="K6277" i="1"/>
  <c r="K6245" i="1"/>
  <c r="K6213" i="1"/>
  <c r="K6181" i="1"/>
  <c r="K6149" i="1"/>
  <c r="K6117" i="1"/>
  <c r="K6085" i="1"/>
  <c r="K6053" i="1"/>
  <c r="K6021" i="1"/>
  <c r="K5989" i="1"/>
  <c r="K5957" i="1"/>
  <c r="K5925" i="1"/>
  <c r="K5893" i="1"/>
  <c r="K5861" i="1"/>
  <c r="K5829" i="1"/>
  <c r="K5797" i="1"/>
  <c r="K5765" i="1"/>
  <c r="K5733" i="1"/>
  <c r="K5701" i="1"/>
  <c r="K5669" i="1"/>
  <c r="K5637" i="1"/>
  <c r="K5605" i="1"/>
  <c r="K5573" i="1"/>
  <c r="K5541" i="1"/>
  <c r="K5509" i="1"/>
  <c r="K5477" i="1"/>
  <c r="K5445" i="1"/>
  <c r="K4388" i="1"/>
  <c r="K4356" i="1"/>
  <c r="K4324" i="1"/>
  <c r="K4292" i="1"/>
  <c r="K4260" i="1"/>
  <c r="K4228" i="1"/>
  <c r="K4196" i="1"/>
  <c r="K4164" i="1"/>
  <c r="K4132" i="1"/>
  <c r="K4100" i="1"/>
  <c r="K4068" i="1"/>
  <c r="K4036" i="1"/>
  <c r="K4004" i="1"/>
  <c r="K3972" i="1"/>
  <c r="K3940" i="1"/>
  <c r="K3908" i="1"/>
  <c r="K3876" i="1"/>
  <c r="K3844" i="1"/>
  <c r="K3812" i="1"/>
  <c r="K3780" i="1"/>
  <c r="K3748" i="1"/>
  <c r="K3716" i="1"/>
  <c r="K3684" i="1"/>
  <c r="K3652" i="1"/>
  <c r="K3620" i="1"/>
  <c r="K3588" i="1"/>
  <c r="K3556" i="1"/>
  <c r="K3524" i="1"/>
  <c r="K3492" i="1"/>
  <c r="K3460" i="1"/>
  <c r="K3428" i="1"/>
  <c r="K3396" i="1"/>
  <c r="K3364" i="1"/>
  <c r="K3332" i="1"/>
  <c r="K3300" i="1"/>
  <c r="K3268" i="1"/>
  <c r="K3236" i="1"/>
  <c r="K3204" i="1"/>
  <c r="K3172" i="1"/>
  <c r="K3140" i="1"/>
  <c r="K3108" i="1"/>
  <c r="K3076" i="1"/>
  <c r="K3044" i="1"/>
  <c r="K3012" i="1"/>
  <c r="K2980" i="1"/>
  <c r="K2948" i="1"/>
  <c r="K2916" i="1"/>
  <c r="K2884" i="1"/>
  <c r="K2852" i="1"/>
  <c r="K2820" i="1"/>
  <c r="K2788" i="1"/>
  <c r="K2756" i="1"/>
  <c r="K2724" i="1"/>
  <c r="K2692" i="1"/>
  <c r="K2660" i="1"/>
  <c r="K2628" i="1"/>
  <c r="K2596" i="1"/>
  <c r="K2564" i="1"/>
  <c r="K2532" i="1"/>
  <c r="K2500" i="1"/>
  <c r="K2468" i="1"/>
  <c r="K2436" i="1"/>
  <c r="K2404" i="1"/>
  <c r="K2372" i="1"/>
  <c r="K2340" i="1"/>
  <c r="K2308" i="1"/>
  <c r="K2276" i="1"/>
  <c r="K2244" i="1"/>
  <c r="K2212" i="1"/>
  <c r="K2180" i="1"/>
  <c r="K2148" i="1"/>
  <c r="K2116" i="1"/>
  <c r="K2084" i="1"/>
  <c r="K2052" i="1"/>
  <c r="K2020" i="1"/>
  <c r="K1988" i="1"/>
  <c r="K1956" i="1"/>
  <c r="K1924" i="1"/>
  <c r="K1892" i="1"/>
  <c r="K1860" i="1"/>
  <c r="K1828" i="1"/>
  <c r="K1796" i="1"/>
  <c r="K1764" i="1"/>
  <c r="K1732" i="1"/>
  <c r="K1700" i="1"/>
  <c r="K7907" i="1"/>
  <c r="K7875" i="1"/>
  <c r="K7843" i="1"/>
  <c r="K7811" i="1"/>
  <c r="K7779" i="1"/>
  <c r="K7747" i="1"/>
  <c r="K7715" i="1"/>
  <c r="K7683" i="1"/>
  <c r="K7651" i="1"/>
  <c r="K7619" i="1"/>
  <c r="K7587" i="1"/>
  <c r="K7555" i="1"/>
  <c r="K7523" i="1"/>
  <c r="K7491" i="1"/>
  <c r="K7459" i="1"/>
  <c r="K7427" i="1"/>
  <c r="K7395" i="1"/>
  <c r="K7363" i="1"/>
  <c r="K7331" i="1"/>
  <c r="K7299" i="1"/>
  <c r="K7267" i="1"/>
  <c r="K7235" i="1"/>
  <c r="K7203" i="1"/>
  <c r="K7171" i="1"/>
  <c r="K7139" i="1"/>
  <c r="K7107" i="1"/>
  <c r="K7075" i="1"/>
  <c r="K7043" i="1"/>
  <c r="K7011" i="1"/>
  <c r="K6979" i="1"/>
  <c r="K6947" i="1"/>
  <c r="K6915" i="1"/>
  <c r="K6883" i="1"/>
  <c r="K6851" i="1"/>
  <c r="K6819" i="1"/>
  <c r="K6787" i="1"/>
  <c r="K6755" i="1"/>
  <c r="K6723" i="1"/>
  <c r="K6691" i="1"/>
  <c r="K6659" i="1"/>
  <c r="K6627" i="1"/>
  <c r="K6595" i="1"/>
  <c r="K6563" i="1"/>
  <c r="K6531" i="1"/>
  <c r="K6499" i="1"/>
  <c r="K6467" i="1"/>
  <c r="K6435" i="1"/>
  <c r="K6403" i="1"/>
  <c r="K6371" i="1"/>
  <c r="K6339" i="1"/>
  <c r="K6307" i="1"/>
  <c r="K6275" i="1"/>
  <c r="K6243" i="1"/>
  <c r="K6211" i="1"/>
  <c r="K6179" i="1"/>
  <c r="K6147" i="1"/>
  <c r="K6115" i="1"/>
  <c r="K6083" i="1"/>
  <c r="K6051" i="1"/>
  <c r="K6019" i="1"/>
  <c r="K5987" i="1"/>
  <c r="K5955" i="1"/>
  <c r="K5923" i="1"/>
  <c r="K5891" i="1"/>
  <c r="K5859" i="1"/>
  <c r="K5827" i="1"/>
  <c r="K5795" i="1"/>
  <c r="K5763" i="1"/>
  <c r="K5731" i="1"/>
  <c r="K5699" i="1"/>
  <c r="K5667" i="1"/>
  <c r="K5635" i="1"/>
  <c r="K5603" i="1"/>
  <c r="K5571" i="1"/>
  <c r="K5539" i="1"/>
  <c r="K5507" i="1"/>
  <c r="K5475" i="1"/>
  <c r="K5443" i="1"/>
  <c r="K5411" i="1"/>
  <c r="K5379" i="1"/>
  <c r="K4386" i="1"/>
  <c r="K4354" i="1"/>
  <c r="K4322" i="1"/>
  <c r="K4290" i="1"/>
  <c r="K4258" i="1"/>
  <c r="K4226" i="1"/>
  <c r="K4194" i="1"/>
  <c r="K4162" i="1"/>
  <c r="K4130" i="1"/>
  <c r="K4098" i="1"/>
  <c r="K4066" i="1"/>
  <c r="K4034" i="1"/>
  <c r="K4002" i="1"/>
  <c r="K3970" i="1"/>
  <c r="K3938" i="1"/>
  <c r="K3906" i="1"/>
  <c r="K3874" i="1"/>
  <c r="K3842" i="1"/>
  <c r="K3810" i="1"/>
  <c r="K3778" i="1"/>
  <c r="K3746" i="1"/>
  <c r="K3714" i="1"/>
  <c r="K3682" i="1"/>
  <c r="K3650" i="1"/>
  <c r="K3618" i="1"/>
  <c r="K3586" i="1"/>
  <c r="K3554" i="1"/>
  <c r="K3522" i="1"/>
  <c r="K3490" i="1"/>
  <c r="K3458" i="1"/>
  <c r="K3426" i="1"/>
  <c r="K3394" i="1"/>
  <c r="K3362" i="1"/>
  <c r="K3330" i="1"/>
  <c r="K3298" i="1"/>
  <c r="K3266" i="1"/>
  <c r="K3234" i="1"/>
  <c r="K3202" i="1"/>
  <c r="K3170" i="1"/>
  <c r="K3138" i="1"/>
  <c r="K3106" i="1"/>
  <c r="K3074" i="1"/>
  <c r="K3042" i="1"/>
  <c r="K3010" i="1"/>
  <c r="K2978" i="1"/>
  <c r="K2946" i="1"/>
  <c r="K2914" i="1"/>
  <c r="K2882" i="1"/>
  <c r="K2850" i="1"/>
  <c r="K2818" i="1"/>
  <c r="K2786" i="1"/>
  <c r="K2754" i="1"/>
  <c r="K2722" i="1"/>
  <c r="K2690" i="1"/>
  <c r="K2658" i="1"/>
  <c r="K2626" i="1"/>
  <c r="K2594" i="1"/>
  <c r="K2562" i="1"/>
  <c r="K2530" i="1"/>
  <c r="K2498" i="1"/>
  <c r="K2466" i="1"/>
  <c r="K2434" i="1"/>
  <c r="K2402" i="1"/>
  <c r="K2370" i="1"/>
  <c r="K2338" i="1"/>
  <c r="K2306" i="1"/>
  <c r="K2274" i="1"/>
  <c r="K2242" i="1"/>
  <c r="K2210" i="1"/>
  <c r="K2178" i="1"/>
  <c r="K2146" i="1"/>
  <c r="K2114" i="1"/>
  <c r="K2082" i="1"/>
  <c r="K2050" i="1"/>
  <c r="K2018" i="1"/>
  <c r="K1986" i="1"/>
  <c r="K1954" i="1"/>
  <c r="K1922" i="1"/>
  <c r="K1890" i="1"/>
  <c r="K1858" i="1"/>
  <c r="K1826" i="1"/>
  <c r="K1794" i="1"/>
  <c r="K1762" i="1"/>
  <c r="K1730" i="1"/>
  <c r="K1698" i="1"/>
  <c r="K8001" i="1"/>
  <c r="K7969" i="1"/>
  <c r="K7937" i="1"/>
  <c r="K7905" i="1"/>
  <c r="K7873" i="1"/>
  <c r="K7841" i="1"/>
  <c r="K7809" i="1"/>
  <c r="K7777" i="1"/>
  <c r="K7745" i="1"/>
  <c r="K7713" i="1"/>
  <c r="K7681" i="1"/>
  <c r="K7649" i="1"/>
  <c r="K7617" i="1"/>
  <c r="K7585" i="1"/>
  <c r="K7553" i="1"/>
  <c r="K7521" i="1"/>
  <c r="K7489" i="1"/>
  <c r="K7457" i="1"/>
  <c r="K7425" i="1"/>
  <c r="K7393" i="1"/>
  <c r="K7361" i="1"/>
  <c r="K7329" i="1"/>
  <c r="K7297" i="1"/>
  <c r="K7265" i="1"/>
  <c r="K7233" i="1"/>
  <c r="K7201" i="1"/>
  <c r="K7169" i="1"/>
  <c r="K7137" i="1"/>
  <c r="K7105" i="1"/>
  <c r="K7073" i="1"/>
  <c r="K7041" i="1"/>
  <c r="K7009" i="1"/>
  <c r="K6977" i="1"/>
  <c r="K6945" i="1"/>
  <c r="K6913" i="1"/>
  <c r="K6881" i="1"/>
  <c r="K6849" i="1"/>
  <c r="K6817" i="1"/>
  <c r="K6785" i="1"/>
  <c r="K6753" i="1"/>
  <c r="K6721" i="1"/>
  <c r="K6689" i="1"/>
  <c r="K6657" i="1"/>
  <c r="K6625" i="1"/>
  <c r="K6593" i="1"/>
  <c r="K6561" i="1"/>
  <c r="K6529" i="1"/>
  <c r="K6497" i="1"/>
  <c r="K6465" i="1"/>
  <c r="K6433" i="1"/>
  <c r="K6401" i="1"/>
  <c r="K6369" i="1"/>
  <c r="K6337" i="1"/>
  <c r="K6305" i="1"/>
  <c r="K6273" i="1"/>
  <c r="K6241" i="1"/>
  <c r="K6209" i="1"/>
  <c r="K6177" i="1"/>
  <c r="K6145" i="1"/>
  <c r="K6113" i="1"/>
  <c r="K6081" i="1"/>
  <c r="K6049" i="1"/>
  <c r="K6017" i="1"/>
  <c r="K5985" i="1"/>
  <c r="K5953" i="1"/>
  <c r="K5921" i="1"/>
  <c r="K5889" i="1"/>
  <c r="K5857" i="1"/>
  <c r="K5825" i="1"/>
  <c r="K5793" i="1"/>
  <c r="K5761" i="1"/>
  <c r="K5729" i="1"/>
  <c r="K5697" i="1"/>
  <c r="K5665" i="1"/>
  <c r="K5633" i="1"/>
  <c r="K5601" i="1"/>
  <c r="K5569" i="1"/>
  <c r="K5537" i="1"/>
  <c r="K5505" i="1"/>
  <c r="K5473" i="1"/>
  <c r="K5441" i="1"/>
  <c r="K4384" i="1"/>
  <c r="K4352" i="1"/>
  <c r="K4320" i="1"/>
  <c r="K4288" i="1"/>
  <c r="K4256" i="1"/>
  <c r="K4224" i="1"/>
  <c r="K4192" i="1"/>
  <c r="K4160" i="1"/>
  <c r="K4128" i="1"/>
  <c r="K4096" i="1"/>
  <c r="K4064" i="1"/>
  <c r="K4032" i="1"/>
  <c r="K4000" i="1"/>
  <c r="K3968" i="1"/>
  <c r="K3936" i="1"/>
  <c r="K3904" i="1"/>
  <c r="K3872" i="1"/>
  <c r="K3840" i="1"/>
  <c r="K3808" i="1"/>
  <c r="K3776" i="1"/>
  <c r="K3744" i="1"/>
  <c r="K3712" i="1"/>
  <c r="K3680" i="1"/>
  <c r="K3648" i="1"/>
  <c r="K3616" i="1"/>
  <c r="K3584" i="1"/>
  <c r="K3552" i="1"/>
  <c r="K3520" i="1"/>
  <c r="K3488" i="1"/>
  <c r="K3456" i="1"/>
  <c r="K3424" i="1"/>
  <c r="K3392" i="1"/>
  <c r="K3360" i="1"/>
  <c r="K3328" i="1"/>
  <c r="K3296" i="1"/>
  <c r="K3264" i="1"/>
  <c r="K3232" i="1"/>
  <c r="K3200" i="1"/>
  <c r="K3168" i="1"/>
  <c r="K3136" i="1"/>
  <c r="K3104" i="1"/>
  <c r="K3072" i="1"/>
  <c r="K3040" i="1"/>
  <c r="K3008" i="1"/>
  <c r="K2976" i="1"/>
  <c r="K2944" i="1"/>
  <c r="K2912" i="1"/>
  <c r="K2880" i="1"/>
  <c r="K2848" i="1"/>
  <c r="K2816" i="1"/>
  <c r="K2784" i="1"/>
  <c r="K2752" i="1"/>
  <c r="K2720" i="1"/>
  <c r="K2688" i="1"/>
  <c r="K2656" i="1"/>
  <c r="K2624" i="1"/>
  <c r="K2592" i="1"/>
  <c r="K2560" i="1"/>
  <c r="K2528" i="1"/>
  <c r="K2496" i="1"/>
  <c r="K2464" i="1"/>
  <c r="K2432" i="1"/>
  <c r="K2400" i="1"/>
  <c r="K2368" i="1"/>
  <c r="K2336" i="1"/>
  <c r="K2304" i="1"/>
  <c r="K2272" i="1"/>
  <c r="K2240" i="1"/>
  <c r="K2208" i="1"/>
  <c r="K2176" i="1"/>
  <c r="K2144" i="1"/>
  <c r="K2112" i="1"/>
  <c r="K2080" i="1"/>
  <c r="K2048" i="1"/>
  <c r="K2016" i="1"/>
  <c r="K1984" i="1"/>
  <c r="K1952" i="1"/>
  <c r="K1920" i="1"/>
  <c r="K1888" i="1"/>
  <c r="K1856" i="1"/>
  <c r="K1824" i="1"/>
  <c r="K1792" i="1"/>
  <c r="K1760" i="1"/>
  <c r="K1728" i="1"/>
  <c r="K1696" i="1"/>
  <c r="K7999" i="1"/>
  <c r="K7967" i="1"/>
  <c r="K7935" i="1"/>
  <c r="K7903" i="1"/>
  <c r="K7871" i="1"/>
  <c r="K7839" i="1"/>
  <c r="K7807" i="1"/>
  <c r="K7775" i="1"/>
  <c r="K7743" i="1"/>
  <c r="K7711" i="1"/>
  <c r="K7679" i="1"/>
  <c r="K7647" i="1"/>
  <c r="K7615" i="1"/>
  <c r="K7583" i="1"/>
  <c r="K7551" i="1"/>
  <c r="K7519" i="1"/>
  <c r="K7487" i="1"/>
  <c r="K7455" i="1"/>
  <c r="K7423" i="1"/>
  <c r="K7391" i="1"/>
  <c r="K7359" i="1"/>
  <c r="K7327" i="1"/>
  <c r="K7295" i="1"/>
  <c r="K7263" i="1"/>
  <c r="K7231" i="1"/>
  <c r="K7199" i="1"/>
  <c r="K7167" i="1"/>
  <c r="K7135" i="1"/>
  <c r="K7103" i="1"/>
  <c r="K7071" i="1"/>
  <c r="K7039" i="1"/>
  <c r="K7007" i="1"/>
  <c r="K6975" i="1"/>
  <c r="K6943" i="1"/>
  <c r="K6911" i="1"/>
  <c r="K6879" i="1"/>
  <c r="K6847" i="1"/>
  <c r="K6815" i="1"/>
  <c r="K6783" i="1"/>
  <c r="K6751" i="1"/>
  <c r="K6719" i="1"/>
  <c r="K6687" i="1"/>
  <c r="K6655" i="1"/>
  <c r="K6623" i="1"/>
  <c r="K6591" i="1"/>
  <c r="K6559" i="1"/>
  <c r="K6527" i="1"/>
  <c r="K6495" i="1"/>
  <c r="K6463" i="1"/>
  <c r="K6431" i="1"/>
  <c r="K6399" i="1"/>
  <c r="K6367" i="1"/>
  <c r="K6335" i="1"/>
  <c r="K6303" i="1"/>
  <c r="K6271" i="1"/>
  <c r="K6239" i="1"/>
  <c r="K6207" i="1"/>
  <c r="K6175" i="1"/>
  <c r="K6143" i="1"/>
  <c r="K6111" i="1"/>
  <c r="K6079" i="1"/>
  <c r="K6047" i="1"/>
  <c r="K6015" i="1"/>
  <c r="K5983" i="1"/>
  <c r="K5951" i="1"/>
  <c r="K5919" i="1"/>
  <c r="K5887" i="1"/>
  <c r="K5855" i="1"/>
  <c r="K5823" i="1"/>
  <c r="K5791" i="1"/>
  <c r="K5759" i="1"/>
  <c r="K5727" i="1"/>
  <c r="K5695" i="1"/>
  <c r="K5663" i="1"/>
  <c r="K5631" i="1"/>
  <c r="K5599" i="1"/>
  <c r="K5567" i="1"/>
  <c r="K5535" i="1"/>
  <c r="K5503" i="1"/>
  <c r="K5471" i="1"/>
  <c r="K5439" i="1"/>
  <c r="K4382" i="1"/>
  <c r="K4350" i="1"/>
  <c r="K4318" i="1"/>
  <c r="K4286" i="1"/>
  <c r="K4254" i="1"/>
  <c r="K4222" i="1"/>
  <c r="K4190" i="1"/>
  <c r="K4158" i="1"/>
  <c r="K4126" i="1"/>
  <c r="K4094" i="1"/>
  <c r="K4062" i="1"/>
  <c r="K4030" i="1"/>
  <c r="K3998" i="1"/>
  <c r="K3966" i="1"/>
  <c r="K3934" i="1"/>
  <c r="K3902" i="1"/>
  <c r="K3870" i="1"/>
  <c r="K3838" i="1"/>
  <c r="K3806" i="1"/>
  <c r="K3774" i="1"/>
  <c r="K3742" i="1"/>
  <c r="K3710" i="1"/>
  <c r="K3678" i="1"/>
  <c r="K3646" i="1"/>
  <c r="K3614" i="1"/>
  <c r="K3582" i="1"/>
  <c r="K3550" i="1"/>
  <c r="K3518" i="1"/>
  <c r="K3486" i="1"/>
  <c r="K3454" i="1"/>
  <c r="K3422" i="1"/>
  <c r="K3390" i="1"/>
  <c r="K3358" i="1"/>
  <c r="K3326" i="1"/>
  <c r="K3294" i="1"/>
  <c r="K3262" i="1"/>
  <c r="K3230" i="1"/>
  <c r="K3198" i="1"/>
  <c r="K3166" i="1"/>
  <c r="K3134" i="1"/>
  <c r="K3102" i="1"/>
  <c r="K3070" i="1"/>
  <c r="K3038" i="1"/>
  <c r="K3006" i="1"/>
  <c r="K2974" i="1"/>
  <c r="K2942" i="1"/>
  <c r="K2910" i="1"/>
  <c r="K2878" i="1"/>
  <c r="K2846" i="1"/>
  <c r="K2814" i="1"/>
  <c r="K2782" i="1"/>
  <c r="K2750" i="1"/>
  <c r="K2718" i="1"/>
  <c r="K2686" i="1"/>
  <c r="K2654" i="1"/>
  <c r="K2622" i="1"/>
  <c r="K2590" i="1"/>
  <c r="K2558" i="1"/>
  <c r="K2526" i="1"/>
  <c r="K2494" i="1"/>
  <c r="K2462" i="1"/>
  <c r="K2430" i="1"/>
  <c r="K2398" i="1"/>
  <c r="K2366" i="1"/>
  <c r="K2334" i="1"/>
  <c r="K2302" i="1"/>
  <c r="K2270" i="1"/>
  <c r="K2238" i="1"/>
  <c r="K2206" i="1"/>
  <c r="K2174" i="1"/>
  <c r="K2142" i="1"/>
  <c r="K2110" i="1"/>
  <c r="K2078" i="1"/>
  <c r="K2046" i="1"/>
  <c r="K2014" i="1"/>
  <c r="K1982" i="1"/>
  <c r="K1950" i="1"/>
  <c r="K1918" i="1"/>
  <c r="K1886" i="1"/>
  <c r="K1854" i="1"/>
  <c r="K1822" i="1"/>
  <c r="K1790" i="1"/>
  <c r="K1758" i="1"/>
  <c r="K1726" i="1"/>
  <c r="K1818" i="1"/>
  <c r="K3609" i="1"/>
  <c r="K3577" i="1"/>
  <c r="K3545" i="1"/>
  <c r="K3513" i="1"/>
  <c r="K3481" i="1"/>
  <c r="K3449" i="1"/>
  <c r="K3417" i="1"/>
  <c r="K3385" i="1"/>
  <c r="K3353" i="1"/>
  <c r="K3321" i="1"/>
  <c r="K3289" i="1"/>
  <c r="K3257" i="1"/>
  <c r="K3225" i="1"/>
  <c r="K3193" i="1"/>
  <c r="K3161" i="1"/>
  <c r="K3129" i="1"/>
  <c r="K3097" i="1"/>
  <c r="K3065" i="1"/>
  <c r="K3033" i="1"/>
  <c r="K3001" i="1"/>
  <c r="K2969" i="1"/>
  <c r="K2937" i="1"/>
  <c r="K2905" i="1"/>
  <c r="K2873" i="1"/>
  <c r="K2841" i="1"/>
  <c r="K2809" i="1"/>
  <c r="K2777" i="1"/>
  <c r="K2745" i="1"/>
  <c r="K406" i="1"/>
  <c r="K374" i="1"/>
  <c r="K342" i="1"/>
  <c r="K310" i="1"/>
  <c r="K278" i="1"/>
  <c r="K246" i="1"/>
  <c r="K214" i="1"/>
  <c r="K182" i="1"/>
  <c r="K150" i="1"/>
  <c r="K118" i="1"/>
  <c r="K86" i="1"/>
  <c r="K54" i="1"/>
  <c r="K22" i="1"/>
  <c r="K3670" i="1"/>
  <c r="K3638" i="1"/>
  <c r="K3606" i="1"/>
  <c r="K3574" i="1"/>
  <c r="K3542" i="1"/>
  <c r="K3510" i="1"/>
  <c r="K3478" i="1"/>
  <c r="K3446" i="1"/>
  <c r="K3414" i="1"/>
  <c r="K3382" i="1"/>
  <c r="K3350" i="1"/>
  <c r="K3318" i="1"/>
  <c r="K3286" i="1"/>
  <c r="K3254" i="1"/>
  <c r="K3222" i="1"/>
  <c r="K3190" i="1"/>
  <c r="K3158" i="1"/>
  <c r="K3126" i="1"/>
  <c r="K3094" i="1"/>
  <c r="K3062" i="1"/>
  <c r="K3030" i="1"/>
  <c r="K2998" i="1"/>
  <c r="K2966" i="1"/>
  <c r="K2934" i="1"/>
  <c r="K2902" i="1"/>
  <c r="K2870" i="1"/>
  <c r="K2838" i="1"/>
  <c r="K2806" i="1"/>
  <c r="K2774" i="1"/>
  <c r="K2742" i="1"/>
  <c r="K2710" i="1"/>
  <c r="K4754" i="1"/>
  <c r="K4722" i="1"/>
  <c r="K4690" i="1"/>
  <c r="K4658" i="1"/>
  <c r="K4626" i="1"/>
  <c r="K4594" i="1"/>
  <c r="K4562" i="1"/>
  <c r="K4530" i="1"/>
  <c r="K4498" i="1"/>
  <c r="K4466" i="1"/>
  <c r="K4434" i="1"/>
  <c r="K4402" i="1"/>
  <c r="K4370" i="1"/>
  <c r="K4338" i="1"/>
  <c r="K4306" i="1"/>
  <c r="K4274" i="1"/>
  <c r="K4242" i="1"/>
  <c r="K4210" i="1"/>
  <c r="K4178" i="1"/>
  <c r="K4146" i="1"/>
  <c r="K4114" i="1"/>
  <c r="K4082" i="1"/>
  <c r="K4050" i="1"/>
  <c r="K4018" i="1"/>
  <c r="K3986" i="1"/>
  <c r="K3954" i="1"/>
  <c r="K3922" i="1"/>
  <c r="K3890" i="1"/>
  <c r="K3858" i="1"/>
  <c r="K3826" i="1"/>
  <c r="K3794" i="1"/>
  <c r="K3762" i="1"/>
  <c r="K3730" i="1"/>
  <c r="K3698" i="1"/>
  <c r="K3666" i="1"/>
  <c r="K3634" i="1"/>
  <c r="K3602" i="1"/>
  <c r="K3570" i="1"/>
  <c r="K3538" i="1"/>
  <c r="K3506" i="1"/>
  <c r="K3474" i="1"/>
  <c r="K3442" i="1"/>
  <c r="K3410" i="1"/>
  <c r="K3378" i="1"/>
  <c r="K3346" i="1"/>
  <c r="K3314" i="1"/>
  <c r="K3282" i="1"/>
  <c r="K3250" i="1"/>
  <c r="K3218" i="1"/>
  <c r="K3186" i="1"/>
  <c r="K3154" i="1"/>
  <c r="K3122" i="1"/>
  <c r="K3090" i="1"/>
  <c r="K3058" i="1"/>
  <c r="K3026" i="1"/>
  <c r="K2994" i="1"/>
  <c r="K2962" i="1"/>
  <c r="K2930" i="1"/>
  <c r="K2898" i="1"/>
  <c r="K2866" i="1"/>
  <c r="K2834" i="1"/>
  <c r="K2802" i="1"/>
  <c r="K2770" i="1"/>
  <c r="K2738" i="1"/>
  <c r="K1680" i="1"/>
  <c r="K1648" i="1"/>
  <c r="K1615" i="1"/>
  <c r="K1583" i="1"/>
  <c r="K1551" i="1"/>
  <c r="K1519" i="1"/>
  <c r="K1487" i="1"/>
  <c r="K1455" i="1"/>
  <c r="K1423" i="1"/>
  <c r="K1391" i="1"/>
  <c r="K1359" i="1"/>
  <c r="K1327" i="1"/>
  <c r="K1295" i="1"/>
  <c r="K1263" i="1"/>
  <c r="K1231" i="1"/>
  <c r="K1199" i="1"/>
  <c r="K1167" i="1"/>
  <c r="K1135" i="1"/>
  <c r="K1103" i="1"/>
  <c r="K1071" i="1"/>
  <c r="K1039" i="1"/>
  <c r="K1007" i="1"/>
  <c r="K975" i="1"/>
  <c r="K943" i="1"/>
  <c r="K911" i="1"/>
  <c r="K879" i="1"/>
  <c r="K847" i="1"/>
  <c r="K815" i="1"/>
  <c r="K783" i="1"/>
  <c r="K751" i="1"/>
  <c r="K719" i="1"/>
  <c r="K687" i="1"/>
  <c r="K655" i="1"/>
  <c r="K623" i="1"/>
  <c r="K591" i="1"/>
  <c r="K559" i="1"/>
  <c r="K527" i="1"/>
  <c r="K495" i="1"/>
  <c r="K463" i="1"/>
  <c r="K431" i="1"/>
  <c r="K399" i="1"/>
  <c r="K367" i="1"/>
  <c r="K335" i="1"/>
  <c r="K303" i="1"/>
  <c r="K271" i="1"/>
  <c r="K239" i="1"/>
  <c r="K207" i="1"/>
  <c r="K175" i="1"/>
  <c r="K143" i="1"/>
  <c r="K111" i="1"/>
  <c r="K79" i="1"/>
  <c r="K47" i="1"/>
  <c r="K15" i="1"/>
  <c r="K1678" i="1"/>
  <c r="K1646" i="1"/>
  <c r="K1613" i="1"/>
  <c r="K1581" i="1"/>
  <c r="K1549" i="1"/>
  <c r="K1517" i="1"/>
  <c r="K1485" i="1"/>
  <c r="K1453" i="1"/>
  <c r="K1421" i="1"/>
  <c r="K1389" i="1"/>
  <c r="K1357" i="1"/>
  <c r="K1325" i="1"/>
  <c r="K1293" i="1"/>
  <c r="K1261" i="1"/>
  <c r="K1229" i="1"/>
  <c r="K1197" i="1"/>
  <c r="K1165" i="1"/>
  <c r="K1133" i="1"/>
  <c r="K1101" i="1"/>
  <c r="K1069" i="1"/>
  <c r="K1037" i="1"/>
  <c r="K1005" i="1"/>
  <c r="K973" i="1"/>
  <c r="K941" i="1"/>
  <c r="K909" i="1"/>
  <c r="K877" i="1"/>
  <c r="K845" i="1"/>
  <c r="K813" i="1"/>
  <c r="K781" i="1"/>
  <c r="K749" i="1"/>
  <c r="K717" i="1"/>
  <c r="K685" i="1"/>
  <c r="K653" i="1"/>
  <c r="K621" i="1"/>
  <c r="K589" i="1"/>
  <c r="K557" i="1"/>
  <c r="K525" i="1"/>
  <c r="K493" i="1"/>
  <c r="K461" i="1"/>
  <c r="K429" i="1"/>
  <c r="K397" i="1"/>
  <c r="K365" i="1"/>
  <c r="K333" i="1"/>
  <c r="K301" i="1"/>
  <c r="K269" i="1"/>
  <c r="K237" i="1"/>
  <c r="K205" i="1"/>
  <c r="K173" i="1"/>
  <c r="K141" i="1"/>
  <c r="K109" i="1"/>
  <c r="K77" i="1"/>
  <c r="K45" i="1"/>
  <c r="K13" i="1"/>
  <c r="K5421" i="1"/>
  <c r="K5389" i="1"/>
  <c r="K5357" i="1"/>
  <c r="K5325" i="1"/>
  <c r="K5293" i="1"/>
  <c r="K5261" i="1"/>
  <c r="K5229" i="1"/>
  <c r="K5197" i="1"/>
  <c r="K5165" i="1"/>
  <c r="K5133" i="1"/>
  <c r="K5101" i="1"/>
  <c r="K5069" i="1"/>
  <c r="K5037" i="1"/>
  <c r="K5005" i="1"/>
  <c r="K4973" i="1"/>
  <c r="K4941" i="1"/>
  <c r="K4909" i="1"/>
  <c r="K4877" i="1"/>
  <c r="K4845" i="1"/>
  <c r="K4813" i="1"/>
  <c r="K4781" i="1"/>
  <c r="K4749" i="1"/>
  <c r="K4717" i="1"/>
  <c r="K4685" i="1"/>
  <c r="K4653" i="1"/>
  <c r="K4621" i="1"/>
  <c r="K4589" i="1"/>
  <c r="K4557" i="1"/>
  <c r="K4525" i="1"/>
  <c r="K4493" i="1"/>
  <c r="K4461" i="1"/>
  <c r="K4429" i="1"/>
  <c r="K4397" i="1"/>
  <c r="K4365" i="1"/>
  <c r="K4333" i="1"/>
  <c r="K4301" i="1"/>
  <c r="K4269" i="1"/>
  <c r="K4237" i="1"/>
  <c r="K4205" i="1"/>
  <c r="K4173" i="1"/>
  <c r="K4141" i="1"/>
  <c r="K4109" i="1"/>
  <c r="K4077" i="1"/>
  <c r="K4045" i="1"/>
  <c r="K4013" i="1"/>
  <c r="K3981" i="1"/>
  <c r="K3949" i="1"/>
  <c r="K3917" i="1"/>
  <c r="K3885" i="1"/>
  <c r="K3853" i="1"/>
  <c r="K3821" i="1"/>
  <c r="K3789" i="1"/>
  <c r="K3757" i="1"/>
  <c r="K3725" i="1"/>
  <c r="K3693" i="1"/>
  <c r="K3661" i="1"/>
  <c r="K3629" i="1"/>
  <c r="K3597" i="1"/>
  <c r="K3565" i="1"/>
  <c r="K3533" i="1"/>
  <c r="K3501" i="1"/>
  <c r="K3469" i="1"/>
  <c r="K3437" i="1"/>
  <c r="K3405" i="1"/>
  <c r="K3373" i="1"/>
  <c r="K3341" i="1"/>
  <c r="K3309" i="1"/>
  <c r="K3277" i="1"/>
  <c r="K3245" i="1"/>
  <c r="K3213" i="1"/>
  <c r="K3181" i="1"/>
  <c r="K3149" i="1"/>
  <c r="K3117" i="1"/>
  <c r="K3085" i="1"/>
  <c r="K3053" i="1"/>
  <c r="K3021" i="1"/>
  <c r="K2989" i="1"/>
  <c r="K2957" i="1"/>
  <c r="K2925" i="1"/>
  <c r="K2893" i="1"/>
  <c r="K2861" i="1"/>
  <c r="K2829" i="1"/>
  <c r="K2797" i="1"/>
  <c r="K2765" i="1"/>
  <c r="K2733" i="1"/>
  <c r="K1676" i="1"/>
  <c r="K1644" i="1"/>
  <c r="K1611" i="1"/>
  <c r="K1579" i="1"/>
  <c r="K1547" i="1"/>
  <c r="K1515" i="1"/>
  <c r="K1483" i="1"/>
  <c r="K1451" i="1"/>
  <c r="K1419" i="1"/>
  <c r="K1387" i="1"/>
  <c r="K1355" i="1"/>
  <c r="K1323" i="1"/>
  <c r="K1291" i="1"/>
  <c r="K1259" i="1"/>
  <c r="K1227" i="1"/>
  <c r="K1195" i="1"/>
  <c r="K1163" i="1"/>
  <c r="K1131" i="1"/>
  <c r="K1099" i="1"/>
  <c r="K1067" i="1"/>
  <c r="K1035" i="1"/>
  <c r="K1003" i="1"/>
  <c r="K971" i="1"/>
  <c r="K939" i="1"/>
  <c r="K907" i="1"/>
  <c r="K875" i="1"/>
  <c r="K843" i="1"/>
  <c r="K811" i="1"/>
  <c r="K779" i="1"/>
  <c r="K747" i="1"/>
  <c r="K715" i="1"/>
  <c r="K683" i="1"/>
  <c r="K651" i="1"/>
  <c r="K619" i="1"/>
  <c r="K587" i="1"/>
  <c r="K555" i="1"/>
  <c r="K523" i="1"/>
  <c r="K491" i="1"/>
  <c r="K459" i="1"/>
  <c r="K427" i="1"/>
  <c r="K395" i="1"/>
  <c r="K363" i="1"/>
  <c r="K331" i="1"/>
  <c r="K299" i="1"/>
  <c r="K267" i="1"/>
  <c r="K235" i="1"/>
  <c r="K203" i="1"/>
  <c r="K171" i="1"/>
  <c r="K139" i="1"/>
  <c r="K107" i="1"/>
  <c r="K75" i="1"/>
  <c r="K43" i="1"/>
  <c r="K11" i="1"/>
  <c r="K4907" i="1"/>
  <c r="K4875" i="1"/>
  <c r="K4843" i="1"/>
  <c r="K4811" i="1"/>
  <c r="K4779" i="1"/>
  <c r="K4747" i="1"/>
  <c r="K4715" i="1"/>
  <c r="K4683" i="1"/>
  <c r="K4651" i="1"/>
  <c r="K4619" i="1"/>
  <c r="K4587" i="1"/>
  <c r="K4555" i="1"/>
  <c r="K4523" i="1"/>
  <c r="K4491" i="1"/>
  <c r="K4459" i="1"/>
  <c r="K4427" i="1"/>
  <c r="K4395" i="1"/>
  <c r="K4363" i="1"/>
  <c r="K4331" i="1"/>
  <c r="K4299" i="1"/>
  <c r="K4267" i="1"/>
  <c r="K4235" i="1"/>
  <c r="K4203" i="1"/>
  <c r="K4171" i="1"/>
  <c r="K4139" i="1"/>
  <c r="K4107" i="1"/>
  <c r="K4075" i="1"/>
  <c r="K4043" i="1"/>
  <c r="K4011" i="1"/>
  <c r="K3979" i="1"/>
  <c r="K3947" i="1"/>
  <c r="K3915" i="1"/>
  <c r="K3883" i="1"/>
  <c r="K3851" i="1"/>
  <c r="K3819" i="1"/>
  <c r="K3787" i="1"/>
  <c r="K3755" i="1"/>
  <c r="K3723" i="1"/>
  <c r="K3691" i="1"/>
  <c r="K3659" i="1"/>
  <c r="K3627" i="1"/>
  <c r="K3595" i="1"/>
  <c r="K3563" i="1"/>
  <c r="K3531" i="1"/>
  <c r="K3499" i="1"/>
  <c r="K3467" i="1"/>
  <c r="K3435" i="1"/>
  <c r="K3403" i="1"/>
  <c r="K3371" i="1"/>
  <c r="K3339" i="1"/>
  <c r="K3307" i="1"/>
  <c r="K3275" i="1"/>
  <c r="K3243" i="1"/>
  <c r="K3211" i="1"/>
  <c r="K3179" i="1"/>
  <c r="K3147" i="1"/>
  <c r="K3115" i="1"/>
  <c r="K3083" i="1"/>
  <c r="K3051" i="1"/>
  <c r="K3019" i="1"/>
  <c r="K2987" i="1"/>
  <c r="K2955" i="1"/>
  <c r="K2923" i="1"/>
  <c r="K2891" i="1"/>
  <c r="K2859" i="1"/>
  <c r="K2827" i="1"/>
  <c r="K2795" i="1"/>
  <c r="K2763" i="1"/>
  <c r="K2731" i="1"/>
  <c r="K2699" i="1"/>
  <c r="K5417" i="1"/>
  <c r="K5385" i="1"/>
  <c r="K5353" i="1"/>
  <c r="K5321" i="1"/>
  <c r="K5289" i="1"/>
  <c r="K5257" i="1"/>
  <c r="K5225" i="1"/>
  <c r="K5193" i="1"/>
  <c r="K5161" i="1"/>
  <c r="K5129" i="1"/>
  <c r="K5097" i="1"/>
  <c r="K5065" i="1"/>
  <c r="K5033" i="1"/>
  <c r="K5001" i="1"/>
  <c r="K4969" i="1"/>
  <c r="K4937" i="1"/>
  <c r="K4905" i="1"/>
  <c r="K4873" i="1"/>
  <c r="K4841" i="1"/>
  <c r="K4809" i="1"/>
  <c r="K4777" i="1"/>
  <c r="K4745" i="1"/>
  <c r="K4713" i="1"/>
  <c r="K4681" i="1"/>
  <c r="K4649" i="1"/>
  <c r="K4617" i="1"/>
  <c r="K4585" i="1"/>
  <c r="K4553" i="1"/>
  <c r="K4521" i="1"/>
  <c r="K4489" i="1"/>
  <c r="K4457" i="1"/>
  <c r="K4425" i="1"/>
  <c r="K4393" i="1"/>
  <c r="K4361" i="1"/>
  <c r="K4329" i="1"/>
  <c r="K4297" i="1"/>
  <c r="K4265" i="1"/>
  <c r="K4233" i="1"/>
  <c r="K4201" i="1"/>
  <c r="K4169" i="1"/>
  <c r="K4137" i="1"/>
  <c r="K4105" i="1"/>
  <c r="K4073" i="1"/>
  <c r="K4041" i="1"/>
  <c r="K4009" i="1"/>
  <c r="K3977" i="1"/>
  <c r="K3945" i="1"/>
  <c r="K3913" i="1"/>
  <c r="K3881" i="1"/>
  <c r="K3849" i="1"/>
  <c r="K3817" i="1"/>
  <c r="K3785" i="1"/>
  <c r="K3753" i="1"/>
  <c r="K3721" i="1"/>
  <c r="K3689" i="1"/>
  <c r="K3657" i="1"/>
  <c r="K3625" i="1"/>
  <c r="K3593" i="1"/>
  <c r="K3561" i="1"/>
  <c r="K3529" i="1"/>
  <c r="K3497" i="1"/>
  <c r="K3465" i="1"/>
  <c r="K3433" i="1"/>
  <c r="K3401" i="1"/>
  <c r="K3369" i="1"/>
  <c r="K3337" i="1"/>
  <c r="K3305" i="1"/>
  <c r="K3273" i="1"/>
  <c r="K3241" i="1"/>
  <c r="K3209" i="1"/>
  <c r="K3177" i="1"/>
  <c r="K3145" i="1"/>
  <c r="K3113" i="1"/>
  <c r="K3081" i="1"/>
  <c r="K3049" i="1"/>
  <c r="K3017" i="1"/>
  <c r="K2985" i="1"/>
  <c r="K2953" i="1"/>
  <c r="K2921" i="1"/>
  <c r="K2889" i="1"/>
  <c r="K2857" i="1"/>
  <c r="K2825" i="1"/>
  <c r="K2793" i="1"/>
  <c r="K2761" i="1"/>
  <c r="K2729" i="1"/>
  <c r="K1672" i="1"/>
  <c r="K1640" i="1"/>
  <c r="K1607" i="1"/>
  <c r="K1575" i="1"/>
  <c r="K1543" i="1"/>
  <c r="K1511" i="1"/>
  <c r="K1479" i="1"/>
  <c r="K1447" i="1"/>
  <c r="K1415" i="1"/>
  <c r="K1383" i="1"/>
  <c r="K1351" i="1"/>
  <c r="K1319" i="1"/>
  <c r="K1287" i="1"/>
  <c r="K1255" i="1"/>
  <c r="K1223" i="1"/>
  <c r="K1191" i="1"/>
  <c r="K1159" i="1"/>
  <c r="K1127" i="1"/>
  <c r="K1095" i="1"/>
  <c r="K1063" i="1"/>
  <c r="K1031" i="1"/>
  <c r="K999" i="1"/>
  <c r="K967" i="1"/>
  <c r="K935" i="1"/>
  <c r="K903" i="1"/>
  <c r="K871" i="1"/>
  <c r="K839" i="1"/>
  <c r="K807" i="1"/>
  <c r="K775" i="1"/>
  <c r="K743" i="1"/>
  <c r="K711" i="1"/>
  <c r="K679" i="1"/>
  <c r="K647" i="1"/>
  <c r="K615" i="1"/>
  <c r="K583" i="1"/>
  <c r="K551" i="1"/>
  <c r="K519" i="1"/>
  <c r="K487" i="1"/>
  <c r="K455" i="1"/>
  <c r="K423" i="1"/>
  <c r="K391" i="1"/>
  <c r="K359" i="1"/>
  <c r="K327" i="1"/>
  <c r="K295" i="1"/>
  <c r="K263" i="1"/>
  <c r="K231" i="1"/>
  <c r="K199" i="1"/>
  <c r="K167" i="1"/>
  <c r="K135" i="1"/>
  <c r="K103" i="1"/>
  <c r="K71" i="1"/>
  <c r="K39" i="1"/>
  <c r="K7" i="1"/>
  <c r="K5415" i="1"/>
  <c r="K5383" i="1"/>
  <c r="K5351" i="1"/>
  <c r="K5319" i="1"/>
  <c r="K5287" i="1"/>
  <c r="K5255" i="1"/>
  <c r="K5223" i="1"/>
  <c r="K5191" i="1"/>
  <c r="K5159" i="1"/>
  <c r="K5127" i="1"/>
  <c r="K5095" i="1"/>
  <c r="K5063" i="1"/>
  <c r="K5031" i="1"/>
  <c r="K4999" i="1"/>
  <c r="K4967" i="1"/>
  <c r="K4935" i="1"/>
  <c r="K4903" i="1"/>
  <c r="K4871" i="1"/>
  <c r="K4839" i="1"/>
  <c r="K4807" i="1"/>
  <c r="K4775" i="1"/>
  <c r="K4743" i="1"/>
  <c r="K4711" i="1"/>
  <c r="K4679" i="1"/>
  <c r="K4647" i="1"/>
  <c r="K4615" i="1"/>
  <c r="K4583" i="1"/>
  <c r="K4551" i="1"/>
  <c r="K4519" i="1"/>
  <c r="K4487" i="1"/>
  <c r="K4455" i="1"/>
  <c r="K4423" i="1"/>
  <c r="K4391" i="1"/>
  <c r="K4359" i="1"/>
  <c r="K4327" i="1"/>
  <c r="K4295" i="1"/>
  <c r="K4263" i="1"/>
  <c r="K4231" i="1"/>
  <c r="K4199" i="1"/>
  <c r="K4167" i="1"/>
  <c r="K4135" i="1"/>
  <c r="K4103" i="1"/>
  <c r="K4071" i="1"/>
  <c r="K4039" i="1"/>
  <c r="K4007" i="1"/>
  <c r="K3975" i="1"/>
  <c r="K3943" i="1"/>
  <c r="K3911" i="1"/>
  <c r="K3879" i="1"/>
  <c r="K3847" i="1"/>
  <c r="K3815" i="1"/>
  <c r="K3783" i="1"/>
  <c r="K3751" i="1"/>
  <c r="K3719" i="1"/>
  <c r="K3687" i="1"/>
  <c r="K3655" i="1"/>
  <c r="K3623" i="1"/>
  <c r="K3591" i="1"/>
  <c r="K3559" i="1"/>
  <c r="K3527" i="1"/>
  <c r="K3495" i="1"/>
  <c r="K3463" i="1"/>
  <c r="K3431" i="1"/>
  <c r="K3399" i="1"/>
  <c r="K3367" i="1"/>
  <c r="K3335" i="1"/>
  <c r="K3303" i="1"/>
  <c r="K3271" i="1"/>
  <c r="K3239" i="1"/>
  <c r="K3207" i="1"/>
  <c r="K3175" i="1"/>
  <c r="K3143" i="1"/>
  <c r="K3111" i="1"/>
  <c r="K3079" i="1"/>
  <c r="K3047" i="1"/>
  <c r="K3015" i="1"/>
  <c r="K2983" i="1"/>
  <c r="K2951" i="1"/>
  <c r="K2919" i="1"/>
  <c r="K2887" i="1"/>
  <c r="K2855" i="1"/>
  <c r="K2823" i="1"/>
  <c r="K2791" i="1"/>
  <c r="K2759" i="1"/>
  <c r="K2727" i="1"/>
  <c r="K1670" i="1"/>
  <c r="K1638" i="1"/>
  <c r="K1605" i="1"/>
  <c r="K1573" i="1"/>
  <c r="K1541" i="1"/>
  <c r="K1509" i="1"/>
  <c r="K1477" i="1"/>
  <c r="K1445" i="1"/>
  <c r="K1413" i="1"/>
  <c r="K1381" i="1"/>
  <c r="K1349" i="1"/>
  <c r="K1317" i="1"/>
  <c r="K1285" i="1"/>
  <c r="K1253" i="1"/>
  <c r="K1221" i="1"/>
  <c r="K1189" i="1"/>
  <c r="K1157" i="1"/>
  <c r="K1125" i="1"/>
  <c r="K1093" i="1"/>
  <c r="K1061" i="1"/>
  <c r="K1029" i="1"/>
  <c r="K997" i="1"/>
  <c r="K965" i="1"/>
  <c r="K933" i="1"/>
  <c r="K901" i="1"/>
  <c r="K869" i="1"/>
  <c r="K837" i="1"/>
  <c r="K805" i="1"/>
  <c r="K773" i="1"/>
  <c r="K741" i="1"/>
  <c r="K709" i="1"/>
  <c r="K677" i="1"/>
  <c r="K645" i="1"/>
  <c r="K613" i="1"/>
  <c r="K581" i="1"/>
  <c r="K549" i="1"/>
  <c r="K517" i="1"/>
  <c r="K485" i="1"/>
  <c r="K453" i="1"/>
  <c r="K421" i="1"/>
  <c r="K389" i="1"/>
  <c r="K357" i="1"/>
  <c r="K325" i="1"/>
  <c r="K293" i="1"/>
  <c r="K261" i="1"/>
  <c r="K229" i="1"/>
  <c r="K197" i="1"/>
  <c r="K165" i="1"/>
  <c r="K133" i="1"/>
  <c r="K101" i="1"/>
  <c r="K69" i="1"/>
  <c r="K37" i="1"/>
  <c r="K5" i="1"/>
  <c r="K5413" i="1"/>
  <c r="K5381" i="1"/>
  <c r="K5349" i="1"/>
  <c r="K5317" i="1"/>
  <c r="K5285" i="1"/>
  <c r="K5253" i="1"/>
  <c r="K5221" i="1"/>
  <c r="K5189" i="1"/>
  <c r="K5157" i="1"/>
  <c r="K5125" i="1"/>
  <c r="K5093" i="1"/>
  <c r="K5061" i="1"/>
  <c r="K5029" i="1"/>
  <c r="K4997" i="1"/>
  <c r="K4965" i="1"/>
  <c r="K4933" i="1"/>
  <c r="K4901" i="1"/>
  <c r="K4869" i="1"/>
  <c r="K4837" i="1"/>
  <c r="K4805" i="1"/>
  <c r="K4773" i="1"/>
  <c r="K4741" i="1"/>
  <c r="K4709" i="1"/>
  <c r="K4677" i="1"/>
  <c r="K4645" i="1"/>
  <c r="K4613" i="1"/>
  <c r="K4581" i="1"/>
  <c r="K4549" i="1"/>
  <c r="K4517" i="1"/>
  <c r="K4485" i="1"/>
  <c r="K4453" i="1"/>
  <c r="K4421" i="1"/>
  <c r="K4389" i="1"/>
  <c r="K4357" i="1"/>
  <c r="K4325" i="1"/>
  <c r="K4293" i="1"/>
  <c r="K4261" i="1"/>
  <c r="K4229" i="1"/>
  <c r="K4197" i="1"/>
  <c r="K4165" i="1"/>
  <c r="K4133" i="1"/>
  <c r="K4101" i="1"/>
  <c r="K4069" i="1"/>
  <c r="K4037" i="1"/>
  <c r="K4005" i="1"/>
  <c r="K3973" i="1"/>
  <c r="K3941" i="1"/>
  <c r="K3909" i="1"/>
  <c r="K3877" i="1"/>
  <c r="K3845" i="1"/>
  <c r="K3813" i="1"/>
  <c r="K3781" i="1"/>
  <c r="K3749" i="1"/>
  <c r="K3717" i="1"/>
  <c r="K3685" i="1"/>
  <c r="K3653" i="1"/>
  <c r="K3621" i="1"/>
  <c r="K3589" i="1"/>
  <c r="K3557" i="1"/>
  <c r="K3525" i="1"/>
  <c r="K3493" i="1"/>
  <c r="K3461" i="1"/>
  <c r="K3429" i="1"/>
  <c r="K3397" i="1"/>
  <c r="K3365" i="1"/>
  <c r="K3333" i="1"/>
  <c r="K3301" i="1"/>
  <c r="K3269" i="1"/>
  <c r="K3237" i="1"/>
  <c r="K3205" i="1"/>
  <c r="K3173" i="1"/>
  <c r="K3141" i="1"/>
  <c r="K3109" i="1"/>
  <c r="K3077" i="1"/>
  <c r="K3045" i="1"/>
  <c r="K3013" i="1"/>
  <c r="K2981" i="1"/>
  <c r="K2949" i="1"/>
  <c r="K2917" i="1"/>
  <c r="K2885" i="1"/>
  <c r="K2853" i="1"/>
  <c r="K2821" i="1"/>
  <c r="K2789" i="1"/>
  <c r="K2757" i="1"/>
  <c r="K2725" i="1"/>
  <c r="K1668" i="1"/>
  <c r="K1635" i="1"/>
  <c r="K1603" i="1"/>
  <c r="K1571" i="1"/>
  <c r="K1539" i="1"/>
  <c r="K1507" i="1"/>
  <c r="K1475" i="1"/>
  <c r="K1443" i="1"/>
  <c r="K1411" i="1"/>
  <c r="K1379" i="1"/>
  <c r="K1347" i="1"/>
  <c r="K1315" i="1"/>
  <c r="K1283" i="1"/>
  <c r="K1251" i="1"/>
  <c r="K1219" i="1"/>
  <c r="K1187" i="1"/>
  <c r="K1155" i="1"/>
  <c r="K1123" i="1"/>
  <c r="K1091" i="1"/>
  <c r="K1059" i="1"/>
  <c r="K1027" i="1"/>
  <c r="K995" i="1"/>
  <c r="K963" i="1"/>
  <c r="K931" i="1"/>
  <c r="K899" i="1"/>
  <c r="K867" i="1"/>
  <c r="K835" i="1"/>
  <c r="K803" i="1"/>
  <c r="K771" i="1"/>
  <c r="K739" i="1"/>
  <c r="K707" i="1"/>
  <c r="K675" i="1"/>
  <c r="K643" i="1"/>
  <c r="K611" i="1"/>
  <c r="K579" i="1"/>
  <c r="K547" i="1"/>
  <c r="K515" i="1"/>
  <c r="K483" i="1"/>
  <c r="K451" i="1"/>
  <c r="K419" i="1"/>
  <c r="K387" i="1"/>
  <c r="K355" i="1"/>
  <c r="K323" i="1"/>
  <c r="K291" i="1"/>
  <c r="K259" i="1"/>
  <c r="K227" i="1"/>
  <c r="K195" i="1"/>
  <c r="K163" i="1"/>
  <c r="K131" i="1"/>
  <c r="K99" i="1"/>
  <c r="K67" i="1"/>
  <c r="K35" i="1"/>
  <c r="K3" i="1"/>
  <c r="K5347" i="1"/>
  <c r="K5315" i="1"/>
  <c r="K5283" i="1"/>
  <c r="K5251" i="1"/>
  <c r="K5219" i="1"/>
  <c r="K5187" i="1"/>
  <c r="K5155" i="1"/>
  <c r="K5123" i="1"/>
  <c r="K5091" i="1"/>
  <c r="K5059" i="1"/>
  <c r="K5027" i="1"/>
  <c r="K4995" i="1"/>
  <c r="K4963" i="1"/>
  <c r="K4931" i="1"/>
  <c r="K4899" i="1"/>
  <c r="K4867" i="1"/>
  <c r="K4835" i="1"/>
  <c r="K4803" i="1"/>
  <c r="K4771" i="1"/>
  <c r="K4739" i="1"/>
  <c r="K4707" i="1"/>
  <c r="K4675" i="1"/>
  <c r="K4643" i="1"/>
  <c r="K4611" i="1"/>
  <c r="K4579" i="1"/>
  <c r="K4547" i="1"/>
  <c r="K4515" i="1"/>
  <c r="K4483" i="1"/>
  <c r="K4451" i="1"/>
  <c r="K4419" i="1"/>
  <c r="K4387" i="1"/>
  <c r="K4355" i="1"/>
  <c r="K4323" i="1"/>
  <c r="K4291" i="1"/>
  <c r="K4259" i="1"/>
  <c r="K4227" i="1"/>
  <c r="K4195" i="1"/>
  <c r="K4163" i="1"/>
  <c r="K4131" i="1"/>
  <c r="K4099" i="1"/>
  <c r="K4067" i="1"/>
  <c r="K4035" i="1"/>
  <c r="K4003" i="1"/>
  <c r="K3971" i="1"/>
  <c r="K3939" i="1"/>
  <c r="K3907" i="1"/>
  <c r="K3875" i="1"/>
  <c r="K3843" i="1"/>
  <c r="K3811" i="1"/>
  <c r="K3779" i="1"/>
  <c r="K3747" i="1"/>
  <c r="K3715" i="1"/>
  <c r="K3683" i="1"/>
  <c r="K3651" i="1"/>
  <c r="K3619" i="1"/>
  <c r="K3587" i="1"/>
  <c r="K3555" i="1"/>
  <c r="K3523" i="1"/>
  <c r="K3491" i="1"/>
  <c r="K3459" i="1"/>
  <c r="K3427" i="1"/>
  <c r="K3395" i="1"/>
  <c r="K3363" i="1"/>
  <c r="K3331" i="1"/>
  <c r="K3299" i="1"/>
  <c r="K3267" i="1"/>
  <c r="K3235" i="1"/>
  <c r="K3203" i="1"/>
  <c r="K3171" i="1"/>
  <c r="K3139" i="1"/>
  <c r="K3107" i="1"/>
  <c r="K3075" i="1"/>
  <c r="K3043" i="1"/>
  <c r="K3011" i="1"/>
  <c r="K2979" i="1"/>
  <c r="K2947" i="1"/>
  <c r="K2915" i="1"/>
  <c r="K2883" i="1"/>
  <c r="K2851" i="1"/>
  <c r="K2819" i="1"/>
  <c r="K2787" i="1"/>
  <c r="K2755" i="1"/>
  <c r="K2723" i="1"/>
  <c r="K1666" i="1"/>
  <c r="K1633" i="1"/>
  <c r="K1601" i="1"/>
  <c r="K1569" i="1"/>
  <c r="K1537" i="1"/>
  <c r="K1505" i="1"/>
  <c r="K1473" i="1"/>
  <c r="K1441" i="1"/>
  <c r="K1409" i="1"/>
  <c r="K1377" i="1"/>
  <c r="K1345" i="1"/>
  <c r="K1313" i="1"/>
  <c r="K1281" i="1"/>
  <c r="K1249" i="1"/>
  <c r="K1217" i="1"/>
  <c r="K1185" i="1"/>
  <c r="K1153" i="1"/>
  <c r="K1121" i="1"/>
  <c r="K1089" i="1"/>
  <c r="K1057" i="1"/>
  <c r="K1025" i="1"/>
  <c r="K993" i="1"/>
  <c r="K961" i="1"/>
  <c r="K929" i="1"/>
  <c r="K897" i="1"/>
  <c r="K865" i="1"/>
  <c r="K833" i="1"/>
  <c r="K801" i="1"/>
  <c r="K769" i="1"/>
  <c r="K737" i="1"/>
  <c r="K705" i="1"/>
  <c r="K673" i="1"/>
  <c r="K641" i="1"/>
  <c r="K609" i="1"/>
  <c r="K577" i="1"/>
  <c r="K545" i="1"/>
  <c r="K513" i="1"/>
  <c r="K481" i="1"/>
  <c r="K449" i="1"/>
  <c r="K417" i="1"/>
  <c r="K385" i="1"/>
  <c r="K353" i="1"/>
  <c r="K321" i="1"/>
  <c r="K289" i="1"/>
  <c r="K257" i="1"/>
  <c r="K225" i="1"/>
  <c r="K193" i="1"/>
  <c r="K161" i="1"/>
  <c r="K129" i="1"/>
  <c r="K97" i="1"/>
  <c r="K65" i="1"/>
  <c r="K33" i="1"/>
  <c r="K5409" i="1"/>
  <c r="K5377" i="1"/>
  <c r="K5345" i="1"/>
  <c r="K5313" i="1"/>
  <c r="K5281" i="1"/>
  <c r="K5249" i="1"/>
  <c r="K5217" i="1"/>
  <c r="K5185" i="1"/>
  <c r="K5153" i="1"/>
  <c r="K5121" i="1"/>
  <c r="K5089" i="1"/>
  <c r="K5057" i="1"/>
  <c r="K5025" i="1"/>
  <c r="K4993" i="1"/>
  <c r="K4961" i="1"/>
  <c r="K4929" i="1"/>
  <c r="K4897" i="1"/>
  <c r="K4865" i="1"/>
  <c r="K4833" i="1"/>
  <c r="K4801" i="1"/>
  <c r="K4769" i="1"/>
  <c r="K4737" i="1"/>
  <c r="K4705" i="1"/>
  <c r="K4673" i="1"/>
  <c r="K4641" i="1"/>
  <c r="K4609" i="1"/>
  <c r="K4577" i="1"/>
  <c r="K4545" i="1"/>
  <c r="K4513" i="1"/>
  <c r="K4481" i="1"/>
  <c r="K4449" i="1"/>
  <c r="K4417" i="1"/>
  <c r="K4385" i="1"/>
  <c r="K4353" i="1"/>
  <c r="K4321" i="1"/>
  <c r="K4289" i="1"/>
  <c r="K4257" i="1"/>
  <c r="K4225" i="1"/>
  <c r="K4193" i="1"/>
  <c r="K4161" i="1"/>
  <c r="K4129" i="1"/>
  <c r="K4097" i="1"/>
  <c r="K4065" i="1"/>
  <c r="K4033" i="1"/>
  <c r="K4001" i="1"/>
  <c r="K3969" i="1"/>
  <c r="K3937" i="1"/>
  <c r="K3905" i="1"/>
  <c r="K3873" i="1"/>
  <c r="K3841" i="1"/>
  <c r="K3809" i="1"/>
  <c r="K3777" i="1"/>
  <c r="K3745" i="1"/>
  <c r="K3713" i="1"/>
  <c r="K3681" i="1"/>
  <c r="K3649" i="1"/>
  <c r="K3617" i="1"/>
  <c r="K3585" i="1"/>
  <c r="K3553" i="1"/>
  <c r="K3521" i="1"/>
  <c r="K3489" i="1"/>
  <c r="K3457" i="1"/>
  <c r="K3425" i="1"/>
  <c r="K3393" i="1"/>
  <c r="K3361" i="1"/>
  <c r="K3329" i="1"/>
  <c r="K3297" i="1"/>
  <c r="K3265" i="1"/>
  <c r="K3233" i="1"/>
  <c r="K3201" i="1"/>
  <c r="K3169" i="1"/>
  <c r="K3137" i="1"/>
  <c r="K3105" i="1"/>
  <c r="K3073" i="1"/>
  <c r="K3041" i="1"/>
  <c r="K3009" i="1"/>
  <c r="K2977" i="1"/>
  <c r="K2945" i="1"/>
  <c r="K2913" i="1"/>
  <c r="K2881" i="1"/>
  <c r="K2849" i="1"/>
  <c r="K2817" i="1"/>
  <c r="K2785" i="1"/>
  <c r="K2753" i="1"/>
  <c r="K2721" i="1"/>
  <c r="K2689" i="1"/>
  <c r="K1664" i="1"/>
  <c r="K1631" i="1"/>
  <c r="K1599" i="1"/>
  <c r="K1567" i="1"/>
  <c r="K1535" i="1"/>
  <c r="K1503" i="1"/>
  <c r="K1471" i="1"/>
  <c r="K1439" i="1"/>
  <c r="K1407" i="1"/>
  <c r="K1375" i="1"/>
  <c r="K1343" i="1"/>
  <c r="K1311" i="1"/>
  <c r="K1279" i="1"/>
  <c r="K1247" i="1"/>
  <c r="K1215" i="1"/>
  <c r="K1183" i="1"/>
  <c r="K1151" i="1"/>
  <c r="K1119" i="1"/>
  <c r="K1087" i="1"/>
  <c r="K1055" i="1"/>
  <c r="K1023" i="1"/>
  <c r="K991" i="1"/>
  <c r="K959" i="1"/>
  <c r="K927" i="1"/>
  <c r="K895" i="1"/>
  <c r="K863" i="1"/>
  <c r="K831" i="1"/>
  <c r="K799" i="1"/>
  <c r="K767" i="1"/>
  <c r="K735" i="1"/>
  <c r="K703" i="1"/>
  <c r="K671" i="1"/>
  <c r="K639" i="1"/>
  <c r="K607" i="1"/>
  <c r="K575" i="1"/>
  <c r="K543" i="1"/>
  <c r="K511" i="1"/>
  <c r="K479" i="1"/>
  <c r="K447" i="1"/>
  <c r="K415" i="1"/>
  <c r="K383" i="1"/>
  <c r="K351" i="1"/>
  <c r="K319" i="1"/>
  <c r="K287" i="1"/>
  <c r="K255" i="1"/>
  <c r="K223" i="1"/>
  <c r="K191" i="1"/>
  <c r="K159" i="1"/>
  <c r="K127" i="1"/>
  <c r="K95" i="1"/>
  <c r="K63" i="1"/>
  <c r="K31" i="1"/>
  <c r="K5407" i="1"/>
  <c r="K5375" i="1"/>
  <c r="K5343" i="1"/>
  <c r="K5311" i="1"/>
  <c r="K5279" i="1"/>
  <c r="K5247" i="1"/>
  <c r="K5215" i="1"/>
  <c r="K5183" i="1"/>
  <c r="K5151" i="1"/>
  <c r="K5119" i="1"/>
  <c r="K5087" i="1"/>
  <c r="K5055" i="1"/>
  <c r="K5023" i="1"/>
  <c r="K4991" i="1"/>
  <c r="K4959" i="1"/>
  <c r="K4927" i="1"/>
  <c r="K4895" i="1"/>
  <c r="K4863" i="1"/>
  <c r="K4831" i="1"/>
  <c r="K4799" i="1"/>
  <c r="K4767" i="1"/>
  <c r="K4735" i="1"/>
  <c r="K4703" i="1"/>
  <c r="K4671" i="1"/>
  <c r="K4639" i="1"/>
  <c r="K4607" i="1"/>
  <c r="K4575" i="1"/>
  <c r="K4543" i="1"/>
  <c r="K4511" i="1"/>
  <c r="K4479" i="1"/>
  <c r="K4447" i="1"/>
  <c r="K4415" i="1"/>
  <c r="K4383" i="1"/>
  <c r="K4351" i="1"/>
  <c r="K4319" i="1"/>
  <c r="K4287" i="1"/>
  <c r="K4255" i="1"/>
  <c r="K4223" i="1"/>
  <c r="K4191" i="1"/>
  <c r="K4159" i="1"/>
  <c r="K4127" i="1"/>
  <c r="K4095" i="1"/>
  <c r="K4063" i="1"/>
  <c r="K4031" i="1"/>
  <c r="K3999" i="1"/>
  <c r="K3967" i="1"/>
  <c r="K3935" i="1"/>
  <c r="K3903" i="1"/>
  <c r="K3871" i="1"/>
  <c r="K3839" i="1"/>
  <c r="K3807" i="1"/>
  <c r="K3775" i="1"/>
  <c r="K3743" i="1"/>
  <c r="K3711" i="1"/>
  <c r="K3679" i="1"/>
  <c r="K3647" i="1"/>
  <c r="K3615" i="1"/>
  <c r="K3583" i="1"/>
  <c r="K3551" i="1"/>
  <c r="K3519" i="1"/>
  <c r="K3487" i="1"/>
  <c r="K3455" i="1"/>
  <c r="K3423" i="1"/>
  <c r="K3391" i="1"/>
  <c r="K3359" i="1"/>
  <c r="K3327" i="1"/>
  <c r="K3295" i="1"/>
  <c r="K3263" i="1"/>
  <c r="K3231" i="1"/>
  <c r="K3199" i="1"/>
  <c r="K3167" i="1"/>
  <c r="K3135" i="1"/>
  <c r="K3103" i="1"/>
  <c r="K3071" i="1"/>
  <c r="K3039" i="1"/>
  <c r="K3007" i="1"/>
  <c r="K2975" i="1"/>
  <c r="K2943" i="1"/>
  <c r="K2911" i="1"/>
  <c r="K2879" i="1"/>
  <c r="K2847" i="1"/>
  <c r="K2815" i="1"/>
  <c r="K2783" i="1"/>
  <c r="K2751" i="1"/>
  <c r="K2719" i="1"/>
  <c r="K2687" i="1"/>
  <c r="K2655" i="1"/>
  <c r="K2623" i="1"/>
  <c r="K2591" i="1"/>
  <c r="K2559" i="1"/>
  <c r="K2527" i="1"/>
  <c r="K2495" i="1"/>
  <c r="K2463" i="1"/>
  <c r="K2431" i="1"/>
  <c r="K2399" i="1"/>
  <c r="K2367" i="1"/>
  <c r="K2335" i="1"/>
  <c r="K2303" i="1"/>
  <c r="K2271" i="1"/>
  <c r="K2239" i="1"/>
  <c r="K2207" i="1"/>
  <c r="K2175" i="1"/>
  <c r="K2143" i="1"/>
  <c r="K2111" i="1"/>
  <c r="K2079" i="1"/>
  <c r="K2047" i="1"/>
  <c r="K2015" i="1"/>
  <c r="K1983" i="1"/>
  <c r="K1951" i="1"/>
  <c r="K1919" i="1"/>
  <c r="K1887" i="1"/>
  <c r="K1855" i="1"/>
  <c r="K1823" i="1"/>
  <c r="K1791" i="1"/>
  <c r="K1759" i="1"/>
  <c r="K1727" i="1"/>
  <c r="K1695" i="1"/>
  <c r="K1663" i="1"/>
  <c r="K1630" i="1"/>
  <c r="K1598" i="1"/>
  <c r="K1566" i="1"/>
  <c r="K1534" i="1"/>
  <c r="K1502" i="1"/>
  <c r="K1470" i="1"/>
  <c r="K1438" i="1"/>
  <c r="K1406" i="1"/>
  <c r="K1694" i="1"/>
  <c r="K1662" i="1"/>
  <c r="K1629" i="1"/>
  <c r="K1597" i="1"/>
  <c r="K1565" i="1"/>
  <c r="K1533" i="1"/>
  <c r="K1501" i="1"/>
  <c r="K1469" i="1"/>
  <c r="K1437" i="1"/>
  <c r="K1405" i="1"/>
  <c r="K1373" i="1"/>
  <c r="K1341" i="1"/>
  <c r="K1309" i="1"/>
  <c r="K1277" i="1"/>
  <c r="K1245" i="1"/>
  <c r="K1213" i="1"/>
  <c r="K1181" i="1"/>
  <c r="K1149" i="1"/>
  <c r="K1117" i="1"/>
  <c r="K1085" i="1"/>
  <c r="K1053" i="1"/>
  <c r="K1021" i="1"/>
  <c r="K989" i="1"/>
  <c r="K957" i="1"/>
  <c r="K925" i="1"/>
  <c r="K893" i="1"/>
  <c r="K861" i="1"/>
  <c r="K829" i="1"/>
  <c r="K797" i="1"/>
  <c r="K765" i="1"/>
  <c r="K733" i="1"/>
  <c r="K701" i="1"/>
  <c r="K669" i="1"/>
  <c r="K637" i="1"/>
  <c r="K605" i="1"/>
  <c r="K573" i="1"/>
  <c r="K541" i="1"/>
  <c r="K509" i="1"/>
  <c r="K477" i="1"/>
  <c r="K445" i="1"/>
  <c r="K413" i="1"/>
  <c r="K381" i="1"/>
  <c r="K349" i="1"/>
  <c r="K317" i="1"/>
  <c r="K285" i="1"/>
  <c r="K253" i="1"/>
  <c r="K221" i="1"/>
  <c r="K189" i="1"/>
  <c r="K157" i="1"/>
  <c r="K125" i="1"/>
  <c r="K93" i="1"/>
  <c r="K61" i="1"/>
  <c r="K29" i="1"/>
  <c r="K1786" i="1"/>
  <c r="K1754" i="1"/>
  <c r="K1722" i="1"/>
  <c r="K1690" i="1"/>
  <c r="K1658" i="1"/>
  <c r="K1625" i="1"/>
  <c r="K1593" i="1"/>
  <c r="K1561" i="1"/>
  <c r="K1529" i="1"/>
  <c r="K1497" i="1"/>
  <c r="K1465" i="1"/>
  <c r="K1433" i="1"/>
  <c r="K1401" i="1"/>
  <c r="K1369" i="1"/>
  <c r="K1337" i="1"/>
  <c r="K1305" i="1"/>
  <c r="K1273" i="1"/>
  <c r="K1241" i="1"/>
  <c r="K1209" i="1"/>
  <c r="K1177" i="1"/>
  <c r="K1145" i="1"/>
  <c r="K1113" i="1"/>
  <c r="K1081" i="1"/>
  <c r="K1049" i="1"/>
  <c r="K1017" i="1"/>
  <c r="K985" i="1"/>
  <c r="K953" i="1"/>
  <c r="K921" i="1"/>
  <c r="K889" i="1"/>
  <c r="K857" i="1"/>
  <c r="K825" i="1"/>
  <c r="K793" i="1"/>
  <c r="K761" i="1"/>
  <c r="K729" i="1"/>
  <c r="K697" i="1"/>
  <c r="K665" i="1"/>
  <c r="K633" i="1"/>
  <c r="K601" i="1"/>
  <c r="K569" i="1"/>
  <c r="K537" i="1"/>
  <c r="K505" i="1"/>
  <c r="K473" i="1"/>
  <c r="K441" i="1"/>
  <c r="K409" i="1"/>
  <c r="K377" i="1"/>
  <c r="K345" i="1"/>
  <c r="K313" i="1"/>
  <c r="K281" i="1"/>
  <c r="K249" i="1"/>
  <c r="K217" i="1"/>
  <c r="K185" i="1"/>
  <c r="K153" i="1"/>
  <c r="K121" i="1"/>
  <c r="K89" i="1"/>
  <c r="K57" i="1"/>
  <c r="K25" i="1"/>
  <c r="K2713" i="1"/>
  <c r="K2681" i="1"/>
  <c r="K2649" i="1"/>
  <c r="K2617" i="1"/>
  <c r="K2585" i="1"/>
  <c r="K2553" i="1"/>
  <c r="K2521" i="1"/>
  <c r="K2489" i="1"/>
  <c r="K2457" i="1"/>
  <c r="K2425" i="1"/>
  <c r="K2393" i="1"/>
  <c r="K2361" i="1"/>
  <c r="K2329" i="1"/>
  <c r="K2297" i="1"/>
  <c r="K2265" i="1"/>
  <c r="K2233" i="1"/>
  <c r="K2201" i="1"/>
  <c r="K2169" i="1"/>
  <c r="K2137" i="1"/>
  <c r="K2105" i="1"/>
  <c r="K2073" i="1"/>
  <c r="K2041" i="1"/>
  <c r="K2009" i="1"/>
  <c r="K1977" i="1"/>
  <c r="K1945" i="1"/>
  <c r="K1913" i="1"/>
  <c r="K1881" i="1"/>
  <c r="K1849" i="1"/>
  <c r="K1817" i="1"/>
  <c r="K1785" i="1"/>
  <c r="K1753" i="1"/>
  <c r="K1721" i="1"/>
  <c r="K1689" i="1"/>
  <c r="K1657" i="1"/>
  <c r="K1624" i="1"/>
  <c r="K1592" i="1"/>
  <c r="K1560" i="1"/>
  <c r="K1528" i="1"/>
  <c r="K1496" i="1"/>
  <c r="K1464" i="1"/>
  <c r="K1432" i="1"/>
  <c r="K1400" i="1"/>
  <c r="K1368" i="1"/>
  <c r="K1336" i="1"/>
  <c r="K1304" i="1"/>
  <c r="K1272" i="1"/>
  <c r="K1240" i="1"/>
  <c r="K1208" i="1"/>
  <c r="K1176" i="1"/>
  <c r="K1144" i="1"/>
  <c r="K1112" i="1"/>
  <c r="K1080" i="1"/>
  <c r="K1048" i="1"/>
  <c r="K1016" i="1"/>
  <c r="K984" i="1"/>
  <c r="K952" i="1"/>
  <c r="K920" i="1"/>
  <c r="K888" i="1"/>
  <c r="K856" i="1"/>
  <c r="K824" i="1"/>
  <c r="K792" i="1"/>
  <c r="K760" i="1"/>
  <c r="K728" i="1"/>
  <c r="K696" i="1"/>
  <c r="K664" i="1"/>
  <c r="K632" i="1"/>
  <c r="K600" i="1"/>
  <c r="K568" i="1"/>
  <c r="K536" i="1"/>
  <c r="K504" i="1"/>
  <c r="K472" i="1"/>
  <c r="K440" i="1"/>
  <c r="K408" i="1"/>
  <c r="K376" i="1"/>
  <c r="K344" i="1"/>
  <c r="K312" i="1"/>
  <c r="K280" i="1"/>
  <c r="K248" i="1"/>
  <c r="K216" i="1"/>
  <c r="K184" i="1"/>
  <c r="K152" i="1"/>
  <c r="K120" i="1"/>
  <c r="K88" i="1"/>
  <c r="K56" i="1"/>
  <c r="K24" i="1"/>
  <c r="K2678" i="1"/>
  <c r="K2646" i="1"/>
  <c r="K2614" i="1"/>
  <c r="K2582" i="1"/>
  <c r="K2550" i="1"/>
  <c r="K2518" i="1"/>
  <c r="K2486" i="1"/>
  <c r="K2454" i="1"/>
  <c r="K2422" i="1"/>
  <c r="K2390" i="1"/>
  <c r="K2358" i="1"/>
  <c r="K2326" i="1"/>
  <c r="K2294" i="1"/>
  <c r="K2262" i="1"/>
  <c r="K2230" i="1"/>
  <c r="K2198" i="1"/>
  <c r="K2166" i="1"/>
  <c r="K2134" i="1"/>
  <c r="K2102" i="1"/>
  <c r="K2070" i="1"/>
  <c r="K2038" i="1"/>
  <c r="K2006" i="1"/>
  <c r="K1974" i="1"/>
  <c r="K1942" i="1"/>
  <c r="K1910" i="1"/>
  <c r="K1878" i="1"/>
  <c r="K1846" i="1"/>
  <c r="K1814" i="1"/>
  <c r="K1782" i="1"/>
  <c r="K1750" i="1"/>
  <c r="K1718" i="1"/>
  <c r="K1686" i="1"/>
  <c r="K1654" i="1"/>
  <c r="K1621" i="1"/>
  <c r="K1589" i="1"/>
  <c r="K1557" i="1"/>
  <c r="K1525" i="1"/>
  <c r="K1493" i="1"/>
  <c r="K1461" i="1"/>
  <c r="K1429" i="1"/>
  <c r="K1397" i="1"/>
  <c r="K1365" i="1"/>
  <c r="K1333" i="1"/>
  <c r="K1301" i="1"/>
  <c r="K1269" i="1"/>
  <c r="K1237" i="1"/>
  <c r="K1205" i="1"/>
  <c r="K1173" i="1"/>
  <c r="K1141" i="1"/>
  <c r="K1109" i="1"/>
  <c r="K1077" i="1"/>
  <c r="K1045" i="1"/>
  <c r="K1013" i="1"/>
  <c r="K981" i="1"/>
  <c r="K949" i="1"/>
  <c r="K917" i="1"/>
  <c r="K885" i="1"/>
  <c r="K853" i="1"/>
  <c r="K821" i="1"/>
  <c r="K789" i="1"/>
  <c r="K757" i="1"/>
  <c r="K725" i="1"/>
  <c r="K693" i="1"/>
  <c r="K661" i="1"/>
  <c r="K629" i="1"/>
  <c r="K597" i="1"/>
  <c r="K565" i="1"/>
  <c r="K533" i="1"/>
  <c r="K501" i="1"/>
  <c r="K469" i="1"/>
  <c r="K437" i="1"/>
  <c r="K405" i="1"/>
  <c r="K373" i="1"/>
  <c r="K341" i="1"/>
  <c r="K309" i="1"/>
  <c r="K277" i="1"/>
  <c r="K245" i="1"/>
  <c r="K213" i="1"/>
  <c r="K181" i="1"/>
  <c r="K149" i="1"/>
  <c r="K117" i="1"/>
  <c r="K85" i="1"/>
  <c r="K53" i="1"/>
  <c r="K21" i="1"/>
  <c r="K2707" i="1"/>
  <c r="K2675" i="1"/>
  <c r="K2643" i="1"/>
  <c r="K2611" i="1"/>
  <c r="K2579" i="1"/>
  <c r="K2547" i="1"/>
  <c r="K2515" i="1"/>
  <c r="K2483" i="1"/>
  <c r="K2451" i="1"/>
  <c r="K2419" i="1"/>
  <c r="K2387" i="1"/>
  <c r="K2355" i="1"/>
  <c r="K2323" i="1"/>
  <c r="K2291" i="1"/>
  <c r="K2259" i="1"/>
  <c r="K2227" i="1"/>
  <c r="K2195" i="1"/>
  <c r="K2163" i="1"/>
  <c r="K2131" i="1"/>
  <c r="K2099" i="1"/>
  <c r="K2067" i="1"/>
  <c r="K2035" i="1"/>
  <c r="K2003" i="1"/>
  <c r="K1971" i="1"/>
  <c r="K1939" i="1"/>
  <c r="K1907" i="1"/>
  <c r="K1875" i="1"/>
  <c r="K1843" i="1"/>
  <c r="K1811" i="1"/>
  <c r="K1779" i="1"/>
  <c r="K1747" i="1"/>
  <c r="K1715" i="1"/>
  <c r="K1683" i="1"/>
  <c r="K1651" i="1"/>
  <c r="K1618" i="1"/>
  <c r="K1586" i="1"/>
  <c r="K1554" i="1"/>
  <c r="K1522" i="1"/>
  <c r="K1490" i="1"/>
  <c r="K1458" i="1"/>
  <c r="K1426" i="1"/>
  <c r="K1394" i="1"/>
  <c r="K1362" i="1"/>
  <c r="K1330" i="1"/>
  <c r="K1298" i="1"/>
  <c r="K1266" i="1"/>
  <c r="K1234" i="1"/>
  <c r="K1202" i="1"/>
  <c r="K1170" i="1"/>
  <c r="K1138" i="1"/>
  <c r="K1106" i="1"/>
  <c r="K1074" i="1"/>
  <c r="K1042" i="1"/>
  <c r="K1010" i="1"/>
  <c r="K978" i="1"/>
  <c r="K946" i="1"/>
  <c r="K914" i="1"/>
  <c r="K882" i="1"/>
  <c r="K850" i="1"/>
  <c r="K818" i="1"/>
  <c r="K786" i="1"/>
  <c r="K754" i="1"/>
  <c r="K722" i="1"/>
  <c r="K690" i="1"/>
  <c r="K658" i="1"/>
  <c r="K626" i="1"/>
  <c r="K594" i="1"/>
  <c r="K562" i="1"/>
  <c r="K530" i="1"/>
  <c r="K498" i="1"/>
  <c r="K466" i="1"/>
  <c r="K434" i="1"/>
  <c r="K402" i="1"/>
  <c r="K370" i="1"/>
  <c r="K338" i="1"/>
  <c r="K306" i="1"/>
  <c r="K274" i="1"/>
  <c r="K242" i="1"/>
  <c r="K210" i="1"/>
  <c r="K178" i="1"/>
  <c r="K146" i="1"/>
  <c r="K114" i="1"/>
  <c r="K82" i="1"/>
  <c r="K50" i="1"/>
  <c r="K18" i="1"/>
  <c r="K2706" i="1"/>
  <c r="K2674" i="1"/>
  <c r="K2642" i="1"/>
  <c r="K2610" i="1"/>
  <c r="K2578" i="1"/>
  <c r="K2546" i="1"/>
  <c r="K2514" i="1"/>
  <c r="K2482" i="1"/>
  <c r="K2450" i="1"/>
  <c r="K2418" i="1"/>
  <c r="K2386" i="1"/>
  <c r="K2354" i="1"/>
  <c r="K2322" i="1"/>
  <c r="K2290" i="1"/>
  <c r="K2258" i="1"/>
  <c r="K2226" i="1"/>
  <c r="K2194" i="1"/>
  <c r="K2162" i="1"/>
  <c r="K2130" i="1"/>
  <c r="K2098" i="1"/>
  <c r="K2066" i="1"/>
  <c r="K2034" i="1"/>
  <c r="K2002" i="1"/>
  <c r="K1970" i="1"/>
  <c r="K1938" i="1"/>
  <c r="K1906" i="1"/>
  <c r="K1874" i="1"/>
  <c r="K1842" i="1"/>
  <c r="K1810" i="1"/>
  <c r="K1778" i="1"/>
  <c r="K1746" i="1"/>
  <c r="K1714" i="1"/>
  <c r="K1682" i="1"/>
  <c r="K1650" i="1"/>
  <c r="K1617" i="1"/>
  <c r="K1585" i="1"/>
  <c r="K1553" i="1"/>
  <c r="K1521" i="1"/>
  <c r="K1489" i="1"/>
  <c r="K1457" i="1"/>
  <c r="K1425" i="1"/>
  <c r="K1393" i="1"/>
  <c r="K1361" i="1"/>
  <c r="K1329" i="1"/>
  <c r="K1297" i="1"/>
  <c r="K1265" i="1"/>
  <c r="K1233" i="1"/>
  <c r="K1201" i="1"/>
  <c r="K1169" i="1"/>
  <c r="K1137" i="1"/>
  <c r="K1105" i="1"/>
  <c r="K1073" i="1"/>
  <c r="K1041" i="1"/>
  <c r="K1009" i="1"/>
  <c r="K977" i="1"/>
  <c r="K945" i="1"/>
  <c r="K913" i="1"/>
  <c r="K881" i="1"/>
  <c r="K849" i="1"/>
  <c r="K817" i="1"/>
  <c r="K785" i="1"/>
  <c r="K753" i="1"/>
  <c r="K721" i="1"/>
  <c r="K689" i="1"/>
  <c r="K657" i="1"/>
  <c r="K625" i="1"/>
  <c r="K593" i="1"/>
  <c r="K561" i="1"/>
  <c r="K529" i="1"/>
  <c r="K497" i="1"/>
  <c r="K465" i="1"/>
  <c r="K433" i="1"/>
  <c r="K401" i="1"/>
  <c r="K369" i="1"/>
  <c r="K337" i="1"/>
  <c r="K305" i="1"/>
  <c r="K273" i="1"/>
  <c r="K241" i="1"/>
  <c r="K209" i="1"/>
  <c r="K177" i="1"/>
  <c r="K145" i="1"/>
  <c r="K113" i="1"/>
  <c r="K81" i="1"/>
  <c r="K49" i="1"/>
  <c r="K17" i="1"/>
  <c r="K2703" i="1"/>
  <c r="K2671" i="1"/>
  <c r="K2639" i="1"/>
  <c r="K2607" i="1"/>
  <c r="K2575" i="1"/>
  <c r="K2543" i="1"/>
  <c r="K2511" i="1"/>
  <c r="K2479" i="1"/>
  <c r="K2447" i="1"/>
  <c r="K2415" i="1"/>
  <c r="K2383" i="1"/>
  <c r="K2351" i="1"/>
  <c r="K2319" i="1"/>
  <c r="K2287" i="1"/>
  <c r="K2255" i="1"/>
  <c r="K2223" i="1"/>
  <c r="K2191" i="1"/>
  <c r="K2159" i="1"/>
  <c r="K2127" i="1"/>
  <c r="K2095" i="1"/>
  <c r="K2063" i="1"/>
  <c r="K2031" i="1"/>
  <c r="K1999" i="1"/>
  <c r="K1967" i="1"/>
  <c r="K1935" i="1"/>
  <c r="K1903" i="1"/>
  <c r="K1871" i="1"/>
  <c r="K1839" i="1"/>
  <c r="K1807" i="1"/>
  <c r="K1775" i="1"/>
  <c r="K1743" i="1"/>
  <c r="K1711" i="1"/>
  <c r="K1679" i="1"/>
  <c r="K1647" i="1"/>
  <c r="K1614" i="1"/>
  <c r="K1582" i="1"/>
  <c r="K1550" i="1"/>
  <c r="K1518" i="1"/>
  <c r="K1486" i="1"/>
  <c r="K1454" i="1"/>
  <c r="K1422" i="1"/>
  <c r="K1390" i="1"/>
  <c r="K1358" i="1"/>
  <c r="K1326" i="1"/>
  <c r="K1294" i="1"/>
  <c r="K1262" i="1"/>
  <c r="K1230" i="1"/>
  <c r="K1198" i="1"/>
  <c r="K1166" i="1"/>
  <c r="K1134" i="1"/>
  <c r="K1102" i="1"/>
  <c r="K1070" i="1"/>
  <c r="K1038" i="1"/>
  <c r="K1006" i="1"/>
  <c r="K974" i="1"/>
  <c r="K942" i="1"/>
  <c r="K910" i="1"/>
  <c r="K878" i="1"/>
  <c r="K846" i="1"/>
  <c r="K814" i="1"/>
  <c r="K782" i="1"/>
  <c r="K750" i="1"/>
  <c r="K718" i="1"/>
  <c r="K686" i="1"/>
  <c r="K654" i="1"/>
  <c r="K622" i="1"/>
  <c r="K590" i="1"/>
  <c r="K558" i="1"/>
  <c r="K526" i="1"/>
  <c r="K494" i="1"/>
  <c r="K462" i="1"/>
  <c r="K430" i="1"/>
  <c r="K398" i="1"/>
  <c r="K366" i="1"/>
  <c r="K334" i="1"/>
  <c r="K302" i="1"/>
  <c r="K270" i="1"/>
  <c r="K238" i="1"/>
  <c r="K206" i="1"/>
  <c r="K174" i="1"/>
  <c r="K142" i="1"/>
  <c r="K110" i="1"/>
  <c r="K78" i="1"/>
  <c r="K46" i="1"/>
  <c r="K14" i="1"/>
  <c r="K2701" i="1"/>
  <c r="K2669" i="1"/>
  <c r="K2637" i="1"/>
  <c r="K2605" i="1"/>
  <c r="K2573" i="1"/>
  <c r="K2541" i="1"/>
  <c r="K2509" i="1"/>
  <c r="K2477" i="1"/>
  <c r="K2445" i="1"/>
  <c r="K2413" i="1"/>
  <c r="K2381" i="1"/>
  <c r="K2349" i="1"/>
  <c r="K2317" i="1"/>
  <c r="K2285" i="1"/>
  <c r="K2253" i="1"/>
  <c r="K2221" i="1"/>
  <c r="K2189" i="1"/>
  <c r="K2157" i="1"/>
  <c r="K2125" i="1"/>
  <c r="K2093" i="1"/>
  <c r="K2061" i="1"/>
  <c r="K2029" i="1"/>
  <c r="K1997" i="1"/>
  <c r="K1965" i="1"/>
  <c r="K1933" i="1"/>
  <c r="K1901" i="1"/>
  <c r="K1869" i="1"/>
  <c r="K1837" i="1"/>
  <c r="K1805" i="1"/>
  <c r="K1773" i="1"/>
  <c r="K1741" i="1"/>
  <c r="K1709" i="1"/>
  <c r="K1677" i="1"/>
  <c r="K1645" i="1"/>
  <c r="K1612" i="1"/>
  <c r="K1580" i="1"/>
  <c r="K1548" i="1"/>
  <c r="K1516" i="1"/>
  <c r="K1484" i="1"/>
  <c r="K1452" i="1"/>
  <c r="K1420" i="1"/>
  <c r="K1388" i="1"/>
  <c r="K1356" i="1"/>
  <c r="K1324" i="1"/>
  <c r="K1292" i="1"/>
  <c r="K1260" i="1"/>
  <c r="K1228" i="1"/>
  <c r="K1196" i="1"/>
  <c r="K1164" i="1"/>
  <c r="K1132" i="1"/>
  <c r="K1100" i="1"/>
  <c r="K1068" i="1"/>
  <c r="K1036" i="1"/>
  <c r="K1004" i="1"/>
  <c r="K972" i="1"/>
  <c r="K940" i="1"/>
  <c r="K908" i="1"/>
  <c r="K876" i="1"/>
  <c r="K844" i="1"/>
  <c r="K812" i="1"/>
  <c r="K780" i="1"/>
  <c r="K748" i="1"/>
  <c r="K716" i="1"/>
  <c r="K684" i="1"/>
  <c r="K652" i="1"/>
  <c r="K620" i="1"/>
  <c r="K588" i="1"/>
  <c r="K556" i="1"/>
  <c r="K524" i="1"/>
  <c r="K492" i="1"/>
  <c r="K460" i="1"/>
  <c r="K428" i="1"/>
  <c r="K396" i="1"/>
  <c r="K364" i="1"/>
  <c r="K332" i="1"/>
  <c r="K300" i="1"/>
  <c r="K268" i="1"/>
  <c r="K236" i="1"/>
  <c r="K204" i="1"/>
  <c r="K172" i="1"/>
  <c r="K140" i="1"/>
  <c r="K108" i="1"/>
  <c r="K76" i="1"/>
  <c r="K44" i="1"/>
  <c r="K12" i="1"/>
  <c r="K2667" i="1"/>
  <c r="K2635" i="1"/>
  <c r="K2603" i="1"/>
  <c r="K2571" i="1"/>
  <c r="K2539" i="1"/>
  <c r="K2507" i="1"/>
  <c r="K2475" i="1"/>
  <c r="K2443" i="1"/>
  <c r="K2411" i="1"/>
  <c r="K2379" i="1"/>
  <c r="K2347" i="1"/>
  <c r="K2315" i="1"/>
  <c r="K2283" i="1"/>
  <c r="K2251" i="1"/>
  <c r="K2219" i="1"/>
  <c r="K2187" i="1"/>
  <c r="K2155" i="1"/>
  <c r="K2123" i="1"/>
  <c r="K2091" i="1"/>
  <c r="K2059" i="1"/>
  <c r="K2027" i="1"/>
  <c r="K1995" i="1"/>
  <c r="K1963" i="1"/>
  <c r="K1931" i="1"/>
  <c r="K1899" i="1"/>
  <c r="K1867" i="1"/>
  <c r="K1835" i="1"/>
  <c r="K1803" i="1"/>
  <c r="K1771" i="1"/>
  <c r="K1739" i="1"/>
  <c r="K1707" i="1"/>
  <c r="K1675" i="1"/>
  <c r="K1643" i="1"/>
  <c r="K1610" i="1"/>
  <c r="K1578" i="1"/>
  <c r="K1546" i="1"/>
  <c r="K1514" i="1"/>
  <c r="K1482" i="1"/>
  <c r="K1450" i="1"/>
  <c r="K1418" i="1"/>
  <c r="K1386" i="1"/>
  <c r="K1354" i="1"/>
  <c r="K1322" i="1"/>
  <c r="K1290" i="1"/>
  <c r="K1258" i="1"/>
  <c r="K1226" i="1"/>
  <c r="K1194" i="1"/>
  <c r="K1162" i="1"/>
  <c r="K1130" i="1"/>
  <c r="K1098" i="1"/>
  <c r="K1066" i="1"/>
  <c r="K1034" i="1"/>
  <c r="K1002" i="1"/>
  <c r="K970" i="1"/>
  <c r="K938" i="1"/>
  <c r="K906" i="1"/>
  <c r="K874" i="1"/>
  <c r="K842" i="1"/>
  <c r="K810" i="1"/>
  <c r="K778" i="1"/>
  <c r="K746" i="1"/>
  <c r="K714" i="1"/>
  <c r="K682" i="1"/>
  <c r="K650" i="1"/>
  <c r="K618" i="1"/>
  <c r="K586" i="1"/>
  <c r="K554" i="1"/>
  <c r="K522" i="1"/>
  <c r="K490" i="1"/>
  <c r="K458" i="1"/>
  <c r="K426" i="1"/>
  <c r="K394" i="1"/>
  <c r="K362" i="1"/>
  <c r="K330" i="1"/>
  <c r="K298" i="1"/>
  <c r="K266" i="1"/>
  <c r="K234" i="1"/>
  <c r="K202" i="1"/>
  <c r="K170" i="1"/>
  <c r="K138" i="1"/>
  <c r="K106" i="1"/>
  <c r="K74" i="1"/>
  <c r="K42" i="1"/>
  <c r="K10" i="1"/>
  <c r="K2697" i="1"/>
  <c r="K2665" i="1"/>
  <c r="K2633" i="1"/>
  <c r="K2601" i="1"/>
  <c r="K2569" i="1"/>
  <c r="K2537" i="1"/>
  <c r="K2505" i="1"/>
  <c r="K2473" i="1"/>
  <c r="K2441" i="1"/>
  <c r="K2409" i="1"/>
  <c r="K2377" i="1"/>
  <c r="K2345" i="1"/>
  <c r="K2313" i="1"/>
  <c r="K2281" i="1"/>
  <c r="K2249" i="1"/>
  <c r="K2217" i="1"/>
  <c r="K2185" i="1"/>
  <c r="K2153" i="1"/>
  <c r="K2121" i="1"/>
  <c r="K2089" i="1"/>
  <c r="K2057" i="1"/>
  <c r="K2025" i="1"/>
  <c r="K1993" i="1"/>
  <c r="K1961" i="1"/>
  <c r="K1929" i="1"/>
  <c r="K1897" i="1"/>
  <c r="K1865" i="1"/>
  <c r="K1833" i="1"/>
  <c r="K1801" i="1"/>
  <c r="K1769" i="1"/>
  <c r="K1737" i="1"/>
  <c r="K1705" i="1"/>
  <c r="K1673" i="1"/>
  <c r="K1641" i="1"/>
  <c r="K1608" i="1"/>
  <c r="K1576" i="1"/>
  <c r="K1544" i="1"/>
  <c r="K1512" i="1"/>
  <c r="K1480" i="1"/>
  <c r="K1448" i="1"/>
  <c r="K1416" i="1"/>
  <c r="K1384" i="1"/>
  <c r="K1352" i="1"/>
  <c r="K1320" i="1"/>
  <c r="K1288" i="1"/>
  <c r="K1256" i="1"/>
  <c r="K1224" i="1"/>
  <c r="K1192" i="1"/>
  <c r="K1160" i="1"/>
  <c r="K1128" i="1"/>
  <c r="K1096" i="1"/>
  <c r="K1064" i="1"/>
  <c r="K1032" i="1"/>
  <c r="K1000" i="1"/>
  <c r="K968" i="1"/>
  <c r="K936" i="1"/>
  <c r="K904" i="1"/>
  <c r="K872" i="1"/>
  <c r="K840" i="1"/>
  <c r="K808" i="1"/>
  <c r="K776" i="1"/>
  <c r="K744" i="1"/>
  <c r="K712" i="1"/>
  <c r="K680" i="1"/>
  <c r="K648" i="1"/>
  <c r="K616" i="1"/>
  <c r="K584" i="1"/>
  <c r="K552" i="1"/>
  <c r="K520" i="1"/>
  <c r="K488" i="1"/>
  <c r="K456" i="1"/>
  <c r="K424" i="1"/>
  <c r="K392" i="1"/>
  <c r="K360" i="1"/>
  <c r="K328" i="1"/>
  <c r="K296" i="1"/>
  <c r="K264" i="1"/>
  <c r="K232" i="1"/>
  <c r="K200" i="1"/>
  <c r="K168" i="1"/>
  <c r="K136" i="1"/>
  <c r="K104" i="1"/>
  <c r="K72" i="1"/>
  <c r="K40" i="1"/>
  <c r="K8" i="1"/>
  <c r="K2695" i="1"/>
  <c r="K2663" i="1"/>
  <c r="K2631" i="1"/>
  <c r="K2599" i="1"/>
  <c r="K2567" i="1"/>
  <c r="K2535" i="1"/>
  <c r="K2503" i="1"/>
  <c r="K2471" i="1"/>
  <c r="K2439" i="1"/>
  <c r="K2407" i="1"/>
  <c r="K2375" i="1"/>
  <c r="K2343" i="1"/>
  <c r="K2311" i="1"/>
  <c r="K2279" i="1"/>
  <c r="K2247" i="1"/>
  <c r="K2215" i="1"/>
  <c r="K2183" i="1"/>
  <c r="K2151" i="1"/>
  <c r="K2119" i="1"/>
  <c r="K2087" i="1"/>
  <c r="K2055" i="1"/>
  <c r="K2023" i="1"/>
  <c r="K1991" i="1"/>
  <c r="K1959" i="1"/>
  <c r="K1927" i="1"/>
  <c r="K1895" i="1"/>
  <c r="K1863" i="1"/>
  <c r="K1831" i="1"/>
  <c r="K1799" i="1"/>
  <c r="K1767" i="1"/>
  <c r="K1735" i="1"/>
  <c r="K1703" i="1"/>
  <c r="K1671" i="1"/>
  <c r="K1639" i="1"/>
  <c r="K1606" i="1"/>
  <c r="K1574" i="1"/>
  <c r="K1542" i="1"/>
  <c r="K1510" i="1"/>
  <c r="K1478" i="1"/>
  <c r="K1446" i="1"/>
  <c r="K1414" i="1"/>
  <c r="K1382" i="1"/>
  <c r="K1350" i="1"/>
  <c r="K1318" i="1"/>
  <c r="K1286" i="1"/>
  <c r="K1254" i="1"/>
  <c r="K1222" i="1"/>
  <c r="K1190" i="1"/>
  <c r="K1158" i="1"/>
  <c r="K1126" i="1"/>
  <c r="K1094" i="1"/>
  <c r="K1062" i="1"/>
  <c r="K1030" i="1"/>
  <c r="K998" i="1"/>
  <c r="K966" i="1"/>
  <c r="K934" i="1"/>
  <c r="K902" i="1"/>
  <c r="K870" i="1"/>
  <c r="K838" i="1"/>
  <c r="K806" i="1"/>
  <c r="K774" i="1"/>
  <c r="K742" i="1"/>
  <c r="K710" i="1"/>
  <c r="K678" i="1"/>
  <c r="K646" i="1"/>
  <c r="K614" i="1"/>
  <c r="K582" i="1"/>
  <c r="K550" i="1"/>
  <c r="K518" i="1"/>
  <c r="K486" i="1"/>
  <c r="K454" i="1"/>
  <c r="K422" i="1"/>
  <c r="K390" i="1"/>
  <c r="K358" i="1"/>
  <c r="K326" i="1"/>
  <c r="K294" i="1"/>
  <c r="K262" i="1"/>
  <c r="K230" i="1"/>
  <c r="K198" i="1"/>
  <c r="K166" i="1"/>
  <c r="K134" i="1"/>
  <c r="K102" i="1"/>
  <c r="K70" i="1"/>
  <c r="K38" i="1"/>
  <c r="K6" i="1"/>
  <c r="K2693" i="1"/>
  <c r="K2661" i="1"/>
  <c r="K2629" i="1"/>
  <c r="K2597" i="1"/>
  <c r="K2565" i="1"/>
  <c r="K2533" i="1"/>
  <c r="K2501" i="1"/>
  <c r="K2469" i="1"/>
  <c r="K2437" i="1"/>
  <c r="K2405" i="1"/>
  <c r="K2373" i="1"/>
  <c r="K2341" i="1"/>
  <c r="K2309" i="1"/>
  <c r="K2277" i="1"/>
  <c r="K2245" i="1"/>
  <c r="K2213" i="1"/>
  <c r="K2181" i="1"/>
  <c r="K2149" i="1"/>
  <c r="K2117" i="1"/>
  <c r="K2085" i="1"/>
  <c r="K2053" i="1"/>
  <c r="K2021" i="1"/>
  <c r="K1989" i="1"/>
  <c r="K1957" i="1"/>
  <c r="K1925" i="1"/>
  <c r="K1893" i="1"/>
  <c r="K1861" i="1"/>
  <c r="K1829" i="1"/>
  <c r="K1797" i="1"/>
  <c r="K1765" i="1"/>
  <c r="K1733" i="1"/>
  <c r="K1701" i="1"/>
  <c r="K1669" i="1"/>
  <c r="K1637" i="1"/>
  <c r="K1604" i="1"/>
  <c r="K1572" i="1"/>
  <c r="K1540" i="1"/>
  <c r="K1508" i="1"/>
  <c r="K1476" i="1"/>
  <c r="K1444" i="1"/>
  <c r="K1412" i="1"/>
  <c r="K1380" i="1"/>
  <c r="K1348" i="1"/>
  <c r="K1316" i="1"/>
  <c r="K1284" i="1"/>
  <c r="K1252" i="1"/>
  <c r="K1220" i="1"/>
  <c r="K1188" i="1"/>
  <c r="K1156" i="1"/>
  <c r="K1124" i="1"/>
  <c r="K1092" i="1"/>
  <c r="K1060" i="1"/>
  <c r="K1028" i="1"/>
  <c r="K996" i="1"/>
  <c r="K964" i="1"/>
  <c r="K932" i="1"/>
  <c r="K900" i="1"/>
  <c r="K868" i="1"/>
  <c r="K836" i="1"/>
  <c r="K804" i="1"/>
  <c r="K772" i="1"/>
  <c r="K740" i="1"/>
  <c r="K708" i="1"/>
  <c r="K676" i="1"/>
  <c r="K644" i="1"/>
  <c r="K612" i="1"/>
  <c r="K580" i="1"/>
  <c r="K548" i="1"/>
  <c r="K516" i="1"/>
  <c r="K484" i="1"/>
  <c r="K452" i="1"/>
  <c r="K420" i="1"/>
  <c r="K388" i="1"/>
  <c r="K356" i="1"/>
  <c r="K324" i="1"/>
  <c r="K292" i="1"/>
  <c r="K260" i="1"/>
  <c r="K228" i="1"/>
  <c r="K196" i="1"/>
  <c r="K164" i="1"/>
  <c r="K132" i="1"/>
  <c r="K100" i="1"/>
  <c r="K68" i="1"/>
  <c r="K36" i="1"/>
  <c r="K4" i="1"/>
  <c r="K2691" i="1"/>
  <c r="K2659" i="1"/>
  <c r="K2627" i="1"/>
  <c r="K2595" i="1"/>
  <c r="K2563" i="1"/>
  <c r="K2531" i="1"/>
  <c r="K2499" i="1"/>
  <c r="K2467" i="1"/>
  <c r="K2435" i="1"/>
  <c r="K2403" i="1"/>
  <c r="K2371" i="1"/>
  <c r="K2339" i="1"/>
  <c r="K2307" i="1"/>
  <c r="K2275" i="1"/>
  <c r="K2243" i="1"/>
  <c r="K2211" i="1"/>
  <c r="K2179" i="1"/>
  <c r="K2147" i="1"/>
  <c r="K2115" i="1"/>
  <c r="K2083" i="1"/>
  <c r="K2051" i="1"/>
  <c r="K2019" i="1"/>
  <c r="K1987" i="1"/>
  <c r="K1955" i="1"/>
  <c r="K1923" i="1"/>
  <c r="K1891" i="1"/>
  <c r="K1859" i="1"/>
  <c r="K1827" i="1"/>
  <c r="K1795" i="1"/>
  <c r="K1763" i="1"/>
  <c r="K1731" i="1"/>
  <c r="K1699" i="1"/>
  <c r="K1667" i="1"/>
  <c r="K1634" i="1"/>
  <c r="K1602" i="1"/>
  <c r="K1570" i="1"/>
  <c r="K1538" i="1"/>
  <c r="K1506" i="1"/>
  <c r="K1474" i="1"/>
  <c r="K1442" i="1"/>
  <c r="K1410" i="1"/>
  <c r="K1378" i="1"/>
  <c r="K1346" i="1"/>
  <c r="K1314" i="1"/>
  <c r="K1282" i="1"/>
  <c r="K1250" i="1"/>
  <c r="K1218" i="1"/>
  <c r="K1186" i="1"/>
  <c r="K1154" i="1"/>
  <c r="K1122" i="1"/>
  <c r="K1090" i="1"/>
  <c r="K1058" i="1"/>
  <c r="K1026" i="1"/>
  <c r="K994" i="1"/>
  <c r="K962" i="1"/>
  <c r="K930" i="1"/>
  <c r="K898" i="1"/>
  <c r="K866" i="1"/>
  <c r="K834" i="1"/>
  <c r="K802" i="1"/>
  <c r="K770" i="1"/>
  <c r="K738" i="1"/>
  <c r="K706" i="1"/>
  <c r="K674" i="1"/>
  <c r="K642" i="1"/>
  <c r="K610" i="1"/>
  <c r="K578" i="1"/>
  <c r="K546" i="1"/>
  <c r="K514" i="1"/>
  <c r="K482" i="1"/>
  <c r="K450" i="1"/>
  <c r="K418" i="1"/>
  <c r="K386" i="1"/>
  <c r="K354" i="1"/>
  <c r="K322" i="1"/>
  <c r="K290" i="1"/>
  <c r="K258" i="1"/>
  <c r="K226" i="1"/>
  <c r="K194" i="1"/>
  <c r="K162" i="1"/>
  <c r="K130" i="1"/>
  <c r="K98" i="1"/>
  <c r="K66" i="1"/>
  <c r="K34" i="1"/>
  <c r="K2" i="1"/>
  <c r="K2657" i="1"/>
  <c r="K2625" i="1"/>
  <c r="K2593" i="1"/>
  <c r="K2561" i="1"/>
  <c r="K2529" i="1"/>
  <c r="K2497" i="1"/>
  <c r="K2465" i="1"/>
  <c r="K2433" i="1"/>
  <c r="K2401" i="1"/>
  <c r="K2369" i="1"/>
  <c r="K2337" i="1"/>
  <c r="K2305" i="1"/>
  <c r="K2273" i="1"/>
  <c r="K2241" i="1"/>
  <c r="K2209" i="1"/>
  <c r="K2177" i="1"/>
  <c r="K2145" i="1"/>
  <c r="K2113" i="1"/>
  <c r="K2081" i="1"/>
  <c r="K2049" i="1"/>
  <c r="K2017" i="1"/>
  <c r="K1985" i="1"/>
  <c r="K1953" i="1"/>
  <c r="K1921" i="1"/>
  <c r="K1889" i="1"/>
  <c r="K1857" i="1"/>
  <c r="K1825" i="1"/>
  <c r="K1793" i="1"/>
  <c r="K1761" i="1"/>
  <c r="K1729" i="1"/>
  <c r="K1697" i="1"/>
  <c r="K1665" i="1"/>
  <c r="K1632" i="1"/>
  <c r="K1600" i="1"/>
  <c r="K1568" i="1"/>
  <c r="K1536" i="1"/>
  <c r="K1504" i="1"/>
  <c r="K1472" i="1"/>
  <c r="K1440" i="1"/>
  <c r="K1408" i="1"/>
  <c r="K1376" i="1"/>
  <c r="K1344" i="1"/>
  <c r="K1312" i="1"/>
  <c r="K1280" i="1"/>
  <c r="K1248" i="1"/>
  <c r="K1216" i="1"/>
  <c r="K1184" i="1"/>
  <c r="K1152" i="1"/>
  <c r="K1120" i="1"/>
  <c r="K1088" i="1"/>
  <c r="K1056" i="1"/>
  <c r="K1024" i="1"/>
  <c r="K992" i="1"/>
  <c r="K960" i="1"/>
  <c r="K928" i="1"/>
  <c r="K896" i="1"/>
  <c r="K864" i="1"/>
  <c r="K832" i="1"/>
  <c r="K800" i="1"/>
  <c r="K768" i="1"/>
  <c r="K736" i="1"/>
  <c r="K704" i="1"/>
  <c r="K672" i="1"/>
  <c r="K640" i="1"/>
  <c r="K608" i="1"/>
  <c r="K576" i="1"/>
  <c r="K544" i="1"/>
  <c r="K512" i="1"/>
  <c r="K480" i="1"/>
  <c r="K448" i="1"/>
  <c r="K416" i="1"/>
  <c r="K384" i="1"/>
  <c r="K352" i="1"/>
  <c r="K320" i="1"/>
  <c r="K288" i="1"/>
  <c r="K256" i="1"/>
  <c r="K224" i="1"/>
  <c r="K192" i="1"/>
  <c r="K160" i="1"/>
  <c r="K128" i="1"/>
  <c r="K96" i="1"/>
  <c r="K64" i="1"/>
  <c r="K32" i="1"/>
  <c r="K1374" i="1"/>
  <c r="K1342" i="1"/>
  <c r="K1310" i="1"/>
  <c r="K1278" i="1"/>
  <c r="K1246" i="1"/>
  <c r="K1214" i="1"/>
  <c r="K1182" i="1"/>
  <c r="K1150" i="1"/>
  <c r="K1118" i="1"/>
  <c r="K1086" i="1"/>
  <c r="K1054" i="1"/>
  <c r="K1022" i="1"/>
  <c r="K990" i="1"/>
  <c r="K958" i="1"/>
  <c r="K926" i="1"/>
  <c r="K894" i="1"/>
  <c r="K862" i="1"/>
  <c r="K830" i="1"/>
  <c r="K798" i="1"/>
  <c r="K766" i="1"/>
  <c r="K734" i="1"/>
  <c r="K702" i="1"/>
  <c r="K670" i="1"/>
  <c r="K638" i="1"/>
  <c r="K606" i="1"/>
  <c r="K574" i="1"/>
  <c r="K542" i="1"/>
  <c r="K510" i="1"/>
  <c r="K478" i="1"/>
  <c r="K446" i="1"/>
  <c r="K414" i="1"/>
  <c r="K382" i="1"/>
  <c r="K350" i="1"/>
  <c r="K318" i="1"/>
  <c r="K286" i="1"/>
  <c r="K254" i="1"/>
  <c r="K222" i="1"/>
  <c r="K190" i="1"/>
  <c r="K158" i="1"/>
  <c r="K126" i="1"/>
  <c r="K94" i="1"/>
  <c r="K62" i="1"/>
  <c r="K30" i="1"/>
  <c r="E1636" i="2"/>
  <c r="D1636" i="2"/>
  <c r="C1636" i="2"/>
  <c r="E1636" i="1"/>
  <c r="D1636" i="1"/>
  <c r="C1636" i="1"/>
  <c r="K1636" i="1" l="1"/>
  <c r="H1636" i="1"/>
  <c r="H1636" i="2"/>
</calcChain>
</file>

<file path=xl/sharedStrings.xml><?xml version="1.0" encoding="utf-8"?>
<sst xmlns="http://schemas.openxmlformats.org/spreadsheetml/2006/main" count="52586" uniqueCount="22">
  <si>
    <t>Company</t>
  </si>
  <si>
    <t>Month</t>
  </si>
  <si>
    <t>Day</t>
  </si>
  <si>
    <t>Hour</t>
  </si>
  <si>
    <t>KU</t>
  </si>
  <si>
    <t>LG&amp;E</t>
  </si>
  <si>
    <t>Sample Customers</t>
  </si>
  <si>
    <t>Count of CA</t>
  </si>
  <si>
    <t>Column Labels</t>
  </si>
  <si>
    <t>Row Labels</t>
  </si>
  <si>
    <t>Grand Total</t>
  </si>
  <si>
    <t>Pop Customers</t>
  </si>
  <si>
    <t>Capacity Ratio</t>
  </si>
  <si>
    <t>Fcast_Overgeneration</t>
  </si>
  <si>
    <t>Weekday</t>
  </si>
  <si>
    <t>Season</t>
  </si>
  <si>
    <t>Summer</t>
  </si>
  <si>
    <t>Fall</t>
  </si>
  <si>
    <t>Winter</t>
  </si>
  <si>
    <t>Spring</t>
  </si>
  <si>
    <t>Weekend</t>
  </si>
  <si>
    <t>Sum_Overgeneration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</si>
</sst>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1" fillId="0" borderId="0" xfId="0" applyFont="1"/>
    <xf numFmtId="11" fontId="1" fillId="0" borderId="0" xfId="0" applyNumberFormat="1" applyFont="1"/>
    <xf numFmtId="0" fontId="0" fillId="0" borderId="0" xfId="0" applyNumberFormat="1"/>
    <xf numFmtId="0" fontId="2" fillId="0" borderId="0" xfId="0" applyFont="1"/>
    <xf numFmtId="11" fontId="2" fillId="0" borderId="0" xfId="0" applyNumberFormat="1" applyFont="1"/>
    <xf numFmtId="3" fontId="2" fillId="0" borderId="0" xfId="0" applyNumberFormat="1" applyFont="1"/>
    <xf numFmtId="0" fontId="0" fillId="0" borderId="0" xfId="0" applyFont="1"/>
    <xf numFmtId="0" fontId="3" fillId="0" borderId="0" xfId="0" pivotButton="1" applyFont="1"/>
    <xf numFmtId="0" fontId="3" fillId="0" borderId="0" xfId="0" applyFont="1"/>
  </cellXfs>
  <cellStyles count="1">
    <cellStyle name="Normal" xfId="0" builtinId="0"/>
  </cellStyles>
  <dxfs count="1">
    <dxf>
      <font>
        <color indexed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rojects%20-%20LoadForecasting/0370%20-%202020%20Rate%20Case/Data_Requests/Work/AMI_NM_RS/List%20of%20customers%20in%20sample%20by%20month%20and%20compan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ncent Pepe" refreshedDate="44266.464870949072" createdVersion="6" refreshedVersion="6" minRefreshableVersion="3" recordCount="1076" xr:uid="{29744C77-2FAE-413E-B7D0-438D9D5C152E}">
  <cacheSource type="worksheet">
    <worksheetSource ref="A1:E1077" sheet="Combined List" r:id="rId2"/>
  </cacheSource>
  <cacheFields count="5">
    <cacheField name="MeterNumber" numFmtId="0">
      <sharedItems containsMixedTypes="1" containsNumber="1" containsInteger="1" minValue="864772" maxValue="2840035"/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ompany" numFmtId="0">
      <sharedItems count="2">
        <s v="LG&amp;E"/>
        <s v="KU"/>
      </sharedItems>
    </cacheField>
    <cacheField name="CA" numFmtId="0">
      <sharedItems containsSemiMixedTypes="0" containsString="0" containsNumber="1" containsInteger="1" minValue="300000068795" maxValue="350004262282"/>
    </cacheField>
    <cacheField name="REC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6">
  <r>
    <n v="903324"/>
    <x v="0"/>
    <x v="0"/>
    <n v="300026436323"/>
    <m/>
  </r>
  <r>
    <n v="906216"/>
    <x v="0"/>
    <x v="0"/>
    <n v="300012069369"/>
    <m/>
  </r>
  <r>
    <n v="906236"/>
    <x v="0"/>
    <x v="0"/>
    <n v="300010167215"/>
    <m/>
  </r>
  <r>
    <n v="906316"/>
    <x v="0"/>
    <x v="0"/>
    <n v="300012045567"/>
    <m/>
  </r>
  <r>
    <n v="906498"/>
    <x v="0"/>
    <x v="0"/>
    <n v="300027347891"/>
    <m/>
  </r>
  <r>
    <n v="906499"/>
    <x v="0"/>
    <x v="0"/>
    <n v="300025050430"/>
    <m/>
  </r>
  <r>
    <n v="906546"/>
    <x v="0"/>
    <x v="0"/>
    <n v="300014966752"/>
    <m/>
  </r>
  <r>
    <n v="906659"/>
    <x v="0"/>
    <x v="0"/>
    <n v="300034617468"/>
    <m/>
  </r>
  <r>
    <n v="906672"/>
    <x v="0"/>
    <x v="0"/>
    <n v="300009724406"/>
    <m/>
  </r>
  <r>
    <n v="906843"/>
    <x v="0"/>
    <x v="0"/>
    <n v="300012867358"/>
    <m/>
  </r>
  <r>
    <n v="906971"/>
    <x v="0"/>
    <x v="0"/>
    <n v="300028976797"/>
    <m/>
  </r>
  <r>
    <n v="907039"/>
    <x v="0"/>
    <x v="0"/>
    <n v="300012442467"/>
    <m/>
  </r>
  <r>
    <n v="907040"/>
    <x v="0"/>
    <x v="0"/>
    <n v="300008378352"/>
    <m/>
  </r>
  <r>
    <n v="907041"/>
    <x v="0"/>
    <x v="0"/>
    <n v="300011028770"/>
    <m/>
  </r>
  <r>
    <n v="907333"/>
    <x v="0"/>
    <x v="0"/>
    <n v="300029772534"/>
    <m/>
  </r>
  <r>
    <n v="907396"/>
    <x v="0"/>
    <x v="0"/>
    <n v="300012072454"/>
    <m/>
  </r>
  <r>
    <n v="907397"/>
    <x v="0"/>
    <x v="0"/>
    <n v="300011343146"/>
    <m/>
  </r>
  <r>
    <n v="911387"/>
    <x v="0"/>
    <x v="0"/>
    <n v="300019301443"/>
    <m/>
  </r>
  <r>
    <n v="911538"/>
    <x v="0"/>
    <x v="0"/>
    <n v="300010708000"/>
    <m/>
  </r>
  <r>
    <n v="911539"/>
    <x v="0"/>
    <x v="0"/>
    <n v="300009269006"/>
    <m/>
  </r>
  <r>
    <n v="911540"/>
    <x v="0"/>
    <x v="0"/>
    <n v="300007462363"/>
    <m/>
  </r>
  <r>
    <n v="913384"/>
    <x v="0"/>
    <x v="0"/>
    <n v="300036705634"/>
    <m/>
  </r>
  <r>
    <n v="913404"/>
    <x v="0"/>
    <x v="0"/>
    <n v="350001584266"/>
    <m/>
  </r>
  <r>
    <n v="913405"/>
    <x v="0"/>
    <x v="0"/>
    <n v="300031037389"/>
    <m/>
  </r>
  <r>
    <n v="913406"/>
    <x v="0"/>
    <x v="0"/>
    <n v="300032304473"/>
    <m/>
  </r>
  <r>
    <n v="916643"/>
    <x v="0"/>
    <x v="0"/>
    <n v="300034676647"/>
    <m/>
  </r>
  <r>
    <n v="916736"/>
    <x v="0"/>
    <x v="0"/>
    <n v="300007871316"/>
    <m/>
  </r>
  <r>
    <n v="916737"/>
    <x v="0"/>
    <x v="0"/>
    <n v="300014896934"/>
    <m/>
  </r>
  <r>
    <n v="916942"/>
    <x v="0"/>
    <x v="0"/>
    <n v="300030855591"/>
    <m/>
  </r>
  <r>
    <n v="917355"/>
    <x v="0"/>
    <x v="0"/>
    <n v="300035268766"/>
    <m/>
  </r>
  <r>
    <n v="917484"/>
    <x v="0"/>
    <x v="0"/>
    <n v="300008751822"/>
    <m/>
  </r>
  <r>
    <n v="917493"/>
    <x v="0"/>
    <x v="0"/>
    <n v="300014559706"/>
    <m/>
  </r>
  <r>
    <n v="2400766"/>
    <x v="0"/>
    <x v="1"/>
    <n v="300032576484"/>
    <m/>
  </r>
  <r>
    <n v="2400767"/>
    <x v="0"/>
    <x v="1"/>
    <n v="300001887243"/>
    <m/>
  </r>
  <r>
    <n v="2401544"/>
    <x v="0"/>
    <x v="1"/>
    <n v="300002897928"/>
    <m/>
  </r>
  <r>
    <n v="2401599"/>
    <x v="0"/>
    <x v="1"/>
    <n v="300017743877"/>
    <m/>
  </r>
  <r>
    <n v="2401640"/>
    <x v="0"/>
    <x v="1"/>
    <n v="300021611094"/>
    <m/>
  </r>
  <r>
    <n v="2402542"/>
    <x v="0"/>
    <x v="1"/>
    <n v="300000236525"/>
    <m/>
  </r>
  <r>
    <n v="2402568"/>
    <x v="0"/>
    <x v="1"/>
    <n v="300025527841"/>
    <m/>
  </r>
  <r>
    <n v="2403204"/>
    <x v="0"/>
    <x v="1"/>
    <n v="300003941006"/>
    <m/>
  </r>
  <r>
    <n v="2403207"/>
    <x v="0"/>
    <x v="1"/>
    <n v="300013725761"/>
    <m/>
  </r>
  <r>
    <n v="2403253"/>
    <x v="0"/>
    <x v="1"/>
    <n v="300015407798"/>
    <m/>
  </r>
  <r>
    <n v="2403567"/>
    <x v="0"/>
    <x v="1"/>
    <n v="300031930351"/>
    <m/>
  </r>
  <r>
    <n v="2404341"/>
    <x v="0"/>
    <x v="1"/>
    <n v="300000980692"/>
    <m/>
  </r>
  <r>
    <n v="2840035"/>
    <x v="0"/>
    <x v="1"/>
    <n v="300004820035"/>
    <m/>
  </r>
  <r>
    <n v="903324"/>
    <x v="1"/>
    <x v="0"/>
    <n v="300026436323"/>
    <m/>
  </r>
  <r>
    <n v="903326"/>
    <x v="1"/>
    <x v="0"/>
    <n v="300039539071"/>
    <m/>
  </r>
  <r>
    <n v="906216"/>
    <x v="1"/>
    <x v="0"/>
    <n v="300012069369"/>
    <m/>
  </r>
  <r>
    <n v="906236"/>
    <x v="1"/>
    <x v="0"/>
    <n v="300010167215"/>
    <m/>
  </r>
  <r>
    <n v="906316"/>
    <x v="1"/>
    <x v="0"/>
    <n v="300012045567"/>
    <m/>
  </r>
  <r>
    <n v="906498"/>
    <x v="1"/>
    <x v="0"/>
    <n v="300027347891"/>
    <m/>
  </r>
  <r>
    <n v="906499"/>
    <x v="1"/>
    <x v="0"/>
    <n v="300025050430"/>
    <m/>
  </r>
  <r>
    <n v="906546"/>
    <x v="1"/>
    <x v="0"/>
    <n v="300014966752"/>
    <m/>
  </r>
  <r>
    <n v="906659"/>
    <x v="1"/>
    <x v="0"/>
    <n v="300034617468"/>
    <m/>
  </r>
  <r>
    <n v="906663"/>
    <x v="1"/>
    <x v="0"/>
    <n v="300033910690"/>
    <m/>
  </r>
  <r>
    <n v="906672"/>
    <x v="1"/>
    <x v="0"/>
    <n v="300009724406"/>
    <m/>
  </r>
  <r>
    <n v="906843"/>
    <x v="1"/>
    <x v="0"/>
    <n v="300012867358"/>
    <m/>
  </r>
  <r>
    <n v="906970"/>
    <x v="1"/>
    <x v="0"/>
    <n v="300007836970"/>
    <m/>
  </r>
  <r>
    <n v="906971"/>
    <x v="1"/>
    <x v="0"/>
    <n v="300028976797"/>
    <m/>
  </r>
  <r>
    <n v="907038"/>
    <x v="1"/>
    <x v="0"/>
    <n v="300008905618"/>
    <m/>
  </r>
  <r>
    <n v="907039"/>
    <x v="1"/>
    <x v="0"/>
    <n v="300012442467"/>
    <m/>
  </r>
  <r>
    <n v="907040"/>
    <x v="1"/>
    <x v="0"/>
    <n v="300008378352"/>
    <m/>
  </r>
  <r>
    <n v="907041"/>
    <x v="1"/>
    <x v="0"/>
    <n v="300011028770"/>
    <m/>
  </r>
  <r>
    <n v="907077"/>
    <x v="1"/>
    <x v="0"/>
    <n v="300008315917"/>
    <m/>
  </r>
  <r>
    <n v="907333"/>
    <x v="1"/>
    <x v="0"/>
    <n v="300029772534"/>
    <m/>
  </r>
  <r>
    <n v="907396"/>
    <x v="1"/>
    <x v="0"/>
    <n v="300012072454"/>
    <m/>
  </r>
  <r>
    <n v="907397"/>
    <x v="1"/>
    <x v="0"/>
    <n v="300011343146"/>
    <m/>
  </r>
  <r>
    <n v="907412"/>
    <x v="1"/>
    <x v="0"/>
    <n v="300035434624"/>
    <m/>
  </r>
  <r>
    <n v="911365"/>
    <x v="1"/>
    <x v="0"/>
    <n v="300007739547"/>
    <m/>
  </r>
  <r>
    <n v="911378"/>
    <x v="1"/>
    <x v="0"/>
    <n v="300036538324"/>
    <m/>
  </r>
  <r>
    <n v="911387"/>
    <x v="1"/>
    <x v="0"/>
    <n v="300019301443"/>
    <m/>
  </r>
  <r>
    <n v="911538"/>
    <x v="1"/>
    <x v="0"/>
    <n v="300010708000"/>
    <m/>
  </r>
  <r>
    <n v="911539"/>
    <x v="1"/>
    <x v="0"/>
    <n v="300009269006"/>
    <m/>
  </r>
  <r>
    <n v="911540"/>
    <x v="1"/>
    <x v="0"/>
    <n v="300007462363"/>
    <m/>
  </r>
  <r>
    <n v="911589"/>
    <x v="1"/>
    <x v="0"/>
    <n v="300034071096"/>
    <m/>
  </r>
  <r>
    <n v="913339"/>
    <x v="1"/>
    <x v="0"/>
    <n v="300035397409"/>
    <m/>
  </r>
  <r>
    <n v="913384"/>
    <x v="1"/>
    <x v="0"/>
    <n v="300036705634"/>
    <m/>
  </r>
  <r>
    <n v="913404"/>
    <x v="1"/>
    <x v="0"/>
    <n v="350001584266"/>
    <m/>
  </r>
  <r>
    <n v="913405"/>
    <x v="1"/>
    <x v="0"/>
    <n v="300031037389"/>
    <m/>
  </r>
  <r>
    <n v="913406"/>
    <x v="1"/>
    <x v="0"/>
    <n v="300032304473"/>
    <m/>
  </r>
  <r>
    <n v="916643"/>
    <x v="1"/>
    <x v="0"/>
    <n v="300034676647"/>
    <m/>
  </r>
  <r>
    <n v="916736"/>
    <x v="1"/>
    <x v="0"/>
    <n v="300007871316"/>
    <m/>
  </r>
  <r>
    <n v="916737"/>
    <x v="1"/>
    <x v="0"/>
    <n v="300014896934"/>
    <m/>
  </r>
  <r>
    <n v="916780"/>
    <x v="1"/>
    <x v="0"/>
    <n v="300007527272"/>
    <m/>
  </r>
  <r>
    <n v="916942"/>
    <x v="1"/>
    <x v="0"/>
    <n v="300030855591"/>
    <m/>
  </r>
  <r>
    <n v="917012"/>
    <x v="1"/>
    <x v="0"/>
    <n v="300009978606"/>
    <m/>
  </r>
  <r>
    <n v="917155"/>
    <x v="1"/>
    <x v="0"/>
    <n v="300008746822"/>
    <m/>
  </r>
  <r>
    <n v="917212"/>
    <x v="1"/>
    <x v="0"/>
    <n v="300011071499"/>
    <m/>
  </r>
  <r>
    <n v="917355"/>
    <x v="1"/>
    <x v="0"/>
    <n v="300035268766"/>
    <m/>
  </r>
  <r>
    <n v="917462"/>
    <x v="1"/>
    <x v="0"/>
    <n v="300011121625"/>
    <m/>
  </r>
  <r>
    <n v="917484"/>
    <x v="1"/>
    <x v="0"/>
    <n v="300008751822"/>
    <m/>
  </r>
  <r>
    <n v="917493"/>
    <x v="1"/>
    <x v="0"/>
    <n v="300014559706"/>
    <m/>
  </r>
  <r>
    <n v="917495"/>
    <x v="1"/>
    <x v="0"/>
    <n v="300030434306"/>
    <m/>
  </r>
  <r>
    <n v="917720"/>
    <x v="1"/>
    <x v="0"/>
    <n v="350000939628"/>
    <m/>
  </r>
  <r>
    <n v="932876"/>
    <x v="1"/>
    <x v="0"/>
    <n v="300037611708"/>
    <m/>
  </r>
  <r>
    <n v="933832"/>
    <x v="1"/>
    <x v="0"/>
    <n v="350000364207"/>
    <m/>
  </r>
  <r>
    <n v="934620"/>
    <x v="1"/>
    <x v="0"/>
    <n v="300040175857"/>
    <m/>
  </r>
  <r>
    <n v="938190"/>
    <x v="1"/>
    <x v="0"/>
    <n v="300011743956"/>
    <m/>
  </r>
  <r>
    <n v="938192"/>
    <x v="1"/>
    <x v="0"/>
    <n v="300030498152"/>
    <m/>
  </r>
  <r>
    <n v="938200"/>
    <x v="1"/>
    <x v="0"/>
    <n v="300037477043"/>
    <m/>
  </r>
  <r>
    <n v="938229"/>
    <x v="1"/>
    <x v="0"/>
    <n v="300008294120"/>
    <m/>
  </r>
  <r>
    <n v="938237"/>
    <x v="1"/>
    <x v="0"/>
    <n v="300037945478"/>
    <m/>
  </r>
  <r>
    <n v="938238"/>
    <x v="1"/>
    <x v="0"/>
    <n v="300040454120"/>
    <m/>
  </r>
  <r>
    <n v="938239"/>
    <x v="1"/>
    <x v="0"/>
    <n v="350004262282"/>
    <m/>
  </r>
  <r>
    <n v="938241"/>
    <x v="1"/>
    <x v="0"/>
    <n v="300034029557"/>
    <m/>
  </r>
  <r>
    <n v="938251"/>
    <x v="1"/>
    <x v="0"/>
    <n v="350002842135"/>
    <m/>
  </r>
  <r>
    <n v="938255"/>
    <x v="1"/>
    <x v="0"/>
    <n v="300014756419"/>
    <m/>
  </r>
  <r>
    <n v="939008"/>
    <x v="1"/>
    <x v="0"/>
    <n v="300017268644"/>
    <m/>
  </r>
  <r>
    <n v="939009"/>
    <x v="1"/>
    <x v="0"/>
    <n v="350004226956"/>
    <m/>
  </r>
  <r>
    <n v="939373"/>
    <x v="1"/>
    <x v="0"/>
    <n v="300020191031"/>
    <m/>
  </r>
  <r>
    <n v="941636"/>
    <x v="1"/>
    <x v="0"/>
    <n v="300031104635"/>
    <m/>
  </r>
  <r>
    <n v="2400766"/>
    <x v="1"/>
    <x v="1"/>
    <n v="300032576484"/>
    <m/>
  </r>
  <r>
    <n v="2400767"/>
    <x v="1"/>
    <x v="1"/>
    <n v="300001887243"/>
    <m/>
  </r>
  <r>
    <n v="2401544"/>
    <x v="1"/>
    <x v="1"/>
    <n v="300002897928"/>
    <m/>
  </r>
  <r>
    <n v="2401551"/>
    <x v="1"/>
    <x v="1"/>
    <n v="300003973264"/>
    <m/>
  </r>
  <r>
    <n v="2401599"/>
    <x v="1"/>
    <x v="1"/>
    <n v="300017743877"/>
    <m/>
  </r>
  <r>
    <n v="2401640"/>
    <x v="1"/>
    <x v="1"/>
    <n v="300021611094"/>
    <m/>
  </r>
  <r>
    <n v="2402538"/>
    <x v="1"/>
    <x v="1"/>
    <n v="300001165582"/>
    <m/>
  </r>
  <r>
    <n v="2402542"/>
    <x v="1"/>
    <x v="1"/>
    <n v="300000236525"/>
    <m/>
  </r>
  <r>
    <n v="2402568"/>
    <x v="1"/>
    <x v="1"/>
    <n v="300025527841"/>
    <m/>
  </r>
  <r>
    <n v="2402613"/>
    <x v="1"/>
    <x v="1"/>
    <n v="300002940082"/>
    <m/>
  </r>
  <r>
    <n v="2403115"/>
    <x v="1"/>
    <x v="1"/>
    <n v="300000917959"/>
    <m/>
  </r>
  <r>
    <n v="2403204"/>
    <x v="1"/>
    <x v="1"/>
    <n v="300003941006"/>
    <m/>
  </r>
  <r>
    <n v="2403207"/>
    <x v="1"/>
    <x v="1"/>
    <n v="300013725761"/>
    <m/>
  </r>
  <r>
    <n v="2403253"/>
    <x v="1"/>
    <x v="1"/>
    <n v="300015407798"/>
    <m/>
  </r>
  <r>
    <n v="2403542"/>
    <x v="1"/>
    <x v="1"/>
    <n v="300018123871"/>
    <m/>
  </r>
  <r>
    <n v="2403567"/>
    <x v="1"/>
    <x v="1"/>
    <n v="300031930351"/>
    <m/>
  </r>
  <r>
    <n v="2403662"/>
    <x v="1"/>
    <x v="1"/>
    <n v="350002063351"/>
    <m/>
  </r>
  <r>
    <n v="2404039"/>
    <x v="1"/>
    <x v="1"/>
    <n v="300038610386"/>
    <m/>
  </r>
  <r>
    <n v="2404083"/>
    <x v="1"/>
    <x v="1"/>
    <n v="300001906308"/>
    <m/>
  </r>
  <r>
    <n v="2404113"/>
    <x v="1"/>
    <x v="1"/>
    <n v="350002597457"/>
    <m/>
  </r>
  <r>
    <n v="2404164"/>
    <x v="1"/>
    <x v="1"/>
    <n v="300004181495"/>
    <m/>
  </r>
  <r>
    <n v="2404341"/>
    <x v="1"/>
    <x v="1"/>
    <n v="300000980692"/>
    <m/>
  </r>
  <r>
    <n v="2404791"/>
    <x v="1"/>
    <x v="1"/>
    <n v="300002983124"/>
    <m/>
  </r>
  <r>
    <n v="2405000"/>
    <x v="1"/>
    <x v="1"/>
    <n v="300000490098"/>
    <m/>
  </r>
  <r>
    <n v="2405002"/>
    <x v="1"/>
    <x v="1"/>
    <n v="300001212848"/>
    <m/>
  </r>
  <r>
    <n v="2407329"/>
    <x v="1"/>
    <x v="1"/>
    <n v="300002788192"/>
    <m/>
  </r>
  <r>
    <n v="2408913"/>
    <x v="1"/>
    <x v="1"/>
    <n v="300000068795"/>
    <m/>
  </r>
  <r>
    <n v="2409057"/>
    <x v="1"/>
    <x v="1"/>
    <n v="300031595055"/>
    <m/>
  </r>
  <r>
    <n v="2409633"/>
    <x v="1"/>
    <x v="1"/>
    <n v="300013036805"/>
    <m/>
  </r>
  <r>
    <n v="2410881"/>
    <x v="1"/>
    <x v="1"/>
    <n v="300026234884"/>
    <m/>
  </r>
  <r>
    <n v="2412777"/>
    <x v="1"/>
    <x v="1"/>
    <n v="300001784911"/>
    <m/>
  </r>
  <r>
    <n v="2412779"/>
    <x v="1"/>
    <x v="1"/>
    <n v="300001872336"/>
    <m/>
  </r>
  <r>
    <n v="2840035"/>
    <x v="1"/>
    <x v="1"/>
    <n v="300004820035"/>
    <m/>
  </r>
  <r>
    <n v="903324"/>
    <x v="2"/>
    <x v="0"/>
    <n v="300026436323"/>
    <m/>
  </r>
  <r>
    <n v="903326"/>
    <x v="2"/>
    <x v="0"/>
    <n v="300039539071"/>
    <m/>
  </r>
  <r>
    <n v="906216"/>
    <x v="2"/>
    <x v="0"/>
    <n v="300012069369"/>
    <m/>
  </r>
  <r>
    <n v="906236"/>
    <x v="2"/>
    <x v="0"/>
    <n v="300010167215"/>
    <m/>
  </r>
  <r>
    <n v="906316"/>
    <x v="2"/>
    <x v="0"/>
    <n v="300012045567"/>
    <m/>
  </r>
  <r>
    <n v="906498"/>
    <x v="2"/>
    <x v="0"/>
    <n v="300027347891"/>
    <m/>
  </r>
  <r>
    <n v="906499"/>
    <x v="2"/>
    <x v="0"/>
    <n v="300025050430"/>
    <m/>
  </r>
  <r>
    <n v="906546"/>
    <x v="2"/>
    <x v="0"/>
    <n v="300014966752"/>
    <m/>
  </r>
  <r>
    <n v="906659"/>
    <x v="2"/>
    <x v="0"/>
    <n v="300034617468"/>
    <m/>
  </r>
  <r>
    <n v="906672"/>
    <x v="2"/>
    <x v="0"/>
    <n v="300009724406"/>
    <m/>
  </r>
  <r>
    <n v="906843"/>
    <x v="2"/>
    <x v="0"/>
    <n v="300012867358"/>
    <m/>
  </r>
  <r>
    <n v="906970"/>
    <x v="2"/>
    <x v="0"/>
    <n v="300007836970"/>
    <m/>
  </r>
  <r>
    <n v="906971"/>
    <x v="2"/>
    <x v="0"/>
    <n v="300028976797"/>
    <m/>
  </r>
  <r>
    <n v="907038"/>
    <x v="2"/>
    <x v="0"/>
    <n v="300008905618"/>
    <m/>
  </r>
  <r>
    <n v="907039"/>
    <x v="2"/>
    <x v="0"/>
    <n v="300012442467"/>
    <m/>
  </r>
  <r>
    <n v="907040"/>
    <x v="2"/>
    <x v="0"/>
    <n v="300008378352"/>
    <m/>
  </r>
  <r>
    <n v="907041"/>
    <x v="2"/>
    <x v="0"/>
    <n v="300011028770"/>
    <m/>
  </r>
  <r>
    <n v="907077"/>
    <x v="2"/>
    <x v="0"/>
    <n v="300008315917"/>
    <m/>
  </r>
  <r>
    <n v="907333"/>
    <x v="2"/>
    <x v="0"/>
    <n v="300029772534"/>
    <m/>
  </r>
  <r>
    <n v="907396"/>
    <x v="2"/>
    <x v="0"/>
    <n v="300012072454"/>
    <m/>
  </r>
  <r>
    <n v="907397"/>
    <x v="2"/>
    <x v="0"/>
    <n v="300011343146"/>
    <m/>
  </r>
  <r>
    <n v="911365"/>
    <x v="2"/>
    <x v="0"/>
    <n v="300007739547"/>
    <m/>
  </r>
  <r>
    <n v="911387"/>
    <x v="2"/>
    <x v="0"/>
    <n v="300019301443"/>
    <m/>
  </r>
  <r>
    <n v="911538"/>
    <x v="2"/>
    <x v="0"/>
    <n v="300010708000"/>
    <m/>
  </r>
  <r>
    <n v="911539"/>
    <x v="2"/>
    <x v="0"/>
    <n v="300009269006"/>
    <m/>
  </r>
  <r>
    <n v="911540"/>
    <x v="2"/>
    <x v="0"/>
    <n v="300007462363"/>
    <m/>
  </r>
  <r>
    <n v="913339"/>
    <x v="2"/>
    <x v="0"/>
    <n v="300035397409"/>
    <m/>
  </r>
  <r>
    <n v="913384"/>
    <x v="2"/>
    <x v="0"/>
    <n v="300036705634"/>
    <m/>
  </r>
  <r>
    <n v="913404"/>
    <x v="2"/>
    <x v="0"/>
    <n v="350001584266"/>
    <m/>
  </r>
  <r>
    <n v="913405"/>
    <x v="2"/>
    <x v="0"/>
    <n v="300031037389"/>
    <m/>
  </r>
  <r>
    <n v="913406"/>
    <x v="2"/>
    <x v="0"/>
    <n v="300032304473"/>
    <m/>
  </r>
  <r>
    <n v="916643"/>
    <x v="2"/>
    <x v="0"/>
    <n v="300034676647"/>
    <m/>
  </r>
  <r>
    <n v="916736"/>
    <x v="2"/>
    <x v="0"/>
    <n v="300007871316"/>
    <m/>
  </r>
  <r>
    <n v="916737"/>
    <x v="2"/>
    <x v="0"/>
    <n v="300014896934"/>
    <m/>
  </r>
  <r>
    <n v="916942"/>
    <x v="2"/>
    <x v="0"/>
    <n v="300030855591"/>
    <m/>
  </r>
  <r>
    <n v="917212"/>
    <x v="2"/>
    <x v="0"/>
    <n v="300011071499"/>
    <m/>
  </r>
  <r>
    <n v="917355"/>
    <x v="2"/>
    <x v="0"/>
    <n v="300035268766"/>
    <m/>
  </r>
  <r>
    <n v="917462"/>
    <x v="2"/>
    <x v="0"/>
    <n v="300011121625"/>
    <m/>
  </r>
  <r>
    <n v="917484"/>
    <x v="2"/>
    <x v="0"/>
    <n v="300008751822"/>
    <m/>
  </r>
  <r>
    <n v="917493"/>
    <x v="2"/>
    <x v="0"/>
    <n v="300014559706"/>
    <m/>
  </r>
  <r>
    <n v="917495"/>
    <x v="2"/>
    <x v="0"/>
    <n v="300030434306"/>
    <m/>
  </r>
  <r>
    <n v="932876"/>
    <x v="2"/>
    <x v="0"/>
    <n v="300037611708"/>
    <m/>
  </r>
  <r>
    <n v="2401544"/>
    <x v="2"/>
    <x v="1"/>
    <n v="300002897928"/>
    <m/>
  </r>
  <r>
    <n v="2401599"/>
    <x v="2"/>
    <x v="1"/>
    <n v="300017743877"/>
    <m/>
  </r>
  <r>
    <n v="2401640"/>
    <x v="2"/>
    <x v="1"/>
    <n v="300021611094"/>
    <m/>
  </r>
  <r>
    <n v="2402542"/>
    <x v="2"/>
    <x v="1"/>
    <n v="300000236525"/>
    <m/>
  </r>
  <r>
    <n v="2402568"/>
    <x v="2"/>
    <x v="1"/>
    <n v="300025527841"/>
    <m/>
  </r>
  <r>
    <n v="2403204"/>
    <x v="2"/>
    <x v="1"/>
    <n v="300003941006"/>
    <m/>
  </r>
  <r>
    <n v="2403207"/>
    <x v="2"/>
    <x v="1"/>
    <n v="300013725761"/>
    <m/>
  </r>
  <r>
    <n v="2403253"/>
    <x v="2"/>
    <x v="1"/>
    <n v="300015407798"/>
    <m/>
  </r>
  <r>
    <n v="2403567"/>
    <x v="2"/>
    <x v="1"/>
    <n v="300031930351"/>
    <m/>
  </r>
  <r>
    <n v="2404039"/>
    <x v="2"/>
    <x v="1"/>
    <n v="300038610386"/>
    <m/>
  </r>
  <r>
    <n v="2404083"/>
    <x v="2"/>
    <x v="1"/>
    <n v="300001906308"/>
    <m/>
  </r>
  <r>
    <n v="2404341"/>
    <x v="2"/>
    <x v="1"/>
    <n v="300000980692"/>
    <m/>
  </r>
  <r>
    <n v="2405000"/>
    <x v="2"/>
    <x v="1"/>
    <n v="300000490098"/>
    <m/>
  </r>
  <r>
    <n v="2840035"/>
    <x v="2"/>
    <x v="1"/>
    <n v="300004820035"/>
    <m/>
  </r>
  <r>
    <n v="903324"/>
    <x v="3"/>
    <x v="0"/>
    <n v="300026436323"/>
    <m/>
  </r>
  <r>
    <n v="903326"/>
    <x v="3"/>
    <x v="0"/>
    <n v="300039539071"/>
    <m/>
  </r>
  <r>
    <n v="906216"/>
    <x v="3"/>
    <x v="0"/>
    <n v="300012069369"/>
    <m/>
  </r>
  <r>
    <n v="906236"/>
    <x v="3"/>
    <x v="0"/>
    <n v="300010167215"/>
    <m/>
  </r>
  <r>
    <n v="906316"/>
    <x v="3"/>
    <x v="0"/>
    <n v="300012045567"/>
    <m/>
  </r>
  <r>
    <n v="906498"/>
    <x v="3"/>
    <x v="0"/>
    <n v="300027347891"/>
    <m/>
  </r>
  <r>
    <n v="906499"/>
    <x v="3"/>
    <x v="0"/>
    <n v="300025050430"/>
    <m/>
  </r>
  <r>
    <n v="906546"/>
    <x v="3"/>
    <x v="0"/>
    <n v="300014966752"/>
    <m/>
  </r>
  <r>
    <n v="906659"/>
    <x v="3"/>
    <x v="0"/>
    <n v="300034617468"/>
    <m/>
  </r>
  <r>
    <n v="906672"/>
    <x v="3"/>
    <x v="0"/>
    <n v="300009724406"/>
    <m/>
  </r>
  <r>
    <n v="906843"/>
    <x v="3"/>
    <x v="0"/>
    <n v="300012867358"/>
    <m/>
  </r>
  <r>
    <n v="906970"/>
    <x v="3"/>
    <x v="0"/>
    <n v="300007836970"/>
    <m/>
  </r>
  <r>
    <n v="906971"/>
    <x v="3"/>
    <x v="0"/>
    <n v="300028976797"/>
    <m/>
  </r>
  <r>
    <n v="907038"/>
    <x v="3"/>
    <x v="0"/>
    <n v="300008905618"/>
    <m/>
  </r>
  <r>
    <n v="907039"/>
    <x v="3"/>
    <x v="0"/>
    <n v="300012442467"/>
    <m/>
  </r>
  <r>
    <n v="907040"/>
    <x v="3"/>
    <x v="0"/>
    <n v="300008378352"/>
    <m/>
  </r>
  <r>
    <n v="907041"/>
    <x v="3"/>
    <x v="0"/>
    <n v="300011028770"/>
    <m/>
  </r>
  <r>
    <n v="907077"/>
    <x v="3"/>
    <x v="0"/>
    <n v="300008315917"/>
    <m/>
  </r>
  <r>
    <n v="907333"/>
    <x v="3"/>
    <x v="0"/>
    <n v="300029772534"/>
    <m/>
  </r>
  <r>
    <n v="907396"/>
    <x v="3"/>
    <x v="0"/>
    <n v="300012072454"/>
    <m/>
  </r>
  <r>
    <n v="907397"/>
    <x v="3"/>
    <x v="0"/>
    <n v="300011343146"/>
    <m/>
  </r>
  <r>
    <n v="911365"/>
    <x v="3"/>
    <x v="0"/>
    <n v="300007739547"/>
    <m/>
  </r>
  <r>
    <n v="911387"/>
    <x v="3"/>
    <x v="0"/>
    <n v="300019301443"/>
    <m/>
  </r>
  <r>
    <n v="911538"/>
    <x v="3"/>
    <x v="0"/>
    <n v="300010708000"/>
    <m/>
  </r>
  <r>
    <n v="911539"/>
    <x v="3"/>
    <x v="0"/>
    <n v="300009269006"/>
    <m/>
  </r>
  <r>
    <n v="911540"/>
    <x v="3"/>
    <x v="0"/>
    <n v="300007462363"/>
    <m/>
  </r>
  <r>
    <n v="913339"/>
    <x v="3"/>
    <x v="0"/>
    <n v="300035397409"/>
    <m/>
  </r>
  <r>
    <n v="913384"/>
    <x v="3"/>
    <x v="0"/>
    <n v="300036705634"/>
    <m/>
  </r>
  <r>
    <n v="913404"/>
    <x v="3"/>
    <x v="0"/>
    <n v="350001584266"/>
    <m/>
  </r>
  <r>
    <n v="913405"/>
    <x v="3"/>
    <x v="0"/>
    <n v="300031037389"/>
    <m/>
  </r>
  <r>
    <n v="913406"/>
    <x v="3"/>
    <x v="0"/>
    <n v="300032304473"/>
    <m/>
  </r>
  <r>
    <n v="916643"/>
    <x v="3"/>
    <x v="0"/>
    <n v="300034676647"/>
    <m/>
  </r>
  <r>
    <n v="916736"/>
    <x v="3"/>
    <x v="0"/>
    <n v="300007871316"/>
    <m/>
  </r>
  <r>
    <n v="916737"/>
    <x v="3"/>
    <x v="0"/>
    <n v="300014896934"/>
    <m/>
  </r>
  <r>
    <n v="916780"/>
    <x v="3"/>
    <x v="0"/>
    <n v="300007527272"/>
    <m/>
  </r>
  <r>
    <n v="916942"/>
    <x v="3"/>
    <x v="0"/>
    <n v="300030855591"/>
    <m/>
  </r>
  <r>
    <n v="917212"/>
    <x v="3"/>
    <x v="0"/>
    <n v="300011071499"/>
    <m/>
  </r>
  <r>
    <n v="917355"/>
    <x v="3"/>
    <x v="0"/>
    <n v="300035268766"/>
    <m/>
  </r>
  <r>
    <n v="917462"/>
    <x v="3"/>
    <x v="0"/>
    <n v="300011121625"/>
    <m/>
  </r>
  <r>
    <n v="917484"/>
    <x v="3"/>
    <x v="0"/>
    <n v="300008751822"/>
    <m/>
  </r>
  <r>
    <n v="917493"/>
    <x v="3"/>
    <x v="0"/>
    <n v="300014559706"/>
    <m/>
  </r>
  <r>
    <n v="917495"/>
    <x v="3"/>
    <x v="0"/>
    <n v="300030434306"/>
    <m/>
  </r>
  <r>
    <n v="932876"/>
    <x v="3"/>
    <x v="0"/>
    <n v="300037611708"/>
    <m/>
  </r>
  <r>
    <n v="2400766"/>
    <x v="3"/>
    <x v="1"/>
    <n v="300032576484"/>
    <m/>
  </r>
  <r>
    <n v="2400767"/>
    <x v="3"/>
    <x v="1"/>
    <n v="300001887243"/>
    <m/>
  </r>
  <r>
    <n v="2401544"/>
    <x v="3"/>
    <x v="1"/>
    <n v="300002897928"/>
    <m/>
  </r>
  <r>
    <n v="2401599"/>
    <x v="3"/>
    <x v="1"/>
    <n v="300017743877"/>
    <m/>
  </r>
  <r>
    <n v="2401640"/>
    <x v="3"/>
    <x v="1"/>
    <n v="300021611094"/>
    <m/>
  </r>
  <r>
    <n v="2402542"/>
    <x v="3"/>
    <x v="1"/>
    <n v="300000236525"/>
    <m/>
  </r>
  <r>
    <n v="2402568"/>
    <x v="3"/>
    <x v="1"/>
    <n v="300025527841"/>
    <m/>
  </r>
  <r>
    <n v="2403204"/>
    <x v="3"/>
    <x v="1"/>
    <n v="300003941006"/>
    <m/>
  </r>
  <r>
    <n v="2403207"/>
    <x v="3"/>
    <x v="1"/>
    <n v="300013725761"/>
    <m/>
  </r>
  <r>
    <n v="2403253"/>
    <x v="3"/>
    <x v="1"/>
    <n v="300015407798"/>
    <m/>
  </r>
  <r>
    <n v="2403542"/>
    <x v="3"/>
    <x v="1"/>
    <n v="300018123871"/>
    <m/>
  </r>
  <r>
    <n v="2403567"/>
    <x v="3"/>
    <x v="1"/>
    <n v="300031930351"/>
    <m/>
  </r>
  <r>
    <n v="2404039"/>
    <x v="3"/>
    <x v="1"/>
    <n v="300038610386"/>
    <m/>
  </r>
  <r>
    <n v="2404083"/>
    <x v="3"/>
    <x v="1"/>
    <n v="300001906308"/>
    <m/>
  </r>
  <r>
    <n v="2404113"/>
    <x v="3"/>
    <x v="1"/>
    <n v="350002597457"/>
    <m/>
  </r>
  <r>
    <n v="2404341"/>
    <x v="3"/>
    <x v="1"/>
    <n v="300000980692"/>
    <m/>
  </r>
  <r>
    <n v="2404791"/>
    <x v="3"/>
    <x v="1"/>
    <n v="300002983124"/>
    <m/>
  </r>
  <r>
    <n v="2405000"/>
    <x v="3"/>
    <x v="1"/>
    <n v="300000490098"/>
    <m/>
  </r>
  <r>
    <n v="2840035"/>
    <x v="3"/>
    <x v="1"/>
    <n v="300004820035"/>
    <m/>
  </r>
  <r>
    <n v="903324"/>
    <x v="4"/>
    <x v="0"/>
    <n v="300026436323"/>
    <m/>
  </r>
  <r>
    <n v="903326"/>
    <x v="4"/>
    <x v="0"/>
    <n v="300039539071"/>
    <m/>
  </r>
  <r>
    <n v="906216"/>
    <x v="4"/>
    <x v="0"/>
    <n v="300012069369"/>
    <m/>
  </r>
  <r>
    <n v="906236"/>
    <x v="4"/>
    <x v="0"/>
    <n v="300010167215"/>
    <m/>
  </r>
  <r>
    <n v="906316"/>
    <x v="4"/>
    <x v="0"/>
    <n v="300012045567"/>
    <m/>
  </r>
  <r>
    <n v="906498"/>
    <x v="4"/>
    <x v="0"/>
    <n v="300027347891"/>
    <m/>
  </r>
  <r>
    <n v="906499"/>
    <x v="4"/>
    <x v="0"/>
    <n v="300025050430"/>
    <m/>
  </r>
  <r>
    <n v="906546"/>
    <x v="4"/>
    <x v="0"/>
    <n v="300014966752"/>
    <m/>
  </r>
  <r>
    <n v="906659"/>
    <x v="4"/>
    <x v="0"/>
    <n v="300034617468"/>
    <m/>
  </r>
  <r>
    <n v="906663"/>
    <x v="4"/>
    <x v="0"/>
    <n v="300033910690"/>
    <m/>
  </r>
  <r>
    <n v="906672"/>
    <x v="4"/>
    <x v="0"/>
    <n v="300009724406"/>
    <m/>
  </r>
  <r>
    <n v="906843"/>
    <x v="4"/>
    <x v="0"/>
    <n v="300012867358"/>
    <m/>
  </r>
  <r>
    <n v="906970"/>
    <x v="4"/>
    <x v="0"/>
    <n v="300007836970"/>
    <m/>
  </r>
  <r>
    <n v="906971"/>
    <x v="4"/>
    <x v="0"/>
    <n v="300028976797"/>
    <m/>
  </r>
  <r>
    <n v="907038"/>
    <x v="4"/>
    <x v="0"/>
    <n v="300008905618"/>
    <m/>
  </r>
  <r>
    <n v="907039"/>
    <x v="4"/>
    <x v="0"/>
    <n v="300012442467"/>
    <m/>
  </r>
  <r>
    <n v="907040"/>
    <x v="4"/>
    <x v="0"/>
    <n v="300008378352"/>
    <m/>
  </r>
  <r>
    <n v="907041"/>
    <x v="4"/>
    <x v="0"/>
    <n v="300011028770"/>
    <m/>
  </r>
  <r>
    <n v="907077"/>
    <x v="4"/>
    <x v="0"/>
    <n v="300008315917"/>
    <m/>
  </r>
  <r>
    <n v="907333"/>
    <x v="4"/>
    <x v="0"/>
    <n v="300029772534"/>
    <m/>
  </r>
  <r>
    <n v="907396"/>
    <x v="4"/>
    <x v="0"/>
    <n v="300012072454"/>
    <m/>
  </r>
  <r>
    <n v="907397"/>
    <x v="4"/>
    <x v="0"/>
    <n v="300011343146"/>
    <m/>
  </r>
  <r>
    <n v="911387"/>
    <x v="4"/>
    <x v="0"/>
    <n v="300019301443"/>
    <m/>
  </r>
  <r>
    <n v="911538"/>
    <x v="4"/>
    <x v="0"/>
    <n v="300010708000"/>
    <m/>
  </r>
  <r>
    <n v="911539"/>
    <x v="4"/>
    <x v="0"/>
    <n v="300009269006"/>
    <m/>
  </r>
  <r>
    <n v="911540"/>
    <x v="4"/>
    <x v="0"/>
    <n v="300007462363"/>
    <m/>
  </r>
  <r>
    <n v="913339"/>
    <x v="4"/>
    <x v="0"/>
    <n v="300035397409"/>
    <m/>
  </r>
  <r>
    <n v="913384"/>
    <x v="4"/>
    <x v="0"/>
    <n v="300036705634"/>
    <m/>
  </r>
  <r>
    <n v="913404"/>
    <x v="4"/>
    <x v="0"/>
    <n v="350001584266"/>
    <m/>
  </r>
  <r>
    <n v="913405"/>
    <x v="4"/>
    <x v="0"/>
    <n v="300031037389"/>
    <m/>
  </r>
  <r>
    <n v="913406"/>
    <x v="4"/>
    <x v="0"/>
    <n v="300032304473"/>
    <m/>
  </r>
  <r>
    <n v="916643"/>
    <x v="4"/>
    <x v="0"/>
    <n v="300034676647"/>
    <m/>
  </r>
  <r>
    <n v="916736"/>
    <x v="4"/>
    <x v="0"/>
    <n v="300007871316"/>
    <m/>
  </r>
  <r>
    <n v="916737"/>
    <x v="4"/>
    <x v="0"/>
    <n v="300014896934"/>
    <m/>
  </r>
  <r>
    <n v="916780"/>
    <x v="4"/>
    <x v="0"/>
    <n v="300007527272"/>
    <m/>
  </r>
  <r>
    <n v="916942"/>
    <x v="4"/>
    <x v="0"/>
    <n v="300030855591"/>
    <m/>
  </r>
  <r>
    <n v="917155"/>
    <x v="4"/>
    <x v="0"/>
    <n v="300008746822"/>
    <m/>
  </r>
  <r>
    <n v="917212"/>
    <x v="4"/>
    <x v="0"/>
    <n v="300011071499"/>
    <m/>
  </r>
  <r>
    <n v="917355"/>
    <x v="4"/>
    <x v="0"/>
    <n v="300035268766"/>
    <m/>
  </r>
  <r>
    <n v="917462"/>
    <x v="4"/>
    <x v="0"/>
    <n v="300011121625"/>
    <m/>
  </r>
  <r>
    <n v="917484"/>
    <x v="4"/>
    <x v="0"/>
    <n v="300008751822"/>
    <m/>
  </r>
  <r>
    <n v="917493"/>
    <x v="4"/>
    <x v="0"/>
    <n v="300014559706"/>
    <m/>
  </r>
  <r>
    <n v="917495"/>
    <x v="4"/>
    <x v="0"/>
    <n v="300030434306"/>
    <m/>
  </r>
  <r>
    <n v="932876"/>
    <x v="4"/>
    <x v="0"/>
    <n v="300037611708"/>
    <m/>
  </r>
  <r>
    <n v="939008"/>
    <x v="4"/>
    <x v="0"/>
    <n v="300017268644"/>
    <m/>
  </r>
  <r>
    <n v="939009"/>
    <x v="4"/>
    <x v="0"/>
    <n v="350004226956"/>
    <m/>
  </r>
  <r>
    <n v="2400766"/>
    <x v="4"/>
    <x v="1"/>
    <n v="300032576484"/>
    <m/>
  </r>
  <r>
    <n v="2400767"/>
    <x v="4"/>
    <x v="1"/>
    <n v="300001887243"/>
    <m/>
  </r>
  <r>
    <n v="2401544"/>
    <x v="4"/>
    <x v="1"/>
    <n v="300002897928"/>
    <m/>
  </r>
  <r>
    <n v="2401599"/>
    <x v="4"/>
    <x v="1"/>
    <n v="300017743877"/>
    <m/>
  </r>
  <r>
    <n v="2401640"/>
    <x v="4"/>
    <x v="1"/>
    <n v="300021611094"/>
    <m/>
  </r>
  <r>
    <n v="2402538"/>
    <x v="4"/>
    <x v="1"/>
    <n v="300001165582"/>
    <m/>
  </r>
  <r>
    <n v="2402542"/>
    <x v="4"/>
    <x v="1"/>
    <n v="300000236525"/>
    <m/>
  </r>
  <r>
    <n v="2402568"/>
    <x v="4"/>
    <x v="1"/>
    <n v="300025527841"/>
    <m/>
  </r>
  <r>
    <n v="2403204"/>
    <x v="4"/>
    <x v="1"/>
    <n v="300003941006"/>
    <m/>
  </r>
  <r>
    <n v="2403207"/>
    <x v="4"/>
    <x v="1"/>
    <n v="300013725761"/>
    <m/>
  </r>
  <r>
    <n v="2403253"/>
    <x v="4"/>
    <x v="1"/>
    <n v="300015407798"/>
    <m/>
  </r>
  <r>
    <n v="2403542"/>
    <x v="4"/>
    <x v="1"/>
    <n v="300018123871"/>
    <m/>
  </r>
  <r>
    <n v="2403567"/>
    <x v="4"/>
    <x v="1"/>
    <n v="300031930351"/>
    <m/>
  </r>
  <r>
    <n v="2403662"/>
    <x v="4"/>
    <x v="1"/>
    <n v="350002063351"/>
    <m/>
  </r>
  <r>
    <n v="2404039"/>
    <x v="4"/>
    <x v="1"/>
    <n v="300038610386"/>
    <m/>
  </r>
  <r>
    <n v="2404083"/>
    <x v="4"/>
    <x v="1"/>
    <n v="300001906308"/>
    <m/>
  </r>
  <r>
    <n v="2404113"/>
    <x v="4"/>
    <x v="1"/>
    <n v="350002597457"/>
    <m/>
  </r>
  <r>
    <n v="2404341"/>
    <x v="4"/>
    <x v="1"/>
    <n v="300000980692"/>
    <m/>
  </r>
  <r>
    <n v="2404791"/>
    <x v="4"/>
    <x v="1"/>
    <n v="300002983124"/>
    <m/>
  </r>
  <r>
    <n v="2405000"/>
    <x v="4"/>
    <x v="1"/>
    <n v="300000490098"/>
    <m/>
  </r>
  <r>
    <n v="2410881"/>
    <x v="4"/>
    <x v="1"/>
    <n v="300026234884"/>
    <m/>
  </r>
  <r>
    <n v="2840035"/>
    <x v="4"/>
    <x v="1"/>
    <n v="300004820035"/>
    <m/>
  </r>
  <r>
    <n v="903324"/>
    <x v="5"/>
    <x v="0"/>
    <n v="300026436323"/>
    <m/>
  </r>
  <r>
    <n v="903326"/>
    <x v="5"/>
    <x v="0"/>
    <n v="300039539071"/>
    <m/>
  </r>
  <r>
    <n v="906216"/>
    <x v="5"/>
    <x v="0"/>
    <n v="300012069369"/>
    <m/>
  </r>
  <r>
    <n v="906236"/>
    <x v="5"/>
    <x v="0"/>
    <n v="300010167215"/>
    <m/>
  </r>
  <r>
    <n v="906316"/>
    <x v="5"/>
    <x v="0"/>
    <n v="300012045567"/>
    <m/>
  </r>
  <r>
    <n v="906498"/>
    <x v="5"/>
    <x v="0"/>
    <n v="300027347891"/>
    <m/>
  </r>
  <r>
    <n v="906499"/>
    <x v="5"/>
    <x v="0"/>
    <n v="300025050430"/>
    <m/>
  </r>
  <r>
    <n v="906546"/>
    <x v="5"/>
    <x v="0"/>
    <n v="300014966752"/>
    <m/>
  </r>
  <r>
    <n v="906659"/>
    <x v="5"/>
    <x v="0"/>
    <n v="300034617468"/>
    <m/>
  </r>
  <r>
    <n v="906663"/>
    <x v="5"/>
    <x v="0"/>
    <n v="300033910690"/>
    <m/>
  </r>
  <r>
    <n v="906672"/>
    <x v="5"/>
    <x v="0"/>
    <n v="300009724406"/>
    <m/>
  </r>
  <r>
    <n v="906843"/>
    <x v="5"/>
    <x v="0"/>
    <n v="300012867358"/>
    <m/>
  </r>
  <r>
    <n v="906970"/>
    <x v="5"/>
    <x v="0"/>
    <n v="300007836970"/>
    <m/>
  </r>
  <r>
    <n v="906971"/>
    <x v="5"/>
    <x v="0"/>
    <n v="300028976797"/>
    <m/>
  </r>
  <r>
    <n v="907038"/>
    <x v="5"/>
    <x v="0"/>
    <n v="300008905618"/>
    <m/>
  </r>
  <r>
    <n v="907039"/>
    <x v="5"/>
    <x v="0"/>
    <n v="300012442467"/>
    <m/>
  </r>
  <r>
    <n v="907040"/>
    <x v="5"/>
    <x v="0"/>
    <n v="300008378352"/>
    <m/>
  </r>
  <r>
    <n v="907041"/>
    <x v="5"/>
    <x v="0"/>
    <n v="300011028770"/>
    <m/>
  </r>
  <r>
    <n v="907077"/>
    <x v="5"/>
    <x v="0"/>
    <n v="300008315917"/>
    <m/>
  </r>
  <r>
    <n v="907333"/>
    <x v="5"/>
    <x v="0"/>
    <n v="300029772534"/>
    <m/>
  </r>
  <r>
    <n v="907396"/>
    <x v="5"/>
    <x v="0"/>
    <n v="300012072454"/>
    <m/>
  </r>
  <r>
    <n v="907397"/>
    <x v="5"/>
    <x v="0"/>
    <n v="300011343146"/>
    <m/>
  </r>
  <r>
    <n v="911387"/>
    <x v="5"/>
    <x v="0"/>
    <n v="300019301443"/>
    <m/>
  </r>
  <r>
    <n v="911538"/>
    <x v="5"/>
    <x v="0"/>
    <n v="300010708000"/>
    <m/>
  </r>
  <r>
    <n v="911539"/>
    <x v="5"/>
    <x v="0"/>
    <n v="300009269006"/>
    <m/>
  </r>
  <r>
    <n v="911540"/>
    <x v="5"/>
    <x v="0"/>
    <n v="300007462363"/>
    <m/>
  </r>
  <r>
    <n v="913339"/>
    <x v="5"/>
    <x v="0"/>
    <n v="300035397409"/>
    <m/>
  </r>
  <r>
    <n v="913384"/>
    <x v="5"/>
    <x v="0"/>
    <n v="300036705634"/>
    <m/>
  </r>
  <r>
    <n v="913404"/>
    <x v="5"/>
    <x v="0"/>
    <n v="350001584266"/>
    <m/>
  </r>
  <r>
    <n v="913405"/>
    <x v="5"/>
    <x v="0"/>
    <n v="300031037389"/>
    <m/>
  </r>
  <r>
    <n v="913406"/>
    <x v="5"/>
    <x v="0"/>
    <n v="300032304473"/>
    <m/>
  </r>
  <r>
    <n v="916643"/>
    <x v="5"/>
    <x v="0"/>
    <n v="300034676647"/>
    <m/>
  </r>
  <r>
    <n v="916736"/>
    <x v="5"/>
    <x v="0"/>
    <n v="300007871316"/>
    <m/>
  </r>
  <r>
    <n v="916737"/>
    <x v="5"/>
    <x v="0"/>
    <n v="300014896934"/>
    <m/>
  </r>
  <r>
    <n v="916780"/>
    <x v="5"/>
    <x v="0"/>
    <n v="300007527272"/>
    <m/>
  </r>
  <r>
    <n v="916942"/>
    <x v="5"/>
    <x v="0"/>
    <n v="300030855591"/>
    <m/>
  </r>
  <r>
    <n v="917155"/>
    <x v="5"/>
    <x v="0"/>
    <n v="300008746822"/>
    <m/>
  </r>
  <r>
    <n v="917212"/>
    <x v="5"/>
    <x v="0"/>
    <n v="300011071499"/>
    <m/>
  </r>
  <r>
    <n v="917355"/>
    <x v="5"/>
    <x v="0"/>
    <n v="300035268766"/>
    <m/>
  </r>
  <r>
    <n v="917462"/>
    <x v="5"/>
    <x v="0"/>
    <n v="300011121625"/>
    <m/>
  </r>
  <r>
    <n v="917484"/>
    <x v="5"/>
    <x v="0"/>
    <n v="300008751822"/>
    <m/>
  </r>
  <r>
    <n v="917493"/>
    <x v="5"/>
    <x v="0"/>
    <n v="300014559706"/>
    <m/>
  </r>
  <r>
    <n v="917495"/>
    <x v="5"/>
    <x v="0"/>
    <n v="300030434306"/>
    <m/>
  </r>
  <r>
    <n v="917720"/>
    <x v="5"/>
    <x v="0"/>
    <n v="350000939628"/>
    <m/>
  </r>
  <r>
    <n v="932876"/>
    <x v="5"/>
    <x v="0"/>
    <n v="300037611708"/>
    <m/>
  </r>
  <r>
    <n v="939008"/>
    <x v="5"/>
    <x v="0"/>
    <n v="300017268644"/>
    <m/>
  </r>
  <r>
    <n v="939009"/>
    <x v="5"/>
    <x v="0"/>
    <n v="350004226956"/>
    <m/>
  </r>
  <r>
    <n v="941636"/>
    <x v="5"/>
    <x v="0"/>
    <n v="300031104635"/>
    <m/>
  </r>
  <r>
    <n v="2400766"/>
    <x v="5"/>
    <x v="1"/>
    <n v="300032576484"/>
    <m/>
  </r>
  <r>
    <n v="2400767"/>
    <x v="5"/>
    <x v="1"/>
    <n v="300001887243"/>
    <m/>
  </r>
  <r>
    <n v="2401544"/>
    <x v="5"/>
    <x v="1"/>
    <n v="300002897928"/>
    <m/>
  </r>
  <r>
    <n v="2401599"/>
    <x v="5"/>
    <x v="1"/>
    <n v="300017743877"/>
    <m/>
  </r>
  <r>
    <n v="2401640"/>
    <x v="5"/>
    <x v="1"/>
    <n v="300021611094"/>
    <m/>
  </r>
  <r>
    <n v="2402538"/>
    <x v="5"/>
    <x v="1"/>
    <n v="300001165582"/>
    <m/>
  </r>
  <r>
    <n v="2402542"/>
    <x v="5"/>
    <x v="1"/>
    <n v="300000236525"/>
    <m/>
  </r>
  <r>
    <n v="2402568"/>
    <x v="5"/>
    <x v="1"/>
    <n v="300025527841"/>
    <m/>
  </r>
  <r>
    <n v="2403204"/>
    <x v="5"/>
    <x v="1"/>
    <n v="300003941006"/>
    <m/>
  </r>
  <r>
    <n v="2403207"/>
    <x v="5"/>
    <x v="1"/>
    <n v="300013725761"/>
    <m/>
  </r>
  <r>
    <n v="2403253"/>
    <x v="5"/>
    <x v="1"/>
    <n v="300015407798"/>
    <m/>
  </r>
  <r>
    <n v="2403542"/>
    <x v="5"/>
    <x v="1"/>
    <n v="300018123871"/>
    <m/>
  </r>
  <r>
    <n v="2403567"/>
    <x v="5"/>
    <x v="1"/>
    <n v="300031930351"/>
    <m/>
  </r>
  <r>
    <n v="2403662"/>
    <x v="5"/>
    <x v="1"/>
    <n v="350002063351"/>
    <m/>
  </r>
  <r>
    <n v="2404039"/>
    <x v="5"/>
    <x v="1"/>
    <n v="300038610386"/>
    <m/>
  </r>
  <r>
    <n v="2404083"/>
    <x v="5"/>
    <x v="1"/>
    <n v="300001906308"/>
    <m/>
  </r>
  <r>
    <n v="2404113"/>
    <x v="5"/>
    <x v="1"/>
    <n v="350002597457"/>
    <m/>
  </r>
  <r>
    <n v="2404341"/>
    <x v="5"/>
    <x v="1"/>
    <n v="300000980692"/>
    <m/>
  </r>
  <r>
    <n v="2404791"/>
    <x v="5"/>
    <x v="1"/>
    <n v="300002983124"/>
    <m/>
  </r>
  <r>
    <n v="2405000"/>
    <x v="5"/>
    <x v="1"/>
    <n v="300000490098"/>
    <m/>
  </r>
  <r>
    <n v="2407329"/>
    <x v="5"/>
    <x v="1"/>
    <n v="300002788192"/>
    <m/>
  </r>
  <r>
    <n v="2410881"/>
    <x v="5"/>
    <x v="1"/>
    <n v="300026234884"/>
    <m/>
  </r>
  <r>
    <n v="2840035"/>
    <x v="5"/>
    <x v="1"/>
    <n v="300004820035"/>
    <m/>
  </r>
  <r>
    <n v="903324"/>
    <x v="6"/>
    <x v="0"/>
    <n v="300026436323"/>
    <m/>
  </r>
  <r>
    <n v="903326"/>
    <x v="6"/>
    <x v="0"/>
    <n v="300039539071"/>
    <m/>
  </r>
  <r>
    <n v="906216"/>
    <x v="6"/>
    <x v="0"/>
    <n v="300012069369"/>
    <m/>
  </r>
  <r>
    <n v="906236"/>
    <x v="6"/>
    <x v="0"/>
    <n v="300010167215"/>
    <m/>
  </r>
  <r>
    <n v="906316"/>
    <x v="6"/>
    <x v="0"/>
    <n v="300012045567"/>
    <m/>
  </r>
  <r>
    <n v="906498"/>
    <x v="6"/>
    <x v="0"/>
    <n v="300027347891"/>
    <m/>
  </r>
  <r>
    <n v="906499"/>
    <x v="6"/>
    <x v="0"/>
    <n v="300025050430"/>
    <m/>
  </r>
  <r>
    <n v="906546"/>
    <x v="6"/>
    <x v="0"/>
    <n v="300014966752"/>
    <m/>
  </r>
  <r>
    <n v="906659"/>
    <x v="6"/>
    <x v="0"/>
    <n v="300034617468"/>
    <m/>
  </r>
  <r>
    <n v="906663"/>
    <x v="6"/>
    <x v="0"/>
    <n v="300033910690"/>
    <m/>
  </r>
  <r>
    <n v="906672"/>
    <x v="6"/>
    <x v="0"/>
    <n v="300009724406"/>
    <m/>
  </r>
  <r>
    <n v="906843"/>
    <x v="6"/>
    <x v="0"/>
    <n v="300012867358"/>
    <m/>
  </r>
  <r>
    <n v="906970"/>
    <x v="6"/>
    <x v="0"/>
    <n v="300007836970"/>
    <m/>
  </r>
  <r>
    <n v="906971"/>
    <x v="6"/>
    <x v="0"/>
    <n v="300028976797"/>
    <m/>
  </r>
  <r>
    <n v="907038"/>
    <x v="6"/>
    <x v="0"/>
    <n v="300008905618"/>
    <m/>
  </r>
  <r>
    <n v="907039"/>
    <x v="6"/>
    <x v="0"/>
    <n v="300012442467"/>
    <m/>
  </r>
  <r>
    <n v="907040"/>
    <x v="6"/>
    <x v="0"/>
    <n v="300008378352"/>
    <m/>
  </r>
  <r>
    <n v="907041"/>
    <x v="6"/>
    <x v="0"/>
    <n v="300011028770"/>
    <m/>
  </r>
  <r>
    <n v="907077"/>
    <x v="6"/>
    <x v="0"/>
    <n v="300008315917"/>
    <m/>
  </r>
  <r>
    <n v="907333"/>
    <x v="6"/>
    <x v="0"/>
    <n v="300029772534"/>
    <m/>
  </r>
  <r>
    <n v="907396"/>
    <x v="6"/>
    <x v="0"/>
    <n v="300012072454"/>
    <m/>
  </r>
  <r>
    <n v="907397"/>
    <x v="6"/>
    <x v="0"/>
    <n v="300011343146"/>
    <m/>
  </r>
  <r>
    <n v="911387"/>
    <x v="6"/>
    <x v="0"/>
    <n v="300019301443"/>
    <m/>
  </r>
  <r>
    <n v="911538"/>
    <x v="6"/>
    <x v="0"/>
    <n v="300010708000"/>
    <m/>
  </r>
  <r>
    <n v="911539"/>
    <x v="6"/>
    <x v="0"/>
    <n v="300009269006"/>
    <m/>
  </r>
  <r>
    <n v="911540"/>
    <x v="6"/>
    <x v="0"/>
    <n v="300007462363"/>
    <m/>
  </r>
  <r>
    <n v="911589"/>
    <x v="6"/>
    <x v="0"/>
    <n v="300034071096"/>
    <m/>
  </r>
  <r>
    <n v="913339"/>
    <x v="6"/>
    <x v="0"/>
    <n v="300035397409"/>
    <m/>
  </r>
  <r>
    <n v="913384"/>
    <x v="6"/>
    <x v="0"/>
    <n v="300036705634"/>
    <m/>
  </r>
  <r>
    <n v="913404"/>
    <x v="6"/>
    <x v="0"/>
    <n v="350001584266"/>
    <m/>
  </r>
  <r>
    <n v="913405"/>
    <x v="6"/>
    <x v="0"/>
    <n v="300031037389"/>
    <m/>
  </r>
  <r>
    <n v="913406"/>
    <x v="6"/>
    <x v="0"/>
    <n v="300032304473"/>
    <m/>
  </r>
  <r>
    <n v="916643"/>
    <x v="6"/>
    <x v="0"/>
    <n v="300034676647"/>
    <m/>
  </r>
  <r>
    <n v="916736"/>
    <x v="6"/>
    <x v="0"/>
    <n v="300007871316"/>
    <m/>
  </r>
  <r>
    <n v="916737"/>
    <x v="6"/>
    <x v="0"/>
    <n v="300014896934"/>
    <m/>
  </r>
  <r>
    <n v="916780"/>
    <x v="6"/>
    <x v="0"/>
    <n v="300007527272"/>
    <m/>
  </r>
  <r>
    <n v="916942"/>
    <x v="6"/>
    <x v="0"/>
    <n v="300030855591"/>
    <m/>
  </r>
  <r>
    <n v="917155"/>
    <x v="6"/>
    <x v="0"/>
    <n v="300008746822"/>
    <m/>
  </r>
  <r>
    <n v="917212"/>
    <x v="6"/>
    <x v="0"/>
    <n v="300011071499"/>
    <m/>
  </r>
  <r>
    <n v="917355"/>
    <x v="6"/>
    <x v="0"/>
    <n v="300035268766"/>
    <m/>
  </r>
  <r>
    <n v="917462"/>
    <x v="6"/>
    <x v="0"/>
    <n v="300011121625"/>
    <m/>
  </r>
  <r>
    <n v="917484"/>
    <x v="6"/>
    <x v="0"/>
    <n v="300008751822"/>
    <m/>
  </r>
  <r>
    <n v="917493"/>
    <x v="6"/>
    <x v="0"/>
    <n v="300014559706"/>
    <m/>
  </r>
  <r>
    <n v="917495"/>
    <x v="6"/>
    <x v="0"/>
    <n v="300030434306"/>
    <m/>
  </r>
  <r>
    <n v="917720"/>
    <x v="6"/>
    <x v="0"/>
    <n v="350000939628"/>
    <m/>
  </r>
  <r>
    <n v="932876"/>
    <x v="6"/>
    <x v="0"/>
    <n v="300037611708"/>
    <m/>
  </r>
  <r>
    <n v="938229"/>
    <x v="6"/>
    <x v="0"/>
    <n v="300008294120"/>
    <m/>
  </r>
  <r>
    <n v="939008"/>
    <x v="6"/>
    <x v="0"/>
    <n v="300017268644"/>
    <m/>
  </r>
  <r>
    <n v="939009"/>
    <x v="6"/>
    <x v="0"/>
    <n v="350004226956"/>
    <m/>
  </r>
  <r>
    <n v="941636"/>
    <x v="6"/>
    <x v="0"/>
    <n v="300031104635"/>
    <m/>
  </r>
  <r>
    <n v="2400766"/>
    <x v="6"/>
    <x v="1"/>
    <n v="300032576484"/>
    <m/>
  </r>
  <r>
    <n v="2400767"/>
    <x v="6"/>
    <x v="1"/>
    <n v="300001887243"/>
    <m/>
  </r>
  <r>
    <n v="2401544"/>
    <x v="6"/>
    <x v="1"/>
    <n v="300002897928"/>
    <m/>
  </r>
  <r>
    <n v="2401599"/>
    <x v="6"/>
    <x v="1"/>
    <n v="300017743877"/>
    <m/>
  </r>
  <r>
    <n v="2401640"/>
    <x v="6"/>
    <x v="1"/>
    <n v="300021611094"/>
    <m/>
  </r>
  <r>
    <n v="2402538"/>
    <x v="6"/>
    <x v="1"/>
    <n v="300001165582"/>
    <m/>
  </r>
  <r>
    <n v="2402542"/>
    <x v="6"/>
    <x v="1"/>
    <n v="300000236525"/>
    <m/>
  </r>
  <r>
    <n v="2402568"/>
    <x v="6"/>
    <x v="1"/>
    <n v="300025527841"/>
    <m/>
  </r>
  <r>
    <n v="2402613"/>
    <x v="6"/>
    <x v="1"/>
    <n v="300002940082"/>
    <m/>
  </r>
  <r>
    <n v="2403204"/>
    <x v="6"/>
    <x v="1"/>
    <n v="300003941006"/>
    <m/>
  </r>
  <r>
    <n v="2403207"/>
    <x v="6"/>
    <x v="1"/>
    <n v="300013725761"/>
    <m/>
  </r>
  <r>
    <n v="2403253"/>
    <x v="6"/>
    <x v="1"/>
    <n v="300015407798"/>
    <m/>
  </r>
  <r>
    <n v="2403542"/>
    <x v="6"/>
    <x v="1"/>
    <n v="300018123871"/>
    <m/>
  </r>
  <r>
    <n v="2403567"/>
    <x v="6"/>
    <x v="1"/>
    <n v="300031930351"/>
    <m/>
  </r>
  <r>
    <n v="2403662"/>
    <x v="6"/>
    <x v="1"/>
    <n v="350002063351"/>
    <m/>
  </r>
  <r>
    <n v="2404039"/>
    <x v="6"/>
    <x v="1"/>
    <n v="300038610386"/>
    <m/>
  </r>
  <r>
    <n v="2404083"/>
    <x v="6"/>
    <x v="1"/>
    <n v="300001906308"/>
    <m/>
  </r>
  <r>
    <n v="2404113"/>
    <x v="6"/>
    <x v="1"/>
    <n v="350002597457"/>
    <m/>
  </r>
  <r>
    <n v="2404164"/>
    <x v="6"/>
    <x v="1"/>
    <n v="300004181495"/>
    <m/>
  </r>
  <r>
    <n v="2404341"/>
    <x v="6"/>
    <x v="1"/>
    <n v="300000980692"/>
    <m/>
  </r>
  <r>
    <n v="2404791"/>
    <x v="6"/>
    <x v="1"/>
    <n v="300002983124"/>
    <m/>
  </r>
  <r>
    <n v="2405000"/>
    <x v="6"/>
    <x v="1"/>
    <n v="300000490098"/>
    <m/>
  </r>
  <r>
    <n v="2407329"/>
    <x v="6"/>
    <x v="1"/>
    <n v="300002788192"/>
    <m/>
  </r>
  <r>
    <n v="2410881"/>
    <x v="6"/>
    <x v="1"/>
    <n v="300026234884"/>
    <m/>
  </r>
  <r>
    <n v="2840035"/>
    <x v="6"/>
    <x v="1"/>
    <n v="300004820035"/>
    <m/>
  </r>
  <r>
    <n v="903324"/>
    <x v="7"/>
    <x v="0"/>
    <n v="300026436323"/>
    <m/>
  </r>
  <r>
    <n v="903326"/>
    <x v="7"/>
    <x v="0"/>
    <n v="300039539071"/>
    <m/>
  </r>
  <r>
    <n v="906216"/>
    <x v="7"/>
    <x v="0"/>
    <n v="300012069369"/>
    <m/>
  </r>
  <r>
    <n v="906236"/>
    <x v="7"/>
    <x v="0"/>
    <n v="300010167215"/>
    <m/>
  </r>
  <r>
    <n v="906316"/>
    <x v="7"/>
    <x v="0"/>
    <n v="300012045567"/>
    <m/>
  </r>
  <r>
    <n v="906498"/>
    <x v="7"/>
    <x v="0"/>
    <n v="300027347891"/>
    <m/>
  </r>
  <r>
    <n v="906499"/>
    <x v="7"/>
    <x v="0"/>
    <n v="300025050430"/>
    <m/>
  </r>
  <r>
    <n v="906546"/>
    <x v="7"/>
    <x v="0"/>
    <n v="300014966752"/>
    <m/>
  </r>
  <r>
    <n v="906659"/>
    <x v="7"/>
    <x v="0"/>
    <n v="300034617468"/>
    <m/>
  </r>
  <r>
    <n v="906663"/>
    <x v="7"/>
    <x v="0"/>
    <n v="300033910690"/>
    <m/>
  </r>
  <r>
    <n v="906672"/>
    <x v="7"/>
    <x v="0"/>
    <n v="300009724406"/>
    <m/>
  </r>
  <r>
    <n v="906843"/>
    <x v="7"/>
    <x v="0"/>
    <n v="300012867358"/>
    <m/>
  </r>
  <r>
    <n v="906970"/>
    <x v="7"/>
    <x v="0"/>
    <n v="300007836970"/>
    <m/>
  </r>
  <r>
    <n v="906971"/>
    <x v="7"/>
    <x v="0"/>
    <n v="300028976797"/>
    <m/>
  </r>
  <r>
    <n v="907038"/>
    <x v="7"/>
    <x v="0"/>
    <n v="300008905618"/>
    <m/>
  </r>
  <r>
    <n v="907039"/>
    <x v="7"/>
    <x v="0"/>
    <n v="300012442467"/>
    <m/>
  </r>
  <r>
    <n v="907040"/>
    <x v="7"/>
    <x v="0"/>
    <n v="300008378352"/>
    <m/>
  </r>
  <r>
    <n v="907041"/>
    <x v="7"/>
    <x v="0"/>
    <n v="300011028770"/>
    <m/>
  </r>
  <r>
    <n v="907077"/>
    <x v="7"/>
    <x v="0"/>
    <n v="300008315917"/>
    <m/>
  </r>
  <r>
    <n v="907333"/>
    <x v="7"/>
    <x v="0"/>
    <n v="300029772534"/>
    <m/>
  </r>
  <r>
    <n v="907396"/>
    <x v="7"/>
    <x v="0"/>
    <n v="300012072454"/>
    <m/>
  </r>
  <r>
    <n v="907397"/>
    <x v="7"/>
    <x v="0"/>
    <n v="300011343146"/>
    <m/>
  </r>
  <r>
    <n v="911387"/>
    <x v="7"/>
    <x v="0"/>
    <n v="300019301443"/>
    <m/>
  </r>
  <r>
    <n v="911538"/>
    <x v="7"/>
    <x v="0"/>
    <n v="300010708000"/>
    <m/>
  </r>
  <r>
    <n v="911539"/>
    <x v="7"/>
    <x v="0"/>
    <n v="300009269006"/>
    <m/>
  </r>
  <r>
    <n v="911540"/>
    <x v="7"/>
    <x v="0"/>
    <n v="300007462363"/>
    <m/>
  </r>
  <r>
    <n v="913339"/>
    <x v="7"/>
    <x v="0"/>
    <n v="300035397409"/>
    <m/>
  </r>
  <r>
    <n v="913384"/>
    <x v="7"/>
    <x v="0"/>
    <n v="300036705634"/>
    <m/>
  </r>
  <r>
    <n v="913404"/>
    <x v="7"/>
    <x v="0"/>
    <n v="350001584266"/>
    <m/>
  </r>
  <r>
    <n v="913405"/>
    <x v="7"/>
    <x v="0"/>
    <n v="300031037389"/>
    <m/>
  </r>
  <r>
    <n v="913406"/>
    <x v="7"/>
    <x v="0"/>
    <n v="300032304473"/>
    <m/>
  </r>
  <r>
    <n v="916643"/>
    <x v="7"/>
    <x v="0"/>
    <n v="300034676647"/>
    <m/>
  </r>
  <r>
    <n v="916736"/>
    <x v="7"/>
    <x v="0"/>
    <n v="300007871316"/>
    <m/>
  </r>
  <r>
    <n v="916737"/>
    <x v="7"/>
    <x v="0"/>
    <n v="300014896934"/>
    <m/>
  </r>
  <r>
    <n v="916780"/>
    <x v="7"/>
    <x v="0"/>
    <n v="300007527272"/>
    <m/>
  </r>
  <r>
    <n v="916942"/>
    <x v="7"/>
    <x v="0"/>
    <n v="300030855591"/>
    <m/>
  </r>
  <r>
    <n v="917155"/>
    <x v="7"/>
    <x v="0"/>
    <n v="300008746822"/>
    <m/>
  </r>
  <r>
    <n v="917212"/>
    <x v="7"/>
    <x v="0"/>
    <n v="300011071499"/>
    <m/>
  </r>
  <r>
    <n v="917355"/>
    <x v="7"/>
    <x v="0"/>
    <n v="300035268766"/>
    <m/>
  </r>
  <r>
    <n v="917462"/>
    <x v="7"/>
    <x v="0"/>
    <n v="300011121625"/>
    <m/>
  </r>
  <r>
    <n v="917484"/>
    <x v="7"/>
    <x v="0"/>
    <n v="300008751822"/>
    <m/>
  </r>
  <r>
    <n v="917493"/>
    <x v="7"/>
    <x v="0"/>
    <n v="300014559706"/>
    <m/>
  </r>
  <r>
    <n v="917720"/>
    <x v="7"/>
    <x v="0"/>
    <n v="350000939628"/>
    <m/>
  </r>
  <r>
    <n v="932876"/>
    <x v="7"/>
    <x v="0"/>
    <n v="300037611708"/>
    <m/>
  </r>
  <r>
    <n v="938229"/>
    <x v="7"/>
    <x v="0"/>
    <n v="300008294120"/>
    <m/>
  </r>
  <r>
    <n v="939008"/>
    <x v="7"/>
    <x v="0"/>
    <n v="300017268644"/>
    <m/>
  </r>
  <r>
    <n v="939009"/>
    <x v="7"/>
    <x v="0"/>
    <n v="350004226956"/>
    <m/>
  </r>
  <r>
    <n v="941636"/>
    <x v="7"/>
    <x v="0"/>
    <n v="300031104635"/>
    <m/>
  </r>
  <r>
    <n v="2400766"/>
    <x v="7"/>
    <x v="1"/>
    <n v="300032576484"/>
    <m/>
  </r>
  <r>
    <n v="2400767"/>
    <x v="7"/>
    <x v="1"/>
    <n v="300001887243"/>
    <m/>
  </r>
  <r>
    <n v="2401544"/>
    <x v="7"/>
    <x v="1"/>
    <n v="300002897928"/>
    <m/>
  </r>
  <r>
    <n v="2401599"/>
    <x v="7"/>
    <x v="1"/>
    <n v="300017743877"/>
    <m/>
  </r>
  <r>
    <n v="2401640"/>
    <x v="7"/>
    <x v="1"/>
    <n v="300021611094"/>
    <m/>
  </r>
  <r>
    <n v="2402538"/>
    <x v="7"/>
    <x v="1"/>
    <n v="300001165582"/>
    <m/>
  </r>
  <r>
    <n v="2402542"/>
    <x v="7"/>
    <x v="1"/>
    <n v="300000236525"/>
    <m/>
  </r>
  <r>
    <n v="2402568"/>
    <x v="7"/>
    <x v="1"/>
    <n v="300025527841"/>
    <m/>
  </r>
  <r>
    <n v="2402613"/>
    <x v="7"/>
    <x v="1"/>
    <n v="300002940082"/>
    <m/>
  </r>
  <r>
    <n v="2403204"/>
    <x v="7"/>
    <x v="1"/>
    <n v="300003941006"/>
    <m/>
  </r>
  <r>
    <n v="2403207"/>
    <x v="7"/>
    <x v="1"/>
    <n v="300013725761"/>
    <m/>
  </r>
  <r>
    <n v="2403253"/>
    <x v="7"/>
    <x v="1"/>
    <n v="300015407798"/>
    <m/>
  </r>
  <r>
    <n v="2403542"/>
    <x v="7"/>
    <x v="1"/>
    <n v="300018123871"/>
    <m/>
  </r>
  <r>
    <n v="2403567"/>
    <x v="7"/>
    <x v="1"/>
    <n v="300031930351"/>
    <m/>
  </r>
  <r>
    <n v="2403662"/>
    <x v="7"/>
    <x v="1"/>
    <n v="350002063351"/>
    <m/>
  </r>
  <r>
    <n v="2404039"/>
    <x v="7"/>
    <x v="1"/>
    <n v="300038610386"/>
    <m/>
  </r>
  <r>
    <n v="2404083"/>
    <x v="7"/>
    <x v="1"/>
    <n v="300001906308"/>
    <m/>
  </r>
  <r>
    <n v="2404113"/>
    <x v="7"/>
    <x v="1"/>
    <n v="350002597457"/>
    <m/>
  </r>
  <r>
    <n v="2404164"/>
    <x v="7"/>
    <x v="1"/>
    <n v="300004181495"/>
    <m/>
  </r>
  <r>
    <n v="2404341"/>
    <x v="7"/>
    <x v="1"/>
    <n v="300000980692"/>
    <m/>
  </r>
  <r>
    <n v="2404791"/>
    <x v="7"/>
    <x v="1"/>
    <n v="300002983124"/>
    <m/>
  </r>
  <r>
    <n v="2405000"/>
    <x v="7"/>
    <x v="1"/>
    <n v="300000490098"/>
    <m/>
  </r>
  <r>
    <n v="2405002"/>
    <x v="7"/>
    <x v="1"/>
    <n v="300001212848"/>
    <m/>
  </r>
  <r>
    <n v="2407329"/>
    <x v="7"/>
    <x v="1"/>
    <n v="300002788192"/>
    <m/>
  </r>
  <r>
    <n v="2410881"/>
    <x v="7"/>
    <x v="1"/>
    <n v="300026234884"/>
    <m/>
  </r>
  <r>
    <n v="2840035"/>
    <x v="7"/>
    <x v="1"/>
    <n v="300004820035"/>
    <m/>
  </r>
  <r>
    <n v="903324"/>
    <x v="8"/>
    <x v="0"/>
    <n v="300026436323"/>
    <m/>
  </r>
  <r>
    <n v="903326"/>
    <x v="8"/>
    <x v="0"/>
    <n v="300039539071"/>
    <m/>
  </r>
  <r>
    <n v="906216"/>
    <x v="8"/>
    <x v="0"/>
    <n v="300012069369"/>
    <m/>
  </r>
  <r>
    <n v="906236"/>
    <x v="8"/>
    <x v="0"/>
    <n v="300010167215"/>
    <m/>
  </r>
  <r>
    <n v="906316"/>
    <x v="8"/>
    <x v="0"/>
    <n v="300012045567"/>
    <m/>
  </r>
  <r>
    <n v="906498"/>
    <x v="8"/>
    <x v="0"/>
    <n v="300027347891"/>
    <m/>
  </r>
  <r>
    <n v="906499"/>
    <x v="8"/>
    <x v="0"/>
    <n v="300025050430"/>
    <m/>
  </r>
  <r>
    <n v="906546"/>
    <x v="8"/>
    <x v="0"/>
    <n v="300014966752"/>
    <m/>
  </r>
  <r>
    <n v="906659"/>
    <x v="8"/>
    <x v="0"/>
    <n v="300034617468"/>
    <m/>
  </r>
  <r>
    <n v="906663"/>
    <x v="8"/>
    <x v="0"/>
    <n v="300033910690"/>
    <m/>
  </r>
  <r>
    <n v="906672"/>
    <x v="8"/>
    <x v="0"/>
    <n v="300009724406"/>
    <m/>
  </r>
  <r>
    <n v="906843"/>
    <x v="8"/>
    <x v="0"/>
    <n v="300012867358"/>
    <m/>
  </r>
  <r>
    <n v="906970"/>
    <x v="8"/>
    <x v="0"/>
    <n v="300007836970"/>
    <m/>
  </r>
  <r>
    <n v="906971"/>
    <x v="8"/>
    <x v="0"/>
    <n v="300028976797"/>
    <m/>
  </r>
  <r>
    <n v="907038"/>
    <x v="8"/>
    <x v="0"/>
    <n v="300008905618"/>
    <m/>
  </r>
  <r>
    <n v="907039"/>
    <x v="8"/>
    <x v="0"/>
    <n v="300012442467"/>
    <m/>
  </r>
  <r>
    <n v="907040"/>
    <x v="8"/>
    <x v="0"/>
    <n v="300008378352"/>
    <m/>
  </r>
  <r>
    <n v="907041"/>
    <x v="8"/>
    <x v="0"/>
    <n v="300011028770"/>
    <m/>
  </r>
  <r>
    <n v="907077"/>
    <x v="8"/>
    <x v="0"/>
    <n v="300008315917"/>
    <m/>
  </r>
  <r>
    <n v="907333"/>
    <x v="8"/>
    <x v="0"/>
    <n v="300029772534"/>
    <m/>
  </r>
  <r>
    <n v="907396"/>
    <x v="8"/>
    <x v="0"/>
    <n v="300012072454"/>
    <m/>
  </r>
  <r>
    <n v="907397"/>
    <x v="8"/>
    <x v="0"/>
    <n v="300011343146"/>
    <m/>
  </r>
  <r>
    <n v="911365"/>
    <x v="8"/>
    <x v="0"/>
    <n v="300007739547"/>
    <m/>
  </r>
  <r>
    <n v="911387"/>
    <x v="8"/>
    <x v="0"/>
    <n v="300019301443"/>
    <m/>
  </r>
  <r>
    <n v="911538"/>
    <x v="8"/>
    <x v="0"/>
    <n v="300010708000"/>
    <m/>
  </r>
  <r>
    <n v="911539"/>
    <x v="8"/>
    <x v="0"/>
    <n v="300009269006"/>
    <m/>
  </r>
  <r>
    <n v="911540"/>
    <x v="8"/>
    <x v="0"/>
    <n v="300007462363"/>
    <m/>
  </r>
  <r>
    <n v="911589"/>
    <x v="8"/>
    <x v="0"/>
    <n v="300034071096"/>
    <m/>
  </r>
  <r>
    <n v="913339"/>
    <x v="8"/>
    <x v="0"/>
    <n v="300035397409"/>
    <m/>
  </r>
  <r>
    <n v="913384"/>
    <x v="8"/>
    <x v="0"/>
    <n v="300036705634"/>
    <m/>
  </r>
  <r>
    <n v="913404"/>
    <x v="8"/>
    <x v="0"/>
    <n v="350001584266"/>
    <m/>
  </r>
  <r>
    <n v="913405"/>
    <x v="8"/>
    <x v="0"/>
    <n v="300031037389"/>
    <m/>
  </r>
  <r>
    <n v="913406"/>
    <x v="8"/>
    <x v="0"/>
    <n v="300032304473"/>
    <m/>
  </r>
  <r>
    <n v="916643"/>
    <x v="8"/>
    <x v="0"/>
    <n v="300034676647"/>
    <m/>
  </r>
  <r>
    <n v="916736"/>
    <x v="8"/>
    <x v="0"/>
    <n v="300007871316"/>
    <m/>
  </r>
  <r>
    <n v="916737"/>
    <x v="8"/>
    <x v="0"/>
    <n v="300014896934"/>
    <m/>
  </r>
  <r>
    <n v="916780"/>
    <x v="8"/>
    <x v="0"/>
    <n v="300007527272"/>
    <m/>
  </r>
  <r>
    <n v="916942"/>
    <x v="8"/>
    <x v="0"/>
    <n v="300030855591"/>
    <m/>
  </r>
  <r>
    <n v="917155"/>
    <x v="8"/>
    <x v="0"/>
    <n v="300008746822"/>
    <m/>
  </r>
  <r>
    <n v="917212"/>
    <x v="8"/>
    <x v="0"/>
    <n v="300011071499"/>
    <m/>
  </r>
  <r>
    <n v="917355"/>
    <x v="8"/>
    <x v="0"/>
    <n v="300035268766"/>
    <m/>
  </r>
  <r>
    <n v="917462"/>
    <x v="8"/>
    <x v="0"/>
    <n v="300011121625"/>
    <m/>
  </r>
  <r>
    <n v="917484"/>
    <x v="8"/>
    <x v="0"/>
    <n v="300008751822"/>
    <m/>
  </r>
  <r>
    <n v="917493"/>
    <x v="8"/>
    <x v="0"/>
    <n v="300014559706"/>
    <m/>
  </r>
  <r>
    <n v="917495"/>
    <x v="8"/>
    <x v="0"/>
    <n v="300030434306"/>
    <m/>
  </r>
  <r>
    <n v="917720"/>
    <x v="8"/>
    <x v="0"/>
    <n v="350000939628"/>
    <m/>
  </r>
  <r>
    <n v="932876"/>
    <x v="8"/>
    <x v="0"/>
    <n v="300037611708"/>
    <m/>
  </r>
  <r>
    <n v="938229"/>
    <x v="8"/>
    <x v="0"/>
    <n v="300008294120"/>
    <m/>
  </r>
  <r>
    <n v="939008"/>
    <x v="8"/>
    <x v="0"/>
    <n v="300017268644"/>
    <m/>
  </r>
  <r>
    <n v="939009"/>
    <x v="8"/>
    <x v="0"/>
    <n v="350004226956"/>
    <m/>
  </r>
  <r>
    <n v="941636"/>
    <x v="8"/>
    <x v="0"/>
    <n v="300031104635"/>
    <m/>
  </r>
  <r>
    <n v="2400766"/>
    <x v="8"/>
    <x v="1"/>
    <n v="300032576484"/>
    <m/>
  </r>
  <r>
    <n v="2400767"/>
    <x v="8"/>
    <x v="1"/>
    <n v="300001887243"/>
    <m/>
  </r>
  <r>
    <n v="2401544"/>
    <x v="8"/>
    <x v="1"/>
    <n v="300002897928"/>
    <m/>
  </r>
  <r>
    <n v="2401599"/>
    <x v="8"/>
    <x v="1"/>
    <n v="300017743877"/>
    <m/>
  </r>
  <r>
    <n v="2401640"/>
    <x v="8"/>
    <x v="1"/>
    <n v="300021611094"/>
    <m/>
  </r>
  <r>
    <n v="2402538"/>
    <x v="8"/>
    <x v="1"/>
    <n v="300001165582"/>
    <m/>
  </r>
  <r>
    <n v="2402542"/>
    <x v="8"/>
    <x v="1"/>
    <n v="300000236525"/>
    <m/>
  </r>
  <r>
    <n v="2402568"/>
    <x v="8"/>
    <x v="1"/>
    <n v="300025527841"/>
    <m/>
  </r>
  <r>
    <n v="2402613"/>
    <x v="8"/>
    <x v="1"/>
    <n v="300002940082"/>
    <m/>
  </r>
  <r>
    <n v="2403204"/>
    <x v="8"/>
    <x v="1"/>
    <n v="300003941006"/>
    <m/>
  </r>
  <r>
    <n v="2403207"/>
    <x v="8"/>
    <x v="1"/>
    <n v="300013725761"/>
    <m/>
  </r>
  <r>
    <n v="2403253"/>
    <x v="8"/>
    <x v="1"/>
    <n v="300015407798"/>
    <m/>
  </r>
  <r>
    <n v="2403542"/>
    <x v="8"/>
    <x v="1"/>
    <n v="300018123871"/>
    <m/>
  </r>
  <r>
    <n v="2403567"/>
    <x v="8"/>
    <x v="1"/>
    <n v="300031930351"/>
    <m/>
  </r>
  <r>
    <n v="2403662"/>
    <x v="8"/>
    <x v="1"/>
    <n v="350002063351"/>
    <m/>
  </r>
  <r>
    <n v="2404039"/>
    <x v="8"/>
    <x v="1"/>
    <n v="300038610386"/>
    <m/>
  </r>
  <r>
    <n v="2404083"/>
    <x v="8"/>
    <x v="1"/>
    <n v="300001906308"/>
    <m/>
  </r>
  <r>
    <n v="2404113"/>
    <x v="8"/>
    <x v="1"/>
    <n v="350002597457"/>
    <m/>
  </r>
  <r>
    <n v="2404164"/>
    <x v="8"/>
    <x v="1"/>
    <n v="300004181495"/>
    <m/>
  </r>
  <r>
    <n v="2404341"/>
    <x v="8"/>
    <x v="1"/>
    <n v="300000980692"/>
    <m/>
  </r>
  <r>
    <n v="2404791"/>
    <x v="8"/>
    <x v="1"/>
    <n v="300002983124"/>
    <m/>
  </r>
  <r>
    <n v="2405000"/>
    <x v="8"/>
    <x v="1"/>
    <n v="300000490098"/>
    <m/>
  </r>
  <r>
    <n v="2405002"/>
    <x v="8"/>
    <x v="1"/>
    <n v="300001212848"/>
    <m/>
  </r>
  <r>
    <n v="2407329"/>
    <x v="8"/>
    <x v="1"/>
    <n v="300002788192"/>
    <m/>
  </r>
  <r>
    <n v="2410881"/>
    <x v="8"/>
    <x v="1"/>
    <n v="300026234884"/>
    <m/>
  </r>
  <r>
    <n v="2840035"/>
    <x v="8"/>
    <x v="1"/>
    <n v="300004820035"/>
    <m/>
  </r>
  <r>
    <n v="903324"/>
    <x v="9"/>
    <x v="0"/>
    <n v="300026436323"/>
    <m/>
  </r>
  <r>
    <n v="903326"/>
    <x v="9"/>
    <x v="0"/>
    <n v="300039539071"/>
    <m/>
  </r>
  <r>
    <n v="906216"/>
    <x v="9"/>
    <x v="0"/>
    <n v="300012069369"/>
    <m/>
  </r>
  <r>
    <n v="906236"/>
    <x v="9"/>
    <x v="0"/>
    <n v="300010167215"/>
    <m/>
  </r>
  <r>
    <n v="906316"/>
    <x v="9"/>
    <x v="0"/>
    <n v="300012045567"/>
    <m/>
  </r>
  <r>
    <n v="906498"/>
    <x v="9"/>
    <x v="0"/>
    <n v="300027347891"/>
    <m/>
  </r>
  <r>
    <n v="906499"/>
    <x v="9"/>
    <x v="0"/>
    <n v="300025050430"/>
    <m/>
  </r>
  <r>
    <n v="906546"/>
    <x v="9"/>
    <x v="0"/>
    <n v="300014966752"/>
    <m/>
  </r>
  <r>
    <n v="906659"/>
    <x v="9"/>
    <x v="0"/>
    <n v="300034617468"/>
    <m/>
  </r>
  <r>
    <n v="906663"/>
    <x v="9"/>
    <x v="0"/>
    <n v="300033910690"/>
    <m/>
  </r>
  <r>
    <n v="906672"/>
    <x v="9"/>
    <x v="0"/>
    <n v="300009724406"/>
    <m/>
  </r>
  <r>
    <n v="906843"/>
    <x v="9"/>
    <x v="0"/>
    <n v="300012867358"/>
    <m/>
  </r>
  <r>
    <n v="906970"/>
    <x v="9"/>
    <x v="0"/>
    <n v="300007836970"/>
    <m/>
  </r>
  <r>
    <n v="906971"/>
    <x v="9"/>
    <x v="0"/>
    <n v="300028976797"/>
    <m/>
  </r>
  <r>
    <n v="907038"/>
    <x v="9"/>
    <x v="0"/>
    <n v="300008905618"/>
    <m/>
  </r>
  <r>
    <n v="907039"/>
    <x v="9"/>
    <x v="0"/>
    <n v="300012442467"/>
    <m/>
  </r>
  <r>
    <n v="907040"/>
    <x v="9"/>
    <x v="0"/>
    <n v="300008378352"/>
    <m/>
  </r>
  <r>
    <n v="907041"/>
    <x v="9"/>
    <x v="0"/>
    <n v="300011028770"/>
    <m/>
  </r>
  <r>
    <n v="907077"/>
    <x v="9"/>
    <x v="0"/>
    <n v="300008315917"/>
    <m/>
  </r>
  <r>
    <n v="907333"/>
    <x v="9"/>
    <x v="0"/>
    <n v="300029772534"/>
    <m/>
  </r>
  <r>
    <n v="907396"/>
    <x v="9"/>
    <x v="0"/>
    <n v="300012072454"/>
    <m/>
  </r>
  <r>
    <n v="907397"/>
    <x v="9"/>
    <x v="0"/>
    <n v="300011343146"/>
    <m/>
  </r>
  <r>
    <n v="911365"/>
    <x v="9"/>
    <x v="0"/>
    <n v="300007739547"/>
    <m/>
  </r>
  <r>
    <n v="911387"/>
    <x v="9"/>
    <x v="0"/>
    <n v="300019301443"/>
    <m/>
  </r>
  <r>
    <n v="911538"/>
    <x v="9"/>
    <x v="0"/>
    <n v="300010708000"/>
    <m/>
  </r>
  <r>
    <n v="911539"/>
    <x v="9"/>
    <x v="0"/>
    <n v="300009269006"/>
    <m/>
  </r>
  <r>
    <n v="911540"/>
    <x v="9"/>
    <x v="0"/>
    <n v="300007462363"/>
    <m/>
  </r>
  <r>
    <n v="911589"/>
    <x v="9"/>
    <x v="0"/>
    <n v="300034071096"/>
    <m/>
  </r>
  <r>
    <n v="913339"/>
    <x v="9"/>
    <x v="0"/>
    <n v="300035397409"/>
    <m/>
  </r>
  <r>
    <n v="913384"/>
    <x v="9"/>
    <x v="0"/>
    <n v="300036705634"/>
    <m/>
  </r>
  <r>
    <n v="913404"/>
    <x v="9"/>
    <x v="0"/>
    <n v="350001584266"/>
    <m/>
  </r>
  <r>
    <n v="913405"/>
    <x v="9"/>
    <x v="0"/>
    <n v="300031037389"/>
    <m/>
  </r>
  <r>
    <n v="913406"/>
    <x v="9"/>
    <x v="0"/>
    <n v="300032304473"/>
    <m/>
  </r>
  <r>
    <n v="916643"/>
    <x v="9"/>
    <x v="0"/>
    <n v="300034676647"/>
    <m/>
  </r>
  <r>
    <n v="916736"/>
    <x v="9"/>
    <x v="0"/>
    <n v="300007871316"/>
    <m/>
  </r>
  <r>
    <n v="916737"/>
    <x v="9"/>
    <x v="0"/>
    <n v="300014896934"/>
    <m/>
  </r>
  <r>
    <n v="916780"/>
    <x v="9"/>
    <x v="0"/>
    <n v="300007527272"/>
    <m/>
  </r>
  <r>
    <n v="916942"/>
    <x v="9"/>
    <x v="0"/>
    <n v="300030855591"/>
    <m/>
  </r>
  <r>
    <n v="917155"/>
    <x v="9"/>
    <x v="0"/>
    <n v="300008746822"/>
    <m/>
  </r>
  <r>
    <n v="917212"/>
    <x v="9"/>
    <x v="0"/>
    <n v="300011071499"/>
    <m/>
  </r>
  <r>
    <n v="917355"/>
    <x v="9"/>
    <x v="0"/>
    <n v="300035268766"/>
    <m/>
  </r>
  <r>
    <n v="917462"/>
    <x v="9"/>
    <x v="0"/>
    <n v="300011121625"/>
    <m/>
  </r>
  <r>
    <n v="917484"/>
    <x v="9"/>
    <x v="0"/>
    <n v="300008751822"/>
    <m/>
  </r>
  <r>
    <n v="917493"/>
    <x v="9"/>
    <x v="0"/>
    <n v="300014559706"/>
    <m/>
  </r>
  <r>
    <n v="917495"/>
    <x v="9"/>
    <x v="0"/>
    <n v="300030434306"/>
    <m/>
  </r>
  <r>
    <n v="917720"/>
    <x v="9"/>
    <x v="0"/>
    <n v="350000939628"/>
    <m/>
  </r>
  <r>
    <n v="932876"/>
    <x v="9"/>
    <x v="0"/>
    <n v="300037611708"/>
    <m/>
  </r>
  <r>
    <n v="938190"/>
    <x v="9"/>
    <x v="0"/>
    <n v="300011743956"/>
    <m/>
  </r>
  <r>
    <n v="938192"/>
    <x v="9"/>
    <x v="0"/>
    <n v="300030498152"/>
    <m/>
  </r>
  <r>
    <n v="938200"/>
    <x v="9"/>
    <x v="0"/>
    <n v="300037477043"/>
    <m/>
  </r>
  <r>
    <n v="938229"/>
    <x v="9"/>
    <x v="0"/>
    <n v="300008294120"/>
    <m/>
  </r>
  <r>
    <n v="938237"/>
    <x v="9"/>
    <x v="0"/>
    <n v="300037945478"/>
    <m/>
  </r>
  <r>
    <n v="939008"/>
    <x v="9"/>
    <x v="0"/>
    <n v="300017268644"/>
    <m/>
  </r>
  <r>
    <n v="939009"/>
    <x v="9"/>
    <x v="0"/>
    <n v="350004226956"/>
    <m/>
  </r>
  <r>
    <n v="941636"/>
    <x v="9"/>
    <x v="0"/>
    <n v="300031104635"/>
    <m/>
  </r>
  <r>
    <n v="2400766"/>
    <x v="9"/>
    <x v="1"/>
    <n v="300032576484"/>
    <m/>
  </r>
  <r>
    <n v="2400767"/>
    <x v="9"/>
    <x v="1"/>
    <n v="300001887243"/>
    <m/>
  </r>
  <r>
    <n v="2401544"/>
    <x v="9"/>
    <x v="1"/>
    <n v="300002897928"/>
    <m/>
  </r>
  <r>
    <n v="2401551"/>
    <x v="9"/>
    <x v="1"/>
    <n v="300003973264"/>
    <m/>
  </r>
  <r>
    <n v="2401599"/>
    <x v="9"/>
    <x v="1"/>
    <n v="300017743877"/>
    <m/>
  </r>
  <r>
    <n v="2401640"/>
    <x v="9"/>
    <x v="1"/>
    <n v="300021611094"/>
    <m/>
  </r>
  <r>
    <n v="2402538"/>
    <x v="9"/>
    <x v="1"/>
    <n v="300001165582"/>
    <m/>
  </r>
  <r>
    <n v="2402542"/>
    <x v="9"/>
    <x v="1"/>
    <n v="300000236525"/>
    <m/>
  </r>
  <r>
    <n v="2402568"/>
    <x v="9"/>
    <x v="1"/>
    <n v="300025527841"/>
    <m/>
  </r>
  <r>
    <n v="2402613"/>
    <x v="9"/>
    <x v="1"/>
    <n v="300002940082"/>
    <m/>
  </r>
  <r>
    <n v="2403204"/>
    <x v="9"/>
    <x v="1"/>
    <n v="300003941006"/>
    <m/>
  </r>
  <r>
    <n v="2403207"/>
    <x v="9"/>
    <x v="1"/>
    <n v="300013725761"/>
    <m/>
  </r>
  <r>
    <n v="2403253"/>
    <x v="9"/>
    <x v="1"/>
    <n v="300015407798"/>
    <m/>
  </r>
  <r>
    <n v="2403542"/>
    <x v="9"/>
    <x v="1"/>
    <n v="300018123871"/>
    <m/>
  </r>
  <r>
    <n v="2403567"/>
    <x v="9"/>
    <x v="1"/>
    <n v="300031930351"/>
    <m/>
  </r>
  <r>
    <n v="2403662"/>
    <x v="9"/>
    <x v="1"/>
    <n v="350002063351"/>
    <m/>
  </r>
  <r>
    <n v="2404039"/>
    <x v="9"/>
    <x v="1"/>
    <n v="300038610386"/>
    <m/>
  </r>
  <r>
    <n v="2404083"/>
    <x v="9"/>
    <x v="1"/>
    <n v="300001906308"/>
    <m/>
  </r>
  <r>
    <n v="2404113"/>
    <x v="9"/>
    <x v="1"/>
    <n v="350002597457"/>
    <m/>
  </r>
  <r>
    <n v="2404164"/>
    <x v="9"/>
    <x v="1"/>
    <n v="300004181495"/>
    <m/>
  </r>
  <r>
    <n v="2404341"/>
    <x v="9"/>
    <x v="1"/>
    <n v="300000980692"/>
    <m/>
  </r>
  <r>
    <n v="2405000"/>
    <x v="9"/>
    <x v="1"/>
    <n v="300000490098"/>
    <m/>
  </r>
  <r>
    <n v="2405002"/>
    <x v="9"/>
    <x v="1"/>
    <n v="300001212848"/>
    <m/>
  </r>
  <r>
    <n v="2407329"/>
    <x v="9"/>
    <x v="1"/>
    <n v="300002788192"/>
    <m/>
  </r>
  <r>
    <n v="2409633"/>
    <x v="9"/>
    <x v="1"/>
    <n v="300013036805"/>
    <m/>
  </r>
  <r>
    <n v="2410881"/>
    <x v="9"/>
    <x v="1"/>
    <n v="300026234884"/>
    <m/>
  </r>
  <r>
    <n v="2840035"/>
    <x v="9"/>
    <x v="1"/>
    <n v="300004820035"/>
    <m/>
  </r>
  <r>
    <n v="903324"/>
    <x v="10"/>
    <x v="0"/>
    <n v="300026436323"/>
    <m/>
  </r>
  <r>
    <n v="903326"/>
    <x v="10"/>
    <x v="0"/>
    <n v="300039539071"/>
    <m/>
  </r>
  <r>
    <n v="906216"/>
    <x v="10"/>
    <x v="0"/>
    <n v="300012069369"/>
    <m/>
  </r>
  <r>
    <n v="906236"/>
    <x v="10"/>
    <x v="0"/>
    <n v="300010167215"/>
    <m/>
  </r>
  <r>
    <n v="906316"/>
    <x v="10"/>
    <x v="0"/>
    <n v="300012045567"/>
    <m/>
  </r>
  <r>
    <n v="906498"/>
    <x v="10"/>
    <x v="0"/>
    <n v="300027347891"/>
    <m/>
  </r>
  <r>
    <n v="906499"/>
    <x v="10"/>
    <x v="0"/>
    <n v="300025050430"/>
    <m/>
  </r>
  <r>
    <n v="906663"/>
    <x v="10"/>
    <x v="0"/>
    <n v="300033910690"/>
    <m/>
  </r>
  <r>
    <n v="906672"/>
    <x v="10"/>
    <x v="0"/>
    <n v="300009724406"/>
    <m/>
  </r>
  <r>
    <n v="906843"/>
    <x v="10"/>
    <x v="0"/>
    <n v="300012867358"/>
    <m/>
  </r>
  <r>
    <n v="906970"/>
    <x v="10"/>
    <x v="0"/>
    <n v="300007836970"/>
    <m/>
  </r>
  <r>
    <n v="907038"/>
    <x v="10"/>
    <x v="0"/>
    <n v="300008905618"/>
    <m/>
  </r>
  <r>
    <n v="907039"/>
    <x v="10"/>
    <x v="0"/>
    <n v="300012442467"/>
    <m/>
  </r>
  <r>
    <n v="907041"/>
    <x v="10"/>
    <x v="0"/>
    <n v="300011028770"/>
    <m/>
  </r>
  <r>
    <n v="907077"/>
    <x v="10"/>
    <x v="0"/>
    <n v="300008315917"/>
    <m/>
  </r>
  <r>
    <n v="907333"/>
    <x v="10"/>
    <x v="0"/>
    <n v="300029772534"/>
    <m/>
  </r>
  <r>
    <n v="907396"/>
    <x v="10"/>
    <x v="0"/>
    <n v="300012072454"/>
    <m/>
  </r>
  <r>
    <n v="907397"/>
    <x v="10"/>
    <x v="0"/>
    <n v="300011343146"/>
    <m/>
  </r>
  <r>
    <n v="911387"/>
    <x v="10"/>
    <x v="0"/>
    <n v="300019301443"/>
    <m/>
  </r>
  <r>
    <n v="911538"/>
    <x v="10"/>
    <x v="0"/>
    <n v="300010708000"/>
    <m/>
  </r>
  <r>
    <n v="911589"/>
    <x v="10"/>
    <x v="0"/>
    <n v="300034071096"/>
    <m/>
  </r>
  <r>
    <n v="913339"/>
    <x v="10"/>
    <x v="0"/>
    <n v="300035397409"/>
    <m/>
  </r>
  <r>
    <n v="913384"/>
    <x v="10"/>
    <x v="0"/>
    <n v="300036705634"/>
    <m/>
  </r>
  <r>
    <n v="913404"/>
    <x v="10"/>
    <x v="0"/>
    <n v="350001584266"/>
    <m/>
  </r>
  <r>
    <n v="913405"/>
    <x v="10"/>
    <x v="0"/>
    <n v="300031037389"/>
    <m/>
  </r>
  <r>
    <n v="913406"/>
    <x v="10"/>
    <x v="0"/>
    <n v="300032304473"/>
    <m/>
  </r>
  <r>
    <n v="916737"/>
    <x v="10"/>
    <x v="0"/>
    <n v="300014896934"/>
    <m/>
  </r>
  <r>
    <n v="916780"/>
    <x v="10"/>
    <x v="0"/>
    <n v="300007527272"/>
    <m/>
  </r>
  <r>
    <n v="917155"/>
    <x v="10"/>
    <x v="0"/>
    <n v="300008746822"/>
    <m/>
  </r>
  <r>
    <n v="917212"/>
    <x v="10"/>
    <x v="0"/>
    <n v="300011071499"/>
    <m/>
  </r>
  <r>
    <n v="917355"/>
    <x v="10"/>
    <x v="0"/>
    <n v="300035268766"/>
    <m/>
  </r>
  <r>
    <n v="917462"/>
    <x v="10"/>
    <x v="0"/>
    <n v="300011121625"/>
    <m/>
  </r>
  <r>
    <n v="917493"/>
    <x v="10"/>
    <x v="0"/>
    <n v="300014559706"/>
    <m/>
  </r>
  <r>
    <n v="917495"/>
    <x v="10"/>
    <x v="0"/>
    <n v="300030434306"/>
    <m/>
  </r>
  <r>
    <n v="917720"/>
    <x v="10"/>
    <x v="0"/>
    <n v="350000939628"/>
    <m/>
  </r>
  <r>
    <n v="932876"/>
    <x v="10"/>
    <x v="0"/>
    <n v="300037611708"/>
    <m/>
  </r>
  <r>
    <n v="938190"/>
    <x v="10"/>
    <x v="0"/>
    <n v="300011743956"/>
    <m/>
  </r>
  <r>
    <n v="938192"/>
    <x v="10"/>
    <x v="0"/>
    <n v="300030498152"/>
    <m/>
  </r>
  <r>
    <n v="938200"/>
    <x v="10"/>
    <x v="0"/>
    <n v="300037477043"/>
    <m/>
  </r>
  <r>
    <n v="938229"/>
    <x v="10"/>
    <x v="0"/>
    <n v="300008294120"/>
    <m/>
  </r>
  <r>
    <n v="938237"/>
    <x v="10"/>
    <x v="0"/>
    <n v="300037945478"/>
    <m/>
  </r>
  <r>
    <n v="938239"/>
    <x v="10"/>
    <x v="0"/>
    <n v="350004262282"/>
    <m/>
  </r>
  <r>
    <n v="938255"/>
    <x v="10"/>
    <x v="0"/>
    <n v="300014756419"/>
    <m/>
  </r>
  <r>
    <n v="939008"/>
    <x v="10"/>
    <x v="0"/>
    <n v="300017268644"/>
    <m/>
  </r>
  <r>
    <n v="941636"/>
    <x v="10"/>
    <x v="0"/>
    <n v="300031104635"/>
    <m/>
  </r>
  <r>
    <n v="2400766"/>
    <x v="10"/>
    <x v="1"/>
    <n v="300032576484"/>
    <m/>
  </r>
  <r>
    <n v="2400767"/>
    <x v="10"/>
    <x v="1"/>
    <n v="300001887243"/>
    <m/>
  </r>
  <r>
    <n v="2401544"/>
    <x v="10"/>
    <x v="1"/>
    <n v="300002897928"/>
    <m/>
  </r>
  <r>
    <n v="2401551"/>
    <x v="10"/>
    <x v="1"/>
    <n v="300003973264"/>
    <m/>
  </r>
  <r>
    <n v="2401599"/>
    <x v="10"/>
    <x v="1"/>
    <n v="300017743877"/>
    <m/>
  </r>
  <r>
    <n v="2401640"/>
    <x v="10"/>
    <x v="1"/>
    <n v="300021611094"/>
    <m/>
  </r>
  <r>
    <n v="2402538"/>
    <x v="10"/>
    <x v="1"/>
    <n v="300001165582"/>
    <m/>
  </r>
  <r>
    <n v="2402542"/>
    <x v="10"/>
    <x v="1"/>
    <n v="300000236525"/>
    <m/>
  </r>
  <r>
    <n v="2402568"/>
    <x v="10"/>
    <x v="1"/>
    <n v="300025527841"/>
    <m/>
  </r>
  <r>
    <n v="2402613"/>
    <x v="10"/>
    <x v="1"/>
    <n v="300002940082"/>
    <m/>
  </r>
  <r>
    <n v="2403115"/>
    <x v="10"/>
    <x v="1"/>
    <n v="300000917959"/>
    <m/>
  </r>
  <r>
    <n v="2403204"/>
    <x v="10"/>
    <x v="1"/>
    <n v="300003941006"/>
    <m/>
  </r>
  <r>
    <n v="2403207"/>
    <x v="10"/>
    <x v="1"/>
    <n v="300013725761"/>
    <m/>
  </r>
  <r>
    <n v="2403253"/>
    <x v="10"/>
    <x v="1"/>
    <n v="300015407798"/>
    <m/>
  </r>
  <r>
    <n v="2403542"/>
    <x v="10"/>
    <x v="1"/>
    <n v="300018123871"/>
    <m/>
  </r>
  <r>
    <n v="2403567"/>
    <x v="10"/>
    <x v="1"/>
    <n v="300031930351"/>
    <m/>
  </r>
  <r>
    <n v="2403662"/>
    <x v="10"/>
    <x v="1"/>
    <n v="350002063351"/>
    <m/>
  </r>
  <r>
    <n v="2404039"/>
    <x v="10"/>
    <x v="1"/>
    <n v="300038610386"/>
    <m/>
  </r>
  <r>
    <n v="2404083"/>
    <x v="10"/>
    <x v="1"/>
    <n v="300001906308"/>
    <m/>
  </r>
  <r>
    <n v="2404113"/>
    <x v="10"/>
    <x v="1"/>
    <n v="350002597457"/>
    <m/>
  </r>
  <r>
    <n v="2404164"/>
    <x v="10"/>
    <x v="1"/>
    <n v="300004181495"/>
    <m/>
  </r>
  <r>
    <n v="2404341"/>
    <x v="10"/>
    <x v="1"/>
    <n v="300000980692"/>
    <m/>
  </r>
  <r>
    <n v="2404791"/>
    <x v="10"/>
    <x v="1"/>
    <n v="300002983124"/>
    <m/>
  </r>
  <r>
    <n v="2405000"/>
    <x v="10"/>
    <x v="1"/>
    <n v="300000490098"/>
    <m/>
  </r>
  <r>
    <n v="2405002"/>
    <x v="10"/>
    <x v="1"/>
    <n v="300001212848"/>
    <m/>
  </r>
  <r>
    <n v="2407329"/>
    <x v="10"/>
    <x v="1"/>
    <n v="300002788192"/>
    <m/>
  </r>
  <r>
    <n v="2409633"/>
    <x v="10"/>
    <x v="1"/>
    <n v="300013036805"/>
    <m/>
  </r>
  <r>
    <n v="2410881"/>
    <x v="10"/>
    <x v="1"/>
    <n v="300026234884"/>
    <m/>
  </r>
  <r>
    <n v="2840035"/>
    <x v="10"/>
    <x v="1"/>
    <n v="300004820035"/>
    <m/>
  </r>
  <r>
    <n v="903324"/>
    <x v="11"/>
    <x v="0"/>
    <n v="300026436323"/>
    <m/>
  </r>
  <r>
    <n v="903326"/>
    <x v="11"/>
    <x v="0"/>
    <n v="300039539071"/>
    <m/>
  </r>
  <r>
    <n v="906216"/>
    <x v="11"/>
    <x v="0"/>
    <n v="300012069369"/>
    <m/>
  </r>
  <r>
    <n v="906236"/>
    <x v="11"/>
    <x v="0"/>
    <n v="300010167215"/>
    <m/>
  </r>
  <r>
    <n v="906316"/>
    <x v="11"/>
    <x v="0"/>
    <n v="300012045567"/>
    <m/>
  </r>
  <r>
    <n v="906498"/>
    <x v="11"/>
    <x v="0"/>
    <n v="300027347891"/>
    <m/>
  </r>
  <r>
    <n v="906499"/>
    <x v="11"/>
    <x v="0"/>
    <n v="300025050430"/>
    <m/>
  </r>
  <r>
    <n v="906546"/>
    <x v="11"/>
    <x v="0"/>
    <n v="300014966752"/>
    <m/>
  </r>
  <r>
    <n v="906659"/>
    <x v="11"/>
    <x v="0"/>
    <n v="300034617468"/>
    <m/>
  </r>
  <r>
    <n v="906663"/>
    <x v="11"/>
    <x v="0"/>
    <n v="300033910690"/>
    <m/>
  </r>
  <r>
    <n v="906672"/>
    <x v="11"/>
    <x v="0"/>
    <n v="300009724406"/>
    <m/>
  </r>
  <r>
    <n v="906843"/>
    <x v="11"/>
    <x v="0"/>
    <n v="300012867358"/>
    <m/>
  </r>
  <r>
    <n v="906970"/>
    <x v="11"/>
    <x v="0"/>
    <n v="300007836970"/>
    <m/>
  </r>
  <r>
    <n v="906971"/>
    <x v="11"/>
    <x v="0"/>
    <n v="300028976797"/>
    <m/>
  </r>
  <r>
    <n v="907038"/>
    <x v="11"/>
    <x v="0"/>
    <n v="300008905618"/>
    <m/>
  </r>
  <r>
    <n v="907039"/>
    <x v="11"/>
    <x v="0"/>
    <n v="300012442467"/>
    <m/>
  </r>
  <r>
    <n v="907040"/>
    <x v="11"/>
    <x v="0"/>
    <n v="300008378352"/>
    <m/>
  </r>
  <r>
    <n v="907041"/>
    <x v="11"/>
    <x v="0"/>
    <n v="300011028770"/>
    <m/>
  </r>
  <r>
    <n v="907077"/>
    <x v="11"/>
    <x v="0"/>
    <n v="300008315917"/>
    <m/>
  </r>
  <r>
    <n v="907333"/>
    <x v="11"/>
    <x v="0"/>
    <n v="300029772534"/>
    <m/>
  </r>
  <r>
    <n v="907396"/>
    <x v="11"/>
    <x v="0"/>
    <n v="300012072454"/>
    <m/>
  </r>
  <r>
    <n v="907397"/>
    <x v="11"/>
    <x v="0"/>
    <n v="300011343146"/>
    <m/>
  </r>
  <r>
    <n v="911365"/>
    <x v="11"/>
    <x v="0"/>
    <n v="300007739547"/>
    <m/>
  </r>
  <r>
    <n v="911387"/>
    <x v="11"/>
    <x v="0"/>
    <n v="300019301443"/>
    <m/>
  </r>
  <r>
    <n v="911538"/>
    <x v="11"/>
    <x v="0"/>
    <n v="300010708000"/>
    <m/>
  </r>
  <r>
    <n v="911539"/>
    <x v="11"/>
    <x v="0"/>
    <n v="300009269006"/>
    <m/>
  </r>
  <r>
    <n v="911540"/>
    <x v="11"/>
    <x v="0"/>
    <n v="300007462363"/>
    <m/>
  </r>
  <r>
    <n v="911589"/>
    <x v="11"/>
    <x v="0"/>
    <n v="300034071096"/>
    <m/>
  </r>
  <r>
    <n v="913339"/>
    <x v="11"/>
    <x v="0"/>
    <n v="300035397409"/>
    <m/>
  </r>
  <r>
    <n v="913384"/>
    <x v="11"/>
    <x v="0"/>
    <n v="300036705634"/>
    <m/>
  </r>
  <r>
    <n v="913404"/>
    <x v="11"/>
    <x v="0"/>
    <n v="350001584266"/>
    <m/>
  </r>
  <r>
    <n v="913405"/>
    <x v="11"/>
    <x v="0"/>
    <n v="300031037389"/>
    <m/>
  </r>
  <r>
    <n v="913406"/>
    <x v="11"/>
    <x v="0"/>
    <n v="300032304473"/>
    <m/>
  </r>
  <r>
    <n v="916643"/>
    <x v="11"/>
    <x v="0"/>
    <n v="300034676647"/>
    <m/>
  </r>
  <r>
    <n v="916736"/>
    <x v="11"/>
    <x v="0"/>
    <n v="300007871316"/>
    <m/>
  </r>
  <r>
    <n v="916737"/>
    <x v="11"/>
    <x v="0"/>
    <n v="300014896934"/>
    <m/>
  </r>
  <r>
    <n v="916780"/>
    <x v="11"/>
    <x v="0"/>
    <n v="300007527272"/>
    <m/>
  </r>
  <r>
    <n v="916942"/>
    <x v="11"/>
    <x v="0"/>
    <n v="300030855591"/>
    <m/>
  </r>
  <r>
    <n v="917012"/>
    <x v="11"/>
    <x v="0"/>
    <n v="300009978606"/>
    <m/>
  </r>
  <r>
    <n v="917155"/>
    <x v="11"/>
    <x v="0"/>
    <n v="300008746822"/>
    <m/>
  </r>
  <r>
    <n v="917212"/>
    <x v="11"/>
    <x v="0"/>
    <n v="300011071499"/>
    <m/>
  </r>
  <r>
    <n v="917355"/>
    <x v="11"/>
    <x v="0"/>
    <n v="300035268766"/>
    <m/>
  </r>
  <r>
    <n v="917462"/>
    <x v="11"/>
    <x v="0"/>
    <n v="300011121625"/>
    <m/>
  </r>
  <r>
    <n v="917484"/>
    <x v="11"/>
    <x v="0"/>
    <n v="300008751822"/>
    <m/>
  </r>
  <r>
    <n v="917493"/>
    <x v="11"/>
    <x v="0"/>
    <n v="300014559706"/>
    <m/>
  </r>
  <r>
    <n v="917495"/>
    <x v="11"/>
    <x v="0"/>
    <n v="300030434306"/>
    <m/>
  </r>
  <r>
    <n v="917720"/>
    <x v="11"/>
    <x v="0"/>
    <n v="350000939628"/>
    <m/>
  </r>
  <r>
    <n v="932876"/>
    <x v="11"/>
    <x v="0"/>
    <n v="300037611708"/>
    <m/>
  </r>
  <r>
    <n v="938190"/>
    <x v="11"/>
    <x v="0"/>
    <n v="300011743956"/>
    <m/>
  </r>
  <r>
    <n v="938192"/>
    <x v="11"/>
    <x v="0"/>
    <n v="300030498152"/>
    <m/>
  </r>
  <r>
    <n v="938200"/>
    <x v="11"/>
    <x v="0"/>
    <n v="300037477043"/>
    <m/>
  </r>
  <r>
    <n v="938229"/>
    <x v="11"/>
    <x v="0"/>
    <n v="300008294120"/>
    <m/>
  </r>
  <r>
    <n v="938237"/>
    <x v="11"/>
    <x v="0"/>
    <n v="300037945478"/>
    <m/>
  </r>
  <r>
    <n v="938238"/>
    <x v="11"/>
    <x v="0"/>
    <n v="300040454120"/>
    <m/>
  </r>
  <r>
    <n v="938239"/>
    <x v="11"/>
    <x v="0"/>
    <n v="350004262282"/>
    <m/>
  </r>
  <r>
    <n v="938241"/>
    <x v="11"/>
    <x v="0"/>
    <n v="300034029557"/>
    <m/>
  </r>
  <r>
    <n v="938251"/>
    <x v="11"/>
    <x v="0"/>
    <n v="350002842135"/>
    <m/>
  </r>
  <r>
    <n v="938255"/>
    <x v="11"/>
    <x v="0"/>
    <n v="300014756419"/>
    <m/>
  </r>
  <r>
    <n v="939008"/>
    <x v="11"/>
    <x v="0"/>
    <n v="300017268644"/>
    <m/>
  </r>
  <r>
    <n v="939009"/>
    <x v="11"/>
    <x v="0"/>
    <n v="350004226956"/>
    <m/>
  </r>
  <r>
    <n v="941636"/>
    <x v="11"/>
    <x v="0"/>
    <n v="300031104635"/>
    <m/>
  </r>
  <r>
    <n v="2400766"/>
    <x v="11"/>
    <x v="1"/>
    <n v="300032576484"/>
    <m/>
  </r>
  <r>
    <n v="2400767"/>
    <x v="11"/>
    <x v="1"/>
    <n v="300001887243"/>
    <m/>
  </r>
  <r>
    <n v="2401544"/>
    <x v="11"/>
    <x v="1"/>
    <n v="300002897928"/>
    <m/>
  </r>
  <r>
    <n v="2401551"/>
    <x v="11"/>
    <x v="1"/>
    <n v="300003973264"/>
    <m/>
  </r>
  <r>
    <n v="2401599"/>
    <x v="11"/>
    <x v="1"/>
    <n v="300017743877"/>
    <m/>
  </r>
  <r>
    <n v="2401640"/>
    <x v="11"/>
    <x v="1"/>
    <n v="300021611094"/>
    <m/>
  </r>
  <r>
    <n v="2402538"/>
    <x v="11"/>
    <x v="1"/>
    <n v="300001165582"/>
    <m/>
  </r>
  <r>
    <n v="2402542"/>
    <x v="11"/>
    <x v="1"/>
    <n v="300000236525"/>
    <m/>
  </r>
  <r>
    <n v="2402568"/>
    <x v="11"/>
    <x v="1"/>
    <n v="300025527841"/>
    <m/>
  </r>
  <r>
    <n v="2402613"/>
    <x v="11"/>
    <x v="1"/>
    <n v="300002940082"/>
    <m/>
  </r>
  <r>
    <n v="2403115"/>
    <x v="11"/>
    <x v="1"/>
    <n v="300000917959"/>
    <m/>
  </r>
  <r>
    <n v="2403204"/>
    <x v="11"/>
    <x v="1"/>
    <n v="300003941006"/>
    <m/>
  </r>
  <r>
    <n v="2403207"/>
    <x v="11"/>
    <x v="1"/>
    <n v="300013725761"/>
    <m/>
  </r>
  <r>
    <n v="2403253"/>
    <x v="11"/>
    <x v="1"/>
    <n v="300015407798"/>
    <m/>
  </r>
  <r>
    <n v="2403542"/>
    <x v="11"/>
    <x v="1"/>
    <n v="300018123871"/>
    <m/>
  </r>
  <r>
    <n v="2403567"/>
    <x v="11"/>
    <x v="1"/>
    <n v="300031930351"/>
    <m/>
  </r>
  <r>
    <n v="2403662"/>
    <x v="11"/>
    <x v="1"/>
    <n v="350002063351"/>
    <m/>
  </r>
  <r>
    <n v="2404039"/>
    <x v="11"/>
    <x v="1"/>
    <n v="300038610386"/>
    <m/>
  </r>
  <r>
    <n v="2404083"/>
    <x v="11"/>
    <x v="1"/>
    <n v="300001906308"/>
    <m/>
  </r>
  <r>
    <n v="2404113"/>
    <x v="11"/>
    <x v="1"/>
    <n v="350002597457"/>
    <m/>
  </r>
  <r>
    <n v="2404164"/>
    <x v="11"/>
    <x v="1"/>
    <n v="300004181495"/>
    <m/>
  </r>
  <r>
    <n v="2404341"/>
    <x v="11"/>
    <x v="1"/>
    <n v="300000980692"/>
    <m/>
  </r>
  <r>
    <n v="2404791"/>
    <x v="11"/>
    <x v="1"/>
    <n v="300002983124"/>
    <m/>
  </r>
  <r>
    <n v="2405000"/>
    <x v="11"/>
    <x v="1"/>
    <n v="300000490098"/>
    <m/>
  </r>
  <r>
    <n v="2405002"/>
    <x v="11"/>
    <x v="1"/>
    <n v="300001212848"/>
    <m/>
  </r>
  <r>
    <n v="2407329"/>
    <x v="11"/>
    <x v="1"/>
    <n v="300002788192"/>
    <m/>
  </r>
  <r>
    <n v="2408913"/>
    <x v="11"/>
    <x v="1"/>
    <n v="300000068795"/>
    <m/>
  </r>
  <r>
    <n v="2409057"/>
    <x v="11"/>
    <x v="1"/>
    <n v="300031595055"/>
    <m/>
  </r>
  <r>
    <n v="2409633"/>
    <x v="11"/>
    <x v="1"/>
    <n v="300013036805"/>
    <m/>
  </r>
  <r>
    <n v="2410881"/>
    <x v="11"/>
    <x v="1"/>
    <n v="300026234884"/>
    <m/>
  </r>
  <r>
    <n v="2840035"/>
    <x v="11"/>
    <x v="1"/>
    <n v="300004820035"/>
    <m/>
  </r>
  <r>
    <s v="C407979"/>
    <x v="0"/>
    <x v="1"/>
    <n v="300002649790"/>
    <s v="001732A"/>
  </r>
  <r>
    <s v="C407979"/>
    <x v="1"/>
    <x v="1"/>
    <n v="300002649790"/>
    <s v="001732A"/>
  </r>
  <r>
    <s v="C407979"/>
    <x v="2"/>
    <x v="1"/>
    <n v="300002649790"/>
    <s v="001732A"/>
  </r>
  <r>
    <s v="C407979"/>
    <x v="3"/>
    <x v="1"/>
    <n v="300002649790"/>
    <s v="001732A"/>
  </r>
  <r>
    <s v="C407979"/>
    <x v="4"/>
    <x v="1"/>
    <n v="300002649790"/>
    <s v="001732A"/>
  </r>
  <r>
    <s v="C407979"/>
    <x v="5"/>
    <x v="1"/>
    <n v="300002649790"/>
    <s v="001732A"/>
  </r>
  <r>
    <s v="C407979"/>
    <x v="6"/>
    <x v="1"/>
    <n v="300002649790"/>
    <s v="001732A"/>
  </r>
  <r>
    <s v="C407979"/>
    <x v="7"/>
    <x v="1"/>
    <n v="300002649790"/>
    <s v="001732A"/>
  </r>
  <r>
    <s v="C407979"/>
    <x v="8"/>
    <x v="1"/>
    <n v="300002649790"/>
    <s v="001732A"/>
  </r>
  <r>
    <s v="C407979"/>
    <x v="9"/>
    <x v="1"/>
    <n v="300002649790"/>
    <s v="001732A"/>
  </r>
  <r>
    <s v="C407979"/>
    <x v="10"/>
    <x v="1"/>
    <n v="300002649790"/>
    <s v="001732A"/>
  </r>
  <r>
    <s v="C407979"/>
    <x v="11"/>
    <x v="1"/>
    <n v="300002649790"/>
    <s v="001732A"/>
  </r>
  <r>
    <n v="2050762"/>
    <x v="0"/>
    <x v="1"/>
    <n v="300012670836"/>
    <s v="025386A"/>
  </r>
  <r>
    <n v="2050762"/>
    <x v="1"/>
    <x v="1"/>
    <n v="300012670836"/>
    <s v="025386A"/>
  </r>
  <r>
    <n v="2050762"/>
    <x v="2"/>
    <x v="1"/>
    <n v="300012670836"/>
    <s v="025386A"/>
  </r>
  <r>
    <n v="2050762"/>
    <x v="3"/>
    <x v="1"/>
    <n v="300012670836"/>
    <s v="025386A"/>
  </r>
  <r>
    <n v="2050762"/>
    <x v="4"/>
    <x v="1"/>
    <n v="300012670836"/>
    <s v="025386A"/>
  </r>
  <r>
    <n v="2050762"/>
    <x v="5"/>
    <x v="1"/>
    <n v="300012670836"/>
    <s v="025386A"/>
  </r>
  <r>
    <n v="2050762"/>
    <x v="6"/>
    <x v="1"/>
    <n v="300012670836"/>
    <s v="025386A"/>
  </r>
  <r>
    <n v="2050762"/>
    <x v="7"/>
    <x v="1"/>
    <n v="300012670836"/>
    <s v="025386A"/>
  </r>
  <r>
    <n v="2050762"/>
    <x v="8"/>
    <x v="1"/>
    <n v="300012670836"/>
    <s v="025386A"/>
  </r>
  <r>
    <n v="2050762"/>
    <x v="9"/>
    <x v="1"/>
    <n v="300012670836"/>
    <s v="025386A"/>
  </r>
  <r>
    <n v="2050762"/>
    <x v="10"/>
    <x v="1"/>
    <n v="300012670836"/>
    <s v="025386A"/>
  </r>
  <r>
    <n v="2050762"/>
    <x v="11"/>
    <x v="1"/>
    <n v="300012670836"/>
    <s v="025386A"/>
  </r>
  <r>
    <n v="2050718"/>
    <x v="0"/>
    <x v="1"/>
    <n v="300002889891"/>
    <s v="165157A"/>
  </r>
  <r>
    <n v="2050718"/>
    <x v="1"/>
    <x v="1"/>
    <n v="300002889891"/>
    <s v="165157A"/>
  </r>
  <r>
    <n v="2050718"/>
    <x v="2"/>
    <x v="1"/>
    <n v="300002889891"/>
    <s v="165157A"/>
  </r>
  <r>
    <n v="2050718"/>
    <x v="3"/>
    <x v="1"/>
    <n v="300002889891"/>
    <s v="165157A"/>
  </r>
  <r>
    <n v="2050718"/>
    <x v="4"/>
    <x v="1"/>
    <n v="300002889891"/>
    <s v="165157A"/>
  </r>
  <r>
    <n v="2050718"/>
    <x v="5"/>
    <x v="1"/>
    <n v="300002889891"/>
    <s v="165157A"/>
  </r>
  <r>
    <n v="2050718"/>
    <x v="6"/>
    <x v="1"/>
    <n v="300002889891"/>
    <s v="165157A"/>
  </r>
  <r>
    <n v="2050718"/>
    <x v="7"/>
    <x v="1"/>
    <n v="300002889891"/>
    <s v="165157A"/>
  </r>
  <r>
    <n v="2050718"/>
    <x v="8"/>
    <x v="1"/>
    <n v="300002889891"/>
    <s v="165157A"/>
  </r>
  <r>
    <n v="2050718"/>
    <x v="9"/>
    <x v="1"/>
    <n v="300002889891"/>
    <s v="165157A"/>
  </r>
  <r>
    <n v="2050718"/>
    <x v="10"/>
    <x v="1"/>
    <n v="300002889891"/>
    <s v="165157A"/>
  </r>
  <r>
    <n v="2050718"/>
    <x v="11"/>
    <x v="1"/>
    <n v="300002889891"/>
    <s v="165157A"/>
  </r>
  <r>
    <n v="2050717"/>
    <x v="0"/>
    <x v="1"/>
    <n v="300004463448"/>
    <s v="181922A"/>
  </r>
  <r>
    <n v="2050717"/>
    <x v="1"/>
    <x v="1"/>
    <n v="300004463448"/>
    <s v="181922A"/>
  </r>
  <r>
    <n v="2050717"/>
    <x v="2"/>
    <x v="1"/>
    <n v="300004463448"/>
    <s v="181922A"/>
  </r>
  <r>
    <n v="2050717"/>
    <x v="3"/>
    <x v="1"/>
    <n v="300004463448"/>
    <s v="181922A"/>
  </r>
  <r>
    <n v="2050717"/>
    <x v="4"/>
    <x v="1"/>
    <n v="300004463448"/>
    <s v="181922A"/>
  </r>
  <r>
    <n v="2050717"/>
    <x v="5"/>
    <x v="1"/>
    <n v="300004463448"/>
    <s v="181922A"/>
  </r>
  <r>
    <n v="2050717"/>
    <x v="6"/>
    <x v="1"/>
    <n v="300004463448"/>
    <s v="181922A"/>
  </r>
  <r>
    <n v="2050717"/>
    <x v="7"/>
    <x v="1"/>
    <n v="300004463448"/>
    <s v="181922A"/>
  </r>
  <r>
    <n v="2050717"/>
    <x v="8"/>
    <x v="1"/>
    <n v="300004463448"/>
    <s v="181922A"/>
  </r>
  <r>
    <n v="2050717"/>
    <x v="9"/>
    <x v="1"/>
    <n v="300004463448"/>
    <s v="181922A"/>
  </r>
  <r>
    <n v="2050717"/>
    <x v="10"/>
    <x v="1"/>
    <n v="300004463448"/>
    <s v="181922A"/>
  </r>
  <r>
    <n v="2050717"/>
    <x v="11"/>
    <x v="1"/>
    <n v="300004463448"/>
    <s v="181922A"/>
  </r>
  <r>
    <s v="C407980"/>
    <x v="0"/>
    <x v="1"/>
    <n v="300025487590"/>
    <s v="282904A"/>
  </r>
  <r>
    <s v="C407980"/>
    <x v="1"/>
    <x v="1"/>
    <n v="300025487590"/>
    <s v="282904A"/>
  </r>
  <r>
    <s v="C407980"/>
    <x v="2"/>
    <x v="1"/>
    <n v="300025487590"/>
    <s v="282904A"/>
  </r>
  <r>
    <s v="C407980"/>
    <x v="3"/>
    <x v="1"/>
    <n v="300025487590"/>
    <s v="282904A"/>
  </r>
  <r>
    <s v="C407980"/>
    <x v="4"/>
    <x v="1"/>
    <n v="300025487590"/>
    <s v="282904A"/>
  </r>
  <r>
    <s v="C407980"/>
    <x v="5"/>
    <x v="1"/>
    <n v="300025487590"/>
    <s v="282904A"/>
  </r>
  <r>
    <s v="C407980"/>
    <x v="6"/>
    <x v="1"/>
    <n v="300025487590"/>
    <s v="282904A"/>
  </r>
  <r>
    <s v="C407980"/>
    <x v="7"/>
    <x v="1"/>
    <n v="300025487590"/>
    <s v="282904A"/>
  </r>
  <r>
    <s v="C407980"/>
    <x v="8"/>
    <x v="1"/>
    <n v="300025487590"/>
    <s v="282904A"/>
  </r>
  <r>
    <s v="C407980"/>
    <x v="9"/>
    <x v="1"/>
    <n v="300025487590"/>
    <s v="282904A"/>
  </r>
  <r>
    <s v="C407980"/>
    <x v="10"/>
    <x v="1"/>
    <n v="300025487590"/>
    <s v="282904A"/>
  </r>
  <r>
    <s v="C407980"/>
    <x v="11"/>
    <x v="1"/>
    <n v="300025487590"/>
    <s v="282904A"/>
  </r>
  <r>
    <n v="2050776"/>
    <x v="0"/>
    <x v="1"/>
    <n v="300022738284"/>
    <s v="301986A"/>
  </r>
  <r>
    <n v="2050776"/>
    <x v="1"/>
    <x v="1"/>
    <n v="300022738284"/>
    <s v="301986A"/>
  </r>
  <r>
    <n v="2050776"/>
    <x v="2"/>
    <x v="1"/>
    <n v="300022738284"/>
    <s v="301986A"/>
  </r>
  <r>
    <n v="2050776"/>
    <x v="3"/>
    <x v="1"/>
    <n v="300022738284"/>
    <s v="301986A"/>
  </r>
  <r>
    <n v="2050776"/>
    <x v="4"/>
    <x v="1"/>
    <n v="300022738284"/>
    <s v="301986A"/>
  </r>
  <r>
    <n v="2050776"/>
    <x v="5"/>
    <x v="1"/>
    <n v="300022738284"/>
    <s v="301986A"/>
  </r>
  <r>
    <n v="2050776"/>
    <x v="6"/>
    <x v="1"/>
    <n v="300022738284"/>
    <s v="301986A"/>
  </r>
  <r>
    <n v="2050776"/>
    <x v="7"/>
    <x v="1"/>
    <n v="300022738284"/>
    <s v="301986A"/>
  </r>
  <r>
    <n v="2050776"/>
    <x v="8"/>
    <x v="1"/>
    <n v="300022738284"/>
    <s v="301986A"/>
  </r>
  <r>
    <n v="2050776"/>
    <x v="9"/>
    <x v="1"/>
    <n v="300022738284"/>
    <s v="301986A"/>
  </r>
  <r>
    <n v="2050776"/>
    <x v="10"/>
    <x v="1"/>
    <n v="300022738284"/>
    <s v="301986A"/>
  </r>
  <r>
    <n v="2050776"/>
    <x v="11"/>
    <x v="1"/>
    <n v="300022738284"/>
    <s v="301986A"/>
  </r>
  <r>
    <s v="C407985"/>
    <x v="0"/>
    <x v="1"/>
    <n v="300003664400"/>
    <s v="415583A"/>
  </r>
  <r>
    <s v="C407985"/>
    <x v="1"/>
    <x v="1"/>
    <n v="300003664400"/>
    <s v="415583A"/>
  </r>
  <r>
    <s v="C407985"/>
    <x v="2"/>
    <x v="1"/>
    <n v="300003664400"/>
    <s v="415583A"/>
  </r>
  <r>
    <s v="C407985"/>
    <x v="3"/>
    <x v="1"/>
    <n v="300003664400"/>
    <s v="415583A"/>
  </r>
  <r>
    <s v="C407985"/>
    <x v="4"/>
    <x v="1"/>
    <n v="300003664400"/>
    <s v="415583A"/>
  </r>
  <r>
    <s v="C407985"/>
    <x v="5"/>
    <x v="1"/>
    <n v="300003664400"/>
    <s v="415583A"/>
  </r>
  <r>
    <s v="C407985"/>
    <x v="6"/>
    <x v="1"/>
    <n v="300003664400"/>
    <s v="415583A"/>
  </r>
  <r>
    <s v="C407985"/>
    <x v="7"/>
    <x v="1"/>
    <n v="300003664400"/>
    <s v="415583A"/>
  </r>
  <r>
    <s v="C407985"/>
    <x v="8"/>
    <x v="1"/>
    <n v="300003664400"/>
    <s v="415583A"/>
  </r>
  <r>
    <s v="C407985"/>
    <x v="9"/>
    <x v="1"/>
    <n v="300003664400"/>
    <s v="415583A"/>
  </r>
  <r>
    <s v="C407985"/>
    <x v="10"/>
    <x v="1"/>
    <n v="300003664400"/>
    <s v="415583A"/>
  </r>
  <r>
    <s v="C407985"/>
    <x v="11"/>
    <x v="1"/>
    <n v="300003664400"/>
    <s v="415583A"/>
  </r>
  <r>
    <s v="C408011"/>
    <x v="0"/>
    <x v="1"/>
    <n v="300005091313"/>
    <s v="510499A"/>
  </r>
  <r>
    <s v="C408011"/>
    <x v="1"/>
    <x v="1"/>
    <n v="300005091313"/>
    <s v="510499A"/>
  </r>
  <r>
    <s v="C408011"/>
    <x v="2"/>
    <x v="1"/>
    <n v="300005091313"/>
    <s v="510499A"/>
  </r>
  <r>
    <s v="C408011"/>
    <x v="3"/>
    <x v="1"/>
    <n v="300005091313"/>
    <s v="510499A"/>
  </r>
  <r>
    <s v="C408011"/>
    <x v="4"/>
    <x v="1"/>
    <n v="300005091313"/>
    <s v="510499A"/>
  </r>
  <r>
    <s v="C408011"/>
    <x v="5"/>
    <x v="1"/>
    <n v="300005091313"/>
    <s v="510499A"/>
  </r>
  <r>
    <s v="C408011"/>
    <x v="6"/>
    <x v="1"/>
    <n v="300005091313"/>
    <s v="510499A"/>
  </r>
  <r>
    <s v="C408011"/>
    <x v="7"/>
    <x v="1"/>
    <n v="300005091313"/>
    <s v="510499A"/>
  </r>
  <r>
    <s v="C408011"/>
    <x v="8"/>
    <x v="1"/>
    <n v="300005091313"/>
    <s v="510499A"/>
  </r>
  <r>
    <s v="C408011"/>
    <x v="9"/>
    <x v="1"/>
    <n v="300005091313"/>
    <s v="510499A"/>
  </r>
  <r>
    <s v="C408011"/>
    <x v="10"/>
    <x v="1"/>
    <n v="300005091313"/>
    <s v="510499A"/>
  </r>
  <r>
    <s v="C408011"/>
    <x v="11"/>
    <x v="1"/>
    <n v="300005091313"/>
    <s v="510499A"/>
  </r>
  <r>
    <s v="C407983"/>
    <x v="0"/>
    <x v="1"/>
    <n v="300036533523"/>
    <s v="537066A"/>
  </r>
  <r>
    <s v="C407983"/>
    <x v="1"/>
    <x v="1"/>
    <n v="300036533523"/>
    <s v="537066A"/>
  </r>
  <r>
    <s v="C407983"/>
    <x v="2"/>
    <x v="1"/>
    <n v="300036533523"/>
    <s v="537066A"/>
  </r>
  <r>
    <s v="C407983"/>
    <x v="3"/>
    <x v="1"/>
    <n v="300036533523"/>
    <s v="537066A"/>
  </r>
  <r>
    <s v="C407983"/>
    <x v="4"/>
    <x v="1"/>
    <n v="300036533523"/>
    <s v="537066A"/>
  </r>
  <r>
    <s v="C407983"/>
    <x v="5"/>
    <x v="1"/>
    <n v="300036533523"/>
    <s v="537066A"/>
  </r>
  <r>
    <s v="C407983"/>
    <x v="6"/>
    <x v="1"/>
    <n v="300036533523"/>
    <s v="537066A"/>
  </r>
  <r>
    <s v="C407983"/>
    <x v="7"/>
    <x v="1"/>
    <n v="300036533523"/>
    <s v="537066A"/>
  </r>
  <r>
    <s v="C407983"/>
    <x v="8"/>
    <x v="1"/>
    <n v="300036533523"/>
    <s v="537066A"/>
  </r>
  <r>
    <s v="C407983"/>
    <x v="9"/>
    <x v="1"/>
    <n v="300036533523"/>
    <s v="537066A"/>
  </r>
  <r>
    <s v="C407983"/>
    <x v="10"/>
    <x v="1"/>
    <n v="300036533523"/>
    <s v="537066A"/>
  </r>
  <r>
    <s v="C407983"/>
    <x v="11"/>
    <x v="1"/>
    <n v="300036533523"/>
    <s v="537066A"/>
  </r>
  <r>
    <n v="907077"/>
    <x v="0"/>
    <x v="0"/>
    <n v="300008315917"/>
    <s v="795435A"/>
  </r>
  <r>
    <n v="907077"/>
    <x v="1"/>
    <x v="0"/>
    <n v="300008315917"/>
    <s v="795435A"/>
  </r>
  <r>
    <n v="907077"/>
    <x v="2"/>
    <x v="0"/>
    <n v="300008315917"/>
    <s v="795435A"/>
  </r>
  <r>
    <n v="907077"/>
    <x v="3"/>
    <x v="0"/>
    <n v="300008315917"/>
    <s v="795435A"/>
  </r>
  <r>
    <n v="907077"/>
    <x v="4"/>
    <x v="0"/>
    <n v="300008315917"/>
    <s v="795435A"/>
  </r>
  <r>
    <n v="907077"/>
    <x v="5"/>
    <x v="0"/>
    <n v="300008315917"/>
    <s v="795435A"/>
  </r>
  <r>
    <n v="907077"/>
    <x v="6"/>
    <x v="0"/>
    <n v="300008315917"/>
    <s v="795435A"/>
  </r>
  <r>
    <n v="907077"/>
    <x v="7"/>
    <x v="0"/>
    <n v="300008315917"/>
    <s v="795435A"/>
  </r>
  <r>
    <n v="907077"/>
    <x v="8"/>
    <x v="0"/>
    <n v="300008315917"/>
    <s v="795435A"/>
  </r>
  <r>
    <n v="907077"/>
    <x v="9"/>
    <x v="0"/>
    <n v="300008315917"/>
    <s v="795435A"/>
  </r>
  <r>
    <n v="907077"/>
    <x v="10"/>
    <x v="0"/>
    <n v="300008315917"/>
    <s v="795435A"/>
  </r>
  <r>
    <n v="907077"/>
    <x v="11"/>
    <x v="0"/>
    <n v="300008315917"/>
    <s v="795435A"/>
  </r>
  <r>
    <n v="917462"/>
    <x v="0"/>
    <x v="0"/>
    <n v="300011121625"/>
    <s v="829736A"/>
  </r>
  <r>
    <n v="917462"/>
    <x v="1"/>
    <x v="0"/>
    <n v="300011121625"/>
    <s v="829736A"/>
  </r>
  <r>
    <n v="917462"/>
    <x v="2"/>
    <x v="0"/>
    <n v="300011121625"/>
    <s v="829736A"/>
  </r>
  <r>
    <n v="917462"/>
    <x v="3"/>
    <x v="0"/>
    <n v="300011121625"/>
    <s v="829736A"/>
  </r>
  <r>
    <n v="917462"/>
    <x v="4"/>
    <x v="0"/>
    <n v="300011121625"/>
    <s v="829736A"/>
  </r>
  <r>
    <n v="917462"/>
    <x v="5"/>
    <x v="0"/>
    <n v="300011121625"/>
    <s v="829736A"/>
  </r>
  <r>
    <n v="917462"/>
    <x v="6"/>
    <x v="0"/>
    <n v="300011121625"/>
    <s v="829736A"/>
  </r>
  <r>
    <n v="917462"/>
    <x v="7"/>
    <x v="0"/>
    <n v="300011121625"/>
    <s v="829736A"/>
  </r>
  <r>
    <n v="917462"/>
    <x v="8"/>
    <x v="0"/>
    <n v="300011121625"/>
    <s v="829736A"/>
  </r>
  <r>
    <n v="917462"/>
    <x v="9"/>
    <x v="0"/>
    <n v="300011121625"/>
    <s v="829736A"/>
  </r>
  <r>
    <n v="917462"/>
    <x v="10"/>
    <x v="0"/>
    <n v="300011121625"/>
    <s v="829736A"/>
  </r>
  <r>
    <n v="917462"/>
    <x v="11"/>
    <x v="0"/>
    <n v="300011121625"/>
    <s v="829736A"/>
  </r>
  <r>
    <n v="864772"/>
    <x v="0"/>
    <x v="0"/>
    <n v="300009853544"/>
    <s v="RT028"/>
  </r>
  <r>
    <n v="864772"/>
    <x v="1"/>
    <x v="0"/>
    <n v="300009853544"/>
    <s v="RT028"/>
  </r>
  <r>
    <n v="864772"/>
    <x v="2"/>
    <x v="0"/>
    <n v="300009853544"/>
    <s v="RT028"/>
  </r>
  <r>
    <n v="864772"/>
    <x v="3"/>
    <x v="0"/>
    <n v="300009853544"/>
    <s v="RT028"/>
  </r>
  <r>
    <n v="864772"/>
    <x v="4"/>
    <x v="0"/>
    <n v="300009853544"/>
    <s v="RT028"/>
  </r>
  <r>
    <n v="864772"/>
    <x v="5"/>
    <x v="0"/>
    <n v="300009853544"/>
    <s v="RT028"/>
  </r>
  <r>
    <n v="864772"/>
    <x v="6"/>
    <x v="0"/>
    <n v="300009853544"/>
    <s v="RT028"/>
  </r>
  <r>
    <n v="864772"/>
    <x v="7"/>
    <x v="0"/>
    <n v="300009853544"/>
    <s v="RT028"/>
  </r>
  <r>
    <n v="864772"/>
    <x v="8"/>
    <x v="0"/>
    <n v="300009853544"/>
    <s v="RT028"/>
  </r>
  <r>
    <n v="864772"/>
    <x v="9"/>
    <x v="0"/>
    <n v="300009853544"/>
    <s v="RT028"/>
  </r>
  <r>
    <n v="864772"/>
    <x v="10"/>
    <x v="0"/>
    <n v="300009853544"/>
    <s v="RT028"/>
  </r>
  <r>
    <n v="864772"/>
    <x v="11"/>
    <x v="0"/>
    <n v="300009853544"/>
    <s v="RT028"/>
  </r>
  <r>
    <n v="864781"/>
    <x v="0"/>
    <x v="0"/>
    <n v="350002835089"/>
    <s v="S034"/>
  </r>
  <r>
    <n v="864781"/>
    <x v="1"/>
    <x v="0"/>
    <n v="350002835089"/>
    <s v="S034"/>
  </r>
  <r>
    <n v="864781"/>
    <x v="2"/>
    <x v="0"/>
    <n v="350002835089"/>
    <s v="S034"/>
  </r>
  <r>
    <n v="864781"/>
    <x v="3"/>
    <x v="0"/>
    <n v="350002835089"/>
    <s v="S034"/>
  </r>
  <r>
    <n v="864781"/>
    <x v="4"/>
    <x v="0"/>
    <n v="350002835089"/>
    <s v="S034"/>
  </r>
  <r>
    <n v="864781"/>
    <x v="5"/>
    <x v="0"/>
    <n v="350002835089"/>
    <s v="S034"/>
  </r>
  <r>
    <n v="864781"/>
    <x v="6"/>
    <x v="0"/>
    <n v="350002835089"/>
    <s v="S034"/>
  </r>
  <r>
    <n v="864781"/>
    <x v="7"/>
    <x v="0"/>
    <n v="350002835089"/>
    <s v="S034"/>
  </r>
  <r>
    <n v="864781"/>
    <x v="8"/>
    <x v="0"/>
    <n v="350002835089"/>
    <s v="S034"/>
  </r>
  <r>
    <n v="864781"/>
    <x v="9"/>
    <x v="0"/>
    <n v="350002835089"/>
    <s v="S034"/>
  </r>
  <r>
    <n v="864781"/>
    <x v="10"/>
    <x v="0"/>
    <n v="350002835089"/>
    <s v="S034"/>
  </r>
  <r>
    <n v="864781"/>
    <x v="11"/>
    <x v="0"/>
    <n v="350002835089"/>
    <s v="S034"/>
  </r>
  <r>
    <n v="2085304"/>
    <x v="1"/>
    <x v="1"/>
    <n v="300001624331"/>
    <s v="113087A"/>
  </r>
  <r>
    <n v="2085304"/>
    <x v="7"/>
    <x v="1"/>
    <n v="300001624331"/>
    <s v="113087A"/>
  </r>
  <r>
    <n v="2085304"/>
    <x v="8"/>
    <x v="1"/>
    <n v="300001624331"/>
    <s v="113087A"/>
  </r>
  <r>
    <n v="2085304"/>
    <x v="9"/>
    <x v="1"/>
    <n v="300001624331"/>
    <s v="113087A"/>
  </r>
  <r>
    <n v="2085304"/>
    <x v="10"/>
    <x v="1"/>
    <n v="300001624331"/>
    <s v="113087A"/>
  </r>
  <r>
    <n v="2085304"/>
    <x v="11"/>
    <x v="1"/>
    <n v="300001624331"/>
    <s v="113087A"/>
  </r>
  <r>
    <n v="2404791"/>
    <x v="1"/>
    <x v="1"/>
    <n v="300002983124"/>
    <s v="458019A"/>
  </r>
  <r>
    <n v="2404791"/>
    <x v="3"/>
    <x v="1"/>
    <n v="300002983124"/>
    <s v="458019A"/>
  </r>
  <r>
    <n v="2404791"/>
    <x v="4"/>
    <x v="1"/>
    <n v="300002983124"/>
    <s v="458019A"/>
  </r>
  <r>
    <n v="2404791"/>
    <x v="5"/>
    <x v="1"/>
    <n v="300002983124"/>
    <s v="458019A"/>
  </r>
  <r>
    <n v="2404791"/>
    <x v="6"/>
    <x v="1"/>
    <n v="300002983124"/>
    <s v="458019A"/>
  </r>
  <r>
    <n v="2404791"/>
    <x v="7"/>
    <x v="1"/>
    <n v="300002983124"/>
    <s v="458019A"/>
  </r>
  <r>
    <n v="2404791"/>
    <x v="8"/>
    <x v="1"/>
    <n v="300002983124"/>
    <s v="458019A"/>
  </r>
  <r>
    <n v="2404791"/>
    <x v="9"/>
    <x v="1"/>
    <n v="300002983124"/>
    <s v="458019A"/>
  </r>
  <r>
    <n v="2404791"/>
    <x v="10"/>
    <x v="1"/>
    <n v="300002983124"/>
    <s v="458019A"/>
  </r>
  <r>
    <n v="2404791"/>
    <x v="11"/>
    <x v="1"/>
    <n v="300002983124"/>
    <s v="458019A"/>
  </r>
  <r>
    <n v="937038"/>
    <x v="1"/>
    <x v="0"/>
    <n v="300008482444"/>
    <s v="432781A"/>
  </r>
  <r>
    <n v="937038"/>
    <x v="6"/>
    <x v="0"/>
    <n v="300008482444"/>
    <s v="432781A"/>
  </r>
  <r>
    <n v="937038"/>
    <x v="7"/>
    <x v="0"/>
    <n v="300008482444"/>
    <s v="432781A"/>
  </r>
  <r>
    <n v="937038"/>
    <x v="8"/>
    <x v="0"/>
    <n v="300008482444"/>
    <s v="432781A"/>
  </r>
  <r>
    <n v="937038"/>
    <x v="9"/>
    <x v="0"/>
    <n v="300008482444"/>
    <s v="432781A"/>
  </r>
  <r>
    <n v="937038"/>
    <x v="10"/>
    <x v="0"/>
    <n v="300008482444"/>
    <s v="432781A"/>
  </r>
  <r>
    <n v="937038"/>
    <x v="11"/>
    <x v="0"/>
    <n v="300008482444"/>
    <s v="432781A"/>
  </r>
  <r>
    <n v="906663"/>
    <x v="1"/>
    <x v="0"/>
    <n v="300033910690"/>
    <s v="451656A"/>
  </r>
  <r>
    <n v="906663"/>
    <x v="6"/>
    <x v="0"/>
    <n v="300033910690"/>
    <s v="451656A"/>
  </r>
  <r>
    <n v="906663"/>
    <x v="7"/>
    <x v="0"/>
    <n v="300033910690"/>
    <s v="451656A"/>
  </r>
  <r>
    <n v="906663"/>
    <x v="8"/>
    <x v="0"/>
    <n v="300033910690"/>
    <s v="451656A"/>
  </r>
  <r>
    <n v="906663"/>
    <x v="9"/>
    <x v="0"/>
    <n v="300033910690"/>
    <s v="451656A"/>
  </r>
  <r>
    <n v="906663"/>
    <x v="10"/>
    <x v="0"/>
    <n v="300033910690"/>
    <s v="451656A"/>
  </r>
  <r>
    <n v="906663"/>
    <x v="11"/>
    <x v="0"/>
    <n v="300033910690"/>
    <s v="451656A"/>
  </r>
  <r>
    <n v="933832"/>
    <x v="1"/>
    <x v="0"/>
    <n v="350000364207"/>
    <s v="834659A"/>
  </r>
  <r>
    <n v="917212"/>
    <x v="1"/>
    <x v="0"/>
    <n v="300011071499"/>
    <s v="841844A"/>
  </r>
  <r>
    <n v="917212"/>
    <x v="2"/>
    <x v="0"/>
    <n v="300011071499"/>
    <s v="841844A"/>
  </r>
  <r>
    <n v="917212"/>
    <x v="3"/>
    <x v="0"/>
    <n v="300011071499"/>
    <s v="841844A"/>
  </r>
  <r>
    <n v="917212"/>
    <x v="4"/>
    <x v="0"/>
    <n v="300011071499"/>
    <s v="841844A"/>
  </r>
  <r>
    <n v="917212"/>
    <x v="5"/>
    <x v="0"/>
    <n v="300011071499"/>
    <s v="841844A"/>
  </r>
  <r>
    <n v="917212"/>
    <x v="6"/>
    <x v="0"/>
    <n v="300011071499"/>
    <s v="841844A"/>
  </r>
  <r>
    <n v="917212"/>
    <x v="7"/>
    <x v="0"/>
    <n v="300011071499"/>
    <s v="841844A"/>
  </r>
  <r>
    <n v="917212"/>
    <x v="8"/>
    <x v="0"/>
    <n v="300011071499"/>
    <s v="841844A"/>
  </r>
  <r>
    <n v="917212"/>
    <x v="9"/>
    <x v="0"/>
    <n v="300011071499"/>
    <s v="841844A"/>
  </r>
  <r>
    <n v="917212"/>
    <x v="10"/>
    <x v="0"/>
    <n v="300011071499"/>
    <s v="841844A"/>
  </r>
  <r>
    <n v="917212"/>
    <x v="11"/>
    <x v="0"/>
    <n v="300011071499"/>
    <s v="841844A"/>
  </r>
  <r>
    <n v="938255"/>
    <x v="1"/>
    <x v="0"/>
    <n v="300014756419"/>
    <s v="964728A"/>
  </r>
  <r>
    <n v="938255"/>
    <x v="10"/>
    <x v="0"/>
    <n v="300014756419"/>
    <s v="964728A"/>
  </r>
  <r>
    <n v="938255"/>
    <x v="11"/>
    <x v="0"/>
    <n v="300014756419"/>
    <s v="964728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89EEA4-F02F-47DE-85A2-72AA8166487F}" name="PivotTable2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A1:C15" firstHeaderRow="1" firstDataRow="2" firstDataCol="1"/>
  <pivotFields count="5"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  <pivotField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2">
    <i>
      <x/>
    </i>
    <i>
      <x v="1"/>
    </i>
  </colItems>
  <dataFields count="1">
    <dataField name="Count of CA" fld="3" subtotal="count" baseField="1" baseItem="0"/>
  </dataFields>
  <formats count="1">
    <format dxfId="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8D3BA-3D13-4746-BEC9-62175E23C15F}">
  <dimension ref="A1:K8761"/>
  <sheetViews>
    <sheetView tabSelected="1" zoomScaleNormal="100" workbookViewId="0"/>
  </sheetViews>
  <sheetFormatPr defaultRowHeight="14.5" x14ac:dyDescent="0.35"/>
  <cols>
    <col min="3" max="3" width="11.1796875" bestFit="1" customWidth="1"/>
    <col min="4" max="4" width="8.81640625" bestFit="1" customWidth="1"/>
    <col min="5" max="5" width="6.36328125" bestFit="1" customWidth="1"/>
    <col min="6" max="6" width="7.36328125" bestFit="1" customWidth="1"/>
    <col min="7" max="11" width="21.08984375" bestFit="1" customWidth="1"/>
    <col min="12" max="13" width="11.81640625" bestFit="1" customWidth="1"/>
  </cols>
  <sheetData>
    <row r="1" spans="1:11" x14ac:dyDescent="0.35">
      <c r="A1" s="9" t="s">
        <v>14</v>
      </c>
      <c r="B1" t="s">
        <v>15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21</v>
      </c>
      <c r="H1" s="6" t="s">
        <v>6</v>
      </c>
      <c r="I1" s="6" t="s">
        <v>11</v>
      </c>
      <c r="J1" s="6" t="s">
        <v>12</v>
      </c>
      <c r="K1" s="6" t="s">
        <v>13</v>
      </c>
    </row>
    <row r="2" spans="1:11" x14ac:dyDescent="0.35">
      <c r="A2" t="s">
        <v>20</v>
      </c>
      <c r="B2" t="s">
        <v>18</v>
      </c>
      <c r="C2" s="3" t="s">
        <v>4</v>
      </c>
      <c r="D2" s="3">
        <v>1</v>
      </c>
      <c r="E2" s="3">
        <v>1</v>
      </c>
      <c r="F2" s="3">
        <v>0</v>
      </c>
      <c r="G2" s="3">
        <v>6.8000000000000005E-2</v>
      </c>
      <c r="H2" s="6">
        <f>INDEX('Sample Customer Count'!$B$3:$B$14,MATCH('KU Gen'!D2,'Sample Customer Count'!$A$3:$A$14,0))</f>
        <v>22</v>
      </c>
      <c r="I2" s="6">
        <v>188</v>
      </c>
      <c r="J2" s="6">
        <v>3.7407026339445406</v>
      </c>
      <c r="K2" s="6">
        <f>G2*((I2/H2)*J2)</f>
        <v>2.1736882941975915</v>
      </c>
    </row>
    <row r="3" spans="1:11" x14ac:dyDescent="0.35">
      <c r="A3" t="s">
        <v>20</v>
      </c>
      <c r="B3" t="s">
        <v>18</v>
      </c>
      <c r="C3" s="3" t="s">
        <v>4</v>
      </c>
      <c r="D3" s="3">
        <v>1</v>
      </c>
      <c r="E3" s="3">
        <v>1</v>
      </c>
      <c r="F3" s="3">
        <v>1</v>
      </c>
      <c r="G3" s="3">
        <v>4.0000000000000001E-3</v>
      </c>
      <c r="H3" s="6">
        <f>INDEX('Sample Customer Count'!$B$3:$B$14,MATCH('KU Gen'!D3,'Sample Customer Count'!$A$3:$A$14,0))</f>
        <v>22</v>
      </c>
      <c r="I3" s="6">
        <v>188</v>
      </c>
      <c r="J3" s="6">
        <v>3.7407026339445406</v>
      </c>
      <c r="K3" s="6">
        <f t="shared" ref="K3:K66" si="0">G3*((I3/H3)*J3)</f>
        <v>0.12786401730574065</v>
      </c>
    </row>
    <row r="4" spans="1:11" x14ac:dyDescent="0.35">
      <c r="A4" t="s">
        <v>20</v>
      </c>
      <c r="B4" t="s">
        <v>18</v>
      </c>
      <c r="C4" s="3" t="s">
        <v>4</v>
      </c>
      <c r="D4" s="3">
        <v>1</v>
      </c>
      <c r="E4" s="3">
        <v>1</v>
      </c>
      <c r="F4" s="3">
        <v>2</v>
      </c>
      <c r="G4" s="3">
        <v>0</v>
      </c>
      <c r="H4" s="6">
        <f>INDEX('Sample Customer Count'!$B$3:$B$14,MATCH('KU Gen'!D4,'Sample Customer Count'!$A$3:$A$14,0))</f>
        <v>22</v>
      </c>
      <c r="I4" s="6">
        <v>188</v>
      </c>
      <c r="J4" s="6">
        <v>3.7407026339445406</v>
      </c>
      <c r="K4" s="6">
        <f t="shared" si="0"/>
        <v>0</v>
      </c>
    </row>
    <row r="5" spans="1:11" x14ac:dyDescent="0.35">
      <c r="A5" t="s">
        <v>20</v>
      </c>
      <c r="B5" t="s">
        <v>18</v>
      </c>
      <c r="C5" s="3" t="s">
        <v>4</v>
      </c>
      <c r="D5" s="3">
        <v>1</v>
      </c>
      <c r="E5" s="3">
        <v>1</v>
      </c>
      <c r="F5" s="3">
        <v>3</v>
      </c>
      <c r="G5" s="3">
        <v>0</v>
      </c>
      <c r="H5" s="6">
        <f>INDEX('Sample Customer Count'!$B$3:$B$14,MATCH('KU Gen'!D5,'Sample Customer Count'!$A$3:$A$14,0))</f>
        <v>22</v>
      </c>
      <c r="I5" s="6">
        <v>188</v>
      </c>
      <c r="J5" s="6">
        <v>3.7407026339445406</v>
      </c>
      <c r="K5" s="6">
        <f t="shared" si="0"/>
        <v>0</v>
      </c>
    </row>
    <row r="6" spans="1:11" x14ac:dyDescent="0.35">
      <c r="A6" t="s">
        <v>20</v>
      </c>
      <c r="B6" t="s">
        <v>18</v>
      </c>
      <c r="C6" s="3" t="s">
        <v>4</v>
      </c>
      <c r="D6" s="3">
        <v>1</v>
      </c>
      <c r="E6" s="3">
        <v>1</v>
      </c>
      <c r="F6" s="3">
        <v>4</v>
      </c>
      <c r="G6" s="3">
        <v>0</v>
      </c>
      <c r="H6" s="6">
        <f>INDEX('Sample Customer Count'!$B$3:$B$14,MATCH('KU Gen'!D6,'Sample Customer Count'!$A$3:$A$14,0))</f>
        <v>22</v>
      </c>
      <c r="I6" s="6">
        <v>188</v>
      </c>
      <c r="J6" s="6">
        <v>3.7407026339445406</v>
      </c>
      <c r="K6" s="6">
        <f t="shared" si="0"/>
        <v>0</v>
      </c>
    </row>
    <row r="7" spans="1:11" x14ac:dyDescent="0.35">
      <c r="A7" t="s">
        <v>20</v>
      </c>
      <c r="B7" t="s">
        <v>18</v>
      </c>
      <c r="C7" s="3" t="s">
        <v>4</v>
      </c>
      <c r="D7" s="3">
        <v>1</v>
      </c>
      <c r="E7" s="3">
        <v>1</v>
      </c>
      <c r="F7" s="3">
        <v>5</v>
      </c>
      <c r="G7" s="3">
        <v>0</v>
      </c>
      <c r="H7" s="6">
        <f>INDEX('Sample Customer Count'!$B$3:$B$14,MATCH('KU Gen'!D7,'Sample Customer Count'!$A$3:$A$14,0))</f>
        <v>22</v>
      </c>
      <c r="I7" s="6">
        <v>188</v>
      </c>
      <c r="J7" s="6">
        <v>3.7407026339445406</v>
      </c>
      <c r="K7" s="6">
        <f t="shared" si="0"/>
        <v>0</v>
      </c>
    </row>
    <row r="8" spans="1:11" x14ac:dyDescent="0.35">
      <c r="A8" t="s">
        <v>20</v>
      </c>
      <c r="B8" t="s">
        <v>18</v>
      </c>
      <c r="C8" s="3" t="s">
        <v>4</v>
      </c>
      <c r="D8" s="3">
        <v>1</v>
      </c>
      <c r="E8" s="3">
        <v>1</v>
      </c>
      <c r="F8" s="3">
        <v>6</v>
      </c>
      <c r="G8" s="3">
        <v>0</v>
      </c>
      <c r="H8" s="6">
        <f>INDEX('Sample Customer Count'!$B$3:$B$14,MATCH('KU Gen'!D8,'Sample Customer Count'!$A$3:$A$14,0))</f>
        <v>22</v>
      </c>
      <c r="I8" s="6">
        <v>188</v>
      </c>
      <c r="J8" s="6">
        <v>3.7407026339445406</v>
      </c>
      <c r="K8" s="6">
        <f t="shared" si="0"/>
        <v>0</v>
      </c>
    </row>
    <row r="9" spans="1:11" x14ac:dyDescent="0.35">
      <c r="A9" t="s">
        <v>20</v>
      </c>
      <c r="B9" t="s">
        <v>18</v>
      </c>
      <c r="C9" s="3" t="s">
        <v>4</v>
      </c>
      <c r="D9" s="3">
        <v>1</v>
      </c>
      <c r="E9" s="3">
        <v>1</v>
      </c>
      <c r="F9" s="3">
        <v>7</v>
      </c>
      <c r="G9" s="3">
        <v>0</v>
      </c>
      <c r="H9" s="6">
        <f>INDEX('Sample Customer Count'!$B$3:$B$14,MATCH('KU Gen'!D9,'Sample Customer Count'!$A$3:$A$14,0))</f>
        <v>22</v>
      </c>
      <c r="I9" s="6">
        <v>188</v>
      </c>
      <c r="J9" s="6">
        <v>3.7407026339445406</v>
      </c>
      <c r="K9" s="6">
        <f t="shared" si="0"/>
        <v>0</v>
      </c>
    </row>
    <row r="10" spans="1:11" x14ac:dyDescent="0.35">
      <c r="A10" t="s">
        <v>20</v>
      </c>
      <c r="B10" t="s">
        <v>18</v>
      </c>
      <c r="C10" s="3" t="s">
        <v>4</v>
      </c>
      <c r="D10" s="3">
        <v>1</v>
      </c>
      <c r="E10" s="3">
        <v>1</v>
      </c>
      <c r="F10" s="3">
        <v>8</v>
      </c>
      <c r="G10" s="3">
        <v>0</v>
      </c>
      <c r="H10" s="6">
        <f>INDEX('Sample Customer Count'!$B$3:$B$14,MATCH('KU Gen'!D10,'Sample Customer Count'!$A$3:$A$14,0))</f>
        <v>22</v>
      </c>
      <c r="I10" s="6">
        <v>188</v>
      </c>
      <c r="J10" s="6">
        <v>3.7407026339445406</v>
      </c>
      <c r="K10" s="6">
        <f t="shared" si="0"/>
        <v>0</v>
      </c>
    </row>
    <row r="11" spans="1:11" x14ac:dyDescent="0.35">
      <c r="A11" t="s">
        <v>20</v>
      </c>
      <c r="B11" t="s">
        <v>18</v>
      </c>
      <c r="C11" s="3" t="s">
        <v>4</v>
      </c>
      <c r="D11" s="3">
        <v>1</v>
      </c>
      <c r="E11" s="3">
        <v>1</v>
      </c>
      <c r="F11" s="3">
        <v>9</v>
      </c>
      <c r="G11" s="3">
        <v>2.3599999999999999E-2</v>
      </c>
      <c r="H11" s="6">
        <f>INDEX('Sample Customer Count'!$B$3:$B$14,MATCH('KU Gen'!D11,'Sample Customer Count'!$A$3:$A$14,0))</f>
        <v>22</v>
      </c>
      <c r="I11" s="6">
        <v>188</v>
      </c>
      <c r="J11" s="6">
        <v>3.7407026339445406</v>
      </c>
      <c r="K11" s="6">
        <f t="shared" si="0"/>
        <v>0.75439770210386992</v>
      </c>
    </row>
    <row r="12" spans="1:11" x14ac:dyDescent="0.35">
      <c r="A12" t="s">
        <v>20</v>
      </c>
      <c r="B12" t="s">
        <v>18</v>
      </c>
      <c r="C12" s="3" t="s">
        <v>4</v>
      </c>
      <c r="D12" s="3">
        <v>1</v>
      </c>
      <c r="E12" s="3">
        <v>1</v>
      </c>
      <c r="F12" s="3">
        <v>10</v>
      </c>
      <c r="G12" s="3">
        <v>0.86180000000000001</v>
      </c>
      <c r="H12" s="6">
        <f>INDEX('Sample Customer Count'!$B$3:$B$14,MATCH('KU Gen'!D12,'Sample Customer Count'!$A$3:$A$14,0))</f>
        <v>22</v>
      </c>
      <c r="I12" s="6">
        <v>188</v>
      </c>
      <c r="J12" s="6">
        <v>3.7407026339445406</v>
      </c>
      <c r="K12" s="6">
        <f t="shared" si="0"/>
        <v>27.548302528521827</v>
      </c>
    </row>
    <row r="13" spans="1:11" x14ac:dyDescent="0.35">
      <c r="A13" t="s">
        <v>20</v>
      </c>
      <c r="B13" t="s">
        <v>18</v>
      </c>
      <c r="C13" s="3" t="s">
        <v>4</v>
      </c>
      <c r="D13" s="3">
        <v>1</v>
      </c>
      <c r="E13" s="3">
        <v>1</v>
      </c>
      <c r="F13" s="3">
        <v>11</v>
      </c>
      <c r="G13" s="3">
        <v>3.3719000000000001</v>
      </c>
      <c r="H13" s="6">
        <f>INDEX('Sample Customer Count'!$B$3:$B$14,MATCH('KU Gen'!D13,'Sample Customer Count'!$A$3:$A$14,0))</f>
        <v>22</v>
      </c>
      <c r="I13" s="6">
        <v>188</v>
      </c>
      <c r="J13" s="6">
        <v>3.7407026339445406</v>
      </c>
      <c r="K13" s="6">
        <f t="shared" si="0"/>
        <v>107.78616998830674</v>
      </c>
    </row>
    <row r="14" spans="1:11" x14ac:dyDescent="0.35">
      <c r="A14" t="s">
        <v>20</v>
      </c>
      <c r="B14" t="s">
        <v>18</v>
      </c>
      <c r="C14" s="3" t="s">
        <v>4</v>
      </c>
      <c r="D14" s="3">
        <v>1</v>
      </c>
      <c r="E14" s="3">
        <v>1</v>
      </c>
      <c r="F14" s="3">
        <v>12</v>
      </c>
      <c r="G14" s="3">
        <v>2.7128999999999999</v>
      </c>
      <c r="H14" s="6">
        <f>INDEX('Sample Customer Count'!$B$3:$B$14,MATCH('KU Gen'!D14,'Sample Customer Count'!$A$3:$A$14,0))</f>
        <v>22</v>
      </c>
      <c r="I14" s="6">
        <v>188</v>
      </c>
      <c r="J14" s="6">
        <v>3.7407026339445406</v>
      </c>
      <c r="K14" s="6">
        <f t="shared" si="0"/>
        <v>86.720573137185951</v>
      </c>
    </row>
    <row r="15" spans="1:11" x14ac:dyDescent="0.35">
      <c r="A15" t="s">
        <v>20</v>
      </c>
      <c r="B15" t="s">
        <v>18</v>
      </c>
      <c r="C15" s="3" t="s">
        <v>4</v>
      </c>
      <c r="D15" s="3">
        <v>1</v>
      </c>
      <c r="E15" s="3">
        <v>1</v>
      </c>
      <c r="F15" s="3">
        <v>13</v>
      </c>
      <c r="G15" s="3">
        <v>1.5012000000000001</v>
      </c>
      <c r="H15" s="6">
        <f>INDEX('Sample Customer Count'!$B$3:$B$14,MATCH('KU Gen'!D15,'Sample Customer Count'!$A$3:$A$14,0))</f>
        <v>22</v>
      </c>
      <c r="I15" s="6">
        <v>188</v>
      </c>
      <c r="J15" s="6">
        <v>3.7407026339445406</v>
      </c>
      <c r="K15" s="6">
        <f t="shared" si="0"/>
        <v>47.98736569484447</v>
      </c>
    </row>
    <row r="16" spans="1:11" x14ac:dyDescent="0.35">
      <c r="A16" t="s">
        <v>20</v>
      </c>
      <c r="B16" t="s">
        <v>18</v>
      </c>
      <c r="C16" s="3" t="s">
        <v>4</v>
      </c>
      <c r="D16" s="3">
        <v>1</v>
      </c>
      <c r="E16" s="3">
        <v>1</v>
      </c>
      <c r="F16" s="3">
        <v>14</v>
      </c>
      <c r="G16" s="3">
        <v>1.1204000000000001</v>
      </c>
      <c r="H16" s="6">
        <f>INDEX('Sample Customer Count'!$B$3:$B$14,MATCH('KU Gen'!D16,'Sample Customer Count'!$A$3:$A$14,0))</f>
        <v>22</v>
      </c>
      <c r="I16" s="6">
        <v>188</v>
      </c>
      <c r="J16" s="6">
        <v>3.7407026339445406</v>
      </c>
      <c r="K16" s="6">
        <f t="shared" si="0"/>
        <v>35.814711247337961</v>
      </c>
    </row>
    <row r="17" spans="1:11" x14ac:dyDescent="0.35">
      <c r="A17" t="s">
        <v>20</v>
      </c>
      <c r="B17" t="s">
        <v>18</v>
      </c>
      <c r="C17" s="3" t="s">
        <v>4</v>
      </c>
      <c r="D17" s="3">
        <v>1</v>
      </c>
      <c r="E17" s="3">
        <v>1</v>
      </c>
      <c r="F17" s="3">
        <v>15</v>
      </c>
      <c r="G17" s="3">
        <v>0.31900000000000001</v>
      </c>
      <c r="H17" s="6">
        <f>INDEX('Sample Customer Count'!$B$3:$B$14,MATCH('KU Gen'!D17,'Sample Customer Count'!$A$3:$A$14,0))</f>
        <v>22</v>
      </c>
      <c r="I17" s="6">
        <v>188</v>
      </c>
      <c r="J17" s="6">
        <v>3.7407026339445406</v>
      </c>
      <c r="K17" s="6">
        <f t="shared" si="0"/>
        <v>10.197155380132818</v>
      </c>
    </row>
    <row r="18" spans="1:11" x14ac:dyDescent="0.35">
      <c r="A18" t="s">
        <v>20</v>
      </c>
      <c r="B18" t="s">
        <v>18</v>
      </c>
      <c r="C18" s="3" t="s">
        <v>4</v>
      </c>
      <c r="D18" s="3">
        <v>1</v>
      </c>
      <c r="E18" s="3">
        <v>1</v>
      </c>
      <c r="F18" s="3">
        <v>16</v>
      </c>
      <c r="G18" s="3">
        <v>0</v>
      </c>
      <c r="H18" s="6">
        <f>INDEX('Sample Customer Count'!$B$3:$B$14,MATCH('KU Gen'!D18,'Sample Customer Count'!$A$3:$A$14,0))</f>
        <v>22</v>
      </c>
      <c r="I18" s="6">
        <v>188</v>
      </c>
      <c r="J18" s="6">
        <v>3.7407026339445406</v>
      </c>
      <c r="K18" s="6">
        <f t="shared" si="0"/>
        <v>0</v>
      </c>
    </row>
    <row r="19" spans="1:11" x14ac:dyDescent="0.35">
      <c r="A19" t="s">
        <v>20</v>
      </c>
      <c r="B19" t="s">
        <v>18</v>
      </c>
      <c r="C19" s="3" t="s">
        <v>4</v>
      </c>
      <c r="D19" s="3">
        <v>1</v>
      </c>
      <c r="E19" s="3">
        <v>1</v>
      </c>
      <c r="F19" s="3">
        <v>17</v>
      </c>
      <c r="G19" s="3">
        <v>0</v>
      </c>
      <c r="H19" s="6">
        <f>INDEX('Sample Customer Count'!$B$3:$B$14,MATCH('KU Gen'!D19,'Sample Customer Count'!$A$3:$A$14,0))</f>
        <v>22</v>
      </c>
      <c r="I19" s="6">
        <v>188</v>
      </c>
      <c r="J19" s="6">
        <v>3.7407026339445406</v>
      </c>
      <c r="K19" s="6">
        <f t="shared" si="0"/>
        <v>0</v>
      </c>
    </row>
    <row r="20" spans="1:11" x14ac:dyDescent="0.35">
      <c r="A20" t="s">
        <v>20</v>
      </c>
      <c r="B20" t="s">
        <v>18</v>
      </c>
      <c r="C20" s="3" t="s">
        <v>4</v>
      </c>
      <c r="D20" s="3">
        <v>1</v>
      </c>
      <c r="E20" s="3">
        <v>1</v>
      </c>
      <c r="F20" s="3">
        <v>18</v>
      </c>
      <c r="G20" s="3">
        <v>0</v>
      </c>
      <c r="H20" s="6">
        <f>INDEX('Sample Customer Count'!$B$3:$B$14,MATCH('KU Gen'!D20,'Sample Customer Count'!$A$3:$A$14,0))</f>
        <v>22</v>
      </c>
      <c r="I20" s="6">
        <v>188</v>
      </c>
      <c r="J20" s="6">
        <v>3.7407026339445406</v>
      </c>
      <c r="K20" s="6">
        <f t="shared" si="0"/>
        <v>0</v>
      </c>
    </row>
    <row r="21" spans="1:11" x14ac:dyDescent="0.35">
      <c r="A21" t="s">
        <v>20</v>
      </c>
      <c r="B21" t="s">
        <v>18</v>
      </c>
      <c r="C21" s="3" t="s">
        <v>4</v>
      </c>
      <c r="D21" s="3">
        <v>1</v>
      </c>
      <c r="E21" s="3">
        <v>1</v>
      </c>
      <c r="F21" s="3">
        <v>19</v>
      </c>
      <c r="G21" s="3">
        <v>0</v>
      </c>
      <c r="H21" s="6">
        <f>INDEX('Sample Customer Count'!$B$3:$B$14,MATCH('KU Gen'!D21,'Sample Customer Count'!$A$3:$A$14,0))</f>
        <v>22</v>
      </c>
      <c r="I21" s="6">
        <v>188</v>
      </c>
      <c r="J21" s="6">
        <v>3.7407026339445406</v>
      </c>
      <c r="K21" s="6">
        <f t="shared" si="0"/>
        <v>0</v>
      </c>
    </row>
    <row r="22" spans="1:11" x14ac:dyDescent="0.35">
      <c r="A22" t="s">
        <v>20</v>
      </c>
      <c r="B22" t="s">
        <v>18</v>
      </c>
      <c r="C22" s="3" t="s">
        <v>4</v>
      </c>
      <c r="D22" s="3">
        <v>1</v>
      </c>
      <c r="E22" s="3">
        <v>1</v>
      </c>
      <c r="F22" s="3">
        <v>20</v>
      </c>
      <c r="G22" s="3">
        <v>0</v>
      </c>
      <c r="H22" s="6">
        <f>INDEX('Sample Customer Count'!$B$3:$B$14,MATCH('KU Gen'!D22,'Sample Customer Count'!$A$3:$A$14,0))</f>
        <v>22</v>
      </c>
      <c r="I22" s="6">
        <v>188</v>
      </c>
      <c r="J22" s="6">
        <v>3.7407026339445406</v>
      </c>
      <c r="K22" s="6">
        <f t="shared" si="0"/>
        <v>0</v>
      </c>
    </row>
    <row r="23" spans="1:11" x14ac:dyDescent="0.35">
      <c r="A23" t="s">
        <v>20</v>
      </c>
      <c r="B23" t="s">
        <v>18</v>
      </c>
      <c r="C23" s="3" t="s">
        <v>4</v>
      </c>
      <c r="D23" s="3">
        <v>1</v>
      </c>
      <c r="E23" s="3">
        <v>1</v>
      </c>
      <c r="F23" s="3">
        <v>21</v>
      </c>
      <c r="G23" s="3">
        <v>0</v>
      </c>
      <c r="H23" s="6">
        <f>INDEX('Sample Customer Count'!$B$3:$B$14,MATCH('KU Gen'!D23,'Sample Customer Count'!$A$3:$A$14,0))</f>
        <v>22</v>
      </c>
      <c r="I23" s="6">
        <v>188</v>
      </c>
      <c r="J23" s="6">
        <v>3.7407026339445406</v>
      </c>
      <c r="K23" s="6">
        <f t="shared" si="0"/>
        <v>0</v>
      </c>
    </row>
    <row r="24" spans="1:11" x14ac:dyDescent="0.35">
      <c r="A24" t="s">
        <v>20</v>
      </c>
      <c r="B24" t="s">
        <v>18</v>
      </c>
      <c r="C24" s="3" t="s">
        <v>4</v>
      </c>
      <c r="D24" s="3">
        <v>1</v>
      </c>
      <c r="E24" s="3">
        <v>1</v>
      </c>
      <c r="F24" s="3">
        <v>22</v>
      </c>
      <c r="G24" s="3">
        <v>0</v>
      </c>
      <c r="H24" s="6">
        <f>INDEX('Sample Customer Count'!$B$3:$B$14,MATCH('KU Gen'!D24,'Sample Customer Count'!$A$3:$A$14,0))</f>
        <v>22</v>
      </c>
      <c r="I24" s="6">
        <v>188</v>
      </c>
      <c r="J24" s="6">
        <v>3.7407026339445406</v>
      </c>
      <c r="K24" s="6">
        <f t="shared" si="0"/>
        <v>0</v>
      </c>
    </row>
    <row r="25" spans="1:11" x14ac:dyDescent="0.35">
      <c r="A25" t="s">
        <v>20</v>
      </c>
      <c r="B25" t="s">
        <v>18</v>
      </c>
      <c r="C25" s="3" t="s">
        <v>4</v>
      </c>
      <c r="D25" s="3">
        <v>1</v>
      </c>
      <c r="E25" s="3">
        <v>1</v>
      </c>
      <c r="F25" s="3">
        <v>23</v>
      </c>
      <c r="G25" s="3">
        <v>0</v>
      </c>
      <c r="H25" s="6">
        <f>INDEX('Sample Customer Count'!$B$3:$B$14,MATCH('KU Gen'!D25,'Sample Customer Count'!$A$3:$A$14,0))</f>
        <v>22</v>
      </c>
      <c r="I25" s="6">
        <v>188</v>
      </c>
      <c r="J25" s="6">
        <v>3.7407026339445406</v>
      </c>
      <c r="K25" s="6">
        <f t="shared" si="0"/>
        <v>0</v>
      </c>
    </row>
    <row r="26" spans="1:11" x14ac:dyDescent="0.35">
      <c r="A26" t="s">
        <v>20</v>
      </c>
      <c r="B26" t="s">
        <v>18</v>
      </c>
      <c r="C26" s="3" t="s">
        <v>4</v>
      </c>
      <c r="D26" s="3">
        <v>1</v>
      </c>
      <c r="E26" s="3">
        <v>2</v>
      </c>
      <c r="F26" s="3">
        <v>0</v>
      </c>
      <c r="G26" s="3">
        <v>0</v>
      </c>
      <c r="H26" s="6">
        <f>INDEX('Sample Customer Count'!$B$3:$B$14,MATCH('KU Gen'!D26,'Sample Customer Count'!$A$3:$A$14,0))</f>
        <v>22</v>
      </c>
      <c r="I26" s="6">
        <v>188</v>
      </c>
      <c r="J26" s="6">
        <v>3.7407026339445406</v>
      </c>
      <c r="K26" s="6">
        <f t="shared" si="0"/>
        <v>0</v>
      </c>
    </row>
    <row r="27" spans="1:11" x14ac:dyDescent="0.35">
      <c r="A27" t="s">
        <v>20</v>
      </c>
      <c r="B27" t="s">
        <v>18</v>
      </c>
      <c r="C27" s="3" t="s">
        <v>4</v>
      </c>
      <c r="D27" s="3">
        <v>1</v>
      </c>
      <c r="E27" s="3">
        <v>2</v>
      </c>
      <c r="F27" s="3">
        <v>1</v>
      </c>
      <c r="G27" s="3">
        <v>0</v>
      </c>
      <c r="H27" s="6">
        <f>INDEX('Sample Customer Count'!$B$3:$B$14,MATCH('KU Gen'!D27,'Sample Customer Count'!$A$3:$A$14,0))</f>
        <v>22</v>
      </c>
      <c r="I27" s="6">
        <v>188</v>
      </c>
      <c r="J27" s="6">
        <v>3.7407026339445406</v>
      </c>
      <c r="K27" s="6">
        <f t="shared" si="0"/>
        <v>0</v>
      </c>
    </row>
    <row r="28" spans="1:11" x14ac:dyDescent="0.35">
      <c r="A28" t="s">
        <v>20</v>
      </c>
      <c r="B28" t="s">
        <v>18</v>
      </c>
      <c r="C28" s="3" t="s">
        <v>4</v>
      </c>
      <c r="D28" s="3">
        <v>1</v>
      </c>
      <c r="E28" s="3">
        <v>2</v>
      </c>
      <c r="F28" s="3">
        <v>2</v>
      </c>
      <c r="G28" s="3">
        <v>0</v>
      </c>
      <c r="H28" s="6">
        <f>INDEX('Sample Customer Count'!$B$3:$B$14,MATCH('KU Gen'!D28,'Sample Customer Count'!$A$3:$A$14,0))</f>
        <v>22</v>
      </c>
      <c r="I28" s="6">
        <v>188</v>
      </c>
      <c r="J28" s="6">
        <v>3.7407026339445406</v>
      </c>
      <c r="K28" s="6">
        <f t="shared" si="0"/>
        <v>0</v>
      </c>
    </row>
    <row r="29" spans="1:11" x14ac:dyDescent="0.35">
      <c r="A29" t="s">
        <v>20</v>
      </c>
      <c r="B29" t="s">
        <v>18</v>
      </c>
      <c r="C29" s="3" t="s">
        <v>4</v>
      </c>
      <c r="D29" s="3">
        <v>1</v>
      </c>
      <c r="E29" s="3">
        <v>2</v>
      </c>
      <c r="F29" s="3">
        <v>3</v>
      </c>
      <c r="G29" s="3">
        <v>0</v>
      </c>
      <c r="H29" s="6">
        <f>INDEX('Sample Customer Count'!$B$3:$B$14,MATCH('KU Gen'!D29,'Sample Customer Count'!$A$3:$A$14,0))</f>
        <v>22</v>
      </c>
      <c r="I29" s="6">
        <v>188</v>
      </c>
      <c r="J29" s="6">
        <v>3.7407026339445406</v>
      </c>
      <c r="K29" s="6">
        <f t="shared" si="0"/>
        <v>0</v>
      </c>
    </row>
    <row r="30" spans="1:11" x14ac:dyDescent="0.35">
      <c r="A30" t="s">
        <v>20</v>
      </c>
      <c r="B30" t="s">
        <v>18</v>
      </c>
      <c r="C30" s="3" t="s">
        <v>4</v>
      </c>
      <c r="D30" s="3">
        <v>1</v>
      </c>
      <c r="E30" s="3">
        <v>2</v>
      </c>
      <c r="F30" s="3">
        <v>4</v>
      </c>
      <c r="G30" s="3">
        <v>0</v>
      </c>
      <c r="H30" s="6">
        <f>INDEX('Sample Customer Count'!$B$3:$B$14,MATCH('KU Gen'!D30,'Sample Customer Count'!$A$3:$A$14,0))</f>
        <v>22</v>
      </c>
      <c r="I30" s="6">
        <v>188</v>
      </c>
      <c r="J30" s="6">
        <v>3.7407026339445406</v>
      </c>
      <c r="K30" s="6">
        <f t="shared" si="0"/>
        <v>0</v>
      </c>
    </row>
    <row r="31" spans="1:11" x14ac:dyDescent="0.35">
      <c r="A31" t="s">
        <v>20</v>
      </c>
      <c r="B31" t="s">
        <v>18</v>
      </c>
      <c r="C31" s="3" t="s">
        <v>4</v>
      </c>
      <c r="D31" s="3">
        <v>1</v>
      </c>
      <c r="E31" s="3">
        <v>2</v>
      </c>
      <c r="F31" s="3">
        <v>5</v>
      </c>
      <c r="G31" s="3">
        <v>0</v>
      </c>
      <c r="H31" s="6">
        <f>INDEX('Sample Customer Count'!$B$3:$B$14,MATCH('KU Gen'!D31,'Sample Customer Count'!$A$3:$A$14,0))</f>
        <v>22</v>
      </c>
      <c r="I31" s="6">
        <v>188</v>
      </c>
      <c r="J31" s="6">
        <v>3.7407026339445406</v>
      </c>
      <c r="K31" s="6">
        <f t="shared" si="0"/>
        <v>0</v>
      </c>
    </row>
    <row r="32" spans="1:11" x14ac:dyDescent="0.35">
      <c r="A32" t="s">
        <v>20</v>
      </c>
      <c r="B32" t="s">
        <v>18</v>
      </c>
      <c r="C32" s="3" t="s">
        <v>4</v>
      </c>
      <c r="D32" s="3">
        <v>1</v>
      </c>
      <c r="E32" s="3">
        <v>2</v>
      </c>
      <c r="F32" s="3">
        <v>6</v>
      </c>
      <c r="G32" s="3">
        <v>0</v>
      </c>
      <c r="H32" s="6">
        <f>INDEX('Sample Customer Count'!$B$3:$B$14,MATCH('KU Gen'!D32,'Sample Customer Count'!$A$3:$A$14,0))</f>
        <v>22</v>
      </c>
      <c r="I32" s="6">
        <v>188</v>
      </c>
      <c r="J32" s="6">
        <v>3.7407026339445406</v>
      </c>
      <c r="K32" s="6">
        <f t="shared" si="0"/>
        <v>0</v>
      </c>
    </row>
    <row r="33" spans="1:11" x14ac:dyDescent="0.35">
      <c r="A33" t="s">
        <v>20</v>
      </c>
      <c r="B33" t="s">
        <v>18</v>
      </c>
      <c r="C33" s="3" t="s">
        <v>4</v>
      </c>
      <c r="D33" s="3">
        <v>1</v>
      </c>
      <c r="E33" s="3">
        <v>2</v>
      </c>
      <c r="F33" s="3">
        <v>7</v>
      </c>
      <c r="G33" s="3">
        <v>0</v>
      </c>
      <c r="H33" s="6">
        <f>INDEX('Sample Customer Count'!$B$3:$B$14,MATCH('KU Gen'!D33,'Sample Customer Count'!$A$3:$A$14,0))</f>
        <v>22</v>
      </c>
      <c r="I33" s="6">
        <v>188</v>
      </c>
      <c r="J33" s="6">
        <v>3.7407026339445406</v>
      </c>
      <c r="K33" s="6">
        <f t="shared" si="0"/>
        <v>0</v>
      </c>
    </row>
    <row r="34" spans="1:11" x14ac:dyDescent="0.35">
      <c r="A34" t="s">
        <v>20</v>
      </c>
      <c r="B34" t="s">
        <v>18</v>
      </c>
      <c r="C34" s="3" t="s">
        <v>4</v>
      </c>
      <c r="D34" s="3">
        <v>1</v>
      </c>
      <c r="E34" s="3">
        <v>2</v>
      </c>
      <c r="F34" s="3">
        <v>8</v>
      </c>
      <c r="G34" s="3">
        <v>0</v>
      </c>
      <c r="H34" s="6">
        <f>INDEX('Sample Customer Count'!$B$3:$B$14,MATCH('KU Gen'!D34,'Sample Customer Count'!$A$3:$A$14,0))</f>
        <v>22</v>
      </c>
      <c r="I34" s="6">
        <v>188</v>
      </c>
      <c r="J34" s="6">
        <v>3.7407026339445406</v>
      </c>
      <c r="K34" s="6">
        <f t="shared" si="0"/>
        <v>0</v>
      </c>
    </row>
    <row r="35" spans="1:11" x14ac:dyDescent="0.35">
      <c r="A35" t="s">
        <v>20</v>
      </c>
      <c r="B35" t="s">
        <v>18</v>
      </c>
      <c r="C35" s="3" t="s">
        <v>4</v>
      </c>
      <c r="D35" s="3">
        <v>1</v>
      </c>
      <c r="E35" s="3">
        <v>2</v>
      </c>
      <c r="F35" s="3">
        <v>9</v>
      </c>
      <c r="G35" s="3">
        <v>4.2999999999999997E-2</v>
      </c>
      <c r="H35" s="6">
        <f>INDEX('Sample Customer Count'!$B$3:$B$14,MATCH('KU Gen'!D35,'Sample Customer Count'!$A$3:$A$14,0))</f>
        <v>22</v>
      </c>
      <c r="I35" s="6">
        <v>188</v>
      </c>
      <c r="J35" s="6">
        <v>3.7407026339445406</v>
      </c>
      <c r="K35" s="6">
        <f t="shared" si="0"/>
        <v>1.3745381860367121</v>
      </c>
    </row>
    <row r="36" spans="1:11" x14ac:dyDescent="0.35">
      <c r="A36" t="s">
        <v>20</v>
      </c>
      <c r="B36" t="s">
        <v>18</v>
      </c>
      <c r="C36" s="3" t="s">
        <v>4</v>
      </c>
      <c r="D36" s="3">
        <v>1</v>
      </c>
      <c r="E36" s="3">
        <v>2</v>
      </c>
      <c r="F36" s="3">
        <v>10</v>
      </c>
      <c r="G36" s="3">
        <v>0.40060000000000001</v>
      </c>
      <c r="H36" s="6">
        <f>INDEX('Sample Customer Count'!$B$3:$B$14,MATCH('KU Gen'!D36,'Sample Customer Count'!$A$3:$A$14,0))</f>
        <v>22</v>
      </c>
      <c r="I36" s="6">
        <v>188</v>
      </c>
      <c r="J36" s="6">
        <v>3.7407026339445406</v>
      </c>
      <c r="K36" s="6">
        <f t="shared" si="0"/>
        <v>12.805581333169927</v>
      </c>
    </row>
    <row r="37" spans="1:11" x14ac:dyDescent="0.35">
      <c r="A37" t="s">
        <v>20</v>
      </c>
      <c r="B37" t="s">
        <v>18</v>
      </c>
      <c r="C37" s="3" t="s">
        <v>4</v>
      </c>
      <c r="D37" s="3">
        <v>1</v>
      </c>
      <c r="E37" s="3">
        <v>2</v>
      </c>
      <c r="F37" s="3">
        <v>11</v>
      </c>
      <c r="G37" s="3">
        <v>0.84140000000000004</v>
      </c>
      <c r="H37" s="6">
        <f>INDEX('Sample Customer Count'!$B$3:$B$14,MATCH('KU Gen'!D37,'Sample Customer Count'!$A$3:$A$14,0))</f>
        <v>22</v>
      </c>
      <c r="I37" s="6">
        <v>188</v>
      </c>
      <c r="J37" s="6">
        <v>3.7407026339445406</v>
      </c>
      <c r="K37" s="6">
        <f t="shared" si="0"/>
        <v>26.896196040262549</v>
      </c>
    </row>
    <row r="38" spans="1:11" x14ac:dyDescent="0.35">
      <c r="A38" t="s">
        <v>20</v>
      </c>
      <c r="B38" t="s">
        <v>18</v>
      </c>
      <c r="C38" s="3" t="s">
        <v>4</v>
      </c>
      <c r="D38" s="3">
        <v>1</v>
      </c>
      <c r="E38" s="3">
        <v>2</v>
      </c>
      <c r="F38" s="3">
        <v>12</v>
      </c>
      <c r="G38" s="3">
        <v>1.7572999999999999</v>
      </c>
      <c r="H38" s="6">
        <f>INDEX('Sample Customer Count'!$B$3:$B$14,MATCH('KU Gen'!D38,'Sample Customer Count'!$A$3:$A$14,0))</f>
        <v>22</v>
      </c>
      <c r="I38" s="6">
        <v>188</v>
      </c>
      <c r="J38" s="6">
        <v>3.7407026339445406</v>
      </c>
      <c r="K38" s="6">
        <f t="shared" si="0"/>
        <v>56.173859402844514</v>
      </c>
    </row>
    <row r="39" spans="1:11" x14ac:dyDescent="0.35">
      <c r="A39" t="s">
        <v>20</v>
      </c>
      <c r="B39" t="s">
        <v>18</v>
      </c>
      <c r="C39" s="3" t="s">
        <v>4</v>
      </c>
      <c r="D39" s="3">
        <v>1</v>
      </c>
      <c r="E39" s="3">
        <v>2</v>
      </c>
      <c r="F39" s="3">
        <v>13</v>
      </c>
      <c r="G39" s="3">
        <v>2.5482</v>
      </c>
      <c r="H39" s="6">
        <f>INDEX('Sample Customer Count'!$B$3:$B$14,MATCH('KU Gen'!D39,'Sample Customer Count'!$A$3:$A$14,0))</f>
        <v>22</v>
      </c>
      <c r="I39" s="6">
        <v>188</v>
      </c>
      <c r="J39" s="6">
        <v>3.7407026339445406</v>
      </c>
      <c r="K39" s="6">
        <f t="shared" si="0"/>
        <v>81.455772224622095</v>
      </c>
    </row>
    <row r="40" spans="1:11" x14ac:dyDescent="0.35">
      <c r="A40" t="s">
        <v>20</v>
      </c>
      <c r="B40" t="s">
        <v>18</v>
      </c>
      <c r="C40" s="3" t="s">
        <v>4</v>
      </c>
      <c r="D40" s="3">
        <v>1</v>
      </c>
      <c r="E40" s="3">
        <v>2</v>
      </c>
      <c r="F40" s="3">
        <v>14</v>
      </c>
      <c r="G40" s="3">
        <v>2.4729000000000001</v>
      </c>
      <c r="H40" s="6">
        <f>INDEX('Sample Customer Count'!$B$3:$B$14,MATCH('KU Gen'!D40,'Sample Customer Count'!$A$3:$A$14,0))</f>
        <v>22</v>
      </c>
      <c r="I40" s="6">
        <v>188</v>
      </c>
      <c r="J40" s="6">
        <v>3.7407026339445406</v>
      </c>
      <c r="K40" s="6">
        <f t="shared" si="0"/>
        <v>79.048732098841526</v>
      </c>
    </row>
    <row r="41" spans="1:11" x14ac:dyDescent="0.35">
      <c r="A41" t="s">
        <v>20</v>
      </c>
      <c r="B41" t="s">
        <v>18</v>
      </c>
      <c r="C41" s="3" t="s">
        <v>4</v>
      </c>
      <c r="D41" s="3">
        <v>1</v>
      </c>
      <c r="E41" s="3">
        <v>2</v>
      </c>
      <c r="F41" s="3">
        <v>15</v>
      </c>
      <c r="G41" s="3">
        <v>0.56810000000000005</v>
      </c>
      <c r="H41" s="6">
        <f>INDEX('Sample Customer Count'!$B$3:$B$14,MATCH('KU Gen'!D41,'Sample Customer Count'!$A$3:$A$14,0))</f>
        <v>22</v>
      </c>
      <c r="I41" s="6">
        <v>188</v>
      </c>
      <c r="J41" s="6">
        <v>3.7407026339445406</v>
      </c>
      <c r="K41" s="6">
        <f t="shared" si="0"/>
        <v>18.159887057847818</v>
      </c>
    </row>
    <row r="42" spans="1:11" x14ac:dyDescent="0.35">
      <c r="A42" t="s">
        <v>20</v>
      </c>
      <c r="B42" t="s">
        <v>18</v>
      </c>
      <c r="C42" s="3" t="s">
        <v>4</v>
      </c>
      <c r="D42" s="3">
        <v>1</v>
      </c>
      <c r="E42" s="3">
        <v>2</v>
      </c>
      <c r="F42" s="3">
        <v>16</v>
      </c>
      <c r="G42" s="3">
        <v>9.4000000000000004E-3</v>
      </c>
      <c r="H42" s="6">
        <f>INDEX('Sample Customer Count'!$B$3:$B$14,MATCH('KU Gen'!D42,'Sample Customer Count'!$A$3:$A$14,0))</f>
        <v>22</v>
      </c>
      <c r="I42" s="6">
        <v>188</v>
      </c>
      <c r="J42" s="6">
        <v>3.7407026339445406</v>
      </c>
      <c r="K42" s="6">
        <f t="shared" si="0"/>
        <v>0.30048044066849056</v>
      </c>
    </row>
    <row r="43" spans="1:11" x14ac:dyDescent="0.35">
      <c r="A43" t="s">
        <v>20</v>
      </c>
      <c r="B43" t="s">
        <v>18</v>
      </c>
      <c r="C43" s="3" t="s">
        <v>4</v>
      </c>
      <c r="D43" s="3">
        <v>1</v>
      </c>
      <c r="E43" s="3">
        <v>2</v>
      </c>
      <c r="F43" s="3">
        <v>17</v>
      </c>
      <c r="G43" s="3">
        <v>0</v>
      </c>
      <c r="H43" s="6">
        <f>INDEX('Sample Customer Count'!$B$3:$B$14,MATCH('KU Gen'!D43,'Sample Customer Count'!$A$3:$A$14,0))</f>
        <v>22</v>
      </c>
      <c r="I43" s="6">
        <v>188</v>
      </c>
      <c r="J43" s="6">
        <v>3.7407026339445406</v>
      </c>
      <c r="K43" s="6">
        <f t="shared" si="0"/>
        <v>0</v>
      </c>
    </row>
    <row r="44" spans="1:11" x14ac:dyDescent="0.35">
      <c r="A44" t="s">
        <v>20</v>
      </c>
      <c r="B44" t="s">
        <v>18</v>
      </c>
      <c r="C44" s="3" t="s">
        <v>4</v>
      </c>
      <c r="D44" s="3">
        <v>1</v>
      </c>
      <c r="E44" s="3">
        <v>2</v>
      </c>
      <c r="F44" s="3">
        <v>18</v>
      </c>
      <c r="G44" s="3">
        <v>0</v>
      </c>
      <c r="H44" s="6">
        <f>INDEX('Sample Customer Count'!$B$3:$B$14,MATCH('KU Gen'!D44,'Sample Customer Count'!$A$3:$A$14,0))</f>
        <v>22</v>
      </c>
      <c r="I44" s="6">
        <v>188</v>
      </c>
      <c r="J44" s="6">
        <v>3.7407026339445406</v>
      </c>
      <c r="K44" s="6">
        <f t="shared" si="0"/>
        <v>0</v>
      </c>
    </row>
    <row r="45" spans="1:11" x14ac:dyDescent="0.35">
      <c r="A45" t="s">
        <v>20</v>
      </c>
      <c r="B45" t="s">
        <v>18</v>
      </c>
      <c r="C45" s="3" t="s">
        <v>4</v>
      </c>
      <c r="D45" s="3">
        <v>1</v>
      </c>
      <c r="E45" s="3">
        <v>2</v>
      </c>
      <c r="F45" s="3">
        <v>19</v>
      </c>
      <c r="G45" s="3">
        <v>0</v>
      </c>
      <c r="H45" s="6">
        <f>INDEX('Sample Customer Count'!$B$3:$B$14,MATCH('KU Gen'!D45,'Sample Customer Count'!$A$3:$A$14,0))</f>
        <v>22</v>
      </c>
      <c r="I45" s="6">
        <v>188</v>
      </c>
      <c r="J45" s="6">
        <v>3.7407026339445406</v>
      </c>
      <c r="K45" s="6">
        <f t="shared" si="0"/>
        <v>0</v>
      </c>
    </row>
    <row r="46" spans="1:11" x14ac:dyDescent="0.35">
      <c r="A46" t="s">
        <v>20</v>
      </c>
      <c r="B46" t="s">
        <v>18</v>
      </c>
      <c r="C46" s="3" t="s">
        <v>4</v>
      </c>
      <c r="D46" s="3">
        <v>1</v>
      </c>
      <c r="E46" s="3">
        <v>2</v>
      </c>
      <c r="F46" s="3">
        <v>20</v>
      </c>
      <c r="G46" s="3">
        <v>0</v>
      </c>
      <c r="H46" s="6">
        <f>INDEX('Sample Customer Count'!$B$3:$B$14,MATCH('KU Gen'!D46,'Sample Customer Count'!$A$3:$A$14,0))</f>
        <v>22</v>
      </c>
      <c r="I46" s="6">
        <v>188</v>
      </c>
      <c r="J46" s="6">
        <v>3.7407026339445406</v>
      </c>
      <c r="K46" s="6">
        <f t="shared" si="0"/>
        <v>0</v>
      </c>
    </row>
    <row r="47" spans="1:11" x14ac:dyDescent="0.35">
      <c r="A47" t="s">
        <v>20</v>
      </c>
      <c r="B47" t="s">
        <v>18</v>
      </c>
      <c r="C47" s="3" t="s">
        <v>4</v>
      </c>
      <c r="D47" s="3">
        <v>1</v>
      </c>
      <c r="E47" s="3">
        <v>2</v>
      </c>
      <c r="F47" s="3">
        <v>21</v>
      </c>
      <c r="G47" s="3">
        <v>0</v>
      </c>
      <c r="H47" s="6">
        <f>INDEX('Sample Customer Count'!$B$3:$B$14,MATCH('KU Gen'!D47,'Sample Customer Count'!$A$3:$A$14,0))</f>
        <v>22</v>
      </c>
      <c r="I47" s="6">
        <v>188</v>
      </c>
      <c r="J47" s="6">
        <v>3.7407026339445406</v>
      </c>
      <c r="K47" s="6">
        <f t="shared" si="0"/>
        <v>0</v>
      </c>
    </row>
    <row r="48" spans="1:11" x14ac:dyDescent="0.35">
      <c r="A48" t="s">
        <v>20</v>
      </c>
      <c r="B48" t="s">
        <v>18</v>
      </c>
      <c r="C48" s="3" t="s">
        <v>4</v>
      </c>
      <c r="D48" s="3">
        <v>1</v>
      </c>
      <c r="E48" s="3">
        <v>2</v>
      </c>
      <c r="F48" s="3">
        <v>22</v>
      </c>
      <c r="G48" s="3">
        <v>0</v>
      </c>
      <c r="H48" s="6">
        <f>INDEX('Sample Customer Count'!$B$3:$B$14,MATCH('KU Gen'!D48,'Sample Customer Count'!$A$3:$A$14,0))</f>
        <v>22</v>
      </c>
      <c r="I48" s="6">
        <v>188</v>
      </c>
      <c r="J48" s="6">
        <v>3.7407026339445406</v>
      </c>
      <c r="K48" s="6">
        <f t="shared" si="0"/>
        <v>0</v>
      </c>
    </row>
    <row r="49" spans="1:11" x14ac:dyDescent="0.35">
      <c r="A49" t="s">
        <v>20</v>
      </c>
      <c r="B49" t="s">
        <v>18</v>
      </c>
      <c r="C49" s="3" t="s">
        <v>4</v>
      </c>
      <c r="D49" s="3">
        <v>1</v>
      </c>
      <c r="E49" s="3">
        <v>2</v>
      </c>
      <c r="F49" s="3">
        <v>23</v>
      </c>
      <c r="G49" s="3">
        <v>0</v>
      </c>
      <c r="H49" s="6">
        <f>INDEX('Sample Customer Count'!$B$3:$B$14,MATCH('KU Gen'!D49,'Sample Customer Count'!$A$3:$A$14,0))</f>
        <v>22</v>
      </c>
      <c r="I49" s="6">
        <v>188</v>
      </c>
      <c r="J49" s="6">
        <v>3.7407026339445406</v>
      </c>
      <c r="K49" s="6">
        <f t="shared" si="0"/>
        <v>0</v>
      </c>
    </row>
    <row r="50" spans="1:11" x14ac:dyDescent="0.35">
      <c r="A50" t="s">
        <v>14</v>
      </c>
      <c r="B50" t="s">
        <v>18</v>
      </c>
      <c r="C50" s="3" t="s">
        <v>4</v>
      </c>
      <c r="D50" s="3">
        <v>1</v>
      </c>
      <c r="E50" s="3">
        <v>3</v>
      </c>
      <c r="F50" s="3">
        <v>0</v>
      </c>
      <c r="G50" s="3">
        <v>0</v>
      </c>
      <c r="H50" s="6">
        <f>INDEX('Sample Customer Count'!$B$3:$B$14,MATCH('KU Gen'!D50,'Sample Customer Count'!$A$3:$A$14,0))</f>
        <v>22</v>
      </c>
      <c r="I50" s="6">
        <v>188</v>
      </c>
      <c r="J50" s="6">
        <v>3.7407026339445406</v>
      </c>
      <c r="K50" s="6">
        <f t="shared" si="0"/>
        <v>0</v>
      </c>
    </row>
    <row r="51" spans="1:11" x14ac:dyDescent="0.35">
      <c r="A51" t="s">
        <v>14</v>
      </c>
      <c r="B51" t="s">
        <v>18</v>
      </c>
      <c r="C51" s="3" t="s">
        <v>4</v>
      </c>
      <c r="D51" s="3">
        <v>1</v>
      </c>
      <c r="E51" s="3">
        <v>3</v>
      </c>
      <c r="F51" s="3">
        <v>1</v>
      </c>
      <c r="G51" s="3">
        <v>0</v>
      </c>
      <c r="H51" s="6">
        <f>INDEX('Sample Customer Count'!$B$3:$B$14,MATCH('KU Gen'!D51,'Sample Customer Count'!$A$3:$A$14,0))</f>
        <v>22</v>
      </c>
      <c r="I51" s="6">
        <v>188</v>
      </c>
      <c r="J51" s="6">
        <v>3.7407026339445406</v>
      </c>
      <c r="K51" s="6">
        <f t="shared" si="0"/>
        <v>0</v>
      </c>
    </row>
    <row r="52" spans="1:11" x14ac:dyDescent="0.35">
      <c r="A52" t="s">
        <v>14</v>
      </c>
      <c r="B52" t="s">
        <v>18</v>
      </c>
      <c r="C52" s="3" t="s">
        <v>4</v>
      </c>
      <c r="D52" s="3">
        <v>1</v>
      </c>
      <c r="E52" s="3">
        <v>3</v>
      </c>
      <c r="F52" s="3">
        <v>2</v>
      </c>
      <c r="G52" s="3">
        <v>0</v>
      </c>
      <c r="H52" s="6">
        <f>INDEX('Sample Customer Count'!$B$3:$B$14,MATCH('KU Gen'!D52,'Sample Customer Count'!$A$3:$A$14,0))</f>
        <v>22</v>
      </c>
      <c r="I52" s="6">
        <v>188</v>
      </c>
      <c r="J52" s="6">
        <v>3.7407026339445406</v>
      </c>
      <c r="K52" s="6">
        <f t="shared" si="0"/>
        <v>0</v>
      </c>
    </row>
    <row r="53" spans="1:11" x14ac:dyDescent="0.35">
      <c r="A53" t="s">
        <v>14</v>
      </c>
      <c r="B53" t="s">
        <v>18</v>
      </c>
      <c r="C53" s="3" t="s">
        <v>4</v>
      </c>
      <c r="D53" s="3">
        <v>1</v>
      </c>
      <c r="E53" s="3">
        <v>3</v>
      </c>
      <c r="F53" s="3">
        <v>3</v>
      </c>
      <c r="G53" s="3">
        <v>0</v>
      </c>
      <c r="H53" s="6">
        <f>INDEX('Sample Customer Count'!$B$3:$B$14,MATCH('KU Gen'!D53,'Sample Customer Count'!$A$3:$A$14,0))</f>
        <v>22</v>
      </c>
      <c r="I53" s="6">
        <v>188</v>
      </c>
      <c r="J53" s="6">
        <v>3.7407026339445406</v>
      </c>
      <c r="K53" s="6">
        <f t="shared" si="0"/>
        <v>0</v>
      </c>
    </row>
    <row r="54" spans="1:11" x14ac:dyDescent="0.35">
      <c r="A54" t="s">
        <v>14</v>
      </c>
      <c r="B54" t="s">
        <v>18</v>
      </c>
      <c r="C54" s="3" t="s">
        <v>4</v>
      </c>
      <c r="D54" s="3">
        <v>1</v>
      </c>
      <c r="E54" s="3">
        <v>3</v>
      </c>
      <c r="F54" s="3">
        <v>4</v>
      </c>
      <c r="G54" s="3">
        <v>0</v>
      </c>
      <c r="H54" s="6">
        <f>INDEX('Sample Customer Count'!$B$3:$B$14,MATCH('KU Gen'!D54,'Sample Customer Count'!$A$3:$A$14,0))</f>
        <v>22</v>
      </c>
      <c r="I54" s="6">
        <v>188</v>
      </c>
      <c r="J54" s="6">
        <v>3.7407026339445406</v>
      </c>
      <c r="K54" s="6">
        <f t="shared" si="0"/>
        <v>0</v>
      </c>
    </row>
    <row r="55" spans="1:11" x14ac:dyDescent="0.35">
      <c r="A55" t="s">
        <v>14</v>
      </c>
      <c r="B55" t="s">
        <v>18</v>
      </c>
      <c r="C55" s="3" t="s">
        <v>4</v>
      </c>
      <c r="D55" s="3">
        <v>1</v>
      </c>
      <c r="E55" s="3">
        <v>3</v>
      </c>
      <c r="F55" s="3">
        <v>5</v>
      </c>
      <c r="G55" s="3">
        <v>0</v>
      </c>
      <c r="H55" s="6">
        <f>INDEX('Sample Customer Count'!$B$3:$B$14,MATCH('KU Gen'!D55,'Sample Customer Count'!$A$3:$A$14,0))</f>
        <v>22</v>
      </c>
      <c r="I55" s="6">
        <v>188</v>
      </c>
      <c r="J55" s="6">
        <v>3.7407026339445406</v>
      </c>
      <c r="K55" s="6">
        <f t="shared" si="0"/>
        <v>0</v>
      </c>
    </row>
    <row r="56" spans="1:11" x14ac:dyDescent="0.35">
      <c r="A56" t="s">
        <v>14</v>
      </c>
      <c r="B56" t="s">
        <v>18</v>
      </c>
      <c r="C56" s="3" t="s">
        <v>4</v>
      </c>
      <c r="D56" s="3">
        <v>1</v>
      </c>
      <c r="E56" s="3">
        <v>3</v>
      </c>
      <c r="F56" s="3">
        <v>6</v>
      </c>
      <c r="G56" s="3">
        <v>0</v>
      </c>
      <c r="H56" s="6">
        <f>INDEX('Sample Customer Count'!$B$3:$B$14,MATCH('KU Gen'!D56,'Sample Customer Count'!$A$3:$A$14,0))</f>
        <v>22</v>
      </c>
      <c r="I56" s="6">
        <v>188</v>
      </c>
      <c r="J56" s="6">
        <v>3.7407026339445406</v>
      </c>
      <c r="K56" s="6">
        <f t="shared" si="0"/>
        <v>0</v>
      </c>
    </row>
    <row r="57" spans="1:11" x14ac:dyDescent="0.35">
      <c r="A57" t="s">
        <v>14</v>
      </c>
      <c r="B57" t="s">
        <v>18</v>
      </c>
      <c r="C57" s="3" t="s">
        <v>4</v>
      </c>
      <c r="D57" s="3">
        <v>1</v>
      </c>
      <c r="E57" s="3">
        <v>3</v>
      </c>
      <c r="F57" s="3">
        <v>7</v>
      </c>
      <c r="G57" s="3">
        <v>0</v>
      </c>
      <c r="H57" s="6">
        <f>INDEX('Sample Customer Count'!$B$3:$B$14,MATCH('KU Gen'!D57,'Sample Customer Count'!$A$3:$A$14,0))</f>
        <v>22</v>
      </c>
      <c r="I57" s="6">
        <v>188</v>
      </c>
      <c r="J57" s="6">
        <v>3.7407026339445406</v>
      </c>
      <c r="K57" s="6">
        <f t="shared" si="0"/>
        <v>0</v>
      </c>
    </row>
    <row r="58" spans="1:11" x14ac:dyDescent="0.35">
      <c r="A58" t="s">
        <v>14</v>
      </c>
      <c r="B58" t="s">
        <v>18</v>
      </c>
      <c r="C58" s="3" t="s">
        <v>4</v>
      </c>
      <c r="D58" s="3">
        <v>1</v>
      </c>
      <c r="E58" s="3">
        <v>3</v>
      </c>
      <c r="F58" s="3">
        <v>8</v>
      </c>
      <c r="G58" s="3">
        <v>5.7999999999999996E-3</v>
      </c>
      <c r="H58" s="6">
        <f>INDEX('Sample Customer Count'!$B$3:$B$14,MATCH('KU Gen'!D58,'Sample Customer Count'!$A$3:$A$14,0))</f>
        <v>22</v>
      </c>
      <c r="I58" s="6">
        <v>188</v>
      </c>
      <c r="J58" s="6">
        <v>3.7407026339445406</v>
      </c>
      <c r="K58" s="6">
        <f t="shared" si="0"/>
        <v>0.18540282509332395</v>
      </c>
    </row>
    <row r="59" spans="1:11" x14ac:dyDescent="0.35">
      <c r="A59" t="s">
        <v>14</v>
      </c>
      <c r="B59" t="s">
        <v>18</v>
      </c>
      <c r="C59" s="3" t="s">
        <v>4</v>
      </c>
      <c r="D59" s="3">
        <v>1</v>
      </c>
      <c r="E59" s="3">
        <v>3</v>
      </c>
      <c r="F59" s="3">
        <v>9</v>
      </c>
      <c r="G59" s="3">
        <v>0.67120000000000002</v>
      </c>
      <c r="H59" s="6">
        <f>INDEX('Sample Customer Count'!$B$3:$B$14,MATCH('KU Gen'!D59,'Sample Customer Count'!$A$3:$A$14,0))</f>
        <v>22</v>
      </c>
      <c r="I59" s="6">
        <v>188</v>
      </c>
      <c r="J59" s="6">
        <v>3.7407026339445406</v>
      </c>
      <c r="K59" s="6">
        <f t="shared" si="0"/>
        <v>21.455582103903282</v>
      </c>
    </row>
    <row r="60" spans="1:11" x14ac:dyDescent="0.35">
      <c r="A60" t="s">
        <v>14</v>
      </c>
      <c r="B60" t="s">
        <v>18</v>
      </c>
      <c r="C60" s="3" t="s">
        <v>4</v>
      </c>
      <c r="D60" s="3">
        <v>1</v>
      </c>
      <c r="E60" s="3">
        <v>3</v>
      </c>
      <c r="F60" s="3">
        <v>10</v>
      </c>
      <c r="G60" s="3">
        <v>0.90259999999999996</v>
      </c>
      <c r="H60" s="6">
        <f>INDEX('Sample Customer Count'!$B$3:$B$14,MATCH('KU Gen'!D60,'Sample Customer Count'!$A$3:$A$14,0))</f>
        <v>22</v>
      </c>
      <c r="I60" s="6">
        <v>188</v>
      </c>
      <c r="J60" s="6">
        <v>3.7407026339445406</v>
      </c>
      <c r="K60" s="6">
        <f t="shared" si="0"/>
        <v>28.85251550504038</v>
      </c>
    </row>
    <row r="61" spans="1:11" x14ac:dyDescent="0.35">
      <c r="A61" t="s">
        <v>14</v>
      </c>
      <c r="B61" t="s">
        <v>18</v>
      </c>
      <c r="C61" s="3" t="s">
        <v>4</v>
      </c>
      <c r="D61" s="3">
        <v>1</v>
      </c>
      <c r="E61" s="3">
        <v>3</v>
      </c>
      <c r="F61" s="3">
        <v>11</v>
      </c>
      <c r="G61" s="3">
        <v>6.3535000000000004</v>
      </c>
      <c r="H61" s="6">
        <f>INDEX('Sample Customer Count'!$B$3:$B$14,MATCH('KU Gen'!D61,'Sample Customer Count'!$A$3:$A$14,0))</f>
        <v>22</v>
      </c>
      <c r="I61" s="6">
        <v>188</v>
      </c>
      <c r="J61" s="6">
        <v>3.7407026339445406</v>
      </c>
      <c r="K61" s="6">
        <f t="shared" si="0"/>
        <v>203.09600848800582</v>
      </c>
    </row>
    <row r="62" spans="1:11" x14ac:dyDescent="0.35">
      <c r="A62" t="s">
        <v>14</v>
      </c>
      <c r="B62" t="s">
        <v>18</v>
      </c>
      <c r="C62" s="3" t="s">
        <v>4</v>
      </c>
      <c r="D62" s="3">
        <v>1</v>
      </c>
      <c r="E62" s="3">
        <v>3</v>
      </c>
      <c r="F62" s="3">
        <v>12</v>
      </c>
      <c r="G62" s="3">
        <v>12.712</v>
      </c>
      <c r="H62" s="6">
        <f>INDEX('Sample Customer Count'!$B$3:$B$14,MATCH('KU Gen'!D62,'Sample Customer Count'!$A$3:$A$14,0))</f>
        <v>22</v>
      </c>
      <c r="I62" s="6">
        <v>188</v>
      </c>
      <c r="J62" s="6">
        <v>3.7407026339445406</v>
      </c>
      <c r="K62" s="6">
        <f t="shared" si="0"/>
        <v>406.3518469976438</v>
      </c>
    </row>
    <row r="63" spans="1:11" x14ac:dyDescent="0.35">
      <c r="A63" t="s">
        <v>14</v>
      </c>
      <c r="B63" t="s">
        <v>18</v>
      </c>
      <c r="C63" s="3" t="s">
        <v>4</v>
      </c>
      <c r="D63" s="3">
        <v>1</v>
      </c>
      <c r="E63" s="3">
        <v>3</v>
      </c>
      <c r="F63" s="3">
        <v>13</v>
      </c>
      <c r="G63" s="3">
        <v>14.3825</v>
      </c>
      <c r="H63" s="6">
        <f>INDEX('Sample Customer Count'!$B$3:$B$14,MATCH('KU Gen'!D63,'Sample Customer Count'!$A$3:$A$14,0))</f>
        <v>22</v>
      </c>
      <c r="I63" s="6">
        <v>188</v>
      </c>
      <c r="J63" s="6">
        <v>3.7407026339445406</v>
      </c>
      <c r="K63" s="6">
        <f t="shared" si="0"/>
        <v>459.7510572249538</v>
      </c>
    </row>
    <row r="64" spans="1:11" x14ac:dyDescent="0.35">
      <c r="A64" t="s">
        <v>14</v>
      </c>
      <c r="B64" t="s">
        <v>18</v>
      </c>
      <c r="C64" s="3" t="s">
        <v>4</v>
      </c>
      <c r="D64" s="3">
        <v>1</v>
      </c>
      <c r="E64" s="3">
        <v>3</v>
      </c>
      <c r="F64" s="3">
        <v>14</v>
      </c>
      <c r="G64" s="3">
        <v>14.039400000000001</v>
      </c>
      <c r="H64" s="6">
        <f>INDEX('Sample Customer Count'!$B$3:$B$14,MATCH('KU Gen'!D64,'Sample Customer Count'!$A$3:$A$14,0))</f>
        <v>22</v>
      </c>
      <c r="I64" s="6">
        <v>188</v>
      </c>
      <c r="J64" s="6">
        <v>3.7407026339445406</v>
      </c>
      <c r="K64" s="6">
        <f t="shared" si="0"/>
        <v>448.78352114055389</v>
      </c>
    </row>
    <row r="65" spans="1:11" x14ac:dyDescent="0.35">
      <c r="A65" t="s">
        <v>14</v>
      </c>
      <c r="B65" t="s">
        <v>18</v>
      </c>
      <c r="C65" s="3" t="s">
        <v>4</v>
      </c>
      <c r="D65" s="3">
        <v>1</v>
      </c>
      <c r="E65" s="3">
        <v>3</v>
      </c>
      <c r="F65" s="3">
        <v>15</v>
      </c>
      <c r="G65" s="3">
        <v>8.1105999999999998</v>
      </c>
      <c r="H65" s="6">
        <f>INDEX('Sample Customer Count'!$B$3:$B$14,MATCH('KU Gen'!D65,'Sample Customer Count'!$A$3:$A$14,0))</f>
        <v>22</v>
      </c>
      <c r="I65" s="6">
        <v>188</v>
      </c>
      <c r="J65" s="6">
        <v>3.7407026339445406</v>
      </c>
      <c r="K65" s="6">
        <f t="shared" si="0"/>
        <v>259.26347468998506</v>
      </c>
    </row>
    <row r="66" spans="1:11" x14ac:dyDescent="0.35">
      <c r="A66" t="s">
        <v>14</v>
      </c>
      <c r="B66" t="s">
        <v>18</v>
      </c>
      <c r="C66" s="3" t="s">
        <v>4</v>
      </c>
      <c r="D66" s="3">
        <v>1</v>
      </c>
      <c r="E66" s="3">
        <v>3</v>
      </c>
      <c r="F66" s="3">
        <v>16</v>
      </c>
      <c r="G66" s="3">
        <v>1.405</v>
      </c>
      <c r="H66" s="6">
        <f>INDEX('Sample Customer Count'!$B$3:$B$14,MATCH('KU Gen'!D66,'Sample Customer Count'!$A$3:$A$14,0))</f>
        <v>22</v>
      </c>
      <c r="I66" s="6">
        <v>188</v>
      </c>
      <c r="J66" s="6">
        <v>3.7407026339445406</v>
      </c>
      <c r="K66" s="6">
        <f t="shared" si="0"/>
        <v>44.912236078641406</v>
      </c>
    </row>
    <row r="67" spans="1:11" x14ac:dyDescent="0.35">
      <c r="A67" t="s">
        <v>14</v>
      </c>
      <c r="B67" t="s">
        <v>18</v>
      </c>
      <c r="C67" s="3" t="s">
        <v>4</v>
      </c>
      <c r="D67" s="3">
        <v>1</v>
      </c>
      <c r="E67" s="3">
        <v>3</v>
      </c>
      <c r="F67" s="3">
        <v>17</v>
      </c>
      <c r="G67" s="3">
        <v>0</v>
      </c>
      <c r="H67" s="6">
        <f>INDEX('Sample Customer Count'!$B$3:$B$14,MATCH('KU Gen'!D67,'Sample Customer Count'!$A$3:$A$14,0))</f>
        <v>22</v>
      </c>
      <c r="I67" s="6">
        <v>188</v>
      </c>
      <c r="J67" s="6">
        <v>3.7407026339445406</v>
      </c>
      <c r="K67" s="6">
        <f t="shared" ref="K67:K130" si="1">G67*((I67/H67)*J67)</f>
        <v>0</v>
      </c>
    </row>
    <row r="68" spans="1:11" x14ac:dyDescent="0.35">
      <c r="A68" t="s">
        <v>14</v>
      </c>
      <c r="B68" t="s">
        <v>18</v>
      </c>
      <c r="C68" s="3" t="s">
        <v>4</v>
      </c>
      <c r="D68" s="3">
        <v>1</v>
      </c>
      <c r="E68" s="3">
        <v>3</v>
      </c>
      <c r="F68" s="3">
        <v>18</v>
      </c>
      <c r="G68" s="3">
        <v>0</v>
      </c>
      <c r="H68" s="6">
        <f>INDEX('Sample Customer Count'!$B$3:$B$14,MATCH('KU Gen'!D68,'Sample Customer Count'!$A$3:$A$14,0))</f>
        <v>22</v>
      </c>
      <c r="I68" s="6">
        <v>188</v>
      </c>
      <c r="J68" s="6">
        <v>3.7407026339445406</v>
      </c>
      <c r="K68" s="6">
        <f t="shared" si="1"/>
        <v>0</v>
      </c>
    </row>
    <row r="69" spans="1:11" x14ac:dyDescent="0.35">
      <c r="A69" t="s">
        <v>14</v>
      </c>
      <c r="B69" t="s">
        <v>18</v>
      </c>
      <c r="C69" s="3" t="s">
        <v>4</v>
      </c>
      <c r="D69" s="3">
        <v>1</v>
      </c>
      <c r="E69" s="3">
        <v>3</v>
      </c>
      <c r="F69" s="3">
        <v>19</v>
      </c>
      <c r="G69" s="3">
        <v>0</v>
      </c>
      <c r="H69" s="6">
        <f>INDEX('Sample Customer Count'!$B$3:$B$14,MATCH('KU Gen'!D69,'Sample Customer Count'!$A$3:$A$14,0))</f>
        <v>22</v>
      </c>
      <c r="I69" s="6">
        <v>188</v>
      </c>
      <c r="J69" s="6">
        <v>3.7407026339445406</v>
      </c>
      <c r="K69" s="6">
        <f t="shared" si="1"/>
        <v>0</v>
      </c>
    </row>
    <row r="70" spans="1:11" x14ac:dyDescent="0.35">
      <c r="A70" t="s">
        <v>14</v>
      </c>
      <c r="B70" t="s">
        <v>18</v>
      </c>
      <c r="C70" s="3" t="s">
        <v>4</v>
      </c>
      <c r="D70" s="3">
        <v>1</v>
      </c>
      <c r="E70" s="3">
        <v>3</v>
      </c>
      <c r="F70" s="3">
        <v>20</v>
      </c>
      <c r="G70" s="3">
        <v>0</v>
      </c>
      <c r="H70" s="6">
        <f>INDEX('Sample Customer Count'!$B$3:$B$14,MATCH('KU Gen'!D70,'Sample Customer Count'!$A$3:$A$14,0))</f>
        <v>22</v>
      </c>
      <c r="I70" s="6">
        <v>188</v>
      </c>
      <c r="J70" s="6">
        <v>3.7407026339445406</v>
      </c>
      <c r="K70" s="6">
        <f t="shared" si="1"/>
        <v>0</v>
      </c>
    </row>
    <row r="71" spans="1:11" x14ac:dyDescent="0.35">
      <c r="A71" t="s">
        <v>14</v>
      </c>
      <c r="B71" t="s">
        <v>18</v>
      </c>
      <c r="C71" s="3" t="s">
        <v>4</v>
      </c>
      <c r="D71" s="3">
        <v>1</v>
      </c>
      <c r="E71" s="3">
        <v>3</v>
      </c>
      <c r="F71" s="3">
        <v>21</v>
      </c>
      <c r="G71" s="3">
        <v>0</v>
      </c>
      <c r="H71" s="6">
        <f>INDEX('Sample Customer Count'!$B$3:$B$14,MATCH('KU Gen'!D71,'Sample Customer Count'!$A$3:$A$14,0))</f>
        <v>22</v>
      </c>
      <c r="I71" s="6">
        <v>188</v>
      </c>
      <c r="J71" s="6">
        <v>3.7407026339445406</v>
      </c>
      <c r="K71" s="6">
        <f t="shared" si="1"/>
        <v>0</v>
      </c>
    </row>
    <row r="72" spans="1:11" x14ac:dyDescent="0.35">
      <c r="A72" t="s">
        <v>14</v>
      </c>
      <c r="B72" t="s">
        <v>18</v>
      </c>
      <c r="C72" s="3" t="s">
        <v>4</v>
      </c>
      <c r="D72" s="3">
        <v>1</v>
      </c>
      <c r="E72" s="3">
        <v>3</v>
      </c>
      <c r="F72" s="3">
        <v>22</v>
      </c>
      <c r="G72" s="3">
        <v>0</v>
      </c>
      <c r="H72" s="6">
        <f>INDEX('Sample Customer Count'!$B$3:$B$14,MATCH('KU Gen'!D72,'Sample Customer Count'!$A$3:$A$14,0))</f>
        <v>22</v>
      </c>
      <c r="I72" s="6">
        <v>188</v>
      </c>
      <c r="J72" s="6">
        <v>3.7407026339445406</v>
      </c>
      <c r="K72" s="6">
        <f t="shared" si="1"/>
        <v>0</v>
      </c>
    </row>
    <row r="73" spans="1:11" x14ac:dyDescent="0.35">
      <c r="A73" t="s">
        <v>14</v>
      </c>
      <c r="B73" t="s">
        <v>18</v>
      </c>
      <c r="C73" s="3" t="s">
        <v>4</v>
      </c>
      <c r="D73" s="3">
        <v>1</v>
      </c>
      <c r="E73" s="3">
        <v>3</v>
      </c>
      <c r="F73" s="3">
        <v>23</v>
      </c>
      <c r="G73" s="3">
        <v>0</v>
      </c>
      <c r="H73" s="6">
        <f>INDEX('Sample Customer Count'!$B$3:$B$14,MATCH('KU Gen'!D73,'Sample Customer Count'!$A$3:$A$14,0))</f>
        <v>22</v>
      </c>
      <c r="I73" s="6">
        <v>188</v>
      </c>
      <c r="J73" s="6">
        <v>3.7407026339445406</v>
      </c>
      <c r="K73" s="6">
        <f t="shared" si="1"/>
        <v>0</v>
      </c>
    </row>
    <row r="74" spans="1:11" x14ac:dyDescent="0.35">
      <c r="A74" t="s">
        <v>14</v>
      </c>
      <c r="B74" t="s">
        <v>18</v>
      </c>
      <c r="C74" s="3" t="s">
        <v>4</v>
      </c>
      <c r="D74" s="3">
        <v>1</v>
      </c>
      <c r="E74" s="3">
        <v>4</v>
      </c>
      <c r="F74" s="3">
        <v>0</v>
      </c>
      <c r="G74" s="3">
        <v>0</v>
      </c>
      <c r="H74" s="6">
        <f>INDEX('Sample Customer Count'!$B$3:$B$14,MATCH('KU Gen'!D74,'Sample Customer Count'!$A$3:$A$14,0))</f>
        <v>22</v>
      </c>
      <c r="I74" s="6">
        <v>188</v>
      </c>
      <c r="J74" s="6">
        <v>3.7407026339445406</v>
      </c>
      <c r="K74" s="6">
        <f t="shared" si="1"/>
        <v>0</v>
      </c>
    </row>
    <row r="75" spans="1:11" x14ac:dyDescent="0.35">
      <c r="A75" t="s">
        <v>14</v>
      </c>
      <c r="B75" t="s">
        <v>18</v>
      </c>
      <c r="C75" s="3" t="s">
        <v>4</v>
      </c>
      <c r="D75" s="3">
        <v>1</v>
      </c>
      <c r="E75" s="3">
        <v>4</v>
      </c>
      <c r="F75" s="3">
        <v>1</v>
      </c>
      <c r="G75" s="3">
        <v>0</v>
      </c>
      <c r="H75" s="6">
        <f>INDEX('Sample Customer Count'!$B$3:$B$14,MATCH('KU Gen'!D75,'Sample Customer Count'!$A$3:$A$14,0))</f>
        <v>22</v>
      </c>
      <c r="I75" s="6">
        <v>188</v>
      </c>
      <c r="J75" s="6">
        <v>3.7407026339445406</v>
      </c>
      <c r="K75" s="6">
        <f t="shared" si="1"/>
        <v>0</v>
      </c>
    </row>
    <row r="76" spans="1:11" x14ac:dyDescent="0.35">
      <c r="A76" t="s">
        <v>14</v>
      </c>
      <c r="B76" t="s">
        <v>18</v>
      </c>
      <c r="C76" s="3" t="s">
        <v>4</v>
      </c>
      <c r="D76" s="3">
        <v>1</v>
      </c>
      <c r="E76" s="3">
        <v>4</v>
      </c>
      <c r="F76" s="3">
        <v>2</v>
      </c>
      <c r="G76" s="3">
        <v>0</v>
      </c>
      <c r="H76" s="6">
        <f>INDEX('Sample Customer Count'!$B$3:$B$14,MATCH('KU Gen'!D76,'Sample Customer Count'!$A$3:$A$14,0))</f>
        <v>22</v>
      </c>
      <c r="I76" s="6">
        <v>188</v>
      </c>
      <c r="J76" s="6">
        <v>3.7407026339445406</v>
      </c>
      <c r="K76" s="6">
        <f t="shared" si="1"/>
        <v>0</v>
      </c>
    </row>
    <row r="77" spans="1:11" x14ac:dyDescent="0.35">
      <c r="A77" t="s">
        <v>14</v>
      </c>
      <c r="B77" t="s">
        <v>18</v>
      </c>
      <c r="C77" s="3" t="s">
        <v>4</v>
      </c>
      <c r="D77" s="3">
        <v>1</v>
      </c>
      <c r="E77" s="3">
        <v>4</v>
      </c>
      <c r="F77" s="3">
        <v>3</v>
      </c>
      <c r="G77" s="3">
        <v>0</v>
      </c>
      <c r="H77" s="6">
        <f>INDEX('Sample Customer Count'!$B$3:$B$14,MATCH('KU Gen'!D77,'Sample Customer Count'!$A$3:$A$14,0))</f>
        <v>22</v>
      </c>
      <c r="I77" s="6">
        <v>188</v>
      </c>
      <c r="J77" s="6">
        <v>3.7407026339445406</v>
      </c>
      <c r="K77" s="6">
        <f t="shared" si="1"/>
        <v>0</v>
      </c>
    </row>
    <row r="78" spans="1:11" x14ac:dyDescent="0.35">
      <c r="A78" t="s">
        <v>14</v>
      </c>
      <c r="B78" t="s">
        <v>18</v>
      </c>
      <c r="C78" s="3" t="s">
        <v>4</v>
      </c>
      <c r="D78" s="3">
        <v>1</v>
      </c>
      <c r="E78" s="3">
        <v>4</v>
      </c>
      <c r="F78" s="3">
        <v>4</v>
      </c>
      <c r="G78" s="3">
        <v>0</v>
      </c>
      <c r="H78" s="6">
        <f>INDEX('Sample Customer Count'!$B$3:$B$14,MATCH('KU Gen'!D78,'Sample Customer Count'!$A$3:$A$14,0))</f>
        <v>22</v>
      </c>
      <c r="I78" s="6">
        <v>188</v>
      </c>
      <c r="J78" s="6">
        <v>3.7407026339445406</v>
      </c>
      <c r="K78" s="6">
        <f t="shared" si="1"/>
        <v>0</v>
      </c>
    </row>
    <row r="79" spans="1:11" x14ac:dyDescent="0.35">
      <c r="A79" t="s">
        <v>14</v>
      </c>
      <c r="B79" t="s">
        <v>18</v>
      </c>
      <c r="C79" s="3" t="s">
        <v>4</v>
      </c>
      <c r="D79" s="3">
        <v>1</v>
      </c>
      <c r="E79" s="3">
        <v>4</v>
      </c>
      <c r="F79" s="3">
        <v>5</v>
      </c>
      <c r="G79" s="3">
        <v>0</v>
      </c>
      <c r="H79" s="6">
        <f>INDEX('Sample Customer Count'!$B$3:$B$14,MATCH('KU Gen'!D79,'Sample Customer Count'!$A$3:$A$14,0))</f>
        <v>22</v>
      </c>
      <c r="I79" s="6">
        <v>188</v>
      </c>
      <c r="J79" s="6">
        <v>3.7407026339445406</v>
      </c>
      <c r="K79" s="6">
        <f t="shared" si="1"/>
        <v>0</v>
      </c>
    </row>
    <row r="80" spans="1:11" x14ac:dyDescent="0.35">
      <c r="A80" t="s">
        <v>14</v>
      </c>
      <c r="B80" t="s">
        <v>18</v>
      </c>
      <c r="C80" s="3" t="s">
        <v>4</v>
      </c>
      <c r="D80" s="3">
        <v>1</v>
      </c>
      <c r="E80" s="3">
        <v>4</v>
      </c>
      <c r="F80" s="3">
        <v>6</v>
      </c>
      <c r="G80" s="3">
        <v>0</v>
      </c>
      <c r="H80" s="6">
        <f>INDEX('Sample Customer Count'!$B$3:$B$14,MATCH('KU Gen'!D80,'Sample Customer Count'!$A$3:$A$14,0))</f>
        <v>22</v>
      </c>
      <c r="I80" s="6">
        <v>188</v>
      </c>
      <c r="J80" s="6">
        <v>3.7407026339445406</v>
      </c>
      <c r="K80" s="6">
        <f t="shared" si="1"/>
        <v>0</v>
      </c>
    </row>
    <row r="81" spans="1:11" x14ac:dyDescent="0.35">
      <c r="A81" t="s">
        <v>14</v>
      </c>
      <c r="B81" t="s">
        <v>18</v>
      </c>
      <c r="C81" s="3" t="s">
        <v>4</v>
      </c>
      <c r="D81" s="3">
        <v>1</v>
      </c>
      <c r="E81" s="3">
        <v>4</v>
      </c>
      <c r="F81" s="3">
        <v>7</v>
      </c>
      <c r="G81" s="3">
        <v>0</v>
      </c>
      <c r="H81" s="6">
        <f>INDEX('Sample Customer Count'!$B$3:$B$14,MATCH('KU Gen'!D81,'Sample Customer Count'!$A$3:$A$14,0))</f>
        <v>22</v>
      </c>
      <c r="I81" s="6">
        <v>188</v>
      </c>
      <c r="J81" s="6">
        <v>3.7407026339445406</v>
      </c>
      <c r="K81" s="6">
        <f t="shared" si="1"/>
        <v>0</v>
      </c>
    </row>
    <row r="82" spans="1:11" x14ac:dyDescent="0.35">
      <c r="A82" t="s">
        <v>14</v>
      </c>
      <c r="B82" t="s">
        <v>18</v>
      </c>
      <c r="C82" s="3" t="s">
        <v>4</v>
      </c>
      <c r="D82" s="3">
        <v>1</v>
      </c>
      <c r="E82" s="3">
        <v>4</v>
      </c>
      <c r="F82" s="3">
        <v>8</v>
      </c>
      <c r="G82" s="3">
        <v>6.6E-3</v>
      </c>
      <c r="H82" s="6">
        <f>INDEX('Sample Customer Count'!$B$3:$B$14,MATCH('KU Gen'!D82,'Sample Customer Count'!$A$3:$A$14,0))</f>
        <v>22</v>
      </c>
      <c r="I82" s="6">
        <v>188</v>
      </c>
      <c r="J82" s="6">
        <v>3.7407026339445406</v>
      </c>
      <c r="K82" s="6">
        <f t="shared" si="1"/>
        <v>0.21097562855447208</v>
      </c>
    </row>
    <row r="83" spans="1:11" x14ac:dyDescent="0.35">
      <c r="A83" t="s">
        <v>14</v>
      </c>
      <c r="B83" t="s">
        <v>18</v>
      </c>
      <c r="C83" s="3" t="s">
        <v>4</v>
      </c>
      <c r="D83" s="3">
        <v>1</v>
      </c>
      <c r="E83" s="3">
        <v>4</v>
      </c>
      <c r="F83" s="3">
        <v>9</v>
      </c>
      <c r="G83" s="3">
        <v>0.43860000000000005</v>
      </c>
      <c r="H83" s="6">
        <f>INDEX('Sample Customer Count'!$B$3:$B$14,MATCH('KU Gen'!D83,'Sample Customer Count'!$A$3:$A$14,0))</f>
        <v>22</v>
      </c>
      <c r="I83" s="6">
        <v>188</v>
      </c>
      <c r="J83" s="6">
        <v>3.7407026339445406</v>
      </c>
      <c r="K83" s="6">
        <f t="shared" si="1"/>
        <v>14.020289497574465</v>
      </c>
    </row>
    <row r="84" spans="1:11" x14ac:dyDescent="0.35">
      <c r="A84" t="s">
        <v>14</v>
      </c>
      <c r="B84" t="s">
        <v>18</v>
      </c>
      <c r="C84" s="3" t="s">
        <v>4</v>
      </c>
      <c r="D84" s="3">
        <v>1</v>
      </c>
      <c r="E84" s="3">
        <v>4</v>
      </c>
      <c r="F84" s="3">
        <v>10</v>
      </c>
      <c r="G84" s="3">
        <v>2.0821999999999998</v>
      </c>
      <c r="H84" s="6">
        <f>INDEX('Sample Customer Count'!$B$3:$B$14,MATCH('KU Gen'!D84,'Sample Customer Count'!$A$3:$A$14,0))</f>
        <v>22</v>
      </c>
      <c r="I84" s="6">
        <v>188</v>
      </c>
      <c r="J84" s="6">
        <v>3.7407026339445406</v>
      </c>
      <c r="K84" s="6">
        <f t="shared" si="1"/>
        <v>66.559614208503291</v>
      </c>
    </row>
    <row r="85" spans="1:11" x14ac:dyDescent="0.35">
      <c r="A85" t="s">
        <v>14</v>
      </c>
      <c r="B85" t="s">
        <v>18</v>
      </c>
      <c r="C85" s="3" t="s">
        <v>4</v>
      </c>
      <c r="D85" s="3">
        <v>1</v>
      </c>
      <c r="E85" s="3">
        <v>4</v>
      </c>
      <c r="F85" s="3">
        <v>11</v>
      </c>
      <c r="G85" s="3">
        <v>9.5345999999999993</v>
      </c>
      <c r="H85" s="6">
        <f>INDEX('Sample Customer Count'!$B$3:$B$14,MATCH('KU Gen'!D85,'Sample Customer Count'!$A$3:$A$14,0))</f>
        <v>22</v>
      </c>
      <c r="I85" s="6">
        <v>188</v>
      </c>
      <c r="J85" s="6">
        <v>3.7407026339445406</v>
      </c>
      <c r="K85" s="6">
        <f t="shared" si="1"/>
        <v>304.78306485082868</v>
      </c>
    </row>
    <row r="86" spans="1:11" x14ac:dyDescent="0.35">
      <c r="A86" t="s">
        <v>14</v>
      </c>
      <c r="B86" t="s">
        <v>18</v>
      </c>
      <c r="C86" s="3" t="s">
        <v>4</v>
      </c>
      <c r="D86" s="3">
        <v>1</v>
      </c>
      <c r="E86" s="3">
        <v>4</v>
      </c>
      <c r="F86" s="3">
        <v>12</v>
      </c>
      <c r="G86" s="3">
        <v>3.3491999999999997</v>
      </c>
      <c r="H86" s="6">
        <f>INDEX('Sample Customer Count'!$B$3:$B$14,MATCH('KU Gen'!D86,'Sample Customer Count'!$A$3:$A$14,0))</f>
        <v>22</v>
      </c>
      <c r="I86" s="6">
        <v>188</v>
      </c>
      <c r="J86" s="6">
        <v>3.7407026339445406</v>
      </c>
      <c r="K86" s="6">
        <f t="shared" si="1"/>
        <v>107.06054169009664</v>
      </c>
    </row>
    <row r="87" spans="1:11" x14ac:dyDescent="0.35">
      <c r="A87" t="s">
        <v>14</v>
      </c>
      <c r="B87" t="s">
        <v>18</v>
      </c>
      <c r="C87" s="3" t="s">
        <v>4</v>
      </c>
      <c r="D87" s="3">
        <v>1</v>
      </c>
      <c r="E87" s="3">
        <v>4</v>
      </c>
      <c r="F87" s="3">
        <v>13</v>
      </c>
      <c r="G87" s="3">
        <v>1.0532000000000001</v>
      </c>
      <c r="H87" s="6">
        <f>INDEX('Sample Customer Count'!$B$3:$B$14,MATCH('KU Gen'!D87,'Sample Customer Count'!$A$3:$A$14,0))</f>
        <v>22</v>
      </c>
      <c r="I87" s="6">
        <v>188</v>
      </c>
      <c r="J87" s="6">
        <v>3.7407026339445406</v>
      </c>
      <c r="K87" s="6">
        <f t="shared" si="1"/>
        <v>33.666595756601517</v>
      </c>
    </row>
    <row r="88" spans="1:11" x14ac:dyDescent="0.35">
      <c r="A88" t="s">
        <v>14</v>
      </c>
      <c r="B88" t="s">
        <v>18</v>
      </c>
      <c r="C88" s="3" t="s">
        <v>4</v>
      </c>
      <c r="D88" s="3">
        <v>1</v>
      </c>
      <c r="E88" s="3">
        <v>4</v>
      </c>
      <c r="F88" s="3">
        <v>14</v>
      </c>
      <c r="G88" s="3">
        <v>0.14799999999999999</v>
      </c>
      <c r="H88" s="6">
        <f>INDEX('Sample Customer Count'!$B$3:$B$14,MATCH('KU Gen'!D88,'Sample Customer Count'!$A$3:$A$14,0))</f>
        <v>22</v>
      </c>
      <c r="I88" s="6">
        <v>188</v>
      </c>
      <c r="J88" s="6">
        <v>3.7407026339445406</v>
      </c>
      <c r="K88" s="6">
        <f t="shared" si="1"/>
        <v>4.7309686403124038</v>
      </c>
    </row>
    <row r="89" spans="1:11" x14ac:dyDescent="0.35">
      <c r="A89" t="s">
        <v>14</v>
      </c>
      <c r="B89" t="s">
        <v>18</v>
      </c>
      <c r="C89" s="3" t="s">
        <v>4</v>
      </c>
      <c r="D89" s="3">
        <v>1</v>
      </c>
      <c r="E89" s="3">
        <v>4</v>
      </c>
      <c r="F89" s="3">
        <v>15</v>
      </c>
      <c r="G89" s="3">
        <v>3.9E-2</v>
      </c>
      <c r="H89" s="6">
        <f>INDEX('Sample Customer Count'!$B$3:$B$14,MATCH('KU Gen'!D89,'Sample Customer Count'!$A$3:$A$14,0))</f>
        <v>22</v>
      </c>
      <c r="I89" s="6">
        <v>188</v>
      </c>
      <c r="J89" s="6">
        <v>3.7407026339445406</v>
      </c>
      <c r="K89" s="6">
        <f t="shared" si="1"/>
        <v>1.2466741687309715</v>
      </c>
    </row>
    <row r="90" spans="1:11" x14ac:dyDescent="0.35">
      <c r="A90" t="s">
        <v>14</v>
      </c>
      <c r="B90" t="s">
        <v>18</v>
      </c>
      <c r="C90" s="3" t="s">
        <v>4</v>
      </c>
      <c r="D90" s="3">
        <v>1</v>
      </c>
      <c r="E90" s="3">
        <v>4</v>
      </c>
      <c r="F90" s="3">
        <v>16</v>
      </c>
      <c r="G90" s="3">
        <v>7.2999999999999995E-2</v>
      </c>
      <c r="H90" s="6">
        <f>INDEX('Sample Customer Count'!$B$3:$B$14,MATCH('KU Gen'!D90,'Sample Customer Count'!$A$3:$A$14,0))</f>
        <v>22</v>
      </c>
      <c r="I90" s="6">
        <v>188</v>
      </c>
      <c r="J90" s="6">
        <v>3.7407026339445406</v>
      </c>
      <c r="K90" s="6">
        <f t="shared" si="1"/>
        <v>2.333518315829767</v>
      </c>
    </row>
    <row r="91" spans="1:11" x14ac:dyDescent="0.35">
      <c r="A91" t="s">
        <v>14</v>
      </c>
      <c r="B91" t="s">
        <v>18</v>
      </c>
      <c r="C91" s="3" t="s">
        <v>4</v>
      </c>
      <c r="D91" s="3">
        <v>1</v>
      </c>
      <c r="E91" s="3">
        <v>4</v>
      </c>
      <c r="F91" s="3">
        <v>17</v>
      </c>
      <c r="G91" s="3">
        <v>0</v>
      </c>
      <c r="H91" s="6">
        <f>INDEX('Sample Customer Count'!$B$3:$B$14,MATCH('KU Gen'!D91,'Sample Customer Count'!$A$3:$A$14,0))</f>
        <v>22</v>
      </c>
      <c r="I91" s="6">
        <v>188</v>
      </c>
      <c r="J91" s="6">
        <v>3.7407026339445406</v>
      </c>
      <c r="K91" s="6">
        <f t="shared" si="1"/>
        <v>0</v>
      </c>
    </row>
    <row r="92" spans="1:11" x14ac:dyDescent="0.35">
      <c r="A92" t="s">
        <v>14</v>
      </c>
      <c r="B92" t="s">
        <v>18</v>
      </c>
      <c r="C92" s="3" t="s">
        <v>4</v>
      </c>
      <c r="D92" s="3">
        <v>1</v>
      </c>
      <c r="E92" s="3">
        <v>4</v>
      </c>
      <c r="F92" s="3">
        <v>18</v>
      </c>
      <c r="G92" s="3">
        <v>0</v>
      </c>
      <c r="H92" s="6">
        <f>INDEX('Sample Customer Count'!$B$3:$B$14,MATCH('KU Gen'!D92,'Sample Customer Count'!$A$3:$A$14,0))</f>
        <v>22</v>
      </c>
      <c r="I92" s="6">
        <v>188</v>
      </c>
      <c r="J92" s="6">
        <v>3.7407026339445406</v>
      </c>
      <c r="K92" s="6">
        <f t="shared" si="1"/>
        <v>0</v>
      </c>
    </row>
    <row r="93" spans="1:11" x14ac:dyDescent="0.35">
      <c r="A93" t="s">
        <v>14</v>
      </c>
      <c r="B93" t="s">
        <v>18</v>
      </c>
      <c r="C93" s="3" t="s">
        <v>4</v>
      </c>
      <c r="D93" s="3">
        <v>1</v>
      </c>
      <c r="E93" s="3">
        <v>4</v>
      </c>
      <c r="F93" s="3">
        <v>19</v>
      </c>
      <c r="G93" s="3">
        <v>0</v>
      </c>
      <c r="H93" s="6">
        <f>INDEX('Sample Customer Count'!$B$3:$B$14,MATCH('KU Gen'!D93,'Sample Customer Count'!$A$3:$A$14,0))</f>
        <v>22</v>
      </c>
      <c r="I93" s="6">
        <v>188</v>
      </c>
      <c r="J93" s="6">
        <v>3.7407026339445406</v>
      </c>
      <c r="K93" s="6">
        <f t="shared" si="1"/>
        <v>0</v>
      </c>
    </row>
    <row r="94" spans="1:11" x14ac:dyDescent="0.35">
      <c r="A94" t="s">
        <v>14</v>
      </c>
      <c r="B94" t="s">
        <v>18</v>
      </c>
      <c r="C94" s="3" t="s">
        <v>4</v>
      </c>
      <c r="D94" s="3">
        <v>1</v>
      </c>
      <c r="E94" s="3">
        <v>4</v>
      </c>
      <c r="F94" s="3">
        <v>20</v>
      </c>
      <c r="G94" s="3">
        <v>0</v>
      </c>
      <c r="H94" s="6">
        <f>INDEX('Sample Customer Count'!$B$3:$B$14,MATCH('KU Gen'!D94,'Sample Customer Count'!$A$3:$A$14,0))</f>
        <v>22</v>
      </c>
      <c r="I94" s="6">
        <v>188</v>
      </c>
      <c r="J94" s="6">
        <v>3.7407026339445406</v>
      </c>
      <c r="K94" s="6">
        <f t="shared" si="1"/>
        <v>0</v>
      </c>
    </row>
    <row r="95" spans="1:11" x14ac:dyDescent="0.35">
      <c r="A95" t="s">
        <v>14</v>
      </c>
      <c r="B95" t="s">
        <v>18</v>
      </c>
      <c r="C95" s="3" t="s">
        <v>4</v>
      </c>
      <c r="D95" s="3">
        <v>1</v>
      </c>
      <c r="E95" s="3">
        <v>4</v>
      </c>
      <c r="F95" s="3">
        <v>21</v>
      </c>
      <c r="G95" s="3">
        <v>0</v>
      </c>
      <c r="H95" s="6">
        <f>INDEX('Sample Customer Count'!$B$3:$B$14,MATCH('KU Gen'!D95,'Sample Customer Count'!$A$3:$A$14,0))</f>
        <v>22</v>
      </c>
      <c r="I95" s="6">
        <v>188</v>
      </c>
      <c r="J95" s="6">
        <v>3.7407026339445406</v>
      </c>
      <c r="K95" s="6">
        <f t="shared" si="1"/>
        <v>0</v>
      </c>
    </row>
    <row r="96" spans="1:11" x14ac:dyDescent="0.35">
      <c r="A96" t="s">
        <v>14</v>
      </c>
      <c r="B96" t="s">
        <v>18</v>
      </c>
      <c r="C96" s="3" t="s">
        <v>4</v>
      </c>
      <c r="D96" s="3">
        <v>1</v>
      </c>
      <c r="E96" s="3">
        <v>4</v>
      </c>
      <c r="F96" s="3">
        <v>22</v>
      </c>
      <c r="G96" s="3">
        <v>0</v>
      </c>
      <c r="H96" s="6">
        <f>INDEX('Sample Customer Count'!$B$3:$B$14,MATCH('KU Gen'!D96,'Sample Customer Count'!$A$3:$A$14,0))</f>
        <v>22</v>
      </c>
      <c r="I96" s="6">
        <v>188</v>
      </c>
      <c r="J96" s="6">
        <v>3.7407026339445406</v>
      </c>
      <c r="K96" s="6">
        <f t="shared" si="1"/>
        <v>0</v>
      </c>
    </row>
    <row r="97" spans="1:11" x14ac:dyDescent="0.35">
      <c r="A97" t="s">
        <v>14</v>
      </c>
      <c r="B97" t="s">
        <v>18</v>
      </c>
      <c r="C97" s="3" t="s">
        <v>4</v>
      </c>
      <c r="D97" s="3">
        <v>1</v>
      </c>
      <c r="E97" s="3">
        <v>4</v>
      </c>
      <c r="F97" s="3">
        <v>23</v>
      </c>
      <c r="G97" s="3">
        <v>0</v>
      </c>
      <c r="H97" s="6">
        <f>INDEX('Sample Customer Count'!$B$3:$B$14,MATCH('KU Gen'!D97,'Sample Customer Count'!$A$3:$A$14,0))</f>
        <v>22</v>
      </c>
      <c r="I97" s="6">
        <v>188</v>
      </c>
      <c r="J97" s="6">
        <v>3.7407026339445406</v>
      </c>
      <c r="K97" s="6">
        <f t="shared" si="1"/>
        <v>0</v>
      </c>
    </row>
    <row r="98" spans="1:11" x14ac:dyDescent="0.35">
      <c r="A98" t="s">
        <v>14</v>
      </c>
      <c r="B98" t="s">
        <v>18</v>
      </c>
      <c r="C98" s="3" t="s">
        <v>4</v>
      </c>
      <c r="D98" s="3">
        <v>1</v>
      </c>
      <c r="E98" s="3">
        <v>5</v>
      </c>
      <c r="F98" s="3">
        <v>0</v>
      </c>
      <c r="G98" s="3">
        <v>0</v>
      </c>
      <c r="H98" s="6">
        <f>INDEX('Sample Customer Count'!$B$3:$B$14,MATCH('KU Gen'!D98,'Sample Customer Count'!$A$3:$A$14,0))</f>
        <v>22</v>
      </c>
      <c r="I98" s="6">
        <v>188</v>
      </c>
      <c r="J98" s="6">
        <v>3.7407026339445406</v>
      </c>
      <c r="K98" s="6">
        <f t="shared" si="1"/>
        <v>0</v>
      </c>
    </row>
    <row r="99" spans="1:11" x14ac:dyDescent="0.35">
      <c r="A99" t="s">
        <v>14</v>
      </c>
      <c r="B99" t="s">
        <v>18</v>
      </c>
      <c r="C99" s="3" t="s">
        <v>4</v>
      </c>
      <c r="D99" s="3">
        <v>1</v>
      </c>
      <c r="E99" s="3">
        <v>5</v>
      </c>
      <c r="F99" s="3">
        <v>1</v>
      </c>
      <c r="G99" s="3">
        <v>0</v>
      </c>
      <c r="H99" s="6">
        <f>INDEX('Sample Customer Count'!$B$3:$B$14,MATCH('KU Gen'!D99,'Sample Customer Count'!$A$3:$A$14,0))</f>
        <v>22</v>
      </c>
      <c r="I99" s="6">
        <v>188</v>
      </c>
      <c r="J99" s="6">
        <v>3.7407026339445406</v>
      </c>
      <c r="K99" s="6">
        <f t="shared" si="1"/>
        <v>0</v>
      </c>
    </row>
    <row r="100" spans="1:11" x14ac:dyDescent="0.35">
      <c r="A100" t="s">
        <v>14</v>
      </c>
      <c r="B100" t="s">
        <v>18</v>
      </c>
      <c r="C100" s="3" t="s">
        <v>4</v>
      </c>
      <c r="D100" s="3">
        <v>1</v>
      </c>
      <c r="E100" s="3">
        <v>5</v>
      </c>
      <c r="F100" s="3">
        <v>2</v>
      </c>
      <c r="G100" s="3">
        <v>0</v>
      </c>
      <c r="H100" s="6">
        <f>INDEX('Sample Customer Count'!$B$3:$B$14,MATCH('KU Gen'!D100,'Sample Customer Count'!$A$3:$A$14,0))</f>
        <v>22</v>
      </c>
      <c r="I100" s="6">
        <v>188</v>
      </c>
      <c r="J100" s="6">
        <v>3.7407026339445406</v>
      </c>
      <c r="K100" s="6">
        <f t="shared" si="1"/>
        <v>0</v>
      </c>
    </row>
    <row r="101" spans="1:11" x14ac:dyDescent="0.35">
      <c r="A101" t="s">
        <v>14</v>
      </c>
      <c r="B101" t="s">
        <v>18</v>
      </c>
      <c r="C101" s="3" t="s">
        <v>4</v>
      </c>
      <c r="D101" s="3">
        <v>1</v>
      </c>
      <c r="E101" s="3">
        <v>5</v>
      </c>
      <c r="F101" s="3">
        <v>3</v>
      </c>
      <c r="G101" s="3">
        <v>0</v>
      </c>
      <c r="H101" s="6">
        <f>INDEX('Sample Customer Count'!$B$3:$B$14,MATCH('KU Gen'!D101,'Sample Customer Count'!$A$3:$A$14,0))</f>
        <v>22</v>
      </c>
      <c r="I101" s="6">
        <v>188</v>
      </c>
      <c r="J101" s="6">
        <v>3.7407026339445406</v>
      </c>
      <c r="K101" s="6">
        <f t="shared" si="1"/>
        <v>0</v>
      </c>
    </row>
    <row r="102" spans="1:11" x14ac:dyDescent="0.35">
      <c r="A102" t="s">
        <v>14</v>
      </c>
      <c r="B102" t="s">
        <v>18</v>
      </c>
      <c r="C102" s="3" t="s">
        <v>4</v>
      </c>
      <c r="D102" s="3">
        <v>1</v>
      </c>
      <c r="E102" s="3">
        <v>5</v>
      </c>
      <c r="F102" s="3">
        <v>4</v>
      </c>
      <c r="G102" s="3">
        <v>0</v>
      </c>
      <c r="H102" s="6">
        <f>INDEX('Sample Customer Count'!$B$3:$B$14,MATCH('KU Gen'!D102,'Sample Customer Count'!$A$3:$A$14,0))</f>
        <v>22</v>
      </c>
      <c r="I102" s="6">
        <v>188</v>
      </c>
      <c r="J102" s="6">
        <v>3.7407026339445406</v>
      </c>
      <c r="K102" s="6">
        <f t="shared" si="1"/>
        <v>0</v>
      </c>
    </row>
    <row r="103" spans="1:11" x14ac:dyDescent="0.35">
      <c r="A103" t="s">
        <v>14</v>
      </c>
      <c r="B103" t="s">
        <v>18</v>
      </c>
      <c r="C103" s="3" t="s">
        <v>4</v>
      </c>
      <c r="D103" s="3">
        <v>1</v>
      </c>
      <c r="E103" s="3">
        <v>5</v>
      </c>
      <c r="F103" s="3">
        <v>5</v>
      </c>
      <c r="G103" s="3">
        <v>0</v>
      </c>
      <c r="H103" s="6">
        <f>INDEX('Sample Customer Count'!$B$3:$B$14,MATCH('KU Gen'!D103,'Sample Customer Count'!$A$3:$A$14,0))</f>
        <v>22</v>
      </c>
      <c r="I103" s="6">
        <v>188</v>
      </c>
      <c r="J103" s="6">
        <v>3.7407026339445406</v>
      </c>
      <c r="K103" s="6">
        <f t="shared" si="1"/>
        <v>0</v>
      </c>
    </row>
    <row r="104" spans="1:11" x14ac:dyDescent="0.35">
      <c r="A104" t="s">
        <v>14</v>
      </c>
      <c r="B104" t="s">
        <v>18</v>
      </c>
      <c r="C104" s="3" t="s">
        <v>4</v>
      </c>
      <c r="D104" s="3">
        <v>1</v>
      </c>
      <c r="E104" s="3">
        <v>5</v>
      </c>
      <c r="F104" s="3">
        <v>6</v>
      </c>
      <c r="G104" s="3">
        <v>0</v>
      </c>
      <c r="H104" s="6">
        <f>INDEX('Sample Customer Count'!$B$3:$B$14,MATCH('KU Gen'!D104,'Sample Customer Count'!$A$3:$A$14,0))</f>
        <v>22</v>
      </c>
      <c r="I104" s="6">
        <v>188</v>
      </c>
      <c r="J104" s="6">
        <v>3.7407026339445406</v>
      </c>
      <c r="K104" s="6">
        <f t="shared" si="1"/>
        <v>0</v>
      </c>
    </row>
    <row r="105" spans="1:11" x14ac:dyDescent="0.35">
      <c r="A105" t="s">
        <v>14</v>
      </c>
      <c r="B105" t="s">
        <v>18</v>
      </c>
      <c r="C105" s="3" t="s">
        <v>4</v>
      </c>
      <c r="D105" s="3">
        <v>1</v>
      </c>
      <c r="E105" s="3">
        <v>5</v>
      </c>
      <c r="F105" s="3">
        <v>7</v>
      </c>
      <c r="G105" s="3">
        <v>0</v>
      </c>
      <c r="H105" s="6">
        <f>INDEX('Sample Customer Count'!$B$3:$B$14,MATCH('KU Gen'!D105,'Sample Customer Count'!$A$3:$A$14,0))</f>
        <v>22</v>
      </c>
      <c r="I105" s="6">
        <v>188</v>
      </c>
      <c r="J105" s="6">
        <v>3.7407026339445406</v>
      </c>
      <c r="K105" s="6">
        <f t="shared" si="1"/>
        <v>0</v>
      </c>
    </row>
    <row r="106" spans="1:11" x14ac:dyDescent="0.35">
      <c r="A106" t="s">
        <v>14</v>
      </c>
      <c r="B106" t="s">
        <v>18</v>
      </c>
      <c r="C106" s="3" t="s">
        <v>4</v>
      </c>
      <c r="D106" s="3">
        <v>1</v>
      </c>
      <c r="E106" s="3">
        <v>5</v>
      </c>
      <c r="F106" s="3">
        <v>8</v>
      </c>
      <c r="G106" s="3">
        <v>1.8797999999999999</v>
      </c>
      <c r="H106" s="6">
        <f>INDEX('Sample Customer Count'!$B$3:$B$14,MATCH('KU Gen'!D106,'Sample Customer Count'!$A$3:$A$14,0))</f>
        <v>22</v>
      </c>
      <c r="I106" s="6">
        <v>188</v>
      </c>
      <c r="J106" s="6">
        <v>3.7407026339445406</v>
      </c>
      <c r="K106" s="6">
        <f t="shared" si="1"/>
        <v>60.08969493283282</v>
      </c>
    </row>
    <row r="107" spans="1:11" x14ac:dyDescent="0.35">
      <c r="A107" t="s">
        <v>14</v>
      </c>
      <c r="B107" t="s">
        <v>18</v>
      </c>
      <c r="C107" s="3" t="s">
        <v>4</v>
      </c>
      <c r="D107" s="3">
        <v>1</v>
      </c>
      <c r="E107" s="3">
        <v>5</v>
      </c>
      <c r="F107" s="3">
        <v>9</v>
      </c>
      <c r="G107" s="3">
        <v>18.8948</v>
      </c>
      <c r="H107" s="6">
        <f>INDEX('Sample Customer Count'!$B$3:$B$14,MATCH('KU Gen'!D107,'Sample Customer Count'!$A$3:$A$14,0))</f>
        <v>22</v>
      </c>
      <c r="I107" s="6">
        <v>188</v>
      </c>
      <c r="J107" s="6">
        <v>3.7407026339445406</v>
      </c>
      <c r="K107" s="6">
        <f t="shared" si="1"/>
        <v>603.99125854712713</v>
      </c>
    </row>
    <row r="108" spans="1:11" x14ac:dyDescent="0.35">
      <c r="A108" t="s">
        <v>14</v>
      </c>
      <c r="B108" t="s">
        <v>18</v>
      </c>
      <c r="C108" s="3" t="s">
        <v>4</v>
      </c>
      <c r="D108" s="3">
        <v>1</v>
      </c>
      <c r="E108" s="3">
        <v>5</v>
      </c>
      <c r="F108" s="3">
        <v>10</v>
      </c>
      <c r="G108" s="3">
        <v>41.559600000000003</v>
      </c>
      <c r="H108" s="6">
        <f>INDEX('Sample Customer Count'!$B$3:$B$14,MATCH('KU Gen'!D108,'Sample Customer Count'!$A$3:$A$14,0))</f>
        <v>22</v>
      </c>
      <c r="I108" s="6">
        <v>188</v>
      </c>
      <c r="J108" s="6">
        <v>3.7407026339445406</v>
      </c>
      <c r="K108" s="6">
        <f t="shared" si="1"/>
        <v>1328.494353404915</v>
      </c>
    </row>
    <row r="109" spans="1:11" x14ac:dyDescent="0.35">
      <c r="A109" t="s">
        <v>14</v>
      </c>
      <c r="B109" t="s">
        <v>18</v>
      </c>
      <c r="C109" s="3" t="s">
        <v>4</v>
      </c>
      <c r="D109" s="3">
        <v>1</v>
      </c>
      <c r="E109" s="3">
        <v>5</v>
      </c>
      <c r="F109" s="3">
        <v>11</v>
      </c>
      <c r="G109" s="3">
        <v>58.849900000000005</v>
      </c>
      <c r="H109" s="6">
        <f>INDEX('Sample Customer Count'!$B$3:$B$14,MATCH('KU Gen'!D109,'Sample Customer Count'!$A$3:$A$14,0))</f>
        <v>22</v>
      </c>
      <c r="I109" s="6">
        <v>188</v>
      </c>
      <c r="J109" s="6">
        <v>3.7407026339445406</v>
      </c>
      <c r="K109" s="6">
        <f t="shared" si="1"/>
        <v>1881.196158010277</v>
      </c>
    </row>
    <row r="110" spans="1:11" x14ac:dyDescent="0.35">
      <c r="A110" t="s">
        <v>14</v>
      </c>
      <c r="B110" t="s">
        <v>18</v>
      </c>
      <c r="C110" s="3" t="s">
        <v>4</v>
      </c>
      <c r="D110" s="3">
        <v>1</v>
      </c>
      <c r="E110" s="3">
        <v>5</v>
      </c>
      <c r="F110" s="3">
        <v>12</v>
      </c>
      <c r="G110" s="3">
        <v>69.676199999999994</v>
      </c>
      <c r="H110" s="6">
        <f>INDEX('Sample Customer Count'!$B$3:$B$14,MATCH('KU Gen'!D110,'Sample Customer Count'!$A$3:$A$14,0))</f>
        <v>22</v>
      </c>
      <c r="I110" s="6">
        <v>188</v>
      </c>
      <c r="J110" s="6">
        <v>3.7407026339445406</v>
      </c>
      <c r="K110" s="6">
        <f t="shared" si="1"/>
        <v>2227.2697106495616</v>
      </c>
    </row>
    <row r="111" spans="1:11" x14ac:dyDescent="0.35">
      <c r="A111" t="s">
        <v>14</v>
      </c>
      <c r="B111" t="s">
        <v>18</v>
      </c>
      <c r="C111" s="3" t="s">
        <v>4</v>
      </c>
      <c r="D111" s="3">
        <v>1</v>
      </c>
      <c r="E111" s="3">
        <v>5</v>
      </c>
      <c r="F111" s="3">
        <v>13</v>
      </c>
      <c r="G111" s="3">
        <v>70.214500000000001</v>
      </c>
      <c r="H111" s="6">
        <f>INDEX('Sample Customer Count'!$B$3:$B$14,MATCH('KU Gen'!D111,'Sample Customer Count'!$A$3:$A$14,0))</f>
        <v>22</v>
      </c>
      <c r="I111" s="6">
        <v>188</v>
      </c>
      <c r="J111" s="6">
        <v>3.7407026339445406</v>
      </c>
      <c r="K111" s="6">
        <f t="shared" si="1"/>
        <v>2244.4770107784821</v>
      </c>
    </row>
    <row r="112" spans="1:11" x14ac:dyDescent="0.35">
      <c r="A112" t="s">
        <v>14</v>
      </c>
      <c r="B112" t="s">
        <v>18</v>
      </c>
      <c r="C112" s="3" t="s">
        <v>4</v>
      </c>
      <c r="D112" s="3">
        <v>1</v>
      </c>
      <c r="E112" s="3">
        <v>5</v>
      </c>
      <c r="F112" s="3">
        <v>14</v>
      </c>
      <c r="G112" s="3">
        <v>57.485100000000003</v>
      </c>
      <c r="H112" s="6">
        <f>INDEX('Sample Customer Count'!$B$3:$B$14,MATCH('KU Gen'!D112,'Sample Customer Count'!$A$3:$A$14,0))</f>
        <v>22</v>
      </c>
      <c r="I112" s="6">
        <v>188</v>
      </c>
      <c r="J112" s="6">
        <v>3.7407026339445406</v>
      </c>
      <c r="K112" s="6">
        <f t="shared" si="1"/>
        <v>1837.5689553055581</v>
      </c>
    </row>
    <row r="113" spans="1:11" x14ac:dyDescent="0.35">
      <c r="A113" t="s">
        <v>14</v>
      </c>
      <c r="B113" t="s">
        <v>18</v>
      </c>
      <c r="C113" s="3" t="s">
        <v>4</v>
      </c>
      <c r="D113" s="3">
        <v>1</v>
      </c>
      <c r="E113" s="3">
        <v>5</v>
      </c>
      <c r="F113" s="3">
        <v>15</v>
      </c>
      <c r="G113" s="3">
        <v>32.670200000000001</v>
      </c>
      <c r="H113" s="6">
        <f>INDEX('Sample Customer Count'!$B$3:$B$14,MATCH('KU Gen'!D113,'Sample Customer Count'!$A$3:$A$14,0))</f>
        <v>22</v>
      </c>
      <c r="I113" s="6">
        <v>188</v>
      </c>
      <c r="J113" s="6">
        <v>3.7407026339445406</v>
      </c>
      <c r="K113" s="6">
        <f t="shared" si="1"/>
        <v>1044.3357545455021</v>
      </c>
    </row>
    <row r="114" spans="1:11" x14ac:dyDescent="0.35">
      <c r="A114" t="s">
        <v>14</v>
      </c>
      <c r="B114" t="s">
        <v>18</v>
      </c>
      <c r="C114" s="3" t="s">
        <v>4</v>
      </c>
      <c r="D114" s="3">
        <v>1</v>
      </c>
      <c r="E114" s="3">
        <v>5</v>
      </c>
      <c r="F114" s="3">
        <v>16</v>
      </c>
      <c r="G114" s="3">
        <v>7.9812000000000003</v>
      </c>
      <c r="H114" s="6">
        <f>INDEX('Sample Customer Count'!$B$3:$B$14,MATCH('KU Gen'!D114,'Sample Customer Count'!$A$3:$A$14,0))</f>
        <v>22</v>
      </c>
      <c r="I114" s="6">
        <v>188</v>
      </c>
      <c r="J114" s="6">
        <v>3.7407026339445406</v>
      </c>
      <c r="K114" s="6">
        <f t="shared" si="1"/>
        <v>255.12707373014436</v>
      </c>
    </row>
    <row r="115" spans="1:11" x14ac:dyDescent="0.35">
      <c r="A115" t="s">
        <v>14</v>
      </c>
      <c r="B115" t="s">
        <v>18</v>
      </c>
      <c r="C115" s="3" t="s">
        <v>4</v>
      </c>
      <c r="D115" s="3">
        <v>1</v>
      </c>
      <c r="E115" s="3">
        <v>5</v>
      </c>
      <c r="F115" s="3">
        <v>17</v>
      </c>
      <c r="G115" s="3">
        <v>5.8000000000000003E-2</v>
      </c>
      <c r="H115" s="6">
        <f>INDEX('Sample Customer Count'!$B$3:$B$14,MATCH('KU Gen'!D115,'Sample Customer Count'!$A$3:$A$14,0))</f>
        <v>22</v>
      </c>
      <c r="I115" s="6">
        <v>188</v>
      </c>
      <c r="J115" s="6">
        <v>3.7407026339445406</v>
      </c>
      <c r="K115" s="6">
        <f t="shared" si="1"/>
        <v>1.8540282509332398</v>
      </c>
    </row>
    <row r="116" spans="1:11" x14ac:dyDescent="0.35">
      <c r="A116" t="s">
        <v>14</v>
      </c>
      <c r="B116" t="s">
        <v>18</v>
      </c>
      <c r="C116" s="3" t="s">
        <v>4</v>
      </c>
      <c r="D116" s="3">
        <v>1</v>
      </c>
      <c r="E116" s="3">
        <v>5</v>
      </c>
      <c r="F116" s="3">
        <v>18</v>
      </c>
      <c r="G116" s="3">
        <v>0</v>
      </c>
      <c r="H116" s="6">
        <f>INDEX('Sample Customer Count'!$B$3:$B$14,MATCH('KU Gen'!D116,'Sample Customer Count'!$A$3:$A$14,0))</f>
        <v>22</v>
      </c>
      <c r="I116" s="6">
        <v>188</v>
      </c>
      <c r="J116" s="6">
        <v>3.7407026339445406</v>
      </c>
      <c r="K116" s="6">
        <f t="shared" si="1"/>
        <v>0</v>
      </c>
    </row>
    <row r="117" spans="1:11" x14ac:dyDescent="0.35">
      <c r="A117" t="s">
        <v>14</v>
      </c>
      <c r="B117" t="s">
        <v>18</v>
      </c>
      <c r="C117" s="3" t="s">
        <v>4</v>
      </c>
      <c r="D117" s="3">
        <v>1</v>
      </c>
      <c r="E117" s="3">
        <v>5</v>
      </c>
      <c r="F117" s="3">
        <v>19</v>
      </c>
      <c r="G117" s="3">
        <v>0</v>
      </c>
      <c r="H117" s="6">
        <f>INDEX('Sample Customer Count'!$B$3:$B$14,MATCH('KU Gen'!D117,'Sample Customer Count'!$A$3:$A$14,0))</f>
        <v>22</v>
      </c>
      <c r="I117" s="6">
        <v>188</v>
      </c>
      <c r="J117" s="6">
        <v>3.7407026339445406</v>
      </c>
      <c r="K117" s="6">
        <f t="shared" si="1"/>
        <v>0</v>
      </c>
    </row>
    <row r="118" spans="1:11" x14ac:dyDescent="0.35">
      <c r="A118" t="s">
        <v>14</v>
      </c>
      <c r="B118" t="s">
        <v>18</v>
      </c>
      <c r="C118" s="3" t="s">
        <v>4</v>
      </c>
      <c r="D118" s="3">
        <v>1</v>
      </c>
      <c r="E118" s="3">
        <v>5</v>
      </c>
      <c r="F118" s="3">
        <v>20</v>
      </c>
      <c r="G118" s="3">
        <v>0</v>
      </c>
      <c r="H118" s="6">
        <f>INDEX('Sample Customer Count'!$B$3:$B$14,MATCH('KU Gen'!D118,'Sample Customer Count'!$A$3:$A$14,0))</f>
        <v>22</v>
      </c>
      <c r="I118" s="6">
        <v>188</v>
      </c>
      <c r="J118" s="6">
        <v>3.7407026339445406</v>
      </c>
      <c r="K118" s="6">
        <f t="shared" si="1"/>
        <v>0</v>
      </c>
    </row>
    <row r="119" spans="1:11" x14ac:dyDescent="0.35">
      <c r="A119" t="s">
        <v>14</v>
      </c>
      <c r="B119" t="s">
        <v>18</v>
      </c>
      <c r="C119" s="3" t="s">
        <v>4</v>
      </c>
      <c r="D119" s="3">
        <v>1</v>
      </c>
      <c r="E119" s="3">
        <v>5</v>
      </c>
      <c r="F119" s="3">
        <v>21</v>
      </c>
      <c r="G119" s="3">
        <v>0</v>
      </c>
      <c r="H119" s="6">
        <f>INDEX('Sample Customer Count'!$B$3:$B$14,MATCH('KU Gen'!D119,'Sample Customer Count'!$A$3:$A$14,0))</f>
        <v>22</v>
      </c>
      <c r="I119" s="6">
        <v>188</v>
      </c>
      <c r="J119" s="6">
        <v>3.7407026339445406</v>
      </c>
      <c r="K119" s="6">
        <f t="shared" si="1"/>
        <v>0</v>
      </c>
    </row>
    <row r="120" spans="1:11" x14ac:dyDescent="0.35">
      <c r="A120" t="s">
        <v>14</v>
      </c>
      <c r="B120" t="s">
        <v>18</v>
      </c>
      <c r="C120" s="3" t="s">
        <v>4</v>
      </c>
      <c r="D120" s="3">
        <v>1</v>
      </c>
      <c r="E120" s="3">
        <v>5</v>
      </c>
      <c r="F120" s="3">
        <v>22</v>
      </c>
      <c r="G120" s="3">
        <v>0</v>
      </c>
      <c r="H120" s="6">
        <f>INDEX('Sample Customer Count'!$B$3:$B$14,MATCH('KU Gen'!D120,'Sample Customer Count'!$A$3:$A$14,0))</f>
        <v>22</v>
      </c>
      <c r="I120" s="6">
        <v>188</v>
      </c>
      <c r="J120" s="6">
        <v>3.7407026339445406</v>
      </c>
      <c r="K120" s="6">
        <f t="shared" si="1"/>
        <v>0</v>
      </c>
    </row>
    <row r="121" spans="1:11" x14ac:dyDescent="0.35">
      <c r="A121" t="s">
        <v>14</v>
      </c>
      <c r="B121" t="s">
        <v>18</v>
      </c>
      <c r="C121" s="3" t="s">
        <v>4</v>
      </c>
      <c r="D121" s="3">
        <v>1</v>
      </c>
      <c r="E121" s="3">
        <v>5</v>
      </c>
      <c r="F121" s="3">
        <v>23</v>
      </c>
      <c r="G121" s="3">
        <v>0</v>
      </c>
      <c r="H121" s="6">
        <f>INDEX('Sample Customer Count'!$B$3:$B$14,MATCH('KU Gen'!D121,'Sample Customer Count'!$A$3:$A$14,0))</f>
        <v>22</v>
      </c>
      <c r="I121" s="6">
        <v>188</v>
      </c>
      <c r="J121" s="6">
        <v>3.7407026339445406</v>
      </c>
      <c r="K121" s="6">
        <f t="shared" si="1"/>
        <v>0</v>
      </c>
    </row>
    <row r="122" spans="1:11" x14ac:dyDescent="0.35">
      <c r="A122" t="s">
        <v>14</v>
      </c>
      <c r="B122" t="s">
        <v>18</v>
      </c>
      <c r="C122" s="3" t="s">
        <v>4</v>
      </c>
      <c r="D122" s="3">
        <v>1</v>
      </c>
      <c r="E122" s="3">
        <v>6</v>
      </c>
      <c r="F122" s="3">
        <v>0</v>
      </c>
      <c r="G122" s="3">
        <v>0</v>
      </c>
      <c r="H122" s="6">
        <f>INDEX('Sample Customer Count'!$B$3:$B$14,MATCH('KU Gen'!D122,'Sample Customer Count'!$A$3:$A$14,0))</f>
        <v>22</v>
      </c>
      <c r="I122" s="6">
        <v>188</v>
      </c>
      <c r="J122" s="6">
        <v>3.7407026339445406</v>
      </c>
      <c r="K122" s="6">
        <f t="shared" si="1"/>
        <v>0</v>
      </c>
    </row>
    <row r="123" spans="1:11" x14ac:dyDescent="0.35">
      <c r="A123" t="s">
        <v>14</v>
      </c>
      <c r="B123" t="s">
        <v>18</v>
      </c>
      <c r="C123" s="3" t="s">
        <v>4</v>
      </c>
      <c r="D123" s="3">
        <v>1</v>
      </c>
      <c r="E123" s="3">
        <v>6</v>
      </c>
      <c r="F123" s="3">
        <v>1</v>
      </c>
      <c r="G123" s="3">
        <v>0</v>
      </c>
      <c r="H123" s="6">
        <f>INDEX('Sample Customer Count'!$B$3:$B$14,MATCH('KU Gen'!D123,'Sample Customer Count'!$A$3:$A$14,0))</f>
        <v>22</v>
      </c>
      <c r="I123" s="6">
        <v>188</v>
      </c>
      <c r="J123" s="6">
        <v>3.7407026339445406</v>
      </c>
      <c r="K123" s="6">
        <f t="shared" si="1"/>
        <v>0</v>
      </c>
    </row>
    <row r="124" spans="1:11" x14ac:dyDescent="0.35">
      <c r="A124" t="s">
        <v>14</v>
      </c>
      <c r="B124" t="s">
        <v>18</v>
      </c>
      <c r="C124" s="3" t="s">
        <v>4</v>
      </c>
      <c r="D124" s="3">
        <v>1</v>
      </c>
      <c r="E124" s="3">
        <v>6</v>
      </c>
      <c r="F124" s="3">
        <v>2</v>
      </c>
      <c r="G124" s="3">
        <v>0</v>
      </c>
      <c r="H124" s="6">
        <f>INDEX('Sample Customer Count'!$B$3:$B$14,MATCH('KU Gen'!D124,'Sample Customer Count'!$A$3:$A$14,0))</f>
        <v>22</v>
      </c>
      <c r="I124" s="6">
        <v>188</v>
      </c>
      <c r="J124" s="6">
        <v>3.7407026339445406</v>
      </c>
      <c r="K124" s="6">
        <f t="shared" si="1"/>
        <v>0</v>
      </c>
    </row>
    <row r="125" spans="1:11" x14ac:dyDescent="0.35">
      <c r="A125" t="s">
        <v>14</v>
      </c>
      <c r="B125" t="s">
        <v>18</v>
      </c>
      <c r="C125" s="3" t="s">
        <v>4</v>
      </c>
      <c r="D125" s="3">
        <v>1</v>
      </c>
      <c r="E125" s="3">
        <v>6</v>
      </c>
      <c r="F125" s="3">
        <v>3</v>
      </c>
      <c r="G125" s="3">
        <v>0</v>
      </c>
      <c r="H125" s="6">
        <f>INDEX('Sample Customer Count'!$B$3:$B$14,MATCH('KU Gen'!D125,'Sample Customer Count'!$A$3:$A$14,0))</f>
        <v>22</v>
      </c>
      <c r="I125" s="6">
        <v>188</v>
      </c>
      <c r="J125" s="6">
        <v>3.7407026339445406</v>
      </c>
      <c r="K125" s="6">
        <f t="shared" si="1"/>
        <v>0</v>
      </c>
    </row>
    <row r="126" spans="1:11" x14ac:dyDescent="0.35">
      <c r="A126" t="s">
        <v>14</v>
      </c>
      <c r="B126" t="s">
        <v>18</v>
      </c>
      <c r="C126" s="3" t="s">
        <v>4</v>
      </c>
      <c r="D126" s="3">
        <v>1</v>
      </c>
      <c r="E126" s="3">
        <v>6</v>
      </c>
      <c r="F126" s="3">
        <v>4</v>
      </c>
      <c r="G126" s="3">
        <v>0</v>
      </c>
      <c r="H126" s="6">
        <f>INDEX('Sample Customer Count'!$B$3:$B$14,MATCH('KU Gen'!D126,'Sample Customer Count'!$A$3:$A$14,0))</f>
        <v>22</v>
      </c>
      <c r="I126" s="6">
        <v>188</v>
      </c>
      <c r="J126" s="6">
        <v>3.7407026339445406</v>
      </c>
      <c r="K126" s="6">
        <f t="shared" si="1"/>
        <v>0</v>
      </c>
    </row>
    <row r="127" spans="1:11" x14ac:dyDescent="0.35">
      <c r="A127" t="s">
        <v>14</v>
      </c>
      <c r="B127" t="s">
        <v>18</v>
      </c>
      <c r="C127" s="3" t="s">
        <v>4</v>
      </c>
      <c r="D127" s="3">
        <v>1</v>
      </c>
      <c r="E127" s="3">
        <v>6</v>
      </c>
      <c r="F127" s="3">
        <v>5</v>
      </c>
      <c r="G127" s="3">
        <v>0</v>
      </c>
      <c r="H127" s="6">
        <f>INDEX('Sample Customer Count'!$B$3:$B$14,MATCH('KU Gen'!D127,'Sample Customer Count'!$A$3:$A$14,0))</f>
        <v>22</v>
      </c>
      <c r="I127" s="6">
        <v>188</v>
      </c>
      <c r="J127" s="6">
        <v>3.7407026339445406</v>
      </c>
      <c r="K127" s="6">
        <f t="shared" si="1"/>
        <v>0</v>
      </c>
    </row>
    <row r="128" spans="1:11" x14ac:dyDescent="0.35">
      <c r="A128" t="s">
        <v>14</v>
      </c>
      <c r="B128" t="s">
        <v>18</v>
      </c>
      <c r="C128" s="3" t="s">
        <v>4</v>
      </c>
      <c r="D128" s="3">
        <v>1</v>
      </c>
      <c r="E128" s="3">
        <v>6</v>
      </c>
      <c r="F128" s="3">
        <v>6</v>
      </c>
      <c r="G128" s="3">
        <v>0</v>
      </c>
      <c r="H128" s="6">
        <f>INDEX('Sample Customer Count'!$B$3:$B$14,MATCH('KU Gen'!D128,'Sample Customer Count'!$A$3:$A$14,0))</f>
        <v>22</v>
      </c>
      <c r="I128" s="6">
        <v>188</v>
      </c>
      <c r="J128" s="6">
        <v>3.7407026339445406</v>
      </c>
      <c r="K128" s="6">
        <f t="shared" si="1"/>
        <v>0</v>
      </c>
    </row>
    <row r="129" spans="1:11" x14ac:dyDescent="0.35">
      <c r="A129" t="s">
        <v>14</v>
      </c>
      <c r="B129" t="s">
        <v>18</v>
      </c>
      <c r="C129" s="3" t="s">
        <v>4</v>
      </c>
      <c r="D129" s="3">
        <v>1</v>
      </c>
      <c r="E129" s="3">
        <v>6</v>
      </c>
      <c r="F129" s="3">
        <v>7</v>
      </c>
      <c r="G129" s="3">
        <v>0</v>
      </c>
      <c r="H129" s="6">
        <f>INDEX('Sample Customer Count'!$B$3:$B$14,MATCH('KU Gen'!D129,'Sample Customer Count'!$A$3:$A$14,0))</f>
        <v>22</v>
      </c>
      <c r="I129" s="6">
        <v>188</v>
      </c>
      <c r="J129" s="6">
        <v>3.7407026339445406</v>
      </c>
      <c r="K129" s="6">
        <f t="shared" si="1"/>
        <v>0</v>
      </c>
    </row>
    <row r="130" spans="1:11" x14ac:dyDescent="0.35">
      <c r="A130" t="s">
        <v>14</v>
      </c>
      <c r="B130" t="s">
        <v>18</v>
      </c>
      <c r="C130" s="3" t="s">
        <v>4</v>
      </c>
      <c r="D130" s="3">
        <v>1</v>
      </c>
      <c r="E130" s="3">
        <v>6</v>
      </c>
      <c r="F130" s="3">
        <v>8</v>
      </c>
      <c r="G130" s="3">
        <v>0.30479999999999996</v>
      </c>
      <c r="H130" s="6">
        <f>INDEX('Sample Customer Count'!$B$3:$B$14,MATCH('KU Gen'!D130,'Sample Customer Count'!$A$3:$A$14,0))</f>
        <v>22</v>
      </c>
      <c r="I130" s="6">
        <v>188</v>
      </c>
      <c r="J130" s="6">
        <v>3.7407026339445406</v>
      </c>
      <c r="K130" s="6">
        <f t="shared" si="1"/>
        <v>9.7432381186974375</v>
      </c>
    </row>
    <row r="131" spans="1:11" x14ac:dyDescent="0.35">
      <c r="A131" t="s">
        <v>14</v>
      </c>
      <c r="B131" t="s">
        <v>18</v>
      </c>
      <c r="C131" s="3" t="s">
        <v>4</v>
      </c>
      <c r="D131" s="3">
        <v>1</v>
      </c>
      <c r="E131" s="3">
        <v>6</v>
      </c>
      <c r="F131" s="3">
        <v>9</v>
      </c>
      <c r="G131" s="3">
        <v>14.027799999999999</v>
      </c>
      <c r="H131" s="6">
        <f>INDEX('Sample Customer Count'!$B$3:$B$14,MATCH('KU Gen'!D131,'Sample Customer Count'!$A$3:$A$14,0))</f>
        <v>22</v>
      </c>
      <c r="I131" s="6">
        <v>188</v>
      </c>
      <c r="J131" s="6">
        <v>3.7407026339445406</v>
      </c>
      <c r="K131" s="6">
        <f t="shared" ref="K131:K194" si="2">G131*((I131/H131)*J131)</f>
        <v>448.41271549036719</v>
      </c>
    </row>
    <row r="132" spans="1:11" x14ac:dyDescent="0.35">
      <c r="A132" t="s">
        <v>14</v>
      </c>
      <c r="B132" t="s">
        <v>18</v>
      </c>
      <c r="C132" s="3" t="s">
        <v>4</v>
      </c>
      <c r="D132" s="3">
        <v>1</v>
      </c>
      <c r="E132" s="3">
        <v>6</v>
      </c>
      <c r="F132" s="3">
        <v>10</v>
      </c>
      <c r="G132" s="3">
        <v>33.569699999999997</v>
      </c>
      <c r="H132" s="6">
        <f>INDEX('Sample Customer Count'!$B$3:$B$14,MATCH('KU Gen'!D132,'Sample Customer Count'!$A$3:$A$14,0))</f>
        <v>22</v>
      </c>
      <c r="I132" s="6">
        <v>188</v>
      </c>
      <c r="J132" s="6">
        <v>3.7407026339445406</v>
      </c>
      <c r="K132" s="6">
        <f t="shared" si="2"/>
        <v>1073.0891754371305</v>
      </c>
    </row>
    <row r="133" spans="1:11" x14ac:dyDescent="0.35">
      <c r="A133" t="s">
        <v>14</v>
      </c>
      <c r="B133" t="s">
        <v>18</v>
      </c>
      <c r="C133" s="3" t="s">
        <v>4</v>
      </c>
      <c r="D133" s="3">
        <v>1</v>
      </c>
      <c r="E133" s="3">
        <v>6</v>
      </c>
      <c r="F133" s="3">
        <v>11</v>
      </c>
      <c r="G133" s="3">
        <v>55.767600000000002</v>
      </c>
      <c r="H133" s="6">
        <f>INDEX('Sample Customer Count'!$B$3:$B$14,MATCH('KU Gen'!D133,'Sample Customer Count'!$A$3:$A$14,0))</f>
        <v>22</v>
      </c>
      <c r="I133" s="6">
        <v>188</v>
      </c>
      <c r="J133" s="6">
        <v>3.7407026339445406</v>
      </c>
      <c r="K133" s="6">
        <f t="shared" si="2"/>
        <v>1782.6673428749057</v>
      </c>
    </row>
    <row r="134" spans="1:11" x14ac:dyDescent="0.35">
      <c r="A134" t="s">
        <v>14</v>
      </c>
      <c r="B134" t="s">
        <v>18</v>
      </c>
      <c r="C134" s="3" t="s">
        <v>4</v>
      </c>
      <c r="D134" s="3">
        <v>1</v>
      </c>
      <c r="E134" s="3">
        <v>6</v>
      </c>
      <c r="F134" s="3">
        <v>12</v>
      </c>
      <c r="G134" s="3">
        <v>60.572500000000005</v>
      </c>
      <c r="H134" s="6">
        <f>INDEX('Sample Customer Count'!$B$3:$B$14,MATCH('KU Gen'!D134,'Sample Customer Count'!$A$3:$A$14,0))</f>
        <v>22</v>
      </c>
      <c r="I134" s="6">
        <v>188</v>
      </c>
      <c r="J134" s="6">
        <v>3.7407026339445406</v>
      </c>
      <c r="K134" s="6">
        <f t="shared" si="2"/>
        <v>1936.2607970629942</v>
      </c>
    </row>
    <row r="135" spans="1:11" x14ac:dyDescent="0.35">
      <c r="A135" t="s">
        <v>14</v>
      </c>
      <c r="B135" t="s">
        <v>18</v>
      </c>
      <c r="C135" s="3" t="s">
        <v>4</v>
      </c>
      <c r="D135" s="3">
        <v>1</v>
      </c>
      <c r="E135" s="3">
        <v>6</v>
      </c>
      <c r="F135" s="3">
        <v>13</v>
      </c>
      <c r="G135" s="3">
        <v>59.882399999999997</v>
      </c>
      <c r="H135" s="6">
        <f>INDEX('Sample Customer Count'!$B$3:$B$14,MATCH('KU Gen'!D135,'Sample Customer Count'!$A$3:$A$14,0))</f>
        <v>22</v>
      </c>
      <c r="I135" s="6">
        <v>188</v>
      </c>
      <c r="J135" s="6">
        <v>3.7407026339445406</v>
      </c>
      <c r="K135" s="6">
        <f t="shared" si="2"/>
        <v>1914.201057477321</v>
      </c>
    </row>
    <row r="136" spans="1:11" x14ac:dyDescent="0.35">
      <c r="A136" t="s">
        <v>14</v>
      </c>
      <c r="B136" t="s">
        <v>18</v>
      </c>
      <c r="C136" s="3" t="s">
        <v>4</v>
      </c>
      <c r="D136" s="3">
        <v>1</v>
      </c>
      <c r="E136" s="3">
        <v>6</v>
      </c>
      <c r="F136" s="3">
        <v>14</v>
      </c>
      <c r="G136" s="3">
        <v>35.589999999999996</v>
      </c>
      <c r="H136" s="6">
        <f>INDEX('Sample Customer Count'!$B$3:$B$14,MATCH('KU Gen'!D136,'Sample Customer Count'!$A$3:$A$14,0))</f>
        <v>22</v>
      </c>
      <c r="I136" s="6">
        <v>188</v>
      </c>
      <c r="J136" s="6">
        <v>3.7407026339445406</v>
      </c>
      <c r="K136" s="6">
        <f t="shared" si="2"/>
        <v>1137.6700939778275</v>
      </c>
    </row>
    <row r="137" spans="1:11" x14ac:dyDescent="0.35">
      <c r="A137" t="s">
        <v>14</v>
      </c>
      <c r="B137" t="s">
        <v>18</v>
      </c>
      <c r="C137" s="3" t="s">
        <v>4</v>
      </c>
      <c r="D137" s="3">
        <v>1</v>
      </c>
      <c r="E137" s="3">
        <v>6</v>
      </c>
      <c r="F137" s="3">
        <v>15</v>
      </c>
      <c r="G137" s="3">
        <v>17.457000000000001</v>
      </c>
      <c r="H137" s="6">
        <f>INDEX('Sample Customer Count'!$B$3:$B$14,MATCH('KU Gen'!D137,'Sample Customer Count'!$A$3:$A$14,0))</f>
        <v>22</v>
      </c>
      <c r="I137" s="6">
        <v>188</v>
      </c>
      <c r="J137" s="6">
        <v>3.7407026339445406</v>
      </c>
      <c r="K137" s="6">
        <f t="shared" si="2"/>
        <v>558.03053752657866</v>
      </c>
    </row>
    <row r="138" spans="1:11" x14ac:dyDescent="0.35">
      <c r="A138" t="s">
        <v>14</v>
      </c>
      <c r="B138" t="s">
        <v>18</v>
      </c>
      <c r="C138" s="3" t="s">
        <v>4</v>
      </c>
      <c r="D138" s="3">
        <v>1</v>
      </c>
      <c r="E138" s="3">
        <v>6</v>
      </c>
      <c r="F138" s="3">
        <v>16</v>
      </c>
      <c r="G138" s="3">
        <v>2.3685</v>
      </c>
      <c r="H138" s="6">
        <f>INDEX('Sample Customer Count'!$B$3:$B$14,MATCH('KU Gen'!D138,'Sample Customer Count'!$A$3:$A$14,0))</f>
        <v>22</v>
      </c>
      <c r="I138" s="6">
        <v>188</v>
      </c>
      <c r="J138" s="6">
        <v>3.7407026339445406</v>
      </c>
      <c r="K138" s="6">
        <f t="shared" si="2"/>
        <v>75.711481247161686</v>
      </c>
    </row>
    <row r="139" spans="1:11" x14ac:dyDescent="0.35">
      <c r="A139" t="s">
        <v>14</v>
      </c>
      <c r="B139" t="s">
        <v>18</v>
      </c>
      <c r="C139" s="3" t="s">
        <v>4</v>
      </c>
      <c r="D139" s="3">
        <v>1</v>
      </c>
      <c r="E139" s="3">
        <v>6</v>
      </c>
      <c r="F139" s="3">
        <v>17</v>
      </c>
      <c r="G139" s="3">
        <v>2.2000000000000001E-3</v>
      </c>
      <c r="H139" s="6">
        <f>INDEX('Sample Customer Count'!$B$3:$B$14,MATCH('KU Gen'!D139,'Sample Customer Count'!$A$3:$A$14,0))</f>
        <v>22</v>
      </c>
      <c r="I139" s="6">
        <v>188</v>
      </c>
      <c r="J139" s="6">
        <v>3.7407026339445406</v>
      </c>
      <c r="K139" s="6">
        <f t="shared" si="2"/>
        <v>7.0325209518157364E-2</v>
      </c>
    </row>
    <row r="140" spans="1:11" x14ac:dyDescent="0.35">
      <c r="A140" t="s">
        <v>14</v>
      </c>
      <c r="B140" t="s">
        <v>18</v>
      </c>
      <c r="C140" s="3" t="s">
        <v>4</v>
      </c>
      <c r="D140" s="3">
        <v>1</v>
      </c>
      <c r="E140" s="3">
        <v>6</v>
      </c>
      <c r="F140" s="3">
        <v>18</v>
      </c>
      <c r="G140" s="3">
        <v>0</v>
      </c>
      <c r="H140" s="6">
        <f>INDEX('Sample Customer Count'!$B$3:$B$14,MATCH('KU Gen'!D140,'Sample Customer Count'!$A$3:$A$14,0))</f>
        <v>22</v>
      </c>
      <c r="I140" s="6">
        <v>188</v>
      </c>
      <c r="J140" s="6">
        <v>3.7407026339445406</v>
      </c>
      <c r="K140" s="6">
        <f t="shared" si="2"/>
        <v>0</v>
      </c>
    </row>
    <row r="141" spans="1:11" x14ac:dyDescent="0.35">
      <c r="A141" t="s">
        <v>14</v>
      </c>
      <c r="B141" t="s">
        <v>18</v>
      </c>
      <c r="C141" s="3" t="s">
        <v>4</v>
      </c>
      <c r="D141" s="3">
        <v>1</v>
      </c>
      <c r="E141" s="3">
        <v>6</v>
      </c>
      <c r="F141" s="3">
        <v>19</v>
      </c>
      <c r="G141" s="3">
        <v>0</v>
      </c>
      <c r="H141" s="6">
        <f>INDEX('Sample Customer Count'!$B$3:$B$14,MATCH('KU Gen'!D141,'Sample Customer Count'!$A$3:$A$14,0))</f>
        <v>22</v>
      </c>
      <c r="I141" s="6">
        <v>188</v>
      </c>
      <c r="J141" s="6">
        <v>3.7407026339445406</v>
      </c>
      <c r="K141" s="6">
        <f t="shared" si="2"/>
        <v>0</v>
      </c>
    </row>
    <row r="142" spans="1:11" x14ac:dyDescent="0.35">
      <c r="A142" t="s">
        <v>14</v>
      </c>
      <c r="B142" t="s">
        <v>18</v>
      </c>
      <c r="C142" s="3" t="s">
        <v>4</v>
      </c>
      <c r="D142" s="3">
        <v>1</v>
      </c>
      <c r="E142" s="3">
        <v>6</v>
      </c>
      <c r="F142" s="3">
        <v>20</v>
      </c>
      <c r="G142" s="3">
        <v>0</v>
      </c>
      <c r="H142" s="6">
        <f>INDEX('Sample Customer Count'!$B$3:$B$14,MATCH('KU Gen'!D142,'Sample Customer Count'!$A$3:$A$14,0))</f>
        <v>22</v>
      </c>
      <c r="I142" s="6">
        <v>188</v>
      </c>
      <c r="J142" s="6">
        <v>3.7407026339445406</v>
      </c>
      <c r="K142" s="6">
        <f t="shared" si="2"/>
        <v>0</v>
      </c>
    </row>
    <row r="143" spans="1:11" x14ac:dyDescent="0.35">
      <c r="A143" t="s">
        <v>14</v>
      </c>
      <c r="B143" t="s">
        <v>18</v>
      </c>
      <c r="C143" s="3" t="s">
        <v>4</v>
      </c>
      <c r="D143" s="3">
        <v>1</v>
      </c>
      <c r="E143" s="3">
        <v>6</v>
      </c>
      <c r="F143" s="3">
        <v>21</v>
      </c>
      <c r="G143" s="3">
        <v>0</v>
      </c>
      <c r="H143" s="6">
        <f>INDEX('Sample Customer Count'!$B$3:$B$14,MATCH('KU Gen'!D143,'Sample Customer Count'!$A$3:$A$14,0))</f>
        <v>22</v>
      </c>
      <c r="I143" s="6">
        <v>188</v>
      </c>
      <c r="J143" s="6">
        <v>3.7407026339445406</v>
      </c>
      <c r="K143" s="6">
        <f t="shared" si="2"/>
        <v>0</v>
      </c>
    </row>
    <row r="144" spans="1:11" x14ac:dyDescent="0.35">
      <c r="A144" t="s">
        <v>14</v>
      </c>
      <c r="B144" t="s">
        <v>18</v>
      </c>
      <c r="C144" s="3" t="s">
        <v>4</v>
      </c>
      <c r="D144" s="3">
        <v>1</v>
      </c>
      <c r="E144" s="3">
        <v>6</v>
      </c>
      <c r="F144" s="3">
        <v>22</v>
      </c>
      <c r="G144" s="3">
        <v>0</v>
      </c>
      <c r="H144" s="6">
        <f>INDEX('Sample Customer Count'!$B$3:$B$14,MATCH('KU Gen'!D144,'Sample Customer Count'!$A$3:$A$14,0))</f>
        <v>22</v>
      </c>
      <c r="I144" s="6">
        <v>188</v>
      </c>
      <c r="J144" s="6">
        <v>3.7407026339445406</v>
      </c>
      <c r="K144" s="6">
        <f t="shared" si="2"/>
        <v>0</v>
      </c>
    </row>
    <row r="145" spans="1:11" x14ac:dyDescent="0.35">
      <c r="A145" t="s">
        <v>14</v>
      </c>
      <c r="B145" t="s">
        <v>18</v>
      </c>
      <c r="C145" s="3" t="s">
        <v>4</v>
      </c>
      <c r="D145" s="3">
        <v>1</v>
      </c>
      <c r="E145" s="3">
        <v>6</v>
      </c>
      <c r="F145" s="3">
        <v>23</v>
      </c>
      <c r="G145" s="3">
        <v>0</v>
      </c>
      <c r="H145" s="6">
        <f>INDEX('Sample Customer Count'!$B$3:$B$14,MATCH('KU Gen'!D145,'Sample Customer Count'!$A$3:$A$14,0))</f>
        <v>22</v>
      </c>
      <c r="I145" s="6">
        <v>188</v>
      </c>
      <c r="J145" s="6">
        <v>3.7407026339445406</v>
      </c>
      <c r="K145" s="6">
        <f t="shared" si="2"/>
        <v>0</v>
      </c>
    </row>
    <row r="146" spans="1:11" x14ac:dyDescent="0.35">
      <c r="A146" t="s">
        <v>14</v>
      </c>
      <c r="B146" t="s">
        <v>18</v>
      </c>
      <c r="C146" s="3" t="s">
        <v>4</v>
      </c>
      <c r="D146" s="3">
        <v>1</v>
      </c>
      <c r="E146" s="3">
        <v>7</v>
      </c>
      <c r="F146" s="3">
        <v>0</v>
      </c>
      <c r="G146" s="3">
        <v>0</v>
      </c>
      <c r="H146" s="6">
        <f>INDEX('Sample Customer Count'!$B$3:$B$14,MATCH('KU Gen'!D146,'Sample Customer Count'!$A$3:$A$14,0))</f>
        <v>22</v>
      </c>
      <c r="I146" s="6">
        <v>188</v>
      </c>
      <c r="J146" s="6">
        <v>3.7407026339445406</v>
      </c>
      <c r="K146" s="6">
        <f t="shared" si="2"/>
        <v>0</v>
      </c>
    </row>
    <row r="147" spans="1:11" x14ac:dyDescent="0.35">
      <c r="A147" t="s">
        <v>14</v>
      </c>
      <c r="B147" t="s">
        <v>18</v>
      </c>
      <c r="C147" s="3" t="s">
        <v>4</v>
      </c>
      <c r="D147" s="3">
        <v>1</v>
      </c>
      <c r="E147" s="3">
        <v>7</v>
      </c>
      <c r="F147" s="3">
        <v>1</v>
      </c>
      <c r="G147" s="3">
        <v>0</v>
      </c>
      <c r="H147" s="6">
        <f>INDEX('Sample Customer Count'!$B$3:$B$14,MATCH('KU Gen'!D147,'Sample Customer Count'!$A$3:$A$14,0))</f>
        <v>22</v>
      </c>
      <c r="I147" s="6">
        <v>188</v>
      </c>
      <c r="J147" s="6">
        <v>3.7407026339445406</v>
      </c>
      <c r="K147" s="6">
        <f t="shared" si="2"/>
        <v>0</v>
      </c>
    </row>
    <row r="148" spans="1:11" x14ac:dyDescent="0.35">
      <c r="A148" t="s">
        <v>14</v>
      </c>
      <c r="B148" t="s">
        <v>18</v>
      </c>
      <c r="C148" s="3" t="s">
        <v>4</v>
      </c>
      <c r="D148" s="3">
        <v>1</v>
      </c>
      <c r="E148" s="3">
        <v>7</v>
      </c>
      <c r="F148" s="3">
        <v>2</v>
      </c>
      <c r="G148" s="3">
        <v>0</v>
      </c>
      <c r="H148" s="6">
        <f>INDEX('Sample Customer Count'!$B$3:$B$14,MATCH('KU Gen'!D148,'Sample Customer Count'!$A$3:$A$14,0))</f>
        <v>22</v>
      </c>
      <c r="I148" s="6">
        <v>188</v>
      </c>
      <c r="J148" s="6">
        <v>3.7407026339445406</v>
      </c>
      <c r="K148" s="6">
        <f t="shared" si="2"/>
        <v>0</v>
      </c>
    </row>
    <row r="149" spans="1:11" x14ac:dyDescent="0.35">
      <c r="A149" t="s">
        <v>14</v>
      </c>
      <c r="B149" t="s">
        <v>18</v>
      </c>
      <c r="C149" s="3" t="s">
        <v>4</v>
      </c>
      <c r="D149" s="3">
        <v>1</v>
      </c>
      <c r="E149" s="3">
        <v>7</v>
      </c>
      <c r="F149" s="3">
        <v>3</v>
      </c>
      <c r="G149" s="3">
        <v>0</v>
      </c>
      <c r="H149" s="6">
        <f>INDEX('Sample Customer Count'!$B$3:$B$14,MATCH('KU Gen'!D149,'Sample Customer Count'!$A$3:$A$14,0))</f>
        <v>22</v>
      </c>
      <c r="I149" s="6">
        <v>188</v>
      </c>
      <c r="J149" s="6">
        <v>3.7407026339445406</v>
      </c>
      <c r="K149" s="6">
        <f t="shared" si="2"/>
        <v>0</v>
      </c>
    </row>
    <row r="150" spans="1:11" x14ac:dyDescent="0.35">
      <c r="A150" t="s">
        <v>14</v>
      </c>
      <c r="B150" t="s">
        <v>18</v>
      </c>
      <c r="C150" s="3" t="s">
        <v>4</v>
      </c>
      <c r="D150" s="3">
        <v>1</v>
      </c>
      <c r="E150" s="3">
        <v>7</v>
      </c>
      <c r="F150" s="3">
        <v>4</v>
      </c>
      <c r="G150" s="3">
        <v>0</v>
      </c>
      <c r="H150" s="6">
        <f>INDEX('Sample Customer Count'!$B$3:$B$14,MATCH('KU Gen'!D150,'Sample Customer Count'!$A$3:$A$14,0))</f>
        <v>22</v>
      </c>
      <c r="I150" s="6">
        <v>188</v>
      </c>
      <c r="J150" s="6">
        <v>3.7407026339445406</v>
      </c>
      <c r="K150" s="6">
        <f t="shared" si="2"/>
        <v>0</v>
      </c>
    </row>
    <row r="151" spans="1:11" x14ac:dyDescent="0.35">
      <c r="A151" t="s">
        <v>14</v>
      </c>
      <c r="B151" t="s">
        <v>18</v>
      </c>
      <c r="C151" s="3" t="s">
        <v>4</v>
      </c>
      <c r="D151" s="3">
        <v>1</v>
      </c>
      <c r="E151" s="3">
        <v>7</v>
      </c>
      <c r="F151" s="3">
        <v>5</v>
      </c>
      <c r="G151" s="3">
        <v>0</v>
      </c>
      <c r="H151" s="6">
        <f>INDEX('Sample Customer Count'!$B$3:$B$14,MATCH('KU Gen'!D151,'Sample Customer Count'!$A$3:$A$14,0))</f>
        <v>22</v>
      </c>
      <c r="I151" s="6">
        <v>188</v>
      </c>
      <c r="J151" s="6">
        <v>3.7407026339445406</v>
      </c>
      <c r="K151" s="6">
        <f t="shared" si="2"/>
        <v>0</v>
      </c>
    </row>
    <row r="152" spans="1:11" x14ac:dyDescent="0.35">
      <c r="A152" t="s">
        <v>14</v>
      </c>
      <c r="B152" t="s">
        <v>18</v>
      </c>
      <c r="C152" s="3" t="s">
        <v>4</v>
      </c>
      <c r="D152" s="3">
        <v>1</v>
      </c>
      <c r="E152" s="3">
        <v>7</v>
      </c>
      <c r="F152" s="3">
        <v>6</v>
      </c>
      <c r="G152" s="3">
        <v>0</v>
      </c>
      <c r="H152" s="6">
        <f>INDEX('Sample Customer Count'!$B$3:$B$14,MATCH('KU Gen'!D152,'Sample Customer Count'!$A$3:$A$14,0))</f>
        <v>22</v>
      </c>
      <c r="I152" s="6">
        <v>188</v>
      </c>
      <c r="J152" s="6">
        <v>3.7407026339445406</v>
      </c>
      <c r="K152" s="6">
        <f t="shared" si="2"/>
        <v>0</v>
      </c>
    </row>
    <row r="153" spans="1:11" x14ac:dyDescent="0.35">
      <c r="A153" t="s">
        <v>14</v>
      </c>
      <c r="B153" t="s">
        <v>18</v>
      </c>
      <c r="C153" s="3" t="s">
        <v>4</v>
      </c>
      <c r="D153" s="3">
        <v>1</v>
      </c>
      <c r="E153" s="3">
        <v>7</v>
      </c>
      <c r="F153" s="3">
        <v>7</v>
      </c>
      <c r="G153" s="3">
        <v>0</v>
      </c>
      <c r="H153" s="6">
        <f>INDEX('Sample Customer Count'!$B$3:$B$14,MATCH('KU Gen'!D153,'Sample Customer Count'!$A$3:$A$14,0))</f>
        <v>22</v>
      </c>
      <c r="I153" s="6">
        <v>188</v>
      </c>
      <c r="J153" s="6">
        <v>3.7407026339445406</v>
      </c>
      <c r="K153" s="6">
        <f t="shared" si="2"/>
        <v>0</v>
      </c>
    </row>
    <row r="154" spans="1:11" x14ac:dyDescent="0.35">
      <c r="A154" t="s">
        <v>14</v>
      </c>
      <c r="B154" t="s">
        <v>18</v>
      </c>
      <c r="C154" s="3" t="s">
        <v>4</v>
      </c>
      <c r="D154" s="3">
        <v>1</v>
      </c>
      <c r="E154" s="3">
        <v>7</v>
      </c>
      <c r="F154" s="3">
        <v>8</v>
      </c>
      <c r="G154" s="3">
        <v>1.9400000000000001E-2</v>
      </c>
      <c r="H154" s="6">
        <f>INDEX('Sample Customer Count'!$B$3:$B$14,MATCH('KU Gen'!D154,'Sample Customer Count'!$A$3:$A$14,0))</f>
        <v>22</v>
      </c>
      <c r="I154" s="6">
        <v>188</v>
      </c>
      <c r="J154" s="6">
        <v>3.7407026339445406</v>
      </c>
      <c r="K154" s="6">
        <f t="shared" si="2"/>
        <v>0.62014048393284227</v>
      </c>
    </row>
    <row r="155" spans="1:11" x14ac:dyDescent="0.35">
      <c r="A155" t="s">
        <v>14</v>
      </c>
      <c r="B155" t="s">
        <v>18</v>
      </c>
      <c r="C155" s="3" t="s">
        <v>4</v>
      </c>
      <c r="D155" s="3">
        <v>1</v>
      </c>
      <c r="E155" s="3">
        <v>7</v>
      </c>
      <c r="F155" s="3">
        <v>9</v>
      </c>
      <c r="G155" s="3">
        <v>3.5284</v>
      </c>
      <c r="H155" s="6">
        <f>INDEX('Sample Customer Count'!$B$3:$B$14,MATCH('KU Gen'!D155,'Sample Customer Count'!$A$3:$A$14,0))</f>
        <v>22</v>
      </c>
      <c r="I155" s="6">
        <v>188</v>
      </c>
      <c r="J155" s="6">
        <v>3.7407026339445406</v>
      </c>
      <c r="K155" s="6">
        <f t="shared" si="2"/>
        <v>112.78884966539384</v>
      </c>
    </row>
    <row r="156" spans="1:11" x14ac:dyDescent="0.35">
      <c r="A156" t="s">
        <v>14</v>
      </c>
      <c r="B156" t="s">
        <v>18</v>
      </c>
      <c r="C156" s="3" t="s">
        <v>4</v>
      </c>
      <c r="D156" s="3">
        <v>1</v>
      </c>
      <c r="E156" s="3">
        <v>7</v>
      </c>
      <c r="F156" s="3">
        <v>10</v>
      </c>
      <c r="G156" s="3">
        <v>10.176300000000001</v>
      </c>
      <c r="H156" s="6">
        <f>INDEX('Sample Customer Count'!$B$3:$B$14,MATCH('KU Gen'!D156,'Sample Customer Count'!$A$3:$A$14,0))</f>
        <v>22</v>
      </c>
      <c r="I156" s="6">
        <v>188</v>
      </c>
      <c r="J156" s="6">
        <v>3.7407026339445406</v>
      </c>
      <c r="K156" s="6">
        <f t="shared" si="2"/>
        <v>325.29564982710218</v>
      </c>
    </row>
    <row r="157" spans="1:11" x14ac:dyDescent="0.35">
      <c r="A157" t="s">
        <v>14</v>
      </c>
      <c r="B157" t="s">
        <v>18</v>
      </c>
      <c r="C157" s="3" t="s">
        <v>4</v>
      </c>
      <c r="D157" s="3">
        <v>1</v>
      </c>
      <c r="E157" s="3">
        <v>7</v>
      </c>
      <c r="F157" s="3">
        <v>11</v>
      </c>
      <c r="G157" s="3">
        <v>14.243499999999999</v>
      </c>
      <c r="H157" s="6">
        <f>INDEX('Sample Customer Count'!$B$3:$B$14,MATCH('KU Gen'!D157,'Sample Customer Count'!$A$3:$A$14,0))</f>
        <v>22</v>
      </c>
      <c r="I157" s="6">
        <v>188</v>
      </c>
      <c r="J157" s="6">
        <v>3.7407026339445406</v>
      </c>
      <c r="K157" s="6">
        <f t="shared" si="2"/>
        <v>455.30778262357927</v>
      </c>
    </row>
    <row r="158" spans="1:11" x14ac:dyDescent="0.35">
      <c r="A158" t="s">
        <v>14</v>
      </c>
      <c r="B158" t="s">
        <v>18</v>
      </c>
      <c r="C158" s="3" t="s">
        <v>4</v>
      </c>
      <c r="D158" s="3">
        <v>1</v>
      </c>
      <c r="E158" s="3">
        <v>7</v>
      </c>
      <c r="F158" s="3">
        <v>12</v>
      </c>
      <c r="G158" s="3">
        <v>33.6798</v>
      </c>
      <c r="H158" s="6">
        <f>INDEX('Sample Customer Count'!$B$3:$B$14,MATCH('KU Gen'!D158,'Sample Customer Count'!$A$3:$A$14,0))</f>
        <v>22</v>
      </c>
      <c r="I158" s="6">
        <v>188</v>
      </c>
      <c r="J158" s="6">
        <v>3.7407026339445406</v>
      </c>
      <c r="K158" s="6">
        <f t="shared" si="2"/>
        <v>1076.6086325134711</v>
      </c>
    </row>
    <row r="159" spans="1:11" x14ac:dyDescent="0.35">
      <c r="A159" t="s">
        <v>14</v>
      </c>
      <c r="B159" t="s">
        <v>18</v>
      </c>
      <c r="C159" s="3" t="s">
        <v>4</v>
      </c>
      <c r="D159" s="3">
        <v>1</v>
      </c>
      <c r="E159" s="3">
        <v>7</v>
      </c>
      <c r="F159" s="3">
        <v>13</v>
      </c>
      <c r="G159" s="3">
        <v>39.6111</v>
      </c>
      <c r="H159" s="6">
        <f>INDEX('Sample Customer Count'!$B$3:$B$14,MATCH('KU Gen'!D159,'Sample Customer Count'!$A$3:$A$14,0))</f>
        <v>22</v>
      </c>
      <c r="I159" s="6">
        <v>188</v>
      </c>
      <c r="J159" s="6">
        <v>3.7407026339445406</v>
      </c>
      <c r="K159" s="6">
        <f t="shared" si="2"/>
        <v>1266.2085939748561</v>
      </c>
    </row>
    <row r="160" spans="1:11" x14ac:dyDescent="0.35">
      <c r="A160" t="s">
        <v>14</v>
      </c>
      <c r="B160" t="s">
        <v>18</v>
      </c>
      <c r="C160" s="3" t="s">
        <v>4</v>
      </c>
      <c r="D160" s="3">
        <v>1</v>
      </c>
      <c r="E160" s="3">
        <v>7</v>
      </c>
      <c r="F160" s="3">
        <v>14</v>
      </c>
      <c r="G160" s="3">
        <v>15.628499999999999</v>
      </c>
      <c r="H160" s="6">
        <f>INDEX('Sample Customer Count'!$B$3:$B$14,MATCH('KU Gen'!D160,'Sample Customer Count'!$A$3:$A$14,0))</f>
        <v>22</v>
      </c>
      <c r="I160" s="6">
        <v>188</v>
      </c>
      <c r="J160" s="6">
        <v>3.7407026339445406</v>
      </c>
      <c r="K160" s="6">
        <f t="shared" si="2"/>
        <v>499.58069861569192</v>
      </c>
    </row>
    <row r="161" spans="1:11" x14ac:dyDescent="0.35">
      <c r="A161" t="s">
        <v>14</v>
      </c>
      <c r="B161" t="s">
        <v>18</v>
      </c>
      <c r="C161" s="3" t="s">
        <v>4</v>
      </c>
      <c r="D161" s="3">
        <v>1</v>
      </c>
      <c r="E161" s="3">
        <v>7</v>
      </c>
      <c r="F161" s="3">
        <v>15</v>
      </c>
      <c r="G161" s="3">
        <v>3.0148000000000001</v>
      </c>
      <c r="H161" s="6">
        <f>INDEX('Sample Customer Count'!$B$3:$B$14,MATCH('KU Gen'!D161,'Sample Customer Count'!$A$3:$A$14,0))</f>
        <v>22</v>
      </c>
      <c r="I161" s="6">
        <v>188</v>
      </c>
      <c r="J161" s="6">
        <v>3.7407026339445406</v>
      </c>
      <c r="K161" s="6">
        <f t="shared" si="2"/>
        <v>96.37110984333674</v>
      </c>
    </row>
    <row r="162" spans="1:11" x14ac:dyDescent="0.35">
      <c r="A162" t="s">
        <v>14</v>
      </c>
      <c r="B162" t="s">
        <v>18</v>
      </c>
      <c r="C162" s="3" t="s">
        <v>4</v>
      </c>
      <c r="D162" s="3">
        <v>1</v>
      </c>
      <c r="E162" s="3">
        <v>7</v>
      </c>
      <c r="F162" s="3">
        <v>16</v>
      </c>
      <c r="G162" s="3">
        <v>3.8800000000000001E-2</v>
      </c>
      <c r="H162" s="6">
        <f>INDEX('Sample Customer Count'!$B$3:$B$14,MATCH('KU Gen'!D162,'Sample Customer Count'!$A$3:$A$14,0))</f>
        <v>22</v>
      </c>
      <c r="I162" s="6">
        <v>188</v>
      </c>
      <c r="J162" s="6">
        <v>3.7407026339445406</v>
      </c>
      <c r="K162" s="6">
        <f t="shared" si="2"/>
        <v>1.2402809678656845</v>
      </c>
    </row>
    <row r="163" spans="1:11" x14ac:dyDescent="0.35">
      <c r="A163" t="s">
        <v>14</v>
      </c>
      <c r="B163" t="s">
        <v>18</v>
      </c>
      <c r="C163" s="3" t="s">
        <v>4</v>
      </c>
      <c r="D163" s="3">
        <v>1</v>
      </c>
      <c r="E163" s="3">
        <v>7</v>
      </c>
      <c r="F163" s="3">
        <v>17</v>
      </c>
      <c r="G163" s="3">
        <v>0</v>
      </c>
      <c r="H163" s="6">
        <f>INDEX('Sample Customer Count'!$B$3:$B$14,MATCH('KU Gen'!D163,'Sample Customer Count'!$A$3:$A$14,0))</f>
        <v>22</v>
      </c>
      <c r="I163" s="6">
        <v>188</v>
      </c>
      <c r="J163" s="6">
        <v>3.7407026339445406</v>
      </c>
      <c r="K163" s="6">
        <f t="shared" si="2"/>
        <v>0</v>
      </c>
    </row>
    <row r="164" spans="1:11" x14ac:dyDescent="0.35">
      <c r="A164" t="s">
        <v>14</v>
      </c>
      <c r="B164" t="s">
        <v>18</v>
      </c>
      <c r="C164" s="3" t="s">
        <v>4</v>
      </c>
      <c r="D164" s="3">
        <v>1</v>
      </c>
      <c r="E164" s="3">
        <v>7</v>
      </c>
      <c r="F164" s="3">
        <v>18</v>
      </c>
      <c r="G164" s="3">
        <v>0</v>
      </c>
      <c r="H164" s="6">
        <f>INDEX('Sample Customer Count'!$B$3:$B$14,MATCH('KU Gen'!D164,'Sample Customer Count'!$A$3:$A$14,0))</f>
        <v>22</v>
      </c>
      <c r="I164" s="6">
        <v>188</v>
      </c>
      <c r="J164" s="6">
        <v>3.7407026339445406</v>
      </c>
      <c r="K164" s="6">
        <f t="shared" si="2"/>
        <v>0</v>
      </c>
    </row>
    <row r="165" spans="1:11" x14ac:dyDescent="0.35">
      <c r="A165" t="s">
        <v>14</v>
      </c>
      <c r="B165" t="s">
        <v>18</v>
      </c>
      <c r="C165" s="3" t="s">
        <v>4</v>
      </c>
      <c r="D165" s="3">
        <v>1</v>
      </c>
      <c r="E165" s="3">
        <v>7</v>
      </c>
      <c r="F165" s="3">
        <v>19</v>
      </c>
      <c r="G165" s="3">
        <v>0</v>
      </c>
      <c r="H165" s="6">
        <f>INDEX('Sample Customer Count'!$B$3:$B$14,MATCH('KU Gen'!D165,'Sample Customer Count'!$A$3:$A$14,0))</f>
        <v>22</v>
      </c>
      <c r="I165" s="6">
        <v>188</v>
      </c>
      <c r="J165" s="6">
        <v>3.7407026339445406</v>
      </c>
      <c r="K165" s="6">
        <f t="shared" si="2"/>
        <v>0</v>
      </c>
    </row>
    <row r="166" spans="1:11" x14ac:dyDescent="0.35">
      <c r="A166" t="s">
        <v>14</v>
      </c>
      <c r="B166" t="s">
        <v>18</v>
      </c>
      <c r="C166" s="3" t="s">
        <v>4</v>
      </c>
      <c r="D166" s="3">
        <v>1</v>
      </c>
      <c r="E166" s="3">
        <v>7</v>
      </c>
      <c r="F166" s="3">
        <v>20</v>
      </c>
      <c r="G166" s="3">
        <v>0</v>
      </c>
      <c r="H166" s="6">
        <f>INDEX('Sample Customer Count'!$B$3:$B$14,MATCH('KU Gen'!D166,'Sample Customer Count'!$A$3:$A$14,0))</f>
        <v>22</v>
      </c>
      <c r="I166" s="6">
        <v>188</v>
      </c>
      <c r="J166" s="6">
        <v>3.7407026339445406</v>
      </c>
      <c r="K166" s="6">
        <f t="shared" si="2"/>
        <v>0</v>
      </c>
    </row>
    <row r="167" spans="1:11" x14ac:dyDescent="0.35">
      <c r="A167" t="s">
        <v>14</v>
      </c>
      <c r="B167" t="s">
        <v>18</v>
      </c>
      <c r="C167" s="3" t="s">
        <v>4</v>
      </c>
      <c r="D167" s="3">
        <v>1</v>
      </c>
      <c r="E167" s="3">
        <v>7</v>
      </c>
      <c r="F167" s="3">
        <v>21</v>
      </c>
      <c r="G167" s="3">
        <v>8.0000000000000002E-3</v>
      </c>
      <c r="H167" s="6">
        <f>INDEX('Sample Customer Count'!$B$3:$B$14,MATCH('KU Gen'!D167,'Sample Customer Count'!$A$3:$A$14,0))</f>
        <v>22</v>
      </c>
      <c r="I167" s="6">
        <v>188</v>
      </c>
      <c r="J167" s="6">
        <v>3.7407026339445406</v>
      </c>
      <c r="K167" s="6">
        <f t="shared" si="2"/>
        <v>0.2557280346114813</v>
      </c>
    </row>
    <row r="168" spans="1:11" x14ac:dyDescent="0.35">
      <c r="A168" t="s">
        <v>14</v>
      </c>
      <c r="B168" t="s">
        <v>18</v>
      </c>
      <c r="C168" s="3" t="s">
        <v>4</v>
      </c>
      <c r="D168" s="3">
        <v>1</v>
      </c>
      <c r="E168" s="3">
        <v>7</v>
      </c>
      <c r="F168" s="3">
        <v>22</v>
      </c>
      <c r="G168" s="3">
        <v>2.8000000000000004E-2</v>
      </c>
      <c r="H168" s="6">
        <f>INDEX('Sample Customer Count'!$B$3:$B$14,MATCH('KU Gen'!D168,'Sample Customer Count'!$A$3:$A$14,0))</f>
        <v>22</v>
      </c>
      <c r="I168" s="6">
        <v>188</v>
      </c>
      <c r="J168" s="6">
        <v>3.7407026339445406</v>
      </c>
      <c r="K168" s="6">
        <f t="shared" si="2"/>
        <v>0.89504812114018473</v>
      </c>
    </row>
    <row r="169" spans="1:11" x14ac:dyDescent="0.35">
      <c r="A169" t="s">
        <v>14</v>
      </c>
      <c r="B169" t="s">
        <v>18</v>
      </c>
      <c r="C169" s="3" t="s">
        <v>4</v>
      </c>
      <c r="D169" s="3">
        <v>1</v>
      </c>
      <c r="E169" s="3">
        <v>7</v>
      </c>
      <c r="F169" s="3">
        <v>23</v>
      </c>
      <c r="G169" s="3">
        <v>1.2E-2</v>
      </c>
      <c r="H169" s="6">
        <f>INDEX('Sample Customer Count'!$B$3:$B$14,MATCH('KU Gen'!D169,'Sample Customer Count'!$A$3:$A$14,0))</f>
        <v>22</v>
      </c>
      <c r="I169" s="6">
        <v>188</v>
      </c>
      <c r="J169" s="6">
        <v>3.7407026339445406</v>
      </c>
      <c r="K169" s="6">
        <f t="shared" si="2"/>
        <v>0.38359205191722201</v>
      </c>
    </row>
    <row r="170" spans="1:11" x14ac:dyDescent="0.35">
      <c r="A170" t="s">
        <v>20</v>
      </c>
      <c r="B170" t="s">
        <v>18</v>
      </c>
      <c r="C170" s="3" t="s">
        <v>4</v>
      </c>
      <c r="D170" s="3">
        <v>1</v>
      </c>
      <c r="E170" s="3">
        <v>8</v>
      </c>
      <c r="F170" s="3">
        <v>0</v>
      </c>
      <c r="G170" s="3">
        <v>0</v>
      </c>
      <c r="H170" s="6">
        <f>INDEX('Sample Customer Count'!$B$3:$B$14,MATCH('KU Gen'!D170,'Sample Customer Count'!$A$3:$A$14,0))</f>
        <v>22</v>
      </c>
      <c r="I170" s="6">
        <v>188</v>
      </c>
      <c r="J170" s="6">
        <v>3.7407026339445406</v>
      </c>
      <c r="K170" s="6">
        <f t="shared" si="2"/>
        <v>0</v>
      </c>
    </row>
    <row r="171" spans="1:11" x14ac:dyDescent="0.35">
      <c r="A171" t="s">
        <v>20</v>
      </c>
      <c r="B171" t="s">
        <v>18</v>
      </c>
      <c r="C171" s="3" t="s">
        <v>4</v>
      </c>
      <c r="D171" s="3">
        <v>1</v>
      </c>
      <c r="E171" s="3">
        <v>8</v>
      </c>
      <c r="F171" s="3">
        <v>1</v>
      </c>
      <c r="G171" s="3">
        <v>6.0000000000000001E-3</v>
      </c>
      <c r="H171" s="6">
        <f>INDEX('Sample Customer Count'!$B$3:$B$14,MATCH('KU Gen'!D171,'Sample Customer Count'!$A$3:$A$14,0))</f>
        <v>22</v>
      </c>
      <c r="I171" s="6">
        <v>188</v>
      </c>
      <c r="J171" s="6">
        <v>3.7407026339445406</v>
      </c>
      <c r="K171" s="6">
        <f t="shared" si="2"/>
        <v>0.19179602595861101</v>
      </c>
    </row>
    <row r="172" spans="1:11" x14ac:dyDescent="0.35">
      <c r="A172" t="s">
        <v>20</v>
      </c>
      <c r="B172" t="s">
        <v>18</v>
      </c>
      <c r="C172" s="3" t="s">
        <v>4</v>
      </c>
      <c r="D172" s="3">
        <v>1</v>
      </c>
      <c r="E172" s="3">
        <v>8</v>
      </c>
      <c r="F172" s="3">
        <v>2</v>
      </c>
      <c r="G172" s="3">
        <v>0</v>
      </c>
      <c r="H172" s="6">
        <f>INDEX('Sample Customer Count'!$B$3:$B$14,MATCH('KU Gen'!D172,'Sample Customer Count'!$A$3:$A$14,0))</f>
        <v>22</v>
      </c>
      <c r="I172" s="6">
        <v>188</v>
      </c>
      <c r="J172" s="6">
        <v>3.7407026339445406</v>
      </c>
      <c r="K172" s="6">
        <f t="shared" si="2"/>
        <v>0</v>
      </c>
    </row>
    <row r="173" spans="1:11" x14ac:dyDescent="0.35">
      <c r="A173" t="s">
        <v>20</v>
      </c>
      <c r="B173" t="s">
        <v>18</v>
      </c>
      <c r="C173" s="3" t="s">
        <v>4</v>
      </c>
      <c r="D173" s="3">
        <v>1</v>
      </c>
      <c r="E173" s="3">
        <v>8</v>
      </c>
      <c r="F173" s="3">
        <v>3</v>
      </c>
      <c r="G173" s="3">
        <v>0</v>
      </c>
      <c r="H173" s="6">
        <f>INDEX('Sample Customer Count'!$B$3:$B$14,MATCH('KU Gen'!D173,'Sample Customer Count'!$A$3:$A$14,0))</f>
        <v>22</v>
      </c>
      <c r="I173" s="6">
        <v>188</v>
      </c>
      <c r="J173" s="6">
        <v>3.7407026339445406</v>
      </c>
      <c r="K173" s="6">
        <f t="shared" si="2"/>
        <v>0</v>
      </c>
    </row>
    <row r="174" spans="1:11" x14ac:dyDescent="0.35">
      <c r="A174" t="s">
        <v>20</v>
      </c>
      <c r="B174" t="s">
        <v>18</v>
      </c>
      <c r="C174" s="3" t="s">
        <v>4</v>
      </c>
      <c r="D174" s="3">
        <v>1</v>
      </c>
      <c r="E174" s="3">
        <v>8</v>
      </c>
      <c r="F174" s="3">
        <v>4</v>
      </c>
      <c r="G174" s="3">
        <v>0</v>
      </c>
      <c r="H174" s="6">
        <f>INDEX('Sample Customer Count'!$B$3:$B$14,MATCH('KU Gen'!D174,'Sample Customer Count'!$A$3:$A$14,0))</f>
        <v>22</v>
      </c>
      <c r="I174" s="6">
        <v>188</v>
      </c>
      <c r="J174" s="6">
        <v>3.7407026339445406</v>
      </c>
      <c r="K174" s="6">
        <f t="shared" si="2"/>
        <v>0</v>
      </c>
    </row>
    <row r="175" spans="1:11" x14ac:dyDescent="0.35">
      <c r="A175" t="s">
        <v>20</v>
      </c>
      <c r="B175" t="s">
        <v>18</v>
      </c>
      <c r="C175" s="3" t="s">
        <v>4</v>
      </c>
      <c r="D175" s="3">
        <v>1</v>
      </c>
      <c r="E175" s="3">
        <v>8</v>
      </c>
      <c r="F175" s="3">
        <v>5</v>
      </c>
      <c r="G175" s="3">
        <v>0</v>
      </c>
      <c r="H175" s="6">
        <f>INDEX('Sample Customer Count'!$B$3:$B$14,MATCH('KU Gen'!D175,'Sample Customer Count'!$A$3:$A$14,0))</f>
        <v>22</v>
      </c>
      <c r="I175" s="6">
        <v>188</v>
      </c>
      <c r="J175" s="6">
        <v>3.7407026339445406</v>
      </c>
      <c r="K175" s="6">
        <f t="shared" si="2"/>
        <v>0</v>
      </c>
    </row>
    <row r="176" spans="1:11" x14ac:dyDescent="0.35">
      <c r="A176" t="s">
        <v>20</v>
      </c>
      <c r="B176" t="s">
        <v>18</v>
      </c>
      <c r="C176" s="3" t="s">
        <v>4</v>
      </c>
      <c r="D176" s="3">
        <v>1</v>
      </c>
      <c r="E176" s="3">
        <v>8</v>
      </c>
      <c r="F176" s="3">
        <v>6</v>
      </c>
      <c r="G176" s="3">
        <v>0</v>
      </c>
      <c r="H176" s="6">
        <f>INDEX('Sample Customer Count'!$B$3:$B$14,MATCH('KU Gen'!D176,'Sample Customer Count'!$A$3:$A$14,0))</f>
        <v>22</v>
      </c>
      <c r="I176" s="6">
        <v>188</v>
      </c>
      <c r="J176" s="6">
        <v>3.7407026339445406</v>
      </c>
      <c r="K176" s="6">
        <f t="shared" si="2"/>
        <v>0</v>
      </c>
    </row>
    <row r="177" spans="1:11" x14ac:dyDescent="0.35">
      <c r="A177" t="s">
        <v>20</v>
      </c>
      <c r="B177" t="s">
        <v>18</v>
      </c>
      <c r="C177" s="3" t="s">
        <v>4</v>
      </c>
      <c r="D177" s="3">
        <v>1</v>
      </c>
      <c r="E177" s="3">
        <v>8</v>
      </c>
      <c r="F177" s="3">
        <v>7</v>
      </c>
      <c r="G177" s="3">
        <v>0</v>
      </c>
      <c r="H177" s="6">
        <f>INDEX('Sample Customer Count'!$B$3:$B$14,MATCH('KU Gen'!D177,'Sample Customer Count'!$A$3:$A$14,0))</f>
        <v>22</v>
      </c>
      <c r="I177" s="6">
        <v>188</v>
      </c>
      <c r="J177" s="6">
        <v>3.7407026339445406</v>
      </c>
      <c r="K177" s="6">
        <f t="shared" si="2"/>
        <v>0</v>
      </c>
    </row>
    <row r="178" spans="1:11" x14ac:dyDescent="0.35">
      <c r="A178" t="s">
        <v>20</v>
      </c>
      <c r="B178" t="s">
        <v>18</v>
      </c>
      <c r="C178" s="3" t="s">
        <v>4</v>
      </c>
      <c r="D178" s="3">
        <v>1</v>
      </c>
      <c r="E178" s="3">
        <v>8</v>
      </c>
      <c r="F178" s="3">
        <v>8</v>
      </c>
      <c r="G178" s="3">
        <v>0.47789999999999999</v>
      </c>
      <c r="H178" s="6">
        <f>INDEX('Sample Customer Count'!$B$3:$B$14,MATCH('KU Gen'!D178,'Sample Customer Count'!$A$3:$A$14,0))</f>
        <v>22</v>
      </c>
      <c r="I178" s="6">
        <v>188</v>
      </c>
      <c r="J178" s="6">
        <v>3.7407026339445406</v>
      </c>
      <c r="K178" s="6">
        <f t="shared" si="2"/>
        <v>15.276553467603366</v>
      </c>
    </row>
    <row r="179" spans="1:11" x14ac:dyDescent="0.35">
      <c r="A179" t="s">
        <v>20</v>
      </c>
      <c r="B179" t="s">
        <v>18</v>
      </c>
      <c r="C179" s="3" t="s">
        <v>4</v>
      </c>
      <c r="D179" s="3">
        <v>1</v>
      </c>
      <c r="E179" s="3">
        <v>8</v>
      </c>
      <c r="F179" s="3">
        <v>9</v>
      </c>
      <c r="G179" s="3">
        <v>0.99609999999999999</v>
      </c>
      <c r="H179" s="6">
        <f>INDEX('Sample Customer Count'!$B$3:$B$14,MATCH('KU Gen'!D179,'Sample Customer Count'!$A$3:$A$14,0))</f>
        <v>22</v>
      </c>
      <c r="I179" s="6">
        <v>188</v>
      </c>
      <c r="J179" s="6">
        <v>3.7407026339445406</v>
      </c>
      <c r="K179" s="6">
        <f t="shared" si="2"/>
        <v>31.841336909562067</v>
      </c>
    </row>
    <row r="180" spans="1:11" x14ac:dyDescent="0.35">
      <c r="A180" t="s">
        <v>20</v>
      </c>
      <c r="B180" t="s">
        <v>18</v>
      </c>
      <c r="C180" s="3" t="s">
        <v>4</v>
      </c>
      <c r="D180" s="3">
        <v>1</v>
      </c>
      <c r="E180" s="3">
        <v>8</v>
      </c>
      <c r="F180" s="3">
        <v>10</v>
      </c>
      <c r="G180" s="3">
        <v>8.0140999999999991</v>
      </c>
      <c r="H180" s="6">
        <f>INDEX('Sample Customer Count'!$B$3:$B$14,MATCH('KU Gen'!D180,'Sample Customer Count'!$A$3:$A$14,0))</f>
        <v>22</v>
      </c>
      <c r="I180" s="6">
        <v>188</v>
      </c>
      <c r="J180" s="6">
        <v>3.7407026339445406</v>
      </c>
      <c r="K180" s="6">
        <f t="shared" si="2"/>
        <v>256.17875527248401</v>
      </c>
    </row>
    <row r="181" spans="1:11" x14ac:dyDescent="0.35">
      <c r="A181" t="s">
        <v>20</v>
      </c>
      <c r="B181" t="s">
        <v>18</v>
      </c>
      <c r="C181" s="3" t="s">
        <v>4</v>
      </c>
      <c r="D181" s="3">
        <v>1</v>
      </c>
      <c r="E181" s="3">
        <v>8</v>
      </c>
      <c r="F181" s="3">
        <v>11</v>
      </c>
      <c r="G181" s="3">
        <v>23.8186</v>
      </c>
      <c r="H181" s="6">
        <f>INDEX('Sample Customer Count'!$B$3:$B$14,MATCH('KU Gen'!D181,'Sample Customer Count'!$A$3:$A$14,0))</f>
        <v>22</v>
      </c>
      <c r="I181" s="6">
        <v>188</v>
      </c>
      <c r="J181" s="6">
        <v>3.7407026339445406</v>
      </c>
      <c r="K181" s="6">
        <f t="shared" si="2"/>
        <v>761.38547064962859</v>
      </c>
    </row>
    <row r="182" spans="1:11" x14ac:dyDescent="0.35">
      <c r="A182" t="s">
        <v>20</v>
      </c>
      <c r="B182" t="s">
        <v>18</v>
      </c>
      <c r="C182" s="3" t="s">
        <v>4</v>
      </c>
      <c r="D182" s="3">
        <v>1</v>
      </c>
      <c r="E182" s="3">
        <v>8</v>
      </c>
      <c r="F182" s="3">
        <v>12</v>
      </c>
      <c r="G182" s="3">
        <v>56.907599999999995</v>
      </c>
      <c r="H182" s="6">
        <f>INDEX('Sample Customer Count'!$B$3:$B$14,MATCH('KU Gen'!D182,'Sample Customer Count'!$A$3:$A$14,0))</f>
        <v>22</v>
      </c>
      <c r="I182" s="6">
        <v>188</v>
      </c>
      <c r="J182" s="6">
        <v>3.7407026339445406</v>
      </c>
      <c r="K182" s="6">
        <f t="shared" si="2"/>
        <v>1819.1085878070417</v>
      </c>
    </row>
    <row r="183" spans="1:11" x14ac:dyDescent="0.35">
      <c r="A183" t="s">
        <v>20</v>
      </c>
      <c r="B183" t="s">
        <v>18</v>
      </c>
      <c r="C183" s="3" t="s">
        <v>4</v>
      </c>
      <c r="D183" s="3">
        <v>1</v>
      </c>
      <c r="E183" s="3">
        <v>8</v>
      </c>
      <c r="F183" s="3">
        <v>13</v>
      </c>
      <c r="G183" s="3">
        <v>71.457800000000006</v>
      </c>
      <c r="H183" s="6">
        <f>INDEX('Sample Customer Count'!$B$3:$B$14,MATCH('KU Gen'!D183,'Sample Customer Count'!$A$3:$A$14,0))</f>
        <v>22</v>
      </c>
      <c r="I183" s="6">
        <v>188</v>
      </c>
      <c r="J183" s="6">
        <v>3.7407026339445406</v>
      </c>
      <c r="K183" s="6">
        <f t="shared" si="2"/>
        <v>2284.2203439575387</v>
      </c>
    </row>
    <row r="184" spans="1:11" x14ac:dyDescent="0.35">
      <c r="A184" t="s">
        <v>20</v>
      </c>
      <c r="B184" t="s">
        <v>18</v>
      </c>
      <c r="C184" s="3" t="s">
        <v>4</v>
      </c>
      <c r="D184" s="3">
        <v>1</v>
      </c>
      <c r="E184" s="3">
        <v>8</v>
      </c>
      <c r="F184" s="3">
        <v>14</v>
      </c>
      <c r="G184" s="3">
        <v>42.4178</v>
      </c>
      <c r="H184" s="6">
        <f>INDEX('Sample Customer Count'!$B$3:$B$14,MATCH('KU Gen'!D184,'Sample Customer Count'!$A$3:$A$14,0))</f>
        <v>22</v>
      </c>
      <c r="I184" s="6">
        <v>188</v>
      </c>
      <c r="J184" s="6">
        <v>3.7407026339445406</v>
      </c>
      <c r="K184" s="6">
        <f t="shared" si="2"/>
        <v>1355.9275783178616</v>
      </c>
    </row>
    <row r="185" spans="1:11" x14ac:dyDescent="0.35">
      <c r="A185" t="s">
        <v>20</v>
      </c>
      <c r="B185" t="s">
        <v>18</v>
      </c>
      <c r="C185" s="3" t="s">
        <v>4</v>
      </c>
      <c r="D185" s="3">
        <v>1</v>
      </c>
      <c r="E185" s="3">
        <v>8</v>
      </c>
      <c r="F185" s="3">
        <v>15</v>
      </c>
      <c r="G185" s="3">
        <v>32.109899999999996</v>
      </c>
      <c r="H185" s="6">
        <f>INDEX('Sample Customer Count'!$B$3:$B$14,MATCH('KU Gen'!D185,'Sample Customer Count'!$A$3:$A$14,0))</f>
        <v>22</v>
      </c>
      <c r="I185" s="6">
        <v>188</v>
      </c>
      <c r="J185" s="6">
        <v>3.7407026339445406</v>
      </c>
      <c r="K185" s="6">
        <f t="shared" si="2"/>
        <v>1026.4252023214003</v>
      </c>
    </row>
    <row r="186" spans="1:11" x14ac:dyDescent="0.35">
      <c r="A186" t="s">
        <v>20</v>
      </c>
      <c r="B186" t="s">
        <v>18</v>
      </c>
      <c r="C186" s="3" t="s">
        <v>4</v>
      </c>
      <c r="D186" s="3">
        <v>1</v>
      </c>
      <c r="E186" s="3">
        <v>8</v>
      </c>
      <c r="F186" s="3">
        <v>16</v>
      </c>
      <c r="G186" s="3">
        <v>9.5289999999999999</v>
      </c>
      <c r="H186" s="6">
        <f>INDEX('Sample Customer Count'!$B$3:$B$14,MATCH('KU Gen'!D186,'Sample Customer Count'!$A$3:$A$14,0))</f>
        <v>22</v>
      </c>
      <c r="I186" s="6">
        <v>188</v>
      </c>
      <c r="J186" s="6">
        <v>3.7407026339445406</v>
      </c>
      <c r="K186" s="6">
        <f t="shared" si="2"/>
        <v>304.60405522660068</v>
      </c>
    </row>
    <row r="187" spans="1:11" x14ac:dyDescent="0.35">
      <c r="A187" t="s">
        <v>20</v>
      </c>
      <c r="B187" t="s">
        <v>18</v>
      </c>
      <c r="C187" s="3" t="s">
        <v>4</v>
      </c>
      <c r="D187" s="3">
        <v>1</v>
      </c>
      <c r="E187" s="3">
        <v>8</v>
      </c>
      <c r="F187" s="3">
        <v>17</v>
      </c>
      <c r="G187" s="3">
        <v>6.5000000000000002E-2</v>
      </c>
      <c r="H187" s="6">
        <f>INDEX('Sample Customer Count'!$B$3:$B$14,MATCH('KU Gen'!D187,'Sample Customer Count'!$A$3:$A$14,0))</f>
        <v>22</v>
      </c>
      <c r="I187" s="6">
        <v>188</v>
      </c>
      <c r="J187" s="6">
        <v>3.7407026339445406</v>
      </c>
      <c r="K187" s="6">
        <f t="shared" si="2"/>
        <v>2.0777902812182858</v>
      </c>
    </row>
    <row r="188" spans="1:11" x14ac:dyDescent="0.35">
      <c r="A188" t="s">
        <v>20</v>
      </c>
      <c r="B188" t="s">
        <v>18</v>
      </c>
      <c r="C188" s="3" t="s">
        <v>4</v>
      </c>
      <c r="D188" s="3">
        <v>1</v>
      </c>
      <c r="E188" s="3">
        <v>8</v>
      </c>
      <c r="F188" s="3">
        <v>18</v>
      </c>
      <c r="G188" s="3">
        <v>0</v>
      </c>
      <c r="H188" s="6">
        <f>INDEX('Sample Customer Count'!$B$3:$B$14,MATCH('KU Gen'!D188,'Sample Customer Count'!$A$3:$A$14,0))</f>
        <v>22</v>
      </c>
      <c r="I188" s="6">
        <v>188</v>
      </c>
      <c r="J188" s="6">
        <v>3.7407026339445406</v>
      </c>
      <c r="K188" s="6">
        <f t="shared" si="2"/>
        <v>0</v>
      </c>
    </row>
    <row r="189" spans="1:11" x14ac:dyDescent="0.35">
      <c r="A189" t="s">
        <v>20</v>
      </c>
      <c r="B189" t="s">
        <v>18</v>
      </c>
      <c r="C189" s="3" t="s">
        <v>4</v>
      </c>
      <c r="D189" s="3">
        <v>1</v>
      </c>
      <c r="E189" s="3">
        <v>8</v>
      </c>
      <c r="F189" s="3">
        <v>19</v>
      </c>
      <c r="G189" s="3">
        <v>0</v>
      </c>
      <c r="H189" s="6">
        <f>INDEX('Sample Customer Count'!$B$3:$B$14,MATCH('KU Gen'!D189,'Sample Customer Count'!$A$3:$A$14,0))</f>
        <v>22</v>
      </c>
      <c r="I189" s="6">
        <v>188</v>
      </c>
      <c r="J189" s="6">
        <v>3.7407026339445406</v>
      </c>
      <c r="K189" s="6">
        <f t="shared" si="2"/>
        <v>0</v>
      </c>
    </row>
    <row r="190" spans="1:11" x14ac:dyDescent="0.35">
      <c r="A190" t="s">
        <v>20</v>
      </c>
      <c r="B190" t="s">
        <v>18</v>
      </c>
      <c r="C190" s="3" t="s">
        <v>4</v>
      </c>
      <c r="D190" s="3">
        <v>1</v>
      </c>
      <c r="E190" s="3">
        <v>8</v>
      </c>
      <c r="F190" s="3">
        <v>20</v>
      </c>
      <c r="G190" s="3">
        <v>0</v>
      </c>
      <c r="H190" s="6">
        <f>INDEX('Sample Customer Count'!$B$3:$B$14,MATCH('KU Gen'!D190,'Sample Customer Count'!$A$3:$A$14,0))</f>
        <v>22</v>
      </c>
      <c r="I190" s="6">
        <v>188</v>
      </c>
      <c r="J190" s="6">
        <v>3.7407026339445406</v>
      </c>
      <c r="K190" s="6">
        <f t="shared" si="2"/>
        <v>0</v>
      </c>
    </row>
    <row r="191" spans="1:11" x14ac:dyDescent="0.35">
      <c r="A191" t="s">
        <v>20</v>
      </c>
      <c r="B191" t="s">
        <v>18</v>
      </c>
      <c r="C191" s="3" t="s">
        <v>4</v>
      </c>
      <c r="D191" s="3">
        <v>1</v>
      </c>
      <c r="E191" s="3">
        <v>8</v>
      </c>
      <c r="F191" s="3">
        <v>21</v>
      </c>
      <c r="G191" s="3">
        <v>0</v>
      </c>
      <c r="H191" s="6">
        <f>INDEX('Sample Customer Count'!$B$3:$B$14,MATCH('KU Gen'!D191,'Sample Customer Count'!$A$3:$A$14,0))</f>
        <v>22</v>
      </c>
      <c r="I191" s="6">
        <v>188</v>
      </c>
      <c r="J191" s="6">
        <v>3.7407026339445406</v>
      </c>
      <c r="K191" s="6">
        <f t="shared" si="2"/>
        <v>0</v>
      </c>
    </row>
    <row r="192" spans="1:11" x14ac:dyDescent="0.35">
      <c r="A192" t="s">
        <v>20</v>
      </c>
      <c r="B192" t="s">
        <v>18</v>
      </c>
      <c r="C192" s="3" t="s">
        <v>4</v>
      </c>
      <c r="D192" s="3">
        <v>1</v>
      </c>
      <c r="E192" s="3">
        <v>8</v>
      </c>
      <c r="F192" s="3">
        <v>22</v>
      </c>
      <c r="G192" s="3">
        <v>0</v>
      </c>
      <c r="H192" s="6">
        <f>INDEX('Sample Customer Count'!$B$3:$B$14,MATCH('KU Gen'!D192,'Sample Customer Count'!$A$3:$A$14,0))</f>
        <v>22</v>
      </c>
      <c r="I192" s="6">
        <v>188</v>
      </c>
      <c r="J192" s="6">
        <v>3.7407026339445406</v>
      </c>
      <c r="K192" s="6">
        <f t="shared" si="2"/>
        <v>0</v>
      </c>
    </row>
    <row r="193" spans="1:11" x14ac:dyDescent="0.35">
      <c r="A193" t="s">
        <v>20</v>
      </c>
      <c r="B193" t="s">
        <v>18</v>
      </c>
      <c r="C193" s="3" t="s">
        <v>4</v>
      </c>
      <c r="D193" s="3">
        <v>1</v>
      </c>
      <c r="E193" s="3">
        <v>8</v>
      </c>
      <c r="F193" s="3">
        <v>23</v>
      </c>
      <c r="G193" s="3">
        <v>0</v>
      </c>
      <c r="H193" s="6">
        <f>INDEX('Sample Customer Count'!$B$3:$B$14,MATCH('KU Gen'!D193,'Sample Customer Count'!$A$3:$A$14,0))</f>
        <v>22</v>
      </c>
      <c r="I193" s="6">
        <v>188</v>
      </c>
      <c r="J193" s="6">
        <v>3.7407026339445406</v>
      </c>
      <c r="K193" s="6">
        <f t="shared" si="2"/>
        <v>0</v>
      </c>
    </row>
    <row r="194" spans="1:11" x14ac:dyDescent="0.35">
      <c r="A194" t="s">
        <v>20</v>
      </c>
      <c r="B194" t="s">
        <v>18</v>
      </c>
      <c r="C194" s="3" t="s">
        <v>4</v>
      </c>
      <c r="D194" s="3">
        <v>1</v>
      </c>
      <c r="E194" s="3">
        <v>9</v>
      </c>
      <c r="F194" s="3">
        <v>0</v>
      </c>
      <c r="G194" s="3">
        <v>0</v>
      </c>
      <c r="H194" s="6">
        <f>INDEX('Sample Customer Count'!$B$3:$B$14,MATCH('KU Gen'!D194,'Sample Customer Count'!$A$3:$A$14,0))</f>
        <v>22</v>
      </c>
      <c r="I194" s="6">
        <v>188</v>
      </c>
      <c r="J194" s="6">
        <v>3.7407026339445406</v>
      </c>
      <c r="K194" s="6">
        <f t="shared" si="2"/>
        <v>0</v>
      </c>
    </row>
    <row r="195" spans="1:11" x14ac:dyDescent="0.35">
      <c r="A195" t="s">
        <v>20</v>
      </c>
      <c r="B195" t="s">
        <v>18</v>
      </c>
      <c r="C195" s="3" t="s">
        <v>4</v>
      </c>
      <c r="D195" s="3">
        <v>1</v>
      </c>
      <c r="E195" s="3">
        <v>9</v>
      </c>
      <c r="F195" s="3">
        <v>1</v>
      </c>
      <c r="G195" s="3">
        <v>0</v>
      </c>
      <c r="H195" s="6">
        <f>INDEX('Sample Customer Count'!$B$3:$B$14,MATCH('KU Gen'!D195,'Sample Customer Count'!$A$3:$A$14,0))</f>
        <v>22</v>
      </c>
      <c r="I195" s="6">
        <v>188</v>
      </c>
      <c r="J195" s="6">
        <v>3.7407026339445406</v>
      </c>
      <c r="K195" s="6">
        <f t="shared" ref="K195:K258" si="3">G195*((I195/H195)*J195)</f>
        <v>0</v>
      </c>
    </row>
    <row r="196" spans="1:11" x14ac:dyDescent="0.35">
      <c r="A196" t="s">
        <v>20</v>
      </c>
      <c r="B196" t="s">
        <v>18</v>
      </c>
      <c r="C196" s="3" t="s">
        <v>4</v>
      </c>
      <c r="D196" s="3">
        <v>1</v>
      </c>
      <c r="E196" s="3">
        <v>9</v>
      </c>
      <c r="F196" s="3">
        <v>2</v>
      </c>
      <c r="G196" s="3">
        <v>0</v>
      </c>
      <c r="H196" s="6">
        <f>INDEX('Sample Customer Count'!$B$3:$B$14,MATCH('KU Gen'!D196,'Sample Customer Count'!$A$3:$A$14,0))</f>
        <v>22</v>
      </c>
      <c r="I196" s="6">
        <v>188</v>
      </c>
      <c r="J196" s="6">
        <v>3.7407026339445406</v>
      </c>
      <c r="K196" s="6">
        <f t="shared" si="3"/>
        <v>0</v>
      </c>
    </row>
    <row r="197" spans="1:11" x14ac:dyDescent="0.35">
      <c r="A197" t="s">
        <v>20</v>
      </c>
      <c r="B197" t="s">
        <v>18</v>
      </c>
      <c r="C197" s="3" t="s">
        <v>4</v>
      </c>
      <c r="D197" s="3">
        <v>1</v>
      </c>
      <c r="E197" s="3">
        <v>9</v>
      </c>
      <c r="F197" s="3">
        <v>3</v>
      </c>
      <c r="G197" s="3">
        <v>0</v>
      </c>
      <c r="H197" s="6">
        <f>INDEX('Sample Customer Count'!$B$3:$B$14,MATCH('KU Gen'!D197,'Sample Customer Count'!$A$3:$A$14,0))</f>
        <v>22</v>
      </c>
      <c r="I197" s="6">
        <v>188</v>
      </c>
      <c r="J197" s="6">
        <v>3.7407026339445406</v>
      </c>
      <c r="K197" s="6">
        <f t="shared" si="3"/>
        <v>0</v>
      </c>
    </row>
    <row r="198" spans="1:11" x14ac:dyDescent="0.35">
      <c r="A198" t="s">
        <v>20</v>
      </c>
      <c r="B198" t="s">
        <v>18</v>
      </c>
      <c r="C198" s="3" t="s">
        <v>4</v>
      </c>
      <c r="D198" s="3">
        <v>1</v>
      </c>
      <c r="E198" s="3">
        <v>9</v>
      </c>
      <c r="F198" s="3">
        <v>4</v>
      </c>
      <c r="G198" s="3">
        <v>0</v>
      </c>
      <c r="H198" s="6">
        <f>INDEX('Sample Customer Count'!$B$3:$B$14,MATCH('KU Gen'!D198,'Sample Customer Count'!$A$3:$A$14,0))</f>
        <v>22</v>
      </c>
      <c r="I198" s="6">
        <v>188</v>
      </c>
      <c r="J198" s="6">
        <v>3.7407026339445406</v>
      </c>
      <c r="K198" s="6">
        <f t="shared" si="3"/>
        <v>0</v>
      </c>
    </row>
    <row r="199" spans="1:11" x14ac:dyDescent="0.35">
      <c r="A199" t="s">
        <v>20</v>
      </c>
      <c r="B199" t="s">
        <v>18</v>
      </c>
      <c r="C199" s="3" t="s">
        <v>4</v>
      </c>
      <c r="D199" s="3">
        <v>1</v>
      </c>
      <c r="E199" s="3">
        <v>9</v>
      </c>
      <c r="F199" s="3">
        <v>5</v>
      </c>
      <c r="G199" s="3">
        <v>0</v>
      </c>
      <c r="H199" s="6">
        <f>INDEX('Sample Customer Count'!$B$3:$B$14,MATCH('KU Gen'!D199,'Sample Customer Count'!$A$3:$A$14,0))</f>
        <v>22</v>
      </c>
      <c r="I199" s="6">
        <v>188</v>
      </c>
      <c r="J199" s="6">
        <v>3.7407026339445406</v>
      </c>
      <c r="K199" s="6">
        <f t="shared" si="3"/>
        <v>0</v>
      </c>
    </row>
    <row r="200" spans="1:11" x14ac:dyDescent="0.35">
      <c r="A200" t="s">
        <v>20</v>
      </c>
      <c r="B200" t="s">
        <v>18</v>
      </c>
      <c r="C200" s="3" t="s">
        <v>4</v>
      </c>
      <c r="D200" s="3">
        <v>1</v>
      </c>
      <c r="E200" s="3">
        <v>9</v>
      </c>
      <c r="F200" s="3">
        <v>6</v>
      </c>
      <c r="G200" s="3">
        <v>0</v>
      </c>
      <c r="H200" s="6">
        <f>INDEX('Sample Customer Count'!$B$3:$B$14,MATCH('KU Gen'!D200,'Sample Customer Count'!$A$3:$A$14,0))</f>
        <v>22</v>
      </c>
      <c r="I200" s="6">
        <v>188</v>
      </c>
      <c r="J200" s="6">
        <v>3.7407026339445406</v>
      </c>
      <c r="K200" s="6">
        <f t="shared" si="3"/>
        <v>0</v>
      </c>
    </row>
    <row r="201" spans="1:11" x14ac:dyDescent="0.35">
      <c r="A201" t="s">
        <v>20</v>
      </c>
      <c r="B201" t="s">
        <v>18</v>
      </c>
      <c r="C201" s="3" t="s">
        <v>4</v>
      </c>
      <c r="D201" s="3">
        <v>1</v>
      </c>
      <c r="E201" s="3">
        <v>9</v>
      </c>
      <c r="F201" s="3">
        <v>7</v>
      </c>
      <c r="G201" s="3">
        <v>0</v>
      </c>
      <c r="H201" s="6">
        <f>INDEX('Sample Customer Count'!$B$3:$B$14,MATCH('KU Gen'!D201,'Sample Customer Count'!$A$3:$A$14,0))</f>
        <v>22</v>
      </c>
      <c r="I201" s="6">
        <v>188</v>
      </c>
      <c r="J201" s="6">
        <v>3.7407026339445406</v>
      </c>
      <c r="K201" s="6">
        <f t="shared" si="3"/>
        <v>0</v>
      </c>
    </row>
    <row r="202" spans="1:11" x14ac:dyDescent="0.35">
      <c r="A202" t="s">
        <v>20</v>
      </c>
      <c r="B202" t="s">
        <v>18</v>
      </c>
      <c r="C202" s="3" t="s">
        <v>4</v>
      </c>
      <c r="D202" s="3">
        <v>1</v>
      </c>
      <c r="E202" s="3">
        <v>9</v>
      </c>
      <c r="F202" s="3">
        <v>8</v>
      </c>
      <c r="G202" s="3">
        <v>6.2600000000000003E-2</v>
      </c>
      <c r="H202" s="6">
        <f>INDEX('Sample Customer Count'!$B$3:$B$14,MATCH('KU Gen'!D202,'Sample Customer Count'!$A$3:$A$14,0))</f>
        <v>22</v>
      </c>
      <c r="I202" s="6">
        <v>188</v>
      </c>
      <c r="J202" s="6">
        <v>3.7407026339445406</v>
      </c>
      <c r="K202" s="6">
        <f t="shared" si="3"/>
        <v>2.0010718708348416</v>
      </c>
    </row>
    <row r="203" spans="1:11" x14ac:dyDescent="0.35">
      <c r="A203" t="s">
        <v>20</v>
      </c>
      <c r="B203" t="s">
        <v>18</v>
      </c>
      <c r="C203" s="3" t="s">
        <v>4</v>
      </c>
      <c r="D203" s="3">
        <v>1</v>
      </c>
      <c r="E203" s="3">
        <v>9</v>
      </c>
      <c r="F203" s="3">
        <v>9</v>
      </c>
      <c r="G203" s="3">
        <v>3.0806</v>
      </c>
      <c r="H203" s="6">
        <f>INDEX('Sample Customer Count'!$B$3:$B$14,MATCH('KU Gen'!D203,'Sample Customer Count'!$A$3:$A$14,0))</f>
        <v>22</v>
      </c>
      <c r="I203" s="6">
        <v>188</v>
      </c>
      <c r="J203" s="6">
        <v>3.7407026339445406</v>
      </c>
      <c r="K203" s="6">
        <f t="shared" si="3"/>
        <v>98.474472928016169</v>
      </c>
    </row>
    <row r="204" spans="1:11" x14ac:dyDescent="0.35">
      <c r="A204" t="s">
        <v>20</v>
      </c>
      <c r="B204" t="s">
        <v>18</v>
      </c>
      <c r="C204" s="3" t="s">
        <v>4</v>
      </c>
      <c r="D204" s="3">
        <v>1</v>
      </c>
      <c r="E204" s="3">
        <v>9</v>
      </c>
      <c r="F204" s="3">
        <v>10</v>
      </c>
      <c r="G204" s="3">
        <v>12.249500000000001</v>
      </c>
      <c r="H204" s="6">
        <f>INDEX('Sample Customer Count'!$B$3:$B$14,MATCH('KU Gen'!D204,'Sample Customer Count'!$A$3:$A$14,0))</f>
        <v>22</v>
      </c>
      <c r="I204" s="6">
        <v>188</v>
      </c>
      <c r="J204" s="6">
        <v>3.7407026339445406</v>
      </c>
      <c r="K204" s="6">
        <f t="shared" si="3"/>
        <v>391.5675699966676</v>
      </c>
    </row>
    <row r="205" spans="1:11" x14ac:dyDescent="0.35">
      <c r="A205" t="s">
        <v>20</v>
      </c>
      <c r="B205" t="s">
        <v>18</v>
      </c>
      <c r="C205" s="3" t="s">
        <v>4</v>
      </c>
      <c r="D205" s="3">
        <v>1</v>
      </c>
      <c r="E205" s="3">
        <v>9</v>
      </c>
      <c r="F205" s="3">
        <v>11</v>
      </c>
      <c r="G205" s="3">
        <v>27.709900000000001</v>
      </c>
      <c r="H205" s="6">
        <f>INDEX('Sample Customer Count'!$B$3:$B$14,MATCH('KU Gen'!D205,'Sample Customer Count'!$A$3:$A$14,0))</f>
        <v>22</v>
      </c>
      <c r="I205" s="6">
        <v>188</v>
      </c>
      <c r="J205" s="6">
        <v>3.7407026339445406</v>
      </c>
      <c r="K205" s="6">
        <f t="shared" si="3"/>
        <v>885.77478328508585</v>
      </c>
    </row>
    <row r="206" spans="1:11" x14ac:dyDescent="0.35">
      <c r="A206" t="s">
        <v>20</v>
      </c>
      <c r="B206" t="s">
        <v>18</v>
      </c>
      <c r="C206" s="3" t="s">
        <v>4</v>
      </c>
      <c r="D206" s="3">
        <v>1</v>
      </c>
      <c r="E206" s="3">
        <v>9</v>
      </c>
      <c r="F206" s="3">
        <v>12</v>
      </c>
      <c r="G206" s="3">
        <v>49.702699999999993</v>
      </c>
      <c r="H206" s="6">
        <f>INDEX('Sample Customer Count'!$B$3:$B$14,MATCH('KU Gen'!D206,'Sample Customer Count'!$A$3:$A$14,0))</f>
        <v>22</v>
      </c>
      <c r="I206" s="6">
        <v>188</v>
      </c>
      <c r="J206" s="6">
        <v>3.7407026339445406</v>
      </c>
      <c r="K206" s="6">
        <f t="shared" si="3"/>
        <v>1588.7967232355088</v>
      </c>
    </row>
    <row r="207" spans="1:11" x14ac:dyDescent="0.35">
      <c r="A207" t="s">
        <v>20</v>
      </c>
      <c r="B207" t="s">
        <v>18</v>
      </c>
      <c r="C207" s="3" t="s">
        <v>4</v>
      </c>
      <c r="D207" s="3">
        <v>1</v>
      </c>
      <c r="E207" s="3">
        <v>9</v>
      </c>
      <c r="F207" s="3">
        <v>13</v>
      </c>
      <c r="G207" s="3">
        <v>35.240299999999998</v>
      </c>
      <c r="H207" s="6">
        <f>INDEX('Sample Customer Count'!$B$3:$B$14,MATCH('KU Gen'!D207,'Sample Customer Count'!$A$3:$A$14,0))</f>
        <v>22</v>
      </c>
      <c r="I207" s="6">
        <v>188</v>
      </c>
      <c r="J207" s="6">
        <v>3.7407026339445406</v>
      </c>
      <c r="K207" s="6">
        <f t="shared" si="3"/>
        <v>1126.4915822648732</v>
      </c>
    </row>
    <row r="208" spans="1:11" x14ac:dyDescent="0.35">
      <c r="A208" t="s">
        <v>20</v>
      </c>
      <c r="B208" t="s">
        <v>18</v>
      </c>
      <c r="C208" s="3" t="s">
        <v>4</v>
      </c>
      <c r="D208" s="3">
        <v>1</v>
      </c>
      <c r="E208" s="3">
        <v>9</v>
      </c>
      <c r="F208" s="3">
        <v>14</v>
      </c>
      <c r="G208" s="3">
        <v>24.654599999999995</v>
      </c>
      <c r="H208" s="6">
        <f>INDEX('Sample Customer Count'!$B$3:$B$14,MATCH('KU Gen'!D208,'Sample Customer Count'!$A$3:$A$14,0))</f>
        <v>22</v>
      </c>
      <c r="I208" s="6">
        <v>188</v>
      </c>
      <c r="J208" s="6">
        <v>3.7407026339445406</v>
      </c>
      <c r="K208" s="6">
        <f t="shared" si="3"/>
        <v>788.10905026652824</v>
      </c>
    </row>
    <row r="209" spans="1:11" x14ac:dyDescent="0.35">
      <c r="A209" t="s">
        <v>20</v>
      </c>
      <c r="B209" t="s">
        <v>18</v>
      </c>
      <c r="C209" s="3" t="s">
        <v>4</v>
      </c>
      <c r="D209" s="3">
        <v>1</v>
      </c>
      <c r="E209" s="3">
        <v>9</v>
      </c>
      <c r="F209" s="3">
        <v>15</v>
      </c>
      <c r="G209" s="3">
        <v>16.289899999999999</v>
      </c>
      <c r="H209" s="6">
        <f>INDEX('Sample Customer Count'!$B$3:$B$14,MATCH('KU Gen'!D209,'Sample Customer Count'!$A$3:$A$14,0))</f>
        <v>22</v>
      </c>
      <c r="I209" s="6">
        <v>188</v>
      </c>
      <c r="J209" s="6">
        <v>3.7407026339445406</v>
      </c>
      <c r="K209" s="6">
        <f t="shared" si="3"/>
        <v>520.72301387719619</v>
      </c>
    </row>
    <row r="210" spans="1:11" x14ac:dyDescent="0.35">
      <c r="A210" t="s">
        <v>20</v>
      </c>
      <c r="B210" t="s">
        <v>18</v>
      </c>
      <c r="C210" s="3" t="s">
        <v>4</v>
      </c>
      <c r="D210" s="3">
        <v>1</v>
      </c>
      <c r="E210" s="3">
        <v>9</v>
      </c>
      <c r="F210" s="3">
        <v>16</v>
      </c>
      <c r="G210" s="3">
        <v>2.0718000000000001</v>
      </c>
      <c r="H210" s="6">
        <f>INDEX('Sample Customer Count'!$B$3:$B$14,MATCH('KU Gen'!D210,'Sample Customer Count'!$A$3:$A$14,0))</f>
        <v>22</v>
      </c>
      <c r="I210" s="6">
        <v>188</v>
      </c>
      <c r="J210" s="6">
        <v>3.7407026339445406</v>
      </c>
      <c r="K210" s="6">
        <f t="shared" si="3"/>
        <v>66.227167763508376</v>
      </c>
    </row>
    <row r="211" spans="1:11" x14ac:dyDescent="0.35">
      <c r="A211" t="s">
        <v>20</v>
      </c>
      <c r="B211" t="s">
        <v>18</v>
      </c>
      <c r="C211" s="3" t="s">
        <v>4</v>
      </c>
      <c r="D211" s="3">
        <v>1</v>
      </c>
      <c r="E211" s="3">
        <v>9</v>
      </c>
      <c r="F211" s="3">
        <v>17</v>
      </c>
      <c r="G211" s="3">
        <v>0</v>
      </c>
      <c r="H211" s="6">
        <f>INDEX('Sample Customer Count'!$B$3:$B$14,MATCH('KU Gen'!D211,'Sample Customer Count'!$A$3:$A$14,0))</f>
        <v>22</v>
      </c>
      <c r="I211" s="6">
        <v>188</v>
      </c>
      <c r="J211" s="6">
        <v>3.7407026339445406</v>
      </c>
      <c r="K211" s="6">
        <f t="shared" si="3"/>
        <v>0</v>
      </c>
    </row>
    <row r="212" spans="1:11" x14ac:dyDescent="0.35">
      <c r="A212" t="s">
        <v>20</v>
      </c>
      <c r="B212" t="s">
        <v>18</v>
      </c>
      <c r="C212" s="3" t="s">
        <v>4</v>
      </c>
      <c r="D212" s="3">
        <v>1</v>
      </c>
      <c r="E212" s="3">
        <v>9</v>
      </c>
      <c r="F212" s="3">
        <v>18</v>
      </c>
      <c r="G212" s="3">
        <v>0</v>
      </c>
      <c r="H212" s="6">
        <f>INDEX('Sample Customer Count'!$B$3:$B$14,MATCH('KU Gen'!D212,'Sample Customer Count'!$A$3:$A$14,0))</f>
        <v>22</v>
      </c>
      <c r="I212" s="6">
        <v>188</v>
      </c>
      <c r="J212" s="6">
        <v>3.7407026339445406</v>
      </c>
      <c r="K212" s="6">
        <f t="shared" si="3"/>
        <v>0</v>
      </c>
    </row>
    <row r="213" spans="1:11" x14ac:dyDescent="0.35">
      <c r="A213" t="s">
        <v>20</v>
      </c>
      <c r="B213" t="s">
        <v>18</v>
      </c>
      <c r="C213" s="3" t="s">
        <v>4</v>
      </c>
      <c r="D213" s="3">
        <v>1</v>
      </c>
      <c r="E213" s="3">
        <v>9</v>
      </c>
      <c r="F213" s="3">
        <v>19</v>
      </c>
      <c r="G213" s="3">
        <v>0</v>
      </c>
      <c r="H213" s="6">
        <f>INDEX('Sample Customer Count'!$B$3:$B$14,MATCH('KU Gen'!D213,'Sample Customer Count'!$A$3:$A$14,0))</f>
        <v>22</v>
      </c>
      <c r="I213" s="6">
        <v>188</v>
      </c>
      <c r="J213" s="6">
        <v>3.7407026339445406</v>
      </c>
      <c r="K213" s="6">
        <f t="shared" si="3"/>
        <v>0</v>
      </c>
    </row>
    <row r="214" spans="1:11" x14ac:dyDescent="0.35">
      <c r="A214" t="s">
        <v>20</v>
      </c>
      <c r="B214" t="s">
        <v>18</v>
      </c>
      <c r="C214" s="3" t="s">
        <v>4</v>
      </c>
      <c r="D214" s="3">
        <v>1</v>
      </c>
      <c r="E214" s="3">
        <v>9</v>
      </c>
      <c r="F214" s="3">
        <v>20</v>
      </c>
      <c r="G214" s="3">
        <v>0</v>
      </c>
      <c r="H214" s="6">
        <f>INDEX('Sample Customer Count'!$B$3:$B$14,MATCH('KU Gen'!D214,'Sample Customer Count'!$A$3:$A$14,0))</f>
        <v>22</v>
      </c>
      <c r="I214" s="6">
        <v>188</v>
      </c>
      <c r="J214" s="6">
        <v>3.7407026339445406</v>
      </c>
      <c r="K214" s="6">
        <f t="shared" si="3"/>
        <v>0</v>
      </c>
    </row>
    <row r="215" spans="1:11" x14ac:dyDescent="0.35">
      <c r="A215" t="s">
        <v>20</v>
      </c>
      <c r="B215" t="s">
        <v>18</v>
      </c>
      <c r="C215" s="3" t="s">
        <v>4</v>
      </c>
      <c r="D215" s="3">
        <v>1</v>
      </c>
      <c r="E215" s="3">
        <v>9</v>
      </c>
      <c r="F215" s="3">
        <v>21</v>
      </c>
      <c r="G215" s="3">
        <v>0</v>
      </c>
      <c r="H215" s="6">
        <f>INDEX('Sample Customer Count'!$B$3:$B$14,MATCH('KU Gen'!D215,'Sample Customer Count'!$A$3:$A$14,0))</f>
        <v>22</v>
      </c>
      <c r="I215" s="6">
        <v>188</v>
      </c>
      <c r="J215" s="6">
        <v>3.7407026339445406</v>
      </c>
      <c r="K215" s="6">
        <f t="shared" si="3"/>
        <v>0</v>
      </c>
    </row>
    <row r="216" spans="1:11" x14ac:dyDescent="0.35">
      <c r="A216" t="s">
        <v>20</v>
      </c>
      <c r="B216" t="s">
        <v>18</v>
      </c>
      <c r="C216" s="3" t="s">
        <v>4</v>
      </c>
      <c r="D216" s="3">
        <v>1</v>
      </c>
      <c r="E216" s="3">
        <v>9</v>
      </c>
      <c r="F216" s="3">
        <v>22</v>
      </c>
      <c r="G216" s="3">
        <v>0</v>
      </c>
      <c r="H216" s="6">
        <f>INDEX('Sample Customer Count'!$B$3:$B$14,MATCH('KU Gen'!D216,'Sample Customer Count'!$A$3:$A$14,0))</f>
        <v>22</v>
      </c>
      <c r="I216" s="6">
        <v>188</v>
      </c>
      <c r="J216" s="6">
        <v>3.7407026339445406</v>
      </c>
      <c r="K216" s="6">
        <f t="shared" si="3"/>
        <v>0</v>
      </c>
    </row>
    <row r="217" spans="1:11" x14ac:dyDescent="0.35">
      <c r="A217" t="s">
        <v>20</v>
      </c>
      <c r="B217" t="s">
        <v>18</v>
      </c>
      <c r="C217" s="3" t="s">
        <v>4</v>
      </c>
      <c r="D217" s="3">
        <v>1</v>
      </c>
      <c r="E217" s="3">
        <v>9</v>
      </c>
      <c r="F217" s="3">
        <v>23</v>
      </c>
      <c r="G217" s="3">
        <v>0</v>
      </c>
      <c r="H217" s="6">
        <f>INDEX('Sample Customer Count'!$B$3:$B$14,MATCH('KU Gen'!D217,'Sample Customer Count'!$A$3:$A$14,0))</f>
        <v>22</v>
      </c>
      <c r="I217" s="6">
        <v>188</v>
      </c>
      <c r="J217" s="6">
        <v>3.7407026339445406</v>
      </c>
      <c r="K217" s="6">
        <f t="shared" si="3"/>
        <v>0</v>
      </c>
    </row>
    <row r="218" spans="1:11" x14ac:dyDescent="0.35">
      <c r="A218" t="s">
        <v>14</v>
      </c>
      <c r="B218" t="s">
        <v>18</v>
      </c>
      <c r="C218" s="3" t="s">
        <v>4</v>
      </c>
      <c r="D218" s="3">
        <v>1</v>
      </c>
      <c r="E218" s="3">
        <v>10</v>
      </c>
      <c r="F218" s="3">
        <v>0</v>
      </c>
      <c r="G218" s="3">
        <v>0</v>
      </c>
      <c r="H218" s="6">
        <f>INDEX('Sample Customer Count'!$B$3:$B$14,MATCH('KU Gen'!D218,'Sample Customer Count'!$A$3:$A$14,0))</f>
        <v>22</v>
      </c>
      <c r="I218" s="6">
        <v>188</v>
      </c>
      <c r="J218" s="6">
        <v>3.7407026339445406</v>
      </c>
      <c r="K218" s="6">
        <f t="shared" si="3"/>
        <v>0</v>
      </c>
    </row>
    <row r="219" spans="1:11" x14ac:dyDescent="0.35">
      <c r="A219" t="s">
        <v>14</v>
      </c>
      <c r="B219" t="s">
        <v>18</v>
      </c>
      <c r="C219" s="3" t="s">
        <v>4</v>
      </c>
      <c r="D219" s="3">
        <v>1</v>
      </c>
      <c r="E219" s="3">
        <v>10</v>
      </c>
      <c r="F219" s="3">
        <v>1</v>
      </c>
      <c r="G219" s="3">
        <v>0</v>
      </c>
      <c r="H219" s="6">
        <f>INDEX('Sample Customer Count'!$B$3:$B$14,MATCH('KU Gen'!D219,'Sample Customer Count'!$A$3:$A$14,0))</f>
        <v>22</v>
      </c>
      <c r="I219" s="6">
        <v>188</v>
      </c>
      <c r="J219" s="6">
        <v>3.7407026339445406</v>
      </c>
      <c r="K219" s="6">
        <f t="shared" si="3"/>
        <v>0</v>
      </c>
    </row>
    <row r="220" spans="1:11" x14ac:dyDescent="0.35">
      <c r="A220" t="s">
        <v>14</v>
      </c>
      <c r="B220" t="s">
        <v>18</v>
      </c>
      <c r="C220" s="3" t="s">
        <v>4</v>
      </c>
      <c r="D220" s="3">
        <v>1</v>
      </c>
      <c r="E220" s="3">
        <v>10</v>
      </c>
      <c r="F220" s="3">
        <v>2</v>
      </c>
      <c r="G220" s="3">
        <v>0</v>
      </c>
      <c r="H220" s="6">
        <f>INDEX('Sample Customer Count'!$B$3:$B$14,MATCH('KU Gen'!D220,'Sample Customer Count'!$A$3:$A$14,0))</f>
        <v>22</v>
      </c>
      <c r="I220" s="6">
        <v>188</v>
      </c>
      <c r="J220" s="6">
        <v>3.7407026339445406</v>
      </c>
      <c r="K220" s="6">
        <f t="shared" si="3"/>
        <v>0</v>
      </c>
    </row>
    <row r="221" spans="1:11" x14ac:dyDescent="0.35">
      <c r="A221" t="s">
        <v>14</v>
      </c>
      <c r="B221" t="s">
        <v>18</v>
      </c>
      <c r="C221" s="3" t="s">
        <v>4</v>
      </c>
      <c r="D221" s="3">
        <v>1</v>
      </c>
      <c r="E221" s="3">
        <v>10</v>
      </c>
      <c r="F221" s="3">
        <v>3</v>
      </c>
      <c r="G221" s="3">
        <v>0</v>
      </c>
      <c r="H221" s="6">
        <f>INDEX('Sample Customer Count'!$B$3:$B$14,MATCH('KU Gen'!D221,'Sample Customer Count'!$A$3:$A$14,0))</f>
        <v>22</v>
      </c>
      <c r="I221" s="6">
        <v>188</v>
      </c>
      <c r="J221" s="6">
        <v>3.7407026339445406</v>
      </c>
      <c r="K221" s="6">
        <f t="shared" si="3"/>
        <v>0</v>
      </c>
    </row>
    <row r="222" spans="1:11" x14ac:dyDescent="0.35">
      <c r="A222" t="s">
        <v>14</v>
      </c>
      <c r="B222" t="s">
        <v>18</v>
      </c>
      <c r="C222" s="3" t="s">
        <v>4</v>
      </c>
      <c r="D222" s="3">
        <v>1</v>
      </c>
      <c r="E222" s="3">
        <v>10</v>
      </c>
      <c r="F222" s="3">
        <v>4</v>
      </c>
      <c r="G222" s="3">
        <v>0</v>
      </c>
      <c r="H222" s="6">
        <f>INDEX('Sample Customer Count'!$B$3:$B$14,MATCH('KU Gen'!D222,'Sample Customer Count'!$A$3:$A$14,0))</f>
        <v>22</v>
      </c>
      <c r="I222" s="6">
        <v>188</v>
      </c>
      <c r="J222" s="6">
        <v>3.7407026339445406</v>
      </c>
      <c r="K222" s="6">
        <f t="shared" si="3"/>
        <v>0</v>
      </c>
    </row>
    <row r="223" spans="1:11" x14ac:dyDescent="0.35">
      <c r="A223" t="s">
        <v>14</v>
      </c>
      <c r="B223" t="s">
        <v>18</v>
      </c>
      <c r="C223" s="3" t="s">
        <v>4</v>
      </c>
      <c r="D223" s="3">
        <v>1</v>
      </c>
      <c r="E223" s="3">
        <v>10</v>
      </c>
      <c r="F223" s="3">
        <v>5</v>
      </c>
      <c r="G223" s="3">
        <v>0</v>
      </c>
      <c r="H223" s="6">
        <f>INDEX('Sample Customer Count'!$B$3:$B$14,MATCH('KU Gen'!D223,'Sample Customer Count'!$A$3:$A$14,0))</f>
        <v>22</v>
      </c>
      <c r="I223" s="6">
        <v>188</v>
      </c>
      <c r="J223" s="6">
        <v>3.7407026339445406</v>
      </c>
      <c r="K223" s="6">
        <f t="shared" si="3"/>
        <v>0</v>
      </c>
    </row>
    <row r="224" spans="1:11" x14ac:dyDescent="0.35">
      <c r="A224" t="s">
        <v>14</v>
      </c>
      <c r="B224" t="s">
        <v>18</v>
      </c>
      <c r="C224" s="3" t="s">
        <v>4</v>
      </c>
      <c r="D224" s="3">
        <v>1</v>
      </c>
      <c r="E224" s="3">
        <v>10</v>
      </c>
      <c r="F224" s="3">
        <v>6</v>
      </c>
      <c r="G224" s="3">
        <v>0</v>
      </c>
      <c r="H224" s="6">
        <f>INDEX('Sample Customer Count'!$B$3:$B$14,MATCH('KU Gen'!D224,'Sample Customer Count'!$A$3:$A$14,0))</f>
        <v>22</v>
      </c>
      <c r="I224" s="6">
        <v>188</v>
      </c>
      <c r="J224" s="6">
        <v>3.7407026339445406</v>
      </c>
      <c r="K224" s="6">
        <f t="shared" si="3"/>
        <v>0</v>
      </c>
    </row>
    <row r="225" spans="1:11" x14ac:dyDescent="0.35">
      <c r="A225" t="s">
        <v>14</v>
      </c>
      <c r="B225" t="s">
        <v>18</v>
      </c>
      <c r="C225" s="3" t="s">
        <v>4</v>
      </c>
      <c r="D225" s="3">
        <v>1</v>
      </c>
      <c r="E225" s="3">
        <v>10</v>
      </c>
      <c r="F225" s="3">
        <v>7</v>
      </c>
      <c r="G225" s="3">
        <v>0</v>
      </c>
      <c r="H225" s="6">
        <f>INDEX('Sample Customer Count'!$B$3:$B$14,MATCH('KU Gen'!D225,'Sample Customer Count'!$A$3:$A$14,0))</f>
        <v>22</v>
      </c>
      <c r="I225" s="6">
        <v>188</v>
      </c>
      <c r="J225" s="6">
        <v>3.7407026339445406</v>
      </c>
      <c r="K225" s="6">
        <f t="shared" si="3"/>
        <v>0</v>
      </c>
    </row>
    <row r="226" spans="1:11" x14ac:dyDescent="0.35">
      <c r="A226" t="s">
        <v>14</v>
      </c>
      <c r="B226" t="s">
        <v>18</v>
      </c>
      <c r="C226" s="3" t="s">
        <v>4</v>
      </c>
      <c r="D226" s="3">
        <v>1</v>
      </c>
      <c r="E226" s="3">
        <v>10</v>
      </c>
      <c r="F226" s="3">
        <v>8</v>
      </c>
      <c r="G226" s="3">
        <v>7.46E-2</v>
      </c>
      <c r="H226" s="6">
        <f>INDEX('Sample Customer Count'!$B$3:$B$14,MATCH('KU Gen'!D226,'Sample Customer Count'!$A$3:$A$14,0))</f>
        <v>22</v>
      </c>
      <c r="I226" s="6">
        <v>188</v>
      </c>
      <c r="J226" s="6">
        <v>3.7407026339445406</v>
      </c>
      <c r="K226" s="6">
        <f t="shared" si="3"/>
        <v>2.3846639227520634</v>
      </c>
    </row>
    <row r="227" spans="1:11" x14ac:dyDescent="0.35">
      <c r="A227" t="s">
        <v>14</v>
      </c>
      <c r="B227" t="s">
        <v>18</v>
      </c>
      <c r="C227" s="3" t="s">
        <v>4</v>
      </c>
      <c r="D227" s="3">
        <v>1</v>
      </c>
      <c r="E227" s="3">
        <v>10</v>
      </c>
      <c r="F227" s="3">
        <v>9</v>
      </c>
      <c r="G227" s="3">
        <v>6.5566999999999993</v>
      </c>
      <c r="H227" s="6">
        <f>INDEX('Sample Customer Count'!$B$3:$B$14,MATCH('KU Gen'!D227,'Sample Customer Count'!$A$3:$A$14,0))</f>
        <v>22</v>
      </c>
      <c r="I227" s="6">
        <v>188</v>
      </c>
      <c r="J227" s="6">
        <v>3.7407026339445406</v>
      </c>
      <c r="K227" s="6">
        <f t="shared" si="3"/>
        <v>209.59150056713742</v>
      </c>
    </row>
    <row r="228" spans="1:11" x14ac:dyDescent="0.35">
      <c r="A228" t="s">
        <v>14</v>
      </c>
      <c r="B228" t="s">
        <v>18</v>
      </c>
      <c r="C228" s="3" t="s">
        <v>4</v>
      </c>
      <c r="D228" s="3">
        <v>1</v>
      </c>
      <c r="E228" s="3">
        <v>10</v>
      </c>
      <c r="F228" s="3">
        <v>10</v>
      </c>
      <c r="G228" s="3">
        <v>14.345600000000001</v>
      </c>
      <c r="H228" s="6">
        <f>INDEX('Sample Customer Count'!$B$3:$B$14,MATCH('KU Gen'!D228,'Sample Customer Count'!$A$3:$A$14,0))</f>
        <v>22</v>
      </c>
      <c r="I228" s="6">
        <v>188</v>
      </c>
      <c r="J228" s="6">
        <v>3.7407026339445406</v>
      </c>
      <c r="K228" s="6">
        <f t="shared" si="3"/>
        <v>458.57151166530832</v>
      </c>
    </row>
    <row r="229" spans="1:11" x14ac:dyDescent="0.35">
      <c r="A229" t="s">
        <v>14</v>
      </c>
      <c r="B229" t="s">
        <v>18</v>
      </c>
      <c r="C229" s="3" t="s">
        <v>4</v>
      </c>
      <c r="D229" s="3">
        <v>1</v>
      </c>
      <c r="E229" s="3">
        <v>10</v>
      </c>
      <c r="F229" s="3">
        <v>11</v>
      </c>
      <c r="G229" s="3">
        <v>28.9434</v>
      </c>
      <c r="H229" s="6">
        <f>INDEX('Sample Customer Count'!$B$3:$B$14,MATCH('KU Gen'!D229,'Sample Customer Count'!$A$3:$A$14,0))</f>
        <v>22</v>
      </c>
      <c r="I229" s="6">
        <v>188</v>
      </c>
      <c r="J229" s="6">
        <v>3.7407026339445406</v>
      </c>
      <c r="K229" s="6">
        <f t="shared" si="3"/>
        <v>925.20484962174362</v>
      </c>
    </row>
    <row r="230" spans="1:11" x14ac:dyDescent="0.35">
      <c r="A230" t="s">
        <v>14</v>
      </c>
      <c r="B230" t="s">
        <v>18</v>
      </c>
      <c r="C230" s="3" t="s">
        <v>4</v>
      </c>
      <c r="D230" s="3">
        <v>1</v>
      </c>
      <c r="E230" s="3">
        <v>10</v>
      </c>
      <c r="F230" s="3">
        <v>12</v>
      </c>
      <c r="G230" s="3">
        <v>57.311400000000006</v>
      </c>
      <c r="H230" s="6">
        <f>INDEX('Sample Customer Count'!$B$3:$B$14,MATCH('KU Gen'!D230,'Sample Customer Count'!$A$3:$A$14,0))</f>
        <v>22</v>
      </c>
      <c r="I230" s="6">
        <v>188</v>
      </c>
      <c r="J230" s="6">
        <v>3.7407026339445406</v>
      </c>
      <c r="K230" s="6">
        <f t="shared" si="3"/>
        <v>1832.0164603540566</v>
      </c>
    </row>
    <row r="231" spans="1:11" x14ac:dyDescent="0.35">
      <c r="A231" t="s">
        <v>14</v>
      </c>
      <c r="B231" t="s">
        <v>18</v>
      </c>
      <c r="C231" s="3" t="s">
        <v>4</v>
      </c>
      <c r="D231" s="3">
        <v>1</v>
      </c>
      <c r="E231" s="3">
        <v>10</v>
      </c>
      <c r="F231" s="3">
        <v>13</v>
      </c>
      <c r="G231" s="3">
        <v>52.139899999999997</v>
      </c>
      <c r="H231" s="6">
        <f>INDEX('Sample Customer Count'!$B$3:$B$14,MATCH('KU Gen'!D231,'Sample Customer Count'!$A$3:$A$14,0))</f>
        <v>22</v>
      </c>
      <c r="I231" s="6">
        <v>188</v>
      </c>
      <c r="J231" s="6">
        <v>3.7407026339445406</v>
      </c>
      <c r="K231" s="6">
        <f t="shared" si="3"/>
        <v>1666.7042689798968</v>
      </c>
    </row>
    <row r="232" spans="1:11" x14ac:dyDescent="0.35">
      <c r="A232" t="s">
        <v>14</v>
      </c>
      <c r="B232" t="s">
        <v>18</v>
      </c>
      <c r="C232" s="3" t="s">
        <v>4</v>
      </c>
      <c r="D232" s="3">
        <v>1</v>
      </c>
      <c r="E232" s="3">
        <v>10</v>
      </c>
      <c r="F232" s="3">
        <v>14</v>
      </c>
      <c r="G232" s="3">
        <v>43.270299999999999</v>
      </c>
      <c r="H232" s="6">
        <f>INDEX('Sample Customer Count'!$B$3:$B$14,MATCH('KU Gen'!D232,'Sample Customer Count'!$A$3:$A$14,0))</f>
        <v>22</v>
      </c>
      <c r="I232" s="6">
        <v>188</v>
      </c>
      <c r="J232" s="6">
        <v>3.7407026339445406</v>
      </c>
      <c r="K232" s="6">
        <f t="shared" si="3"/>
        <v>1383.1785970061476</v>
      </c>
    </row>
    <row r="233" spans="1:11" x14ac:dyDescent="0.35">
      <c r="A233" t="s">
        <v>14</v>
      </c>
      <c r="B233" t="s">
        <v>18</v>
      </c>
      <c r="C233" s="3" t="s">
        <v>4</v>
      </c>
      <c r="D233" s="3">
        <v>1</v>
      </c>
      <c r="E233" s="3">
        <v>10</v>
      </c>
      <c r="F233" s="3">
        <v>15</v>
      </c>
      <c r="G233" s="3">
        <v>29.863499999999998</v>
      </c>
      <c r="H233" s="6">
        <f>INDEX('Sample Customer Count'!$B$3:$B$14,MATCH('KU Gen'!D233,'Sample Customer Count'!$A$3:$A$14,0))</f>
        <v>22</v>
      </c>
      <c r="I233" s="6">
        <v>188</v>
      </c>
      <c r="J233" s="6">
        <v>3.7407026339445406</v>
      </c>
      <c r="K233" s="6">
        <f t="shared" si="3"/>
        <v>954.61677020249647</v>
      </c>
    </row>
    <row r="234" spans="1:11" x14ac:dyDescent="0.35">
      <c r="A234" t="s">
        <v>14</v>
      </c>
      <c r="B234" t="s">
        <v>18</v>
      </c>
      <c r="C234" s="3" t="s">
        <v>4</v>
      </c>
      <c r="D234" s="3">
        <v>1</v>
      </c>
      <c r="E234" s="3">
        <v>10</v>
      </c>
      <c r="F234" s="3">
        <v>16</v>
      </c>
      <c r="G234" s="3">
        <v>7.3468</v>
      </c>
      <c r="H234" s="6">
        <f>INDEX('Sample Customer Count'!$B$3:$B$14,MATCH('KU Gen'!D234,'Sample Customer Count'!$A$3:$A$14,0))</f>
        <v>22</v>
      </c>
      <c r="I234" s="6">
        <v>188</v>
      </c>
      <c r="J234" s="6">
        <v>3.7407026339445406</v>
      </c>
      <c r="K234" s="6">
        <f t="shared" si="3"/>
        <v>234.84784058545387</v>
      </c>
    </row>
    <row r="235" spans="1:11" x14ac:dyDescent="0.35">
      <c r="A235" t="s">
        <v>14</v>
      </c>
      <c r="B235" t="s">
        <v>18</v>
      </c>
      <c r="C235" s="3" t="s">
        <v>4</v>
      </c>
      <c r="D235" s="3">
        <v>1</v>
      </c>
      <c r="E235" s="3">
        <v>10</v>
      </c>
      <c r="F235" s="3">
        <v>17</v>
      </c>
      <c r="G235" s="3">
        <v>8.9999999999999993E-3</v>
      </c>
      <c r="H235" s="6">
        <f>INDEX('Sample Customer Count'!$B$3:$B$14,MATCH('KU Gen'!D235,'Sample Customer Count'!$A$3:$A$14,0))</f>
        <v>22</v>
      </c>
      <c r="I235" s="6">
        <v>188</v>
      </c>
      <c r="J235" s="6">
        <v>3.7407026339445406</v>
      </c>
      <c r="K235" s="6">
        <f t="shared" si="3"/>
        <v>0.28769403893791645</v>
      </c>
    </row>
    <row r="236" spans="1:11" x14ac:dyDescent="0.35">
      <c r="A236" t="s">
        <v>14</v>
      </c>
      <c r="B236" t="s">
        <v>18</v>
      </c>
      <c r="C236" s="3" t="s">
        <v>4</v>
      </c>
      <c r="D236" s="3">
        <v>1</v>
      </c>
      <c r="E236" s="3">
        <v>10</v>
      </c>
      <c r="F236" s="3">
        <v>18</v>
      </c>
      <c r="G236" s="3">
        <v>0</v>
      </c>
      <c r="H236" s="6">
        <f>INDEX('Sample Customer Count'!$B$3:$B$14,MATCH('KU Gen'!D236,'Sample Customer Count'!$A$3:$A$14,0))</f>
        <v>22</v>
      </c>
      <c r="I236" s="6">
        <v>188</v>
      </c>
      <c r="J236" s="6">
        <v>3.7407026339445406</v>
      </c>
      <c r="K236" s="6">
        <f t="shared" si="3"/>
        <v>0</v>
      </c>
    </row>
    <row r="237" spans="1:11" x14ac:dyDescent="0.35">
      <c r="A237" t="s">
        <v>14</v>
      </c>
      <c r="B237" t="s">
        <v>18</v>
      </c>
      <c r="C237" s="3" t="s">
        <v>4</v>
      </c>
      <c r="D237" s="3">
        <v>1</v>
      </c>
      <c r="E237" s="3">
        <v>10</v>
      </c>
      <c r="F237" s="3">
        <v>19</v>
      </c>
      <c r="G237" s="3">
        <v>0</v>
      </c>
      <c r="H237" s="6">
        <f>INDEX('Sample Customer Count'!$B$3:$B$14,MATCH('KU Gen'!D237,'Sample Customer Count'!$A$3:$A$14,0))</f>
        <v>22</v>
      </c>
      <c r="I237" s="6">
        <v>188</v>
      </c>
      <c r="J237" s="6">
        <v>3.7407026339445406</v>
      </c>
      <c r="K237" s="6">
        <f t="shared" si="3"/>
        <v>0</v>
      </c>
    </row>
    <row r="238" spans="1:11" x14ac:dyDescent="0.35">
      <c r="A238" t="s">
        <v>14</v>
      </c>
      <c r="B238" t="s">
        <v>18</v>
      </c>
      <c r="C238" s="3" t="s">
        <v>4</v>
      </c>
      <c r="D238" s="3">
        <v>1</v>
      </c>
      <c r="E238" s="3">
        <v>10</v>
      </c>
      <c r="F238" s="3">
        <v>20</v>
      </c>
      <c r="G238" s="3">
        <v>0</v>
      </c>
      <c r="H238" s="6">
        <f>INDEX('Sample Customer Count'!$B$3:$B$14,MATCH('KU Gen'!D238,'Sample Customer Count'!$A$3:$A$14,0))</f>
        <v>22</v>
      </c>
      <c r="I238" s="6">
        <v>188</v>
      </c>
      <c r="J238" s="6">
        <v>3.7407026339445406</v>
      </c>
      <c r="K238" s="6">
        <f t="shared" si="3"/>
        <v>0</v>
      </c>
    </row>
    <row r="239" spans="1:11" x14ac:dyDescent="0.35">
      <c r="A239" t="s">
        <v>14</v>
      </c>
      <c r="B239" t="s">
        <v>18</v>
      </c>
      <c r="C239" s="3" t="s">
        <v>4</v>
      </c>
      <c r="D239" s="3">
        <v>1</v>
      </c>
      <c r="E239" s="3">
        <v>10</v>
      </c>
      <c r="F239" s="3">
        <v>21</v>
      </c>
      <c r="G239" s="3">
        <v>0</v>
      </c>
      <c r="H239" s="6">
        <f>INDEX('Sample Customer Count'!$B$3:$B$14,MATCH('KU Gen'!D239,'Sample Customer Count'!$A$3:$A$14,0))</f>
        <v>22</v>
      </c>
      <c r="I239" s="6">
        <v>188</v>
      </c>
      <c r="J239" s="6">
        <v>3.7407026339445406</v>
      </c>
      <c r="K239" s="6">
        <f t="shared" si="3"/>
        <v>0</v>
      </c>
    </row>
    <row r="240" spans="1:11" x14ac:dyDescent="0.35">
      <c r="A240" t="s">
        <v>14</v>
      </c>
      <c r="B240" t="s">
        <v>18</v>
      </c>
      <c r="C240" s="3" t="s">
        <v>4</v>
      </c>
      <c r="D240" s="3">
        <v>1</v>
      </c>
      <c r="E240" s="3">
        <v>10</v>
      </c>
      <c r="F240" s="3">
        <v>22</v>
      </c>
      <c r="G240" s="3">
        <v>0</v>
      </c>
      <c r="H240" s="6">
        <f>INDEX('Sample Customer Count'!$B$3:$B$14,MATCH('KU Gen'!D240,'Sample Customer Count'!$A$3:$A$14,0))</f>
        <v>22</v>
      </c>
      <c r="I240" s="6">
        <v>188</v>
      </c>
      <c r="J240" s="6">
        <v>3.7407026339445406</v>
      </c>
      <c r="K240" s="6">
        <f t="shared" si="3"/>
        <v>0</v>
      </c>
    </row>
    <row r="241" spans="1:11" x14ac:dyDescent="0.35">
      <c r="A241" t="s">
        <v>14</v>
      </c>
      <c r="B241" t="s">
        <v>18</v>
      </c>
      <c r="C241" s="3" t="s">
        <v>4</v>
      </c>
      <c r="D241" s="3">
        <v>1</v>
      </c>
      <c r="E241" s="3">
        <v>10</v>
      </c>
      <c r="F241" s="3">
        <v>23</v>
      </c>
      <c r="G241" s="3">
        <v>0</v>
      </c>
      <c r="H241" s="6">
        <f>INDEX('Sample Customer Count'!$B$3:$B$14,MATCH('KU Gen'!D241,'Sample Customer Count'!$A$3:$A$14,0))</f>
        <v>22</v>
      </c>
      <c r="I241" s="6">
        <v>188</v>
      </c>
      <c r="J241" s="6">
        <v>3.7407026339445406</v>
      </c>
      <c r="K241" s="6">
        <f t="shared" si="3"/>
        <v>0</v>
      </c>
    </row>
    <row r="242" spans="1:11" x14ac:dyDescent="0.35">
      <c r="A242" t="s">
        <v>14</v>
      </c>
      <c r="B242" t="s">
        <v>18</v>
      </c>
      <c r="C242" s="3" t="s">
        <v>4</v>
      </c>
      <c r="D242" s="3">
        <v>1</v>
      </c>
      <c r="E242" s="3">
        <v>11</v>
      </c>
      <c r="F242" s="3">
        <v>0</v>
      </c>
      <c r="G242" s="3">
        <v>0</v>
      </c>
      <c r="H242" s="6">
        <f>INDEX('Sample Customer Count'!$B$3:$B$14,MATCH('KU Gen'!D242,'Sample Customer Count'!$A$3:$A$14,0))</f>
        <v>22</v>
      </c>
      <c r="I242" s="6">
        <v>188</v>
      </c>
      <c r="J242" s="6">
        <v>3.7407026339445406</v>
      </c>
      <c r="K242" s="6">
        <f t="shared" si="3"/>
        <v>0</v>
      </c>
    </row>
    <row r="243" spans="1:11" x14ac:dyDescent="0.35">
      <c r="A243" t="s">
        <v>14</v>
      </c>
      <c r="B243" t="s">
        <v>18</v>
      </c>
      <c r="C243" s="3" t="s">
        <v>4</v>
      </c>
      <c r="D243" s="3">
        <v>1</v>
      </c>
      <c r="E243" s="3">
        <v>11</v>
      </c>
      <c r="F243" s="3">
        <v>1</v>
      </c>
      <c r="G243" s="3">
        <v>0</v>
      </c>
      <c r="H243" s="6">
        <f>INDEX('Sample Customer Count'!$B$3:$B$14,MATCH('KU Gen'!D243,'Sample Customer Count'!$A$3:$A$14,0))</f>
        <v>22</v>
      </c>
      <c r="I243" s="6">
        <v>188</v>
      </c>
      <c r="J243" s="6">
        <v>3.7407026339445406</v>
      </c>
      <c r="K243" s="6">
        <f t="shared" si="3"/>
        <v>0</v>
      </c>
    </row>
    <row r="244" spans="1:11" x14ac:dyDescent="0.35">
      <c r="A244" t="s">
        <v>14</v>
      </c>
      <c r="B244" t="s">
        <v>18</v>
      </c>
      <c r="C244" s="3" t="s">
        <v>4</v>
      </c>
      <c r="D244" s="3">
        <v>1</v>
      </c>
      <c r="E244" s="3">
        <v>11</v>
      </c>
      <c r="F244" s="3">
        <v>2</v>
      </c>
      <c r="G244" s="3">
        <v>0</v>
      </c>
      <c r="H244" s="6">
        <f>INDEX('Sample Customer Count'!$B$3:$B$14,MATCH('KU Gen'!D244,'Sample Customer Count'!$A$3:$A$14,0))</f>
        <v>22</v>
      </c>
      <c r="I244" s="6">
        <v>188</v>
      </c>
      <c r="J244" s="6">
        <v>3.7407026339445406</v>
      </c>
      <c r="K244" s="6">
        <f t="shared" si="3"/>
        <v>0</v>
      </c>
    </row>
    <row r="245" spans="1:11" x14ac:dyDescent="0.35">
      <c r="A245" t="s">
        <v>14</v>
      </c>
      <c r="B245" t="s">
        <v>18</v>
      </c>
      <c r="C245" s="3" t="s">
        <v>4</v>
      </c>
      <c r="D245" s="3">
        <v>1</v>
      </c>
      <c r="E245" s="3">
        <v>11</v>
      </c>
      <c r="F245" s="3">
        <v>3</v>
      </c>
      <c r="G245" s="3">
        <v>0</v>
      </c>
      <c r="H245" s="6">
        <f>INDEX('Sample Customer Count'!$B$3:$B$14,MATCH('KU Gen'!D245,'Sample Customer Count'!$A$3:$A$14,0))</f>
        <v>22</v>
      </c>
      <c r="I245" s="6">
        <v>188</v>
      </c>
      <c r="J245" s="6">
        <v>3.7407026339445406</v>
      </c>
      <c r="K245" s="6">
        <f t="shared" si="3"/>
        <v>0</v>
      </c>
    </row>
    <row r="246" spans="1:11" x14ac:dyDescent="0.35">
      <c r="A246" t="s">
        <v>14</v>
      </c>
      <c r="B246" t="s">
        <v>18</v>
      </c>
      <c r="C246" s="3" t="s">
        <v>4</v>
      </c>
      <c r="D246" s="3">
        <v>1</v>
      </c>
      <c r="E246" s="3">
        <v>11</v>
      </c>
      <c r="F246" s="3">
        <v>4</v>
      </c>
      <c r="G246" s="3">
        <v>0</v>
      </c>
      <c r="H246" s="6">
        <f>INDEX('Sample Customer Count'!$B$3:$B$14,MATCH('KU Gen'!D246,'Sample Customer Count'!$A$3:$A$14,0))</f>
        <v>22</v>
      </c>
      <c r="I246" s="6">
        <v>188</v>
      </c>
      <c r="J246" s="6">
        <v>3.7407026339445406</v>
      </c>
      <c r="K246" s="6">
        <f t="shared" si="3"/>
        <v>0</v>
      </c>
    </row>
    <row r="247" spans="1:11" x14ac:dyDescent="0.35">
      <c r="A247" t="s">
        <v>14</v>
      </c>
      <c r="B247" t="s">
        <v>18</v>
      </c>
      <c r="C247" s="3" t="s">
        <v>4</v>
      </c>
      <c r="D247" s="3">
        <v>1</v>
      </c>
      <c r="E247" s="3">
        <v>11</v>
      </c>
      <c r="F247" s="3">
        <v>5</v>
      </c>
      <c r="G247" s="3">
        <v>0</v>
      </c>
      <c r="H247" s="6">
        <f>INDEX('Sample Customer Count'!$B$3:$B$14,MATCH('KU Gen'!D247,'Sample Customer Count'!$A$3:$A$14,0))</f>
        <v>22</v>
      </c>
      <c r="I247" s="6">
        <v>188</v>
      </c>
      <c r="J247" s="6">
        <v>3.7407026339445406</v>
      </c>
      <c r="K247" s="6">
        <f t="shared" si="3"/>
        <v>0</v>
      </c>
    </row>
    <row r="248" spans="1:11" x14ac:dyDescent="0.35">
      <c r="A248" t="s">
        <v>14</v>
      </c>
      <c r="B248" t="s">
        <v>18</v>
      </c>
      <c r="C248" s="3" t="s">
        <v>4</v>
      </c>
      <c r="D248" s="3">
        <v>1</v>
      </c>
      <c r="E248" s="3">
        <v>11</v>
      </c>
      <c r="F248" s="3">
        <v>6</v>
      </c>
      <c r="G248" s="3">
        <v>0</v>
      </c>
      <c r="H248" s="6">
        <f>INDEX('Sample Customer Count'!$B$3:$B$14,MATCH('KU Gen'!D248,'Sample Customer Count'!$A$3:$A$14,0))</f>
        <v>22</v>
      </c>
      <c r="I248" s="6">
        <v>188</v>
      </c>
      <c r="J248" s="6">
        <v>3.7407026339445406</v>
      </c>
      <c r="K248" s="6">
        <f t="shared" si="3"/>
        <v>0</v>
      </c>
    </row>
    <row r="249" spans="1:11" x14ac:dyDescent="0.35">
      <c r="A249" t="s">
        <v>14</v>
      </c>
      <c r="B249" t="s">
        <v>18</v>
      </c>
      <c r="C249" s="3" t="s">
        <v>4</v>
      </c>
      <c r="D249" s="3">
        <v>1</v>
      </c>
      <c r="E249" s="3">
        <v>11</v>
      </c>
      <c r="F249" s="3">
        <v>7</v>
      </c>
      <c r="G249" s="3">
        <v>0</v>
      </c>
      <c r="H249" s="6">
        <f>INDEX('Sample Customer Count'!$B$3:$B$14,MATCH('KU Gen'!D249,'Sample Customer Count'!$A$3:$A$14,0))</f>
        <v>22</v>
      </c>
      <c r="I249" s="6">
        <v>188</v>
      </c>
      <c r="J249" s="6">
        <v>3.7407026339445406</v>
      </c>
      <c r="K249" s="6">
        <f t="shared" si="3"/>
        <v>0</v>
      </c>
    </row>
    <row r="250" spans="1:11" x14ac:dyDescent="0.35">
      <c r="A250" t="s">
        <v>14</v>
      </c>
      <c r="B250" t="s">
        <v>18</v>
      </c>
      <c r="C250" s="3" t="s">
        <v>4</v>
      </c>
      <c r="D250" s="3">
        <v>1</v>
      </c>
      <c r="E250" s="3">
        <v>11</v>
      </c>
      <c r="F250" s="3">
        <v>8</v>
      </c>
      <c r="G250" s="3">
        <v>1.1526000000000001</v>
      </c>
      <c r="H250" s="6">
        <f>INDEX('Sample Customer Count'!$B$3:$B$14,MATCH('KU Gen'!D250,'Sample Customer Count'!$A$3:$A$14,0))</f>
        <v>22</v>
      </c>
      <c r="I250" s="6">
        <v>188</v>
      </c>
      <c r="J250" s="6">
        <v>3.7407026339445406</v>
      </c>
      <c r="K250" s="6">
        <f t="shared" si="3"/>
        <v>36.844016586649175</v>
      </c>
    </row>
    <row r="251" spans="1:11" x14ac:dyDescent="0.35">
      <c r="A251" t="s">
        <v>14</v>
      </c>
      <c r="B251" t="s">
        <v>18</v>
      </c>
      <c r="C251" s="3" t="s">
        <v>4</v>
      </c>
      <c r="D251" s="3">
        <v>1</v>
      </c>
      <c r="E251" s="3">
        <v>11</v>
      </c>
      <c r="F251" s="3">
        <v>9</v>
      </c>
      <c r="G251" s="3">
        <v>12.184200000000001</v>
      </c>
      <c r="H251" s="6">
        <f>INDEX('Sample Customer Count'!$B$3:$B$14,MATCH('KU Gen'!D251,'Sample Customer Count'!$A$3:$A$14,0))</f>
        <v>22</v>
      </c>
      <c r="I251" s="6">
        <v>188</v>
      </c>
      <c r="J251" s="6">
        <v>3.7407026339445406</v>
      </c>
      <c r="K251" s="6">
        <f t="shared" si="3"/>
        <v>389.48018991415137</v>
      </c>
    </row>
    <row r="252" spans="1:11" x14ac:dyDescent="0.35">
      <c r="A252" t="s">
        <v>14</v>
      </c>
      <c r="B252" t="s">
        <v>18</v>
      </c>
      <c r="C252" s="3" t="s">
        <v>4</v>
      </c>
      <c r="D252" s="3">
        <v>1</v>
      </c>
      <c r="E252" s="3">
        <v>11</v>
      </c>
      <c r="F252" s="3">
        <v>10</v>
      </c>
      <c r="G252" s="3">
        <v>38.661899999999996</v>
      </c>
      <c r="H252" s="6">
        <f>INDEX('Sample Customer Count'!$B$3:$B$14,MATCH('KU Gen'!D252,'Sample Customer Count'!$A$3:$A$14,0))</f>
        <v>22</v>
      </c>
      <c r="I252" s="6">
        <v>188</v>
      </c>
      <c r="J252" s="6">
        <v>3.7407026339445406</v>
      </c>
      <c r="K252" s="6">
        <f t="shared" si="3"/>
        <v>1235.8664626682037</v>
      </c>
    </row>
    <row r="253" spans="1:11" x14ac:dyDescent="0.35">
      <c r="A253" t="s">
        <v>14</v>
      </c>
      <c r="B253" t="s">
        <v>18</v>
      </c>
      <c r="C253" s="3" t="s">
        <v>4</v>
      </c>
      <c r="D253" s="3">
        <v>1</v>
      </c>
      <c r="E253" s="3">
        <v>11</v>
      </c>
      <c r="F253" s="3">
        <v>11</v>
      </c>
      <c r="G253" s="3">
        <v>55.584400000000002</v>
      </c>
      <c r="H253" s="6">
        <f>INDEX('Sample Customer Count'!$B$3:$B$14,MATCH('KU Gen'!D253,'Sample Customer Count'!$A$3:$A$14,0))</f>
        <v>22</v>
      </c>
      <c r="I253" s="6">
        <v>188</v>
      </c>
      <c r="J253" s="6">
        <v>3.7407026339445406</v>
      </c>
      <c r="K253" s="6">
        <f t="shared" si="3"/>
        <v>1776.8111708823028</v>
      </c>
    </row>
    <row r="254" spans="1:11" x14ac:dyDescent="0.35">
      <c r="A254" t="s">
        <v>14</v>
      </c>
      <c r="B254" t="s">
        <v>18</v>
      </c>
      <c r="C254" s="3" t="s">
        <v>4</v>
      </c>
      <c r="D254" s="3">
        <v>1</v>
      </c>
      <c r="E254" s="3">
        <v>11</v>
      </c>
      <c r="F254" s="3">
        <v>12</v>
      </c>
      <c r="G254" s="3">
        <v>61.435599999999994</v>
      </c>
      <c r="H254" s="6">
        <f>INDEX('Sample Customer Count'!$B$3:$B$14,MATCH('KU Gen'!D254,'Sample Customer Count'!$A$3:$A$14,0))</f>
        <v>22</v>
      </c>
      <c r="I254" s="6">
        <v>188</v>
      </c>
      <c r="J254" s="6">
        <v>3.7407026339445406</v>
      </c>
      <c r="K254" s="6">
        <f t="shared" si="3"/>
        <v>1963.8506553971399</v>
      </c>
    </row>
    <row r="255" spans="1:11" x14ac:dyDescent="0.35">
      <c r="A255" t="s">
        <v>14</v>
      </c>
      <c r="B255" t="s">
        <v>18</v>
      </c>
      <c r="C255" s="3" t="s">
        <v>4</v>
      </c>
      <c r="D255" s="3">
        <v>1</v>
      </c>
      <c r="E255" s="3">
        <v>11</v>
      </c>
      <c r="F255" s="3">
        <v>13</v>
      </c>
      <c r="G255" s="3">
        <v>56.790199999999999</v>
      </c>
      <c r="H255" s="6">
        <f>INDEX('Sample Customer Count'!$B$3:$B$14,MATCH('KU Gen'!D255,'Sample Customer Count'!$A$3:$A$14,0))</f>
        <v>22</v>
      </c>
      <c r="I255" s="6">
        <v>188</v>
      </c>
      <c r="J255" s="6">
        <v>3.7407026339445406</v>
      </c>
      <c r="K255" s="6">
        <f t="shared" si="3"/>
        <v>1815.3557788991184</v>
      </c>
    </row>
    <row r="256" spans="1:11" x14ac:dyDescent="0.35">
      <c r="A256" t="s">
        <v>14</v>
      </c>
      <c r="B256" t="s">
        <v>18</v>
      </c>
      <c r="C256" s="3" t="s">
        <v>4</v>
      </c>
      <c r="D256" s="3">
        <v>1</v>
      </c>
      <c r="E256" s="3">
        <v>11</v>
      </c>
      <c r="F256" s="3">
        <v>14</v>
      </c>
      <c r="G256" s="3">
        <v>35.295899999999996</v>
      </c>
      <c r="H256" s="6">
        <f>INDEX('Sample Customer Count'!$B$3:$B$14,MATCH('KU Gen'!D256,'Sample Customer Count'!$A$3:$A$14,0))</f>
        <v>22</v>
      </c>
      <c r="I256" s="6">
        <v>188</v>
      </c>
      <c r="J256" s="6">
        <v>3.7407026339445406</v>
      </c>
      <c r="K256" s="6">
        <f t="shared" si="3"/>
        <v>1128.2688921054228</v>
      </c>
    </row>
    <row r="257" spans="1:11" x14ac:dyDescent="0.35">
      <c r="A257" t="s">
        <v>14</v>
      </c>
      <c r="B257" t="s">
        <v>18</v>
      </c>
      <c r="C257" s="3" t="s">
        <v>4</v>
      </c>
      <c r="D257" s="3">
        <v>1</v>
      </c>
      <c r="E257" s="3">
        <v>11</v>
      </c>
      <c r="F257" s="3">
        <v>15</v>
      </c>
      <c r="G257" s="3">
        <v>7.9126000000000003</v>
      </c>
      <c r="H257" s="6">
        <f>INDEX('Sample Customer Count'!$B$3:$B$14,MATCH('KU Gen'!D257,'Sample Customer Count'!$A$3:$A$14,0))</f>
        <v>22</v>
      </c>
      <c r="I257" s="6">
        <v>188</v>
      </c>
      <c r="J257" s="6">
        <v>3.7407026339445406</v>
      </c>
      <c r="K257" s="6">
        <f t="shared" si="3"/>
        <v>252.93420583335089</v>
      </c>
    </row>
    <row r="258" spans="1:11" x14ac:dyDescent="0.35">
      <c r="A258" t="s">
        <v>14</v>
      </c>
      <c r="B258" t="s">
        <v>18</v>
      </c>
      <c r="C258" s="3" t="s">
        <v>4</v>
      </c>
      <c r="D258" s="3">
        <v>1</v>
      </c>
      <c r="E258" s="3">
        <v>11</v>
      </c>
      <c r="F258" s="3">
        <v>16</v>
      </c>
      <c r="G258" s="3">
        <v>0.47170000000000001</v>
      </c>
      <c r="H258" s="6">
        <f>INDEX('Sample Customer Count'!$B$3:$B$14,MATCH('KU Gen'!D258,'Sample Customer Count'!$A$3:$A$14,0))</f>
        <v>22</v>
      </c>
      <c r="I258" s="6">
        <v>188</v>
      </c>
      <c r="J258" s="6">
        <v>3.7407026339445406</v>
      </c>
      <c r="K258" s="6">
        <f t="shared" si="3"/>
        <v>15.078364240779468</v>
      </c>
    </row>
    <row r="259" spans="1:11" x14ac:dyDescent="0.35">
      <c r="A259" t="s">
        <v>14</v>
      </c>
      <c r="B259" t="s">
        <v>18</v>
      </c>
      <c r="C259" s="3" t="s">
        <v>4</v>
      </c>
      <c r="D259" s="3">
        <v>1</v>
      </c>
      <c r="E259" s="3">
        <v>11</v>
      </c>
      <c r="F259" s="3">
        <v>17</v>
      </c>
      <c r="G259" s="3">
        <v>1.0200000000000001E-2</v>
      </c>
      <c r="H259" s="6">
        <f>INDEX('Sample Customer Count'!$B$3:$B$14,MATCH('KU Gen'!D259,'Sample Customer Count'!$A$3:$A$14,0))</f>
        <v>22</v>
      </c>
      <c r="I259" s="6">
        <v>188</v>
      </c>
      <c r="J259" s="6">
        <v>3.7407026339445406</v>
      </c>
      <c r="K259" s="6">
        <f t="shared" ref="K259:K322" si="4">G259*((I259/H259)*J259)</f>
        <v>0.32605324412963871</v>
      </c>
    </row>
    <row r="260" spans="1:11" x14ac:dyDescent="0.35">
      <c r="A260" t="s">
        <v>14</v>
      </c>
      <c r="B260" t="s">
        <v>18</v>
      </c>
      <c r="C260" s="3" t="s">
        <v>4</v>
      </c>
      <c r="D260" s="3">
        <v>1</v>
      </c>
      <c r="E260" s="3">
        <v>11</v>
      </c>
      <c r="F260" s="3">
        <v>18</v>
      </c>
      <c r="G260" s="3">
        <v>0</v>
      </c>
      <c r="H260" s="6">
        <f>INDEX('Sample Customer Count'!$B$3:$B$14,MATCH('KU Gen'!D260,'Sample Customer Count'!$A$3:$A$14,0))</f>
        <v>22</v>
      </c>
      <c r="I260" s="6">
        <v>188</v>
      </c>
      <c r="J260" s="6">
        <v>3.7407026339445406</v>
      </c>
      <c r="K260" s="6">
        <f t="shared" si="4"/>
        <v>0</v>
      </c>
    </row>
    <row r="261" spans="1:11" x14ac:dyDescent="0.35">
      <c r="A261" t="s">
        <v>14</v>
      </c>
      <c r="B261" t="s">
        <v>18</v>
      </c>
      <c r="C261" s="3" t="s">
        <v>4</v>
      </c>
      <c r="D261" s="3">
        <v>1</v>
      </c>
      <c r="E261" s="3">
        <v>11</v>
      </c>
      <c r="F261" s="3">
        <v>19</v>
      </c>
      <c r="G261" s="3">
        <v>0</v>
      </c>
      <c r="H261" s="6">
        <f>INDEX('Sample Customer Count'!$B$3:$B$14,MATCH('KU Gen'!D261,'Sample Customer Count'!$A$3:$A$14,0))</f>
        <v>22</v>
      </c>
      <c r="I261" s="6">
        <v>188</v>
      </c>
      <c r="J261" s="6">
        <v>3.7407026339445406</v>
      </c>
      <c r="K261" s="6">
        <f t="shared" si="4"/>
        <v>0</v>
      </c>
    </row>
    <row r="262" spans="1:11" x14ac:dyDescent="0.35">
      <c r="A262" t="s">
        <v>14</v>
      </c>
      <c r="B262" t="s">
        <v>18</v>
      </c>
      <c r="C262" s="3" t="s">
        <v>4</v>
      </c>
      <c r="D262" s="3">
        <v>1</v>
      </c>
      <c r="E262" s="3">
        <v>11</v>
      </c>
      <c r="F262" s="3">
        <v>20</v>
      </c>
      <c r="G262" s="3">
        <v>0</v>
      </c>
      <c r="H262" s="6">
        <f>INDEX('Sample Customer Count'!$B$3:$B$14,MATCH('KU Gen'!D262,'Sample Customer Count'!$A$3:$A$14,0))</f>
        <v>22</v>
      </c>
      <c r="I262" s="6">
        <v>188</v>
      </c>
      <c r="J262" s="6">
        <v>3.7407026339445406</v>
      </c>
      <c r="K262" s="6">
        <f t="shared" si="4"/>
        <v>0</v>
      </c>
    </row>
    <row r="263" spans="1:11" x14ac:dyDescent="0.35">
      <c r="A263" t="s">
        <v>14</v>
      </c>
      <c r="B263" t="s">
        <v>18</v>
      </c>
      <c r="C263" s="3" t="s">
        <v>4</v>
      </c>
      <c r="D263" s="3">
        <v>1</v>
      </c>
      <c r="E263" s="3">
        <v>11</v>
      </c>
      <c r="F263" s="3">
        <v>21</v>
      </c>
      <c r="G263" s="3">
        <v>0</v>
      </c>
      <c r="H263" s="6">
        <f>INDEX('Sample Customer Count'!$B$3:$B$14,MATCH('KU Gen'!D263,'Sample Customer Count'!$A$3:$A$14,0))</f>
        <v>22</v>
      </c>
      <c r="I263" s="6">
        <v>188</v>
      </c>
      <c r="J263" s="6">
        <v>3.7407026339445406</v>
      </c>
      <c r="K263" s="6">
        <f t="shared" si="4"/>
        <v>0</v>
      </c>
    </row>
    <row r="264" spans="1:11" x14ac:dyDescent="0.35">
      <c r="A264" t="s">
        <v>14</v>
      </c>
      <c r="B264" t="s">
        <v>18</v>
      </c>
      <c r="C264" s="3" t="s">
        <v>4</v>
      </c>
      <c r="D264" s="3">
        <v>1</v>
      </c>
      <c r="E264" s="3">
        <v>11</v>
      </c>
      <c r="F264" s="3">
        <v>22</v>
      </c>
      <c r="G264" s="3">
        <v>0</v>
      </c>
      <c r="H264" s="6">
        <f>INDEX('Sample Customer Count'!$B$3:$B$14,MATCH('KU Gen'!D264,'Sample Customer Count'!$A$3:$A$14,0))</f>
        <v>22</v>
      </c>
      <c r="I264" s="6">
        <v>188</v>
      </c>
      <c r="J264" s="6">
        <v>3.7407026339445406</v>
      </c>
      <c r="K264" s="6">
        <f t="shared" si="4"/>
        <v>0</v>
      </c>
    </row>
    <row r="265" spans="1:11" x14ac:dyDescent="0.35">
      <c r="A265" t="s">
        <v>14</v>
      </c>
      <c r="B265" t="s">
        <v>18</v>
      </c>
      <c r="C265" s="3" t="s">
        <v>4</v>
      </c>
      <c r="D265" s="3">
        <v>1</v>
      </c>
      <c r="E265" s="3">
        <v>11</v>
      </c>
      <c r="F265" s="3">
        <v>23</v>
      </c>
      <c r="G265" s="3">
        <v>0</v>
      </c>
      <c r="H265" s="6">
        <f>INDEX('Sample Customer Count'!$B$3:$B$14,MATCH('KU Gen'!D265,'Sample Customer Count'!$A$3:$A$14,0))</f>
        <v>22</v>
      </c>
      <c r="I265" s="6">
        <v>188</v>
      </c>
      <c r="J265" s="6">
        <v>3.7407026339445406</v>
      </c>
      <c r="K265" s="6">
        <f t="shared" si="4"/>
        <v>0</v>
      </c>
    </row>
    <row r="266" spans="1:11" x14ac:dyDescent="0.35">
      <c r="A266" t="s">
        <v>14</v>
      </c>
      <c r="B266" t="s">
        <v>18</v>
      </c>
      <c r="C266" s="3" t="s">
        <v>4</v>
      </c>
      <c r="D266" s="3">
        <v>1</v>
      </c>
      <c r="E266" s="3">
        <v>12</v>
      </c>
      <c r="F266" s="3">
        <v>0</v>
      </c>
      <c r="G266" s="3">
        <v>0</v>
      </c>
      <c r="H266" s="6">
        <f>INDEX('Sample Customer Count'!$B$3:$B$14,MATCH('KU Gen'!D266,'Sample Customer Count'!$A$3:$A$14,0))</f>
        <v>22</v>
      </c>
      <c r="I266" s="6">
        <v>188</v>
      </c>
      <c r="J266" s="6">
        <v>3.7407026339445406</v>
      </c>
      <c r="K266" s="6">
        <f t="shared" si="4"/>
        <v>0</v>
      </c>
    </row>
    <row r="267" spans="1:11" x14ac:dyDescent="0.35">
      <c r="A267" t="s">
        <v>14</v>
      </c>
      <c r="B267" t="s">
        <v>18</v>
      </c>
      <c r="C267" s="3" t="s">
        <v>4</v>
      </c>
      <c r="D267" s="3">
        <v>1</v>
      </c>
      <c r="E267" s="3">
        <v>12</v>
      </c>
      <c r="F267" s="3">
        <v>1</v>
      </c>
      <c r="G267" s="3">
        <v>0</v>
      </c>
      <c r="H267" s="6">
        <f>INDEX('Sample Customer Count'!$B$3:$B$14,MATCH('KU Gen'!D267,'Sample Customer Count'!$A$3:$A$14,0))</f>
        <v>22</v>
      </c>
      <c r="I267" s="6">
        <v>188</v>
      </c>
      <c r="J267" s="6">
        <v>3.7407026339445406</v>
      </c>
      <c r="K267" s="6">
        <f t="shared" si="4"/>
        <v>0</v>
      </c>
    </row>
    <row r="268" spans="1:11" x14ac:dyDescent="0.35">
      <c r="A268" t="s">
        <v>14</v>
      </c>
      <c r="B268" t="s">
        <v>18</v>
      </c>
      <c r="C268" s="3" t="s">
        <v>4</v>
      </c>
      <c r="D268" s="3">
        <v>1</v>
      </c>
      <c r="E268" s="3">
        <v>12</v>
      </c>
      <c r="F268" s="3">
        <v>2</v>
      </c>
      <c r="G268" s="3">
        <v>0</v>
      </c>
      <c r="H268" s="6">
        <f>INDEX('Sample Customer Count'!$B$3:$B$14,MATCH('KU Gen'!D268,'Sample Customer Count'!$A$3:$A$14,0))</f>
        <v>22</v>
      </c>
      <c r="I268" s="6">
        <v>188</v>
      </c>
      <c r="J268" s="6">
        <v>3.7407026339445406</v>
      </c>
      <c r="K268" s="6">
        <f t="shared" si="4"/>
        <v>0</v>
      </c>
    </row>
    <row r="269" spans="1:11" x14ac:dyDescent="0.35">
      <c r="A269" t="s">
        <v>14</v>
      </c>
      <c r="B269" t="s">
        <v>18</v>
      </c>
      <c r="C269" s="3" t="s">
        <v>4</v>
      </c>
      <c r="D269" s="3">
        <v>1</v>
      </c>
      <c r="E269" s="3">
        <v>12</v>
      </c>
      <c r="F269" s="3">
        <v>3</v>
      </c>
      <c r="G269" s="3">
        <v>0</v>
      </c>
      <c r="H269" s="6">
        <f>INDEX('Sample Customer Count'!$B$3:$B$14,MATCH('KU Gen'!D269,'Sample Customer Count'!$A$3:$A$14,0))</f>
        <v>22</v>
      </c>
      <c r="I269" s="6">
        <v>188</v>
      </c>
      <c r="J269" s="6">
        <v>3.7407026339445406</v>
      </c>
      <c r="K269" s="6">
        <f t="shared" si="4"/>
        <v>0</v>
      </c>
    </row>
    <row r="270" spans="1:11" x14ac:dyDescent="0.35">
      <c r="A270" t="s">
        <v>14</v>
      </c>
      <c r="B270" t="s">
        <v>18</v>
      </c>
      <c r="C270" s="3" t="s">
        <v>4</v>
      </c>
      <c r="D270" s="3">
        <v>1</v>
      </c>
      <c r="E270" s="3">
        <v>12</v>
      </c>
      <c r="F270" s="3">
        <v>4</v>
      </c>
      <c r="G270" s="3">
        <v>0</v>
      </c>
      <c r="H270" s="6">
        <f>INDEX('Sample Customer Count'!$B$3:$B$14,MATCH('KU Gen'!D270,'Sample Customer Count'!$A$3:$A$14,0))</f>
        <v>22</v>
      </c>
      <c r="I270" s="6">
        <v>188</v>
      </c>
      <c r="J270" s="6">
        <v>3.7407026339445406</v>
      </c>
      <c r="K270" s="6">
        <f t="shared" si="4"/>
        <v>0</v>
      </c>
    </row>
    <row r="271" spans="1:11" x14ac:dyDescent="0.35">
      <c r="A271" t="s">
        <v>14</v>
      </c>
      <c r="B271" t="s">
        <v>18</v>
      </c>
      <c r="C271" s="3" t="s">
        <v>4</v>
      </c>
      <c r="D271" s="3">
        <v>1</v>
      </c>
      <c r="E271" s="3">
        <v>12</v>
      </c>
      <c r="F271" s="3">
        <v>5</v>
      </c>
      <c r="G271" s="3">
        <v>0</v>
      </c>
      <c r="H271" s="6">
        <f>INDEX('Sample Customer Count'!$B$3:$B$14,MATCH('KU Gen'!D271,'Sample Customer Count'!$A$3:$A$14,0))</f>
        <v>22</v>
      </c>
      <c r="I271" s="6">
        <v>188</v>
      </c>
      <c r="J271" s="6">
        <v>3.7407026339445406</v>
      </c>
      <c r="K271" s="6">
        <f t="shared" si="4"/>
        <v>0</v>
      </c>
    </row>
    <row r="272" spans="1:11" x14ac:dyDescent="0.35">
      <c r="A272" t="s">
        <v>14</v>
      </c>
      <c r="B272" t="s">
        <v>18</v>
      </c>
      <c r="C272" s="3" t="s">
        <v>4</v>
      </c>
      <c r="D272" s="3">
        <v>1</v>
      </c>
      <c r="E272" s="3">
        <v>12</v>
      </c>
      <c r="F272" s="3">
        <v>6</v>
      </c>
      <c r="G272" s="3">
        <v>0</v>
      </c>
      <c r="H272" s="6">
        <f>INDEX('Sample Customer Count'!$B$3:$B$14,MATCH('KU Gen'!D272,'Sample Customer Count'!$A$3:$A$14,0))</f>
        <v>22</v>
      </c>
      <c r="I272" s="6">
        <v>188</v>
      </c>
      <c r="J272" s="6">
        <v>3.7407026339445406</v>
      </c>
      <c r="K272" s="6">
        <f t="shared" si="4"/>
        <v>0</v>
      </c>
    </row>
    <row r="273" spans="1:11" x14ac:dyDescent="0.35">
      <c r="A273" t="s">
        <v>14</v>
      </c>
      <c r="B273" t="s">
        <v>18</v>
      </c>
      <c r="C273" s="3" t="s">
        <v>4</v>
      </c>
      <c r="D273" s="3">
        <v>1</v>
      </c>
      <c r="E273" s="3">
        <v>12</v>
      </c>
      <c r="F273" s="3">
        <v>7</v>
      </c>
      <c r="G273" s="3">
        <v>0</v>
      </c>
      <c r="H273" s="6">
        <f>INDEX('Sample Customer Count'!$B$3:$B$14,MATCH('KU Gen'!D273,'Sample Customer Count'!$A$3:$A$14,0))</f>
        <v>22</v>
      </c>
      <c r="I273" s="6">
        <v>188</v>
      </c>
      <c r="J273" s="6">
        <v>3.7407026339445406</v>
      </c>
      <c r="K273" s="6">
        <f t="shared" si="4"/>
        <v>0</v>
      </c>
    </row>
    <row r="274" spans="1:11" x14ac:dyDescent="0.35">
      <c r="A274" t="s">
        <v>14</v>
      </c>
      <c r="B274" t="s">
        <v>18</v>
      </c>
      <c r="C274" s="3" t="s">
        <v>4</v>
      </c>
      <c r="D274" s="3">
        <v>1</v>
      </c>
      <c r="E274" s="3">
        <v>12</v>
      </c>
      <c r="F274" s="3">
        <v>8</v>
      </c>
      <c r="G274" s="3">
        <v>0</v>
      </c>
      <c r="H274" s="6">
        <f>INDEX('Sample Customer Count'!$B$3:$B$14,MATCH('KU Gen'!D274,'Sample Customer Count'!$A$3:$A$14,0))</f>
        <v>22</v>
      </c>
      <c r="I274" s="6">
        <v>188</v>
      </c>
      <c r="J274" s="6">
        <v>3.7407026339445406</v>
      </c>
      <c r="K274" s="6">
        <f t="shared" si="4"/>
        <v>0</v>
      </c>
    </row>
    <row r="275" spans="1:11" x14ac:dyDescent="0.35">
      <c r="A275" t="s">
        <v>14</v>
      </c>
      <c r="B275" t="s">
        <v>18</v>
      </c>
      <c r="C275" s="3" t="s">
        <v>4</v>
      </c>
      <c r="D275" s="3">
        <v>1</v>
      </c>
      <c r="E275" s="3">
        <v>12</v>
      </c>
      <c r="F275" s="3">
        <v>9</v>
      </c>
      <c r="G275" s="3">
        <v>0</v>
      </c>
      <c r="H275" s="6">
        <f>INDEX('Sample Customer Count'!$B$3:$B$14,MATCH('KU Gen'!D275,'Sample Customer Count'!$A$3:$A$14,0))</f>
        <v>22</v>
      </c>
      <c r="I275" s="6">
        <v>188</v>
      </c>
      <c r="J275" s="6">
        <v>3.7407026339445406</v>
      </c>
      <c r="K275" s="6">
        <f t="shared" si="4"/>
        <v>0</v>
      </c>
    </row>
    <row r="276" spans="1:11" x14ac:dyDescent="0.35">
      <c r="A276" t="s">
        <v>14</v>
      </c>
      <c r="B276" t="s">
        <v>18</v>
      </c>
      <c r="C276" s="3" t="s">
        <v>4</v>
      </c>
      <c r="D276" s="3">
        <v>1</v>
      </c>
      <c r="E276" s="3">
        <v>12</v>
      </c>
      <c r="F276" s="3">
        <v>10</v>
      </c>
      <c r="G276" s="3">
        <v>0.113</v>
      </c>
      <c r="H276" s="6">
        <f>INDEX('Sample Customer Count'!$B$3:$B$14,MATCH('KU Gen'!D276,'Sample Customer Count'!$A$3:$A$14,0))</f>
        <v>22</v>
      </c>
      <c r="I276" s="6">
        <v>188</v>
      </c>
      <c r="J276" s="6">
        <v>3.7407026339445406</v>
      </c>
      <c r="K276" s="6">
        <f t="shared" si="4"/>
        <v>3.6121584888871738</v>
      </c>
    </row>
    <row r="277" spans="1:11" x14ac:dyDescent="0.35">
      <c r="A277" t="s">
        <v>14</v>
      </c>
      <c r="B277" t="s">
        <v>18</v>
      </c>
      <c r="C277" s="3" t="s">
        <v>4</v>
      </c>
      <c r="D277" s="3">
        <v>1</v>
      </c>
      <c r="E277" s="3">
        <v>12</v>
      </c>
      <c r="F277" s="3">
        <v>11</v>
      </c>
      <c r="G277" s="3">
        <v>0.29480000000000006</v>
      </c>
      <c r="H277" s="6">
        <f>INDEX('Sample Customer Count'!$B$3:$B$14,MATCH('KU Gen'!D277,'Sample Customer Count'!$A$3:$A$14,0))</f>
        <v>22</v>
      </c>
      <c r="I277" s="6">
        <v>188</v>
      </c>
      <c r="J277" s="6">
        <v>3.7407026339445406</v>
      </c>
      <c r="K277" s="6">
        <f t="shared" si="4"/>
        <v>9.4235780754330882</v>
      </c>
    </row>
    <row r="278" spans="1:11" x14ac:dyDescent="0.35">
      <c r="A278" t="s">
        <v>14</v>
      </c>
      <c r="B278" t="s">
        <v>18</v>
      </c>
      <c r="C278" s="3" t="s">
        <v>4</v>
      </c>
      <c r="D278" s="3">
        <v>1</v>
      </c>
      <c r="E278" s="3">
        <v>12</v>
      </c>
      <c r="F278" s="3">
        <v>12</v>
      </c>
      <c r="G278" s="3">
        <v>0.2324</v>
      </c>
      <c r="H278" s="6">
        <f>INDEX('Sample Customer Count'!$B$3:$B$14,MATCH('KU Gen'!D278,'Sample Customer Count'!$A$3:$A$14,0))</f>
        <v>22</v>
      </c>
      <c r="I278" s="6">
        <v>188</v>
      </c>
      <c r="J278" s="6">
        <v>3.7407026339445406</v>
      </c>
      <c r="K278" s="6">
        <f t="shared" si="4"/>
        <v>7.4288994054635324</v>
      </c>
    </row>
    <row r="279" spans="1:11" x14ac:dyDescent="0.35">
      <c r="A279" t="s">
        <v>14</v>
      </c>
      <c r="B279" t="s">
        <v>18</v>
      </c>
      <c r="C279" s="3" t="s">
        <v>4</v>
      </c>
      <c r="D279" s="3">
        <v>1</v>
      </c>
      <c r="E279" s="3">
        <v>12</v>
      </c>
      <c r="F279" s="3">
        <v>13</v>
      </c>
      <c r="G279" s="3">
        <v>0.31519999999999998</v>
      </c>
      <c r="H279" s="6">
        <f>INDEX('Sample Customer Count'!$B$3:$B$14,MATCH('KU Gen'!D279,'Sample Customer Count'!$A$3:$A$14,0))</f>
        <v>22</v>
      </c>
      <c r="I279" s="6">
        <v>188</v>
      </c>
      <c r="J279" s="6">
        <v>3.7407026339445406</v>
      </c>
      <c r="K279" s="6">
        <f t="shared" si="4"/>
        <v>10.075684563692363</v>
      </c>
    </row>
    <row r="280" spans="1:11" x14ac:dyDescent="0.35">
      <c r="A280" t="s">
        <v>14</v>
      </c>
      <c r="B280" t="s">
        <v>18</v>
      </c>
      <c r="C280" s="3" t="s">
        <v>4</v>
      </c>
      <c r="D280" s="3">
        <v>1</v>
      </c>
      <c r="E280" s="3">
        <v>12</v>
      </c>
      <c r="F280" s="3">
        <v>14</v>
      </c>
      <c r="G280" s="3">
        <v>0.2848</v>
      </c>
      <c r="H280" s="6">
        <f>INDEX('Sample Customer Count'!$B$3:$B$14,MATCH('KU Gen'!D280,'Sample Customer Count'!$A$3:$A$14,0))</f>
        <v>22</v>
      </c>
      <c r="I280" s="6">
        <v>188</v>
      </c>
      <c r="J280" s="6">
        <v>3.7407026339445406</v>
      </c>
      <c r="K280" s="6">
        <f t="shared" si="4"/>
        <v>9.1039180321687354</v>
      </c>
    </row>
    <row r="281" spans="1:11" x14ac:dyDescent="0.35">
      <c r="A281" t="s">
        <v>14</v>
      </c>
      <c r="B281" t="s">
        <v>18</v>
      </c>
      <c r="C281" s="3" t="s">
        <v>4</v>
      </c>
      <c r="D281" s="3">
        <v>1</v>
      </c>
      <c r="E281" s="3">
        <v>12</v>
      </c>
      <c r="F281" s="3">
        <v>15</v>
      </c>
      <c r="G281" s="3">
        <v>8.14E-2</v>
      </c>
      <c r="H281" s="6">
        <f>INDEX('Sample Customer Count'!$B$3:$B$14,MATCH('KU Gen'!D281,'Sample Customer Count'!$A$3:$A$14,0))</f>
        <v>22</v>
      </c>
      <c r="I281" s="6">
        <v>188</v>
      </c>
      <c r="J281" s="6">
        <v>3.7407026339445406</v>
      </c>
      <c r="K281" s="6">
        <f t="shared" si="4"/>
        <v>2.6020327521718225</v>
      </c>
    </row>
    <row r="282" spans="1:11" x14ac:dyDescent="0.35">
      <c r="A282" t="s">
        <v>14</v>
      </c>
      <c r="B282" t="s">
        <v>18</v>
      </c>
      <c r="C282" s="3" t="s">
        <v>4</v>
      </c>
      <c r="D282" s="3">
        <v>1</v>
      </c>
      <c r="E282" s="3">
        <v>12</v>
      </c>
      <c r="F282" s="3">
        <v>16</v>
      </c>
      <c r="G282" s="3">
        <v>0</v>
      </c>
      <c r="H282" s="6">
        <f>INDEX('Sample Customer Count'!$B$3:$B$14,MATCH('KU Gen'!D282,'Sample Customer Count'!$A$3:$A$14,0))</f>
        <v>22</v>
      </c>
      <c r="I282" s="6">
        <v>188</v>
      </c>
      <c r="J282" s="6">
        <v>3.7407026339445406</v>
      </c>
      <c r="K282" s="6">
        <f t="shared" si="4"/>
        <v>0</v>
      </c>
    </row>
    <row r="283" spans="1:11" x14ac:dyDescent="0.35">
      <c r="A283" t="s">
        <v>14</v>
      </c>
      <c r="B283" t="s">
        <v>18</v>
      </c>
      <c r="C283" s="3" t="s">
        <v>4</v>
      </c>
      <c r="D283" s="3">
        <v>1</v>
      </c>
      <c r="E283" s="3">
        <v>12</v>
      </c>
      <c r="F283" s="3">
        <v>17</v>
      </c>
      <c r="G283" s="3">
        <v>0</v>
      </c>
      <c r="H283" s="6">
        <f>INDEX('Sample Customer Count'!$B$3:$B$14,MATCH('KU Gen'!D283,'Sample Customer Count'!$A$3:$A$14,0))</f>
        <v>22</v>
      </c>
      <c r="I283" s="6">
        <v>188</v>
      </c>
      <c r="J283" s="6">
        <v>3.7407026339445406</v>
      </c>
      <c r="K283" s="6">
        <f t="shared" si="4"/>
        <v>0</v>
      </c>
    </row>
    <row r="284" spans="1:11" x14ac:dyDescent="0.35">
      <c r="A284" t="s">
        <v>14</v>
      </c>
      <c r="B284" t="s">
        <v>18</v>
      </c>
      <c r="C284" s="3" t="s">
        <v>4</v>
      </c>
      <c r="D284" s="3">
        <v>1</v>
      </c>
      <c r="E284" s="3">
        <v>12</v>
      </c>
      <c r="F284" s="3">
        <v>18</v>
      </c>
      <c r="G284" s="3">
        <v>0</v>
      </c>
      <c r="H284" s="6">
        <f>INDEX('Sample Customer Count'!$B$3:$B$14,MATCH('KU Gen'!D284,'Sample Customer Count'!$A$3:$A$14,0))</f>
        <v>22</v>
      </c>
      <c r="I284" s="6">
        <v>188</v>
      </c>
      <c r="J284" s="6">
        <v>3.7407026339445406</v>
      </c>
      <c r="K284" s="6">
        <f t="shared" si="4"/>
        <v>0</v>
      </c>
    </row>
    <row r="285" spans="1:11" x14ac:dyDescent="0.35">
      <c r="A285" t="s">
        <v>14</v>
      </c>
      <c r="B285" t="s">
        <v>18</v>
      </c>
      <c r="C285" s="3" t="s">
        <v>4</v>
      </c>
      <c r="D285" s="3">
        <v>1</v>
      </c>
      <c r="E285" s="3">
        <v>12</v>
      </c>
      <c r="F285" s="3">
        <v>19</v>
      </c>
      <c r="G285" s="3">
        <v>0</v>
      </c>
      <c r="H285" s="6">
        <f>INDEX('Sample Customer Count'!$B$3:$B$14,MATCH('KU Gen'!D285,'Sample Customer Count'!$A$3:$A$14,0))</f>
        <v>22</v>
      </c>
      <c r="I285" s="6">
        <v>188</v>
      </c>
      <c r="J285" s="6">
        <v>3.7407026339445406</v>
      </c>
      <c r="K285" s="6">
        <f t="shared" si="4"/>
        <v>0</v>
      </c>
    </row>
    <row r="286" spans="1:11" x14ac:dyDescent="0.35">
      <c r="A286" t="s">
        <v>14</v>
      </c>
      <c r="B286" t="s">
        <v>18</v>
      </c>
      <c r="C286" s="3" t="s">
        <v>4</v>
      </c>
      <c r="D286" s="3">
        <v>1</v>
      </c>
      <c r="E286" s="3">
        <v>12</v>
      </c>
      <c r="F286" s="3">
        <v>20</v>
      </c>
      <c r="G286" s="3">
        <v>0</v>
      </c>
      <c r="H286" s="6">
        <f>INDEX('Sample Customer Count'!$B$3:$B$14,MATCH('KU Gen'!D286,'Sample Customer Count'!$A$3:$A$14,0))</f>
        <v>22</v>
      </c>
      <c r="I286" s="6">
        <v>188</v>
      </c>
      <c r="J286" s="6">
        <v>3.7407026339445406</v>
      </c>
      <c r="K286" s="6">
        <f t="shared" si="4"/>
        <v>0</v>
      </c>
    </row>
    <row r="287" spans="1:11" x14ac:dyDescent="0.35">
      <c r="A287" t="s">
        <v>14</v>
      </c>
      <c r="B287" t="s">
        <v>18</v>
      </c>
      <c r="C287" s="3" t="s">
        <v>4</v>
      </c>
      <c r="D287" s="3">
        <v>1</v>
      </c>
      <c r="E287" s="3">
        <v>12</v>
      </c>
      <c r="F287" s="3">
        <v>21</v>
      </c>
      <c r="G287" s="3">
        <v>0</v>
      </c>
      <c r="H287" s="6">
        <f>INDEX('Sample Customer Count'!$B$3:$B$14,MATCH('KU Gen'!D287,'Sample Customer Count'!$A$3:$A$14,0))</f>
        <v>22</v>
      </c>
      <c r="I287" s="6">
        <v>188</v>
      </c>
      <c r="J287" s="6">
        <v>3.7407026339445406</v>
      </c>
      <c r="K287" s="6">
        <f t="shared" si="4"/>
        <v>0</v>
      </c>
    </row>
    <row r="288" spans="1:11" x14ac:dyDescent="0.35">
      <c r="A288" t="s">
        <v>14</v>
      </c>
      <c r="B288" t="s">
        <v>18</v>
      </c>
      <c r="C288" s="3" t="s">
        <v>4</v>
      </c>
      <c r="D288" s="3">
        <v>1</v>
      </c>
      <c r="E288" s="3">
        <v>12</v>
      </c>
      <c r="F288" s="3">
        <v>22</v>
      </c>
      <c r="G288" s="3">
        <v>0</v>
      </c>
      <c r="H288" s="6">
        <f>INDEX('Sample Customer Count'!$B$3:$B$14,MATCH('KU Gen'!D288,'Sample Customer Count'!$A$3:$A$14,0))</f>
        <v>22</v>
      </c>
      <c r="I288" s="6">
        <v>188</v>
      </c>
      <c r="J288" s="6">
        <v>3.7407026339445406</v>
      </c>
      <c r="K288" s="6">
        <f t="shared" si="4"/>
        <v>0</v>
      </c>
    </row>
    <row r="289" spans="1:11" x14ac:dyDescent="0.35">
      <c r="A289" t="s">
        <v>14</v>
      </c>
      <c r="B289" t="s">
        <v>18</v>
      </c>
      <c r="C289" s="3" t="s">
        <v>4</v>
      </c>
      <c r="D289" s="3">
        <v>1</v>
      </c>
      <c r="E289" s="3">
        <v>12</v>
      </c>
      <c r="F289" s="3">
        <v>23</v>
      </c>
      <c r="G289" s="3">
        <v>0</v>
      </c>
      <c r="H289" s="6">
        <f>INDEX('Sample Customer Count'!$B$3:$B$14,MATCH('KU Gen'!D289,'Sample Customer Count'!$A$3:$A$14,0))</f>
        <v>22</v>
      </c>
      <c r="I289" s="6">
        <v>188</v>
      </c>
      <c r="J289" s="6">
        <v>3.7407026339445406</v>
      </c>
      <c r="K289" s="6">
        <f t="shared" si="4"/>
        <v>0</v>
      </c>
    </row>
    <row r="290" spans="1:11" x14ac:dyDescent="0.35">
      <c r="A290" t="s">
        <v>14</v>
      </c>
      <c r="B290" t="s">
        <v>18</v>
      </c>
      <c r="C290" s="3" t="s">
        <v>4</v>
      </c>
      <c r="D290" s="3">
        <v>1</v>
      </c>
      <c r="E290" s="3">
        <v>13</v>
      </c>
      <c r="F290" s="3">
        <v>0</v>
      </c>
      <c r="G290" s="3">
        <v>0</v>
      </c>
      <c r="H290" s="6">
        <f>INDEX('Sample Customer Count'!$B$3:$B$14,MATCH('KU Gen'!D290,'Sample Customer Count'!$A$3:$A$14,0))</f>
        <v>22</v>
      </c>
      <c r="I290" s="6">
        <v>188</v>
      </c>
      <c r="J290" s="6">
        <v>3.7407026339445406</v>
      </c>
      <c r="K290" s="6">
        <f t="shared" si="4"/>
        <v>0</v>
      </c>
    </row>
    <row r="291" spans="1:11" x14ac:dyDescent="0.35">
      <c r="A291" t="s">
        <v>14</v>
      </c>
      <c r="B291" t="s">
        <v>18</v>
      </c>
      <c r="C291" s="3" t="s">
        <v>4</v>
      </c>
      <c r="D291" s="3">
        <v>1</v>
      </c>
      <c r="E291" s="3">
        <v>13</v>
      </c>
      <c r="F291" s="3">
        <v>1</v>
      </c>
      <c r="G291" s="3">
        <v>0</v>
      </c>
      <c r="H291" s="6">
        <f>INDEX('Sample Customer Count'!$B$3:$B$14,MATCH('KU Gen'!D291,'Sample Customer Count'!$A$3:$A$14,0))</f>
        <v>22</v>
      </c>
      <c r="I291" s="6">
        <v>188</v>
      </c>
      <c r="J291" s="6">
        <v>3.7407026339445406</v>
      </c>
      <c r="K291" s="6">
        <f t="shared" si="4"/>
        <v>0</v>
      </c>
    </row>
    <row r="292" spans="1:11" x14ac:dyDescent="0.35">
      <c r="A292" t="s">
        <v>14</v>
      </c>
      <c r="B292" t="s">
        <v>18</v>
      </c>
      <c r="C292" s="3" t="s">
        <v>4</v>
      </c>
      <c r="D292" s="3">
        <v>1</v>
      </c>
      <c r="E292" s="3">
        <v>13</v>
      </c>
      <c r="F292" s="3">
        <v>2</v>
      </c>
      <c r="G292" s="3">
        <v>0</v>
      </c>
      <c r="H292" s="6">
        <f>INDEX('Sample Customer Count'!$B$3:$B$14,MATCH('KU Gen'!D292,'Sample Customer Count'!$A$3:$A$14,0))</f>
        <v>22</v>
      </c>
      <c r="I292" s="6">
        <v>188</v>
      </c>
      <c r="J292" s="6">
        <v>3.7407026339445406</v>
      </c>
      <c r="K292" s="6">
        <f t="shared" si="4"/>
        <v>0</v>
      </c>
    </row>
    <row r="293" spans="1:11" x14ac:dyDescent="0.35">
      <c r="A293" t="s">
        <v>14</v>
      </c>
      <c r="B293" t="s">
        <v>18</v>
      </c>
      <c r="C293" s="3" t="s">
        <v>4</v>
      </c>
      <c r="D293" s="3">
        <v>1</v>
      </c>
      <c r="E293" s="3">
        <v>13</v>
      </c>
      <c r="F293" s="3">
        <v>3</v>
      </c>
      <c r="G293" s="3">
        <v>0</v>
      </c>
      <c r="H293" s="6">
        <f>INDEX('Sample Customer Count'!$B$3:$B$14,MATCH('KU Gen'!D293,'Sample Customer Count'!$A$3:$A$14,0))</f>
        <v>22</v>
      </c>
      <c r="I293" s="6">
        <v>188</v>
      </c>
      <c r="J293" s="6">
        <v>3.7407026339445406</v>
      </c>
      <c r="K293" s="6">
        <f t="shared" si="4"/>
        <v>0</v>
      </c>
    </row>
    <row r="294" spans="1:11" x14ac:dyDescent="0.35">
      <c r="A294" t="s">
        <v>14</v>
      </c>
      <c r="B294" t="s">
        <v>18</v>
      </c>
      <c r="C294" s="3" t="s">
        <v>4</v>
      </c>
      <c r="D294" s="3">
        <v>1</v>
      </c>
      <c r="E294" s="3">
        <v>13</v>
      </c>
      <c r="F294" s="3">
        <v>4</v>
      </c>
      <c r="G294" s="3">
        <v>0</v>
      </c>
      <c r="H294" s="6">
        <f>INDEX('Sample Customer Count'!$B$3:$B$14,MATCH('KU Gen'!D294,'Sample Customer Count'!$A$3:$A$14,0))</f>
        <v>22</v>
      </c>
      <c r="I294" s="6">
        <v>188</v>
      </c>
      <c r="J294" s="6">
        <v>3.7407026339445406</v>
      </c>
      <c r="K294" s="6">
        <f t="shared" si="4"/>
        <v>0</v>
      </c>
    </row>
    <row r="295" spans="1:11" x14ac:dyDescent="0.35">
      <c r="A295" t="s">
        <v>14</v>
      </c>
      <c r="B295" t="s">
        <v>18</v>
      </c>
      <c r="C295" s="3" t="s">
        <v>4</v>
      </c>
      <c r="D295" s="3">
        <v>1</v>
      </c>
      <c r="E295" s="3">
        <v>13</v>
      </c>
      <c r="F295" s="3">
        <v>5</v>
      </c>
      <c r="G295" s="3">
        <v>0</v>
      </c>
      <c r="H295" s="6">
        <f>INDEX('Sample Customer Count'!$B$3:$B$14,MATCH('KU Gen'!D295,'Sample Customer Count'!$A$3:$A$14,0))</f>
        <v>22</v>
      </c>
      <c r="I295" s="6">
        <v>188</v>
      </c>
      <c r="J295" s="6">
        <v>3.7407026339445406</v>
      </c>
      <c r="K295" s="6">
        <f t="shared" si="4"/>
        <v>0</v>
      </c>
    </row>
    <row r="296" spans="1:11" x14ac:dyDescent="0.35">
      <c r="A296" t="s">
        <v>14</v>
      </c>
      <c r="B296" t="s">
        <v>18</v>
      </c>
      <c r="C296" s="3" t="s">
        <v>4</v>
      </c>
      <c r="D296" s="3">
        <v>1</v>
      </c>
      <c r="E296" s="3">
        <v>13</v>
      </c>
      <c r="F296" s="3">
        <v>6</v>
      </c>
      <c r="G296" s="3">
        <v>0</v>
      </c>
      <c r="H296" s="6">
        <f>INDEX('Sample Customer Count'!$B$3:$B$14,MATCH('KU Gen'!D296,'Sample Customer Count'!$A$3:$A$14,0))</f>
        <v>22</v>
      </c>
      <c r="I296" s="6">
        <v>188</v>
      </c>
      <c r="J296" s="6">
        <v>3.7407026339445406</v>
      </c>
      <c r="K296" s="6">
        <f t="shared" si="4"/>
        <v>0</v>
      </c>
    </row>
    <row r="297" spans="1:11" x14ac:dyDescent="0.35">
      <c r="A297" t="s">
        <v>14</v>
      </c>
      <c r="B297" t="s">
        <v>18</v>
      </c>
      <c r="C297" s="3" t="s">
        <v>4</v>
      </c>
      <c r="D297" s="3">
        <v>1</v>
      </c>
      <c r="E297" s="3">
        <v>13</v>
      </c>
      <c r="F297" s="3">
        <v>7</v>
      </c>
      <c r="G297" s="3">
        <v>0</v>
      </c>
      <c r="H297" s="6">
        <f>INDEX('Sample Customer Count'!$B$3:$B$14,MATCH('KU Gen'!D297,'Sample Customer Count'!$A$3:$A$14,0))</f>
        <v>22</v>
      </c>
      <c r="I297" s="6">
        <v>188</v>
      </c>
      <c r="J297" s="6">
        <v>3.7407026339445406</v>
      </c>
      <c r="K297" s="6">
        <f t="shared" si="4"/>
        <v>0</v>
      </c>
    </row>
    <row r="298" spans="1:11" x14ac:dyDescent="0.35">
      <c r="A298" t="s">
        <v>14</v>
      </c>
      <c r="B298" t="s">
        <v>18</v>
      </c>
      <c r="C298" s="3" t="s">
        <v>4</v>
      </c>
      <c r="D298" s="3">
        <v>1</v>
      </c>
      <c r="E298" s="3">
        <v>13</v>
      </c>
      <c r="F298" s="3">
        <v>8</v>
      </c>
      <c r="G298" s="3">
        <v>0</v>
      </c>
      <c r="H298" s="6">
        <f>INDEX('Sample Customer Count'!$B$3:$B$14,MATCH('KU Gen'!D298,'Sample Customer Count'!$A$3:$A$14,0))</f>
        <v>22</v>
      </c>
      <c r="I298" s="6">
        <v>188</v>
      </c>
      <c r="J298" s="6">
        <v>3.7407026339445406</v>
      </c>
      <c r="K298" s="6">
        <f t="shared" si="4"/>
        <v>0</v>
      </c>
    </row>
    <row r="299" spans="1:11" x14ac:dyDescent="0.35">
      <c r="A299" t="s">
        <v>14</v>
      </c>
      <c r="B299" t="s">
        <v>18</v>
      </c>
      <c r="C299" s="3" t="s">
        <v>4</v>
      </c>
      <c r="D299" s="3">
        <v>1</v>
      </c>
      <c r="E299" s="3">
        <v>13</v>
      </c>
      <c r="F299" s="3">
        <v>9</v>
      </c>
      <c r="G299" s="3">
        <v>0</v>
      </c>
      <c r="H299" s="6">
        <f>INDEX('Sample Customer Count'!$B$3:$B$14,MATCH('KU Gen'!D299,'Sample Customer Count'!$A$3:$A$14,0))</f>
        <v>22</v>
      </c>
      <c r="I299" s="6">
        <v>188</v>
      </c>
      <c r="J299" s="6">
        <v>3.7407026339445406</v>
      </c>
      <c r="K299" s="6">
        <f t="shared" si="4"/>
        <v>0</v>
      </c>
    </row>
    <row r="300" spans="1:11" x14ac:dyDescent="0.35">
      <c r="A300" t="s">
        <v>14</v>
      </c>
      <c r="B300" t="s">
        <v>18</v>
      </c>
      <c r="C300" s="3" t="s">
        <v>4</v>
      </c>
      <c r="D300" s="3">
        <v>1</v>
      </c>
      <c r="E300" s="3">
        <v>13</v>
      </c>
      <c r="F300" s="3">
        <v>10</v>
      </c>
      <c r="G300" s="3">
        <v>0.1804</v>
      </c>
      <c r="H300" s="6">
        <f>INDEX('Sample Customer Count'!$B$3:$B$14,MATCH('KU Gen'!D300,'Sample Customer Count'!$A$3:$A$14,0))</f>
        <v>22</v>
      </c>
      <c r="I300" s="6">
        <v>188</v>
      </c>
      <c r="J300" s="6">
        <v>3.7407026339445406</v>
      </c>
      <c r="K300" s="6">
        <f t="shared" si="4"/>
        <v>5.7666671804889038</v>
      </c>
    </row>
    <row r="301" spans="1:11" x14ac:dyDescent="0.35">
      <c r="A301" t="s">
        <v>14</v>
      </c>
      <c r="B301" t="s">
        <v>18</v>
      </c>
      <c r="C301" s="3" t="s">
        <v>4</v>
      </c>
      <c r="D301" s="3">
        <v>1</v>
      </c>
      <c r="E301" s="3">
        <v>13</v>
      </c>
      <c r="F301" s="3">
        <v>11</v>
      </c>
      <c r="G301" s="3">
        <v>4.3200000000000002E-2</v>
      </c>
      <c r="H301" s="6">
        <f>INDEX('Sample Customer Count'!$B$3:$B$14,MATCH('KU Gen'!D301,'Sample Customer Count'!$A$3:$A$14,0))</f>
        <v>22</v>
      </c>
      <c r="I301" s="6">
        <v>188</v>
      </c>
      <c r="J301" s="6">
        <v>3.7407026339445406</v>
      </c>
      <c r="K301" s="6">
        <f t="shared" si="4"/>
        <v>1.3809313869019992</v>
      </c>
    </row>
    <row r="302" spans="1:11" x14ac:dyDescent="0.35">
      <c r="A302" t="s">
        <v>14</v>
      </c>
      <c r="B302" t="s">
        <v>18</v>
      </c>
      <c r="C302" s="3" t="s">
        <v>4</v>
      </c>
      <c r="D302" s="3">
        <v>1</v>
      </c>
      <c r="E302" s="3">
        <v>13</v>
      </c>
      <c r="F302" s="3">
        <v>12</v>
      </c>
      <c r="G302" s="3">
        <v>0.81179999999999997</v>
      </c>
      <c r="H302" s="6">
        <f>INDEX('Sample Customer Count'!$B$3:$B$14,MATCH('KU Gen'!D302,'Sample Customer Count'!$A$3:$A$14,0))</f>
        <v>22</v>
      </c>
      <c r="I302" s="6">
        <v>188</v>
      </c>
      <c r="J302" s="6">
        <v>3.7407026339445406</v>
      </c>
      <c r="K302" s="6">
        <f t="shared" si="4"/>
        <v>25.950002312200066</v>
      </c>
    </row>
    <row r="303" spans="1:11" x14ac:dyDescent="0.35">
      <c r="A303" t="s">
        <v>14</v>
      </c>
      <c r="B303" t="s">
        <v>18</v>
      </c>
      <c r="C303" s="3" t="s">
        <v>4</v>
      </c>
      <c r="D303" s="3">
        <v>1</v>
      </c>
      <c r="E303" s="3">
        <v>13</v>
      </c>
      <c r="F303" s="3">
        <v>13</v>
      </c>
      <c r="G303" s="3">
        <v>0.1492</v>
      </c>
      <c r="H303" s="6">
        <f>INDEX('Sample Customer Count'!$B$3:$B$14,MATCH('KU Gen'!D303,'Sample Customer Count'!$A$3:$A$14,0))</f>
        <v>22</v>
      </c>
      <c r="I303" s="6">
        <v>188</v>
      </c>
      <c r="J303" s="6">
        <v>3.7407026339445406</v>
      </c>
      <c r="K303" s="6">
        <f t="shared" si="4"/>
        <v>4.7693278455041268</v>
      </c>
    </row>
    <row r="304" spans="1:11" x14ac:dyDescent="0.35">
      <c r="A304" t="s">
        <v>14</v>
      </c>
      <c r="B304" t="s">
        <v>18</v>
      </c>
      <c r="C304" s="3" t="s">
        <v>4</v>
      </c>
      <c r="D304" s="3">
        <v>1</v>
      </c>
      <c r="E304" s="3">
        <v>13</v>
      </c>
      <c r="F304" s="3">
        <v>14</v>
      </c>
      <c r="G304" s="3">
        <v>8.3400000000000002E-2</v>
      </c>
      <c r="H304" s="6">
        <f>INDEX('Sample Customer Count'!$B$3:$B$14,MATCH('KU Gen'!D304,'Sample Customer Count'!$A$3:$A$14,0))</f>
        <v>22</v>
      </c>
      <c r="I304" s="6">
        <v>188</v>
      </c>
      <c r="J304" s="6">
        <v>3.7407026339445406</v>
      </c>
      <c r="K304" s="6">
        <f t="shared" si="4"/>
        <v>2.6659647608246928</v>
      </c>
    </row>
    <row r="305" spans="1:11" x14ac:dyDescent="0.35">
      <c r="A305" t="s">
        <v>14</v>
      </c>
      <c r="B305" t="s">
        <v>18</v>
      </c>
      <c r="C305" s="3" t="s">
        <v>4</v>
      </c>
      <c r="D305" s="3">
        <v>1</v>
      </c>
      <c r="E305" s="3">
        <v>13</v>
      </c>
      <c r="F305" s="3">
        <v>15</v>
      </c>
      <c r="G305" s="3">
        <v>0</v>
      </c>
      <c r="H305" s="6">
        <f>INDEX('Sample Customer Count'!$B$3:$B$14,MATCH('KU Gen'!D305,'Sample Customer Count'!$A$3:$A$14,0))</f>
        <v>22</v>
      </c>
      <c r="I305" s="6">
        <v>188</v>
      </c>
      <c r="J305" s="6">
        <v>3.7407026339445406</v>
      </c>
      <c r="K305" s="6">
        <f t="shared" si="4"/>
        <v>0</v>
      </c>
    </row>
    <row r="306" spans="1:11" x14ac:dyDescent="0.35">
      <c r="A306" t="s">
        <v>14</v>
      </c>
      <c r="B306" t="s">
        <v>18</v>
      </c>
      <c r="C306" s="3" t="s">
        <v>4</v>
      </c>
      <c r="D306" s="3">
        <v>1</v>
      </c>
      <c r="E306" s="3">
        <v>13</v>
      </c>
      <c r="F306" s="3">
        <v>16</v>
      </c>
      <c r="G306" s="3">
        <v>0</v>
      </c>
      <c r="H306" s="6">
        <f>INDEX('Sample Customer Count'!$B$3:$B$14,MATCH('KU Gen'!D306,'Sample Customer Count'!$A$3:$A$14,0))</f>
        <v>22</v>
      </c>
      <c r="I306" s="6">
        <v>188</v>
      </c>
      <c r="J306" s="6">
        <v>3.7407026339445406</v>
      </c>
      <c r="K306" s="6">
        <f t="shared" si="4"/>
        <v>0</v>
      </c>
    </row>
    <row r="307" spans="1:11" x14ac:dyDescent="0.35">
      <c r="A307" t="s">
        <v>14</v>
      </c>
      <c r="B307" t="s">
        <v>18</v>
      </c>
      <c r="C307" s="3" t="s">
        <v>4</v>
      </c>
      <c r="D307" s="3">
        <v>1</v>
      </c>
      <c r="E307" s="3">
        <v>13</v>
      </c>
      <c r="F307" s="3">
        <v>17</v>
      </c>
      <c r="G307" s="3">
        <v>0</v>
      </c>
      <c r="H307" s="6">
        <f>INDEX('Sample Customer Count'!$B$3:$B$14,MATCH('KU Gen'!D307,'Sample Customer Count'!$A$3:$A$14,0))</f>
        <v>22</v>
      </c>
      <c r="I307" s="6">
        <v>188</v>
      </c>
      <c r="J307" s="6">
        <v>3.7407026339445406</v>
      </c>
      <c r="K307" s="6">
        <f t="shared" si="4"/>
        <v>0</v>
      </c>
    </row>
    <row r="308" spans="1:11" x14ac:dyDescent="0.35">
      <c r="A308" t="s">
        <v>14</v>
      </c>
      <c r="B308" t="s">
        <v>18</v>
      </c>
      <c r="C308" s="3" t="s">
        <v>4</v>
      </c>
      <c r="D308" s="3">
        <v>1</v>
      </c>
      <c r="E308" s="3">
        <v>13</v>
      </c>
      <c r="F308" s="3">
        <v>18</v>
      </c>
      <c r="G308" s="3">
        <v>0</v>
      </c>
      <c r="H308" s="6">
        <f>INDEX('Sample Customer Count'!$B$3:$B$14,MATCH('KU Gen'!D308,'Sample Customer Count'!$A$3:$A$14,0))</f>
        <v>22</v>
      </c>
      <c r="I308" s="6">
        <v>188</v>
      </c>
      <c r="J308" s="6">
        <v>3.7407026339445406</v>
      </c>
      <c r="K308" s="6">
        <f t="shared" si="4"/>
        <v>0</v>
      </c>
    </row>
    <row r="309" spans="1:11" x14ac:dyDescent="0.35">
      <c r="A309" t="s">
        <v>14</v>
      </c>
      <c r="B309" t="s">
        <v>18</v>
      </c>
      <c r="C309" s="3" t="s">
        <v>4</v>
      </c>
      <c r="D309" s="3">
        <v>1</v>
      </c>
      <c r="E309" s="3">
        <v>13</v>
      </c>
      <c r="F309" s="3">
        <v>19</v>
      </c>
      <c r="G309" s="3">
        <v>0</v>
      </c>
      <c r="H309" s="6">
        <f>INDEX('Sample Customer Count'!$B$3:$B$14,MATCH('KU Gen'!D309,'Sample Customer Count'!$A$3:$A$14,0))</f>
        <v>22</v>
      </c>
      <c r="I309" s="6">
        <v>188</v>
      </c>
      <c r="J309" s="6">
        <v>3.7407026339445406</v>
      </c>
      <c r="K309" s="6">
        <f t="shared" si="4"/>
        <v>0</v>
      </c>
    </row>
    <row r="310" spans="1:11" x14ac:dyDescent="0.35">
      <c r="A310" t="s">
        <v>14</v>
      </c>
      <c r="B310" t="s">
        <v>18</v>
      </c>
      <c r="C310" s="3" t="s">
        <v>4</v>
      </c>
      <c r="D310" s="3">
        <v>1</v>
      </c>
      <c r="E310" s="3">
        <v>13</v>
      </c>
      <c r="F310" s="3">
        <v>20</v>
      </c>
      <c r="G310" s="3">
        <v>0</v>
      </c>
      <c r="H310" s="6">
        <f>INDEX('Sample Customer Count'!$B$3:$B$14,MATCH('KU Gen'!D310,'Sample Customer Count'!$A$3:$A$14,0))</f>
        <v>22</v>
      </c>
      <c r="I310" s="6">
        <v>188</v>
      </c>
      <c r="J310" s="6">
        <v>3.7407026339445406</v>
      </c>
      <c r="K310" s="6">
        <f t="shared" si="4"/>
        <v>0</v>
      </c>
    </row>
    <row r="311" spans="1:11" x14ac:dyDescent="0.35">
      <c r="A311" t="s">
        <v>14</v>
      </c>
      <c r="B311" t="s">
        <v>18</v>
      </c>
      <c r="C311" s="3" t="s">
        <v>4</v>
      </c>
      <c r="D311" s="3">
        <v>1</v>
      </c>
      <c r="E311" s="3">
        <v>13</v>
      </c>
      <c r="F311" s="3">
        <v>21</v>
      </c>
      <c r="G311" s="3">
        <v>0</v>
      </c>
      <c r="H311" s="6">
        <f>INDEX('Sample Customer Count'!$B$3:$B$14,MATCH('KU Gen'!D311,'Sample Customer Count'!$A$3:$A$14,0))</f>
        <v>22</v>
      </c>
      <c r="I311" s="6">
        <v>188</v>
      </c>
      <c r="J311" s="6">
        <v>3.7407026339445406</v>
      </c>
      <c r="K311" s="6">
        <f t="shared" si="4"/>
        <v>0</v>
      </c>
    </row>
    <row r="312" spans="1:11" x14ac:dyDescent="0.35">
      <c r="A312" t="s">
        <v>14</v>
      </c>
      <c r="B312" t="s">
        <v>18</v>
      </c>
      <c r="C312" s="3" t="s">
        <v>4</v>
      </c>
      <c r="D312" s="3">
        <v>1</v>
      </c>
      <c r="E312" s="3">
        <v>13</v>
      </c>
      <c r="F312" s="3">
        <v>22</v>
      </c>
      <c r="G312" s="3">
        <v>0</v>
      </c>
      <c r="H312" s="6">
        <f>INDEX('Sample Customer Count'!$B$3:$B$14,MATCH('KU Gen'!D312,'Sample Customer Count'!$A$3:$A$14,0))</f>
        <v>22</v>
      </c>
      <c r="I312" s="6">
        <v>188</v>
      </c>
      <c r="J312" s="6">
        <v>3.7407026339445406</v>
      </c>
      <c r="K312" s="6">
        <f t="shared" si="4"/>
        <v>0</v>
      </c>
    </row>
    <row r="313" spans="1:11" x14ac:dyDescent="0.35">
      <c r="A313" t="s">
        <v>14</v>
      </c>
      <c r="B313" t="s">
        <v>18</v>
      </c>
      <c r="C313" s="3" t="s">
        <v>4</v>
      </c>
      <c r="D313" s="3">
        <v>1</v>
      </c>
      <c r="E313" s="3">
        <v>13</v>
      </c>
      <c r="F313" s="3">
        <v>23</v>
      </c>
      <c r="G313" s="3">
        <v>0</v>
      </c>
      <c r="H313" s="6">
        <f>INDEX('Sample Customer Count'!$B$3:$B$14,MATCH('KU Gen'!D313,'Sample Customer Count'!$A$3:$A$14,0))</f>
        <v>22</v>
      </c>
      <c r="I313" s="6">
        <v>188</v>
      </c>
      <c r="J313" s="6">
        <v>3.7407026339445406</v>
      </c>
      <c r="K313" s="6">
        <f t="shared" si="4"/>
        <v>0</v>
      </c>
    </row>
    <row r="314" spans="1:11" x14ac:dyDescent="0.35">
      <c r="A314" t="s">
        <v>14</v>
      </c>
      <c r="B314" t="s">
        <v>18</v>
      </c>
      <c r="C314" s="3" t="s">
        <v>4</v>
      </c>
      <c r="D314" s="3">
        <v>1</v>
      </c>
      <c r="E314" s="3">
        <v>14</v>
      </c>
      <c r="F314" s="3">
        <v>0</v>
      </c>
      <c r="G314" s="3">
        <v>0</v>
      </c>
      <c r="H314" s="6">
        <f>INDEX('Sample Customer Count'!$B$3:$B$14,MATCH('KU Gen'!D314,'Sample Customer Count'!$A$3:$A$14,0))</f>
        <v>22</v>
      </c>
      <c r="I314" s="6">
        <v>188</v>
      </c>
      <c r="J314" s="6">
        <v>3.7407026339445406</v>
      </c>
      <c r="K314" s="6">
        <f t="shared" si="4"/>
        <v>0</v>
      </c>
    </row>
    <row r="315" spans="1:11" x14ac:dyDescent="0.35">
      <c r="A315" t="s">
        <v>14</v>
      </c>
      <c r="B315" t="s">
        <v>18</v>
      </c>
      <c r="C315" s="3" t="s">
        <v>4</v>
      </c>
      <c r="D315" s="3">
        <v>1</v>
      </c>
      <c r="E315" s="3">
        <v>14</v>
      </c>
      <c r="F315" s="3">
        <v>1</v>
      </c>
      <c r="G315" s="3">
        <v>0</v>
      </c>
      <c r="H315" s="6">
        <f>INDEX('Sample Customer Count'!$B$3:$B$14,MATCH('KU Gen'!D315,'Sample Customer Count'!$A$3:$A$14,0))</f>
        <v>22</v>
      </c>
      <c r="I315" s="6">
        <v>188</v>
      </c>
      <c r="J315" s="6">
        <v>3.7407026339445406</v>
      </c>
      <c r="K315" s="6">
        <f t="shared" si="4"/>
        <v>0</v>
      </c>
    </row>
    <row r="316" spans="1:11" x14ac:dyDescent="0.35">
      <c r="A316" t="s">
        <v>14</v>
      </c>
      <c r="B316" t="s">
        <v>18</v>
      </c>
      <c r="C316" s="3" t="s">
        <v>4</v>
      </c>
      <c r="D316" s="3">
        <v>1</v>
      </c>
      <c r="E316" s="3">
        <v>14</v>
      </c>
      <c r="F316" s="3">
        <v>2</v>
      </c>
      <c r="G316" s="3">
        <v>0</v>
      </c>
      <c r="H316" s="6">
        <f>INDEX('Sample Customer Count'!$B$3:$B$14,MATCH('KU Gen'!D316,'Sample Customer Count'!$A$3:$A$14,0))</f>
        <v>22</v>
      </c>
      <c r="I316" s="6">
        <v>188</v>
      </c>
      <c r="J316" s="6">
        <v>3.7407026339445406</v>
      </c>
      <c r="K316" s="6">
        <f t="shared" si="4"/>
        <v>0</v>
      </c>
    </row>
    <row r="317" spans="1:11" x14ac:dyDescent="0.35">
      <c r="A317" t="s">
        <v>14</v>
      </c>
      <c r="B317" t="s">
        <v>18</v>
      </c>
      <c r="C317" s="3" t="s">
        <v>4</v>
      </c>
      <c r="D317" s="3">
        <v>1</v>
      </c>
      <c r="E317" s="3">
        <v>14</v>
      </c>
      <c r="F317" s="3">
        <v>3</v>
      </c>
      <c r="G317" s="3">
        <v>0</v>
      </c>
      <c r="H317" s="6">
        <f>INDEX('Sample Customer Count'!$B$3:$B$14,MATCH('KU Gen'!D317,'Sample Customer Count'!$A$3:$A$14,0))</f>
        <v>22</v>
      </c>
      <c r="I317" s="6">
        <v>188</v>
      </c>
      <c r="J317" s="6">
        <v>3.7407026339445406</v>
      </c>
      <c r="K317" s="6">
        <f t="shared" si="4"/>
        <v>0</v>
      </c>
    </row>
    <row r="318" spans="1:11" x14ac:dyDescent="0.35">
      <c r="A318" t="s">
        <v>14</v>
      </c>
      <c r="B318" t="s">
        <v>18</v>
      </c>
      <c r="C318" s="3" t="s">
        <v>4</v>
      </c>
      <c r="D318" s="3">
        <v>1</v>
      </c>
      <c r="E318" s="3">
        <v>14</v>
      </c>
      <c r="F318" s="3">
        <v>4</v>
      </c>
      <c r="G318" s="3">
        <v>0</v>
      </c>
      <c r="H318" s="6">
        <f>INDEX('Sample Customer Count'!$B$3:$B$14,MATCH('KU Gen'!D318,'Sample Customer Count'!$A$3:$A$14,0))</f>
        <v>22</v>
      </c>
      <c r="I318" s="6">
        <v>188</v>
      </c>
      <c r="J318" s="6">
        <v>3.7407026339445406</v>
      </c>
      <c r="K318" s="6">
        <f t="shared" si="4"/>
        <v>0</v>
      </c>
    </row>
    <row r="319" spans="1:11" x14ac:dyDescent="0.35">
      <c r="A319" t="s">
        <v>14</v>
      </c>
      <c r="B319" t="s">
        <v>18</v>
      </c>
      <c r="C319" s="3" t="s">
        <v>4</v>
      </c>
      <c r="D319" s="3">
        <v>1</v>
      </c>
      <c r="E319" s="3">
        <v>14</v>
      </c>
      <c r="F319" s="3">
        <v>5</v>
      </c>
      <c r="G319" s="3">
        <v>0</v>
      </c>
      <c r="H319" s="6">
        <f>INDEX('Sample Customer Count'!$B$3:$B$14,MATCH('KU Gen'!D319,'Sample Customer Count'!$A$3:$A$14,0))</f>
        <v>22</v>
      </c>
      <c r="I319" s="6">
        <v>188</v>
      </c>
      <c r="J319" s="6">
        <v>3.7407026339445406</v>
      </c>
      <c r="K319" s="6">
        <f t="shared" si="4"/>
        <v>0</v>
      </c>
    </row>
    <row r="320" spans="1:11" x14ac:dyDescent="0.35">
      <c r="A320" t="s">
        <v>14</v>
      </c>
      <c r="B320" t="s">
        <v>18</v>
      </c>
      <c r="C320" s="3" t="s">
        <v>4</v>
      </c>
      <c r="D320" s="3">
        <v>1</v>
      </c>
      <c r="E320" s="3">
        <v>14</v>
      </c>
      <c r="F320" s="3">
        <v>6</v>
      </c>
      <c r="G320" s="3">
        <v>0</v>
      </c>
      <c r="H320" s="6">
        <f>INDEX('Sample Customer Count'!$B$3:$B$14,MATCH('KU Gen'!D320,'Sample Customer Count'!$A$3:$A$14,0))</f>
        <v>22</v>
      </c>
      <c r="I320" s="6">
        <v>188</v>
      </c>
      <c r="J320" s="6">
        <v>3.7407026339445406</v>
      </c>
      <c r="K320" s="6">
        <f t="shared" si="4"/>
        <v>0</v>
      </c>
    </row>
    <row r="321" spans="1:11" x14ac:dyDescent="0.35">
      <c r="A321" t="s">
        <v>14</v>
      </c>
      <c r="B321" t="s">
        <v>18</v>
      </c>
      <c r="C321" s="3" t="s">
        <v>4</v>
      </c>
      <c r="D321" s="3">
        <v>1</v>
      </c>
      <c r="E321" s="3">
        <v>14</v>
      </c>
      <c r="F321" s="3">
        <v>7</v>
      </c>
      <c r="G321" s="3">
        <v>0</v>
      </c>
      <c r="H321" s="6">
        <f>INDEX('Sample Customer Count'!$B$3:$B$14,MATCH('KU Gen'!D321,'Sample Customer Count'!$A$3:$A$14,0))</f>
        <v>22</v>
      </c>
      <c r="I321" s="6">
        <v>188</v>
      </c>
      <c r="J321" s="6">
        <v>3.7407026339445406</v>
      </c>
      <c r="K321" s="6">
        <f t="shared" si="4"/>
        <v>0</v>
      </c>
    </row>
    <row r="322" spans="1:11" x14ac:dyDescent="0.35">
      <c r="A322" t="s">
        <v>14</v>
      </c>
      <c r="B322" t="s">
        <v>18</v>
      </c>
      <c r="C322" s="3" t="s">
        <v>4</v>
      </c>
      <c r="D322" s="3">
        <v>1</v>
      </c>
      <c r="E322" s="3">
        <v>14</v>
      </c>
      <c r="F322" s="3">
        <v>8</v>
      </c>
      <c r="G322" s="3">
        <v>0</v>
      </c>
      <c r="H322" s="6">
        <f>INDEX('Sample Customer Count'!$B$3:$B$14,MATCH('KU Gen'!D322,'Sample Customer Count'!$A$3:$A$14,0))</f>
        <v>22</v>
      </c>
      <c r="I322" s="6">
        <v>188</v>
      </c>
      <c r="J322" s="6">
        <v>3.7407026339445406</v>
      </c>
      <c r="K322" s="6">
        <f t="shared" si="4"/>
        <v>0</v>
      </c>
    </row>
    <row r="323" spans="1:11" x14ac:dyDescent="0.35">
      <c r="A323" t="s">
        <v>14</v>
      </c>
      <c r="B323" t="s">
        <v>18</v>
      </c>
      <c r="C323" s="3" t="s">
        <v>4</v>
      </c>
      <c r="D323" s="3">
        <v>1</v>
      </c>
      <c r="E323" s="3">
        <v>14</v>
      </c>
      <c r="F323" s="3">
        <v>9</v>
      </c>
      <c r="G323" s="3">
        <v>0.01</v>
      </c>
      <c r="H323" s="6">
        <f>INDEX('Sample Customer Count'!$B$3:$B$14,MATCH('KU Gen'!D323,'Sample Customer Count'!$A$3:$A$14,0))</f>
        <v>22</v>
      </c>
      <c r="I323" s="6">
        <v>188</v>
      </c>
      <c r="J323" s="6">
        <v>3.7407026339445406</v>
      </c>
      <c r="K323" s="6">
        <f t="shared" ref="K323:K386" si="5">G323*((I323/H323)*J323)</f>
        <v>0.31966004326435166</v>
      </c>
    </row>
    <row r="324" spans="1:11" x14ac:dyDescent="0.35">
      <c r="A324" t="s">
        <v>14</v>
      </c>
      <c r="B324" t="s">
        <v>18</v>
      </c>
      <c r="C324" s="3" t="s">
        <v>4</v>
      </c>
      <c r="D324" s="3">
        <v>1</v>
      </c>
      <c r="E324" s="3">
        <v>14</v>
      </c>
      <c r="F324" s="3">
        <v>10</v>
      </c>
      <c r="G324" s="3">
        <v>3.7999999999999999E-2</v>
      </c>
      <c r="H324" s="6">
        <f>INDEX('Sample Customer Count'!$B$3:$B$14,MATCH('KU Gen'!D324,'Sample Customer Count'!$A$3:$A$14,0))</f>
        <v>22</v>
      </c>
      <c r="I324" s="6">
        <v>188</v>
      </c>
      <c r="J324" s="6">
        <v>3.7407026339445406</v>
      </c>
      <c r="K324" s="6">
        <f t="shared" si="5"/>
        <v>1.2147081644045363</v>
      </c>
    </row>
    <row r="325" spans="1:11" x14ac:dyDescent="0.35">
      <c r="A325" t="s">
        <v>14</v>
      </c>
      <c r="B325" t="s">
        <v>18</v>
      </c>
      <c r="C325" s="3" t="s">
        <v>4</v>
      </c>
      <c r="D325" s="3">
        <v>1</v>
      </c>
      <c r="E325" s="3">
        <v>14</v>
      </c>
      <c r="F325" s="3">
        <v>11</v>
      </c>
      <c r="G325" s="3">
        <v>4.3799999999999999E-2</v>
      </c>
      <c r="H325" s="6">
        <f>INDEX('Sample Customer Count'!$B$3:$B$14,MATCH('KU Gen'!D325,'Sample Customer Count'!$A$3:$A$14,0))</f>
        <v>22</v>
      </c>
      <c r="I325" s="6">
        <v>188</v>
      </c>
      <c r="J325" s="6">
        <v>3.7407026339445406</v>
      </c>
      <c r="K325" s="6">
        <f t="shared" si="5"/>
        <v>1.4001109894978603</v>
      </c>
    </row>
    <row r="326" spans="1:11" x14ac:dyDescent="0.35">
      <c r="A326" t="s">
        <v>14</v>
      </c>
      <c r="B326" t="s">
        <v>18</v>
      </c>
      <c r="C326" s="3" t="s">
        <v>4</v>
      </c>
      <c r="D326" s="3">
        <v>1</v>
      </c>
      <c r="E326" s="3">
        <v>14</v>
      </c>
      <c r="F326" s="3">
        <v>12</v>
      </c>
      <c r="G326" s="3">
        <v>1.3599999999999999E-2</v>
      </c>
      <c r="H326" s="6">
        <f>INDEX('Sample Customer Count'!$B$3:$B$14,MATCH('KU Gen'!D326,'Sample Customer Count'!$A$3:$A$14,0))</f>
        <v>22</v>
      </c>
      <c r="I326" s="6">
        <v>188</v>
      </c>
      <c r="J326" s="6">
        <v>3.7407026339445406</v>
      </c>
      <c r="K326" s="6">
        <f t="shared" si="5"/>
        <v>0.4347376588395182</v>
      </c>
    </row>
    <row r="327" spans="1:11" x14ac:dyDescent="0.35">
      <c r="A327" t="s">
        <v>14</v>
      </c>
      <c r="B327" t="s">
        <v>18</v>
      </c>
      <c r="C327" s="3" t="s">
        <v>4</v>
      </c>
      <c r="D327" s="3">
        <v>1</v>
      </c>
      <c r="E327" s="3">
        <v>14</v>
      </c>
      <c r="F327" s="3">
        <v>13</v>
      </c>
      <c r="G327" s="3">
        <v>1.24E-2</v>
      </c>
      <c r="H327" s="6">
        <f>INDEX('Sample Customer Count'!$B$3:$B$14,MATCH('KU Gen'!D327,'Sample Customer Count'!$A$3:$A$14,0))</f>
        <v>22</v>
      </c>
      <c r="I327" s="6">
        <v>188</v>
      </c>
      <c r="J327" s="6">
        <v>3.7407026339445406</v>
      </c>
      <c r="K327" s="6">
        <f t="shared" si="5"/>
        <v>0.39637845364779606</v>
      </c>
    </row>
    <row r="328" spans="1:11" x14ac:dyDescent="0.35">
      <c r="A328" t="s">
        <v>14</v>
      </c>
      <c r="B328" t="s">
        <v>18</v>
      </c>
      <c r="C328" s="3" t="s">
        <v>4</v>
      </c>
      <c r="D328" s="3">
        <v>1</v>
      </c>
      <c r="E328" s="3">
        <v>14</v>
      </c>
      <c r="F328" s="3">
        <v>14</v>
      </c>
      <c r="G328" s="3">
        <v>0</v>
      </c>
      <c r="H328" s="6">
        <f>INDEX('Sample Customer Count'!$B$3:$B$14,MATCH('KU Gen'!D328,'Sample Customer Count'!$A$3:$A$14,0))</f>
        <v>22</v>
      </c>
      <c r="I328" s="6">
        <v>188</v>
      </c>
      <c r="J328" s="6">
        <v>3.7407026339445406</v>
      </c>
      <c r="K328" s="6">
        <f t="shared" si="5"/>
        <v>0</v>
      </c>
    </row>
    <row r="329" spans="1:11" x14ac:dyDescent="0.35">
      <c r="A329" t="s">
        <v>14</v>
      </c>
      <c r="B329" t="s">
        <v>18</v>
      </c>
      <c r="C329" s="3" t="s">
        <v>4</v>
      </c>
      <c r="D329" s="3">
        <v>1</v>
      </c>
      <c r="E329" s="3">
        <v>14</v>
      </c>
      <c r="F329" s="3">
        <v>15</v>
      </c>
      <c r="G329" s="3">
        <v>0</v>
      </c>
      <c r="H329" s="6">
        <f>INDEX('Sample Customer Count'!$B$3:$B$14,MATCH('KU Gen'!D329,'Sample Customer Count'!$A$3:$A$14,0))</f>
        <v>22</v>
      </c>
      <c r="I329" s="6">
        <v>188</v>
      </c>
      <c r="J329" s="6">
        <v>3.7407026339445406</v>
      </c>
      <c r="K329" s="6">
        <f t="shared" si="5"/>
        <v>0</v>
      </c>
    </row>
    <row r="330" spans="1:11" x14ac:dyDescent="0.35">
      <c r="A330" t="s">
        <v>14</v>
      </c>
      <c r="B330" t="s">
        <v>18</v>
      </c>
      <c r="C330" s="3" t="s">
        <v>4</v>
      </c>
      <c r="D330" s="3">
        <v>1</v>
      </c>
      <c r="E330" s="3">
        <v>14</v>
      </c>
      <c r="F330" s="3">
        <v>16</v>
      </c>
      <c r="G330" s="3">
        <v>0</v>
      </c>
      <c r="H330" s="6">
        <f>INDEX('Sample Customer Count'!$B$3:$B$14,MATCH('KU Gen'!D330,'Sample Customer Count'!$A$3:$A$14,0))</f>
        <v>22</v>
      </c>
      <c r="I330" s="6">
        <v>188</v>
      </c>
      <c r="J330" s="6">
        <v>3.7407026339445406</v>
      </c>
      <c r="K330" s="6">
        <f t="shared" si="5"/>
        <v>0</v>
      </c>
    </row>
    <row r="331" spans="1:11" x14ac:dyDescent="0.35">
      <c r="A331" t="s">
        <v>14</v>
      </c>
      <c r="B331" t="s">
        <v>18</v>
      </c>
      <c r="C331" s="3" t="s">
        <v>4</v>
      </c>
      <c r="D331" s="3">
        <v>1</v>
      </c>
      <c r="E331" s="3">
        <v>14</v>
      </c>
      <c r="F331" s="3">
        <v>17</v>
      </c>
      <c r="G331" s="3">
        <v>0</v>
      </c>
      <c r="H331" s="6">
        <f>INDEX('Sample Customer Count'!$B$3:$B$14,MATCH('KU Gen'!D331,'Sample Customer Count'!$A$3:$A$14,0))</f>
        <v>22</v>
      </c>
      <c r="I331" s="6">
        <v>188</v>
      </c>
      <c r="J331" s="6">
        <v>3.7407026339445406</v>
      </c>
      <c r="K331" s="6">
        <f t="shared" si="5"/>
        <v>0</v>
      </c>
    </row>
    <row r="332" spans="1:11" x14ac:dyDescent="0.35">
      <c r="A332" t="s">
        <v>14</v>
      </c>
      <c r="B332" t="s">
        <v>18</v>
      </c>
      <c r="C332" s="3" t="s">
        <v>4</v>
      </c>
      <c r="D332" s="3">
        <v>1</v>
      </c>
      <c r="E332" s="3">
        <v>14</v>
      </c>
      <c r="F332" s="3">
        <v>18</v>
      </c>
      <c r="G332" s="3">
        <v>0</v>
      </c>
      <c r="H332" s="6">
        <f>INDEX('Sample Customer Count'!$B$3:$B$14,MATCH('KU Gen'!D332,'Sample Customer Count'!$A$3:$A$14,0))</f>
        <v>22</v>
      </c>
      <c r="I332" s="6">
        <v>188</v>
      </c>
      <c r="J332" s="6">
        <v>3.7407026339445406</v>
      </c>
      <c r="K332" s="6">
        <f t="shared" si="5"/>
        <v>0</v>
      </c>
    </row>
    <row r="333" spans="1:11" x14ac:dyDescent="0.35">
      <c r="A333" t="s">
        <v>14</v>
      </c>
      <c r="B333" t="s">
        <v>18</v>
      </c>
      <c r="C333" s="3" t="s">
        <v>4</v>
      </c>
      <c r="D333" s="3">
        <v>1</v>
      </c>
      <c r="E333" s="3">
        <v>14</v>
      </c>
      <c r="F333" s="3">
        <v>19</v>
      </c>
      <c r="G333" s="3">
        <v>0</v>
      </c>
      <c r="H333" s="6">
        <f>INDEX('Sample Customer Count'!$B$3:$B$14,MATCH('KU Gen'!D333,'Sample Customer Count'!$A$3:$A$14,0))</f>
        <v>22</v>
      </c>
      <c r="I333" s="6">
        <v>188</v>
      </c>
      <c r="J333" s="6">
        <v>3.7407026339445406</v>
      </c>
      <c r="K333" s="6">
        <f t="shared" si="5"/>
        <v>0</v>
      </c>
    </row>
    <row r="334" spans="1:11" x14ac:dyDescent="0.35">
      <c r="A334" t="s">
        <v>14</v>
      </c>
      <c r="B334" t="s">
        <v>18</v>
      </c>
      <c r="C334" s="3" t="s">
        <v>4</v>
      </c>
      <c r="D334" s="3">
        <v>1</v>
      </c>
      <c r="E334" s="3">
        <v>14</v>
      </c>
      <c r="F334" s="3">
        <v>20</v>
      </c>
      <c r="G334" s="3">
        <v>0</v>
      </c>
      <c r="H334" s="6">
        <f>INDEX('Sample Customer Count'!$B$3:$B$14,MATCH('KU Gen'!D334,'Sample Customer Count'!$A$3:$A$14,0))</f>
        <v>22</v>
      </c>
      <c r="I334" s="6">
        <v>188</v>
      </c>
      <c r="J334" s="6">
        <v>3.7407026339445406</v>
      </c>
      <c r="K334" s="6">
        <f t="shared" si="5"/>
        <v>0</v>
      </c>
    </row>
    <row r="335" spans="1:11" x14ac:dyDescent="0.35">
      <c r="A335" t="s">
        <v>14</v>
      </c>
      <c r="B335" t="s">
        <v>18</v>
      </c>
      <c r="C335" s="3" t="s">
        <v>4</v>
      </c>
      <c r="D335" s="3">
        <v>1</v>
      </c>
      <c r="E335" s="3">
        <v>14</v>
      </c>
      <c r="F335" s="3">
        <v>21</v>
      </c>
      <c r="G335" s="3">
        <v>0</v>
      </c>
      <c r="H335" s="6">
        <f>INDEX('Sample Customer Count'!$B$3:$B$14,MATCH('KU Gen'!D335,'Sample Customer Count'!$A$3:$A$14,0))</f>
        <v>22</v>
      </c>
      <c r="I335" s="6">
        <v>188</v>
      </c>
      <c r="J335" s="6">
        <v>3.7407026339445406</v>
      </c>
      <c r="K335" s="6">
        <f t="shared" si="5"/>
        <v>0</v>
      </c>
    </row>
    <row r="336" spans="1:11" x14ac:dyDescent="0.35">
      <c r="A336" t="s">
        <v>14</v>
      </c>
      <c r="B336" t="s">
        <v>18</v>
      </c>
      <c r="C336" s="3" t="s">
        <v>4</v>
      </c>
      <c r="D336" s="3">
        <v>1</v>
      </c>
      <c r="E336" s="3">
        <v>14</v>
      </c>
      <c r="F336" s="3">
        <v>22</v>
      </c>
      <c r="G336" s="3">
        <v>0</v>
      </c>
      <c r="H336" s="6">
        <f>INDEX('Sample Customer Count'!$B$3:$B$14,MATCH('KU Gen'!D336,'Sample Customer Count'!$A$3:$A$14,0))</f>
        <v>22</v>
      </c>
      <c r="I336" s="6">
        <v>188</v>
      </c>
      <c r="J336" s="6">
        <v>3.7407026339445406</v>
      </c>
      <c r="K336" s="6">
        <f t="shared" si="5"/>
        <v>0</v>
      </c>
    </row>
    <row r="337" spans="1:11" x14ac:dyDescent="0.35">
      <c r="A337" t="s">
        <v>14</v>
      </c>
      <c r="B337" t="s">
        <v>18</v>
      </c>
      <c r="C337" s="3" t="s">
        <v>4</v>
      </c>
      <c r="D337" s="3">
        <v>1</v>
      </c>
      <c r="E337" s="3">
        <v>14</v>
      </c>
      <c r="F337" s="3">
        <v>23</v>
      </c>
      <c r="G337" s="3">
        <v>0</v>
      </c>
      <c r="H337" s="6">
        <f>INDEX('Sample Customer Count'!$B$3:$B$14,MATCH('KU Gen'!D337,'Sample Customer Count'!$A$3:$A$14,0))</f>
        <v>22</v>
      </c>
      <c r="I337" s="6">
        <v>188</v>
      </c>
      <c r="J337" s="6">
        <v>3.7407026339445406</v>
      </c>
      <c r="K337" s="6">
        <f t="shared" si="5"/>
        <v>0</v>
      </c>
    </row>
    <row r="338" spans="1:11" x14ac:dyDescent="0.35">
      <c r="A338" t="s">
        <v>20</v>
      </c>
      <c r="B338" t="s">
        <v>18</v>
      </c>
      <c r="C338" s="3" t="s">
        <v>4</v>
      </c>
      <c r="D338" s="3">
        <v>1</v>
      </c>
      <c r="E338" s="3">
        <v>15</v>
      </c>
      <c r="F338" s="3">
        <v>0</v>
      </c>
      <c r="G338" s="3">
        <v>0</v>
      </c>
      <c r="H338" s="6">
        <f>INDEX('Sample Customer Count'!$B$3:$B$14,MATCH('KU Gen'!D338,'Sample Customer Count'!$A$3:$A$14,0))</f>
        <v>22</v>
      </c>
      <c r="I338" s="6">
        <v>188</v>
      </c>
      <c r="J338" s="6">
        <v>3.7407026339445406</v>
      </c>
      <c r="K338" s="6">
        <f t="shared" si="5"/>
        <v>0</v>
      </c>
    </row>
    <row r="339" spans="1:11" x14ac:dyDescent="0.35">
      <c r="A339" t="s">
        <v>20</v>
      </c>
      <c r="B339" t="s">
        <v>18</v>
      </c>
      <c r="C339" s="3" t="s">
        <v>4</v>
      </c>
      <c r="D339" s="3">
        <v>1</v>
      </c>
      <c r="E339" s="3">
        <v>15</v>
      </c>
      <c r="F339" s="3">
        <v>1</v>
      </c>
      <c r="G339" s="3">
        <v>0</v>
      </c>
      <c r="H339" s="6">
        <f>INDEX('Sample Customer Count'!$B$3:$B$14,MATCH('KU Gen'!D339,'Sample Customer Count'!$A$3:$A$14,0))</f>
        <v>22</v>
      </c>
      <c r="I339" s="6">
        <v>188</v>
      </c>
      <c r="J339" s="6">
        <v>3.7407026339445406</v>
      </c>
      <c r="K339" s="6">
        <f t="shared" si="5"/>
        <v>0</v>
      </c>
    </row>
    <row r="340" spans="1:11" x14ac:dyDescent="0.35">
      <c r="A340" t="s">
        <v>20</v>
      </c>
      <c r="B340" t="s">
        <v>18</v>
      </c>
      <c r="C340" s="3" t="s">
        <v>4</v>
      </c>
      <c r="D340" s="3">
        <v>1</v>
      </c>
      <c r="E340" s="3">
        <v>15</v>
      </c>
      <c r="F340" s="3">
        <v>2</v>
      </c>
      <c r="G340" s="3">
        <v>0</v>
      </c>
      <c r="H340" s="6">
        <f>INDEX('Sample Customer Count'!$B$3:$B$14,MATCH('KU Gen'!D340,'Sample Customer Count'!$A$3:$A$14,0))</f>
        <v>22</v>
      </c>
      <c r="I340" s="6">
        <v>188</v>
      </c>
      <c r="J340" s="6">
        <v>3.7407026339445406</v>
      </c>
      <c r="K340" s="6">
        <f t="shared" si="5"/>
        <v>0</v>
      </c>
    </row>
    <row r="341" spans="1:11" x14ac:dyDescent="0.35">
      <c r="A341" t="s">
        <v>20</v>
      </c>
      <c r="B341" t="s">
        <v>18</v>
      </c>
      <c r="C341" s="3" t="s">
        <v>4</v>
      </c>
      <c r="D341" s="3">
        <v>1</v>
      </c>
      <c r="E341" s="3">
        <v>15</v>
      </c>
      <c r="F341" s="3">
        <v>3</v>
      </c>
      <c r="G341" s="3">
        <v>0</v>
      </c>
      <c r="H341" s="6">
        <f>INDEX('Sample Customer Count'!$B$3:$B$14,MATCH('KU Gen'!D341,'Sample Customer Count'!$A$3:$A$14,0))</f>
        <v>22</v>
      </c>
      <c r="I341" s="6">
        <v>188</v>
      </c>
      <c r="J341" s="6">
        <v>3.7407026339445406</v>
      </c>
      <c r="K341" s="6">
        <f t="shared" si="5"/>
        <v>0</v>
      </c>
    </row>
    <row r="342" spans="1:11" x14ac:dyDescent="0.35">
      <c r="A342" t="s">
        <v>20</v>
      </c>
      <c r="B342" t="s">
        <v>18</v>
      </c>
      <c r="C342" s="3" t="s">
        <v>4</v>
      </c>
      <c r="D342" s="3">
        <v>1</v>
      </c>
      <c r="E342" s="3">
        <v>15</v>
      </c>
      <c r="F342" s="3">
        <v>4</v>
      </c>
      <c r="G342" s="3">
        <v>0</v>
      </c>
      <c r="H342" s="6">
        <f>INDEX('Sample Customer Count'!$B$3:$B$14,MATCH('KU Gen'!D342,'Sample Customer Count'!$A$3:$A$14,0))</f>
        <v>22</v>
      </c>
      <c r="I342" s="6">
        <v>188</v>
      </c>
      <c r="J342" s="6">
        <v>3.7407026339445406</v>
      </c>
      <c r="K342" s="6">
        <f t="shared" si="5"/>
        <v>0</v>
      </c>
    </row>
    <row r="343" spans="1:11" x14ac:dyDescent="0.35">
      <c r="A343" t="s">
        <v>20</v>
      </c>
      <c r="B343" t="s">
        <v>18</v>
      </c>
      <c r="C343" s="3" t="s">
        <v>4</v>
      </c>
      <c r="D343" s="3">
        <v>1</v>
      </c>
      <c r="E343" s="3">
        <v>15</v>
      </c>
      <c r="F343" s="3">
        <v>5</v>
      </c>
      <c r="G343" s="3">
        <v>0</v>
      </c>
      <c r="H343" s="6">
        <f>INDEX('Sample Customer Count'!$B$3:$B$14,MATCH('KU Gen'!D343,'Sample Customer Count'!$A$3:$A$14,0))</f>
        <v>22</v>
      </c>
      <c r="I343" s="6">
        <v>188</v>
      </c>
      <c r="J343" s="6">
        <v>3.7407026339445406</v>
      </c>
      <c r="K343" s="6">
        <f t="shared" si="5"/>
        <v>0</v>
      </c>
    </row>
    <row r="344" spans="1:11" x14ac:dyDescent="0.35">
      <c r="A344" t="s">
        <v>20</v>
      </c>
      <c r="B344" t="s">
        <v>18</v>
      </c>
      <c r="C344" s="3" t="s">
        <v>4</v>
      </c>
      <c r="D344" s="3">
        <v>1</v>
      </c>
      <c r="E344" s="3">
        <v>15</v>
      </c>
      <c r="F344" s="3">
        <v>6</v>
      </c>
      <c r="G344" s="3">
        <v>0</v>
      </c>
      <c r="H344" s="6">
        <f>INDEX('Sample Customer Count'!$B$3:$B$14,MATCH('KU Gen'!D344,'Sample Customer Count'!$A$3:$A$14,0))</f>
        <v>22</v>
      </c>
      <c r="I344" s="6">
        <v>188</v>
      </c>
      <c r="J344" s="6">
        <v>3.7407026339445406</v>
      </c>
      <c r="K344" s="6">
        <f t="shared" si="5"/>
        <v>0</v>
      </c>
    </row>
    <row r="345" spans="1:11" x14ac:dyDescent="0.35">
      <c r="A345" t="s">
        <v>20</v>
      </c>
      <c r="B345" t="s">
        <v>18</v>
      </c>
      <c r="C345" s="3" t="s">
        <v>4</v>
      </c>
      <c r="D345" s="3">
        <v>1</v>
      </c>
      <c r="E345" s="3">
        <v>15</v>
      </c>
      <c r="F345" s="3">
        <v>7</v>
      </c>
      <c r="G345" s="3">
        <v>0</v>
      </c>
      <c r="H345" s="6">
        <f>INDEX('Sample Customer Count'!$B$3:$B$14,MATCH('KU Gen'!D345,'Sample Customer Count'!$A$3:$A$14,0))</f>
        <v>22</v>
      </c>
      <c r="I345" s="6">
        <v>188</v>
      </c>
      <c r="J345" s="6">
        <v>3.7407026339445406</v>
      </c>
      <c r="K345" s="6">
        <f t="shared" si="5"/>
        <v>0</v>
      </c>
    </row>
    <row r="346" spans="1:11" x14ac:dyDescent="0.35">
      <c r="A346" t="s">
        <v>20</v>
      </c>
      <c r="B346" t="s">
        <v>18</v>
      </c>
      <c r="C346" s="3" t="s">
        <v>4</v>
      </c>
      <c r="D346" s="3">
        <v>1</v>
      </c>
      <c r="E346" s="3">
        <v>15</v>
      </c>
      <c r="F346" s="3">
        <v>8</v>
      </c>
      <c r="G346" s="3">
        <v>1E-3</v>
      </c>
      <c r="H346" s="6">
        <f>INDEX('Sample Customer Count'!$B$3:$B$14,MATCH('KU Gen'!D346,'Sample Customer Count'!$A$3:$A$14,0))</f>
        <v>22</v>
      </c>
      <c r="I346" s="6">
        <v>188</v>
      </c>
      <c r="J346" s="6">
        <v>3.7407026339445406</v>
      </c>
      <c r="K346" s="6">
        <f t="shared" si="5"/>
        <v>3.1966004326435163E-2</v>
      </c>
    </row>
    <row r="347" spans="1:11" x14ac:dyDescent="0.35">
      <c r="A347" t="s">
        <v>20</v>
      </c>
      <c r="B347" t="s">
        <v>18</v>
      </c>
      <c r="C347" s="3" t="s">
        <v>4</v>
      </c>
      <c r="D347" s="3">
        <v>1</v>
      </c>
      <c r="E347" s="3">
        <v>15</v>
      </c>
      <c r="F347" s="3">
        <v>9</v>
      </c>
      <c r="G347" s="3">
        <v>0.15659999999999999</v>
      </c>
      <c r="H347" s="6">
        <f>INDEX('Sample Customer Count'!$B$3:$B$14,MATCH('KU Gen'!D347,'Sample Customer Count'!$A$3:$A$14,0))</f>
        <v>22</v>
      </c>
      <c r="I347" s="6">
        <v>188</v>
      </c>
      <c r="J347" s="6">
        <v>3.7407026339445406</v>
      </c>
      <c r="K347" s="6">
        <f t="shared" si="5"/>
        <v>5.0058762775197465</v>
      </c>
    </row>
    <row r="348" spans="1:11" x14ac:dyDescent="0.35">
      <c r="A348" t="s">
        <v>20</v>
      </c>
      <c r="B348" t="s">
        <v>18</v>
      </c>
      <c r="C348" s="3" t="s">
        <v>4</v>
      </c>
      <c r="D348" s="3">
        <v>1</v>
      </c>
      <c r="E348" s="3">
        <v>15</v>
      </c>
      <c r="F348" s="3">
        <v>10</v>
      </c>
      <c r="G348" s="3">
        <v>0.98040000000000005</v>
      </c>
      <c r="H348" s="6">
        <f>INDEX('Sample Customer Count'!$B$3:$B$14,MATCH('KU Gen'!D348,'Sample Customer Count'!$A$3:$A$14,0))</f>
        <v>22</v>
      </c>
      <c r="I348" s="6">
        <v>188</v>
      </c>
      <c r="J348" s="6">
        <v>3.7407026339445406</v>
      </c>
      <c r="K348" s="6">
        <f t="shared" si="5"/>
        <v>31.339470641637039</v>
      </c>
    </row>
    <row r="349" spans="1:11" x14ac:dyDescent="0.35">
      <c r="A349" t="s">
        <v>20</v>
      </c>
      <c r="B349" t="s">
        <v>18</v>
      </c>
      <c r="C349" s="3" t="s">
        <v>4</v>
      </c>
      <c r="D349" s="3">
        <v>1</v>
      </c>
      <c r="E349" s="3">
        <v>15</v>
      </c>
      <c r="F349" s="3">
        <v>11</v>
      </c>
      <c r="G349" s="3">
        <v>1.8864000000000001</v>
      </c>
      <c r="H349" s="6">
        <f>INDEX('Sample Customer Count'!$B$3:$B$14,MATCH('KU Gen'!D349,'Sample Customer Count'!$A$3:$A$14,0))</f>
        <v>22</v>
      </c>
      <c r="I349" s="6">
        <v>188</v>
      </c>
      <c r="J349" s="6">
        <v>3.7407026339445406</v>
      </c>
      <c r="K349" s="6">
        <f t="shared" si="5"/>
        <v>60.3006705613873</v>
      </c>
    </row>
    <row r="350" spans="1:11" x14ac:dyDescent="0.35">
      <c r="A350" t="s">
        <v>20</v>
      </c>
      <c r="B350" t="s">
        <v>18</v>
      </c>
      <c r="C350" s="3" t="s">
        <v>4</v>
      </c>
      <c r="D350" s="3">
        <v>1</v>
      </c>
      <c r="E350" s="3">
        <v>15</v>
      </c>
      <c r="F350" s="3">
        <v>12</v>
      </c>
      <c r="G350" s="3">
        <v>1.5489999999999999</v>
      </c>
      <c r="H350" s="6">
        <f>INDEX('Sample Customer Count'!$B$3:$B$14,MATCH('KU Gen'!D350,'Sample Customer Count'!$A$3:$A$14,0))</f>
        <v>22</v>
      </c>
      <c r="I350" s="6">
        <v>188</v>
      </c>
      <c r="J350" s="6">
        <v>3.7407026339445406</v>
      </c>
      <c r="K350" s="6">
        <f t="shared" si="5"/>
        <v>49.515340701648071</v>
      </c>
    </row>
    <row r="351" spans="1:11" x14ac:dyDescent="0.35">
      <c r="A351" t="s">
        <v>20</v>
      </c>
      <c r="B351" t="s">
        <v>18</v>
      </c>
      <c r="C351" s="3" t="s">
        <v>4</v>
      </c>
      <c r="D351" s="3">
        <v>1</v>
      </c>
      <c r="E351" s="3">
        <v>15</v>
      </c>
      <c r="F351" s="3">
        <v>13</v>
      </c>
      <c r="G351" s="3">
        <v>1.2262999999999999</v>
      </c>
      <c r="H351" s="6">
        <f>INDEX('Sample Customer Count'!$B$3:$B$14,MATCH('KU Gen'!D351,'Sample Customer Count'!$A$3:$A$14,0))</f>
        <v>22</v>
      </c>
      <c r="I351" s="6">
        <v>188</v>
      </c>
      <c r="J351" s="6">
        <v>3.7407026339445406</v>
      </c>
      <c r="K351" s="6">
        <f t="shared" si="5"/>
        <v>39.199911105507439</v>
      </c>
    </row>
    <row r="352" spans="1:11" x14ac:dyDescent="0.35">
      <c r="A352" t="s">
        <v>20</v>
      </c>
      <c r="B352" t="s">
        <v>18</v>
      </c>
      <c r="C352" s="3" t="s">
        <v>4</v>
      </c>
      <c r="D352" s="3">
        <v>1</v>
      </c>
      <c r="E352" s="3">
        <v>15</v>
      </c>
      <c r="F352" s="3">
        <v>14</v>
      </c>
      <c r="G352" s="3">
        <v>0.249</v>
      </c>
      <c r="H352" s="6">
        <f>INDEX('Sample Customer Count'!$B$3:$B$14,MATCH('KU Gen'!D352,'Sample Customer Count'!$A$3:$A$14,0))</f>
        <v>22</v>
      </c>
      <c r="I352" s="6">
        <v>188</v>
      </c>
      <c r="J352" s="6">
        <v>3.7407026339445406</v>
      </c>
      <c r="K352" s="6">
        <f t="shared" si="5"/>
        <v>7.9595350772823563</v>
      </c>
    </row>
    <row r="353" spans="1:11" x14ac:dyDescent="0.35">
      <c r="A353" t="s">
        <v>20</v>
      </c>
      <c r="B353" t="s">
        <v>18</v>
      </c>
      <c r="C353" s="3" t="s">
        <v>4</v>
      </c>
      <c r="D353" s="3">
        <v>1</v>
      </c>
      <c r="E353" s="3">
        <v>15</v>
      </c>
      <c r="F353" s="3">
        <v>15</v>
      </c>
      <c r="G353" s="3">
        <v>0.188</v>
      </c>
      <c r="H353" s="6">
        <f>INDEX('Sample Customer Count'!$B$3:$B$14,MATCH('KU Gen'!D353,'Sample Customer Count'!$A$3:$A$14,0))</f>
        <v>22</v>
      </c>
      <c r="I353" s="6">
        <v>188</v>
      </c>
      <c r="J353" s="6">
        <v>3.7407026339445406</v>
      </c>
      <c r="K353" s="6">
        <f t="shared" si="5"/>
        <v>6.0096088133698107</v>
      </c>
    </row>
    <row r="354" spans="1:11" x14ac:dyDescent="0.35">
      <c r="A354" t="s">
        <v>20</v>
      </c>
      <c r="B354" t="s">
        <v>18</v>
      </c>
      <c r="C354" s="3" t="s">
        <v>4</v>
      </c>
      <c r="D354" s="3">
        <v>1</v>
      </c>
      <c r="E354" s="3">
        <v>15</v>
      </c>
      <c r="F354" s="3">
        <v>16</v>
      </c>
      <c r="G354" s="3">
        <v>0</v>
      </c>
      <c r="H354" s="6">
        <f>INDEX('Sample Customer Count'!$B$3:$B$14,MATCH('KU Gen'!D354,'Sample Customer Count'!$A$3:$A$14,0))</f>
        <v>22</v>
      </c>
      <c r="I354" s="6">
        <v>188</v>
      </c>
      <c r="J354" s="6">
        <v>3.7407026339445406</v>
      </c>
      <c r="K354" s="6">
        <f t="shared" si="5"/>
        <v>0</v>
      </c>
    </row>
    <row r="355" spans="1:11" x14ac:dyDescent="0.35">
      <c r="A355" t="s">
        <v>20</v>
      </c>
      <c r="B355" t="s">
        <v>18</v>
      </c>
      <c r="C355" s="3" t="s">
        <v>4</v>
      </c>
      <c r="D355" s="3">
        <v>1</v>
      </c>
      <c r="E355" s="3">
        <v>15</v>
      </c>
      <c r="F355" s="3">
        <v>17</v>
      </c>
      <c r="G355" s="3">
        <v>0</v>
      </c>
      <c r="H355" s="6">
        <f>INDEX('Sample Customer Count'!$B$3:$B$14,MATCH('KU Gen'!D355,'Sample Customer Count'!$A$3:$A$14,0))</f>
        <v>22</v>
      </c>
      <c r="I355" s="6">
        <v>188</v>
      </c>
      <c r="J355" s="6">
        <v>3.7407026339445406</v>
      </c>
      <c r="K355" s="6">
        <f t="shared" si="5"/>
        <v>0</v>
      </c>
    </row>
    <row r="356" spans="1:11" x14ac:dyDescent="0.35">
      <c r="A356" t="s">
        <v>20</v>
      </c>
      <c r="B356" t="s">
        <v>18</v>
      </c>
      <c r="C356" s="3" t="s">
        <v>4</v>
      </c>
      <c r="D356" s="3">
        <v>1</v>
      </c>
      <c r="E356" s="3">
        <v>15</v>
      </c>
      <c r="F356" s="3">
        <v>18</v>
      </c>
      <c r="G356" s="3">
        <v>0</v>
      </c>
      <c r="H356" s="6">
        <f>INDEX('Sample Customer Count'!$B$3:$B$14,MATCH('KU Gen'!D356,'Sample Customer Count'!$A$3:$A$14,0))</f>
        <v>22</v>
      </c>
      <c r="I356" s="6">
        <v>188</v>
      </c>
      <c r="J356" s="6">
        <v>3.7407026339445406</v>
      </c>
      <c r="K356" s="6">
        <f t="shared" si="5"/>
        <v>0</v>
      </c>
    </row>
    <row r="357" spans="1:11" x14ac:dyDescent="0.35">
      <c r="A357" t="s">
        <v>20</v>
      </c>
      <c r="B357" t="s">
        <v>18</v>
      </c>
      <c r="C357" s="3" t="s">
        <v>4</v>
      </c>
      <c r="D357" s="3">
        <v>1</v>
      </c>
      <c r="E357" s="3">
        <v>15</v>
      </c>
      <c r="F357" s="3">
        <v>19</v>
      </c>
      <c r="G357" s="3">
        <v>0</v>
      </c>
      <c r="H357" s="6">
        <f>INDEX('Sample Customer Count'!$B$3:$B$14,MATCH('KU Gen'!D357,'Sample Customer Count'!$A$3:$A$14,0))</f>
        <v>22</v>
      </c>
      <c r="I357" s="6">
        <v>188</v>
      </c>
      <c r="J357" s="6">
        <v>3.7407026339445406</v>
      </c>
      <c r="K357" s="6">
        <f t="shared" si="5"/>
        <v>0</v>
      </c>
    </row>
    <row r="358" spans="1:11" x14ac:dyDescent="0.35">
      <c r="A358" t="s">
        <v>20</v>
      </c>
      <c r="B358" t="s">
        <v>18</v>
      </c>
      <c r="C358" s="3" t="s">
        <v>4</v>
      </c>
      <c r="D358" s="3">
        <v>1</v>
      </c>
      <c r="E358" s="3">
        <v>15</v>
      </c>
      <c r="F358" s="3">
        <v>20</v>
      </c>
      <c r="G358" s="3">
        <v>0</v>
      </c>
      <c r="H358" s="6">
        <f>INDEX('Sample Customer Count'!$B$3:$B$14,MATCH('KU Gen'!D358,'Sample Customer Count'!$A$3:$A$14,0))</f>
        <v>22</v>
      </c>
      <c r="I358" s="6">
        <v>188</v>
      </c>
      <c r="J358" s="6">
        <v>3.7407026339445406</v>
      </c>
      <c r="K358" s="6">
        <f t="shared" si="5"/>
        <v>0</v>
      </c>
    </row>
    <row r="359" spans="1:11" x14ac:dyDescent="0.35">
      <c r="A359" t="s">
        <v>20</v>
      </c>
      <c r="B359" t="s">
        <v>18</v>
      </c>
      <c r="C359" s="3" t="s">
        <v>4</v>
      </c>
      <c r="D359" s="3">
        <v>1</v>
      </c>
      <c r="E359" s="3">
        <v>15</v>
      </c>
      <c r="F359" s="3">
        <v>21</v>
      </c>
      <c r="G359" s="3">
        <v>0</v>
      </c>
      <c r="H359" s="6">
        <f>INDEX('Sample Customer Count'!$B$3:$B$14,MATCH('KU Gen'!D359,'Sample Customer Count'!$A$3:$A$14,0))</f>
        <v>22</v>
      </c>
      <c r="I359" s="6">
        <v>188</v>
      </c>
      <c r="J359" s="6">
        <v>3.7407026339445406</v>
      </c>
      <c r="K359" s="6">
        <f t="shared" si="5"/>
        <v>0</v>
      </c>
    </row>
    <row r="360" spans="1:11" x14ac:dyDescent="0.35">
      <c r="A360" t="s">
        <v>20</v>
      </c>
      <c r="B360" t="s">
        <v>18</v>
      </c>
      <c r="C360" s="3" t="s">
        <v>4</v>
      </c>
      <c r="D360" s="3">
        <v>1</v>
      </c>
      <c r="E360" s="3">
        <v>15</v>
      </c>
      <c r="F360" s="3">
        <v>22</v>
      </c>
      <c r="G360" s="3">
        <v>0</v>
      </c>
      <c r="H360" s="6">
        <f>INDEX('Sample Customer Count'!$B$3:$B$14,MATCH('KU Gen'!D360,'Sample Customer Count'!$A$3:$A$14,0))</f>
        <v>22</v>
      </c>
      <c r="I360" s="6">
        <v>188</v>
      </c>
      <c r="J360" s="6">
        <v>3.7407026339445406</v>
      </c>
      <c r="K360" s="6">
        <f t="shared" si="5"/>
        <v>0</v>
      </c>
    </row>
    <row r="361" spans="1:11" x14ac:dyDescent="0.35">
      <c r="A361" t="s">
        <v>20</v>
      </c>
      <c r="B361" t="s">
        <v>18</v>
      </c>
      <c r="C361" s="3" t="s">
        <v>4</v>
      </c>
      <c r="D361" s="3">
        <v>1</v>
      </c>
      <c r="E361" s="3">
        <v>15</v>
      </c>
      <c r="F361" s="3">
        <v>23</v>
      </c>
      <c r="G361" s="3">
        <v>0</v>
      </c>
      <c r="H361" s="6">
        <f>INDEX('Sample Customer Count'!$B$3:$B$14,MATCH('KU Gen'!D361,'Sample Customer Count'!$A$3:$A$14,0))</f>
        <v>22</v>
      </c>
      <c r="I361" s="6">
        <v>188</v>
      </c>
      <c r="J361" s="6">
        <v>3.7407026339445406</v>
      </c>
      <c r="K361" s="6">
        <f t="shared" si="5"/>
        <v>0</v>
      </c>
    </row>
    <row r="362" spans="1:11" x14ac:dyDescent="0.35">
      <c r="A362" t="s">
        <v>20</v>
      </c>
      <c r="B362" t="s">
        <v>18</v>
      </c>
      <c r="C362" s="3" t="s">
        <v>4</v>
      </c>
      <c r="D362" s="3">
        <v>1</v>
      </c>
      <c r="E362" s="3">
        <v>16</v>
      </c>
      <c r="F362" s="3">
        <v>0</v>
      </c>
      <c r="G362" s="3">
        <v>0</v>
      </c>
      <c r="H362" s="6">
        <f>INDEX('Sample Customer Count'!$B$3:$B$14,MATCH('KU Gen'!D362,'Sample Customer Count'!$A$3:$A$14,0))</f>
        <v>22</v>
      </c>
      <c r="I362" s="6">
        <v>188</v>
      </c>
      <c r="J362" s="6">
        <v>3.7407026339445406</v>
      </c>
      <c r="K362" s="6">
        <f t="shared" si="5"/>
        <v>0</v>
      </c>
    </row>
    <row r="363" spans="1:11" x14ac:dyDescent="0.35">
      <c r="A363" t="s">
        <v>20</v>
      </c>
      <c r="B363" t="s">
        <v>18</v>
      </c>
      <c r="C363" s="3" t="s">
        <v>4</v>
      </c>
      <c r="D363" s="3">
        <v>1</v>
      </c>
      <c r="E363" s="3">
        <v>16</v>
      </c>
      <c r="F363" s="3">
        <v>1</v>
      </c>
      <c r="G363" s="3">
        <v>0</v>
      </c>
      <c r="H363" s="6">
        <f>INDEX('Sample Customer Count'!$B$3:$B$14,MATCH('KU Gen'!D363,'Sample Customer Count'!$A$3:$A$14,0))</f>
        <v>22</v>
      </c>
      <c r="I363" s="6">
        <v>188</v>
      </c>
      <c r="J363" s="6">
        <v>3.7407026339445406</v>
      </c>
      <c r="K363" s="6">
        <f t="shared" si="5"/>
        <v>0</v>
      </c>
    </row>
    <row r="364" spans="1:11" x14ac:dyDescent="0.35">
      <c r="A364" t="s">
        <v>20</v>
      </c>
      <c r="B364" t="s">
        <v>18</v>
      </c>
      <c r="C364" s="3" t="s">
        <v>4</v>
      </c>
      <c r="D364" s="3">
        <v>1</v>
      </c>
      <c r="E364" s="3">
        <v>16</v>
      </c>
      <c r="F364" s="3">
        <v>2</v>
      </c>
      <c r="G364" s="3">
        <v>0</v>
      </c>
      <c r="H364" s="6">
        <f>INDEX('Sample Customer Count'!$B$3:$B$14,MATCH('KU Gen'!D364,'Sample Customer Count'!$A$3:$A$14,0))</f>
        <v>22</v>
      </c>
      <c r="I364" s="6">
        <v>188</v>
      </c>
      <c r="J364" s="6">
        <v>3.7407026339445406</v>
      </c>
      <c r="K364" s="6">
        <f t="shared" si="5"/>
        <v>0</v>
      </c>
    </row>
    <row r="365" spans="1:11" x14ac:dyDescent="0.35">
      <c r="A365" t="s">
        <v>20</v>
      </c>
      <c r="B365" t="s">
        <v>18</v>
      </c>
      <c r="C365" s="3" t="s">
        <v>4</v>
      </c>
      <c r="D365" s="3">
        <v>1</v>
      </c>
      <c r="E365" s="3">
        <v>16</v>
      </c>
      <c r="F365" s="3">
        <v>3</v>
      </c>
      <c r="G365" s="3">
        <v>0</v>
      </c>
      <c r="H365" s="6">
        <f>INDEX('Sample Customer Count'!$B$3:$B$14,MATCH('KU Gen'!D365,'Sample Customer Count'!$A$3:$A$14,0))</f>
        <v>22</v>
      </c>
      <c r="I365" s="6">
        <v>188</v>
      </c>
      <c r="J365" s="6">
        <v>3.7407026339445406</v>
      </c>
      <c r="K365" s="6">
        <f t="shared" si="5"/>
        <v>0</v>
      </c>
    </row>
    <row r="366" spans="1:11" x14ac:dyDescent="0.35">
      <c r="A366" t="s">
        <v>20</v>
      </c>
      <c r="B366" t="s">
        <v>18</v>
      </c>
      <c r="C366" s="3" t="s">
        <v>4</v>
      </c>
      <c r="D366" s="3">
        <v>1</v>
      </c>
      <c r="E366" s="3">
        <v>16</v>
      </c>
      <c r="F366" s="3">
        <v>4</v>
      </c>
      <c r="G366" s="3">
        <v>0</v>
      </c>
      <c r="H366" s="6">
        <f>INDEX('Sample Customer Count'!$B$3:$B$14,MATCH('KU Gen'!D366,'Sample Customer Count'!$A$3:$A$14,0))</f>
        <v>22</v>
      </c>
      <c r="I366" s="6">
        <v>188</v>
      </c>
      <c r="J366" s="6">
        <v>3.7407026339445406</v>
      </c>
      <c r="K366" s="6">
        <f t="shared" si="5"/>
        <v>0</v>
      </c>
    </row>
    <row r="367" spans="1:11" x14ac:dyDescent="0.35">
      <c r="A367" t="s">
        <v>20</v>
      </c>
      <c r="B367" t="s">
        <v>18</v>
      </c>
      <c r="C367" s="3" t="s">
        <v>4</v>
      </c>
      <c r="D367" s="3">
        <v>1</v>
      </c>
      <c r="E367" s="3">
        <v>16</v>
      </c>
      <c r="F367" s="3">
        <v>5</v>
      </c>
      <c r="G367" s="3">
        <v>0</v>
      </c>
      <c r="H367" s="6">
        <f>INDEX('Sample Customer Count'!$B$3:$B$14,MATCH('KU Gen'!D367,'Sample Customer Count'!$A$3:$A$14,0))</f>
        <v>22</v>
      </c>
      <c r="I367" s="6">
        <v>188</v>
      </c>
      <c r="J367" s="6">
        <v>3.7407026339445406</v>
      </c>
      <c r="K367" s="6">
        <f t="shared" si="5"/>
        <v>0</v>
      </c>
    </row>
    <row r="368" spans="1:11" x14ac:dyDescent="0.35">
      <c r="A368" t="s">
        <v>20</v>
      </c>
      <c r="B368" t="s">
        <v>18</v>
      </c>
      <c r="C368" s="3" t="s">
        <v>4</v>
      </c>
      <c r="D368" s="3">
        <v>1</v>
      </c>
      <c r="E368" s="3">
        <v>16</v>
      </c>
      <c r="F368" s="3">
        <v>6</v>
      </c>
      <c r="G368" s="3">
        <v>0</v>
      </c>
      <c r="H368" s="6">
        <f>INDEX('Sample Customer Count'!$B$3:$B$14,MATCH('KU Gen'!D368,'Sample Customer Count'!$A$3:$A$14,0))</f>
        <v>22</v>
      </c>
      <c r="I368" s="6">
        <v>188</v>
      </c>
      <c r="J368" s="6">
        <v>3.7407026339445406</v>
      </c>
      <c r="K368" s="6">
        <f t="shared" si="5"/>
        <v>0</v>
      </c>
    </row>
    <row r="369" spans="1:11" x14ac:dyDescent="0.35">
      <c r="A369" t="s">
        <v>20</v>
      </c>
      <c r="B369" t="s">
        <v>18</v>
      </c>
      <c r="C369" s="3" t="s">
        <v>4</v>
      </c>
      <c r="D369" s="3">
        <v>1</v>
      </c>
      <c r="E369" s="3">
        <v>16</v>
      </c>
      <c r="F369" s="3">
        <v>7</v>
      </c>
      <c r="G369" s="3">
        <v>0</v>
      </c>
      <c r="H369" s="6">
        <f>INDEX('Sample Customer Count'!$B$3:$B$14,MATCH('KU Gen'!D369,'Sample Customer Count'!$A$3:$A$14,0))</f>
        <v>22</v>
      </c>
      <c r="I369" s="6">
        <v>188</v>
      </c>
      <c r="J369" s="6">
        <v>3.7407026339445406</v>
      </c>
      <c r="K369" s="6">
        <f t="shared" si="5"/>
        <v>0</v>
      </c>
    </row>
    <row r="370" spans="1:11" x14ac:dyDescent="0.35">
      <c r="A370" t="s">
        <v>20</v>
      </c>
      <c r="B370" t="s">
        <v>18</v>
      </c>
      <c r="C370" s="3" t="s">
        <v>4</v>
      </c>
      <c r="D370" s="3">
        <v>1</v>
      </c>
      <c r="E370" s="3">
        <v>16</v>
      </c>
      <c r="F370" s="3">
        <v>8</v>
      </c>
      <c r="G370" s="3">
        <v>0</v>
      </c>
      <c r="H370" s="6">
        <f>INDEX('Sample Customer Count'!$B$3:$B$14,MATCH('KU Gen'!D370,'Sample Customer Count'!$A$3:$A$14,0))</f>
        <v>22</v>
      </c>
      <c r="I370" s="6">
        <v>188</v>
      </c>
      <c r="J370" s="6">
        <v>3.7407026339445406</v>
      </c>
      <c r="K370" s="6">
        <f t="shared" si="5"/>
        <v>0</v>
      </c>
    </row>
    <row r="371" spans="1:11" x14ac:dyDescent="0.35">
      <c r="A371" t="s">
        <v>20</v>
      </c>
      <c r="B371" t="s">
        <v>18</v>
      </c>
      <c r="C371" s="3" t="s">
        <v>4</v>
      </c>
      <c r="D371" s="3">
        <v>1</v>
      </c>
      <c r="E371" s="3">
        <v>16</v>
      </c>
      <c r="F371" s="3">
        <v>9</v>
      </c>
      <c r="G371" s="3">
        <v>1.2999999999999999E-2</v>
      </c>
      <c r="H371" s="6">
        <f>INDEX('Sample Customer Count'!$B$3:$B$14,MATCH('KU Gen'!D371,'Sample Customer Count'!$A$3:$A$14,0))</f>
        <v>22</v>
      </c>
      <c r="I371" s="6">
        <v>188</v>
      </c>
      <c r="J371" s="6">
        <v>3.7407026339445406</v>
      </c>
      <c r="K371" s="6">
        <f t="shared" si="5"/>
        <v>0.4155580562436571</v>
      </c>
    </row>
    <row r="372" spans="1:11" x14ac:dyDescent="0.35">
      <c r="A372" t="s">
        <v>20</v>
      </c>
      <c r="B372" t="s">
        <v>18</v>
      </c>
      <c r="C372" s="3" t="s">
        <v>4</v>
      </c>
      <c r="D372" s="3">
        <v>1</v>
      </c>
      <c r="E372" s="3">
        <v>16</v>
      </c>
      <c r="F372" s="3">
        <v>10</v>
      </c>
      <c r="G372" s="3">
        <v>0.37390000000000001</v>
      </c>
      <c r="H372" s="6">
        <f>INDEX('Sample Customer Count'!$B$3:$B$14,MATCH('KU Gen'!D372,'Sample Customer Count'!$A$3:$A$14,0))</f>
        <v>22</v>
      </c>
      <c r="I372" s="6">
        <v>188</v>
      </c>
      <c r="J372" s="6">
        <v>3.7407026339445406</v>
      </c>
      <c r="K372" s="6">
        <f t="shared" si="5"/>
        <v>11.952089017654108</v>
      </c>
    </row>
    <row r="373" spans="1:11" x14ac:dyDescent="0.35">
      <c r="A373" t="s">
        <v>20</v>
      </c>
      <c r="B373" t="s">
        <v>18</v>
      </c>
      <c r="C373" s="3" t="s">
        <v>4</v>
      </c>
      <c r="D373" s="3">
        <v>1</v>
      </c>
      <c r="E373" s="3">
        <v>16</v>
      </c>
      <c r="F373" s="3">
        <v>11</v>
      </c>
      <c r="G373" s="3">
        <v>0.43540000000000001</v>
      </c>
      <c r="H373" s="6">
        <f>INDEX('Sample Customer Count'!$B$3:$B$14,MATCH('KU Gen'!D373,'Sample Customer Count'!$A$3:$A$14,0))</f>
        <v>22</v>
      </c>
      <c r="I373" s="6">
        <v>188</v>
      </c>
      <c r="J373" s="6">
        <v>3.7407026339445406</v>
      </c>
      <c r="K373" s="6">
        <f t="shared" si="5"/>
        <v>13.917998283729871</v>
      </c>
    </row>
    <row r="374" spans="1:11" x14ac:dyDescent="0.35">
      <c r="A374" t="s">
        <v>20</v>
      </c>
      <c r="B374" t="s">
        <v>18</v>
      </c>
      <c r="C374" s="3" t="s">
        <v>4</v>
      </c>
      <c r="D374" s="3">
        <v>1</v>
      </c>
      <c r="E374" s="3">
        <v>16</v>
      </c>
      <c r="F374" s="3">
        <v>12</v>
      </c>
      <c r="G374" s="3">
        <v>1.1692</v>
      </c>
      <c r="H374" s="6">
        <f>INDEX('Sample Customer Count'!$B$3:$B$14,MATCH('KU Gen'!D374,'Sample Customer Count'!$A$3:$A$14,0))</f>
        <v>22</v>
      </c>
      <c r="I374" s="6">
        <v>188</v>
      </c>
      <c r="J374" s="6">
        <v>3.7407026339445406</v>
      </c>
      <c r="K374" s="6">
        <f t="shared" si="5"/>
        <v>37.374652258467997</v>
      </c>
    </row>
    <row r="375" spans="1:11" x14ac:dyDescent="0.35">
      <c r="A375" t="s">
        <v>20</v>
      </c>
      <c r="B375" t="s">
        <v>18</v>
      </c>
      <c r="C375" s="3" t="s">
        <v>4</v>
      </c>
      <c r="D375" s="3">
        <v>1</v>
      </c>
      <c r="E375" s="3">
        <v>16</v>
      </c>
      <c r="F375" s="3">
        <v>13</v>
      </c>
      <c r="G375" s="3">
        <v>1.6834</v>
      </c>
      <c r="H375" s="6">
        <f>INDEX('Sample Customer Count'!$B$3:$B$14,MATCH('KU Gen'!D375,'Sample Customer Count'!$A$3:$A$14,0))</f>
        <v>22</v>
      </c>
      <c r="I375" s="6">
        <v>188</v>
      </c>
      <c r="J375" s="6">
        <v>3.7407026339445406</v>
      </c>
      <c r="K375" s="6">
        <f t="shared" si="5"/>
        <v>53.81157168312096</v>
      </c>
    </row>
    <row r="376" spans="1:11" x14ac:dyDescent="0.35">
      <c r="A376" t="s">
        <v>20</v>
      </c>
      <c r="B376" t="s">
        <v>18</v>
      </c>
      <c r="C376" s="3" t="s">
        <v>4</v>
      </c>
      <c r="D376" s="3">
        <v>1</v>
      </c>
      <c r="E376" s="3">
        <v>16</v>
      </c>
      <c r="F376" s="3">
        <v>14</v>
      </c>
      <c r="G376" s="3">
        <v>1.0190000000000001</v>
      </c>
      <c r="H376" s="6">
        <f>INDEX('Sample Customer Count'!$B$3:$B$14,MATCH('KU Gen'!D376,'Sample Customer Count'!$A$3:$A$14,0))</f>
        <v>22</v>
      </c>
      <c r="I376" s="6">
        <v>188</v>
      </c>
      <c r="J376" s="6">
        <v>3.7407026339445406</v>
      </c>
      <c r="K376" s="6">
        <f t="shared" si="5"/>
        <v>32.573358408637439</v>
      </c>
    </row>
    <row r="377" spans="1:11" x14ac:dyDescent="0.35">
      <c r="A377" t="s">
        <v>20</v>
      </c>
      <c r="B377" t="s">
        <v>18</v>
      </c>
      <c r="C377" s="3" t="s">
        <v>4</v>
      </c>
      <c r="D377" s="3">
        <v>1</v>
      </c>
      <c r="E377" s="3">
        <v>16</v>
      </c>
      <c r="F377" s="3">
        <v>15</v>
      </c>
      <c r="G377" s="3">
        <v>0.56799999999999995</v>
      </c>
      <c r="H377" s="6">
        <f>INDEX('Sample Customer Count'!$B$3:$B$14,MATCH('KU Gen'!D377,'Sample Customer Count'!$A$3:$A$14,0))</f>
        <v>22</v>
      </c>
      <c r="I377" s="6">
        <v>188</v>
      </c>
      <c r="J377" s="6">
        <v>3.7407026339445406</v>
      </c>
      <c r="K377" s="6">
        <f t="shared" si="5"/>
        <v>18.156690457415174</v>
      </c>
    </row>
    <row r="378" spans="1:11" x14ac:dyDescent="0.35">
      <c r="A378" t="s">
        <v>20</v>
      </c>
      <c r="B378" t="s">
        <v>18</v>
      </c>
      <c r="C378" s="3" t="s">
        <v>4</v>
      </c>
      <c r="D378" s="3">
        <v>1</v>
      </c>
      <c r="E378" s="3">
        <v>16</v>
      </c>
      <c r="F378" s="3">
        <v>16</v>
      </c>
      <c r="G378" s="3">
        <v>0.19</v>
      </c>
      <c r="H378" s="6">
        <f>INDEX('Sample Customer Count'!$B$3:$B$14,MATCH('KU Gen'!D378,'Sample Customer Count'!$A$3:$A$14,0))</f>
        <v>22</v>
      </c>
      <c r="I378" s="6">
        <v>188</v>
      </c>
      <c r="J378" s="6">
        <v>3.7407026339445406</v>
      </c>
      <c r="K378" s="6">
        <f t="shared" si="5"/>
        <v>6.0735408220226814</v>
      </c>
    </row>
    <row r="379" spans="1:11" x14ac:dyDescent="0.35">
      <c r="A379" t="s">
        <v>20</v>
      </c>
      <c r="B379" t="s">
        <v>18</v>
      </c>
      <c r="C379" s="3" t="s">
        <v>4</v>
      </c>
      <c r="D379" s="3">
        <v>1</v>
      </c>
      <c r="E379" s="3">
        <v>16</v>
      </c>
      <c r="F379" s="3">
        <v>17</v>
      </c>
      <c r="G379" s="3">
        <v>0</v>
      </c>
      <c r="H379" s="6">
        <f>INDEX('Sample Customer Count'!$B$3:$B$14,MATCH('KU Gen'!D379,'Sample Customer Count'!$A$3:$A$14,0))</f>
        <v>22</v>
      </c>
      <c r="I379" s="6">
        <v>188</v>
      </c>
      <c r="J379" s="6">
        <v>3.7407026339445406</v>
      </c>
      <c r="K379" s="6">
        <f t="shared" si="5"/>
        <v>0</v>
      </c>
    </row>
    <row r="380" spans="1:11" x14ac:dyDescent="0.35">
      <c r="A380" t="s">
        <v>20</v>
      </c>
      <c r="B380" t="s">
        <v>18</v>
      </c>
      <c r="C380" s="3" t="s">
        <v>4</v>
      </c>
      <c r="D380" s="3">
        <v>1</v>
      </c>
      <c r="E380" s="3">
        <v>16</v>
      </c>
      <c r="F380" s="3">
        <v>18</v>
      </c>
      <c r="G380" s="3">
        <v>0</v>
      </c>
      <c r="H380" s="6">
        <f>INDEX('Sample Customer Count'!$B$3:$B$14,MATCH('KU Gen'!D380,'Sample Customer Count'!$A$3:$A$14,0))</f>
        <v>22</v>
      </c>
      <c r="I380" s="6">
        <v>188</v>
      </c>
      <c r="J380" s="6">
        <v>3.7407026339445406</v>
      </c>
      <c r="K380" s="6">
        <f t="shared" si="5"/>
        <v>0</v>
      </c>
    </row>
    <row r="381" spans="1:11" x14ac:dyDescent="0.35">
      <c r="A381" t="s">
        <v>20</v>
      </c>
      <c r="B381" t="s">
        <v>18</v>
      </c>
      <c r="C381" s="3" t="s">
        <v>4</v>
      </c>
      <c r="D381" s="3">
        <v>1</v>
      </c>
      <c r="E381" s="3">
        <v>16</v>
      </c>
      <c r="F381" s="3">
        <v>19</v>
      </c>
      <c r="G381" s="3">
        <v>0</v>
      </c>
      <c r="H381" s="6">
        <f>INDEX('Sample Customer Count'!$B$3:$B$14,MATCH('KU Gen'!D381,'Sample Customer Count'!$A$3:$A$14,0))</f>
        <v>22</v>
      </c>
      <c r="I381" s="6">
        <v>188</v>
      </c>
      <c r="J381" s="6">
        <v>3.7407026339445406</v>
      </c>
      <c r="K381" s="6">
        <f t="shared" si="5"/>
        <v>0</v>
      </c>
    </row>
    <row r="382" spans="1:11" x14ac:dyDescent="0.35">
      <c r="A382" t="s">
        <v>20</v>
      </c>
      <c r="B382" t="s">
        <v>18</v>
      </c>
      <c r="C382" s="3" t="s">
        <v>4</v>
      </c>
      <c r="D382" s="3">
        <v>1</v>
      </c>
      <c r="E382" s="3">
        <v>16</v>
      </c>
      <c r="F382" s="3">
        <v>20</v>
      </c>
      <c r="G382" s="3">
        <v>0</v>
      </c>
      <c r="H382" s="6">
        <f>INDEX('Sample Customer Count'!$B$3:$B$14,MATCH('KU Gen'!D382,'Sample Customer Count'!$A$3:$A$14,0))</f>
        <v>22</v>
      </c>
      <c r="I382" s="6">
        <v>188</v>
      </c>
      <c r="J382" s="6">
        <v>3.7407026339445406</v>
      </c>
      <c r="K382" s="6">
        <f t="shared" si="5"/>
        <v>0</v>
      </c>
    </row>
    <row r="383" spans="1:11" x14ac:dyDescent="0.35">
      <c r="A383" t="s">
        <v>20</v>
      </c>
      <c r="B383" t="s">
        <v>18</v>
      </c>
      <c r="C383" s="3" t="s">
        <v>4</v>
      </c>
      <c r="D383" s="3">
        <v>1</v>
      </c>
      <c r="E383" s="3">
        <v>16</v>
      </c>
      <c r="F383" s="3">
        <v>21</v>
      </c>
      <c r="G383" s="3">
        <v>0</v>
      </c>
      <c r="H383" s="6">
        <f>INDEX('Sample Customer Count'!$B$3:$B$14,MATCH('KU Gen'!D383,'Sample Customer Count'!$A$3:$A$14,0))</f>
        <v>22</v>
      </c>
      <c r="I383" s="6">
        <v>188</v>
      </c>
      <c r="J383" s="6">
        <v>3.7407026339445406</v>
      </c>
      <c r="K383" s="6">
        <f t="shared" si="5"/>
        <v>0</v>
      </c>
    </row>
    <row r="384" spans="1:11" x14ac:dyDescent="0.35">
      <c r="A384" t="s">
        <v>20</v>
      </c>
      <c r="B384" t="s">
        <v>18</v>
      </c>
      <c r="C384" s="3" t="s">
        <v>4</v>
      </c>
      <c r="D384" s="3">
        <v>1</v>
      </c>
      <c r="E384" s="3">
        <v>16</v>
      </c>
      <c r="F384" s="3">
        <v>22</v>
      </c>
      <c r="G384" s="3">
        <v>0</v>
      </c>
      <c r="H384" s="6">
        <f>INDEX('Sample Customer Count'!$B$3:$B$14,MATCH('KU Gen'!D384,'Sample Customer Count'!$A$3:$A$14,0))</f>
        <v>22</v>
      </c>
      <c r="I384" s="6">
        <v>188</v>
      </c>
      <c r="J384" s="6">
        <v>3.7407026339445406</v>
      </c>
      <c r="K384" s="6">
        <f t="shared" si="5"/>
        <v>0</v>
      </c>
    </row>
    <row r="385" spans="1:11" x14ac:dyDescent="0.35">
      <c r="A385" t="s">
        <v>20</v>
      </c>
      <c r="B385" t="s">
        <v>18</v>
      </c>
      <c r="C385" s="3" t="s">
        <v>4</v>
      </c>
      <c r="D385" s="3">
        <v>1</v>
      </c>
      <c r="E385" s="3">
        <v>16</v>
      </c>
      <c r="F385" s="3">
        <v>23</v>
      </c>
      <c r="G385" s="3">
        <v>0</v>
      </c>
      <c r="H385" s="6">
        <f>INDEX('Sample Customer Count'!$B$3:$B$14,MATCH('KU Gen'!D385,'Sample Customer Count'!$A$3:$A$14,0))</f>
        <v>22</v>
      </c>
      <c r="I385" s="6">
        <v>188</v>
      </c>
      <c r="J385" s="6">
        <v>3.7407026339445406</v>
      </c>
      <c r="K385" s="6">
        <f t="shared" si="5"/>
        <v>0</v>
      </c>
    </row>
    <row r="386" spans="1:11" x14ac:dyDescent="0.35">
      <c r="A386" t="s">
        <v>14</v>
      </c>
      <c r="B386" t="s">
        <v>18</v>
      </c>
      <c r="C386" s="3" t="s">
        <v>4</v>
      </c>
      <c r="D386" s="3">
        <v>1</v>
      </c>
      <c r="E386" s="3">
        <v>17</v>
      </c>
      <c r="F386" s="3">
        <v>0</v>
      </c>
      <c r="G386" s="3">
        <v>0</v>
      </c>
      <c r="H386" s="6">
        <f>INDEX('Sample Customer Count'!$B$3:$B$14,MATCH('KU Gen'!D386,'Sample Customer Count'!$A$3:$A$14,0))</f>
        <v>22</v>
      </c>
      <c r="I386" s="6">
        <v>188</v>
      </c>
      <c r="J386" s="6">
        <v>3.7407026339445406</v>
      </c>
      <c r="K386" s="6">
        <f t="shared" si="5"/>
        <v>0</v>
      </c>
    </row>
    <row r="387" spans="1:11" x14ac:dyDescent="0.35">
      <c r="A387" t="s">
        <v>14</v>
      </c>
      <c r="B387" t="s">
        <v>18</v>
      </c>
      <c r="C387" s="3" t="s">
        <v>4</v>
      </c>
      <c r="D387" s="3">
        <v>1</v>
      </c>
      <c r="E387" s="3">
        <v>17</v>
      </c>
      <c r="F387" s="3">
        <v>1</v>
      </c>
      <c r="G387" s="3">
        <v>0</v>
      </c>
      <c r="H387" s="6">
        <f>INDEX('Sample Customer Count'!$B$3:$B$14,MATCH('KU Gen'!D387,'Sample Customer Count'!$A$3:$A$14,0))</f>
        <v>22</v>
      </c>
      <c r="I387" s="6">
        <v>188</v>
      </c>
      <c r="J387" s="6">
        <v>3.7407026339445406</v>
      </c>
      <c r="K387" s="6">
        <f t="shared" ref="K387:K450" si="6">G387*((I387/H387)*J387)</f>
        <v>0</v>
      </c>
    </row>
    <row r="388" spans="1:11" x14ac:dyDescent="0.35">
      <c r="A388" t="s">
        <v>14</v>
      </c>
      <c r="B388" t="s">
        <v>18</v>
      </c>
      <c r="C388" s="3" t="s">
        <v>4</v>
      </c>
      <c r="D388" s="3">
        <v>1</v>
      </c>
      <c r="E388" s="3">
        <v>17</v>
      </c>
      <c r="F388" s="3">
        <v>2</v>
      </c>
      <c r="G388" s="3">
        <v>0</v>
      </c>
      <c r="H388" s="6">
        <f>INDEX('Sample Customer Count'!$B$3:$B$14,MATCH('KU Gen'!D388,'Sample Customer Count'!$A$3:$A$14,0))</f>
        <v>22</v>
      </c>
      <c r="I388" s="6">
        <v>188</v>
      </c>
      <c r="J388" s="6">
        <v>3.7407026339445406</v>
      </c>
      <c r="K388" s="6">
        <f t="shared" si="6"/>
        <v>0</v>
      </c>
    </row>
    <row r="389" spans="1:11" x14ac:dyDescent="0.35">
      <c r="A389" t="s">
        <v>14</v>
      </c>
      <c r="B389" t="s">
        <v>18</v>
      </c>
      <c r="C389" s="3" t="s">
        <v>4</v>
      </c>
      <c r="D389" s="3">
        <v>1</v>
      </c>
      <c r="E389" s="3">
        <v>17</v>
      </c>
      <c r="F389" s="3">
        <v>3</v>
      </c>
      <c r="G389" s="3">
        <v>0</v>
      </c>
      <c r="H389" s="6">
        <f>INDEX('Sample Customer Count'!$B$3:$B$14,MATCH('KU Gen'!D389,'Sample Customer Count'!$A$3:$A$14,0))</f>
        <v>22</v>
      </c>
      <c r="I389" s="6">
        <v>188</v>
      </c>
      <c r="J389" s="6">
        <v>3.7407026339445406</v>
      </c>
      <c r="K389" s="6">
        <f t="shared" si="6"/>
        <v>0</v>
      </c>
    </row>
    <row r="390" spans="1:11" x14ac:dyDescent="0.35">
      <c r="A390" t="s">
        <v>14</v>
      </c>
      <c r="B390" t="s">
        <v>18</v>
      </c>
      <c r="C390" s="3" t="s">
        <v>4</v>
      </c>
      <c r="D390" s="3">
        <v>1</v>
      </c>
      <c r="E390" s="3">
        <v>17</v>
      </c>
      <c r="F390" s="3">
        <v>4</v>
      </c>
      <c r="G390" s="3">
        <v>0</v>
      </c>
      <c r="H390" s="6">
        <f>INDEX('Sample Customer Count'!$B$3:$B$14,MATCH('KU Gen'!D390,'Sample Customer Count'!$A$3:$A$14,0))</f>
        <v>22</v>
      </c>
      <c r="I390" s="6">
        <v>188</v>
      </c>
      <c r="J390" s="6">
        <v>3.7407026339445406</v>
      </c>
      <c r="K390" s="6">
        <f t="shared" si="6"/>
        <v>0</v>
      </c>
    </row>
    <row r="391" spans="1:11" x14ac:dyDescent="0.35">
      <c r="A391" t="s">
        <v>14</v>
      </c>
      <c r="B391" t="s">
        <v>18</v>
      </c>
      <c r="C391" s="3" t="s">
        <v>4</v>
      </c>
      <c r="D391" s="3">
        <v>1</v>
      </c>
      <c r="E391" s="3">
        <v>17</v>
      </c>
      <c r="F391" s="3">
        <v>5</v>
      </c>
      <c r="G391" s="3">
        <v>0</v>
      </c>
      <c r="H391" s="6">
        <f>INDEX('Sample Customer Count'!$B$3:$B$14,MATCH('KU Gen'!D391,'Sample Customer Count'!$A$3:$A$14,0))</f>
        <v>22</v>
      </c>
      <c r="I391" s="6">
        <v>188</v>
      </c>
      <c r="J391" s="6">
        <v>3.7407026339445406</v>
      </c>
      <c r="K391" s="6">
        <f t="shared" si="6"/>
        <v>0</v>
      </c>
    </row>
    <row r="392" spans="1:11" x14ac:dyDescent="0.35">
      <c r="A392" t="s">
        <v>14</v>
      </c>
      <c r="B392" t="s">
        <v>18</v>
      </c>
      <c r="C392" s="3" t="s">
        <v>4</v>
      </c>
      <c r="D392" s="3">
        <v>1</v>
      </c>
      <c r="E392" s="3">
        <v>17</v>
      </c>
      <c r="F392" s="3">
        <v>6</v>
      </c>
      <c r="G392" s="3">
        <v>0</v>
      </c>
      <c r="H392" s="6">
        <f>INDEX('Sample Customer Count'!$B$3:$B$14,MATCH('KU Gen'!D392,'Sample Customer Count'!$A$3:$A$14,0))</f>
        <v>22</v>
      </c>
      <c r="I392" s="6">
        <v>188</v>
      </c>
      <c r="J392" s="6">
        <v>3.7407026339445406</v>
      </c>
      <c r="K392" s="6">
        <f t="shared" si="6"/>
        <v>0</v>
      </c>
    </row>
    <row r="393" spans="1:11" x14ac:dyDescent="0.35">
      <c r="A393" t="s">
        <v>14</v>
      </c>
      <c r="B393" t="s">
        <v>18</v>
      </c>
      <c r="C393" s="3" t="s">
        <v>4</v>
      </c>
      <c r="D393" s="3">
        <v>1</v>
      </c>
      <c r="E393" s="3">
        <v>17</v>
      </c>
      <c r="F393" s="3">
        <v>7</v>
      </c>
      <c r="G393" s="3">
        <v>0</v>
      </c>
      <c r="H393" s="6">
        <f>INDEX('Sample Customer Count'!$B$3:$B$14,MATCH('KU Gen'!D393,'Sample Customer Count'!$A$3:$A$14,0))</f>
        <v>22</v>
      </c>
      <c r="I393" s="6">
        <v>188</v>
      </c>
      <c r="J393" s="6">
        <v>3.7407026339445406</v>
      </c>
      <c r="K393" s="6">
        <f t="shared" si="6"/>
        <v>0</v>
      </c>
    </row>
    <row r="394" spans="1:11" x14ac:dyDescent="0.35">
      <c r="A394" t="s">
        <v>14</v>
      </c>
      <c r="B394" t="s">
        <v>18</v>
      </c>
      <c r="C394" s="3" t="s">
        <v>4</v>
      </c>
      <c r="D394" s="3">
        <v>1</v>
      </c>
      <c r="E394" s="3">
        <v>17</v>
      </c>
      <c r="F394" s="3">
        <v>8</v>
      </c>
      <c r="G394" s="4">
        <v>5.9999999999999995E-4</v>
      </c>
      <c r="H394" s="7">
        <f>INDEX('Sample Customer Count'!$B$3:$B$14,MATCH('KU Gen'!D394,'Sample Customer Count'!$A$3:$A$14,0))</f>
        <v>22</v>
      </c>
      <c r="I394" s="7">
        <v>188</v>
      </c>
      <c r="J394" s="7">
        <v>3.7407026339445406</v>
      </c>
      <c r="K394" s="6">
        <f t="shared" si="6"/>
        <v>1.9179602595861097E-2</v>
      </c>
    </row>
    <row r="395" spans="1:11" x14ac:dyDescent="0.35">
      <c r="A395" t="s">
        <v>14</v>
      </c>
      <c r="B395" t="s">
        <v>18</v>
      </c>
      <c r="C395" s="3" t="s">
        <v>4</v>
      </c>
      <c r="D395" s="3">
        <v>1</v>
      </c>
      <c r="E395" s="3">
        <v>17</v>
      </c>
      <c r="F395" s="3">
        <v>9</v>
      </c>
      <c r="G395" s="3">
        <v>5.1799999999999999E-2</v>
      </c>
      <c r="H395" s="6">
        <f>INDEX('Sample Customer Count'!$B$3:$B$14,MATCH('KU Gen'!D395,'Sample Customer Count'!$A$3:$A$14,0))</f>
        <v>22</v>
      </c>
      <c r="I395" s="6">
        <v>188</v>
      </c>
      <c r="J395" s="6">
        <v>3.7407026339445406</v>
      </c>
      <c r="K395" s="6">
        <f t="shared" si="6"/>
        <v>1.6558390241093415</v>
      </c>
    </row>
    <row r="396" spans="1:11" x14ac:dyDescent="0.35">
      <c r="A396" t="s">
        <v>14</v>
      </c>
      <c r="B396" t="s">
        <v>18</v>
      </c>
      <c r="C396" s="3" t="s">
        <v>4</v>
      </c>
      <c r="D396" s="3">
        <v>1</v>
      </c>
      <c r="E396" s="3">
        <v>17</v>
      </c>
      <c r="F396" s="3">
        <v>10</v>
      </c>
      <c r="G396" s="3">
        <v>0.31879999999999997</v>
      </c>
      <c r="H396" s="6">
        <f>INDEX('Sample Customer Count'!$B$3:$B$14,MATCH('KU Gen'!D396,'Sample Customer Count'!$A$3:$A$14,0))</f>
        <v>22</v>
      </c>
      <c r="I396" s="6">
        <v>188</v>
      </c>
      <c r="J396" s="6">
        <v>3.7407026339445406</v>
      </c>
      <c r="K396" s="6">
        <f t="shared" si="6"/>
        <v>10.19076217926753</v>
      </c>
    </row>
    <row r="397" spans="1:11" x14ac:dyDescent="0.35">
      <c r="A397" t="s">
        <v>14</v>
      </c>
      <c r="B397" t="s">
        <v>18</v>
      </c>
      <c r="C397" s="3" t="s">
        <v>4</v>
      </c>
      <c r="D397" s="3">
        <v>1</v>
      </c>
      <c r="E397" s="3">
        <v>17</v>
      </c>
      <c r="F397" s="3">
        <v>11</v>
      </c>
      <c r="G397" s="3">
        <v>1.8091999999999999</v>
      </c>
      <c r="H397" s="6">
        <f>INDEX('Sample Customer Count'!$B$3:$B$14,MATCH('KU Gen'!D397,'Sample Customer Count'!$A$3:$A$14,0))</f>
        <v>22</v>
      </c>
      <c r="I397" s="6">
        <v>188</v>
      </c>
      <c r="J397" s="6">
        <v>3.7407026339445406</v>
      </c>
      <c r="K397" s="6">
        <f t="shared" si="6"/>
        <v>57.832895027386499</v>
      </c>
    </row>
    <row r="398" spans="1:11" x14ac:dyDescent="0.35">
      <c r="A398" t="s">
        <v>14</v>
      </c>
      <c r="B398" t="s">
        <v>18</v>
      </c>
      <c r="C398" s="3" t="s">
        <v>4</v>
      </c>
      <c r="D398" s="3">
        <v>1</v>
      </c>
      <c r="E398" s="3">
        <v>17</v>
      </c>
      <c r="F398" s="3">
        <v>12</v>
      </c>
      <c r="G398" s="3">
        <v>1.478</v>
      </c>
      <c r="H398" s="6">
        <f>INDEX('Sample Customer Count'!$B$3:$B$14,MATCH('KU Gen'!D398,'Sample Customer Count'!$A$3:$A$14,0))</f>
        <v>22</v>
      </c>
      <c r="I398" s="6">
        <v>188</v>
      </c>
      <c r="J398" s="6">
        <v>3.7407026339445406</v>
      </c>
      <c r="K398" s="6">
        <f t="shared" si="6"/>
        <v>47.24575439447117</v>
      </c>
    </row>
    <row r="399" spans="1:11" x14ac:dyDescent="0.35">
      <c r="A399" t="s">
        <v>14</v>
      </c>
      <c r="B399" t="s">
        <v>18</v>
      </c>
      <c r="C399" s="3" t="s">
        <v>4</v>
      </c>
      <c r="D399" s="3">
        <v>1</v>
      </c>
      <c r="E399" s="3">
        <v>17</v>
      </c>
      <c r="F399" s="3">
        <v>13</v>
      </c>
      <c r="G399" s="3">
        <v>0.9738</v>
      </c>
      <c r="H399" s="6">
        <f>INDEX('Sample Customer Count'!$B$3:$B$14,MATCH('KU Gen'!D399,'Sample Customer Count'!$A$3:$A$14,0))</f>
        <v>22</v>
      </c>
      <c r="I399" s="6">
        <v>188</v>
      </c>
      <c r="J399" s="6">
        <v>3.7407026339445406</v>
      </c>
      <c r="K399" s="6">
        <f t="shared" si="6"/>
        <v>31.128495013082564</v>
      </c>
    </row>
    <row r="400" spans="1:11" x14ac:dyDescent="0.35">
      <c r="A400" t="s">
        <v>14</v>
      </c>
      <c r="B400" t="s">
        <v>18</v>
      </c>
      <c r="C400" s="3" t="s">
        <v>4</v>
      </c>
      <c r="D400" s="3">
        <v>1</v>
      </c>
      <c r="E400" s="3">
        <v>17</v>
      </c>
      <c r="F400" s="3">
        <v>14</v>
      </c>
      <c r="G400" s="3">
        <v>0.27260000000000001</v>
      </c>
      <c r="H400" s="6">
        <f>INDEX('Sample Customer Count'!$B$3:$B$14,MATCH('KU Gen'!D400,'Sample Customer Count'!$A$3:$A$14,0))</f>
        <v>22</v>
      </c>
      <c r="I400" s="6">
        <v>188</v>
      </c>
      <c r="J400" s="6">
        <v>3.7407026339445406</v>
      </c>
      <c r="K400" s="6">
        <f t="shared" si="6"/>
        <v>8.7139327793862265</v>
      </c>
    </row>
    <row r="401" spans="1:11" x14ac:dyDescent="0.35">
      <c r="A401" t="s">
        <v>14</v>
      </c>
      <c r="B401" t="s">
        <v>18</v>
      </c>
      <c r="C401" s="3" t="s">
        <v>4</v>
      </c>
      <c r="D401" s="3">
        <v>1</v>
      </c>
      <c r="E401" s="3">
        <v>17</v>
      </c>
      <c r="F401" s="3">
        <v>15</v>
      </c>
      <c r="G401" s="3">
        <v>6.8000000000000005E-2</v>
      </c>
      <c r="H401" s="6">
        <f>INDEX('Sample Customer Count'!$B$3:$B$14,MATCH('KU Gen'!D401,'Sample Customer Count'!$A$3:$A$14,0))</f>
        <v>22</v>
      </c>
      <c r="I401" s="6">
        <v>188</v>
      </c>
      <c r="J401" s="6">
        <v>3.7407026339445406</v>
      </c>
      <c r="K401" s="6">
        <f t="shared" si="6"/>
        <v>2.1736882941975915</v>
      </c>
    </row>
    <row r="402" spans="1:11" x14ac:dyDescent="0.35">
      <c r="A402" t="s">
        <v>14</v>
      </c>
      <c r="B402" t="s">
        <v>18</v>
      </c>
      <c r="C402" s="3" t="s">
        <v>4</v>
      </c>
      <c r="D402" s="3">
        <v>1</v>
      </c>
      <c r="E402" s="3">
        <v>17</v>
      </c>
      <c r="F402" s="3">
        <v>16</v>
      </c>
      <c r="G402" s="3">
        <v>0</v>
      </c>
      <c r="H402" s="6">
        <f>INDEX('Sample Customer Count'!$B$3:$B$14,MATCH('KU Gen'!D402,'Sample Customer Count'!$A$3:$A$14,0))</f>
        <v>22</v>
      </c>
      <c r="I402" s="6">
        <v>188</v>
      </c>
      <c r="J402" s="6">
        <v>3.7407026339445406</v>
      </c>
      <c r="K402" s="6">
        <f t="shared" si="6"/>
        <v>0</v>
      </c>
    </row>
    <row r="403" spans="1:11" x14ac:dyDescent="0.35">
      <c r="A403" t="s">
        <v>14</v>
      </c>
      <c r="B403" t="s">
        <v>18</v>
      </c>
      <c r="C403" s="3" t="s">
        <v>4</v>
      </c>
      <c r="D403" s="3">
        <v>1</v>
      </c>
      <c r="E403" s="3">
        <v>17</v>
      </c>
      <c r="F403" s="3">
        <v>17</v>
      </c>
      <c r="G403" s="3">
        <v>0</v>
      </c>
      <c r="H403" s="6">
        <f>INDEX('Sample Customer Count'!$B$3:$B$14,MATCH('KU Gen'!D403,'Sample Customer Count'!$A$3:$A$14,0))</f>
        <v>22</v>
      </c>
      <c r="I403" s="6">
        <v>188</v>
      </c>
      <c r="J403" s="6">
        <v>3.7407026339445406</v>
      </c>
      <c r="K403" s="6">
        <f t="shared" si="6"/>
        <v>0</v>
      </c>
    </row>
    <row r="404" spans="1:11" x14ac:dyDescent="0.35">
      <c r="A404" t="s">
        <v>14</v>
      </c>
      <c r="B404" t="s">
        <v>18</v>
      </c>
      <c r="C404" s="3" t="s">
        <v>4</v>
      </c>
      <c r="D404" s="3">
        <v>1</v>
      </c>
      <c r="E404" s="3">
        <v>17</v>
      </c>
      <c r="F404" s="3">
        <v>18</v>
      </c>
      <c r="G404" s="3">
        <v>0</v>
      </c>
      <c r="H404" s="6">
        <f>INDEX('Sample Customer Count'!$B$3:$B$14,MATCH('KU Gen'!D404,'Sample Customer Count'!$A$3:$A$14,0))</f>
        <v>22</v>
      </c>
      <c r="I404" s="6">
        <v>188</v>
      </c>
      <c r="J404" s="6">
        <v>3.7407026339445406</v>
      </c>
      <c r="K404" s="6">
        <f t="shared" si="6"/>
        <v>0</v>
      </c>
    </row>
    <row r="405" spans="1:11" x14ac:dyDescent="0.35">
      <c r="A405" t="s">
        <v>14</v>
      </c>
      <c r="B405" t="s">
        <v>18</v>
      </c>
      <c r="C405" s="3" t="s">
        <v>4</v>
      </c>
      <c r="D405" s="3">
        <v>1</v>
      </c>
      <c r="E405" s="3">
        <v>17</v>
      </c>
      <c r="F405" s="3">
        <v>19</v>
      </c>
      <c r="G405" s="3">
        <v>0</v>
      </c>
      <c r="H405" s="6">
        <f>INDEX('Sample Customer Count'!$B$3:$B$14,MATCH('KU Gen'!D405,'Sample Customer Count'!$A$3:$A$14,0))</f>
        <v>22</v>
      </c>
      <c r="I405" s="6">
        <v>188</v>
      </c>
      <c r="J405" s="6">
        <v>3.7407026339445406</v>
      </c>
      <c r="K405" s="6">
        <f t="shared" si="6"/>
        <v>0</v>
      </c>
    </row>
    <row r="406" spans="1:11" x14ac:dyDescent="0.35">
      <c r="A406" t="s">
        <v>14</v>
      </c>
      <c r="B406" t="s">
        <v>18</v>
      </c>
      <c r="C406" s="3" t="s">
        <v>4</v>
      </c>
      <c r="D406" s="3">
        <v>1</v>
      </c>
      <c r="E406" s="3">
        <v>17</v>
      </c>
      <c r="F406" s="3">
        <v>20</v>
      </c>
      <c r="G406" s="3">
        <v>0</v>
      </c>
      <c r="H406" s="6">
        <f>INDEX('Sample Customer Count'!$B$3:$B$14,MATCH('KU Gen'!D406,'Sample Customer Count'!$A$3:$A$14,0))</f>
        <v>22</v>
      </c>
      <c r="I406" s="6">
        <v>188</v>
      </c>
      <c r="J406" s="6">
        <v>3.7407026339445406</v>
      </c>
      <c r="K406" s="6">
        <f t="shared" si="6"/>
        <v>0</v>
      </c>
    </row>
    <row r="407" spans="1:11" x14ac:dyDescent="0.35">
      <c r="A407" t="s">
        <v>14</v>
      </c>
      <c r="B407" t="s">
        <v>18</v>
      </c>
      <c r="C407" s="3" t="s">
        <v>4</v>
      </c>
      <c r="D407" s="3">
        <v>1</v>
      </c>
      <c r="E407" s="3">
        <v>17</v>
      </c>
      <c r="F407" s="3">
        <v>21</v>
      </c>
      <c r="G407" s="3">
        <v>0</v>
      </c>
      <c r="H407" s="6">
        <f>INDEX('Sample Customer Count'!$B$3:$B$14,MATCH('KU Gen'!D407,'Sample Customer Count'!$A$3:$A$14,0))</f>
        <v>22</v>
      </c>
      <c r="I407" s="6">
        <v>188</v>
      </c>
      <c r="J407" s="6">
        <v>3.7407026339445406</v>
      </c>
      <c r="K407" s="6">
        <f t="shared" si="6"/>
        <v>0</v>
      </c>
    </row>
    <row r="408" spans="1:11" x14ac:dyDescent="0.35">
      <c r="A408" t="s">
        <v>14</v>
      </c>
      <c r="B408" t="s">
        <v>18</v>
      </c>
      <c r="C408" s="3" t="s">
        <v>4</v>
      </c>
      <c r="D408" s="3">
        <v>1</v>
      </c>
      <c r="E408" s="3">
        <v>17</v>
      </c>
      <c r="F408" s="3">
        <v>22</v>
      </c>
      <c r="G408" s="3">
        <v>0</v>
      </c>
      <c r="H408" s="6">
        <f>INDEX('Sample Customer Count'!$B$3:$B$14,MATCH('KU Gen'!D408,'Sample Customer Count'!$A$3:$A$14,0))</f>
        <v>22</v>
      </c>
      <c r="I408" s="6">
        <v>188</v>
      </c>
      <c r="J408" s="6">
        <v>3.7407026339445406</v>
      </c>
      <c r="K408" s="6">
        <f t="shared" si="6"/>
        <v>0</v>
      </c>
    </row>
    <row r="409" spans="1:11" x14ac:dyDescent="0.35">
      <c r="A409" t="s">
        <v>14</v>
      </c>
      <c r="B409" t="s">
        <v>18</v>
      </c>
      <c r="C409" s="3" t="s">
        <v>4</v>
      </c>
      <c r="D409" s="3">
        <v>1</v>
      </c>
      <c r="E409" s="3">
        <v>17</v>
      </c>
      <c r="F409" s="3">
        <v>23</v>
      </c>
      <c r="G409" s="3">
        <v>0</v>
      </c>
      <c r="H409" s="6">
        <f>INDEX('Sample Customer Count'!$B$3:$B$14,MATCH('KU Gen'!D409,'Sample Customer Count'!$A$3:$A$14,0))</f>
        <v>22</v>
      </c>
      <c r="I409" s="6">
        <v>188</v>
      </c>
      <c r="J409" s="6">
        <v>3.7407026339445406</v>
      </c>
      <c r="K409" s="6">
        <f t="shared" si="6"/>
        <v>0</v>
      </c>
    </row>
    <row r="410" spans="1:11" x14ac:dyDescent="0.35">
      <c r="A410" t="s">
        <v>14</v>
      </c>
      <c r="B410" t="s">
        <v>18</v>
      </c>
      <c r="C410" s="3" t="s">
        <v>4</v>
      </c>
      <c r="D410" s="3">
        <v>1</v>
      </c>
      <c r="E410" s="3">
        <v>18</v>
      </c>
      <c r="F410" s="3">
        <v>0</v>
      </c>
      <c r="G410" s="3">
        <v>0</v>
      </c>
      <c r="H410" s="6">
        <f>INDEX('Sample Customer Count'!$B$3:$B$14,MATCH('KU Gen'!D410,'Sample Customer Count'!$A$3:$A$14,0))</f>
        <v>22</v>
      </c>
      <c r="I410" s="6">
        <v>188</v>
      </c>
      <c r="J410" s="6">
        <v>3.7407026339445406</v>
      </c>
      <c r="K410" s="6">
        <f t="shared" si="6"/>
        <v>0</v>
      </c>
    </row>
    <row r="411" spans="1:11" x14ac:dyDescent="0.35">
      <c r="A411" t="s">
        <v>14</v>
      </c>
      <c r="B411" t="s">
        <v>18</v>
      </c>
      <c r="C411" s="3" t="s">
        <v>4</v>
      </c>
      <c r="D411" s="3">
        <v>1</v>
      </c>
      <c r="E411" s="3">
        <v>18</v>
      </c>
      <c r="F411" s="3">
        <v>1</v>
      </c>
      <c r="G411" s="3">
        <v>0</v>
      </c>
      <c r="H411" s="6">
        <f>INDEX('Sample Customer Count'!$B$3:$B$14,MATCH('KU Gen'!D411,'Sample Customer Count'!$A$3:$A$14,0))</f>
        <v>22</v>
      </c>
      <c r="I411" s="6">
        <v>188</v>
      </c>
      <c r="J411" s="6">
        <v>3.7407026339445406</v>
      </c>
      <c r="K411" s="6">
        <f t="shared" si="6"/>
        <v>0</v>
      </c>
    </row>
    <row r="412" spans="1:11" x14ac:dyDescent="0.35">
      <c r="A412" t="s">
        <v>14</v>
      </c>
      <c r="B412" t="s">
        <v>18</v>
      </c>
      <c r="C412" s="3" t="s">
        <v>4</v>
      </c>
      <c r="D412" s="3">
        <v>1</v>
      </c>
      <c r="E412" s="3">
        <v>18</v>
      </c>
      <c r="F412" s="3">
        <v>2</v>
      </c>
      <c r="G412" s="3">
        <v>0</v>
      </c>
      <c r="H412" s="6">
        <f>INDEX('Sample Customer Count'!$B$3:$B$14,MATCH('KU Gen'!D412,'Sample Customer Count'!$A$3:$A$14,0))</f>
        <v>22</v>
      </c>
      <c r="I412" s="6">
        <v>188</v>
      </c>
      <c r="J412" s="6">
        <v>3.7407026339445406</v>
      </c>
      <c r="K412" s="6">
        <f t="shared" si="6"/>
        <v>0</v>
      </c>
    </row>
    <row r="413" spans="1:11" x14ac:dyDescent="0.35">
      <c r="A413" t="s">
        <v>14</v>
      </c>
      <c r="B413" t="s">
        <v>18</v>
      </c>
      <c r="C413" s="3" t="s">
        <v>4</v>
      </c>
      <c r="D413" s="3">
        <v>1</v>
      </c>
      <c r="E413" s="3">
        <v>18</v>
      </c>
      <c r="F413" s="3">
        <v>3</v>
      </c>
      <c r="G413" s="3">
        <v>0</v>
      </c>
      <c r="H413" s="6">
        <f>INDEX('Sample Customer Count'!$B$3:$B$14,MATCH('KU Gen'!D413,'Sample Customer Count'!$A$3:$A$14,0))</f>
        <v>22</v>
      </c>
      <c r="I413" s="6">
        <v>188</v>
      </c>
      <c r="J413" s="6">
        <v>3.7407026339445406</v>
      </c>
      <c r="K413" s="6">
        <f t="shared" si="6"/>
        <v>0</v>
      </c>
    </row>
    <row r="414" spans="1:11" x14ac:dyDescent="0.35">
      <c r="A414" t="s">
        <v>14</v>
      </c>
      <c r="B414" t="s">
        <v>18</v>
      </c>
      <c r="C414" s="3" t="s">
        <v>4</v>
      </c>
      <c r="D414" s="3">
        <v>1</v>
      </c>
      <c r="E414" s="3">
        <v>18</v>
      </c>
      <c r="F414" s="3">
        <v>4</v>
      </c>
      <c r="G414" s="3">
        <v>0</v>
      </c>
      <c r="H414" s="6">
        <f>INDEX('Sample Customer Count'!$B$3:$B$14,MATCH('KU Gen'!D414,'Sample Customer Count'!$A$3:$A$14,0))</f>
        <v>22</v>
      </c>
      <c r="I414" s="6">
        <v>188</v>
      </c>
      <c r="J414" s="6">
        <v>3.7407026339445406</v>
      </c>
      <c r="K414" s="6">
        <f t="shared" si="6"/>
        <v>0</v>
      </c>
    </row>
    <row r="415" spans="1:11" x14ac:dyDescent="0.35">
      <c r="A415" t="s">
        <v>14</v>
      </c>
      <c r="B415" t="s">
        <v>18</v>
      </c>
      <c r="C415" s="3" t="s">
        <v>4</v>
      </c>
      <c r="D415" s="3">
        <v>1</v>
      </c>
      <c r="E415" s="3">
        <v>18</v>
      </c>
      <c r="F415" s="3">
        <v>5</v>
      </c>
      <c r="G415" s="3">
        <v>0</v>
      </c>
      <c r="H415" s="6">
        <f>INDEX('Sample Customer Count'!$B$3:$B$14,MATCH('KU Gen'!D415,'Sample Customer Count'!$A$3:$A$14,0))</f>
        <v>22</v>
      </c>
      <c r="I415" s="6">
        <v>188</v>
      </c>
      <c r="J415" s="6">
        <v>3.7407026339445406</v>
      </c>
      <c r="K415" s="6">
        <f t="shared" si="6"/>
        <v>0</v>
      </c>
    </row>
    <row r="416" spans="1:11" x14ac:dyDescent="0.35">
      <c r="A416" t="s">
        <v>14</v>
      </c>
      <c r="B416" t="s">
        <v>18</v>
      </c>
      <c r="C416" s="3" t="s">
        <v>4</v>
      </c>
      <c r="D416" s="3">
        <v>1</v>
      </c>
      <c r="E416" s="3">
        <v>18</v>
      </c>
      <c r="F416" s="3">
        <v>6</v>
      </c>
      <c r="G416" s="3">
        <v>0</v>
      </c>
      <c r="H416" s="6">
        <f>INDEX('Sample Customer Count'!$B$3:$B$14,MATCH('KU Gen'!D416,'Sample Customer Count'!$A$3:$A$14,0))</f>
        <v>22</v>
      </c>
      <c r="I416" s="6">
        <v>188</v>
      </c>
      <c r="J416" s="6">
        <v>3.7407026339445406</v>
      </c>
      <c r="K416" s="6">
        <f t="shared" si="6"/>
        <v>0</v>
      </c>
    </row>
    <row r="417" spans="1:11" x14ac:dyDescent="0.35">
      <c r="A417" t="s">
        <v>14</v>
      </c>
      <c r="B417" t="s">
        <v>18</v>
      </c>
      <c r="C417" s="3" t="s">
        <v>4</v>
      </c>
      <c r="D417" s="3">
        <v>1</v>
      </c>
      <c r="E417" s="3">
        <v>18</v>
      </c>
      <c r="F417" s="3">
        <v>7</v>
      </c>
      <c r="G417" s="3">
        <v>0</v>
      </c>
      <c r="H417" s="6">
        <f>INDEX('Sample Customer Count'!$B$3:$B$14,MATCH('KU Gen'!D417,'Sample Customer Count'!$A$3:$A$14,0))</f>
        <v>22</v>
      </c>
      <c r="I417" s="6">
        <v>188</v>
      </c>
      <c r="J417" s="6">
        <v>3.7407026339445406</v>
      </c>
      <c r="K417" s="6">
        <f t="shared" si="6"/>
        <v>0</v>
      </c>
    </row>
    <row r="418" spans="1:11" x14ac:dyDescent="0.35">
      <c r="A418" t="s">
        <v>14</v>
      </c>
      <c r="B418" t="s">
        <v>18</v>
      </c>
      <c r="C418" s="3" t="s">
        <v>4</v>
      </c>
      <c r="D418" s="3">
        <v>1</v>
      </c>
      <c r="E418" s="3">
        <v>18</v>
      </c>
      <c r="F418" s="3">
        <v>8</v>
      </c>
      <c r="G418" s="3">
        <v>0</v>
      </c>
      <c r="H418" s="6">
        <f>INDEX('Sample Customer Count'!$B$3:$B$14,MATCH('KU Gen'!D418,'Sample Customer Count'!$A$3:$A$14,0))</f>
        <v>22</v>
      </c>
      <c r="I418" s="6">
        <v>188</v>
      </c>
      <c r="J418" s="6">
        <v>3.7407026339445406</v>
      </c>
      <c r="K418" s="6">
        <f t="shared" si="6"/>
        <v>0</v>
      </c>
    </row>
    <row r="419" spans="1:11" x14ac:dyDescent="0.35">
      <c r="A419" t="s">
        <v>14</v>
      </c>
      <c r="B419" t="s">
        <v>18</v>
      </c>
      <c r="C419" s="3" t="s">
        <v>4</v>
      </c>
      <c r="D419" s="3">
        <v>1</v>
      </c>
      <c r="E419" s="3">
        <v>18</v>
      </c>
      <c r="F419" s="3">
        <v>9</v>
      </c>
      <c r="G419" s="3">
        <v>0.13120000000000001</v>
      </c>
      <c r="H419" s="6">
        <f>INDEX('Sample Customer Count'!$B$3:$B$14,MATCH('KU Gen'!D419,'Sample Customer Count'!$A$3:$A$14,0))</f>
        <v>22</v>
      </c>
      <c r="I419" s="6">
        <v>188</v>
      </c>
      <c r="J419" s="6">
        <v>3.7407026339445406</v>
      </c>
      <c r="K419" s="6">
        <f t="shared" si="6"/>
        <v>4.1939397676282937</v>
      </c>
    </row>
    <row r="420" spans="1:11" x14ac:dyDescent="0.35">
      <c r="A420" t="s">
        <v>14</v>
      </c>
      <c r="B420" t="s">
        <v>18</v>
      </c>
      <c r="C420" s="3" t="s">
        <v>4</v>
      </c>
      <c r="D420" s="3">
        <v>1</v>
      </c>
      <c r="E420" s="3">
        <v>18</v>
      </c>
      <c r="F420" s="3">
        <v>10</v>
      </c>
      <c r="G420" s="3">
        <v>1.4842</v>
      </c>
      <c r="H420" s="6">
        <f>INDEX('Sample Customer Count'!$B$3:$B$14,MATCH('KU Gen'!D420,'Sample Customer Count'!$A$3:$A$14,0))</f>
        <v>22</v>
      </c>
      <c r="I420" s="6">
        <v>188</v>
      </c>
      <c r="J420" s="6">
        <v>3.7407026339445406</v>
      </c>
      <c r="K420" s="6">
        <f t="shared" si="6"/>
        <v>47.44394362129507</v>
      </c>
    </row>
    <row r="421" spans="1:11" x14ac:dyDescent="0.35">
      <c r="A421" t="s">
        <v>14</v>
      </c>
      <c r="B421" t="s">
        <v>18</v>
      </c>
      <c r="C421" s="3" t="s">
        <v>4</v>
      </c>
      <c r="D421" s="3">
        <v>1</v>
      </c>
      <c r="E421" s="3">
        <v>18</v>
      </c>
      <c r="F421" s="3">
        <v>11</v>
      </c>
      <c r="G421" s="3">
        <v>3.9184999999999999</v>
      </c>
      <c r="H421" s="6">
        <f>INDEX('Sample Customer Count'!$B$3:$B$14,MATCH('KU Gen'!D421,'Sample Customer Count'!$A$3:$A$14,0))</f>
        <v>22</v>
      </c>
      <c r="I421" s="6">
        <v>188</v>
      </c>
      <c r="J421" s="6">
        <v>3.7407026339445406</v>
      </c>
      <c r="K421" s="6">
        <f t="shared" si="6"/>
        <v>125.25878795313619</v>
      </c>
    </row>
    <row r="422" spans="1:11" x14ac:dyDescent="0.35">
      <c r="A422" t="s">
        <v>14</v>
      </c>
      <c r="B422" t="s">
        <v>18</v>
      </c>
      <c r="C422" s="3" t="s">
        <v>4</v>
      </c>
      <c r="D422" s="3">
        <v>1</v>
      </c>
      <c r="E422" s="3">
        <v>18</v>
      </c>
      <c r="F422" s="3">
        <v>12</v>
      </c>
      <c r="G422" s="3">
        <v>3.5775999999999999</v>
      </c>
      <c r="H422" s="6">
        <f>INDEX('Sample Customer Count'!$B$3:$B$14,MATCH('KU Gen'!D422,'Sample Customer Count'!$A$3:$A$14,0))</f>
        <v>22</v>
      </c>
      <c r="I422" s="6">
        <v>188</v>
      </c>
      <c r="J422" s="6">
        <v>3.7407026339445406</v>
      </c>
      <c r="K422" s="6">
        <f t="shared" si="6"/>
        <v>114.36157707825444</v>
      </c>
    </row>
    <row r="423" spans="1:11" x14ac:dyDescent="0.35">
      <c r="A423" t="s">
        <v>14</v>
      </c>
      <c r="B423" t="s">
        <v>18</v>
      </c>
      <c r="C423" s="3" t="s">
        <v>4</v>
      </c>
      <c r="D423" s="3">
        <v>1</v>
      </c>
      <c r="E423" s="3">
        <v>18</v>
      </c>
      <c r="F423" s="3">
        <v>13</v>
      </c>
      <c r="G423" s="3">
        <v>3.1743000000000001</v>
      </c>
      <c r="H423" s="6">
        <f>INDEX('Sample Customer Count'!$B$3:$B$14,MATCH('KU Gen'!D423,'Sample Customer Count'!$A$3:$A$14,0))</f>
        <v>22</v>
      </c>
      <c r="I423" s="6">
        <v>188</v>
      </c>
      <c r="J423" s="6">
        <v>3.7407026339445406</v>
      </c>
      <c r="K423" s="6">
        <f t="shared" si="6"/>
        <v>101.46968753340315</v>
      </c>
    </row>
    <row r="424" spans="1:11" x14ac:dyDescent="0.35">
      <c r="A424" t="s">
        <v>14</v>
      </c>
      <c r="B424" t="s">
        <v>18</v>
      </c>
      <c r="C424" s="3" t="s">
        <v>4</v>
      </c>
      <c r="D424" s="3">
        <v>1</v>
      </c>
      <c r="E424" s="3">
        <v>18</v>
      </c>
      <c r="F424" s="3">
        <v>14</v>
      </c>
      <c r="G424" s="3">
        <v>2.2572000000000001</v>
      </c>
      <c r="H424" s="6">
        <f>INDEX('Sample Customer Count'!$B$3:$B$14,MATCH('KU Gen'!D424,'Sample Customer Count'!$A$3:$A$14,0))</f>
        <v>22</v>
      </c>
      <c r="I424" s="6">
        <v>188</v>
      </c>
      <c r="J424" s="6">
        <v>3.7407026339445406</v>
      </c>
      <c r="K424" s="6">
        <f t="shared" si="6"/>
        <v>72.15366496562946</v>
      </c>
    </row>
    <row r="425" spans="1:11" x14ac:dyDescent="0.35">
      <c r="A425" t="s">
        <v>14</v>
      </c>
      <c r="B425" t="s">
        <v>18</v>
      </c>
      <c r="C425" s="3" t="s">
        <v>4</v>
      </c>
      <c r="D425" s="3">
        <v>1</v>
      </c>
      <c r="E425" s="3">
        <v>18</v>
      </c>
      <c r="F425" s="3">
        <v>15</v>
      </c>
      <c r="G425" s="3">
        <v>0.31869999999999998</v>
      </c>
      <c r="H425" s="6">
        <f>INDEX('Sample Customer Count'!$B$3:$B$14,MATCH('KU Gen'!D425,'Sample Customer Count'!$A$3:$A$14,0))</f>
        <v>22</v>
      </c>
      <c r="I425" s="6">
        <v>188</v>
      </c>
      <c r="J425" s="6">
        <v>3.7407026339445406</v>
      </c>
      <c r="K425" s="6">
        <f t="shared" si="6"/>
        <v>10.187565578834887</v>
      </c>
    </row>
    <row r="426" spans="1:11" x14ac:dyDescent="0.35">
      <c r="A426" t="s">
        <v>14</v>
      </c>
      <c r="B426" t="s">
        <v>18</v>
      </c>
      <c r="C426" s="3" t="s">
        <v>4</v>
      </c>
      <c r="D426" s="3">
        <v>1</v>
      </c>
      <c r="E426" s="3">
        <v>18</v>
      </c>
      <c r="F426" s="3">
        <v>16</v>
      </c>
      <c r="G426" s="3">
        <v>1.3000000000000001E-2</v>
      </c>
      <c r="H426" s="6">
        <f>INDEX('Sample Customer Count'!$B$3:$B$14,MATCH('KU Gen'!D426,'Sample Customer Count'!$A$3:$A$14,0))</f>
        <v>22</v>
      </c>
      <c r="I426" s="6">
        <v>188</v>
      </c>
      <c r="J426" s="6">
        <v>3.7407026339445406</v>
      </c>
      <c r="K426" s="6">
        <f t="shared" si="6"/>
        <v>0.41555805624365716</v>
      </c>
    </row>
    <row r="427" spans="1:11" x14ac:dyDescent="0.35">
      <c r="A427" t="s">
        <v>14</v>
      </c>
      <c r="B427" t="s">
        <v>18</v>
      </c>
      <c r="C427" s="3" t="s">
        <v>4</v>
      </c>
      <c r="D427" s="3">
        <v>1</v>
      </c>
      <c r="E427" s="3">
        <v>18</v>
      </c>
      <c r="F427" s="3">
        <v>17</v>
      </c>
      <c r="G427" s="3">
        <v>0</v>
      </c>
      <c r="H427" s="6">
        <f>INDEX('Sample Customer Count'!$B$3:$B$14,MATCH('KU Gen'!D427,'Sample Customer Count'!$A$3:$A$14,0))</f>
        <v>22</v>
      </c>
      <c r="I427" s="6">
        <v>188</v>
      </c>
      <c r="J427" s="6">
        <v>3.7407026339445406</v>
      </c>
      <c r="K427" s="6">
        <f t="shared" si="6"/>
        <v>0</v>
      </c>
    </row>
    <row r="428" spans="1:11" x14ac:dyDescent="0.35">
      <c r="A428" t="s">
        <v>14</v>
      </c>
      <c r="B428" t="s">
        <v>18</v>
      </c>
      <c r="C428" s="3" t="s">
        <v>4</v>
      </c>
      <c r="D428" s="3">
        <v>1</v>
      </c>
      <c r="E428" s="3">
        <v>18</v>
      </c>
      <c r="F428" s="3">
        <v>18</v>
      </c>
      <c r="G428" s="3">
        <v>0</v>
      </c>
      <c r="H428" s="6">
        <f>INDEX('Sample Customer Count'!$B$3:$B$14,MATCH('KU Gen'!D428,'Sample Customer Count'!$A$3:$A$14,0))</f>
        <v>22</v>
      </c>
      <c r="I428" s="6">
        <v>188</v>
      </c>
      <c r="J428" s="6">
        <v>3.7407026339445406</v>
      </c>
      <c r="K428" s="6">
        <f t="shared" si="6"/>
        <v>0</v>
      </c>
    </row>
    <row r="429" spans="1:11" x14ac:dyDescent="0.35">
      <c r="A429" t="s">
        <v>14</v>
      </c>
      <c r="B429" t="s">
        <v>18</v>
      </c>
      <c r="C429" s="3" t="s">
        <v>4</v>
      </c>
      <c r="D429" s="3">
        <v>1</v>
      </c>
      <c r="E429" s="3">
        <v>18</v>
      </c>
      <c r="F429" s="3">
        <v>19</v>
      </c>
      <c r="G429" s="3">
        <v>0</v>
      </c>
      <c r="H429" s="6">
        <f>INDEX('Sample Customer Count'!$B$3:$B$14,MATCH('KU Gen'!D429,'Sample Customer Count'!$A$3:$A$14,0))</f>
        <v>22</v>
      </c>
      <c r="I429" s="6">
        <v>188</v>
      </c>
      <c r="J429" s="6">
        <v>3.7407026339445406</v>
      </c>
      <c r="K429" s="6">
        <f t="shared" si="6"/>
        <v>0</v>
      </c>
    </row>
    <row r="430" spans="1:11" x14ac:dyDescent="0.35">
      <c r="A430" t="s">
        <v>14</v>
      </c>
      <c r="B430" t="s">
        <v>18</v>
      </c>
      <c r="C430" s="3" t="s">
        <v>4</v>
      </c>
      <c r="D430" s="3">
        <v>1</v>
      </c>
      <c r="E430" s="3">
        <v>18</v>
      </c>
      <c r="F430" s="3">
        <v>20</v>
      </c>
      <c r="G430" s="3">
        <v>0</v>
      </c>
      <c r="H430" s="6">
        <f>INDEX('Sample Customer Count'!$B$3:$B$14,MATCH('KU Gen'!D430,'Sample Customer Count'!$A$3:$A$14,0))</f>
        <v>22</v>
      </c>
      <c r="I430" s="6">
        <v>188</v>
      </c>
      <c r="J430" s="6">
        <v>3.7407026339445406</v>
      </c>
      <c r="K430" s="6">
        <f t="shared" si="6"/>
        <v>0</v>
      </c>
    </row>
    <row r="431" spans="1:11" x14ac:dyDescent="0.35">
      <c r="A431" t="s">
        <v>14</v>
      </c>
      <c r="B431" t="s">
        <v>18</v>
      </c>
      <c r="C431" s="3" t="s">
        <v>4</v>
      </c>
      <c r="D431" s="3">
        <v>1</v>
      </c>
      <c r="E431" s="3">
        <v>18</v>
      </c>
      <c r="F431" s="3">
        <v>21</v>
      </c>
      <c r="G431" s="3">
        <v>0</v>
      </c>
      <c r="H431" s="6">
        <f>INDEX('Sample Customer Count'!$B$3:$B$14,MATCH('KU Gen'!D431,'Sample Customer Count'!$A$3:$A$14,0))</f>
        <v>22</v>
      </c>
      <c r="I431" s="6">
        <v>188</v>
      </c>
      <c r="J431" s="6">
        <v>3.7407026339445406</v>
      </c>
      <c r="K431" s="6">
        <f t="shared" si="6"/>
        <v>0</v>
      </c>
    </row>
    <row r="432" spans="1:11" x14ac:dyDescent="0.35">
      <c r="A432" t="s">
        <v>14</v>
      </c>
      <c r="B432" t="s">
        <v>18</v>
      </c>
      <c r="C432" s="3" t="s">
        <v>4</v>
      </c>
      <c r="D432" s="3">
        <v>1</v>
      </c>
      <c r="E432" s="3">
        <v>18</v>
      </c>
      <c r="F432" s="3">
        <v>22</v>
      </c>
      <c r="G432" s="3">
        <v>0</v>
      </c>
      <c r="H432" s="6">
        <f>INDEX('Sample Customer Count'!$B$3:$B$14,MATCH('KU Gen'!D432,'Sample Customer Count'!$A$3:$A$14,0))</f>
        <v>22</v>
      </c>
      <c r="I432" s="6">
        <v>188</v>
      </c>
      <c r="J432" s="6">
        <v>3.7407026339445406</v>
      </c>
      <c r="K432" s="6">
        <f t="shared" si="6"/>
        <v>0</v>
      </c>
    </row>
    <row r="433" spans="1:11" x14ac:dyDescent="0.35">
      <c r="A433" t="s">
        <v>14</v>
      </c>
      <c r="B433" t="s">
        <v>18</v>
      </c>
      <c r="C433" s="3" t="s">
        <v>4</v>
      </c>
      <c r="D433" s="3">
        <v>1</v>
      </c>
      <c r="E433" s="3">
        <v>18</v>
      </c>
      <c r="F433" s="3">
        <v>23</v>
      </c>
      <c r="G433" s="3">
        <v>0</v>
      </c>
      <c r="H433" s="6">
        <f>INDEX('Sample Customer Count'!$B$3:$B$14,MATCH('KU Gen'!D433,'Sample Customer Count'!$A$3:$A$14,0))</f>
        <v>22</v>
      </c>
      <c r="I433" s="6">
        <v>188</v>
      </c>
      <c r="J433" s="6">
        <v>3.7407026339445406</v>
      </c>
      <c r="K433" s="6">
        <f t="shared" si="6"/>
        <v>0</v>
      </c>
    </row>
    <row r="434" spans="1:11" x14ac:dyDescent="0.35">
      <c r="A434" t="s">
        <v>14</v>
      </c>
      <c r="B434" t="s">
        <v>18</v>
      </c>
      <c r="C434" s="3" t="s">
        <v>4</v>
      </c>
      <c r="D434" s="3">
        <v>1</v>
      </c>
      <c r="E434" s="3">
        <v>19</v>
      </c>
      <c r="F434" s="3">
        <v>0</v>
      </c>
      <c r="G434" s="3">
        <v>0</v>
      </c>
      <c r="H434" s="6">
        <f>INDEX('Sample Customer Count'!$B$3:$B$14,MATCH('KU Gen'!D434,'Sample Customer Count'!$A$3:$A$14,0))</f>
        <v>22</v>
      </c>
      <c r="I434" s="6">
        <v>188</v>
      </c>
      <c r="J434" s="6">
        <v>3.7407026339445406</v>
      </c>
      <c r="K434" s="6">
        <f t="shared" si="6"/>
        <v>0</v>
      </c>
    </row>
    <row r="435" spans="1:11" x14ac:dyDescent="0.35">
      <c r="A435" t="s">
        <v>14</v>
      </c>
      <c r="B435" t="s">
        <v>18</v>
      </c>
      <c r="C435" s="3" t="s">
        <v>4</v>
      </c>
      <c r="D435" s="3">
        <v>1</v>
      </c>
      <c r="E435" s="3">
        <v>19</v>
      </c>
      <c r="F435" s="3">
        <v>1</v>
      </c>
      <c r="G435" s="3">
        <v>0</v>
      </c>
      <c r="H435" s="6">
        <f>INDEX('Sample Customer Count'!$B$3:$B$14,MATCH('KU Gen'!D435,'Sample Customer Count'!$A$3:$A$14,0))</f>
        <v>22</v>
      </c>
      <c r="I435" s="6">
        <v>188</v>
      </c>
      <c r="J435" s="6">
        <v>3.7407026339445406</v>
      </c>
      <c r="K435" s="6">
        <f t="shared" si="6"/>
        <v>0</v>
      </c>
    </row>
    <row r="436" spans="1:11" x14ac:dyDescent="0.35">
      <c r="A436" t="s">
        <v>14</v>
      </c>
      <c r="B436" t="s">
        <v>18</v>
      </c>
      <c r="C436" s="3" t="s">
        <v>4</v>
      </c>
      <c r="D436" s="3">
        <v>1</v>
      </c>
      <c r="E436" s="3">
        <v>19</v>
      </c>
      <c r="F436" s="3">
        <v>2</v>
      </c>
      <c r="G436" s="3">
        <v>0</v>
      </c>
      <c r="H436" s="6">
        <f>INDEX('Sample Customer Count'!$B$3:$B$14,MATCH('KU Gen'!D436,'Sample Customer Count'!$A$3:$A$14,0))</f>
        <v>22</v>
      </c>
      <c r="I436" s="6">
        <v>188</v>
      </c>
      <c r="J436" s="6">
        <v>3.7407026339445406</v>
      </c>
      <c r="K436" s="6">
        <f t="shared" si="6"/>
        <v>0</v>
      </c>
    </row>
    <row r="437" spans="1:11" x14ac:dyDescent="0.35">
      <c r="A437" t="s">
        <v>14</v>
      </c>
      <c r="B437" t="s">
        <v>18</v>
      </c>
      <c r="C437" s="3" t="s">
        <v>4</v>
      </c>
      <c r="D437" s="3">
        <v>1</v>
      </c>
      <c r="E437" s="3">
        <v>19</v>
      </c>
      <c r="F437" s="3">
        <v>3</v>
      </c>
      <c r="G437" s="3">
        <v>0</v>
      </c>
      <c r="H437" s="6">
        <f>INDEX('Sample Customer Count'!$B$3:$B$14,MATCH('KU Gen'!D437,'Sample Customer Count'!$A$3:$A$14,0))</f>
        <v>22</v>
      </c>
      <c r="I437" s="6">
        <v>188</v>
      </c>
      <c r="J437" s="6">
        <v>3.7407026339445406</v>
      </c>
      <c r="K437" s="6">
        <f t="shared" si="6"/>
        <v>0</v>
      </c>
    </row>
    <row r="438" spans="1:11" x14ac:dyDescent="0.35">
      <c r="A438" t="s">
        <v>14</v>
      </c>
      <c r="B438" t="s">
        <v>18</v>
      </c>
      <c r="C438" s="3" t="s">
        <v>4</v>
      </c>
      <c r="D438" s="3">
        <v>1</v>
      </c>
      <c r="E438" s="3">
        <v>19</v>
      </c>
      <c r="F438" s="3">
        <v>4</v>
      </c>
      <c r="G438" s="3">
        <v>0</v>
      </c>
      <c r="H438" s="6">
        <f>INDEX('Sample Customer Count'!$B$3:$B$14,MATCH('KU Gen'!D438,'Sample Customer Count'!$A$3:$A$14,0))</f>
        <v>22</v>
      </c>
      <c r="I438" s="6">
        <v>188</v>
      </c>
      <c r="J438" s="6">
        <v>3.7407026339445406</v>
      </c>
      <c r="K438" s="6">
        <f t="shared" si="6"/>
        <v>0</v>
      </c>
    </row>
    <row r="439" spans="1:11" x14ac:dyDescent="0.35">
      <c r="A439" t="s">
        <v>14</v>
      </c>
      <c r="B439" t="s">
        <v>18</v>
      </c>
      <c r="C439" s="3" t="s">
        <v>4</v>
      </c>
      <c r="D439" s="3">
        <v>1</v>
      </c>
      <c r="E439" s="3">
        <v>19</v>
      </c>
      <c r="F439" s="3">
        <v>5</v>
      </c>
      <c r="G439" s="3">
        <v>0</v>
      </c>
      <c r="H439" s="6">
        <f>INDEX('Sample Customer Count'!$B$3:$B$14,MATCH('KU Gen'!D439,'Sample Customer Count'!$A$3:$A$14,0))</f>
        <v>22</v>
      </c>
      <c r="I439" s="6">
        <v>188</v>
      </c>
      <c r="J439" s="6">
        <v>3.7407026339445406</v>
      </c>
      <c r="K439" s="6">
        <f t="shared" si="6"/>
        <v>0</v>
      </c>
    </row>
    <row r="440" spans="1:11" x14ac:dyDescent="0.35">
      <c r="A440" t="s">
        <v>14</v>
      </c>
      <c r="B440" t="s">
        <v>18</v>
      </c>
      <c r="C440" s="3" t="s">
        <v>4</v>
      </c>
      <c r="D440" s="3">
        <v>1</v>
      </c>
      <c r="E440" s="3">
        <v>19</v>
      </c>
      <c r="F440" s="3">
        <v>6</v>
      </c>
      <c r="G440" s="3">
        <v>0</v>
      </c>
      <c r="H440" s="6">
        <f>INDEX('Sample Customer Count'!$B$3:$B$14,MATCH('KU Gen'!D440,'Sample Customer Count'!$A$3:$A$14,0))</f>
        <v>22</v>
      </c>
      <c r="I440" s="6">
        <v>188</v>
      </c>
      <c r="J440" s="6">
        <v>3.7407026339445406</v>
      </c>
      <c r="K440" s="6">
        <f t="shared" si="6"/>
        <v>0</v>
      </c>
    </row>
    <row r="441" spans="1:11" x14ac:dyDescent="0.35">
      <c r="A441" t="s">
        <v>14</v>
      </c>
      <c r="B441" t="s">
        <v>18</v>
      </c>
      <c r="C441" s="3" t="s">
        <v>4</v>
      </c>
      <c r="D441" s="3">
        <v>1</v>
      </c>
      <c r="E441" s="3">
        <v>19</v>
      </c>
      <c r="F441" s="3">
        <v>7</v>
      </c>
      <c r="G441" s="3">
        <v>0</v>
      </c>
      <c r="H441" s="6">
        <f>INDEX('Sample Customer Count'!$B$3:$B$14,MATCH('KU Gen'!D441,'Sample Customer Count'!$A$3:$A$14,0))</f>
        <v>22</v>
      </c>
      <c r="I441" s="6">
        <v>188</v>
      </c>
      <c r="J441" s="6">
        <v>3.7407026339445406</v>
      </c>
      <c r="K441" s="6">
        <f t="shared" si="6"/>
        <v>0</v>
      </c>
    </row>
    <row r="442" spans="1:11" x14ac:dyDescent="0.35">
      <c r="A442" t="s">
        <v>14</v>
      </c>
      <c r="B442" t="s">
        <v>18</v>
      </c>
      <c r="C442" s="3" t="s">
        <v>4</v>
      </c>
      <c r="D442" s="3">
        <v>1</v>
      </c>
      <c r="E442" s="3">
        <v>19</v>
      </c>
      <c r="F442" s="3">
        <v>8</v>
      </c>
      <c r="G442" s="3">
        <v>0</v>
      </c>
      <c r="H442" s="6">
        <f>INDEX('Sample Customer Count'!$B$3:$B$14,MATCH('KU Gen'!D442,'Sample Customer Count'!$A$3:$A$14,0))</f>
        <v>22</v>
      </c>
      <c r="I442" s="6">
        <v>188</v>
      </c>
      <c r="J442" s="6">
        <v>3.7407026339445406</v>
      </c>
      <c r="K442" s="6">
        <f t="shared" si="6"/>
        <v>0</v>
      </c>
    </row>
    <row r="443" spans="1:11" x14ac:dyDescent="0.35">
      <c r="A443" t="s">
        <v>14</v>
      </c>
      <c r="B443" t="s">
        <v>18</v>
      </c>
      <c r="C443" s="3" t="s">
        <v>4</v>
      </c>
      <c r="D443" s="3">
        <v>1</v>
      </c>
      <c r="E443" s="3">
        <v>19</v>
      </c>
      <c r="F443" s="3">
        <v>9</v>
      </c>
      <c r="G443" s="3">
        <v>5.4000000000000003E-3</v>
      </c>
      <c r="H443" s="6">
        <f>INDEX('Sample Customer Count'!$B$3:$B$14,MATCH('KU Gen'!D443,'Sample Customer Count'!$A$3:$A$14,0))</f>
        <v>22</v>
      </c>
      <c r="I443" s="6">
        <v>188</v>
      </c>
      <c r="J443" s="6">
        <v>3.7407026339445406</v>
      </c>
      <c r="K443" s="6">
        <f t="shared" si="6"/>
        <v>0.1726164233627499</v>
      </c>
    </row>
    <row r="444" spans="1:11" x14ac:dyDescent="0.35">
      <c r="A444" t="s">
        <v>14</v>
      </c>
      <c r="B444" t="s">
        <v>18</v>
      </c>
      <c r="C444" s="3" t="s">
        <v>4</v>
      </c>
      <c r="D444" s="3">
        <v>1</v>
      </c>
      <c r="E444" s="3">
        <v>19</v>
      </c>
      <c r="F444" s="3">
        <v>10</v>
      </c>
      <c r="G444" s="3">
        <v>9.2799999999999994E-2</v>
      </c>
      <c r="H444" s="6">
        <f>INDEX('Sample Customer Count'!$B$3:$B$14,MATCH('KU Gen'!D444,'Sample Customer Count'!$A$3:$A$14,0))</f>
        <v>22</v>
      </c>
      <c r="I444" s="6">
        <v>188</v>
      </c>
      <c r="J444" s="6">
        <v>3.7407026339445406</v>
      </c>
      <c r="K444" s="6">
        <f t="shared" si="6"/>
        <v>2.9664452014931832</v>
      </c>
    </row>
    <row r="445" spans="1:11" x14ac:dyDescent="0.35">
      <c r="A445" t="s">
        <v>14</v>
      </c>
      <c r="B445" t="s">
        <v>18</v>
      </c>
      <c r="C445" s="3" t="s">
        <v>4</v>
      </c>
      <c r="D445" s="3">
        <v>1</v>
      </c>
      <c r="E445" s="3">
        <v>19</v>
      </c>
      <c r="F445" s="3">
        <v>11</v>
      </c>
      <c r="G445" s="3">
        <v>0.58560000000000001</v>
      </c>
      <c r="H445" s="6">
        <f>INDEX('Sample Customer Count'!$B$3:$B$14,MATCH('KU Gen'!D445,'Sample Customer Count'!$A$3:$A$14,0))</f>
        <v>22</v>
      </c>
      <c r="I445" s="6">
        <v>188</v>
      </c>
      <c r="J445" s="6">
        <v>3.7407026339445406</v>
      </c>
      <c r="K445" s="6">
        <f t="shared" si="6"/>
        <v>18.719292133560433</v>
      </c>
    </row>
    <row r="446" spans="1:11" x14ac:dyDescent="0.35">
      <c r="A446" t="s">
        <v>14</v>
      </c>
      <c r="B446" t="s">
        <v>18</v>
      </c>
      <c r="C446" s="3" t="s">
        <v>4</v>
      </c>
      <c r="D446" s="3">
        <v>1</v>
      </c>
      <c r="E446" s="3">
        <v>19</v>
      </c>
      <c r="F446" s="3">
        <v>12</v>
      </c>
      <c r="G446" s="3">
        <v>0.46550000000000002</v>
      </c>
      <c r="H446" s="6">
        <f>INDEX('Sample Customer Count'!$B$3:$B$14,MATCH('KU Gen'!D446,'Sample Customer Count'!$A$3:$A$14,0))</f>
        <v>22</v>
      </c>
      <c r="I446" s="6">
        <v>188</v>
      </c>
      <c r="J446" s="6">
        <v>3.7407026339445406</v>
      </c>
      <c r="K446" s="6">
        <f t="shared" si="6"/>
        <v>14.88017501395557</v>
      </c>
    </row>
    <row r="447" spans="1:11" x14ac:dyDescent="0.35">
      <c r="A447" t="s">
        <v>14</v>
      </c>
      <c r="B447" t="s">
        <v>18</v>
      </c>
      <c r="C447" s="3" t="s">
        <v>4</v>
      </c>
      <c r="D447" s="3">
        <v>1</v>
      </c>
      <c r="E447" s="3">
        <v>19</v>
      </c>
      <c r="F447" s="3">
        <v>13</v>
      </c>
      <c r="G447" s="3">
        <v>0.78720000000000001</v>
      </c>
      <c r="H447" s="6">
        <f>INDEX('Sample Customer Count'!$B$3:$B$14,MATCH('KU Gen'!D447,'Sample Customer Count'!$A$3:$A$14,0))</f>
        <v>22</v>
      </c>
      <c r="I447" s="6">
        <v>188</v>
      </c>
      <c r="J447" s="6">
        <v>3.7407026339445406</v>
      </c>
      <c r="K447" s="6">
        <f t="shared" si="6"/>
        <v>25.163638605769762</v>
      </c>
    </row>
    <row r="448" spans="1:11" x14ac:dyDescent="0.35">
      <c r="A448" t="s">
        <v>14</v>
      </c>
      <c r="B448" t="s">
        <v>18</v>
      </c>
      <c r="C448" s="3" t="s">
        <v>4</v>
      </c>
      <c r="D448" s="3">
        <v>1</v>
      </c>
      <c r="E448" s="3">
        <v>19</v>
      </c>
      <c r="F448" s="3">
        <v>14</v>
      </c>
      <c r="G448" s="3">
        <v>0.56179999999999997</v>
      </c>
      <c r="H448" s="6">
        <f>INDEX('Sample Customer Count'!$B$3:$B$14,MATCH('KU Gen'!D448,'Sample Customer Count'!$A$3:$A$14,0))</f>
        <v>22</v>
      </c>
      <c r="I448" s="6">
        <v>188</v>
      </c>
      <c r="J448" s="6">
        <v>3.7407026339445406</v>
      </c>
      <c r="K448" s="6">
        <f t="shared" si="6"/>
        <v>17.958501230591274</v>
      </c>
    </row>
    <row r="449" spans="1:11" x14ac:dyDescent="0.35">
      <c r="A449" t="s">
        <v>14</v>
      </c>
      <c r="B449" t="s">
        <v>18</v>
      </c>
      <c r="C449" s="3" t="s">
        <v>4</v>
      </c>
      <c r="D449" s="3">
        <v>1</v>
      </c>
      <c r="E449" s="3">
        <v>19</v>
      </c>
      <c r="F449" s="3">
        <v>15</v>
      </c>
      <c r="G449" s="3">
        <v>0.31759999999999999</v>
      </c>
      <c r="H449" s="6">
        <f>INDEX('Sample Customer Count'!$B$3:$B$14,MATCH('KU Gen'!D449,'Sample Customer Count'!$A$3:$A$14,0))</f>
        <v>22</v>
      </c>
      <c r="I449" s="6">
        <v>188</v>
      </c>
      <c r="J449" s="6">
        <v>3.7407026339445406</v>
      </c>
      <c r="K449" s="6">
        <f t="shared" si="6"/>
        <v>10.152402974075809</v>
      </c>
    </row>
    <row r="450" spans="1:11" x14ac:dyDescent="0.35">
      <c r="A450" t="s">
        <v>14</v>
      </c>
      <c r="B450" t="s">
        <v>18</v>
      </c>
      <c r="C450" s="3" t="s">
        <v>4</v>
      </c>
      <c r="D450" s="3">
        <v>1</v>
      </c>
      <c r="E450" s="3">
        <v>19</v>
      </c>
      <c r="F450" s="3">
        <v>16</v>
      </c>
      <c r="G450" s="3">
        <v>0</v>
      </c>
      <c r="H450" s="6">
        <f>INDEX('Sample Customer Count'!$B$3:$B$14,MATCH('KU Gen'!D450,'Sample Customer Count'!$A$3:$A$14,0))</f>
        <v>22</v>
      </c>
      <c r="I450" s="6">
        <v>188</v>
      </c>
      <c r="J450" s="6">
        <v>3.7407026339445406</v>
      </c>
      <c r="K450" s="6">
        <f t="shared" si="6"/>
        <v>0</v>
      </c>
    </row>
    <row r="451" spans="1:11" x14ac:dyDescent="0.35">
      <c r="A451" t="s">
        <v>14</v>
      </c>
      <c r="B451" t="s">
        <v>18</v>
      </c>
      <c r="C451" s="3" t="s">
        <v>4</v>
      </c>
      <c r="D451" s="3">
        <v>1</v>
      </c>
      <c r="E451" s="3">
        <v>19</v>
      </c>
      <c r="F451" s="3">
        <v>17</v>
      </c>
      <c r="G451" s="3">
        <v>0</v>
      </c>
      <c r="H451" s="6">
        <f>INDEX('Sample Customer Count'!$B$3:$B$14,MATCH('KU Gen'!D451,'Sample Customer Count'!$A$3:$A$14,0))</f>
        <v>22</v>
      </c>
      <c r="I451" s="6">
        <v>188</v>
      </c>
      <c r="J451" s="6">
        <v>3.7407026339445406</v>
      </c>
      <c r="K451" s="6">
        <f t="shared" ref="K451:K514" si="7">G451*((I451/H451)*J451)</f>
        <v>0</v>
      </c>
    </row>
    <row r="452" spans="1:11" x14ac:dyDescent="0.35">
      <c r="A452" t="s">
        <v>14</v>
      </c>
      <c r="B452" t="s">
        <v>18</v>
      </c>
      <c r="C452" s="3" t="s">
        <v>4</v>
      </c>
      <c r="D452" s="3">
        <v>1</v>
      </c>
      <c r="E452" s="3">
        <v>19</v>
      </c>
      <c r="F452" s="3">
        <v>18</v>
      </c>
      <c r="G452" s="3">
        <v>0</v>
      </c>
      <c r="H452" s="6">
        <f>INDEX('Sample Customer Count'!$B$3:$B$14,MATCH('KU Gen'!D452,'Sample Customer Count'!$A$3:$A$14,0))</f>
        <v>22</v>
      </c>
      <c r="I452" s="6">
        <v>188</v>
      </c>
      <c r="J452" s="6">
        <v>3.7407026339445406</v>
      </c>
      <c r="K452" s="6">
        <f t="shared" si="7"/>
        <v>0</v>
      </c>
    </row>
    <row r="453" spans="1:11" x14ac:dyDescent="0.35">
      <c r="A453" t="s">
        <v>14</v>
      </c>
      <c r="B453" t="s">
        <v>18</v>
      </c>
      <c r="C453" s="3" t="s">
        <v>4</v>
      </c>
      <c r="D453" s="3">
        <v>1</v>
      </c>
      <c r="E453" s="3">
        <v>19</v>
      </c>
      <c r="F453" s="3">
        <v>19</v>
      </c>
      <c r="G453" s="3">
        <v>0</v>
      </c>
      <c r="H453" s="6">
        <f>INDEX('Sample Customer Count'!$B$3:$B$14,MATCH('KU Gen'!D453,'Sample Customer Count'!$A$3:$A$14,0))</f>
        <v>22</v>
      </c>
      <c r="I453" s="6">
        <v>188</v>
      </c>
      <c r="J453" s="6">
        <v>3.7407026339445406</v>
      </c>
      <c r="K453" s="6">
        <f t="shared" si="7"/>
        <v>0</v>
      </c>
    </row>
    <row r="454" spans="1:11" x14ac:dyDescent="0.35">
      <c r="A454" t="s">
        <v>14</v>
      </c>
      <c r="B454" t="s">
        <v>18</v>
      </c>
      <c r="C454" s="3" t="s">
        <v>4</v>
      </c>
      <c r="D454" s="3">
        <v>1</v>
      </c>
      <c r="E454" s="3">
        <v>19</v>
      </c>
      <c r="F454" s="3">
        <v>20</v>
      </c>
      <c r="G454" s="3">
        <v>0</v>
      </c>
      <c r="H454" s="6">
        <f>INDEX('Sample Customer Count'!$B$3:$B$14,MATCH('KU Gen'!D454,'Sample Customer Count'!$A$3:$A$14,0))</f>
        <v>22</v>
      </c>
      <c r="I454" s="6">
        <v>188</v>
      </c>
      <c r="J454" s="6">
        <v>3.7407026339445406</v>
      </c>
      <c r="K454" s="6">
        <f t="shared" si="7"/>
        <v>0</v>
      </c>
    </row>
    <row r="455" spans="1:11" x14ac:dyDescent="0.35">
      <c r="A455" t="s">
        <v>14</v>
      </c>
      <c r="B455" t="s">
        <v>18</v>
      </c>
      <c r="C455" s="3" t="s">
        <v>4</v>
      </c>
      <c r="D455" s="3">
        <v>1</v>
      </c>
      <c r="E455" s="3">
        <v>19</v>
      </c>
      <c r="F455" s="3">
        <v>21</v>
      </c>
      <c r="G455" s="3">
        <v>0</v>
      </c>
      <c r="H455" s="6">
        <f>INDEX('Sample Customer Count'!$B$3:$B$14,MATCH('KU Gen'!D455,'Sample Customer Count'!$A$3:$A$14,0))</f>
        <v>22</v>
      </c>
      <c r="I455" s="6">
        <v>188</v>
      </c>
      <c r="J455" s="6">
        <v>3.7407026339445406</v>
      </c>
      <c r="K455" s="6">
        <f t="shared" si="7"/>
        <v>0</v>
      </c>
    </row>
    <row r="456" spans="1:11" x14ac:dyDescent="0.35">
      <c r="A456" t="s">
        <v>14</v>
      </c>
      <c r="B456" t="s">
        <v>18</v>
      </c>
      <c r="C456" s="3" t="s">
        <v>4</v>
      </c>
      <c r="D456" s="3">
        <v>1</v>
      </c>
      <c r="E456" s="3">
        <v>19</v>
      </c>
      <c r="F456" s="3">
        <v>22</v>
      </c>
      <c r="G456" s="3">
        <v>0</v>
      </c>
      <c r="H456" s="6">
        <f>INDEX('Sample Customer Count'!$B$3:$B$14,MATCH('KU Gen'!D456,'Sample Customer Count'!$A$3:$A$14,0))</f>
        <v>22</v>
      </c>
      <c r="I456" s="6">
        <v>188</v>
      </c>
      <c r="J456" s="6">
        <v>3.7407026339445406</v>
      </c>
      <c r="K456" s="6">
        <f t="shared" si="7"/>
        <v>0</v>
      </c>
    </row>
    <row r="457" spans="1:11" x14ac:dyDescent="0.35">
      <c r="A457" t="s">
        <v>14</v>
      </c>
      <c r="B457" t="s">
        <v>18</v>
      </c>
      <c r="C457" s="3" t="s">
        <v>4</v>
      </c>
      <c r="D457" s="3">
        <v>1</v>
      </c>
      <c r="E457" s="3">
        <v>19</v>
      </c>
      <c r="F457" s="3">
        <v>23</v>
      </c>
      <c r="G457" s="3">
        <v>0</v>
      </c>
      <c r="H457" s="6">
        <f>INDEX('Sample Customer Count'!$B$3:$B$14,MATCH('KU Gen'!D457,'Sample Customer Count'!$A$3:$A$14,0))</f>
        <v>22</v>
      </c>
      <c r="I457" s="6">
        <v>188</v>
      </c>
      <c r="J457" s="6">
        <v>3.7407026339445406</v>
      </c>
      <c r="K457" s="6">
        <f t="shared" si="7"/>
        <v>0</v>
      </c>
    </row>
    <row r="458" spans="1:11" x14ac:dyDescent="0.35">
      <c r="A458" t="s">
        <v>14</v>
      </c>
      <c r="B458" t="s">
        <v>18</v>
      </c>
      <c r="C458" s="3" t="s">
        <v>4</v>
      </c>
      <c r="D458" s="3">
        <v>1</v>
      </c>
      <c r="E458" s="3">
        <v>20</v>
      </c>
      <c r="F458" s="3">
        <v>0</v>
      </c>
      <c r="G458" s="3">
        <v>0</v>
      </c>
      <c r="H458" s="6">
        <f>INDEX('Sample Customer Count'!$B$3:$B$14,MATCH('KU Gen'!D458,'Sample Customer Count'!$A$3:$A$14,0))</f>
        <v>22</v>
      </c>
      <c r="I458" s="6">
        <v>188</v>
      </c>
      <c r="J458" s="6">
        <v>3.7407026339445406</v>
      </c>
      <c r="K458" s="6">
        <f t="shared" si="7"/>
        <v>0</v>
      </c>
    </row>
    <row r="459" spans="1:11" x14ac:dyDescent="0.35">
      <c r="A459" t="s">
        <v>14</v>
      </c>
      <c r="B459" t="s">
        <v>18</v>
      </c>
      <c r="C459" s="3" t="s">
        <v>4</v>
      </c>
      <c r="D459" s="3">
        <v>1</v>
      </c>
      <c r="E459" s="3">
        <v>20</v>
      </c>
      <c r="F459" s="3">
        <v>1</v>
      </c>
      <c r="G459" s="3">
        <v>0</v>
      </c>
      <c r="H459" s="6">
        <f>INDEX('Sample Customer Count'!$B$3:$B$14,MATCH('KU Gen'!D459,'Sample Customer Count'!$A$3:$A$14,0))</f>
        <v>22</v>
      </c>
      <c r="I459" s="6">
        <v>188</v>
      </c>
      <c r="J459" s="6">
        <v>3.7407026339445406</v>
      </c>
      <c r="K459" s="6">
        <f t="shared" si="7"/>
        <v>0</v>
      </c>
    </row>
    <row r="460" spans="1:11" x14ac:dyDescent="0.35">
      <c r="A460" t="s">
        <v>14</v>
      </c>
      <c r="B460" t="s">
        <v>18</v>
      </c>
      <c r="C460" s="3" t="s">
        <v>4</v>
      </c>
      <c r="D460" s="3">
        <v>1</v>
      </c>
      <c r="E460" s="3">
        <v>20</v>
      </c>
      <c r="F460" s="3">
        <v>2</v>
      </c>
      <c r="G460" s="3">
        <v>0</v>
      </c>
      <c r="H460" s="6">
        <f>INDEX('Sample Customer Count'!$B$3:$B$14,MATCH('KU Gen'!D460,'Sample Customer Count'!$A$3:$A$14,0))</f>
        <v>22</v>
      </c>
      <c r="I460" s="6">
        <v>188</v>
      </c>
      <c r="J460" s="6">
        <v>3.7407026339445406</v>
      </c>
      <c r="K460" s="6">
        <f t="shared" si="7"/>
        <v>0</v>
      </c>
    </row>
    <row r="461" spans="1:11" x14ac:dyDescent="0.35">
      <c r="A461" t="s">
        <v>14</v>
      </c>
      <c r="B461" t="s">
        <v>18</v>
      </c>
      <c r="C461" s="3" t="s">
        <v>4</v>
      </c>
      <c r="D461" s="3">
        <v>1</v>
      </c>
      <c r="E461" s="3">
        <v>20</v>
      </c>
      <c r="F461" s="3">
        <v>3</v>
      </c>
      <c r="G461" s="3">
        <v>0</v>
      </c>
      <c r="H461" s="6">
        <f>INDEX('Sample Customer Count'!$B$3:$B$14,MATCH('KU Gen'!D461,'Sample Customer Count'!$A$3:$A$14,0))</f>
        <v>22</v>
      </c>
      <c r="I461" s="6">
        <v>188</v>
      </c>
      <c r="J461" s="6">
        <v>3.7407026339445406</v>
      </c>
      <c r="K461" s="6">
        <f t="shared" si="7"/>
        <v>0</v>
      </c>
    </row>
    <row r="462" spans="1:11" x14ac:dyDescent="0.35">
      <c r="A462" t="s">
        <v>14</v>
      </c>
      <c r="B462" t="s">
        <v>18</v>
      </c>
      <c r="C462" s="3" t="s">
        <v>4</v>
      </c>
      <c r="D462" s="3">
        <v>1</v>
      </c>
      <c r="E462" s="3">
        <v>20</v>
      </c>
      <c r="F462" s="3">
        <v>4</v>
      </c>
      <c r="G462" s="3">
        <v>0</v>
      </c>
      <c r="H462" s="6">
        <f>INDEX('Sample Customer Count'!$B$3:$B$14,MATCH('KU Gen'!D462,'Sample Customer Count'!$A$3:$A$14,0))</f>
        <v>22</v>
      </c>
      <c r="I462" s="6">
        <v>188</v>
      </c>
      <c r="J462" s="6">
        <v>3.7407026339445406</v>
      </c>
      <c r="K462" s="6">
        <f t="shared" si="7"/>
        <v>0</v>
      </c>
    </row>
    <row r="463" spans="1:11" x14ac:dyDescent="0.35">
      <c r="A463" t="s">
        <v>14</v>
      </c>
      <c r="B463" t="s">
        <v>18</v>
      </c>
      <c r="C463" s="3" t="s">
        <v>4</v>
      </c>
      <c r="D463" s="3">
        <v>1</v>
      </c>
      <c r="E463" s="3">
        <v>20</v>
      </c>
      <c r="F463" s="3">
        <v>5</v>
      </c>
      <c r="G463" s="3">
        <v>0</v>
      </c>
      <c r="H463" s="6">
        <f>INDEX('Sample Customer Count'!$B$3:$B$14,MATCH('KU Gen'!D463,'Sample Customer Count'!$A$3:$A$14,0))</f>
        <v>22</v>
      </c>
      <c r="I463" s="6">
        <v>188</v>
      </c>
      <c r="J463" s="6">
        <v>3.7407026339445406</v>
      </c>
      <c r="K463" s="6">
        <f t="shared" si="7"/>
        <v>0</v>
      </c>
    </row>
    <row r="464" spans="1:11" x14ac:dyDescent="0.35">
      <c r="A464" t="s">
        <v>14</v>
      </c>
      <c r="B464" t="s">
        <v>18</v>
      </c>
      <c r="C464" s="3" t="s">
        <v>4</v>
      </c>
      <c r="D464" s="3">
        <v>1</v>
      </c>
      <c r="E464" s="3">
        <v>20</v>
      </c>
      <c r="F464" s="3">
        <v>6</v>
      </c>
      <c r="G464" s="3">
        <v>0</v>
      </c>
      <c r="H464" s="6">
        <f>INDEX('Sample Customer Count'!$B$3:$B$14,MATCH('KU Gen'!D464,'Sample Customer Count'!$A$3:$A$14,0))</f>
        <v>22</v>
      </c>
      <c r="I464" s="6">
        <v>188</v>
      </c>
      <c r="J464" s="6">
        <v>3.7407026339445406</v>
      </c>
      <c r="K464" s="6">
        <f t="shared" si="7"/>
        <v>0</v>
      </c>
    </row>
    <row r="465" spans="1:11" x14ac:dyDescent="0.35">
      <c r="A465" t="s">
        <v>14</v>
      </c>
      <c r="B465" t="s">
        <v>18</v>
      </c>
      <c r="C465" s="3" t="s">
        <v>4</v>
      </c>
      <c r="D465" s="3">
        <v>1</v>
      </c>
      <c r="E465" s="3">
        <v>20</v>
      </c>
      <c r="F465" s="3">
        <v>7</v>
      </c>
      <c r="G465" s="3">
        <v>0</v>
      </c>
      <c r="H465" s="6">
        <f>INDEX('Sample Customer Count'!$B$3:$B$14,MATCH('KU Gen'!D465,'Sample Customer Count'!$A$3:$A$14,0))</f>
        <v>22</v>
      </c>
      <c r="I465" s="6">
        <v>188</v>
      </c>
      <c r="J465" s="6">
        <v>3.7407026339445406</v>
      </c>
      <c r="K465" s="6">
        <f t="shared" si="7"/>
        <v>0</v>
      </c>
    </row>
    <row r="466" spans="1:11" x14ac:dyDescent="0.35">
      <c r="A466" t="s">
        <v>14</v>
      </c>
      <c r="B466" t="s">
        <v>18</v>
      </c>
      <c r="C466" s="3" t="s">
        <v>4</v>
      </c>
      <c r="D466" s="3">
        <v>1</v>
      </c>
      <c r="E466" s="3">
        <v>20</v>
      </c>
      <c r="F466" s="3">
        <v>8</v>
      </c>
      <c r="G466" s="3">
        <v>0</v>
      </c>
      <c r="H466" s="6">
        <f>INDEX('Sample Customer Count'!$B$3:$B$14,MATCH('KU Gen'!D466,'Sample Customer Count'!$A$3:$A$14,0))</f>
        <v>22</v>
      </c>
      <c r="I466" s="6">
        <v>188</v>
      </c>
      <c r="J466" s="6">
        <v>3.7407026339445406</v>
      </c>
      <c r="K466" s="6">
        <f t="shared" si="7"/>
        <v>0</v>
      </c>
    </row>
    <row r="467" spans="1:11" x14ac:dyDescent="0.35">
      <c r="A467" t="s">
        <v>14</v>
      </c>
      <c r="B467" t="s">
        <v>18</v>
      </c>
      <c r="C467" s="3" t="s">
        <v>4</v>
      </c>
      <c r="D467" s="3">
        <v>1</v>
      </c>
      <c r="E467" s="3">
        <v>20</v>
      </c>
      <c r="F467" s="3">
        <v>9</v>
      </c>
      <c r="G467" s="3">
        <v>3.1E-2</v>
      </c>
      <c r="H467" s="6">
        <f>INDEX('Sample Customer Count'!$B$3:$B$14,MATCH('KU Gen'!D467,'Sample Customer Count'!$A$3:$A$14,0))</f>
        <v>22</v>
      </c>
      <c r="I467" s="6">
        <v>188</v>
      </c>
      <c r="J467" s="6">
        <v>3.7407026339445406</v>
      </c>
      <c r="K467" s="6">
        <f t="shared" si="7"/>
        <v>0.99094613411949006</v>
      </c>
    </row>
    <row r="468" spans="1:11" x14ac:dyDescent="0.35">
      <c r="A468" t="s">
        <v>14</v>
      </c>
      <c r="B468" t="s">
        <v>18</v>
      </c>
      <c r="C468" s="3" t="s">
        <v>4</v>
      </c>
      <c r="D468" s="3">
        <v>1</v>
      </c>
      <c r="E468" s="3">
        <v>20</v>
      </c>
      <c r="F468" s="3">
        <v>10</v>
      </c>
      <c r="G468" s="3">
        <v>1.4156</v>
      </c>
      <c r="H468" s="6">
        <f>INDEX('Sample Customer Count'!$B$3:$B$14,MATCH('KU Gen'!D468,'Sample Customer Count'!$A$3:$A$14,0))</f>
        <v>22</v>
      </c>
      <c r="I468" s="6">
        <v>188</v>
      </c>
      <c r="J468" s="6">
        <v>3.7407026339445406</v>
      </c>
      <c r="K468" s="6">
        <f t="shared" si="7"/>
        <v>45.251075724501618</v>
      </c>
    </row>
    <row r="469" spans="1:11" x14ac:dyDescent="0.35">
      <c r="A469" t="s">
        <v>14</v>
      </c>
      <c r="B469" t="s">
        <v>18</v>
      </c>
      <c r="C469" s="3" t="s">
        <v>4</v>
      </c>
      <c r="D469" s="3">
        <v>1</v>
      </c>
      <c r="E469" s="3">
        <v>20</v>
      </c>
      <c r="F469" s="3">
        <v>11</v>
      </c>
      <c r="G469" s="3">
        <v>4.9432</v>
      </c>
      <c r="H469" s="6">
        <f>INDEX('Sample Customer Count'!$B$3:$B$14,MATCH('KU Gen'!D469,'Sample Customer Count'!$A$3:$A$14,0))</f>
        <v>22</v>
      </c>
      <c r="I469" s="6">
        <v>188</v>
      </c>
      <c r="J469" s="6">
        <v>3.7407026339445406</v>
      </c>
      <c r="K469" s="6">
        <f t="shared" si="7"/>
        <v>158.01435258643431</v>
      </c>
    </row>
    <row r="470" spans="1:11" x14ac:dyDescent="0.35">
      <c r="A470" t="s">
        <v>14</v>
      </c>
      <c r="B470" t="s">
        <v>18</v>
      </c>
      <c r="C470" s="3" t="s">
        <v>4</v>
      </c>
      <c r="D470" s="3">
        <v>1</v>
      </c>
      <c r="E470" s="3">
        <v>20</v>
      </c>
      <c r="F470" s="3">
        <v>12</v>
      </c>
      <c r="G470" s="3">
        <v>11.645800000000001</v>
      </c>
      <c r="H470" s="6">
        <f>INDEX('Sample Customer Count'!$B$3:$B$14,MATCH('KU Gen'!D470,'Sample Customer Count'!$A$3:$A$14,0))</f>
        <v>22</v>
      </c>
      <c r="I470" s="6">
        <v>188</v>
      </c>
      <c r="J470" s="6">
        <v>3.7407026339445406</v>
      </c>
      <c r="K470" s="6">
        <f t="shared" si="7"/>
        <v>372.26969318479871</v>
      </c>
    </row>
    <row r="471" spans="1:11" x14ac:dyDescent="0.35">
      <c r="A471" t="s">
        <v>14</v>
      </c>
      <c r="B471" t="s">
        <v>18</v>
      </c>
      <c r="C471" s="3" t="s">
        <v>4</v>
      </c>
      <c r="D471" s="3">
        <v>1</v>
      </c>
      <c r="E471" s="3">
        <v>20</v>
      </c>
      <c r="F471" s="3">
        <v>13</v>
      </c>
      <c r="G471" s="3">
        <v>20.5427</v>
      </c>
      <c r="H471" s="6">
        <f>INDEX('Sample Customer Count'!$B$3:$B$14,MATCH('KU Gen'!D471,'Sample Customer Count'!$A$3:$A$14,0))</f>
        <v>22</v>
      </c>
      <c r="I471" s="6">
        <v>188</v>
      </c>
      <c r="J471" s="6">
        <v>3.7407026339445406</v>
      </c>
      <c r="K471" s="6">
        <f t="shared" si="7"/>
        <v>656.66803707665963</v>
      </c>
    </row>
    <row r="472" spans="1:11" x14ac:dyDescent="0.35">
      <c r="A472" t="s">
        <v>14</v>
      </c>
      <c r="B472" t="s">
        <v>18</v>
      </c>
      <c r="C472" s="3" t="s">
        <v>4</v>
      </c>
      <c r="D472" s="3">
        <v>1</v>
      </c>
      <c r="E472" s="3">
        <v>20</v>
      </c>
      <c r="F472" s="3">
        <v>14</v>
      </c>
      <c r="G472" s="3">
        <v>24.392000000000003</v>
      </c>
      <c r="H472" s="6">
        <f>INDEX('Sample Customer Count'!$B$3:$B$14,MATCH('KU Gen'!D472,'Sample Customer Count'!$A$3:$A$14,0))</f>
        <v>22</v>
      </c>
      <c r="I472" s="6">
        <v>188</v>
      </c>
      <c r="J472" s="6">
        <v>3.7407026339445406</v>
      </c>
      <c r="K472" s="6">
        <f t="shared" si="7"/>
        <v>779.71477753040665</v>
      </c>
    </row>
    <row r="473" spans="1:11" x14ac:dyDescent="0.35">
      <c r="A473" t="s">
        <v>14</v>
      </c>
      <c r="B473" t="s">
        <v>18</v>
      </c>
      <c r="C473" s="3" t="s">
        <v>4</v>
      </c>
      <c r="D473" s="3">
        <v>1</v>
      </c>
      <c r="E473" s="3">
        <v>20</v>
      </c>
      <c r="F473" s="3">
        <v>15</v>
      </c>
      <c r="G473" s="3">
        <v>17.477399999999999</v>
      </c>
      <c r="H473" s="6">
        <f>INDEX('Sample Customer Count'!$B$3:$B$14,MATCH('KU Gen'!D473,'Sample Customer Count'!$A$3:$A$14,0))</f>
        <v>22</v>
      </c>
      <c r="I473" s="6">
        <v>188</v>
      </c>
      <c r="J473" s="6">
        <v>3.7407026339445406</v>
      </c>
      <c r="K473" s="6">
        <f t="shared" si="7"/>
        <v>558.68264401483793</v>
      </c>
    </row>
    <row r="474" spans="1:11" x14ac:dyDescent="0.35">
      <c r="A474" t="s">
        <v>14</v>
      </c>
      <c r="B474" t="s">
        <v>18</v>
      </c>
      <c r="C474" s="3" t="s">
        <v>4</v>
      </c>
      <c r="D474" s="3">
        <v>1</v>
      </c>
      <c r="E474" s="3">
        <v>20</v>
      </c>
      <c r="F474" s="3">
        <v>16</v>
      </c>
      <c r="G474" s="3">
        <v>6.4247000000000005</v>
      </c>
      <c r="H474" s="6">
        <f>INDEX('Sample Customer Count'!$B$3:$B$14,MATCH('KU Gen'!D474,'Sample Customer Count'!$A$3:$A$14,0))</f>
        <v>22</v>
      </c>
      <c r="I474" s="6">
        <v>188</v>
      </c>
      <c r="J474" s="6">
        <v>3.7407026339445406</v>
      </c>
      <c r="K474" s="6">
        <f t="shared" si="7"/>
        <v>205.37198799604803</v>
      </c>
    </row>
    <row r="475" spans="1:11" x14ac:dyDescent="0.35">
      <c r="A475" t="s">
        <v>14</v>
      </c>
      <c r="B475" t="s">
        <v>18</v>
      </c>
      <c r="C475" s="3" t="s">
        <v>4</v>
      </c>
      <c r="D475" s="3">
        <v>1</v>
      </c>
      <c r="E475" s="3">
        <v>20</v>
      </c>
      <c r="F475" s="3">
        <v>17</v>
      </c>
      <c r="G475" s="3">
        <v>4.2200000000000001E-2</v>
      </c>
      <c r="H475" s="6">
        <f>INDEX('Sample Customer Count'!$B$3:$B$14,MATCH('KU Gen'!D475,'Sample Customer Count'!$A$3:$A$14,0))</f>
        <v>22</v>
      </c>
      <c r="I475" s="6">
        <v>188</v>
      </c>
      <c r="J475" s="6">
        <v>3.7407026339445406</v>
      </c>
      <c r="K475" s="6">
        <f t="shared" si="7"/>
        <v>1.3489653825755641</v>
      </c>
    </row>
    <row r="476" spans="1:11" x14ac:dyDescent="0.35">
      <c r="A476" t="s">
        <v>14</v>
      </c>
      <c r="B476" t="s">
        <v>18</v>
      </c>
      <c r="C476" s="3" t="s">
        <v>4</v>
      </c>
      <c r="D476" s="3">
        <v>1</v>
      </c>
      <c r="E476" s="3">
        <v>20</v>
      </c>
      <c r="F476" s="3">
        <v>18</v>
      </c>
      <c r="G476" s="3">
        <v>0</v>
      </c>
      <c r="H476" s="6">
        <f>INDEX('Sample Customer Count'!$B$3:$B$14,MATCH('KU Gen'!D476,'Sample Customer Count'!$A$3:$A$14,0))</f>
        <v>22</v>
      </c>
      <c r="I476" s="6">
        <v>188</v>
      </c>
      <c r="J476" s="6">
        <v>3.7407026339445406</v>
      </c>
      <c r="K476" s="6">
        <f t="shared" si="7"/>
        <v>0</v>
      </c>
    </row>
    <row r="477" spans="1:11" x14ac:dyDescent="0.35">
      <c r="A477" t="s">
        <v>14</v>
      </c>
      <c r="B477" t="s">
        <v>18</v>
      </c>
      <c r="C477" s="3" t="s">
        <v>4</v>
      </c>
      <c r="D477" s="3">
        <v>1</v>
      </c>
      <c r="E477" s="3">
        <v>20</v>
      </c>
      <c r="F477" s="3">
        <v>19</v>
      </c>
      <c r="G477" s="3">
        <v>0</v>
      </c>
      <c r="H477" s="6">
        <f>INDEX('Sample Customer Count'!$B$3:$B$14,MATCH('KU Gen'!D477,'Sample Customer Count'!$A$3:$A$14,0))</f>
        <v>22</v>
      </c>
      <c r="I477" s="6">
        <v>188</v>
      </c>
      <c r="J477" s="6">
        <v>3.7407026339445406</v>
      </c>
      <c r="K477" s="6">
        <f t="shared" si="7"/>
        <v>0</v>
      </c>
    </row>
    <row r="478" spans="1:11" x14ac:dyDescent="0.35">
      <c r="A478" t="s">
        <v>14</v>
      </c>
      <c r="B478" t="s">
        <v>18</v>
      </c>
      <c r="C478" s="3" t="s">
        <v>4</v>
      </c>
      <c r="D478" s="3">
        <v>1</v>
      </c>
      <c r="E478" s="3">
        <v>20</v>
      </c>
      <c r="F478" s="3">
        <v>20</v>
      </c>
      <c r="G478" s="3">
        <v>0</v>
      </c>
      <c r="H478" s="6">
        <f>INDEX('Sample Customer Count'!$B$3:$B$14,MATCH('KU Gen'!D478,'Sample Customer Count'!$A$3:$A$14,0))</f>
        <v>22</v>
      </c>
      <c r="I478" s="6">
        <v>188</v>
      </c>
      <c r="J478" s="6">
        <v>3.7407026339445406</v>
      </c>
      <c r="K478" s="6">
        <f t="shared" si="7"/>
        <v>0</v>
      </c>
    </row>
    <row r="479" spans="1:11" x14ac:dyDescent="0.35">
      <c r="A479" t="s">
        <v>14</v>
      </c>
      <c r="B479" t="s">
        <v>18</v>
      </c>
      <c r="C479" s="3" t="s">
        <v>4</v>
      </c>
      <c r="D479" s="3">
        <v>1</v>
      </c>
      <c r="E479" s="3">
        <v>20</v>
      </c>
      <c r="F479" s="3">
        <v>21</v>
      </c>
      <c r="G479" s="3">
        <v>0</v>
      </c>
      <c r="H479" s="6">
        <f>INDEX('Sample Customer Count'!$B$3:$B$14,MATCH('KU Gen'!D479,'Sample Customer Count'!$A$3:$A$14,0))</f>
        <v>22</v>
      </c>
      <c r="I479" s="6">
        <v>188</v>
      </c>
      <c r="J479" s="6">
        <v>3.7407026339445406</v>
      </c>
      <c r="K479" s="6">
        <f t="shared" si="7"/>
        <v>0</v>
      </c>
    </row>
    <row r="480" spans="1:11" x14ac:dyDescent="0.35">
      <c r="A480" t="s">
        <v>14</v>
      </c>
      <c r="B480" t="s">
        <v>18</v>
      </c>
      <c r="C480" s="3" t="s">
        <v>4</v>
      </c>
      <c r="D480" s="3">
        <v>1</v>
      </c>
      <c r="E480" s="3">
        <v>20</v>
      </c>
      <c r="F480" s="3">
        <v>22</v>
      </c>
      <c r="G480" s="3">
        <v>0</v>
      </c>
      <c r="H480" s="6">
        <f>INDEX('Sample Customer Count'!$B$3:$B$14,MATCH('KU Gen'!D480,'Sample Customer Count'!$A$3:$A$14,0))</f>
        <v>22</v>
      </c>
      <c r="I480" s="6">
        <v>188</v>
      </c>
      <c r="J480" s="6">
        <v>3.7407026339445406</v>
      </c>
      <c r="K480" s="6">
        <f t="shared" si="7"/>
        <v>0</v>
      </c>
    </row>
    <row r="481" spans="1:11" x14ac:dyDescent="0.35">
      <c r="A481" t="s">
        <v>14</v>
      </c>
      <c r="B481" t="s">
        <v>18</v>
      </c>
      <c r="C481" s="3" t="s">
        <v>4</v>
      </c>
      <c r="D481" s="3">
        <v>1</v>
      </c>
      <c r="E481" s="3">
        <v>20</v>
      </c>
      <c r="F481" s="3">
        <v>23</v>
      </c>
      <c r="G481" s="3">
        <v>0</v>
      </c>
      <c r="H481" s="6">
        <f>INDEX('Sample Customer Count'!$B$3:$B$14,MATCH('KU Gen'!D481,'Sample Customer Count'!$A$3:$A$14,0))</f>
        <v>22</v>
      </c>
      <c r="I481" s="6">
        <v>188</v>
      </c>
      <c r="J481" s="6">
        <v>3.7407026339445406</v>
      </c>
      <c r="K481" s="6">
        <f t="shared" si="7"/>
        <v>0</v>
      </c>
    </row>
    <row r="482" spans="1:11" x14ac:dyDescent="0.35">
      <c r="A482" t="s">
        <v>14</v>
      </c>
      <c r="B482" t="s">
        <v>18</v>
      </c>
      <c r="C482" s="3" t="s">
        <v>4</v>
      </c>
      <c r="D482" s="3">
        <v>1</v>
      </c>
      <c r="E482" s="3">
        <v>21</v>
      </c>
      <c r="F482" s="3">
        <v>0</v>
      </c>
      <c r="G482" s="3">
        <v>0</v>
      </c>
      <c r="H482" s="6">
        <f>INDEX('Sample Customer Count'!$B$3:$B$14,MATCH('KU Gen'!D482,'Sample Customer Count'!$A$3:$A$14,0))</f>
        <v>22</v>
      </c>
      <c r="I482" s="6">
        <v>188</v>
      </c>
      <c r="J482" s="6">
        <v>3.7407026339445406</v>
      </c>
      <c r="K482" s="6">
        <f t="shared" si="7"/>
        <v>0</v>
      </c>
    </row>
    <row r="483" spans="1:11" x14ac:dyDescent="0.35">
      <c r="A483" t="s">
        <v>14</v>
      </c>
      <c r="B483" t="s">
        <v>18</v>
      </c>
      <c r="C483" s="3" t="s">
        <v>4</v>
      </c>
      <c r="D483" s="3">
        <v>1</v>
      </c>
      <c r="E483" s="3">
        <v>21</v>
      </c>
      <c r="F483" s="3">
        <v>1</v>
      </c>
      <c r="G483" s="3">
        <v>0</v>
      </c>
      <c r="H483" s="6">
        <f>INDEX('Sample Customer Count'!$B$3:$B$14,MATCH('KU Gen'!D483,'Sample Customer Count'!$A$3:$A$14,0))</f>
        <v>22</v>
      </c>
      <c r="I483" s="6">
        <v>188</v>
      </c>
      <c r="J483" s="6">
        <v>3.7407026339445406</v>
      </c>
      <c r="K483" s="6">
        <f t="shared" si="7"/>
        <v>0</v>
      </c>
    </row>
    <row r="484" spans="1:11" x14ac:dyDescent="0.35">
      <c r="A484" t="s">
        <v>14</v>
      </c>
      <c r="B484" t="s">
        <v>18</v>
      </c>
      <c r="C484" s="3" t="s">
        <v>4</v>
      </c>
      <c r="D484" s="3">
        <v>1</v>
      </c>
      <c r="E484" s="3">
        <v>21</v>
      </c>
      <c r="F484" s="3">
        <v>2</v>
      </c>
      <c r="G484" s="3">
        <v>0</v>
      </c>
      <c r="H484" s="6">
        <f>INDEX('Sample Customer Count'!$B$3:$B$14,MATCH('KU Gen'!D484,'Sample Customer Count'!$A$3:$A$14,0))</f>
        <v>22</v>
      </c>
      <c r="I484" s="6">
        <v>188</v>
      </c>
      <c r="J484" s="6">
        <v>3.7407026339445406</v>
      </c>
      <c r="K484" s="6">
        <f t="shared" si="7"/>
        <v>0</v>
      </c>
    </row>
    <row r="485" spans="1:11" x14ac:dyDescent="0.35">
      <c r="A485" t="s">
        <v>14</v>
      </c>
      <c r="B485" t="s">
        <v>18</v>
      </c>
      <c r="C485" s="3" t="s">
        <v>4</v>
      </c>
      <c r="D485" s="3">
        <v>1</v>
      </c>
      <c r="E485" s="3">
        <v>21</v>
      </c>
      <c r="F485" s="3">
        <v>3</v>
      </c>
      <c r="G485" s="3">
        <v>0</v>
      </c>
      <c r="H485" s="6">
        <f>INDEX('Sample Customer Count'!$B$3:$B$14,MATCH('KU Gen'!D485,'Sample Customer Count'!$A$3:$A$14,0))</f>
        <v>22</v>
      </c>
      <c r="I485" s="6">
        <v>188</v>
      </c>
      <c r="J485" s="6">
        <v>3.7407026339445406</v>
      </c>
      <c r="K485" s="6">
        <f t="shared" si="7"/>
        <v>0</v>
      </c>
    </row>
    <row r="486" spans="1:11" x14ac:dyDescent="0.35">
      <c r="A486" t="s">
        <v>14</v>
      </c>
      <c r="B486" t="s">
        <v>18</v>
      </c>
      <c r="C486" s="3" t="s">
        <v>4</v>
      </c>
      <c r="D486" s="3">
        <v>1</v>
      </c>
      <c r="E486" s="3">
        <v>21</v>
      </c>
      <c r="F486" s="3">
        <v>4</v>
      </c>
      <c r="G486" s="3">
        <v>0</v>
      </c>
      <c r="H486" s="6">
        <f>INDEX('Sample Customer Count'!$B$3:$B$14,MATCH('KU Gen'!D486,'Sample Customer Count'!$A$3:$A$14,0))</f>
        <v>22</v>
      </c>
      <c r="I486" s="6">
        <v>188</v>
      </c>
      <c r="J486" s="6">
        <v>3.7407026339445406</v>
      </c>
      <c r="K486" s="6">
        <f t="shared" si="7"/>
        <v>0</v>
      </c>
    </row>
    <row r="487" spans="1:11" x14ac:dyDescent="0.35">
      <c r="A487" t="s">
        <v>14</v>
      </c>
      <c r="B487" t="s">
        <v>18</v>
      </c>
      <c r="C487" s="3" t="s">
        <v>4</v>
      </c>
      <c r="D487" s="3">
        <v>1</v>
      </c>
      <c r="E487" s="3">
        <v>21</v>
      </c>
      <c r="F487" s="3">
        <v>5</v>
      </c>
      <c r="G487" s="3">
        <v>0</v>
      </c>
      <c r="H487" s="6">
        <f>INDEX('Sample Customer Count'!$B$3:$B$14,MATCH('KU Gen'!D487,'Sample Customer Count'!$A$3:$A$14,0))</f>
        <v>22</v>
      </c>
      <c r="I487" s="6">
        <v>188</v>
      </c>
      <c r="J487" s="6">
        <v>3.7407026339445406</v>
      </c>
      <c r="K487" s="6">
        <f t="shared" si="7"/>
        <v>0</v>
      </c>
    </row>
    <row r="488" spans="1:11" x14ac:dyDescent="0.35">
      <c r="A488" t="s">
        <v>14</v>
      </c>
      <c r="B488" t="s">
        <v>18</v>
      </c>
      <c r="C488" s="3" t="s">
        <v>4</v>
      </c>
      <c r="D488" s="3">
        <v>1</v>
      </c>
      <c r="E488" s="3">
        <v>21</v>
      </c>
      <c r="F488" s="3">
        <v>6</v>
      </c>
      <c r="G488" s="3">
        <v>0</v>
      </c>
      <c r="H488" s="6">
        <f>INDEX('Sample Customer Count'!$B$3:$B$14,MATCH('KU Gen'!D488,'Sample Customer Count'!$A$3:$A$14,0))</f>
        <v>22</v>
      </c>
      <c r="I488" s="6">
        <v>188</v>
      </c>
      <c r="J488" s="6">
        <v>3.7407026339445406</v>
      </c>
      <c r="K488" s="6">
        <f t="shared" si="7"/>
        <v>0</v>
      </c>
    </row>
    <row r="489" spans="1:11" x14ac:dyDescent="0.35">
      <c r="A489" t="s">
        <v>14</v>
      </c>
      <c r="B489" t="s">
        <v>18</v>
      </c>
      <c r="C489" s="3" t="s">
        <v>4</v>
      </c>
      <c r="D489" s="3">
        <v>1</v>
      </c>
      <c r="E489" s="3">
        <v>21</v>
      </c>
      <c r="F489" s="3">
        <v>7</v>
      </c>
      <c r="G489" s="3">
        <v>0</v>
      </c>
      <c r="H489" s="6">
        <f>INDEX('Sample Customer Count'!$B$3:$B$14,MATCH('KU Gen'!D489,'Sample Customer Count'!$A$3:$A$14,0))</f>
        <v>22</v>
      </c>
      <c r="I489" s="6">
        <v>188</v>
      </c>
      <c r="J489" s="6">
        <v>3.7407026339445406</v>
      </c>
      <c r="K489" s="6">
        <f t="shared" si="7"/>
        <v>0</v>
      </c>
    </row>
    <row r="490" spans="1:11" x14ac:dyDescent="0.35">
      <c r="A490" t="s">
        <v>14</v>
      </c>
      <c r="B490" t="s">
        <v>18</v>
      </c>
      <c r="C490" s="3" t="s">
        <v>4</v>
      </c>
      <c r="D490" s="3">
        <v>1</v>
      </c>
      <c r="E490" s="3">
        <v>21</v>
      </c>
      <c r="F490" s="3">
        <v>8</v>
      </c>
      <c r="G490" s="3">
        <v>0.14580000000000001</v>
      </c>
      <c r="H490" s="6">
        <f>INDEX('Sample Customer Count'!$B$3:$B$14,MATCH('KU Gen'!D490,'Sample Customer Count'!$A$3:$A$14,0))</f>
        <v>22</v>
      </c>
      <c r="I490" s="6">
        <v>188</v>
      </c>
      <c r="J490" s="6">
        <v>3.7407026339445406</v>
      </c>
      <c r="K490" s="6">
        <f t="shared" si="7"/>
        <v>4.6606434307942477</v>
      </c>
    </row>
    <row r="491" spans="1:11" x14ac:dyDescent="0.35">
      <c r="A491" t="s">
        <v>14</v>
      </c>
      <c r="B491" t="s">
        <v>18</v>
      </c>
      <c r="C491" s="3" t="s">
        <v>4</v>
      </c>
      <c r="D491" s="3">
        <v>1</v>
      </c>
      <c r="E491" s="3">
        <v>21</v>
      </c>
      <c r="F491" s="3">
        <v>9</v>
      </c>
      <c r="G491" s="3">
        <v>3.1631</v>
      </c>
      <c r="H491" s="6">
        <f>INDEX('Sample Customer Count'!$B$3:$B$14,MATCH('KU Gen'!D491,'Sample Customer Count'!$A$3:$A$14,0))</f>
        <v>22</v>
      </c>
      <c r="I491" s="6">
        <v>188</v>
      </c>
      <c r="J491" s="6">
        <v>3.7407026339445406</v>
      </c>
      <c r="K491" s="6">
        <f t="shared" si="7"/>
        <v>101.11166828494707</v>
      </c>
    </row>
    <row r="492" spans="1:11" x14ac:dyDescent="0.35">
      <c r="A492" t="s">
        <v>14</v>
      </c>
      <c r="B492" t="s">
        <v>18</v>
      </c>
      <c r="C492" s="3" t="s">
        <v>4</v>
      </c>
      <c r="D492" s="3">
        <v>1</v>
      </c>
      <c r="E492" s="3">
        <v>21</v>
      </c>
      <c r="F492" s="3">
        <v>10</v>
      </c>
      <c r="G492" s="3">
        <v>11.892099999999999</v>
      </c>
      <c r="H492" s="6">
        <f>INDEX('Sample Customer Count'!$B$3:$B$14,MATCH('KU Gen'!D492,'Sample Customer Count'!$A$3:$A$14,0))</f>
        <v>22</v>
      </c>
      <c r="I492" s="6">
        <v>188</v>
      </c>
      <c r="J492" s="6">
        <v>3.7407026339445406</v>
      </c>
      <c r="K492" s="6">
        <f t="shared" si="7"/>
        <v>380.1429200503996</v>
      </c>
    </row>
    <row r="493" spans="1:11" x14ac:dyDescent="0.35">
      <c r="A493" t="s">
        <v>14</v>
      </c>
      <c r="B493" t="s">
        <v>18</v>
      </c>
      <c r="C493" s="3" t="s">
        <v>4</v>
      </c>
      <c r="D493" s="3">
        <v>1</v>
      </c>
      <c r="E493" s="3">
        <v>21</v>
      </c>
      <c r="F493" s="3">
        <v>11</v>
      </c>
      <c r="G493" s="3">
        <v>21.5609</v>
      </c>
      <c r="H493" s="6">
        <f>INDEX('Sample Customer Count'!$B$3:$B$14,MATCH('KU Gen'!D493,'Sample Customer Count'!$A$3:$A$14,0))</f>
        <v>22</v>
      </c>
      <c r="I493" s="6">
        <v>188</v>
      </c>
      <c r="J493" s="6">
        <v>3.7407026339445406</v>
      </c>
      <c r="K493" s="6">
        <f t="shared" si="7"/>
        <v>689.2158226818359</v>
      </c>
    </row>
    <row r="494" spans="1:11" x14ac:dyDescent="0.35">
      <c r="A494" t="s">
        <v>14</v>
      </c>
      <c r="B494" t="s">
        <v>18</v>
      </c>
      <c r="C494" s="3" t="s">
        <v>4</v>
      </c>
      <c r="D494" s="3">
        <v>1</v>
      </c>
      <c r="E494" s="3">
        <v>21</v>
      </c>
      <c r="F494" s="3">
        <v>12</v>
      </c>
      <c r="G494" s="3">
        <v>30.042100000000001</v>
      </c>
      <c r="H494" s="6">
        <f>INDEX('Sample Customer Count'!$B$3:$B$14,MATCH('KU Gen'!D494,'Sample Customer Count'!$A$3:$A$14,0))</f>
        <v>22</v>
      </c>
      <c r="I494" s="6">
        <v>188</v>
      </c>
      <c r="J494" s="6">
        <v>3.7407026339445406</v>
      </c>
      <c r="K494" s="6">
        <f t="shared" si="7"/>
        <v>960.32589857519793</v>
      </c>
    </row>
    <row r="495" spans="1:11" x14ac:dyDescent="0.35">
      <c r="A495" t="s">
        <v>14</v>
      </c>
      <c r="B495" t="s">
        <v>18</v>
      </c>
      <c r="C495" s="3" t="s">
        <v>4</v>
      </c>
      <c r="D495" s="3">
        <v>1</v>
      </c>
      <c r="E495" s="3">
        <v>21</v>
      </c>
      <c r="F495" s="3">
        <v>13</v>
      </c>
      <c r="G495" s="3">
        <v>33.375999999999998</v>
      </c>
      <c r="H495" s="6">
        <f>INDEX('Sample Customer Count'!$B$3:$B$14,MATCH('KU Gen'!D495,'Sample Customer Count'!$A$3:$A$14,0))</f>
        <v>22</v>
      </c>
      <c r="I495" s="6">
        <v>188</v>
      </c>
      <c r="J495" s="6">
        <v>3.7407026339445406</v>
      </c>
      <c r="K495" s="6">
        <f t="shared" si="7"/>
        <v>1066.8973603991001</v>
      </c>
    </row>
    <row r="496" spans="1:11" x14ac:dyDescent="0.35">
      <c r="A496" t="s">
        <v>14</v>
      </c>
      <c r="B496" t="s">
        <v>18</v>
      </c>
      <c r="C496" s="3" t="s">
        <v>4</v>
      </c>
      <c r="D496" s="3">
        <v>1</v>
      </c>
      <c r="E496" s="3">
        <v>21</v>
      </c>
      <c r="F496" s="3">
        <v>14</v>
      </c>
      <c r="G496" s="3">
        <v>30.869300000000003</v>
      </c>
      <c r="H496" s="6">
        <f>INDEX('Sample Customer Count'!$B$3:$B$14,MATCH('KU Gen'!D496,'Sample Customer Count'!$A$3:$A$14,0))</f>
        <v>22</v>
      </c>
      <c r="I496" s="6">
        <v>188</v>
      </c>
      <c r="J496" s="6">
        <v>3.7407026339445406</v>
      </c>
      <c r="K496" s="6">
        <f t="shared" si="7"/>
        <v>986.76817735402517</v>
      </c>
    </row>
    <row r="497" spans="1:11" x14ac:dyDescent="0.35">
      <c r="A497" t="s">
        <v>14</v>
      </c>
      <c r="B497" t="s">
        <v>18</v>
      </c>
      <c r="C497" s="3" t="s">
        <v>4</v>
      </c>
      <c r="D497" s="3">
        <v>1</v>
      </c>
      <c r="E497" s="3">
        <v>21</v>
      </c>
      <c r="F497" s="3">
        <v>15</v>
      </c>
      <c r="G497" s="3">
        <v>18.210100000000001</v>
      </c>
      <c r="H497" s="6">
        <f>INDEX('Sample Customer Count'!$B$3:$B$14,MATCH('KU Gen'!D497,'Sample Customer Count'!$A$3:$A$14,0))</f>
        <v>22</v>
      </c>
      <c r="I497" s="6">
        <v>188</v>
      </c>
      <c r="J497" s="6">
        <v>3.7407026339445406</v>
      </c>
      <c r="K497" s="6">
        <f t="shared" si="7"/>
        <v>582.10413538481703</v>
      </c>
    </row>
    <row r="498" spans="1:11" x14ac:dyDescent="0.35">
      <c r="A498" t="s">
        <v>14</v>
      </c>
      <c r="B498" t="s">
        <v>18</v>
      </c>
      <c r="C498" s="3" t="s">
        <v>4</v>
      </c>
      <c r="D498" s="3">
        <v>1</v>
      </c>
      <c r="E498" s="3">
        <v>21</v>
      </c>
      <c r="F498" s="3">
        <v>16</v>
      </c>
      <c r="G498" s="3">
        <v>4.0381999999999998</v>
      </c>
      <c r="H498" s="6">
        <f>INDEX('Sample Customer Count'!$B$3:$B$14,MATCH('KU Gen'!D498,'Sample Customer Count'!$A$3:$A$14,0))</f>
        <v>22</v>
      </c>
      <c r="I498" s="6">
        <v>188</v>
      </c>
      <c r="J498" s="6">
        <v>3.7407026339445406</v>
      </c>
      <c r="K498" s="6">
        <f t="shared" si="7"/>
        <v>129.08511867101046</v>
      </c>
    </row>
    <row r="499" spans="1:11" x14ac:dyDescent="0.35">
      <c r="A499" t="s">
        <v>14</v>
      </c>
      <c r="B499" t="s">
        <v>18</v>
      </c>
      <c r="C499" s="3" t="s">
        <v>4</v>
      </c>
      <c r="D499" s="3">
        <v>1</v>
      </c>
      <c r="E499" s="3">
        <v>21</v>
      </c>
      <c r="F499" s="3">
        <v>17</v>
      </c>
      <c r="G499" s="3">
        <v>1E-3</v>
      </c>
      <c r="H499" s="6">
        <f>INDEX('Sample Customer Count'!$B$3:$B$14,MATCH('KU Gen'!D499,'Sample Customer Count'!$A$3:$A$14,0))</f>
        <v>22</v>
      </c>
      <c r="I499" s="6">
        <v>188</v>
      </c>
      <c r="J499" s="6">
        <v>3.7407026339445406</v>
      </c>
      <c r="K499" s="6">
        <f t="shared" si="7"/>
        <v>3.1966004326435163E-2</v>
      </c>
    </row>
    <row r="500" spans="1:11" x14ac:dyDescent="0.35">
      <c r="A500" t="s">
        <v>14</v>
      </c>
      <c r="B500" t="s">
        <v>18</v>
      </c>
      <c r="C500" s="3" t="s">
        <v>4</v>
      </c>
      <c r="D500" s="3">
        <v>1</v>
      </c>
      <c r="E500" s="3">
        <v>21</v>
      </c>
      <c r="F500" s="3">
        <v>18</v>
      </c>
      <c r="G500" s="3">
        <v>0</v>
      </c>
      <c r="H500" s="6">
        <f>INDEX('Sample Customer Count'!$B$3:$B$14,MATCH('KU Gen'!D500,'Sample Customer Count'!$A$3:$A$14,0))</f>
        <v>22</v>
      </c>
      <c r="I500" s="6">
        <v>188</v>
      </c>
      <c r="J500" s="6">
        <v>3.7407026339445406</v>
      </c>
      <c r="K500" s="6">
        <f t="shared" si="7"/>
        <v>0</v>
      </c>
    </row>
    <row r="501" spans="1:11" x14ac:dyDescent="0.35">
      <c r="A501" t="s">
        <v>14</v>
      </c>
      <c r="B501" t="s">
        <v>18</v>
      </c>
      <c r="C501" s="3" t="s">
        <v>4</v>
      </c>
      <c r="D501" s="3">
        <v>1</v>
      </c>
      <c r="E501" s="3">
        <v>21</v>
      </c>
      <c r="F501" s="3">
        <v>19</v>
      </c>
      <c r="G501" s="3">
        <v>0</v>
      </c>
      <c r="H501" s="6">
        <f>INDEX('Sample Customer Count'!$B$3:$B$14,MATCH('KU Gen'!D501,'Sample Customer Count'!$A$3:$A$14,0))</f>
        <v>22</v>
      </c>
      <c r="I501" s="6">
        <v>188</v>
      </c>
      <c r="J501" s="6">
        <v>3.7407026339445406</v>
      </c>
      <c r="K501" s="6">
        <f t="shared" si="7"/>
        <v>0</v>
      </c>
    </row>
    <row r="502" spans="1:11" x14ac:dyDescent="0.35">
      <c r="A502" t="s">
        <v>14</v>
      </c>
      <c r="B502" t="s">
        <v>18</v>
      </c>
      <c r="C502" s="3" t="s">
        <v>4</v>
      </c>
      <c r="D502" s="3">
        <v>1</v>
      </c>
      <c r="E502" s="3">
        <v>21</v>
      </c>
      <c r="F502" s="3">
        <v>20</v>
      </c>
      <c r="G502" s="3">
        <v>0</v>
      </c>
      <c r="H502" s="6">
        <f>INDEX('Sample Customer Count'!$B$3:$B$14,MATCH('KU Gen'!D502,'Sample Customer Count'!$A$3:$A$14,0))</f>
        <v>22</v>
      </c>
      <c r="I502" s="6">
        <v>188</v>
      </c>
      <c r="J502" s="6">
        <v>3.7407026339445406</v>
      </c>
      <c r="K502" s="6">
        <f t="shared" si="7"/>
        <v>0</v>
      </c>
    </row>
    <row r="503" spans="1:11" x14ac:dyDescent="0.35">
      <c r="A503" t="s">
        <v>14</v>
      </c>
      <c r="B503" t="s">
        <v>18</v>
      </c>
      <c r="C503" s="3" t="s">
        <v>4</v>
      </c>
      <c r="D503" s="3">
        <v>1</v>
      </c>
      <c r="E503" s="3">
        <v>21</v>
      </c>
      <c r="F503" s="3">
        <v>21</v>
      </c>
      <c r="G503" s="3">
        <v>0</v>
      </c>
      <c r="H503" s="6">
        <f>INDEX('Sample Customer Count'!$B$3:$B$14,MATCH('KU Gen'!D503,'Sample Customer Count'!$A$3:$A$14,0))</f>
        <v>22</v>
      </c>
      <c r="I503" s="6">
        <v>188</v>
      </c>
      <c r="J503" s="6">
        <v>3.7407026339445406</v>
      </c>
      <c r="K503" s="6">
        <f t="shared" si="7"/>
        <v>0</v>
      </c>
    </row>
    <row r="504" spans="1:11" x14ac:dyDescent="0.35">
      <c r="A504" t="s">
        <v>14</v>
      </c>
      <c r="B504" t="s">
        <v>18</v>
      </c>
      <c r="C504" s="3" t="s">
        <v>4</v>
      </c>
      <c r="D504" s="3">
        <v>1</v>
      </c>
      <c r="E504" s="3">
        <v>21</v>
      </c>
      <c r="F504" s="3">
        <v>22</v>
      </c>
      <c r="G504" s="3">
        <v>0</v>
      </c>
      <c r="H504" s="6">
        <f>INDEX('Sample Customer Count'!$B$3:$B$14,MATCH('KU Gen'!D504,'Sample Customer Count'!$A$3:$A$14,0))</f>
        <v>22</v>
      </c>
      <c r="I504" s="6">
        <v>188</v>
      </c>
      <c r="J504" s="6">
        <v>3.7407026339445406</v>
      </c>
      <c r="K504" s="6">
        <f t="shared" si="7"/>
        <v>0</v>
      </c>
    </row>
    <row r="505" spans="1:11" x14ac:dyDescent="0.35">
      <c r="A505" t="s">
        <v>14</v>
      </c>
      <c r="B505" t="s">
        <v>18</v>
      </c>
      <c r="C505" s="3" t="s">
        <v>4</v>
      </c>
      <c r="D505" s="3">
        <v>1</v>
      </c>
      <c r="E505" s="3">
        <v>21</v>
      </c>
      <c r="F505" s="3">
        <v>23</v>
      </c>
      <c r="G505" s="3">
        <v>0</v>
      </c>
      <c r="H505" s="6">
        <f>INDEX('Sample Customer Count'!$B$3:$B$14,MATCH('KU Gen'!D505,'Sample Customer Count'!$A$3:$A$14,0))</f>
        <v>22</v>
      </c>
      <c r="I505" s="6">
        <v>188</v>
      </c>
      <c r="J505" s="6">
        <v>3.7407026339445406</v>
      </c>
      <c r="K505" s="6">
        <f t="shared" si="7"/>
        <v>0</v>
      </c>
    </row>
    <row r="506" spans="1:11" x14ac:dyDescent="0.35">
      <c r="A506" t="s">
        <v>20</v>
      </c>
      <c r="B506" t="s">
        <v>18</v>
      </c>
      <c r="C506" s="3" t="s">
        <v>4</v>
      </c>
      <c r="D506" s="3">
        <v>1</v>
      </c>
      <c r="E506" s="3">
        <v>22</v>
      </c>
      <c r="F506" s="3">
        <v>0</v>
      </c>
      <c r="G506" s="3">
        <v>0</v>
      </c>
      <c r="H506" s="6">
        <f>INDEX('Sample Customer Count'!$B$3:$B$14,MATCH('KU Gen'!D506,'Sample Customer Count'!$A$3:$A$14,0))</f>
        <v>22</v>
      </c>
      <c r="I506" s="6">
        <v>188</v>
      </c>
      <c r="J506" s="6">
        <v>3.7407026339445406</v>
      </c>
      <c r="K506" s="6">
        <f t="shared" si="7"/>
        <v>0</v>
      </c>
    </row>
    <row r="507" spans="1:11" x14ac:dyDescent="0.35">
      <c r="A507" t="s">
        <v>20</v>
      </c>
      <c r="B507" t="s">
        <v>18</v>
      </c>
      <c r="C507" s="3" t="s">
        <v>4</v>
      </c>
      <c r="D507" s="3">
        <v>1</v>
      </c>
      <c r="E507" s="3">
        <v>22</v>
      </c>
      <c r="F507" s="3">
        <v>1</v>
      </c>
      <c r="G507" s="3">
        <v>0</v>
      </c>
      <c r="H507" s="6">
        <f>INDEX('Sample Customer Count'!$B$3:$B$14,MATCH('KU Gen'!D507,'Sample Customer Count'!$A$3:$A$14,0))</f>
        <v>22</v>
      </c>
      <c r="I507" s="6">
        <v>188</v>
      </c>
      <c r="J507" s="6">
        <v>3.7407026339445406</v>
      </c>
      <c r="K507" s="6">
        <f t="shared" si="7"/>
        <v>0</v>
      </c>
    </row>
    <row r="508" spans="1:11" x14ac:dyDescent="0.35">
      <c r="A508" t="s">
        <v>20</v>
      </c>
      <c r="B508" t="s">
        <v>18</v>
      </c>
      <c r="C508" s="3" t="s">
        <v>4</v>
      </c>
      <c r="D508" s="3">
        <v>1</v>
      </c>
      <c r="E508" s="3">
        <v>22</v>
      </c>
      <c r="F508" s="3">
        <v>2</v>
      </c>
      <c r="G508" s="3">
        <v>0</v>
      </c>
      <c r="H508" s="6">
        <f>INDEX('Sample Customer Count'!$B$3:$B$14,MATCH('KU Gen'!D508,'Sample Customer Count'!$A$3:$A$14,0))</f>
        <v>22</v>
      </c>
      <c r="I508" s="6">
        <v>188</v>
      </c>
      <c r="J508" s="6">
        <v>3.7407026339445406</v>
      </c>
      <c r="K508" s="6">
        <f t="shared" si="7"/>
        <v>0</v>
      </c>
    </row>
    <row r="509" spans="1:11" x14ac:dyDescent="0.35">
      <c r="A509" t="s">
        <v>20</v>
      </c>
      <c r="B509" t="s">
        <v>18</v>
      </c>
      <c r="C509" s="3" t="s">
        <v>4</v>
      </c>
      <c r="D509" s="3">
        <v>1</v>
      </c>
      <c r="E509" s="3">
        <v>22</v>
      </c>
      <c r="F509" s="3">
        <v>3</v>
      </c>
      <c r="G509" s="3">
        <v>0</v>
      </c>
      <c r="H509" s="6">
        <f>INDEX('Sample Customer Count'!$B$3:$B$14,MATCH('KU Gen'!D509,'Sample Customer Count'!$A$3:$A$14,0))</f>
        <v>22</v>
      </c>
      <c r="I509" s="6">
        <v>188</v>
      </c>
      <c r="J509" s="6">
        <v>3.7407026339445406</v>
      </c>
      <c r="K509" s="6">
        <f t="shared" si="7"/>
        <v>0</v>
      </c>
    </row>
    <row r="510" spans="1:11" x14ac:dyDescent="0.35">
      <c r="A510" t="s">
        <v>20</v>
      </c>
      <c r="B510" t="s">
        <v>18</v>
      </c>
      <c r="C510" s="3" t="s">
        <v>4</v>
      </c>
      <c r="D510" s="3">
        <v>1</v>
      </c>
      <c r="E510" s="3">
        <v>22</v>
      </c>
      <c r="F510" s="3">
        <v>4</v>
      </c>
      <c r="G510" s="3">
        <v>0</v>
      </c>
      <c r="H510" s="6">
        <f>INDEX('Sample Customer Count'!$B$3:$B$14,MATCH('KU Gen'!D510,'Sample Customer Count'!$A$3:$A$14,0))</f>
        <v>22</v>
      </c>
      <c r="I510" s="6">
        <v>188</v>
      </c>
      <c r="J510" s="6">
        <v>3.7407026339445406</v>
      </c>
      <c r="K510" s="6">
        <f t="shared" si="7"/>
        <v>0</v>
      </c>
    </row>
    <row r="511" spans="1:11" x14ac:dyDescent="0.35">
      <c r="A511" t="s">
        <v>20</v>
      </c>
      <c r="B511" t="s">
        <v>18</v>
      </c>
      <c r="C511" s="3" t="s">
        <v>4</v>
      </c>
      <c r="D511" s="3">
        <v>1</v>
      </c>
      <c r="E511" s="3">
        <v>22</v>
      </c>
      <c r="F511" s="3">
        <v>5</v>
      </c>
      <c r="G511" s="3">
        <v>0</v>
      </c>
      <c r="H511" s="6">
        <f>INDEX('Sample Customer Count'!$B$3:$B$14,MATCH('KU Gen'!D511,'Sample Customer Count'!$A$3:$A$14,0))</f>
        <v>22</v>
      </c>
      <c r="I511" s="6">
        <v>188</v>
      </c>
      <c r="J511" s="6">
        <v>3.7407026339445406</v>
      </c>
      <c r="K511" s="6">
        <f t="shared" si="7"/>
        <v>0</v>
      </c>
    </row>
    <row r="512" spans="1:11" x14ac:dyDescent="0.35">
      <c r="A512" t="s">
        <v>20</v>
      </c>
      <c r="B512" t="s">
        <v>18</v>
      </c>
      <c r="C512" s="3" t="s">
        <v>4</v>
      </c>
      <c r="D512" s="3">
        <v>1</v>
      </c>
      <c r="E512" s="3">
        <v>22</v>
      </c>
      <c r="F512" s="3">
        <v>6</v>
      </c>
      <c r="G512" s="3">
        <v>0</v>
      </c>
      <c r="H512" s="6">
        <f>INDEX('Sample Customer Count'!$B$3:$B$14,MATCH('KU Gen'!D512,'Sample Customer Count'!$A$3:$A$14,0))</f>
        <v>22</v>
      </c>
      <c r="I512" s="6">
        <v>188</v>
      </c>
      <c r="J512" s="6">
        <v>3.7407026339445406</v>
      </c>
      <c r="K512" s="6">
        <f t="shared" si="7"/>
        <v>0</v>
      </c>
    </row>
    <row r="513" spans="1:11" x14ac:dyDescent="0.35">
      <c r="A513" t="s">
        <v>20</v>
      </c>
      <c r="B513" t="s">
        <v>18</v>
      </c>
      <c r="C513" s="3" t="s">
        <v>4</v>
      </c>
      <c r="D513" s="3">
        <v>1</v>
      </c>
      <c r="E513" s="3">
        <v>22</v>
      </c>
      <c r="F513" s="3">
        <v>7</v>
      </c>
      <c r="G513" s="3">
        <v>0</v>
      </c>
      <c r="H513" s="6">
        <f>INDEX('Sample Customer Count'!$B$3:$B$14,MATCH('KU Gen'!D513,'Sample Customer Count'!$A$3:$A$14,0))</f>
        <v>22</v>
      </c>
      <c r="I513" s="6">
        <v>188</v>
      </c>
      <c r="J513" s="6">
        <v>3.7407026339445406</v>
      </c>
      <c r="K513" s="6">
        <f t="shared" si="7"/>
        <v>0</v>
      </c>
    </row>
    <row r="514" spans="1:11" x14ac:dyDescent="0.35">
      <c r="A514" t="s">
        <v>20</v>
      </c>
      <c r="B514" t="s">
        <v>18</v>
      </c>
      <c r="C514" s="3" t="s">
        <v>4</v>
      </c>
      <c r="D514" s="3">
        <v>1</v>
      </c>
      <c r="E514" s="3">
        <v>22</v>
      </c>
      <c r="F514" s="3">
        <v>8</v>
      </c>
      <c r="G514" s="3">
        <v>0.72719999999999996</v>
      </c>
      <c r="H514" s="6">
        <f>INDEX('Sample Customer Count'!$B$3:$B$14,MATCH('KU Gen'!D514,'Sample Customer Count'!$A$3:$A$14,0))</f>
        <v>22</v>
      </c>
      <c r="I514" s="6">
        <v>188</v>
      </c>
      <c r="J514" s="6">
        <v>3.7407026339445406</v>
      </c>
      <c r="K514" s="6">
        <f t="shared" si="7"/>
        <v>23.245678346183652</v>
      </c>
    </row>
    <row r="515" spans="1:11" x14ac:dyDescent="0.35">
      <c r="A515" t="s">
        <v>20</v>
      </c>
      <c r="B515" t="s">
        <v>18</v>
      </c>
      <c r="C515" s="3" t="s">
        <v>4</v>
      </c>
      <c r="D515" s="3">
        <v>1</v>
      </c>
      <c r="E515" s="3">
        <v>22</v>
      </c>
      <c r="F515" s="3">
        <v>9</v>
      </c>
      <c r="G515" s="3">
        <v>11.9711</v>
      </c>
      <c r="H515" s="6">
        <f>INDEX('Sample Customer Count'!$B$3:$B$14,MATCH('KU Gen'!D515,'Sample Customer Count'!$A$3:$A$14,0))</f>
        <v>22</v>
      </c>
      <c r="I515" s="6">
        <v>188</v>
      </c>
      <c r="J515" s="6">
        <v>3.7407026339445406</v>
      </c>
      <c r="K515" s="6">
        <f t="shared" ref="K515:K578" si="8">G515*((I515/H515)*J515)</f>
        <v>382.66823439218803</v>
      </c>
    </row>
    <row r="516" spans="1:11" x14ac:dyDescent="0.35">
      <c r="A516" t="s">
        <v>20</v>
      </c>
      <c r="B516" t="s">
        <v>18</v>
      </c>
      <c r="C516" s="3" t="s">
        <v>4</v>
      </c>
      <c r="D516" s="3">
        <v>1</v>
      </c>
      <c r="E516" s="3">
        <v>22</v>
      </c>
      <c r="F516" s="3">
        <v>10</v>
      </c>
      <c r="G516" s="3">
        <v>31.474999999999998</v>
      </c>
      <c r="H516" s="6">
        <f>INDEX('Sample Customer Count'!$B$3:$B$14,MATCH('KU Gen'!D516,'Sample Customer Count'!$A$3:$A$14,0))</f>
        <v>22</v>
      </c>
      <c r="I516" s="6">
        <v>188</v>
      </c>
      <c r="J516" s="6">
        <v>3.7407026339445406</v>
      </c>
      <c r="K516" s="6">
        <f t="shared" si="8"/>
        <v>1006.1299861745467</v>
      </c>
    </row>
    <row r="517" spans="1:11" x14ac:dyDescent="0.35">
      <c r="A517" t="s">
        <v>20</v>
      </c>
      <c r="B517" t="s">
        <v>18</v>
      </c>
      <c r="C517" s="3" t="s">
        <v>4</v>
      </c>
      <c r="D517" s="3">
        <v>1</v>
      </c>
      <c r="E517" s="3">
        <v>22</v>
      </c>
      <c r="F517" s="3">
        <v>11</v>
      </c>
      <c r="G517" s="3">
        <v>54.6646</v>
      </c>
      <c r="H517" s="6">
        <f>INDEX('Sample Customer Count'!$B$3:$B$14,MATCH('KU Gen'!D517,'Sample Customer Count'!$A$3:$A$14,0))</f>
        <v>22</v>
      </c>
      <c r="I517" s="6">
        <v>188</v>
      </c>
      <c r="J517" s="6">
        <v>3.7407026339445406</v>
      </c>
      <c r="K517" s="6">
        <f t="shared" si="8"/>
        <v>1747.4088401028478</v>
      </c>
    </row>
    <row r="518" spans="1:11" x14ac:dyDescent="0.35">
      <c r="A518" t="s">
        <v>20</v>
      </c>
      <c r="B518" t="s">
        <v>18</v>
      </c>
      <c r="C518" s="3" t="s">
        <v>4</v>
      </c>
      <c r="D518" s="3">
        <v>1</v>
      </c>
      <c r="E518" s="3">
        <v>22</v>
      </c>
      <c r="F518" s="3">
        <v>12</v>
      </c>
      <c r="G518" s="3">
        <v>72.478899999999996</v>
      </c>
      <c r="H518" s="6">
        <f>INDEX('Sample Customer Count'!$B$3:$B$14,MATCH('KU Gen'!D518,'Sample Customer Count'!$A$3:$A$14,0))</f>
        <v>22</v>
      </c>
      <c r="I518" s="6">
        <v>188</v>
      </c>
      <c r="J518" s="6">
        <v>3.7407026339445406</v>
      </c>
      <c r="K518" s="6">
        <f t="shared" si="8"/>
        <v>2316.8608309752617</v>
      </c>
    </row>
    <row r="519" spans="1:11" x14ac:dyDescent="0.35">
      <c r="A519" t="s">
        <v>20</v>
      </c>
      <c r="B519" t="s">
        <v>18</v>
      </c>
      <c r="C519" s="3" t="s">
        <v>4</v>
      </c>
      <c r="D519" s="3">
        <v>1</v>
      </c>
      <c r="E519" s="3">
        <v>22</v>
      </c>
      <c r="F519" s="3">
        <v>13</v>
      </c>
      <c r="G519" s="3">
        <v>63.056100000000001</v>
      </c>
      <c r="H519" s="6">
        <f>INDEX('Sample Customer Count'!$B$3:$B$14,MATCH('KU Gen'!D519,'Sample Customer Count'!$A$3:$A$14,0))</f>
        <v>22</v>
      </c>
      <c r="I519" s="6">
        <v>188</v>
      </c>
      <c r="J519" s="6">
        <v>3.7407026339445406</v>
      </c>
      <c r="K519" s="6">
        <f t="shared" si="8"/>
        <v>2015.6515654081284</v>
      </c>
    </row>
    <row r="520" spans="1:11" x14ac:dyDescent="0.35">
      <c r="A520" t="s">
        <v>20</v>
      </c>
      <c r="B520" t="s">
        <v>18</v>
      </c>
      <c r="C520" s="3" t="s">
        <v>4</v>
      </c>
      <c r="D520" s="3">
        <v>1</v>
      </c>
      <c r="E520" s="3">
        <v>22</v>
      </c>
      <c r="F520" s="3">
        <v>14</v>
      </c>
      <c r="G520" s="3">
        <v>35.0745</v>
      </c>
      <c r="H520" s="6">
        <f>INDEX('Sample Customer Count'!$B$3:$B$14,MATCH('KU Gen'!D520,'Sample Customer Count'!$A$3:$A$14,0))</f>
        <v>22</v>
      </c>
      <c r="I520" s="6">
        <v>188</v>
      </c>
      <c r="J520" s="6">
        <v>3.7407026339445406</v>
      </c>
      <c r="K520" s="6">
        <f t="shared" si="8"/>
        <v>1121.1916187475501</v>
      </c>
    </row>
    <row r="521" spans="1:11" x14ac:dyDescent="0.35">
      <c r="A521" t="s">
        <v>20</v>
      </c>
      <c r="B521" t="s">
        <v>18</v>
      </c>
      <c r="C521" s="3" t="s">
        <v>4</v>
      </c>
      <c r="D521" s="3">
        <v>1</v>
      </c>
      <c r="E521" s="3">
        <v>22</v>
      </c>
      <c r="F521" s="3">
        <v>15</v>
      </c>
      <c r="G521" s="3">
        <v>14.579500000000001</v>
      </c>
      <c r="H521" s="6">
        <f>INDEX('Sample Customer Count'!$B$3:$B$14,MATCH('KU Gen'!D521,'Sample Customer Count'!$A$3:$A$14,0))</f>
        <v>22</v>
      </c>
      <c r="I521" s="6">
        <v>188</v>
      </c>
      <c r="J521" s="6">
        <v>3.7407026339445406</v>
      </c>
      <c r="K521" s="6">
        <f t="shared" si="8"/>
        <v>466.04836007726152</v>
      </c>
    </row>
    <row r="522" spans="1:11" x14ac:dyDescent="0.35">
      <c r="A522" t="s">
        <v>20</v>
      </c>
      <c r="B522" t="s">
        <v>18</v>
      </c>
      <c r="C522" s="3" t="s">
        <v>4</v>
      </c>
      <c r="D522" s="3">
        <v>1</v>
      </c>
      <c r="E522" s="3">
        <v>22</v>
      </c>
      <c r="F522" s="3">
        <v>16</v>
      </c>
      <c r="G522" s="3">
        <v>4.5664000000000007</v>
      </c>
      <c r="H522" s="6">
        <f>INDEX('Sample Customer Count'!$B$3:$B$14,MATCH('KU Gen'!D522,'Sample Customer Count'!$A$3:$A$14,0))</f>
        <v>22</v>
      </c>
      <c r="I522" s="6">
        <v>188</v>
      </c>
      <c r="J522" s="6">
        <v>3.7407026339445406</v>
      </c>
      <c r="K522" s="6">
        <f t="shared" si="8"/>
        <v>145.96956215623356</v>
      </c>
    </row>
    <row r="523" spans="1:11" x14ac:dyDescent="0.35">
      <c r="A523" t="s">
        <v>20</v>
      </c>
      <c r="B523" t="s">
        <v>18</v>
      </c>
      <c r="C523" s="3" t="s">
        <v>4</v>
      </c>
      <c r="D523" s="3">
        <v>1</v>
      </c>
      <c r="E523" s="3">
        <v>22</v>
      </c>
      <c r="F523" s="3">
        <v>17</v>
      </c>
      <c r="G523" s="3">
        <v>0.12</v>
      </c>
      <c r="H523" s="6">
        <f>INDEX('Sample Customer Count'!$B$3:$B$14,MATCH('KU Gen'!D523,'Sample Customer Count'!$A$3:$A$14,0))</f>
        <v>22</v>
      </c>
      <c r="I523" s="6">
        <v>188</v>
      </c>
      <c r="J523" s="6">
        <v>3.7407026339445406</v>
      </c>
      <c r="K523" s="6">
        <f t="shared" si="8"/>
        <v>3.8359205191722197</v>
      </c>
    </row>
    <row r="524" spans="1:11" x14ac:dyDescent="0.35">
      <c r="A524" t="s">
        <v>20</v>
      </c>
      <c r="B524" t="s">
        <v>18</v>
      </c>
      <c r="C524" s="3" t="s">
        <v>4</v>
      </c>
      <c r="D524" s="3">
        <v>1</v>
      </c>
      <c r="E524" s="3">
        <v>22</v>
      </c>
      <c r="F524" s="3">
        <v>18</v>
      </c>
      <c r="G524" s="3">
        <v>0</v>
      </c>
      <c r="H524" s="6">
        <f>INDEX('Sample Customer Count'!$B$3:$B$14,MATCH('KU Gen'!D524,'Sample Customer Count'!$A$3:$A$14,0))</f>
        <v>22</v>
      </c>
      <c r="I524" s="6">
        <v>188</v>
      </c>
      <c r="J524" s="6">
        <v>3.7407026339445406</v>
      </c>
      <c r="K524" s="6">
        <f t="shared" si="8"/>
        <v>0</v>
      </c>
    </row>
    <row r="525" spans="1:11" x14ac:dyDescent="0.35">
      <c r="A525" t="s">
        <v>20</v>
      </c>
      <c r="B525" t="s">
        <v>18</v>
      </c>
      <c r="C525" s="3" t="s">
        <v>4</v>
      </c>
      <c r="D525" s="3">
        <v>1</v>
      </c>
      <c r="E525" s="3">
        <v>22</v>
      </c>
      <c r="F525" s="3">
        <v>19</v>
      </c>
      <c r="G525" s="3">
        <v>0</v>
      </c>
      <c r="H525" s="6">
        <f>INDEX('Sample Customer Count'!$B$3:$B$14,MATCH('KU Gen'!D525,'Sample Customer Count'!$A$3:$A$14,0))</f>
        <v>22</v>
      </c>
      <c r="I525" s="6">
        <v>188</v>
      </c>
      <c r="J525" s="6">
        <v>3.7407026339445406</v>
      </c>
      <c r="K525" s="6">
        <f t="shared" si="8"/>
        <v>0</v>
      </c>
    </row>
    <row r="526" spans="1:11" x14ac:dyDescent="0.35">
      <c r="A526" t="s">
        <v>20</v>
      </c>
      <c r="B526" t="s">
        <v>18</v>
      </c>
      <c r="C526" s="3" t="s">
        <v>4</v>
      </c>
      <c r="D526" s="3">
        <v>1</v>
      </c>
      <c r="E526" s="3">
        <v>22</v>
      </c>
      <c r="F526" s="3">
        <v>20</v>
      </c>
      <c r="G526" s="3">
        <v>0</v>
      </c>
      <c r="H526" s="6">
        <f>INDEX('Sample Customer Count'!$B$3:$B$14,MATCH('KU Gen'!D526,'Sample Customer Count'!$A$3:$A$14,0))</f>
        <v>22</v>
      </c>
      <c r="I526" s="6">
        <v>188</v>
      </c>
      <c r="J526" s="6">
        <v>3.7407026339445406</v>
      </c>
      <c r="K526" s="6">
        <f t="shared" si="8"/>
        <v>0</v>
      </c>
    </row>
    <row r="527" spans="1:11" x14ac:dyDescent="0.35">
      <c r="A527" t="s">
        <v>20</v>
      </c>
      <c r="B527" t="s">
        <v>18</v>
      </c>
      <c r="C527" s="3" t="s">
        <v>4</v>
      </c>
      <c r="D527" s="3">
        <v>1</v>
      </c>
      <c r="E527" s="3">
        <v>22</v>
      </c>
      <c r="F527" s="3">
        <v>21</v>
      </c>
      <c r="G527" s="3">
        <v>0</v>
      </c>
      <c r="H527" s="6">
        <f>INDEX('Sample Customer Count'!$B$3:$B$14,MATCH('KU Gen'!D527,'Sample Customer Count'!$A$3:$A$14,0))</f>
        <v>22</v>
      </c>
      <c r="I527" s="6">
        <v>188</v>
      </c>
      <c r="J527" s="6">
        <v>3.7407026339445406</v>
      </c>
      <c r="K527" s="6">
        <f t="shared" si="8"/>
        <v>0</v>
      </c>
    </row>
    <row r="528" spans="1:11" x14ac:dyDescent="0.35">
      <c r="A528" t="s">
        <v>20</v>
      </c>
      <c r="B528" t="s">
        <v>18</v>
      </c>
      <c r="C528" s="3" t="s">
        <v>4</v>
      </c>
      <c r="D528" s="3">
        <v>1</v>
      </c>
      <c r="E528" s="3">
        <v>22</v>
      </c>
      <c r="F528" s="3">
        <v>22</v>
      </c>
      <c r="G528" s="3">
        <v>0</v>
      </c>
      <c r="H528" s="6">
        <f>INDEX('Sample Customer Count'!$B$3:$B$14,MATCH('KU Gen'!D528,'Sample Customer Count'!$A$3:$A$14,0))</f>
        <v>22</v>
      </c>
      <c r="I528" s="6">
        <v>188</v>
      </c>
      <c r="J528" s="6">
        <v>3.7407026339445406</v>
      </c>
      <c r="K528" s="6">
        <f t="shared" si="8"/>
        <v>0</v>
      </c>
    </row>
    <row r="529" spans="1:11" x14ac:dyDescent="0.35">
      <c r="A529" t="s">
        <v>20</v>
      </c>
      <c r="B529" t="s">
        <v>18</v>
      </c>
      <c r="C529" s="3" t="s">
        <v>4</v>
      </c>
      <c r="D529" s="3">
        <v>1</v>
      </c>
      <c r="E529" s="3">
        <v>22</v>
      </c>
      <c r="F529" s="3">
        <v>23</v>
      </c>
      <c r="G529" s="3">
        <v>0</v>
      </c>
      <c r="H529" s="6">
        <f>INDEX('Sample Customer Count'!$B$3:$B$14,MATCH('KU Gen'!D529,'Sample Customer Count'!$A$3:$A$14,0))</f>
        <v>22</v>
      </c>
      <c r="I529" s="6">
        <v>188</v>
      </c>
      <c r="J529" s="6">
        <v>3.7407026339445406</v>
      </c>
      <c r="K529" s="6">
        <f t="shared" si="8"/>
        <v>0</v>
      </c>
    </row>
    <row r="530" spans="1:11" x14ac:dyDescent="0.35">
      <c r="A530" t="s">
        <v>20</v>
      </c>
      <c r="B530" t="s">
        <v>18</v>
      </c>
      <c r="C530" s="3" t="s">
        <v>4</v>
      </c>
      <c r="D530" s="3">
        <v>1</v>
      </c>
      <c r="E530" s="3">
        <v>23</v>
      </c>
      <c r="F530" s="3">
        <v>0</v>
      </c>
      <c r="G530" s="3">
        <v>0</v>
      </c>
      <c r="H530" s="6">
        <f>INDEX('Sample Customer Count'!$B$3:$B$14,MATCH('KU Gen'!D530,'Sample Customer Count'!$A$3:$A$14,0))</f>
        <v>22</v>
      </c>
      <c r="I530" s="6">
        <v>188</v>
      </c>
      <c r="J530" s="6">
        <v>3.7407026339445406</v>
      </c>
      <c r="K530" s="6">
        <f t="shared" si="8"/>
        <v>0</v>
      </c>
    </row>
    <row r="531" spans="1:11" x14ac:dyDescent="0.35">
      <c r="A531" t="s">
        <v>20</v>
      </c>
      <c r="B531" t="s">
        <v>18</v>
      </c>
      <c r="C531" s="3" t="s">
        <v>4</v>
      </c>
      <c r="D531" s="3">
        <v>1</v>
      </c>
      <c r="E531" s="3">
        <v>23</v>
      </c>
      <c r="F531" s="3">
        <v>1</v>
      </c>
      <c r="G531" s="3">
        <v>0</v>
      </c>
      <c r="H531" s="6">
        <f>INDEX('Sample Customer Count'!$B$3:$B$14,MATCH('KU Gen'!D531,'Sample Customer Count'!$A$3:$A$14,0))</f>
        <v>22</v>
      </c>
      <c r="I531" s="6">
        <v>188</v>
      </c>
      <c r="J531" s="6">
        <v>3.7407026339445406</v>
      </c>
      <c r="K531" s="6">
        <f t="shared" si="8"/>
        <v>0</v>
      </c>
    </row>
    <row r="532" spans="1:11" x14ac:dyDescent="0.35">
      <c r="A532" t="s">
        <v>20</v>
      </c>
      <c r="B532" t="s">
        <v>18</v>
      </c>
      <c r="C532" s="3" t="s">
        <v>4</v>
      </c>
      <c r="D532" s="3">
        <v>1</v>
      </c>
      <c r="E532" s="3">
        <v>23</v>
      </c>
      <c r="F532" s="3">
        <v>2</v>
      </c>
      <c r="G532" s="3">
        <v>0</v>
      </c>
      <c r="H532" s="6">
        <f>INDEX('Sample Customer Count'!$B$3:$B$14,MATCH('KU Gen'!D532,'Sample Customer Count'!$A$3:$A$14,0))</f>
        <v>22</v>
      </c>
      <c r="I532" s="6">
        <v>188</v>
      </c>
      <c r="J532" s="6">
        <v>3.7407026339445406</v>
      </c>
      <c r="K532" s="6">
        <f t="shared" si="8"/>
        <v>0</v>
      </c>
    </row>
    <row r="533" spans="1:11" x14ac:dyDescent="0.35">
      <c r="A533" t="s">
        <v>20</v>
      </c>
      <c r="B533" t="s">
        <v>18</v>
      </c>
      <c r="C533" s="3" t="s">
        <v>4</v>
      </c>
      <c r="D533" s="3">
        <v>1</v>
      </c>
      <c r="E533" s="3">
        <v>23</v>
      </c>
      <c r="F533" s="3">
        <v>3</v>
      </c>
      <c r="G533" s="3">
        <v>0</v>
      </c>
      <c r="H533" s="6">
        <f>INDEX('Sample Customer Count'!$B$3:$B$14,MATCH('KU Gen'!D533,'Sample Customer Count'!$A$3:$A$14,0))</f>
        <v>22</v>
      </c>
      <c r="I533" s="6">
        <v>188</v>
      </c>
      <c r="J533" s="6">
        <v>3.7407026339445406</v>
      </c>
      <c r="K533" s="6">
        <f t="shared" si="8"/>
        <v>0</v>
      </c>
    </row>
    <row r="534" spans="1:11" x14ac:dyDescent="0.35">
      <c r="A534" t="s">
        <v>20</v>
      </c>
      <c r="B534" t="s">
        <v>18</v>
      </c>
      <c r="C534" s="3" t="s">
        <v>4</v>
      </c>
      <c r="D534" s="3">
        <v>1</v>
      </c>
      <c r="E534" s="3">
        <v>23</v>
      </c>
      <c r="F534" s="3">
        <v>4</v>
      </c>
      <c r="G534" s="3">
        <v>0</v>
      </c>
      <c r="H534" s="6">
        <f>INDEX('Sample Customer Count'!$B$3:$B$14,MATCH('KU Gen'!D534,'Sample Customer Count'!$A$3:$A$14,0))</f>
        <v>22</v>
      </c>
      <c r="I534" s="6">
        <v>188</v>
      </c>
      <c r="J534" s="6">
        <v>3.7407026339445406</v>
      </c>
      <c r="K534" s="6">
        <f t="shared" si="8"/>
        <v>0</v>
      </c>
    </row>
    <row r="535" spans="1:11" x14ac:dyDescent="0.35">
      <c r="A535" t="s">
        <v>20</v>
      </c>
      <c r="B535" t="s">
        <v>18</v>
      </c>
      <c r="C535" s="3" t="s">
        <v>4</v>
      </c>
      <c r="D535" s="3">
        <v>1</v>
      </c>
      <c r="E535" s="3">
        <v>23</v>
      </c>
      <c r="F535" s="3">
        <v>5</v>
      </c>
      <c r="G535" s="3">
        <v>0</v>
      </c>
      <c r="H535" s="6">
        <f>INDEX('Sample Customer Count'!$B$3:$B$14,MATCH('KU Gen'!D535,'Sample Customer Count'!$A$3:$A$14,0))</f>
        <v>22</v>
      </c>
      <c r="I535" s="6">
        <v>188</v>
      </c>
      <c r="J535" s="6">
        <v>3.7407026339445406</v>
      </c>
      <c r="K535" s="6">
        <f t="shared" si="8"/>
        <v>0</v>
      </c>
    </row>
    <row r="536" spans="1:11" x14ac:dyDescent="0.35">
      <c r="A536" t="s">
        <v>20</v>
      </c>
      <c r="B536" t="s">
        <v>18</v>
      </c>
      <c r="C536" s="3" t="s">
        <v>4</v>
      </c>
      <c r="D536" s="3">
        <v>1</v>
      </c>
      <c r="E536" s="3">
        <v>23</v>
      </c>
      <c r="F536" s="3">
        <v>6</v>
      </c>
      <c r="G536" s="3">
        <v>0</v>
      </c>
      <c r="H536" s="6">
        <f>INDEX('Sample Customer Count'!$B$3:$B$14,MATCH('KU Gen'!D536,'Sample Customer Count'!$A$3:$A$14,0))</f>
        <v>22</v>
      </c>
      <c r="I536" s="6">
        <v>188</v>
      </c>
      <c r="J536" s="6">
        <v>3.7407026339445406</v>
      </c>
      <c r="K536" s="6">
        <f t="shared" si="8"/>
        <v>0</v>
      </c>
    </row>
    <row r="537" spans="1:11" x14ac:dyDescent="0.35">
      <c r="A537" t="s">
        <v>20</v>
      </c>
      <c r="B537" t="s">
        <v>18</v>
      </c>
      <c r="C537" s="3" t="s">
        <v>4</v>
      </c>
      <c r="D537" s="3">
        <v>1</v>
      </c>
      <c r="E537" s="3">
        <v>23</v>
      </c>
      <c r="F537" s="3">
        <v>7</v>
      </c>
      <c r="G537" s="3">
        <v>0</v>
      </c>
      <c r="H537" s="6">
        <f>INDEX('Sample Customer Count'!$B$3:$B$14,MATCH('KU Gen'!D537,'Sample Customer Count'!$A$3:$A$14,0))</f>
        <v>22</v>
      </c>
      <c r="I537" s="6">
        <v>188</v>
      </c>
      <c r="J537" s="6">
        <v>3.7407026339445406</v>
      </c>
      <c r="K537" s="6">
        <f t="shared" si="8"/>
        <v>0</v>
      </c>
    </row>
    <row r="538" spans="1:11" x14ac:dyDescent="0.35">
      <c r="A538" t="s">
        <v>20</v>
      </c>
      <c r="B538" t="s">
        <v>18</v>
      </c>
      <c r="C538" s="3" t="s">
        <v>4</v>
      </c>
      <c r="D538" s="3">
        <v>1</v>
      </c>
      <c r="E538" s="3">
        <v>23</v>
      </c>
      <c r="F538" s="3">
        <v>8</v>
      </c>
      <c r="G538" s="3">
        <v>0</v>
      </c>
      <c r="H538" s="6">
        <f>INDEX('Sample Customer Count'!$B$3:$B$14,MATCH('KU Gen'!D538,'Sample Customer Count'!$A$3:$A$14,0))</f>
        <v>22</v>
      </c>
      <c r="I538" s="6">
        <v>188</v>
      </c>
      <c r="J538" s="6">
        <v>3.7407026339445406</v>
      </c>
      <c r="K538" s="6">
        <f t="shared" si="8"/>
        <v>0</v>
      </c>
    </row>
    <row r="539" spans="1:11" x14ac:dyDescent="0.35">
      <c r="A539" t="s">
        <v>20</v>
      </c>
      <c r="B539" t="s">
        <v>18</v>
      </c>
      <c r="C539" s="3" t="s">
        <v>4</v>
      </c>
      <c r="D539" s="3">
        <v>1</v>
      </c>
      <c r="E539" s="3">
        <v>23</v>
      </c>
      <c r="F539" s="3">
        <v>9</v>
      </c>
      <c r="G539" s="3">
        <v>7.22E-2</v>
      </c>
      <c r="H539" s="6">
        <f>INDEX('Sample Customer Count'!$B$3:$B$14,MATCH('KU Gen'!D539,'Sample Customer Count'!$A$3:$A$14,0))</f>
        <v>22</v>
      </c>
      <c r="I539" s="6">
        <v>188</v>
      </c>
      <c r="J539" s="6">
        <v>3.7407026339445406</v>
      </c>
      <c r="K539" s="6">
        <f t="shared" si="8"/>
        <v>2.3079455123686188</v>
      </c>
    </row>
    <row r="540" spans="1:11" x14ac:dyDescent="0.35">
      <c r="A540" t="s">
        <v>20</v>
      </c>
      <c r="B540" t="s">
        <v>18</v>
      </c>
      <c r="C540" s="3" t="s">
        <v>4</v>
      </c>
      <c r="D540" s="3">
        <v>1</v>
      </c>
      <c r="E540" s="3">
        <v>23</v>
      </c>
      <c r="F540" s="3">
        <v>10</v>
      </c>
      <c r="G540" s="3">
        <v>0.76480000000000004</v>
      </c>
      <c r="H540" s="6">
        <f>INDEX('Sample Customer Count'!$B$3:$B$14,MATCH('KU Gen'!D540,'Sample Customer Count'!$A$3:$A$14,0))</f>
        <v>22</v>
      </c>
      <c r="I540" s="6">
        <v>188</v>
      </c>
      <c r="J540" s="6">
        <v>3.7407026339445406</v>
      </c>
      <c r="K540" s="6">
        <f t="shared" si="8"/>
        <v>24.447600108857614</v>
      </c>
    </row>
    <row r="541" spans="1:11" x14ac:dyDescent="0.35">
      <c r="A541" t="s">
        <v>20</v>
      </c>
      <c r="B541" t="s">
        <v>18</v>
      </c>
      <c r="C541" s="3" t="s">
        <v>4</v>
      </c>
      <c r="D541" s="3">
        <v>1</v>
      </c>
      <c r="E541" s="3">
        <v>23</v>
      </c>
      <c r="F541" s="3">
        <v>11</v>
      </c>
      <c r="G541" s="3">
        <v>0.66079999999999994</v>
      </c>
      <c r="H541" s="6">
        <f>INDEX('Sample Customer Count'!$B$3:$B$14,MATCH('KU Gen'!D541,'Sample Customer Count'!$A$3:$A$14,0))</f>
        <v>22</v>
      </c>
      <c r="I541" s="6">
        <v>188</v>
      </c>
      <c r="J541" s="6">
        <v>3.7407026339445406</v>
      </c>
      <c r="K541" s="6">
        <f t="shared" si="8"/>
        <v>21.123135658908357</v>
      </c>
    </row>
    <row r="542" spans="1:11" x14ac:dyDescent="0.35">
      <c r="A542" t="s">
        <v>20</v>
      </c>
      <c r="B542" t="s">
        <v>18</v>
      </c>
      <c r="C542" s="3" t="s">
        <v>4</v>
      </c>
      <c r="D542" s="3">
        <v>1</v>
      </c>
      <c r="E542" s="3">
        <v>23</v>
      </c>
      <c r="F542" s="3">
        <v>12</v>
      </c>
      <c r="G542" s="3">
        <v>1.4148000000000001</v>
      </c>
      <c r="H542" s="6">
        <f>INDEX('Sample Customer Count'!$B$3:$B$14,MATCH('KU Gen'!D542,'Sample Customer Count'!$A$3:$A$14,0))</f>
        <v>22</v>
      </c>
      <c r="I542" s="6">
        <v>188</v>
      </c>
      <c r="J542" s="6">
        <v>3.7407026339445406</v>
      </c>
      <c r="K542" s="6">
        <f t="shared" si="8"/>
        <v>45.225502921040473</v>
      </c>
    </row>
    <row r="543" spans="1:11" x14ac:dyDescent="0.35">
      <c r="A543" t="s">
        <v>20</v>
      </c>
      <c r="B543" t="s">
        <v>18</v>
      </c>
      <c r="C543" s="3" t="s">
        <v>4</v>
      </c>
      <c r="D543" s="3">
        <v>1</v>
      </c>
      <c r="E543" s="3">
        <v>23</v>
      </c>
      <c r="F543" s="3">
        <v>13</v>
      </c>
      <c r="G543" s="3">
        <v>0.76480000000000004</v>
      </c>
      <c r="H543" s="6">
        <f>INDEX('Sample Customer Count'!$B$3:$B$14,MATCH('KU Gen'!D543,'Sample Customer Count'!$A$3:$A$14,0))</f>
        <v>22</v>
      </c>
      <c r="I543" s="6">
        <v>188</v>
      </c>
      <c r="J543" s="6">
        <v>3.7407026339445406</v>
      </c>
      <c r="K543" s="6">
        <f t="shared" si="8"/>
        <v>24.447600108857614</v>
      </c>
    </row>
    <row r="544" spans="1:11" x14ac:dyDescent="0.35">
      <c r="A544" t="s">
        <v>20</v>
      </c>
      <c r="B544" t="s">
        <v>18</v>
      </c>
      <c r="C544" s="3" t="s">
        <v>4</v>
      </c>
      <c r="D544" s="3">
        <v>1</v>
      </c>
      <c r="E544" s="3">
        <v>23</v>
      </c>
      <c r="F544" s="3">
        <v>14</v>
      </c>
      <c r="G544" s="3">
        <v>0.34079999999999999</v>
      </c>
      <c r="H544" s="6">
        <f>INDEX('Sample Customer Count'!$B$3:$B$14,MATCH('KU Gen'!D544,'Sample Customer Count'!$A$3:$A$14,0))</f>
        <v>22</v>
      </c>
      <c r="I544" s="6">
        <v>188</v>
      </c>
      <c r="J544" s="6">
        <v>3.7407026339445406</v>
      </c>
      <c r="K544" s="6">
        <f t="shared" si="8"/>
        <v>10.894014274449104</v>
      </c>
    </row>
    <row r="545" spans="1:11" x14ac:dyDescent="0.35">
      <c r="A545" t="s">
        <v>20</v>
      </c>
      <c r="B545" t="s">
        <v>18</v>
      </c>
      <c r="C545" s="3" t="s">
        <v>4</v>
      </c>
      <c r="D545" s="3">
        <v>1</v>
      </c>
      <c r="E545" s="3">
        <v>23</v>
      </c>
      <c r="F545" s="3">
        <v>15</v>
      </c>
      <c r="G545" s="3">
        <v>8.8200000000000001E-2</v>
      </c>
      <c r="H545" s="6">
        <f>INDEX('Sample Customer Count'!$B$3:$B$14,MATCH('KU Gen'!D545,'Sample Customer Count'!$A$3:$A$14,0))</f>
        <v>22</v>
      </c>
      <c r="I545" s="6">
        <v>188</v>
      </c>
      <c r="J545" s="6">
        <v>3.7407026339445406</v>
      </c>
      <c r="K545" s="6">
        <f t="shared" si="8"/>
        <v>2.8194015815915816</v>
      </c>
    </row>
    <row r="546" spans="1:11" x14ac:dyDescent="0.35">
      <c r="A546" t="s">
        <v>20</v>
      </c>
      <c r="B546" t="s">
        <v>18</v>
      </c>
      <c r="C546" s="3" t="s">
        <v>4</v>
      </c>
      <c r="D546" s="3">
        <v>1</v>
      </c>
      <c r="E546" s="3">
        <v>23</v>
      </c>
      <c r="F546" s="3">
        <v>16</v>
      </c>
      <c r="G546" s="3">
        <v>5.0000000000000001E-3</v>
      </c>
      <c r="H546" s="6">
        <f>INDEX('Sample Customer Count'!$B$3:$B$14,MATCH('KU Gen'!D546,'Sample Customer Count'!$A$3:$A$14,0))</f>
        <v>22</v>
      </c>
      <c r="I546" s="6">
        <v>188</v>
      </c>
      <c r="J546" s="6">
        <v>3.7407026339445406</v>
      </c>
      <c r="K546" s="6">
        <f t="shared" si="8"/>
        <v>0.15983002163217583</v>
      </c>
    </row>
    <row r="547" spans="1:11" x14ac:dyDescent="0.35">
      <c r="A547" t="s">
        <v>20</v>
      </c>
      <c r="B547" t="s">
        <v>18</v>
      </c>
      <c r="C547" s="3" t="s">
        <v>4</v>
      </c>
      <c r="D547" s="3">
        <v>1</v>
      </c>
      <c r="E547" s="3">
        <v>23</v>
      </c>
      <c r="F547" s="3">
        <v>17</v>
      </c>
      <c r="G547" s="3">
        <v>0</v>
      </c>
      <c r="H547" s="6">
        <f>INDEX('Sample Customer Count'!$B$3:$B$14,MATCH('KU Gen'!D547,'Sample Customer Count'!$A$3:$A$14,0))</f>
        <v>22</v>
      </c>
      <c r="I547" s="6">
        <v>188</v>
      </c>
      <c r="J547" s="6">
        <v>3.7407026339445406</v>
      </c>
      <c r="K547" s="6">
        <f t="shared" si="8"/>
        <v>0</v>
      </c>
    </row>
    <row r="548" spans="1:11" x14ac:dyDescent="0.35">
      <c r="A548" t="s">
        <v>20</v>
      </c>
      <c r="B548" t="s">
        <v>18</v>
      </c>
      <c r="C548" s="3" t="s">
        <v>4</v>
      </c>
      <c r="D548" s="3">
        <v>1</v>
      </c>
      <c r="E548" s="3">
        <v>23</v>
      </c>
      <c r="F548" s="3">
        <v>18</v>
      </c>
      <c r="G548" s="3">
        <v>0</v>
      </c>
      <c r="H548" s="6">
        <f>INDEX('Sample Customer Count'!$B$3:$B$14,MATCH('KU Gen'!D548,'Sample Customer Count'!$A$3:$A$14,0))</f>
        <v>22</v>
      </c>
      <c r="I548" s="6">
        <v>188</v>
      </c>
      <c r="J548" s="6">
        <v>3.7407026339445406</v>
      </c>
      <c r="K548" s="6">
        <f t="shared" si="8"/>
        <v>0</v>
      </c>
    </row>
    <row r="549" spans="1:11" x14ac:dyDescent="0.35">
      <c r="A549" t="s">
        <v>20</v>
      </c>
      <c r="B549" t="s">
        <v>18</v>
      </c>
      <c r="C549" s="3" t="s">
        <v>4</v>
      </c>
      <c r="D549" s="3">
        <v>1</v>
      </c>
      <c r="E549" s="3">
        <v>23</v>
      </c>
      <c r="F549" s="3">
        <v>19</v>
      </c>
      <c r="G549" s="3">
        <v>0</v>
      </c>
      <c r="H549" s="6">
        <f>INDEX('Sample Customer Count'!$B$3:$B$14,MATCH('KU Gen'!D549,'Sample Customer Count'!$A$3:$A$14,0))</f>
        <v>22</v>
      </c>
      <c r="I549" s="6">
        <v>188</v>
      </c>
      <c r="J549" s="6">
        <v>3.7407026339445406</v>
      </c>
      <c r="K549" s="6">
        <f t="shared" si="8"/>
        <v>0</v>
      </c>
    </row>
    <row r="550" spans="1:11" x14ac:dyDescent="0.35">
      <c r="A550" t="s">
        <v>20</v>
      </c>
      <c r="B550" t="s">
        <v>18</v>
      </c>
      <c r="C550" s="3" t="s">
        <v>4</v>
      </c>
      <c r="D550" s="3">
        <v>1</v>
      </c>
      <c r="E550" s="3">
        <v>23</v>
      </c>
      <c r="F550" s="3">
        <v>20</v>
      </c>
      <c r="G550" s="3">
        <v>0</v>
      </c>
      <c r="H550" s="6">
        <f>INDEX('Sample Customer Count'!$B$3:$B$14,MATCH('KU Gen'!D550,'Sample Customer Count'!$A$3:$A$14,0))</f>
        <v>22</v>
      </c>
      <c r="I550" s="6">
        <v>188</v>
      </c>
      <c r="J550" s="6">
        <v>3.7407026339445406</v>
      </c>
      <c r="K550" s="6">
        <f t="shared" si="8"/>
        <v>0</v>
      </c>
    </row>
    <row r="551" spans="1:11" x14ac:dyDescent="0.35">
      <c r="A551" t="s">
        <v>20</v>
      </c>
      <c r="B551" t="s">
        <v>18</v>
      </c>
      <c r="C551" s="3" t="s">
        <v>4</v>
      </c>
      <c r="D551" s="3">
        <v>1</v>
      </c>
      <c r="E551" s="3">
        <v>23</v>
      </c>
      <c r="F551" s="3">
        <v>21</v>
      </c>
      <c r="G551" s="3">
        <v>0</v>
      </c>
      <c r="H551" s="6">
        <f>INDEX('Sample Customer Count'!$B$3:$B$14,MATCH('KU Gen'!D551,'Sample Customer Count'!$A$3:$A$14,0))</f>
        <v>22</v>
      </c>
      <c r="I551" s="6">
        <v>188</v>
      </c>
      <c r="J551" s="6">
        <v>3.7407026339445406</v>
      </c>
      <c r="K551" s="6">
        <f t="shared" si="8"/>
        <v>0</v>
      </c>
    </row>
    <row r="552" spans="1:11" x14ac:dyDescent="0.35">
      <c r="A552" t="s">
        <v>20</v>
      </c>
      <c r="B552" t="s">
        <v>18</v>
      </c>
      <c r="C552" s="3" t="s">
        <v>4</v>
      </c>
      <c r="D552" s="3">
        <v>1</v>
      </c>
      <c r="E552" s="3">
        <v>23</v>
      </c>
      <c r="F552" s="3">
        <v>22</v>
      </c>
      <c r="G552" s="3">
        <v>0</v>
      </c>
      <c r="H552" s="6">
        <f>INDEX('Sample Customer Count'!$B$3:$B$14,MATCH('KU Gen'!D552,'Sample Customer Count'!$A$3:$A$14,0))</f>
        <v>22</v>
      </c>
      <c r="I552" s="6">
        <v>188</v>
      </c>
      <c r="J552" s="6">
        <v>3.7407026339445406</v>
      </c>
      <c r="K552" s="6">
        <f t="shared" si="8"/>
        <v>0</v>
      </c>
    </row>
    <row r="553" spans="1:11" x14ac:dyDescent="0.35">
      <c r="A553" t="s">
        <v>20</v>
      </c>
      <c r="B553" t="s">
        <v>18</v>
      </c>
      <c r="C553" s="3" t="s">
        <v>4</v>
      </c>
      <c r="D553" s="3">
        <v>1</v>
      </c>
      <c r="E553" s="3">
        <v>23</v>
      </c>
      <c r="F553" s="3">
        <v>23</v>
      </c>
      <c r="G553" s="3">
        <v>0</v>
      </c>
      <c r="H553" s="6">
        <f>INDEX('Sample Customer Count'!$B$3:$B$14,MATCH('KU Gen'!D553,'Sample Customer Count'!$A$3:$A$14,0))</f>
        <v>22</v>
      </c>
      <c r="I553" s="6">
        <v>188</v>
      </c>
      <c r="J553" s="6">
        <v>3.7407026339445406</v>
      </c>
      <c r="K553" s="6">
        <f t="shared" si="8"/>
        <v>0</v>
      </c>
    </row>
    <row r="554" spans="1:11" x14ac:dyDescent="0.35">
      <c r="A554" t="s">
        <v>14</v>
      </c>
      <c r="B554" t="s">
        <v>18</v>
      </c>
      <c r="C554" s="3" t="s">
        <v>4</v>
      </c>
      <c r="D554" s="3">
        <v>1</v>
      </c>
      <c r="E554" s="3">
        <v>24</v>
      </c>
      <c r="F554" s="3">
        <v>0</v>
      </c>
      <c r="G554" s="3">
        <v>0</v>
      </c>
      <c r="H554" s="6">
        <f>INDEX('Sample Customer Count'!$B$3:$B$14,MATCH('KU Gen'!D554,'Sample Customer Count'!$A$3:$A$14,0))</f>
        <v>22</v>
      </c>
      <c r="I554" s="6">
        <v>188</v>
      </c>
      <c r="J554" s="6">
        <v>3.7407026339445406</v>
      </c>
      <c r="K554" s="6">
        <f t="shared" si="8"/>
        <v>0</v>
      </c>
    </row>
    <row r="555" spans="1:11" x14ac:dyDescent="0.35">
      <c r="A555" t="s">
        <v>14</v>
      </c>
      <c r="B555" t="s">
        <v>18</v>
      </c>
      <c r="C555" s="3" t="s">
        <v>4</v>
      </c>
      <c r="D555" s="3">
        <v>1</v>
      </c>
      <c r="E555" s="3">
        <v>24</v>
      </c>
      <c r="F555" s="3">
        <v>1</v>
      </c>
      <c r="G555" s="3">
        <v>0</v>
      </c>
      <c r="H555" s="6">
        <f>INDEX('Sample Customer Count'!$B$3:$B$14,MATCH('KU Gen'!D555,'Sample Customer Count'!$A$3:$A$14,0))</f>
        <v>22</v>
      </c>
      <c r="I555" s="6">
        <v>188</v>
      </c>
      <c r="J555" s="6">
        <v>3.7407026339445406</v>
      </c>
      <c r="K555" s="6">
        <f t="shared" si="8"/>
        <v>0</v>
      </c>
    </row>
    <row r="556" spans="1:11" x14ac:dyDescent="0.35">
      <c r="A556" t="s">
        <v>14</v>
      </c>
      <c r="B556" t="s">
        <v>18</v>
      </c>
      <c r="C556" s="3" t="s">
        <v>4</v>
      </c>
      <c r="D556" s="3">
        <v>1</v>
      </c>
      <c r="E556" s="3">
        <v>24</v>
      </c>
      <c r="F556" s="3">
        <v>2</v>
      </c>
      <c r="G556" s="3">
        <v>0</v>
      </c>
      <c r="H556" s="6">
        <f>INDEX('Sample Customer Count'!$B$3:$B$14,MATCH('KU Gen'!D556,'Sample Customer Count'!$A$3:$A$14,0))</f>
        <v>22</v>
      </c>
      <c r="I556" s="6">
        <v>188</v>
      </c>
      <c r="J556" s="6">
        <v>3.7407026339445406</v>
      </c>
      <c r="K556" s="6">
        <f t="shared" si="8"/>
        <v>0</v>
      </c>
    </row>
    <row r="557" spans="1:11" x14ac:dyDescent="0.35">
      <c r="A557" t="s">
        <v>14</v>
      </c>
      <c r="B557" t="s">
        <v>18</v>
      </c>
      <c r="C557" s="3" t="s">
        <v>4</v>
      </c>
      <c r="D557" s="3">
        <v>1</v>
      </c>
      <c r="E557" s="3">
        <v>24</v>
      </c>
      <c r="F557" s="3">
        <v>3</v>
      </c>
      <c r="G557" s="3">
        <v>0</v>
      </c>
      <c r="H557" s="6">
        <f>INDEX('Sample Customer Count'!$B$3:$B$14,MATCH('KU Gen'!D557,'Sample Customer Count'!$A$3:$A$14,0))</f>
        <v>22</v>
      </c>
      <c r="I557" s="6">
        <v>188</v>
      </c>
      <c r="J557" s="6">
        <v>3.7407026339445406</v>
      </c>
      <c r="K557" s="6">
        <f t="shared" si="8"/>
        <v>0</v>
      </c>
    </row>
    <row r="558" spans="1:11" x14ac:dyDescent="0.35">
      <c r="A558" t="s">
        <v>14</v>
      </c>
      <c r="B558" t="s">
        <v>18</v>
      </c>
      <c r="C558" s="3" t="s">
        <v>4</v>
      </c>
      <c r="D558" s="3">
        <v>1</v>
      </c>
      <c r="E558" s="3">
        <v>24</v>
      </c>
      <c r="F558" s="3">
        <v>4</v>
      </c>
      <c r="G558" s="3">
        <v>0</v>
      </c>
      <c r="H558" s="6">
        <f>INDEX('Sample Customer Count'!$B$3:$B$14,MATCH('KU Gen'!D558,'Sample Customer Count'!$A$3:$A$14,0))</f>
        <v>22</v>
      </c>
      <c r="I558" s="6">
        <v>188</v>
      </c>
      <c r="J558" s="6">
        <v>3.7407026339445406</v>
      </c>
      <c r="K558" s="6">
        <f t="shared" si="8"/>
        <v>0</v>
      </c>
    </row>
    <row r="559" spans="1:11" x14ac:dyDescent="0.35">
      <c r="A559" t="s">
        <v>14</v>
      </c>
      <c r="B559" t="s">
        <v>18</v>
      </c>
      <c r="C559" s="3" t="s">
        <v>4</v>
      </c>
      <c r="D559" s="3">
        <v>1</v>
      </c>
      <c r="E559" s="3">
        <v>24</v>
      </c>
      <c r="F559" s="3">
        <v>5</v>
      </c>
      <c r="G559" s="3">
        <v>0</v>
      </c>
      <c r="H559" s="6">
        <f>INDEX('Sample Customer Count'!$B$3:$B$14,MATCH('KU Gen'!D559,'Sample Customer Count'!$A$3:$A$14,0))</f>
        <v>22</v>
      </c>
      <c r="I559" s="6">
        <v>188</v>
      </c>
      <c r="J559" s="6">
        <v>3.7407026339445406</v>
      </c>
      <c r="K559" s="6">
        <f t="shared" si="8"/>
        <v>0</v>
      </c>
    </row>
    <row r="560" spans="1:11" x14ac:dyDescent="0.35">
      <c r="A560" t="s">
        <v>14</v>
      </c>
      <c r="B560" t="s">
        <v>18</v>
      </c>
      <c r="C560" s="3" t="s">
        <v>4</v>
      </c>
      <c r="D560" s="3">
        <v>1</v>
      </c>
      <c r="E560" s="3">
        <v>24</v>
      </c>
      <c r="F560" s="3">
        <v>6</v>
      </c>
      <c r="G560" s="3">
        <v>0</v>
      </c>
      <c r="H560" s="6">
        <f>INDEX('Sample Customer Count'!$B$3:$B$14,MATCH('KU Gen'!D560,'Sample Customer Count'!$A$3:$A$14,0))</f>
        <v>22</v>
      </c>
      <c r="I560" s="6">
        <v>188</v>
      </c>
      <c r="J560" s="6">
        <v>3.7407026339445406</v>
      </c>
      <c r="K560" s="6">
        <f t="shared" si="8"/>
        <v>0</v>
      </c>
    </row>
    <row r="561" spans="1:11" x14ac:dyDescent="0.35">
      <c r="A561" t="s">
        <v>14</v>
      </c>
      <c r="B561" t="s">
        <v>18</v>
      </c>
      <c r="C561" s="3" t="s">
        <v>4</v>
      </c>
      <c r="D561" s="3">
        <v>1</v>
      </c>
      <c r="E561" s="3">
        <v>24</v>
      </c>
      <c r="F561" s="3">
        <v>7</v>
      </c>
      <c r="G561" s="3">
        <v>0</v>
      </c>
      <c r="H561" s="6">
        <f>INDEX('Sample Customer Count'!$B$3:$B$14,MATCH('KU Gen'!D561,'Sample Customer Count'!$A$3:$A$14,0))</f>
        <v>22</v>
      </c>
      <c r="I561" s="6">
        <v>188</v>
      </c>
      <c r="J561" s="6">
        <v>3.7407026339445406</v>
      </c>
      <c r="K561" s="6">
        <f t="shared" si="8"/>
        <v>0</v>
      </c>
    </row>
    <row r="562" spans="1:11" x14ac:dyDescent="0.35">
      <c r="A562" t="s">
        <v>14</v>
      </c>
      <c r="B562" t="s">
        <v>18</v>
      </c>
      <c r="C562" s="3" t="s">
        <v>4</v>
      </c>
      <c r="D562" s="3">
        <v>1</v>
      </c>
      <c r="E562" s="3">
        <v>24</v>
      </c>
      <c r="F562" s="3">
        <v>8</v>
      </c>
      <c r="G562" s="3">
        <v>0</v>
      </c>
      <c r="H562" s="6">
        <f>INDEX('Sample Customer Count'!$B$3:$B$14,MATCH('KU Gen'!D562,'Sample Customer Count'!$A$3:$A$14,0))</f>
        <v>22</v>
      </c>
      <c r="I562" s="6">
        <v>188</v>
      </c>
      <c r="J562" s="6">
        <v>3.7407026339445406</v>
      </c>
      <c r="K562" s="6">
        <f t="shared" si="8"/>
        <v>0</v>
      </c>
    </row>
    <row r="563" spans="1:11" x14ac:dyDescent="0.35">
      <c r="A563" t="s">
        <v>14</v>
      </c>
      <c r="B563" t="s">
        <v>18</v>
      </c>
      <c r="C563" s="3" t="s">
        <v>4</v>
      </c>
      <c r="D563" s="3">
        <v>1</v>
      </c>
      <c r="E563" s="3">
        <v>24</v>
      </c>
      <c r="F563" s="3">
        <v>9</v>
      </c>
      <c r="G563" s="3">
        <v>0</v>
      </c>
      <c r="H563" s="6">
        <f>INDEX('Sample Customer Count'!$B$3:$B$14,MATCH('KU Gen'!D563,'Sample Customer Count'!$A$3:$A$14,0))</f>
        <v>22</v>
      </c>
      <c r="I563" s="6">
        <v>188</v>
      </c>
      <c r="J563" s="6">
        <v>3.7407026339445406</v>
      </c>
      <c r="K563" s="6">
        <f t="shared" si="8"/>
        <v>0</v>
      </c>
    </row>
    <row r="564" spans="1:11" x14ac:dyDescent="0.35">
      <c r="A564" t="s">
        <v>14</v>
      </c>
      <c r="B564" t="s">
        <v>18</v>
      </c>
      <c r="C564" s="3" t="s">
        <v>4</v>
      </c>
      <c r="D564" s="3">
        <v>1</v>
      </c>
      <c r="E564" s="3">
        <v>24</v>
      </c>
      <c r="F564" s="3">
        <v>10</v>
      </c>
      <c r="G564" s="3">
        <v>1E-3</v>
      </c>
      <c r="H564" s="6">
        <f>INDEX('Sample Customer Count'!$B$3:$B$14,MATCH('KU Gen'!D564,'Sample Customer Count'!$A$3:$A$14,0))</f>
        <v>22</v>
      </c>
      <c r="I564" s="6">
        <v>188</v>
      </c>
      <c r="J564" s="6">
        <v>3.7407026339445406</v>
      </c>
      <c r="K564" s="6">
        <f t="shared" si="8"/>
        <v>3.1966004326435163E-2</v>
      </c>
    </row>
    <row r="565" spans="1:11" x14ac:dyDescent="0.35">
      <c r="A565" t="s">
        <v>14</v>
      </c>
      <c r="B565" t="s">
        <v>18</v>
      </c>
      <c r="C565" s="3" t="s">
        <v>4</v>
      </c>
      <c r="D565" s="3">
        <v>1</v>
      </c>
      <c r="E565" s="3">
        <v>24</v>
      </c>
      <c r="F565" s="3">
        <v>11</v>
      </c>
      <c r="G565" s="3">
        <v>0.31859999999999999</v>
      </c>
      <c r="H565" s="6">
        <f>INDEX('Sample Customer Count'!$B$3:$B$14,MATCH('KU Gen'!D565,'Sample Customer Count'!$A$3:$A$14,0))</f>
        <v>22</v>
      </c>
      <c r="I565" s="6">
        <v>188</v>
      </c>
      <c r="J565" s="6">
        <v>3.7407026339445406</v>
      </c>
      <c r="K565" s="6">
        <f t="shared" si="8"/>
        <v>10.184368978402244</v>
      </c>
    </row>
    <row r="566" spans="1:11" x14ac:dyDescent="0.35">
      <c r="A566" t="s">
        <v>14</v>
      </c>
      <c r="B566" t="s">
        <v>18</v>
      </c>
      <c r="C566" s="3" t="s">
        <v>4</v>
      </c>
      <c r="D566" s="3">
        <v>1</v>
      </c>
      <c r="E566" s="3">
        <v>24</v>
      </c>
      <c r="F566" s="3">
        <v>12</v>
      </c>
      <c r="G566" s="3">
        <v>0.9859</v>
      </c>
      <c r="H566" s="6">
        <f>INDEX('Sample Customer Count'!$B$3:$B$14,MATCH('KU Gen'!D566,'Sample Customer Count'!$A$3:$A$14,0))</f>
        <v>22</v>
      </c>
      <c r="I566" s="6">
        <v>188</v>
      </c>
      <c r="J566" s="6">
        <v>3.7407026339445406</v>
      </c>
      <c r="K566" s="6">
        <f t="shared" si="8"/>
        <v>31.515283665432428</v>
      </c>
    </row>
    <row r="567" spans="1:11" x14ac:dyDescent="0.35">
      <c r="A567" t="s">
        <v>14</v>
      </c>
      <c r="B567" t="s">
        <v>18</v>
      </c>
      <c r="C567" s="3" t="s">
        <v>4</v>
      </c>
      <c r="D567" s="3">
        <v>1</v>
      </c>
      <c r="E567" s="3">
        <v>24</v>
      </c>
      <c r="F567" s="3">
        <v>13</v>
      </c>
      <c r="G567" s="3">
        <v>3.1539000000000001</v>
      </c>
      <c r="H567" s="6">
        <f>INDEX('Sample Customer Count'!$B$3:$B$14,MATCH('KU Gen'!D567,'Sample Customer Count'!$A$3:$A$14,0))</f>
        <v>22</v>
      </c>
      <c r="I567" s="6">
        <v>188</v>
      </c>
      <c r="J567" s="6">
        <v>3.7407026339445406</v>
      </c>
      <c r="K567" s="6">
        <f t="shared" si="8"/>
        <v>100.81758104514387</v>
      </c>
    </row>
    <row r="568" spans="1:11" x14ac:dyDescent="0.35">
      <c r="A568" t="s">
        <v>14</v>
      </c>
      <c r="B568" t="s">
        <v>18</v>
      </c>
      <c r="C568" s="3" t="s">
        <v>4</v>
      </c>
      <c r="D568" s="3">
        <v>1</v>
      </c>
      <c r="E568" s="3">
        <v>24</v>
      </c>
      <c r="F568" s="3">
        <v>14</v>
      </c>
      <c r="G568" s="3">
        <v>3.4424000000000001</v>
      </c>
      <c r="H568" s="6">
        <f>INDEX('Sample Customer Count'!$B$3:$B$14,MATCH('KU Gen'!D568,'Sample Customer Count'!$A$3:$A$14,0))</f>
        <v>22</v>
      </c>
      <c r="I568" s="6">
        <v>188</v>
      </c>
      <c r="J568" s="6">
        <v>3.7407026339445406</v>
      </c>
      <c r="K568" s="6">
        <f t="shared" si="8"/>
        <v>110.03977329332042</v>
      </c>
    </row>
    <row r="569" spans="1:11" x14ac:dyDescent="0.35">
      <c r="A569" t="s">
        <v>14</v>
      </c>
      <c r="B569" t="s">
        <v>18</v>
      </c>
      <c r="C569" s="3" t="s">
        <v>4</v>
      </c>
      <c r="D569" s="3">
        <v>1</v>
      </c>
      <c r="E569" s="3">
        <v>24</v>
      </c>
      <c r="F569" s="3">
        <v>15</v>
      </c>
      <c r="G569" s="3">
        <v>4.2646999999999995</v>
      </c>
      <c r="H569" s="6">
        <f>INDEX('Sample Customer Count'!$B$3:$B$14,MATCH('KU Gen'!D569,'Sample Customer Count'!$A$3:$A$14,0))</f>
        <v>22</v>
      </c>
      <c r="I569" s="6">
        <v>188</v>
      </c>
      <c r="J569" s="6">
        <v>3.7407026339445406</v>
      </c>
      <c r="K569" s="6">
        <f t="shared" si="8"/>
        <v>136.32541865094802</v>
      </c>
    </row>
    <row r="570" spans="1:11" x14ac:dyDescent="0.35">
      <c r="A570" t="s">
        <v>14</v>
      </c>
      <c r="B570" t="s">
        <v>18</v>
      </c>
      <c r="C570" s="3" t="s">
        <v>4</v>
      </c>
      <c r="D570" s="3">
        <v>1</v>
      </c>
      <c r="E570" s="3">
        <v>24</v>
      </c>
      <c r="F570" s="3">
        <v>16</v>
      </c>
      <c r="G570" s="3">
        <v>1.1234000000000002</v>
      </c>
      <c r="H570" s="6">
        <f>INDEX('Sample Customer Count'!$B$3:$B$14,MATCH('KU Gen'!D570,'Sample Customer Count'!$A$3:$A$14,0))</f>
        <v>22</v>
      </c>
      <c r="I570" s="6">
        <v>188</v>
      </c>
      <c r="J570" s="6">
        <v>3.7407026339445406</v>
      </c>
      <c r="K570" s="6">
        <f t="shared" si="8"/>
        <v>35.910609260317273</v>
      </c>
    </row>
    <row r="571" spans="1:11" x14ac:dyDescent="0.35">
      <c r="A571" t="s">
        <v>14</v>
      </c>
      <c r="B571" t="s">
        <v>18</v>
      </c>
      <c r="C571" s="3" t="s">
        <v>4</v>
      </c>
      <c r="D571" s="3">
        <v>1</v>
      </c>
      <c r="E571" s="3">
        <v>24</v>
      </c>
      <c r="F571" s="3">
        <v>17</v>
      </c>
      <c r="G571" s="3">
        <v>1.2E-2</v>
      </c>
      <c r="H571" s="6">
        <f>INDEX('Sample Customer Count'!$B$3:$B$14,MATCH('KU Gen'!D571,'Sample Customer Count'!$A$3:$A$14,0))</f>
        <v>22</v>
      </c>
      <c r="I571" s="6">
        <v>188</v>
      </c>
      <c r="J571" s="6">
        <v>3.7407026339445406</v>
      </c>
      <c r="K571" s="6">
        <f t="shared" si="8"/>
        <v>0.38359205191722201</v>
      </c>
    </row>
    <row r="572" spans="1:11" x14ac:dyDescent="0.35">
      <c r="A572" t="s">
        <v>14</v>
      </c>
      <c r="B572" t="s">
        <v>18</v>
      </c>
      <c r="C572" s="3" t="s">
        <v>4</v>
      </c>
      <c r="D572" s="3">
        <v>1</v>
      </c>
      <c r="E572" s="3">
        <v>24</v>
      </c>
      <c r="F572" s="3">
        <v>18</v>
      </c>
      <c r="G572" s="3">
        <v>0</v>
      </c>
      <c r="H572" s="6">
        <f>INDEX('Sample Customer Count'!$B$3:$B$14,MATCH('KU Gen'!D572,'Sample Customer Count'!$A$3:$A$14,0))</f>
        <v>22</v>
      </c>
      <c r="I572" s="6">
        <v>188</v>
      </c>
      <c r="J572" s="6">
        <v>3.7407026339445406</v>
      </c>
      <c r="K572" s="6">
        <f t="shared" si="8"/>
        <v>0</v>
      </c>
    </row>
    <row r="573" spans="1:11" x14ac:dyDescent="0.35">
      <c r="A573" t="s">
        <v>14</v>
      </c>
      <c r="B573" t="s">
        <v>18</v>
      </c>
      <c r="C573" s="3" t="s">
        <v>4</v>
      </c>
      <c r="D573" s="3">
        <v>1</v>
      </c>
      <c r="E573" s="3">
        <v>24</v>
      </c>
      <c r="F573" s="3">
        <v>19</v>
      </c>
      <c r="G573" s="3">
        <v>0</v>
      </c>
      <c r="H573" s="6">
        <f>INDEX('Sample Customer Count'!$B$3:$B$14,MATCH('KU Gen'!D573,'Sample Customer Count'!$A$3:$A$14,0))</f>
        <v>22</v>
      </c>
      <c r="I573" s="6">
        <v>188</v>
      </c>
      <c r="J573" s="6">
        <v>3.7407026339445406</v>
      </c>
      <c r="K573" s="6">
        <f t="shared" si="8"/>
        <v>0</v>
      </c>
    </row>
    <row r="574" spans="1:11" x14ac:dyDescent="0.35">
      <c r="A574" t="s">
        <v>14</v>
      </c>
      <c r="B574" t="s">
        <v>18</v>
      </c>
      <c r="C574" s="3" t="s">
        <v>4</v>
      </c>
      <c r="D574" s="3">
        <v>1</v>
      </c>
      <c r="E574" s="3">
        <v>24</v>
      </c>
      <c r="F574" s="3">
        <v>20</v>
      </c>
      <c r="G574" s="3">
        <v>0</v>
      </c>
      <c r="H574" s="6">
        <f>INDEX('Sample Customer Count'!$B$3:$B$14,MATCH('KU Gen'!D574,'Sample Customer Count'!$A$3:$A$14,0))</f>
        <v>22</v>
      </c>
      <c r="I574" s="6">
        <v>188</v>
      </c>
      <c r="J574" s="6">
        <v>3.7407026339445406</v>
      </c>
      <c r="K574" s="6">
        <f t="shared" si="8"/>
        <v>0</v>
      </c>
    </row>
    <row r="575" spans="1:11" x14ac:dyDescent="0.35">
      <c r="A575" t="s">
        <v>14</v>
      </c>
      <c r="B575" t="s">
        <v>18</v>
      </c>
      <c r="C575" s="3" t="s">
        <v>4</v>
      </c>
      <c r="D575" s="3">
        <v>1</v>
      </c>
      <c r="E575" s="3">
        <v>24</v>
      </c>
      <c r="F575" s="3">
        <v>21</v>
      </c>
      <c r="G575" s="3">
        <v>0</v>
      </c>
      <c r="H575" s="6">
        <f>INDEX('Sample Customer Count'!$B$3:$B$14,MATCH('KU Gen'!D575,'Sample Customer Count'!$A$3:$A$14,0))</f>
        <v>22</v>
      </c>
      <c r="I575" s="6">
        <v>188</v>
      </c>
      <c r="J575" s="6">
        <v>3.7407026339445406</v>
      </c>
      <c r="K575" s="6">
        <f t="shared" si="8"/>
        <v>0</v>
      </c>
    </row>
    <row r="576" spans="1:11" x14ac:dyDescent="0.35">
      <c r="A576" t="s">
        <v>14</v>
      </c>
      <c r="B576" t="s">
        <v>18</v>
      </c>
      <c r="C576" s="3" t="s">
        <v>4</v>
      </c>
      <c r="D576" s="3">
        <v>1</v>
      </c>
      <c r="E576" s="3">
        <v>24</v>
      </c>
      <c r="F576" s="3">
        <v>22</v>
      </c>
      <c r="G576" s="3">
        <v>0</v>
      </c>
      <c r="H576" s="6">
        <f>INDEX('Sample Customer Count'!$B$3:$B$14,MATCH('KU Gen'!D576,'Sample Customer Count'!$A$3:$A$14,0))</f>
        <v>22</v>
      </c>
      <c r="I576" s="6">
        <v>188</v>
      </c>
      <c r="J576" s="6">
        <v>3.7407026339445406</v>
      </c>
      <c r="K576" s="6">
        <f t="shared" si="8"/>
        <v>0</v>
      </c>
    </row>
    <row r="577" spans="1:11" x14ac:dyDescent="0.35">
      <c r="A577" t="s">
        <v>14</v>
      </c>
      <c r="B577" t="s">
        <v>18</v>
      </c>
      <c r="C577" s="3" t="s">
        <v>4</v>
      </c>
      <c r="D577" s="3">
        <v>1</v>
      </c>
      <c r="E577" s="3">
        <v>24</v>
      </c>
      <c r="F577" s="3">
        <v>23</v>
      </c>
      <c r="G577" s="3">
        <v>0</v>
      </c>
      <c r="H577" s="6">
        <f>INDEX('Sample Customer Count'!$B$3:$B$14,MATCH('KU Gen'!D577,'Sample Customer Count'!$A$3:$A$14,0))</f>
        <v>22</v>
      </c>
      <c r="I577" s="6">
        <v>188</v>
      </c>
      <c r="J577" s="6">
        <v>3.7407026339445406</v>
      </c>
      <c r="K577" s="6">
        <f t="shared" si="8"/>
        <v>0</v>
      </c>
    </row>
    <row r="578" spans="1:11" x14ac:dyDescent="0.35">
      <c r="A578" t="s">
        <v>14</v>
      </c>
      <c r="B578" t="s">
        <v>18</v>
      </c>
      <c r="C578" s="3" t="s">
        <v>4</v>
      </c>
      <c r="D578" s="3">
        <v>1</v>
      </c>
      <c r="E578" s="3">
        <v>25</v>
      </c>
      <c r="F578" s="3">
        <v>0</v>
      </c>
      <c r="G578" s="3">
        <v>0</v>
      </c>
      <c r="H578" s="6">
        <f>INDEX('Sample Customer Count'!$B$3:$B$14,MATCH('KU Gen'!D578,'Sample Customer Count'!$A$3:$A$14,0))</f>
        <v>22</v>
      </c>
      <c r="I578" s="6">
        <v>188</v>
      </c>
      <c r="J578" s="6">
        <v>3.7407026339445406</v>
      </c>
      <c r="K578" s="6">
        <f t="shared" si="8"/>
        <v>0</v>
      </c>
    </row>
    <row r="579" spans="1:11" x14ac:dyDescent="0.35">
      <c r="A579" t="s">
        <v>14</v>
      </c>
      <c r="B579" t="s">
        <v>18</v>
      </c>
      <c r="C579" s="3" t="s">
        <v>4</v>
      </c>
      <c r="D579" s="3">
        <v>1</v>
      </c>
      <c r="E579" s="3">
        <v>25</v>
      </c>
      <c r="F579" s="3">
        <v>1</v>
      </c>
      <c r="G579" s="3">
        <v>0</v>
      </c>
      <c r="H579" s="6">
        <f>INDEX('Sample Customer Count'!$B$3:$B$14,MATCH('KU Gen'!D579,'Sample Customer Count'!$A$3:$A$14,0))</f>
        <v>22</v>
      </c>
      <c r="I579" s="6">
        <v>188</v>
      </c>
      <c r="J579" s="6">
        <v>3.7407026339445406</v>
      </c>
      <c r="K579" s="6">
        <f t="shared" ref="K579:K642" si="9">G579*((I579/H579)*J579)</f>
        <v>0</v>
      </c>
    </row>
    <row r="580" spans="1:11" x14ac:dyDescent="0.35">
      <c r="A580" t="s">
        <v>14</v>
      </c>
      <c r="B580" t="s">
        <v>18</v>
      </c>
      <c r="C580" s="3" t="s">
        <v>4</v>
      </c>
      <c r="D580" s="3">
        <v>1</v>
      </c>
      <c r="E580" s="3">
        <v>25</v>
      </c>
      <c r="F580" s="3">
        <v>2</v>
      </c>
      <c r="G580" s="3">
        <v>0</v>
      </c>
      <c r="H580" s="6">
        <f>INDEX('Sample Customer Count'!$B$3:$B$14,MATCH('KU Gen'!D580,'Sample Customer Count'!$A$3:$A$14,0))</f>
        <v>22</v>
      </c>
      <c r="I580" s="6">
        <v>188</v>
      </c>
      <c r="J580" s="6">
        <v>3.7407026339445406</v>
      </c>
      <c r="K580" s="6">
        <f t="shared" si="9"/>
        <v>0</v>
      </c>
    </row>
    <row r="581" spans="1:11" x14ac:dyDescent="0.35">
      <c r="A581" t="s">
        <v>14</v>
      </c>
      <c r="B581" t="s">
        <v>18</v>
      </c>
      <c r="C581" s="3" t="s">
        <v>4</v>
      </c>
      <c r="D581" s="3">
        <v>1</v>
      </c>
      <c r="E581" s="3">
        <v>25</v>
      </c>
      <c r="F581" s="3">
        <v>3</v>
      </c>
      <c r="G581" s="3">
        <v>0</v>
      </c>
      <c r="H581" s="6">
        <f>INDEX('Sample Customer Count'!$B$3:$B$14,MATCH('KU Gen'!D581,'Sample Customer Count'!$A$3:$A$14,0))</f>
        <v>22</v>
      </c>
      <c r="I581" s="6">
        <v>188</v>
      </c>
      <c r="J581" s="6">
        <v>3.7407026339445406</v>
      </c>
      <c r="K581" s="6">
        <f t="shared" si="9"/>
        <v>0</v>
      </c>
    </row>
    <row r="582" spans="1:11" x14ac:dyDescent="0.35">
      <c r="A582" t="s">
        <v>14</v>
      </c>
      <c r="B582" t="s">
        <v>18</v>
      </c>
      <c r="C582" s="3" t="s">
        <v>4</v>
      </c>
      <c r="D582" s="3">
        <v>1</v>
      </c>
      <c r="E582" s="3">
        <v>25</v>
      </c>
      <c r="F582" s="3">
        <v>4</v>
      </c>
      <c r="G582" s="3">
        <v>0</v>
      </c>
      <c r="H582" s="6">
        <f>INDEX('Sample Customer Count'!$B$3:$B$14,MATCH('KU Gen'!D582,'Sample Customer Count'!$A$3:$A$14,0))</f>
        <v>22</v>
      </c>
      <c r="I582" s="6">
        <v>188</v>
      </c>
      <c r="J582" s="6">
        <v>3.7407026339445406</v>
      </c>
      <c r="K582" s="6">
        <f t="shared" si="9"/>
        <v>0</v>
      </c>
    </row>
    <row r="583" spans="1:11" x14ac:dyDescent="0.35">
      <c r="A583" t="s">
        <v>14</v>
      </c>
      <c r="B583" t="s">
        <v>18</v>
      </c>
      <c r="C583" s="3" t="s">
        <v>4</v>
      </c>
      <c r="D583" s="3">
        <v>1</v>
      </c>
      <c r="E583" s="3">
        <v>25</v>
      </c>
      <c r="F583" s="3">
        <v>5</v>
      </c>
      <c r="G583" s="3">
        <v>0</v>
      </c>
      <c r="H583" s="6">
        <f>INDEX('Sample Customer Count'!$B$3:$B$14,MATCH('KU Gen'!D583,'Sample Customer Count'!$A$3:$A$14,0))</f>
        <v>22</v>
      </c>
      <c r="I583" s="6">
        <v>188</v>
      </c>
      <c r="J583" s="6">
        <v>3.7407026339445406</v>
      </c>
      <c r="K583" s="6">
        <f t="shared" si="9"/>
        <v>0</v>
      </c>
    </row>
    <row r="584" spans="1:11" x14ac:dyDescent="0.35">
      <c r="A584" t="s">
        <v>14</v>
      </c>
      <c r="B584" t="s">
        <v>18</v>
      </c>
      <c r="C584" s="3" t="s">
        <v>4</v>
      </c>
      <c r="D584" s="3">
        <v>1</v>
      </c>
      <c r="E584" s="3">
        <v>25</v>
      </c>
      <c r="F584" s="3">
        <v>6</v>
      </c>
      <c r="G584" s="3">
        <v>0</v>
      </c>
      <c r="H584" s="6">
        <f>INDEX('Sample Customer Count'!$B$3:$B$14,MATCH('KU Gen'!D584,'Sample Customer Count'!$A$3:$A$14,0))</f>
        <v>22</v>
      </c>
      <c r="I584" s="6">
        <v>188</v>
      </c>
      <c r="J584" s="6">
        <v>3.7407026339445406</v>
      </c>
      <c r="K584" s="6">
        <f t="shared" si="9"/>
        <v>0</v>
      </c>
    </row>
    <row r="585" spans="1:11" x14ac:dyDescent="0.35">
      <c r="A585" t="s">
        <v>14</v>
      </c>
      <c r="B585" t="s">
        <v>18</v>
      </c>
      <c r="C585" s="3" t="s">
        <v>4</v>
      </c>
      <c r="D585" s="3">
        <v>1</v>
      </c>
      <c r="E585" s="3">
        <v>25</v>
      </c>
      <c r="F585" s="3">
        <v>7</v>
      </c>
      <c r="G585" s="3">
        <v>0</v>
      </c>
      <c r="H585" s="6">
        <f>INDEX('Sample Customer Count'!$B$3:$B$14,MATCH('KU Gen'!D585,'Sample Customer Count'!$A$3:$A$14,0))</f>
        <v>22</v>
      </c>
      <c r="I585" s="6">
        <v>188</v>
      </c>
      <c r="J585" s="6">
        <v>3.7407026339445406</v>
      </c>
      <c r="K585" s="6">
        <f t="shared" si="9"/>
        <v>0</v>
      </c>
    </row>
    <row r="586" spans="1:11" x14ac:dyDescent="0.35">
      <c r="A586" t="s">
        <v>14</v>
      </c>
      <c r="B586" t="s">
        <v>18</v>
      </c>
      <c r="C586" s="3" t="s">
        <v>4</v>
      </c>
      <c r="D586" s="3">
        <v>1</v>
      </c>
      <c r="E586" s="3">
        <v>25</v>
      </c>
      <c r="F586" s="3">
        <v>8</v>
      </c>
      <c r="G586" s="3">
        <v>0.84940000000000004</v>
      </c>
      <c r="H586" s="6">
        <f>INDEX('Sample Customer Count'!$B$3:$B$14,MATCH('KU Gen'!D586,'Sample Customer Count'!$A$3:$A$14,0))</f>
        <v>22</v>
      </c>
      <c r="I586" s="6">
        <v>188</v>
      </c>
      <c r="J586" s="6">
        <v>3.7407026339445406</v>
      </c>
      <c r="K586" s="6">
        <f t="shared" si="9"/>
        <v>27.151924074874032</v>
      </c>
    </row>
    <row r="587" spans="1:11" x14ac:dyDescent="0.35">
      <c r="A587" t="s">
        <v>14</v>
      </c>
      <c r="B587" t="s">
        <v>18</v>
      </c>
      <c r="C587" s="3" t="s">
        <v>4</v>
      </c>
      <c r="D587" s="3">
        <v>1</v>
      </c>
      <c r="E587" s="3">
        <v>25</v>
      </c>
      <c r="F587" s="3">
        <v>9</v>
      </c>
      <c r="G587" s="3">
        <v>10.4749</v>
      </c>
      <c r="H587" s="6">
        <f>INDEX('Sample Customer Count'!$B$3:$B$14,MATCH('KU Gen'!D587,'Sample Customer Count'!$A$3:$A$14,0))</f>
        <v>22</v>
      </c>
      <c r="I587" s="6">
        <v>188</v>
      </c>
      <c r="J587" s="6">
        <v>3.7407026339445406</v>
      </c>
      <c r="K587" s="6">
        <f t="shared" si="9"/>
        <v>334.84069871897572</v>
      </c>
    </row>
    <row r="588" spans="1:11" x14ac:dyDescent="0.35">
      <c r="A588" t="s">
        <v>14</v>
      </c>
      <c r="B588" t="s">
        <v>18</v>
      </c>
      <c r="C588" s="3" t="s">
        <v>4</v>
      </c>
      <c r="D588" s="3">
        <v>1</v>
      </c>
      <c r="E588" s="3">
        <v>25</v>
      </c>
      <c r="F588" s="3">
        <v>10</v>
      </c>
      <c r="G588" s="3">
        <v>34.5364</v>
      </c>
      <c r="H588" s="6">
        <f>INDEX('Sample Customer Count'!$B$3:$B$14,MATCH('KU Gen'!D588,'Sample Customer Count'!$A$3:$A$14,0))</f>
        <v>22</v>
      </c>
      <c r="I588" s="6">
        <v>188</v>
      </c>
      <c r="J588" s="6">
        <v>3.7407026339445406</v>
      </c>
      <c r="K588" s="6">
        <f t="shared" si="9"/>
        <v>1103.9907118194953</v>
      </c>
    </row>
    <row r="589" spans="1:11" x14ac:dyDescent="0.35">
      <c r="A589" t="s">
        <v>14</v>
      </c>
      <c r="B589" t="s">
        <v>18</v>
      </c>
      <c r="C589" s="3" t="s">
        <v>4</v>
      </c>
      <c r="D589" s="3">
        <v>1</v>
      </c>
      <c r="E589" s="3">
        <v>25</v>
      </c>
      <c r="F589" s="3">
        <v>11</v>
      </c>
      <c r="G589" s="3">
        <v>58.834099999999999</v>
      </c>
      <c r="H589" s="6">
        <f>INDEX('Sample Customer Count'!$B$3:$B$14,MATCH('KU Gen'!D589,'Sample Customer Count'!$A$3:$A$14,0))</f>
        <v>22</v>
      </c>
      <c r="I589" s="6">
        <v>188</v>
      </c>
      <c r="J589" s="6">
        <v>3.7407026339445406</v>
      </c>
      <c r="K589" s="6">
        <f t="shared" si="9"/>
        <v>1880.691095141919</v>
      </c>
    </row>
    <row r="590" spans="1:11" x14ac:dyDescent="0.35">
      <c r="A590" t="s">
        <v>14</v>
      </c>
      <c r="B590" t="s">
        <v>18</v>
      </c>
      <c r="C590" s="3" t="s">
        <v>4</v>
      </c>
      <c r="D590" s="3">
        <v>1</v>
      </c>
      <c r="E590" s="3">
        <v>25</v>
      </c>
      <c r="F590" s="3">
        <v>12</v>
      </c>
      <c r="G590" s="3">
        <v>73.5274</v>
      </c>
      <c r="H590" s="6">
        <f>INDEX('Sample Customer Count'!$B$3:$B$14,MATCH('KU Gen'!D590,'Sample Customer Count'!$A$3:$A$14,0))</f>
        <v>22</v>
      </c>
      <c r="I590" s="6">
        <v>188</v>
      </c>
      <c r="J590" s="6">
        <v>3.7407026339445406</v>
      </c>
      <c r="K590" s="6">
        <f t="shared" si="9"/>
        <v>2350.3771865115291</v>
      </c>
    </row>
    <row r="591" spans="1:11" x14ac:dyDescent="0.35">
      <c r="A591" t="s">
        <v>14</v>
      </c>
      <c r="B591" t="s">
        <v>18</v>
      </c>
      <c r="C591" s="3" t="s">
        <v>4</v>
      </c>
      <c r="D591" s="3">
        <v>1</v>
      </c>
      <c r="E591" s="3">
        <v>25</v>
      </c>
      <c r="F591" s="3">
        <v>13</v>
      </c>
      <c r="G591" s="3">
        <v>75.870800000000003</v>
      </c>
      <c r="H591" s="6">
        <f>INDEX('Sample Customer Count'!$B$3:$B$14,MATCH('KU Gen'!D591,'Sample Customer Count'!$A$3:$A$14,0))</f>
        <v>22</v>
      </c>
      <c r="I591" s="6">
        <v>188</v>
      </c>
      <c r="J591" s="6">
        <v>3.7407026339445406</v>
      </c>
      <c r="K591" s="6">
        <f t="shared" si="9"/>
        <v>2425.2863210500973</v>
      </c>
    </row>
    <row r="592" spans="1:11" x14ac:dyDescent="0.35">
      <c r="A592" t="s">
        <v>14</v>
      </c>
      <c r="B592" t="s">
        <v>18</v>
      </c>
      <c r="C592" s="3" t="s">
        <v>4</v>
      </c>
      <c r="D592" s="3">
        <v>1</v>
      </c>
      <c r="E592" s="3">
        <v>25</v>
      </c>
      <c r="F592" s="3">
        <v>14</v>
      </c>
      <c r="G592" s="3">
        <v>72.10929999999999</v>
      </c>
      <c r="H592" s="6">
        <f>INDEX('Sample Customer Count'!$B$3:$B$14,MATCH('KU Gen'!D592,'Sample Customer Count'!$A$3:$A$14,0))</f>
        <v>22</v>
      </c>
      <c r="I592" s="6">
        <v>188</v>
      </c>
      <c r="J592" s="6">
        <v>3.7407026339445406</v>
      </c>
      <c r="K592" s="6">
        <f t="shared" si="9"/>
        <v>2305.0461957762109</v>
      </c>
    </row>
    <row r="593" spans="1:11" x14ac:dyDescent="0.35">
      <c r="A593" t="s">
        <v>14</v>
      </c>
      <c r="B593" t="s">
        <v>18</v>
      </c>
      <c r="C593" s="3" t="s">
        <v>4</v>
      </c>
      <c r="D593" s="3">
        <v>1</v>
      </c>
      <c r="E593" s="3">
        <v>25</v>
      </c>
      <c r="F593" s="3">
        <v>15</v>
      </c>
      <c r="G593" s="3">
        <v>44.677</v>
      </c>
      <c r="H593" s="6">
        <f>INDEX('Sample Customer Count'!$B$3:$B$14,MATCH('KU Gen'!D593,'Sample Customer Count'!$A$3:$A$14,0))</f>
        <v>22</v>
      </c>
      <c r="I593" s="6">
        <v>188</v>
      </c>
      <c r="J593" s="6">
        <v>3.7407026339445406</v>
      </c>
      <c r="K593" s="6">
        <f t="shared" si="9"/>
        <v>1428.1451752921439</v>
      </c>
    </row>
    <row r="594" spans="1:11" x14ac:dyDescent="0.35">
      <c r="A594" t="s">
        <v>14</v>
      </c>
      <c r="B594" t="s">
        <v>18</v>
      </c>
      <c r="C594" s="3" t="s">
        <v>4</v>
      </c>
      <c r="D594" s="3">
        <v>1</v>
      </c>
      <c r="E594" s="3">
        <v>25</v>
      </c>
      <c r="F594" s="3">
        <v>16</v>
      </c>
      <c r="G594" s="3">
        <v>14.0898</v>
      </c>
      <c r="H594" s="6">
        <f>INDEX('Sample Customer Count'!$B$3:$B$14,MATCH('KU Gen'!D594,'Sample Customer Count'!$A$3:$A$14,0))</f>
        <v>22</v>
      </c>
      <c r="I594" s="6">
        <v>188</v>
      </c>
      <c r="J594" s="6">
        <v>3.7407026339445406</v>
      </c>
      <c r="K594" s="6">
        <f t="shared" si="9"/>
        <v>450.39460775860618</v>
      </c>
    </row>
    <row r="595" spans="1:11" x14ac:dyDescent="0.35">
      <c r="A595" t="s">
        <v>14</v>
      </c>
      <c r="B595" t="s">
        <v>18</v>
      </c>
      <c r="C595" s="3" t="s">
        <v>4</v>
      </c>
      <c r="D595" s="3">
        <v>1</v>
      </c>
      <c r="E595" s="3">
        <v>25</v>
      </c>
      <c r="F595" s="3">
        <v>17</v>
      </c>
      <c r="G595" s="3">
        <v>0.43219999999999997</v>
      </c>
      <c r="H595" s="6">
        <f>INDEX('Sample Customer Count'!$B$3:$B$14,MATCH('KU Gen'!D595,'Sample Customer Count'!$A$3:$A$14,0))</f>
        <v>22</v>
      </c>
      <c r="I595" s="6">
        <v>188</v>
      </c>
      <c r="J595" s="6">
        <v>3.7407026339445406</v>
      </c>
      <c r="K595" s="6">
        <f t="shared" si="9"/>
        <v>13.815707069885278</v>
      </c>
    </row>
    <row r="596" spans="1:11" x14ac:dyDescent="0.35">
      <c r="A596" t="s">
        <v>14</v>
      </c>
      <c r="B596" t="s">
        <v>18</v>
      </c>
      <c r="C596" s="3" t="s">
        <v>4</v>
      </c>
      <c r="D596" s="3">
        <v>1</v>
      </c>
      <c r="E596" s="3">
        <v>25</v>
      </c>
      <c r="F596" s="3">
        <v>18</v>
      </c>
      <c r="G596" s="3">
        <v>0</v>
      </c>
      <c r="H596" s="6">
        <f>INDEX('Sample Customer Count'!$B$3:$B$14,MATCH('KU Gen'!D596,'Sample Customer Count'!$A$3:$A$14,0))</f>
        <v>22</v>
      </c>
      <c r="I596" s="6">
        <v>188</v>
      </c>
      <c r="J596" s="6">
        <v>3.7407026339445406</v>
      </c>
      <c r="K596" s="6">
        <f t="shared" si="9"/>
        <v>0</v>
      </c>
    </row>
    <row r="597" spans="1:11" x14ac:dyDescent="0.35">
      <c r="A597" t="s">
        <v>14</v>
      </c>
      <c r="B597" t="s">
        <v>18</v>
      </c>
      <c r="C597" s="3" t="s">
        <v>4</v>
      </c>
      <c r="D597" s="3">
        <v>1</v>
      </c>
      <c r="E597" s="3">
        <v>25</v>
      </c>
      <c r="F597" s="3">
        <v>19</v>
      </c>
      <c r="G597" s="3">
        <v>0</v>
      </c>
      <c r="H597" s="6">
        <f>INDEX('Sample Customer Count'!$B$3:$B$14,MATCH('KU Gen'!D597,'Sample Customer Count'!$A$3:$A$14,0))</f>
        <v>22</v>
      </c>
      <c r="I597" s="6">
        <v>188</v>
      </c>
      <c r="J597" s="6">
        <v>3.7407026339445406</v>
      </c>
      <c r="K597" s="6">
        <f t="shared" si="9"/>
        <v>0</v>
      </c>
    </row>
    <row r="598" spans="1:11" x14ac:dyDescent="0.35">
      <c r="A598" t="s">
        <v>14</v>
      </c>
      <c r="B598" t="s">
        <v>18</v>
      </c>
      <c r="C598" s="3" t="s">
        <v>4</v>
      </c>
      <c r="D598" s="3">
        <v>1</v>
      </c>
      <c r="E598" s="3">
        <v>25</v>
      </c>
      <c r="F598" s="3">
        <v>20</v>
      </c>
      <c r="G598" s="3">
        <v>0</v>
      </c>
      <c r="H598" s="6">
        <f>INDEX('Sample Customer Count'!$B$3:$B$14,MATCH('KU Gen'!D598,'Sample Customer Count'!$A$3:$A$14,0))</f>
        <v>22</v>
      </c>
      <c r="I598" s="6">
        <v>188</v>
      </c>
      <c r="J598" s="6">
        <v>3.7407026339445406</v>
      </c>
      <c r="K598" s="6">
        <f t="shared" si="9"/>
        <v>0</v>
      </c>
    </row>
    <row r="599" spans="1:11" x14ac:dyDescent="0.35">
      <c r="A599" t="s">
        <v>14</v>
      </c>
      <c r="B599" t="s">
        <v>18</v>
      </c>
      <c r="C599" s="3" t="s">
        <v>4</v>
      </c>
      <c r="D599" s="3">
        <v>1</v>
      </c>
      <c r="E599" s="3">
        <v>25</v>
      </c>
      <c r="F599" s="3">
        <v>21</v>
      </c>
      <c r="G599" s="3">
        <v>0</v>
      </c>
      <c r="H599" s="6">
        <f>INDEX('Sample Customer Count'!$B$3:$B$14,MATCH('KU Gen'!D599,'Sample Customer Count'!$A$3:$A$14,0))</f>
        <v>22</v>
      </c>
      <c r="I599" s="6">
        <v>188</v>
      </c>
      <c r="J599" s="6">
        <v>3.7407026339445406</v>
      </c>
      <c r="K599" s="6">
        <f t="shared" si="9"/>
        <v>0</v>
      </c>
    </row>
    <row r="600" spans="1:11" x14ac:dyDescent="0.35">
      <c r="A600" t="s">
        <v>14</v>
      </c>
      <c r="B600" t="s">
        <v>18</v>
      </c>
      <c r="C600" s="3" t="s">
        <v>4</v>
      </c>
      <c r="D600" s="3">
        <v>1</v>
      </c>
      <c r="E600" s="3">
        <v>25</v>
      </c>
      <c r="F600" s="3">
        <v>22</v>
      </c>
      <c r="G600" s="3">
        <v>0</v>
      </c>
      <c r="H600" s="6">
        <f>INDEX('Sample Customer Count'!$B$3:$B$14,MATCH('KU Gen'!D600,'Sample Customer Count'!$A$3:$A$14,0))</f>
        <v>22</v>
      </c>
      <c r="I600" s="6">
        <v>188</v>
      </c>
      <c r="J600" s="6">
        <v>3.7407026339445406</v>
      </c>
      <c r="K600" s="6">
        <f t="shared" si="9"/>
        <v>0</v>
      </c>
    </row>
    <row r="601" spans="1:11" x14ac:dyDescent="0.35">
      <c r="A601" t="s">
        <v>14</v>
      </c>
      <c r="B601" t="s">
        <v>18</v>
      </c>
      <c r="C601" s="3" t="s">
        <v>4</v>
      </c>
      <c r="D601" s="3">
        <v>1</v>
      </c>
      <c r="E601" s="3">
        <v>25</v>
      </c>
      <c r="F601" s="3">
        <v>23</v>
      </c>
      <c r="G601" s="3">
        <v>0</v>
      </c>
      <c r="H601" s="6">
        <f>INDEX('Sample Customer Count'!$B$3:$B$14,MATCH('KU Gen'!D601,'Sample Customer Count'!$A$3:$A$14,0))</f>
        <v>22</v>
      </c>
      <c r="I601" s="6">
        <v>188</v>
      </c>
      <c r="J601" s="6">
        <v>3.7407026339445406</v>
      </c>
      <c r="K601" s="6">
        <f t="shared" si="9"/>
        <v>0</v>
      </c>
    </row>
    <row r="602" spans="1:11" x14ac:dyDescent="0.35">
      <c r="A602" t="s">
        <v>14</v>
      </c>
      <c r="B602" t="s">
        <v>18</v>
      </c>
      <c r="C602" s="3" t="s">
        <v>4</v>
      </c>
      <c r="D602" s="3">
        <v>1</v>
      </c>
      <c r="E602" s="3">
        <v>26</v>
      </c>
      <c r="F602" s="3">
        <v>0</v>
      </c>
      <c r="G602" s="3">
        <v>0</v>
      </c>
      <c r="H602" s="6">
        <f>INDEX('Sample Customer Count'!$B$3:$B$14,MATCH('KU Gen'!D602,'Sample Customer Count'!$A$3:$A$14,0))</f>
        <v>22</v>
      </c>
      <c r="I602" s="6">
        <v>188</v>
      </c>
      <c r="J602" s="6">
        <v>3.7407026339445406</v>
      </c>
      <c r="K602" s="6">
        <f t="shared" si="9"/>
        <v>0</v>
      </c>
    </row>
    <row r="603" spans="1:11" x14ac:dyDescent="0.35">
      <c r="A603" t="s">
        <v>14</v>
      </c>
      <c r="B603" t="s">
        <v>18</v>
      </c>
      <c r="C603" s="3" t="s">
        <v>4</v>
      </c>
      <c r="D603" s="3">
        <v>1</v>
      </c>
      <c r="E603" s="3">
        <v>26</v>
      </c>
      <c r="F603" s="3">
        <v>1</v>
      </c>
      <c r="G603" s="3">
        <v>0</v>
      </c>
      <c r="H603" s="6">
        <f>INDEX('Sample Customer Count'!$B$3:$B$14,MATCH('KU Gen'!D603,'Sample Customer Count'!$A$3:$A$14,0))</f>
        <v>22</v>
      </c>
      <c r="I603" s="6">
        <v>188</v>
      </c>
      <c r="J603" s="6">
        <v>3.7407026339445406</v>
      </c>
      <c r="K603" s="6">
        <f t="shared" si="9"/>
        <v>0</v>
      </c>
    </row>
    <row r="604" spans="1:11" x14ac:dyDescent="0.35">
      <c r="A604" t="s">
        <v>14</v>
      </c>
      <c r="B604" t="s">
        <v>18</v>
      </c>
      <c r="C604" s="3" t="s">
        <v>4</v>
      </c>
      <c r="D604" s="3">
        <v>1</v>
      </c>
      <c r="E604" s="3">
        <v>26</v>
      </c>
      <c r="F604" s="3">
        <v>2</v>
      </c>
      <c r="G604" s="3">
        <v>0</v>
      </c>
      <c r="H604" s="6">
        <f>INDEX('Sample Customer Count'!$B$3:$B$14,MATCH('KU Gen'!D604,'Sample Customer Count'!$A$3:$A$14,0))</f>
        <v>22</v>
      </c>
      <c r="I604" s="6">
        <v>188</v>
      </c>
      <c r="J604" s="6">
        <v>3.7407026339445406</v>
      </c>
      <c r="K604" s="6">
        <f t="shared" si="9"/>
        <v>0</v>
      </c>
    </row>
    <row r="605" spans="1:11" x14ac:dyDescent="0.35">
      <c r="A605" t="s">
        <v>14</v>
      </c>
      <c r="B605" t="s">
        <v>18</v>
      </c>
      <c r="C605" s="3" t="s">
        <v>4</v>
      </c>
      <c r="D605" s="3">
        <v>1</v>
      </c>
      <c r="E605" s="3">
        <v>26</v>
      </c>
      <c r="F605" s="3">
        <v>3</v>
      </c>
      <c r="G605" s="3">
        <v>0</v>
      </c>
      <c r="H605" s="6">
        <f>INDEX('Sample Customer Count'!$B$3:$B$14,MATCH('KU Gen'!D605,'Sample Customer Count'!$A$3:$A$14,0))</f>
        <v>22</v>
      </c>
      <c r="I605" s="6">
        <v>188</v>
      </c>
      <c r="J605" s="6">
        <v>3.7407026339445406</v>
      </c>
      <c r="K605" s="6">
        <f t="shared" si="9"/>
        <v>0</v>
      </c>
    </row>
    <row r="606" spans="1:11" x14ac:dyDescent="0.35">
      <c r="A606" t="s">
        <v>14</v>
      </c>
      <c r="B606" t="s">
        <v>18</v>
      </c>
      <c r="C606" s="3" t="s">
        <v>4</v>
      </c>
      <c r="D606" s="3">
        <v>1</v>
      </c>
      <c r="E606" s="3">
        <v>26</v>
      </c>
      <c r="F606" s="3">
        <v>4</v>
      </c>
      <c r="G606" s="3">
        <v>0</v>
      </c>
      <c r="H606" s="6">
        <f>INDEX('Sample Customer Count'!$B$3:$B$14,MATCH('KU Gen'!D606,'Sample Customer Count'!$A$3:$A$14,0))</f>
        <v>22</v>
      </c>
      <c r="I606" s="6">
        <v>188</v>
      </c>
      <c r="J606" s="6">
        <v>3.7407026339445406</v>
      </c>
      <c r="K606" s="6">
        <f t="shared" si="9"/>
        <v>0</v>
      </c>
    </row>
    <row r="607" spans="1:11" x14ac:dyDescent="0.35">
      <c r="A607" t="s">
        <v>14</v>
      </c>
      <c r="B607" t="s">
        <v>18</v>
      </c>
      <c r="C607" s="3" t="s">
        <v>4</v>
      </c>
      <c r="D607" s="3">
        <v>1</v>
      </c>
      <c r="E607" s="3">
        <v>26</v>
      </c>
      <c r="F607" s="3">
        <v>5</v>
      </c>
      <c r="G607" s="3">
        <v>0</v>
      </c>
      <c r="H607" s="6">
        <f>INDEX('Sample Customer Count'!$B$3:$B$14,MATCH('KU Gen'!D607,'Sample Customer Count'!$A$3:$A$14,0))</f>
        <v>22</v>
      </c>
      <c r="I607" s="6">
        <v>188</v>
      </c>
      <c r="J607" s="6">
        <v>3.7407026339445406</v>
      </c>
      <c r="K607" s="6">
        <f t="shared" si="9"/>
        <v>0</v>
      </c>
    </row>
    <row r="608" spans="1:11" x14ac:dyDescent="0.35">
      <c r="A608" t="s">
        <v>14</v>
      </c>
      <c r="B608" t="s">
        <v>18</v>
      </c>
      <c r="C608" s="3" t="s">
        <v>4</v>
      </c>
      <c r="D608" s="3">
        <v>1</v>
      </c>
      <c r="E608" s="3">
        <v>26</v>
      </c>
      <c r="F608" s="3">
        <v>6</v>
      </c>
      <c r="G608" s="3">
        <v>0</v>
      </c>
      <c r="H608" s="6">
        <f>INDEX('Sample Customer Count'!$B$3:$B$14,MATCH('KU Gen'!D608,'Sample Customer Count'!$A$3:$A$14,0))</f>
        <v>22</v>
      </c>
      <c r="I608" s="6">
        <v>188</v>
      </c>
      <c r="J608" s="6">
        <v>3.7407026339445406</v>
      </c>
      <c r="K608" s="6">
        <f t="shared" si="9"/>
        <v>0</v>
      </c>
    </row>
    <row r="609" spans="1:11" x14ac:dyDescent="0.35">
      <c r="A609" t="s">
        <v>14</v>
      </c>
      <c r="B609" t="s">
        <v>18</v>
      </c>
      <c r="C609" s="3" t="s">
        <v>4</v>
      </c>
      <c r="D609" s="3">
        <v>1</v>
      </c>
      <c r="E609" s="3">
        <v>26</v>
      </c>
      <c r="F609" s="3">
        <v>7</v>
      </c>
      <c r="G609" s="3">
        <v>0</v>
      </c>
      <c r="H609" s="6">
        <f>INDEX('Sample Customer Count'!$B$3:$B$14,MATCH('KU Gen'!D609,'Sample Customer Count'!$A$3:$A$14,0))</f>
        <v>22</v>
      </c>
      <c r="I609" s="6">
        <v>188</v>
      </c>
      <c r="J609" s="6">
        <v>3.7407026339445406</v>
      </c>
      <c r="K609" s="6">
        <f t="shared" si="9"/>
        <v>0</v>
      </c>
    </row>
    <row r="610" spans="1:11" x14ac:dyDescent="0.35">
      <c r="A610" t="s">
        <v>14</v>
      </c>
      <c r="B610" t="s">
        <v>18</v>
      </c>
      <c r="C610" s="3" t="s">
        <v>4</v>
      </c>
      <c r="D610" s="3">
        <v>1</v>
      </c>
      <c r="E610" s="3">
        <v>26</v>
      </c>
      <c r="F610" s="3">
        <v>8</v>
      </c>
      <c r="G610" s="3">
        <v>1.2E-2</v>
      </c>
      <c r="H610" s="6">
        <f>INDEX('Sample Customer Count'!$B$3:$B$14,MATCH('KU Gen'!D610,'Sample Customer Count'!$A$3:$A$14,0))</f>
        <v>22</v>
      </c>
      <c r="I610" s="6">
        <v>188</v>
      </c>
      <c r="J610" s="6">
        <v>3.7407026339445406</v>
      </c>
      <c r="K610" s="6">
        <f t="shared" si="9"/>
        <v>0.38359205191722201</v>
      </c>
    </row>
    <row r="611" spans="1:11" x14ac:dyDescent="0.35">
      <c r="A611" t="s">
        <v>14</v>
      </c>
      <c r="B611" t="s">
        <v>18</v>
      </c>
      <c r="C611" s="3" t="s">
        <v>4</v>
      </c>
      <c r="D611" s="3">
        <v>1</v>
      </c>
      <c r="E611" s="3">
        <v>26</v>
      </c>
      <c r="F611" s="3">
        <v>9</v>
      </c>
      <c r="G611" s="3">
        <v>0.3422</v>
      </c>
      <c r="H611" s="6">
        <f>INDEX('Sample Customer Count'!$B$3:$B$14,MATCH('KU Gen'!D611,'Sample Customer Count'!$A$3:$A$14,0))</f>
        <v>22</v>
      </c>
      <c r="I611" s="6">
        <v>188</v>
      </c>
      <c r="J611" s="6">
        <v>3.7407026339445406</v>
      </c>
      <c r="K611" s="6">
        <f t="shared" si="9"/>
        <v>10.938766680506113</v>
      </c>
    </row>
    <row r="612" spans="1:11" x14ac:dyDescent="0.35">
      <c r="A612" t="s">
        <v>14</v>
      </c>
      <c r="B612" t="s">
        <v>18</v>
      </c>
      <c r="C612" s="3" t="s">
        <v>4</v>
      </c>
      <c r="D612" s="3">
        <v>1</v>
      </c>
      <c r="E612" s="3">
        <v>26</v>
      </c>
      <c r="F612" s="3">
        <v>10</v>
      </c>
      <c r="G612" s="3">
        <v>2.5566</v>
      </c>
      <c r="H612" s="6">
        <f>INDEX('Sample Customer Count'!$B$3:$B$14,MATCH('KU Gen'!D612,'Sample Customer Count'!$A$3:$A$14,0))</f>
        <v>22</v>
      </c>
      <c r="I612" s="6">
        <v>188</v>
      </c>
      <c r="J612" s="6">
        <v>3.7407026339445406</v>
      </c>
      <c r="K612" s="6">
        <f t="shared" si="9"/>
        <v>81.72428666096414</v>
      </c>
    </row>
    <row r="613" spans="1:11" x14ac:dyDescent="0.35">
      <c r="A613" t="s">
        <v>14</v>
      </c>
      <c r="B613" t="s">
        <v>18</v>
      </c>
      <c r="C613" s="3" t="s">
        <v>4</v>
      </c>
      <c r="D613" s="3">
        <v>1</v>
      </c>
      <c r="E613" s="3">
        <v>26</v>
      </c>
      <c r="F613" s="3">
        <v>11</v>
      </c>
      <c r="G613" s="3">
        <v>13.610999999999999</v>
      </c>
      <c r="H613" s="6">
        <f>INDEX('Sample Customer Count'!$B$3:$B$14,MATCH('KU Gen'!D613,'Sample Customer Count'!$A$3:$A$14,0))</f>
        <v>22</v>
      </c>
      <c r="I613" s="6">
        <v>188</v>
      </c>
      <c r="J613" s="6">
        <v>3.7407026339445406</v>
      </c>
      <c r="K613" s="6">
        <f t="shared" si="9"/>
        <v>435.08928488710899</v>
      </c>
    </row>
    <row r="614" spans="1:11" x14ac:dyDescent="0.35">
      <c r="A614" t="s">
        <v>14</v>
      </c>
      <c r="B614" t="s">
        <v>18</v>
      </c>
      <c r="C614" s="3" t="s">
        <v>4</v>
      </c>
      <c r="D614" s="3">
        <v>1</v>
      </c>
      <c r="E614" s="3">
        <v>26</v>
      </c>
      <c r="F614" s="3">
        <v>12</v>
      </c>
      <c r="G614" s="3">
        <v>9.3347000000000016</v>
      </c>
      <c r="H614" s="6">
        <f>INDEX('Sample Customer Count'!$B$3:$B$14,MATCH('KU Gen'!D614,'Sample Customer Count'!$A$3:$A$14,0))</f>
        <v>22</v>
      </c>
      <c r="I614" s="6">
        <v>188</v>
      </c>
      <c r="J614" s="6">
        <v>3.7407026339445406</v>
      </c>
      <c r="K614" s="6">
        <f t="shared" si="9"/>
        <v>298.39306058597441</v>
      </c>
    </row>
    <row r="615" spans="1:11" x14ac:dyDescent="0.35">
      <c r="A615" t="s">
        <v>14</v>
      </c>
      <c r="B615" t="s">
        <v>18</v>
      </c>
      <c r="C615" s="3" t="s">
        <v>4</v>
      </c>
      <c r="D615" s="3">
        <v>1</v>
      </c>
      <c r="E615" s="3">
        <v>26</v>
      </c>
      <c r="F615" s="3">
        <v>13</v>
      </c>
      <c r="G615" s="3">
        <v>11.589600000000001</v>
      </c>
      <c r="H615" s="6">
        <f>INDEX('Sample Customer Count'!$B$3:$B$14,MATCH('KU Gen'!D615,'Sample Customer Count'!$A$3:$A$14,0))</f>
        <v>22</v>
      </c>
      <c r="I615" s="6">
        <v>188</v>
      </c>
      <c r="J615" s="6">
        <v>3.7407026339445406</v>
      </c>
      <c r="K615" s="6">
        <f t="shared" si="9"/>
        <v>370.47320374165304</v>
      </c>
    </row>
    <row r="616" spans="1:11" x14ac:dyDescent="0.35">
      <c r="A616" t="s">
        <v>14</v>
      </c>
      <c r="B616" t="s">
        <v>18</v>
      </c>
      <c r="C616" s="3" t="s">
        <v>4</v>
      </c>
      <c r="D616" s="3">
        <v>1</v>
      </c>
      <c r="E616" s="3">
        <v>26</v>
      </c>
      <c r="F616" s="3">
        <v>14</v>
      </c>
      <c r="G616" s="3">
        <v>21.148899999999998</v>
      </c>
      <c r="H616" s="6">
        <f>INDEX('Sample Customer Count'!$B$3:$B$14,MATCH('KU Gen'!D616,'Sample Customer Count'!$A$3:$A$14,0))</f>
        <v>22</v>
      </c>
      <c r="I616" s="6">
        <v>188</v>
      </c>
      <c r="J616" s="6">
        <v>3.7407026339445406</v>
      </c>
      <c r="K616" s="6">
        <f t="shared" si="9"/>
        <v>676.04582889934454</v>
      </c>
    </row>
    <row r="617" spans="1:11" x14ac:dyDescent="0.35">
      <c r="A617" t="s">
        <v>14</v>
      </c>
      <c r="B617" t="s">
        <v>18</v>
      </c>
      <c r="C617" s="3" t="s">
        <v>4</v>
      </c>
      <c r="D617" s="3">
        <v>1</v>
      </c>
      <c r="E617" s="3">
        <v>26</v>
      </c>
      <c r="F617" s="3">
        <v>15</v>
      </c>
      <c r="G617" s="3">
        <v>12.045500000000001</v>
      </c>
      <c r="H617" s="6">
        <f>INDEX('Sample Customer Count'!$B$3:$B$14,MATCH('KU Gen'!D617,'Sample Customer Count'!$A$3:$A$14,0))</f>
        <v>22</v>
      </c>
      <c r="I617" s="6">
        <v>188</v>
      </c>
      <c r="J617" s="6">
        <v>3.7407026339445406</v>
      </c>
      <c r="K617" s="6">
        <f t="shared" si="9"/>
        <v>385.04650511407482</v>
      </c>
    </row>
    <row r="618" spans="1:11" x14ac:dyDescent="0.35">
      <c r="A618" t="s">
        <v>14</v>
      </c>
      <c r="B618" t="s">
        <v>18</v>
      </c>
      <c r="C618" s="3" t="s">
        <v>4</v>
      </c>
      <c r="D618" s="3">
        <v>1</v>
      </c>
      <c r="E618" s="3">
        <v>26</v>
      </c>
      <c r="F618" s="3">
        <v>16</v>
      </c>
      <c r="G618" s="3">
        <v>7.6466000000000003</v>
      </c>
      <c r="H618" s="6">
        <f>INDEX('Sample Customer Count'!$B$3:$B$14,MATCH('KU Gen'!D618,'Sample Customer Count'!$A$3:$A$14,0))</f>
        <v>22</v>
      </c>
      <c r="I618" s="6">
        <v>188</v>
      </c>
      <c r="J618" s="6">
        <v>3.7407026339445406</v>
      </c>
      <c r="K618" s="6">
        <f t="shared" si="9"/>
        <v>244.43124868251914</v>
      </c>
    </row>
    <row r="619" spans="1:11" x14ac:dyDescent="0.35">
      <c r="A619" t="s">
        <v>14</v>
      </c>
      <c r="B619" t="s">
        <v>18</v>
      </c>
      <c r="C619" s="3" t="s">
        <v>4</v>
      </c>
      <c r="D619" s="3">
        <v>1</v>
      </c>
      <c r="E619" s="3">
        <v>26</v>
      </c>
      <c r="F619" s="3">
        <v>17</v>
      </c>
      <c r="G619" s="3">
        <v>0.17280000000000001</v>
      </c>
      <c r="H619" s="6">
        <f>INDEX('Sample Customer Count'!$B$3:$B$14,MATCH('KU Gen'!D619,'Sample Customer Count'!$A$3:$A$14,0))</f>
        <v>22</v>
      </c>
      <c r="I619" s="6">
        <v>188</v>
      </c>
      <c r="J619" s="6">
        <v>3.7407026339445406</v>
      </c>
      <c r="K619" s="6">
        <f t="shared" si="9"/>
        <v>5.5237255476079969</v>
      </c>
    </row>
    <row r="620" spans="1:11" x14ac:dyDescent="0.35">
      <c r="A620" t="s">
        <v>14</v>
      </c>
      <c r="B620" t="s">
        <v>18</v>
      </c>
      <c r="C620" s="3" t="s">
        <v>4</v>
      </c>
      <c r="D620" s="3">
        <v>1</v>
      </c>
      <c r="E620" s="3">
        <v>26</v>
      </c>
      <c r="F620" s="3">
        <v>18</v>
      </c>
      <c r="G620" s="3">
        <v>0</v>
      </c>
      <c r="H620" s="6">
        <f>INDEX('Sample Customer Count'!$B$3:$B$14,MATCH('KU Gen'!D620,'Sample Customer Count'!$A$3:$A$14,0))</f>
        <v>22</v>
      </c>
      <c r="I620" s="6">
        <v>188</v>
      </c>
      <c r="J620" s="6">
        <v>3.7407026339445406</v>
      </c>
      <c r="K620" s="6">
        <f t="shared" si="9"/>
        <v>0</v>
      </c>
    </row>
    <row r="621" spans="1:11" x14ac:dyDescent="0.35">
      <c r="A621" t="s">
        <v>14</v>
      </c>
      <c r="B621" t="s">
        <v>18</v>
      </c>
      <c r="C621" s="3" t="s">
        <v>4</v>
      </c>
      <c r="D621" s="3">
        <v>1</v>
      </c>
      <c r="E621" s="3">
        <v>26</v>
      </c>
      <c r="F621" s="3">
        <v>19</v>
      </c>
      <c r="G621" s="3">
        <v>0</v>
      </c>
      <c r="H621" s="6">
        <f>INDEX('Sample Customer Count'!$B$3:$B$14,MATCH('KU Gen'!D621,'Sample Customer Count'!$A$3:$A$14,0))</f>
        <v>22</v>
      </c>
      <c r="I621" s="6">
        <v>188</v>
      </c>
      <c r="J621" s="6">
        <v>3.7407026339445406</v>
      </c>
      <c r="K621" s="6">
        <f t="shared" si="9"/>
        <v>0</v>
      </c>
    </row>
    <row r="622" spans="1:11" x14ac:dyDescent="0.35">
      <c r="A622" t="s">
        <v>14</v>
      </c>
      <c r="B622" t="s">
        <v>18</v>
      </c>
      <c r="C622" s="3" t="s">
        <v>4</v>
      </c>
      <c r="D622" s="3">
        <v>1</v>
      </c>
      <c r="E622" s="3">
        <v>26</v>
      </c>
      <c r="F622" s="3">
        <v>20</v>
      </c>
      <c r="G622" s="3">
        <v>0</v>
      </c>
      <c r="H622" s="6">
        <f>INDEX('Sample Customer Count'!$B$3:$B$14,MATCH('KU Gen'!D622,'Sample Customer Count'!$A$3:$A$14,0))</f>
        <v>22</v>
      </c>
      <c r="I622" s="6">
        <v>188</v>
      </c>
      <c r="J622" s="6">
        <v>3.7407026339445406</v>
      </c>
      <c r="K622" s="6">
        <f t="shared" si="9"/>
        <v>0</v>
      </c>
    </row>
    <row r="623" spans="1:11" x14ac:dyDescent="0.35">
      <c r="A623" t="s">
        <v>14</v>
      </c>
      <c r="B623" t="s">
        <v>18</v>
      </c>
      <c r="C623" s="3" t="s">
        <v>4</v>
      </c>
      <c r="D623" s="3">
        <v>1</v>
      </c>
      <c r="E623" s="3">
        <v>26</v>
      </c>
      <c r="F623" s="3">
        <v>21</v>
      </c>
      <c r="G623" s="3">
        <v>0</v>
      </c>
      <c r="H623" s="6">
        <f>INDEX('Sample Customer Count'!$B$3:$B$14,MATCH('KU Gen'!D623,'Sample Customer Count'!$A$3:$A$14,0))</f>
        <v>22</v>
      </c>
      <c r="I623" s="6">
        <v>188</v>
      </c>
      <c r="J623" s="6">
        <v>3.7407026339445406</v>
      </c>
      <c r="K623" s="6">
        <f t="shared" si="9"/>
        <v>0</v>
      </c>
    </row>
    <row r="624" spans="1:11" x14ac:dyDescent="0.35">
      <c r="A624" t="s">
        <v>14</v>
      </c>
      <c r="B624" t="s">
        <v>18</v>
      </c>
      <c r="C624" s="3" t="s">
        <v>4</v>
      </c>
      <c r="D624" s="3">
        <v>1</v>
      </c>
      <c r="E624" s="3">
        <v>26</v>
      </c>
      <c r="F624" s="3">
        <v>22</v>
      </c>
      <c r="G624" s="3">
        <v>0</v>
      </c>
      <c r="H624" s="6">
        <f>INDEX('Sample Customer Count'!$B$3:$B$14,MATCH('KU Gen'!D624,'Sample Customer Count'!$A$3:$A$14,0))</f>
        <v>22</v>
      </c>
      <c r="I624" s="6">
        <v>188</v>
      </c>
      <c r="J624" s="6">
        <v>3.7407026339445406</v>
      </c>
      <c r="K624" s="6">
        <f t="shared" si="9"/>
        <v>0</v>
      </c>
    </row>
    <row r="625" spans="1:11" x14ac:dyDescent="0.35">
      <c r="A625" t="s">
        <v>14</v>
      </c>
      <c r="B625" t="s">
        <v>18</v>
      </c>
      <c r="C625" s="3" t="s">
        <v>4</v>
      </c>
      <c r="D625" s="3">
        <v>1</v>
      </c>
      <c r="E625" s="3">
        <v>26</v>
      </c>
      <c r="F625" s="3">
        <v>23</v>
      </c>
      <c r="G625" s="3">
        <v>0</v>
      </c>
      <c r="H625" s="6">
        <f>INDEX('Sample Customer Count'!$B$3:$B$14,MATCH('KU Gen'!D625,'Sample Customer Count'!$A$3:$A$14,0))</f>
        <v>22</v>
      </c>
      <c r="I625" s="6">
        <v>188</v>
      </c>
      <c r="J625" s="6">
        <v>3.7407026339445406</v>
      </c>
      <c r="K625" s="6">
        <f t="shared" si="9"/>
        <v>0</v>
      </c>
    </row>
    <row r="626" spans="1:11" x14ac:dyDescent="0.35">
      <c r="A626" t="s">
        <v>14</v>
      </c>
      <c r="B626" t="s">
        <v>18</v>
      </c>
      <c r="C626" s="3" t="s">
        <v>4</v>
      </c>
      <c r="D626" s="3">
        <v>1</v>
      </c>
      <c r="E626" s="3">
        <v>27</v>
      </c>
      <c r="F626" s="3">
        <v>0</v>
      </c>
      <c r="G626" s="3">
        <v>0</v>
      </c>
      <c r="H626" s="6">
        <f>INDEX('Sample Customer Count'!$B$3:$B$14,MATCH('KU Gen'!D626,'Sample Customer Count'!$A$3:$A$14,0))</f>
        <v>22</v>
      </c>
      <c r="I626" s="6">
        <v>188</v>
      </c>
      <c r="J626" s="6">
        <v>3.7407026339445406</v>
      </c>
      <c r="K626" s="6">
        <f t="shared" si="9"/>
        <v>0</v>
      </c>
    </row>
    <row r="627" spans="1:11" x14ac:dyDescent="0.35">
      <c r="A627" t="s">
        <v>14</v>
      </c>
      <c r="B627" t="s">
        <v>18</v>
      </c>
      <c r="C627" s="3" t="s">
        <v>4</v>
      </c>
      <c r="D627" s="3">
        <v>1</v>
      </c>
      <c r="E627" s="3">
        <v>27</v>
      </c>
      <c r="F627" s="3">
        <v>1</v>
      </c>
      <c r="G627" s="3">
        <v>0</v>
      </c>
      <c r="H627" s="6">
        <f>INDEX('Sample Customer Count'!$B$3:$B$14,MATCH('KU Gen'!D627,'Sample Customer Count'!$A$3:$A$14,0))</f>
        <v>22</v>
      </c>
      <c r="I627" s="6">
        <v>188</v>
      </c>
      <c r="J627" s="6">
        <v>3.7407026339445406</v>
      </c>
      <c r="K627" s="6">
        <f t="shared" si="9"/>
        <v>0</v>
      </c>
    </row>
    <row r="628" spans="1:11" x14ac:dyDescent="0.35">
      <c r="A628" t="s">
        <v>14</v>
      </c>
      <c r="B628" t="s">
        <v>18</v>
      </c>
      <c r="C628" s="3" t="s">
        <v>4</v>
      </c>
      <c r="D628" s="3">
        <v>1</v>
      </c>
      <c r="E628" s="3">
        <v>27</v>
      </c>
      <c r="F628" s="3">
        <v>2</v>
      </c>
      <c r="G628" s="3">
        <v>0</v>
      </c>
      <c r="H628" s="6">
        <f>INDEX('Sample Customer Count'!$B$3:$B$14,MATCH('KU Gen'!D628,'Sample Customer Count'!$A$3:$A$14,0))</f>
        <v>22</v>
      </c>
      <c r="I628" s="6">
        <v>188</v>
      </c>
      <c r="J628" s="6">
        <v>3.7407026339445406</v>
      </c>
      <c r="K628" s="6">
        <f t="shared" si="9"/>
        <v>0</v>
      </c>
    </row>
    <row r="629" spans="1:11" x14ac:dyDescent="0.35">
      <c r="A629" t="s">
        <v>14</v>
      </c>
      <c r="B629" t="s">
        <v>18</v>
      </c>
      <c r="C629" s="3" t="s">
        <v>4</v>
      </c>
      <c r="D629" s="3">
        <v>1</v>
      </c>
      <c r="E629" s="3">
        <v>27</v>
      </c>
      <c r="F629" s="3">
        <v>3</v>
      </c>
      <c r="G629" s="3">
        <v>0</v>
      </c>
      <c r="H629" s="6">
        <f>INDEX('Sample Customer Count'!$B$3:$B$14,MATCH('KU Gen'!D629,'Sample Customer Count'!$A$3:$A$14,0))</f>
        <v>22</v>
      </c>
      <c r="I629" s="6">
        <v>188</v>
      </c>
      <c r="J629" s="6">
        <v>3.7407026339445406</v>
      </c>
      <c r="K629" s="6">
        <f t="shared" si="9"/>
        <v>0</v>
      </c>
    </row>
    <row r="630" spans="1:11" x14ac:dyDescent="0.35">
      <c r="A630" t="s">
        <v>14</v>
      </c>
      <c r="B630" t="s">
        <v>18</v>
      </c>
      <c r="C630" s="3" t="s">
        <v>4</v>
      </c>
      <c r="D630" s="3">
        <v>1</v>
      </c>
      <c r="E630" s="3">
        <v>27</v>
      </c>
      <c r="F630" s="3">
        <v>4</v>
      </c>
      <c r="G630" s="3">
        <v>0</v>
      </c>
      <c r="H630" s="6">
        <f>INDEX('Sample Customer Count'!$B$3:$B$14,MATCH('KU Gen'!D630,'Sample Customer Count'!$A$3:$A$14,0))</f>
        <v>22</v>
      </c>
      <c r="I630" s="6">
        <v>188</v>
      </c>
      <c r="J630" s="6">
        <v>3.7407026339445406</v>
      </c>
      <c r="K630" s="6">
        <f t="shared" si="9"/>
        <v>0</v>
      </c>
    </row>
    <row r="631" spans="1:11" x14ac:dyDescent="0.35">
      <c r="A631" t="s">
        <v>14</v>
      </c>
      <c r="B631" t="s">
        <v>18</v>
      </c>
      <c r="C631" s="3" t="s">
        <v>4</v>
      </c>
      <c r="D631" s="3">
        <v>1</v>
      </c>
      <c r="E631" s="3">
        <v>27</v>
      </c>
      <c r="F631" s="3">
        <v>5</v>
      </c>
      <c r="G631" s="3">
        <v>0</v>
      </c>
      <c r="H631" s="6">
        <f>INDEX('Sample Customer Count'!$B$3:$B$14,MATCH('KU Gen'!D631,'Sample Customer Count'!$A$3:$A$14,0))</f>
        <v>22</v>
      </c>
      <c r="I631" s="6">
        <v>188</v>
      </c>
      <c r="J631" s="6">
        <v>3.7407026339445406</v>
      </c>
      <c r="K631" s="6">
        <f t="shared" si="9"/>
        <v>0</v>
      </c>
    </row>
    <row r="632" spans="1:11" x14ac:dyDescent="0.35">
      <c r="A632" t="s">
        <v>14</v>
      </c>
      <c r="B632" t="s">
        <v>18</v>
      </c>
      <c r="C632" s="3" t="s">
        <v>4</v>
      </c>
      <c r="D632" s="3">
        <v>1</v>
      </c>
      <c r="E632" s="3">
        <v>27</v>
      </c>
      <c r="F632" s="3">
        <v>6</v>
      </c>
      <c r="G632" s="3">
        <v>0</v>
      </c>
      <c r="H632" s="6">
        <f>INDEX('Sample Customer Count'!$B$3:$B$14,MATCH('KU Gen'!D632,'Sample Customer Count'!$A$3:$A$14,0))</f>
        <v>22</v>
      </c>
      <c r="I632" s="6">
        <v>188</v>
      </c>
      <c r="J632" s="6">
        <v>3.7407026339445406</v>
      </c>
      <c r="K632" s="6">
        <f t="shared" si="9"/>
        <v>0</v>
      </c>
    </row>
    <row r="633" spans="1:11" x14ac:dyDescent="0.35">
      <c r="A633" t="s">
        <v>14</v>
      </c>
      <c r="B633" t="s">
        <v>18</v>
      </c>
      <c r="C633" s="3" t="s">
        <v>4</v>
      </c>
      <c r="D633" s="3">
        <v>1</v>
      </c>
      <c r="E633" s="3">
        <v>27</v>
      </c>
      <c r="F633" s="3">
        <v>7</v>
      </c>
      <c r="G633" s="3">
        <v>0</v>
      </c>
      <c r="H633" s="6">
        <f>INDEX('Sample Customer Count'!$B$3:$B$14,MATCH('KU Gen'!D633,'Sample Customer Count'!$A$3:$A$14,0))</f>
        <v>22</v>
      </c>
      <c r="I633" s="6">
        <v>188</v>
      </c>
      <c r="J633" s="6">
        <v>3.7407026339445406</v>
      </c>
      <c r="K633" s="6">
        <f t="shared" si="9"/>
        <v>0</v>
      </c>
    </row>
    <row r="634" spans="1:11" x14ac:dyDescent="0.35">
      <c r="A634" t="s">
        <v>14</v>
      </c>
      <c r="B634" t="s">
        <v>18</v>
      </c>
      <c r="C634" s="3" t="s">
        <v>4</v>
      </c>
      <c r="D634" s="3">
        <v>1</v>
      </c>
      <c r="E634" s="3">
        <v>27</v>
      </c>
      <c r="F634" s="3">
        <v>8</v>
      </c>
      <c r="G634" s="3">
        <v>1.6506000000000001</v>
      </c>
      <c r="H634" s="6">
        <f>INDEX('Sample Customer Count'!$B$3:$B$14,MATCH('KU Gen'!D634,'Sample Customer Count'!$A$3:$A$14,0))</f>
        <v>22</v>
      </c>
      <c r="I634" s="6">
        <v>188</v>
      </c>
      <c r="J634" s="6">
        <v>3.7407026339445406</v>
      </c>
      <c r="K634" s="6">
        <f t="shared" si="9"/>
        <v>52.763086741213883</v>
      </c>
    </row>
    <row r="635" spans="1:11" x14ac:dyDescent="0.35">
      <c r="A635" t="s">
        <v>14</v>
      </c>
      <c r="B635" t="s">
        <v>18</v>
      </c>
      <c r="C635" s="3" t="s">
        <v>4</v>
      </c>
      <c r="D635" s="3">
        <v>1</v>
      </c>
      <c r="E635" s="3">
        <v>27</v>
      </c>
      <c r="F635" s="3">
        <v>9</v>
      </c>
      <c r="G635" s="3">
        <v>11.267199999999999</v>
      </c>
      <c r="H635" s="6">
        <f>INDEX('Sample Customer Count'!$B$3:$B$14,MATCH('KU Gen'!D635,'Sample Customer Count'!$A$3:$A$14,0))</f>
        <v>22</v>
      </c>
      <c r="I635" s="6">
        <v>188</v>
      </c>
      <c r="J635" s="6">
        <v>3.7407026339445406</v>
      </c>
      <c r="K635" s="6">
        <f t="shared" si="9"/>
        <v>360.16736394681027</v>
      </c>
    </row>
    <row r="636" spans="1:11" x14ac:dyDescent="0.35">
      <c r="A636" t="s">
        <v>14</v>
      </c>
      <c r="B636" t="s">
        <v>18</v>
      </c>
      <c r="C636" s="3" t="s">
        <v>4</v>
      </c>
      <c r="D636" s="3">
        <v>1</v>
      </c>
      <c r="E636" s="3">
        <v>27</v>
      </c>
      <c r="F636" s="3">
        <v>10</v>
      </c>
      <c r="G636" s="3">
        <v>29.516200000000001</v>
      </c>
      <c r="H636" s="6">
        <f>INDEX('Sample Customer Count'!$B$3:$B$14,MATCH('KU Gen'!D636,'Sample Customer Count'!$A$3:$A$14,0))</f>
        <v>22</v>
      </c>
      <c r="I636" s="6">
        <v>188</v>
      </c>
      <c r="J636" s="6">
        <v>3.7407026339445406</v>
      </c>
      <c r="K636" s="6">
        <f t="shared" si="9"/>
        <v>943.51497689992561</v>
      </c>
    </row>
    <row r="637" spans="1:11" x14ac:dyDescent="0.35">
      <c r="A637" t="s">
        <v>14</v>
      </c>
      <c r="B637" t="s">
        <v>18</v>
      </c>
      <c r="C637" s="3" t="s">
        <v>4</v>
      </c>
      <c r="D637" s="3">
        <v>1</v>
      </c>
      <c r="E637" s="3">
        <v>27</v>
      </c>
      <c r="F637" s="3">
        <v>11</v>
      </c>
      <c r="G637" s="3">
        <v>27.861700000000003</v>
      </c>
      <c r="H637" s="6">
        <f>INDEX('Sample Customer Count'!$B$3:$B$14,MATCH('KU Gen'!D637,'Sample Customer Count'!$A$3:$A$14,0))</f>
        <v>22</v>
      </c>
      <c r="I637" s="6">
        <v>188</v>
      </c>
      <c r="J637" s="6">
        <v>3.7407026339445406</v>
      </c>
      <c r="K637" s="6">
        <f t="shared" si="9"/>
        <v>890.62722274183875</v>
      </c>
    </row>
    <row r="638" spans="1:11" x14ac:dyDescent="0.35">
      <c r="A638" t="s">
        <v>14</v>
      </c>
      <c r="B638" t="s">
        <v>18</v>
      </c>
      <c r="C638" s="3" t="s">
        <v>4</v>
      </c>
      <c r="D638" s="3">
        <v>1</v>
      </c>
      <c r="E638" s="3">
        <v>27</v>
      </c>
      <c r="F638" s="3">
        <v>12</v>
      </c>
      <c r="G638" s="3">
        <v>33.355400000000003</v>
      </c>
      <c r="H638" s="6">
        <f>INDEX('Sample Customer Count'!$B$3:$B$14,MATCH('KU Gen'!D638,'Sample Customer Count'!$A$3:$A$14,0))</f>
        <v>22</v>
      </c>
      <c r="I638" s="6">
        <v>188</v>
      </c>
      <c r="J638" s="6">
        <v>3.7407026339445406</v>
      </c>
      <c r="K638" s="6">
        <f t="shared" si="9"/>
        <v>1066.2388607099756</v>
      </c>
    </row>
    <row r="639" spans="1:11" x14ac:dyDescent="0.35">
      <c r="A639" t="s">
        <v>14</v>
      </c>
      <c r="B639" t="s">
        <v>18</v>
      </c>
      <c r="C639" s="3" t="s">
        <v>4</v>
      </c>
      <c r="D639" s="3">
        <v>1</v>
      </c>
      <c r="E639" s="3">
        <v>27</v>
      </c>
      <c r="F639" s="3">
        <v>13</v>
      </c>
      <c r="G639" s="3">
        <v>29.192399999999999</v>
      </c>
      <c r="H639" s="6">
        <f>INDEX('Sample Customer Count'!$B$3:$B$14,MATCH('KU Gen'!D639,'Sample Customer Count'!$A$3:$A$14,0))</f>
        <v>22</v>
      </c>
      <c r="I639" s="6">
        <v>188</v>
      </c>
      <c r="J639" s="6">
        <v>3.7407026339445406</v>
      </c>
      <c r="K639" s="6">
        <f t="shared" si="9"/>
        <v>933.16438469902585</v>
      </c>
    </row>
    <row r="640" spans="1:11" x14ac:dyDescent="0.35">
      <c r="A640" t="s">
        <v>14</v>
      </c>
      <c r="B640" t="s">
        <v>18</v>
      </c>
      <c r="C640" s="3" t="s">
        <v>4</v>
      </c>
      <c r="D640" s="3">
        <v>1</v>
      </c>
      <c r="E640" s="3">
        <v>27</v>
      </c>
      <c r="F640" s="3">
        <v>14</v>
      </c>
      <c r="G640" s="3">
        <v>18.006700000000002</v>
      </c>
      <c r="H640" s="6">
        <f>INDEX('Sample Customer Count'!$B$3:$B$14,MATCH('KU Gen'!D640,'Sample Customer Count'!$A$3:$A$14,0))</f>
        <v>22</v>
      </c>
      <c r="I640" s="6">
        <v>188</v>
      </c>
      <c r="J640" s="6">
        <v>3.7407026339445406</v>
      </c>
      <c r="K640" s="6">
        <f t="shared" si="9"/>
        <v>575.6022501048202</v>
      </c>
    </row>
    <row r="641" spans="1:11" x14ac:dyDescent="0.35">
      <c r="A641" t="s">
        <v>14</v>
      </c>
      <c r="B641" t="s">
        <v>18</v>
      </c>
      <c r="C641" s="3" t="s">
        <v>4</v>
      </c>
      <c r="D641" s="3">
        <v>1</v>
      </c>
      <c r="E641" s="3">
        <v>27</v>
      </c>
      <c r="F641" s="3">
        <v>15</v>
      </c>
      <c r="G641" s="3">
        <v>3.4656000000000002</v>
      </c>
      <c r="H641" s="6">
        <f>INDEX('Sample Customer Count'!$B$3:$B$14,MATCH('KU Gen'!D641,'Sample Customer Count'!$A$3:$A$14,0))</f>
        <v>22</v>
      </c>
      <c r="I641" s="6">
        <v>188</v>
      </c>
      <c r="J641" s="6">
        <v>3.7407026339445406</v>
      </c>
      <c r="K641" s="6">
        <f t="shared" si="9"/>
        <v>110.78138459369372</v>
      </c>
    </row>
    <row r="642" spans="1:11" x14ac:dyDescent="0.35">
      <c r="A642" t="s">
        <v>14</v>
      </c>
      <c r="B642" t="s">
        <v>18</v>
      </c>
      <c r="C642" s="3" t="s">
        <v>4</v>
      </c>
      <c r="D642" s="3">
        <v>1</v>
      </c>
      <c r="E642" s="3">
        <v>27</v>
      </c>
      <c r="F642" s="3">
        <v>16</v>
      </c>
      <c r="G642" s="3">
        <v>1.1642000000000001</v>
      </c>
      <c r="H642" s="6">
        <f>INDEX('Sample Customer Count'!$B$3:$B$14,MATCH('KU Gen'!D642,'Sample Customer Count'!$A$3:$A$14,0))</f>
        <v>22</v>
      </c>
      <c r="I642" s="6">
        <v>188</v>
      </c>
      <c r="J642" s="6">
        <v>3.7407026339445406</v>
      </c>
      <c r="K642" s="6">
        <f t="shared" si="9"/>
        <v>37.214822236835822</v>
      </c>
    </row>
    <row r="643" spans="1:11" x14ac:dyDescent="0.35">
      <c r="A643" t="s">
        <v>14</v>
      </c>
      <c r="B643" t="s">
        <v>18</v>
      </c>
      <c r="C643" s="3" t="s">
        <v>4</v>
      </c>
      <c r="D643" s="3">
        <v>1</v>
      </c>
      <c r="E643" s="3">
        <v>27</v>
      </c>
      <c r="F643" s="3">
        <v>17</v>
      </c>
      <c r="G643" s="3">
        <v>1.6799999999999999E-2</v>
      </c>
      <c r="H643" s="6">
        <f>INDEX('Sample Customer Count'!$B$3:$B$14,MATCH('KU Gen'!D643,'Sample Customer Count'!$A$3:$A$14,0))</f>
        <v>22</v>
      </c>
      <c r="I643" s="6">
        <v>188</v>
      </c>
      <c r="J643" s="6">
        <v>3.7407026339445406</v>
      </c>
      <c r="K643" s="6">
        <f t="shared" ref="K643:K706" si="10">G643*((I643/H643)*J643)</f>
        <v>0.5370288726841107</v>
      </c>
    </row>
    <row r="644" spans="1:11" x14ac:dyDescent="0.35">
      <c r="A644" t="s">
        <v>14</v>
      </c>
      <c r="B644" t="s">
        <v>18</v>
      </c>
      <c r="C644" s="3" t="s">
        <v>4</v>
      </c>
      <c r="D644" s="3">
        <v>1</v>
      </c>
      <c r="E644" s="3">
        <v>27</v>
      </c>
      <c r="F644" s="3">
        <v>18</v>
      </c>
      <c r="G644" s="3">
        <v>0</v>
      </c>
      <c r="H644" s="6">
        <f>INDEX('Sample Customer Count'!$B$3:$B$14,MATCH('KU Gen'!D644,'Sample Customer Count'!$A$3:$A$14,0))</f>
        <v>22</v>
      </c>
      <c r="I644" s="6">
        <v>188</v>
      </c>
      <c r="J644" s="6">
        <v>3.7407026339445406</v>
      </c>
      <c r="K644" s="6">
        <f t="shared" si="10"/>
        <v>0</v>
      </c>
    </row>
    <row r="645" spans="1:11" x14ac:dyDescent="0.35">
      <c r="A645" t="s">
        <v>14</v>
      </c>
      <c r="B645" t="s">
        <v>18</v>
      </c>
      <c r="C645" s="3" t="s">
        <v>4</v>
      </c>
      <c r="D645" s="3">
        <v>1</v>
      </c>
      <c r="E645" s="3">
        <v>27</v>
      </c>
      <c r="F645" s="3">
        <v>19</v>
      </c>
      <c r="G645" s="3">
        <v>0</v>
      </c>
      <c r="H645" s="6">
        <f>INDEX('Sample Customer Count'!$B$3:$B$14,MATCH('KU Gen'!D645,'Sample Customer Count'!$A$3:$A$14,0))</f>
        <v>22</v>
      </c>
      <c r="I645" s="6">
        <v>188</v>
      </c>
      <c r="J645" s="6">
        <v>3.7407026339445406</v>
      </c>
      <c r="K645" s="6">
        <f t="shared" si="10"/>
        <v>0</v>
      </c>
    </row>
    <row r="646" spans="1:11" x14ac:dyDescent="0.35">
      <c r="A646" t="s">
        <v>14</v>
      </c>
      <c r="B646" t="s">
        <v>18</v>
      </c>
      <c r="C646" s="3" t="s">
        <v>4</v>
      </c>
      <c r="D646" s="3">
        <v>1</v>
      </c>
      <c r="E646" s="3">
        <v>27</v>
      </c>
      <c r="F646" s="3">
        <v>20</v>
      </c>
      <c r="G646" s="3">
        <v>0</v>
      </c>
      <c r="H646" s="6">
        <f>INDEX('Sample Customer Count'!$B$3:$B$14,MATCH('KU Gen'!D646,'Sample Customer Count'!$A$3:$A$14,0))</f>
        <v>22</v>
      </c>
      <c r="I646" s="6">
        <v>188</v>
      </c>
      <c r="J646" s="6">
        <v>3.7407026339445406</v>
      </c>
      <c r="K646" s="6">
        <f t="shared" si="10"/>
        <v>0</v>
      </c>
    </row>
    <row r="647" spans="1:11" x14ac:dyDescent="0.35">
      <c r="A647" t="s">
        <v>14</v>
      </c>
      <c r="B647" t="s">
        <v>18</v>
      </c>
      <c r="C647" s="3" t="s">
        <v>4</v>
      </c>
      <c r="D647" s="3">
        <v>1</v>
      </c>
      <c r="E647" s="3">
        <v>27</v>
      </c>
      <c r="F647" s="3">
        <v>21</v>
      </c>
      <c r="G647" s="3">
        <v>0</v>
      </c>
      <c r="H647" s="6">
        <f>INDEX('Sample Customer Count'!$B$3:$B$14,MATCH('KU Gen'!D647,'Sample Customer Count'!$A$3:$A$14,0))</f>
        <v>22</v>
      </c>
      <c r="I647" s="6">
        <v>188</v>
      </c>
      <c r="J647" s="6">
        <v>3.7407026339445406</v>
      </c>
      <c r="K647" s="6">
        <f t="shared" si="10"/>
        <v>0</v>
      </c>
    </row>
    <row r="648" spans="1:11" x14ac:dyDescent="0.35">
      <c r="A648" t="s">
        <v>14</v>
      </c>
      <c r="B648" t="s">
        <v>18</v>
      </c>
      <c r="C648" s="3" t="s">
        <v>4</v>
      </c>
      <c r="D648" s="3">
        <v>1</v>
      </c>
      <c r="E648" s="3">
        <v>27</v>
      </c>
      <c r="F648" s="3">
        <v>22</v>
      </c>
      <c r="G648" s="3">
        <v>0</v>
      </c>
      <c r="H648" s="6">
        <f>INDEX('Sample Customer Count'!$B$3:$B$14,MATCH('KU Gen'!D648,'Sample Customer Count'!$A$3:$A$14,0))</f>
        <v>22</v>
      </c>
      <c r="I648" s="6">
        <v>188</v>
      </c>
      <c r="J648" s="6">
        <v>3.7407026339445406</v>
      </c>
      <c r="K648" s="6">
        <f t="shared" si="10"/>
        <v>0</v>
      </c>
    </row>
    <row r="649" spans="1:11" x14ac:dyDescent="0.35">
      <c r="A649" t="s">
        <v>14</v>
      </c>
      <c r="B649" t="s">
        <v>18</v>
      </c>
      <c r="C649" s="3" t="s">
        <v>4</v>
      </c>
      <c r="D649" s="3">
        <v>1</v>
      </c>
      <c r="E649" s="3">
        <v>27</v>
      </c>
      <c r="F649" s="3">
        <v>23</v>
      </c>
      <c r="G649" s="3">
        <v>0</v>
      </c>
      <c r="H649" s="6">
        <f>INDEX('Sample Customer Count'!$B$3:$B$14,MATCH('KU Gen'!D649,'Sample Customer Count'!$A$3:$A$14,0))</f>
        <v>22</v>
      </c>
      <c r="I649" s="6">
        <v>188</v>
      </c>
      <c r="J649" s="6">
        <v>3.7407026339445406</v>
      </c>
      <c r="K649" s="6">
        <f t="shared" si="10"/>
        <v>0</v>
      </c>
    </row>
    <row r="650" spans="1:11" x14ac:dyDescent="0.35">
      <c r="A650" t="s">
        <v>14</v>
      </c>
      <c r="B650" t="s">
        <v>18</v>
      </c>
      <c r="C650" s="3" t="s">
        <v>4</v>
      </c>
      <c r="D650" s="3">
        <v>1</v>
      </c>
      <c r="E650" s="3">
        <v>28</v>
      </c>
      <c r="F650" s="3">
        <v>0</v>
      </c>
      <c r="G650" s="3">
        <v>0</v>
      </c>
      <c r="H650" s="6">
        <f>INDEX('Sample Customer Count'!$B$3:$B$14,MATCH('KU Gen'!D650,'Sample Customer Count'!$A$3:$A$14,0))</f>
        <v>22</v>
      </c>
      <c r="I650" s="6">
        <v>188</v>
      </c>
      <c r="J650" s="6">
        <v>3.7407026339445406</v>
      </c>
      <c r="K650" s="6">
        <f t="shared" si="10"/>
        <v>0</v>
      </c>
    </row>
    <row r="651" spans="1:11" x14ac:dyDescent="0.35">
      <c r="A651" t="s">
        <v>14</v>
      </c>
      <c r="B651" t="s">
        <v>18</v>
      </c>
      <c r="C651" s="3" t="s">
        <v>4</v>
      </c>
      <c r="D651" s="3">
        <v>1</v>
      </c>
      <c r="E651" s="3">
        <v>28</v>
      </c>
      <c r="F651" s="3">
        <v>1</v>
      </c>
      <c r="G651" s="3">
        <v>0</v>
      </c>
      <c r="H651" s="6">
        <f>INDEX('Sample Customer Count'!$B$3:$B$14,MATCH('KU Gen'!D651,'Sample Customer Count'!$A$3:$A$14,0))</f>
        <v>22</v>
      </c>
      <c r="I651" s="6">
        <v>188</v>
      </c>
      <c r="J651" s="6">
        <v>3.7407026339445406</v>
      </c>
      <c r="K651" s="6">
        <f t="shared" si="10"/>
        <v>0</v>
      </c>
    </row>
    <row r="652" spans="1:11" x14ac:dyDescent="0.35">
      <c r="A652" t="s">
        <v>14</v>
      </c>
      <c r="B652" t="s">
        <v>18</v>
      </c>
      <c r="C652" s="3" t="s">
        <v>4</v>
      </c>
      <c r="D652" s="3">
        <v>1</v>
      </c>
      <c r="E652" s="3">
        <v>28</v>
      </c>
      <c r="F652" s="3">
        <v>2</v>
      </c>
      <c r="G652" s="3">
        <v>0</v>
      </c>
      <c r="H652" s="6">
        <f>INDEX('Sample Customer Count'!$B$3:$B$14,MATCH('KU Gen'!D652,'Sample Customer Count'!$A$3:$A$14,0))</f>
        <v>22</v>
      </c>
      <c r="I652" s="6">
        <v>188</v>
      </c>
      <c r="J652" s="6">
        <v>3.7407026339445406</v>
      </c>
      <c r="K652" s="6">
        <f t="shared" si="10"/>
        <v>0</v>
      </c>
    </row>
    <row r="653" spans="1:11" x14ac:dyDescent="0.35">
      <c r="A653" t="s">
        <v>14</v>
      </c>
      <c r="B653" t="s">
        <v>18</v>
      </c>
      <c r="C653" s="3" t="s">
        <v>4</v>
      </c>
      <c r="D653" s="3">
        <v>1</v>
      </c>
      <c r="E653" s="3">
        <v>28</v>
      </c>
      <c r="F653" s="3">
        <v>3</v>
      </c>
      <c r="G653" s="3">
        <v>0</v>
      </c>
      <c r="H653" s="6">
        <f>INDEX('Sample Customer Count'!$B$3:$B$14,MATCH('KU Gen'!D653,'Sample Customer Count'!$A$3:$A$14,0))</f>
        <v>22</v>
      </c>
      <c r="I653" s="6">
        <v>188</v>
      </c>
      <c r="J653" s="6">
        <v>3.7407026339445406</v>
      </c>
      <c r="K653" s="6">
        <f t="shared" si="10"/>
        <v>0</v>
      </c>
    </row>
    <row r="654" spans="1:11" x14ac:dyDescent="0.35">
      <c r="A654" t="s">
        <v>14</v>
      </c>
      <c r="B654" t="s">
        <v>18</v>
      </c>
      <c r="C654" s="3" t="s">
        <v>4</v>
      </c>
      <c r="D654" s="3">
        <v>1</v>
      </c>
      <c r="E654" s="3">
        <v>28</v>
      </c>
      <c r="F654" s="3">
        <v>4</v>
      </c>
      <c r="G654" s="3">
        <v>0</v>
      </c>
      <c r="H654" s="6">
        <f>INDEX('Sample Customer Count'!$B$3:$B$14,MATCH('KU Gen'!D654,'Sample Customer Count'!$A$3:$A$14,0))</f>
        <v>22</v>
      </c>
      <c r="I654" s="6">
        <v>188</v>
      </c>
      <c r="J654" s="6">
        <v>3.7407026339445406</v>
      </c>
      <c r="K654" s="6">
        <f t="shared" si="10"/>
        <v>0</v>
      </c>
    </row>
    <row r="655" spans="1:11" x14ac:dyDescent="0.35">
      <c r="A655" t="s">
        <v>14</v>
      </c>
      <c r="B655" t="s">
        <v>18</v>
      </c>
      <c r="C655" s="3" t="s">
        <v>4</v>
      </c>
      <c r="D655" s="3">
        <v>1</v>
      </c>
      <c r="E655" s="3">
        <v>28</v>
      </c>
      <c r="F655" s="3">
        <v>5</v>
      </c>
      <c r="G655" s="3">
        <v>0</v>
      </c>
      <c r="H655" s="6">
        <f>INDEX('Sample Customer Count'!$B$3:$B$14,MATCH('KU Gen'!D655,'Sample Customer Count'!$A$3:$A$14,0))</f>
        <v>22</v>
      </c>
      <c r="I655" s="6">
        <v>188</v>
      </c>
      <c r="J655" s="6">
        <v>3.7407026339445406</v>
      </c>
      <c r="K655" s="6">
        <f t="shared" si="10"/>
        <v>0</v>
      </c>
    </row>
    <row r="656" spans="1:11" x14ac:dyDescent="0.35">
      <c r="A656" t="s">
        <v>14</v>
      </c>
      <c r="B656" t="s">
        <v>18</v>
      </c>
      <c r="C656" s="3" t="s">
        <v>4</v>
      </c>
      <c r="D656" s="3">
        <v>1</v>
      </c>
      <c r="E656" s="3">
        <v>28</v>
      </c>
      <c r="F656" s="3">
        <v>6</v>
      </c>
      <c r="G656" s="3">
        <v>0</v>
      </c>
      <c r="H656" s="6">
        <f>INDEX('Sample Customer Count'!$B$3:$B$14,MATCH('KU Gen'!D656,'Sample Customer Count'!$A$3:$A$14,0))</f>
        <v>22</v>
      </c>
      <c r="I656" s="6">
        <v>188</v>
      </c>
      <c r="J656" s="6">
        <v>3.7407026339445406</v>
      </c>
      <c r="K656" s="6">
        <f t="shared" si="10"/>
        <v>0</v>
      </c>
    </row>
    <row r="657" spans="1:11" x14ac:dyDescent="0.35">
      <c r="A657" t="s">
        <v>14</v>
      </c>
      <c r="B657" t="s">
        <v>18</v>
      </c>
      <c r="C657" s="3" t="s">
        <v>4</v>
      </c>
      <c r="D657" s="3">
        <v>1</v>
      </c>
      <c r="E657" s="3">
        <v>28</v>
      </c>
      <c r="F657" s="3">
        <v>7</v>
      </c>
      <c r="G657" s="3">
        <v>0</v>
      </c>
      <c r="H657" s="6">
        <f>INDEX('Sample Customer Count'!$B$3:$B$14,MATCH('KU Gen'!D657,'Sample Customer Count'!$A$3:$A$14,0))</f>
        <v>22</v>
      </c>
      <c r="I657" s="6">
        <v>188</v>
      </c>
      <c r="J657" s="6">
        <v>3.7407026339445406</v>
      </c>
      <c r="K657" s="6">
        <f t="shared" si="10"/>
        <v>0</v>
      </c>
    </row>
    <row r="658" spans="1:11" x14ac:dyDescent="0.35">
      <c r="A658" t="s">
        <v>14</v>
      </c>
      <c r="B658" t="s">
        <v>18</v>
      </c>
      <c r="C658" s="3" t="s">
        <v>4</v>
      </c>
      <c r="D658" s="3">
        <v>1</v>
      </c>
      <c r="E658" s="3">
        <v>28</v>
      </c>
      <c r="F658" s="3">
        <v>8</v>
      </c>
      <c r="G658" s="3">
        <v>2.1600000000000001E-2</v>
      </c>
      <c r="H658" s="6">
        <f>INDEX('Sample Customer Count'!$B$3:$B$14,MATCH('KU Gen'!D658,'Sample Customer Count'!$A$3:$A$14,0))</f>
        <v>22</v>
      </c>
      <c r="I658" s="6">
        <v>188</v>
      </c>
      <c r="J658" s="6">
        <v>3.7407026339445406</v>
      </c>
      <c r="K658" s="6">
        <f t="shared" si="10"/>
        <v>0.69046569345099962</v>
      </c>
    </row>
    <row r="659" spans="1:11" x14ac:dyDescent="0.35">
      <c r="A659" t="s">
        <v>14</v>
      </c>
      <c r="B659" t="s">
        <v>18</v>
      </c>
      <c r="C659" s="3" t="s">
        <v>4</v>
      </c>
      <c r="D659" s="3">
        <v>1</v>
      </c>
      <c r="E659" s="3">
        <v>28</v>
      </c>
      <c r="F659" s="3">
        <v>9</v>
      </c>
      <c r="G659" s="3">
        <v>3.6017999999999999</v>
      </c>
      <c r="H659" s="6">
        <f>INDEX('Sample Customer Count'!$B$3:$B$14,MATCH('KU Gen'!D659,'Sample Customer Count'!$A$3:$A$14,0))</f>
        <v>22</v>
      </c>
      <c r="I659" s="6">
        <v>188</v>
      </c>
      <c r="J659" s="6">
        <v>3.7407026339445406</v>
      </c>
      <c r="K659" s="6">
        <f t="shared" si="10"/>
        <v>115.13515438295417</v>
      </c>
    </row>
    <row r="660" spans="1:11" x14ac:dyDescent="0.35">
      <c r="A660" t="s">
        <v>14</v>
      </c>
      <c r="B660" t="s">
        <v>18</v>
      </c>
      <c r="C660" s="3" t="s">
        <v>4</v>
      </c>
      <c r="D660" s="3">
        <v>1</v>
      </c>
      <c r="E660" s="3">
        <v>28</v>
      </c>
      <c r="F660" s="3">
        <v>10</v>
      </c>
      <c r="G660" s="3">
        <v>16.816200000000002</v>
      </c>
      <c r="H660" s="6">
        <f>INDEX('Sample Customer Count'!$B$3:$B$14,MATCH('KU Gen'!D660,'Sample Customer Count'!$A$3:$A$14,0))</f>
        <v>22</v>
      </c>
      <c r="I660" s="6">
        <v>188</v>
      </c>
      <c r="J660" s="6">
        <v>3.7407026339445406</v>
      </c>
      <c r="K660" s="6">
        <f t="shared" si="10"/>
        <v>537.54672195419914</v>
      </c>
    </row>
    <row r="661" spans="1:11" x14ac:dyDescent="0.35">
      <c r="A661" t="s">
        <v>14</v>
      </c>
      <c r="B661" t="s">
        <v>18</v>
      </c>
      <c r="C661" s="3" t="s">
        <v>4</v>
      </c>
      <c r="D661" s="3">
        <v>1</v>
      </c>
      <c r="E661" s="3">
        <v>28</v>
      </c>
      <c r="F661" s="3">
        <v>11</v>
      </c>
      <c r="G661" s="3">
        <v>31.063699999999997</v>
      </c>
      <c r="H661" s="6">
        <f>INDEX('Sample Customer Count'!$B$3:$B$14,MATCH('KU Gen'!D661,'Sample Customer Count'!$A$3:$A$14,0))</f>
        <v>22</v>
      </c>
      <c r="I661" s="6">
        <v>188</v>
      </c>
      <c r="J661" s="6">
        <v>3.7407026339445406</v>
      </c>
      <c r="K661" s="6">
        <f t="shared" si="10"/>
        <v>992.98236859508393</v>
      </c>
    </row>
    <row r="662" spans="1:11" x14ac:dyDescent="0.35">
      <c r="A662" t="s">
        <v>14</v>
      </c>
      <c r="B662" t="s">
        <v>18</v>
      </c>
      <c r="C662" s="3" t="s">
        <v>4</v>
      </c>
      <c r="D662" s="3">
        <v>1</v>
      </c>
      <c r="E662" s="3">
        <v>28</v>
      </c>
      <c r="F662" s="3">
        <v>12</v>
      </c>
      <c r="G662" s="3">
        <v>32.777099999999997</v>
      </c>
      <c r="H662" s="6">
        <f>INDEX('Sample Customer Count'!$B$3:$B$14,MATCH('KU Gen'!D662,'Sample Customer Count'!$A$3:$A$14,0))</f>
        <v>22</v>
      </c>
      <c r="I662" s="6">
        <v>188</v>
      </c>
      <c r="J662" s="6">
        <v>3.7407026339445406</v>
      </c>
      <c r="K662" s="6">
        <f t="shared" si="10"/>
        <v>1047.7529204079979</v>
      </c>
    </row>
    <row r="663" spans="1:11" x14ac:dyDescent="0.35">
      <c r="A663" t="s">
        <v>14</v>
      </c>
      <c r="B663" t="s">
        <v>18</v>
      </c>
      <c r="C663" s="3" t="s">
        <v>4</v>
      </c>
      <c r="D663" s="3">
        <v>1</v>
      </c>
      <c r="E663" s="3">
        <v>28</v>
      </c>
      <c r="F663" s="3">
        <v>13</v>
      </c>
      <c r="G663" s="3">
        <v>29.7485</v>
      </c>
      <c r="H663" s="6">
        <f>INDEX('Sample Customer Count'!$B$3:$B$14,MATCH('KU Gen'!D663,'Sample Customer Count'!$A$3:$A$14,0))</f>
        <v>22</v>
      </c>
      <c r="I663" s="6">
        <v>188</v>
      </c>
      <c r="J663" s="6">
        <v>3.7407026339445406</v>
      </c>
      <c r="K663" s="6">
        <f t="shared" si="10"/>
        <v>950.94067970495655</v>
      </c>
    </row>
    <row r="664" spans="1:11" x14ac:dyDescent="0.35">
      <c r="A664" t="s">
        <v>14</v>
      </c>
      <c r="B664" t="s">
        <v>18</v>
      </c>
      <c r="C664" s="3" t="s">
        <v>4</v>
      </c>
      <c r="D664" s="3">
        <v>1</v>
      </c>
      <c r="E664" s="3">
        <v>28</v>
      </c>
      <c r="F664" s="3">
        <v>14</v>
      </c>
      <c r="G664" s="3">
        <v>13.6884</v>
      </c>
      <c r="H664" s="6">
        <f>INDEX('Sample Customer Count'!$B$3:$B$14,MATCH('KU Gen'!D664,'Sample Customer Count'!$A$3:$A$14,0))</f>
        <v>22</v>
      </c>
      <c r="I664" s="6">
        <v>188</v>
      </c>
      <c r="J664" s="6">
        <v>3.7407026339445406</v>
      </c>
      <c r="K664" s="6">
        <f t="shared" si="10"/>
        <v>437.5634536219751</v>
      </c>
    </row>
    <row r="665" spans="1:11" x14ac:dyDescent="0.35">
      <c r="A665" t="s">
        <v>14</v>
      </c>
      <c r="B665" t="s">
        <v>18</v>
      </c>
      <c r="C665" s="3" t="s">
        <v>4</v>
      </c>
      <c r="D665" s="3">
        <v>1</v>
      </c>
      <c r="E665" s="3">
        <v>28</v>
      </c>
      <c r="F665" s="3">
        <v>15</v>
      </c>
      <c r="G665" s="3">
        <v>2.6282000000000001</v>
      </c>
      <c r="H665" s="6">
        <f>INDEX('Sample Customer Count'!$B$3:$B$14,MATCH('KU Gen'!D665,'Sample Customer Count'!$A$3:$A$14,0))</f>
        <v>22</v>
      </c>
      <c r="I665" s="6">
        <v>188</v>
      </c>
      <c r="J665" s="6">
        <v>3.7407026339445406</v>
      </c>
      <c r="K665" s="6">
        <f t="shared" si="10"/>
        <v>84.013052570736903</v>
      </c>
    </row>
    <row r="666" spans="1:11" x14ac:dyDescent="0.35">
      <c r="A666" t="s">
        <v>14</v>
      </c>
      <c r="B666" t="s">
        <v>18</v>
      </c>
      <c r="C666" s="3" t="s">
        <v>4</v>
      </c>
      <c r="D666" s="3">
        <v>1</v>
      </c>
      <c r="E666" s="3">
        <v>28</v>
      </c>
      <c r="F666" s="3">
        <v>16</v>
      </c>
      <c r="G666" s="3">
        <v>0.77400000000000002</v>
      </c>
      <c r="H666" s="6">
        <f>INDEX('Sample Customer Count'!$B$3:$B$14,MATCH('KU Gen'!D666,'Sample Customer Count'!$A$3:$A$14,0))</f>
        <v>22</v>
      </c>
      <c r="I666" s="6">
        <v>188</v>
      </c>
      <c r="J666" s="6">
        <v>3.7407026339445406</v>
      </c>
      <c r="K666" s="6">
        <f t="shared" si="10"/>
        <v>24.741687348660818</v>
      </c>
    </row>
    <row r="667" spans="1:11" x14ac:dyDescent="0.35">
      <c r="A667" t="s">
        <v>14</v>
      </c>
      <c r="B667" t="s">
        <v>18</v>
      </c>
      <c r="C667" s="3" t="s">
        <v>4</v>
      </c>
      <c r="D667" s="3">
        <v>1</v>
      </c>
      <c r="E667" s="3">
        <v>28</v>
      </c>
      <c r="F667" s="3">
        <v>17</v>
      </c>
      <c r="G667" s="3">
        <v>1E-3</v>
      </c>
      <c r="H667" s="6">
        <f>INDEX('Sample Customer Count'!$B$3:$B$14,MATCH('KU Gen'!D667,'Sample Customer Count'!$A$3:$A$14,0))</f>
        <v>22</v>
      </c>
      <c r="I667" s="6">
        <v>188</v>
      </c>
      <c r="J667" s="6">
        <v>3.7407026339445406</v>
      </c>
      <c r="K667" s="6">
        <f t="shared" si="10"/>
        <v>3.1966004326435163E-2</v>
      </c>
    </row>
    <row r="668" spans="1:11" x14ac:dyDescent="0.35">
      <c r="A668" t="s">
        <v>14</v>
      </c>
      <c r="B668" t="s">
        <v>18</v>
      </c>
      <c r="C668" s="3" t="s">
        <v>4</v>
      </c>
      <c r="D668" s="3">
        <v>1</v>
      </c>
      <c r="E668" s="3">
        <v>28</v>
      </c>
      <c r="F668" s="3">
        <v>18</v>
      </c>
      <c r="G668" s="3">
        <v>0</v>
      </c>
      <c r="H668" s="6">
        <f>INDEX('Sample Customer Count'!$B$3:$B$14,MATCH('KU Gen'!D668,'Sample Customer Count'!$A$3:$A$14,0))</f>
        <v>22</v>
      </c>
      <c r="I668" s="6">
        <v>188</v>
      </c>
      <c r="J668" s="6">
        <v>3.7407026339445406</v>
      </c>
      <c r="K668" s="6">
        <f t="shared" si="10"/>
        <v>0</v>
      </c>
    </row>
    <row r="669" spans="1:11" x14ac:dyDescent="0.35">
      <c r="A669" t="s">
        <v>14</v>
      </c>
      <c r="B669" t="s">
        <v>18</v>
      </c>
      <c r="C669" s="3" t="s">
        <v>4</v>
      </c>
      <c r="D669" s="3">
        <v>1</v>
      </c>
      <c r="E669" s="3">
        <v>28</v>
      </c>
      <c r="F669" s="3">
        <v>19</v>
      </c>
      <c r="G669" s="3">
        <v>0</v>
      </c>
      <c r="H669" s="6">
        <f>INDEX('Sample Customer Count'!$B$3:$B$14,MATCH('KU Gen'!D669,'Sample Customer Count'!$A$3:$A$14,0))</f>
        <v>22</v>
      </c>
      <c r="I669" s="6">
        <v>188</v>
      </c>
      <c r="J669" s="6">
        <v>3.7407026339445406</v>
      </c>
      <c r="K669" s="6">
        <f t="shared" si="10"/>
        <v>0</v>
      </c>
    </row>
    <row r="670" spans="1:11" x14ac:dyDescent="0.35">
      <c r="A670" t="s">
        <v>14</v>
      </c>
      <c r="B670" t="s">
        <v>18</v>
      </c>
      <c r="C670" s="3" t="s">
        <v>4</v>
      </c>
      <c r="D670" s="3">
        <v>1</v>
      </c>
      <c r="E670" s="3">
        <v>28</v>
      </c>
      <c r="F670" s="3">
        <v>20</v>
      </c>
      <c r="G670" s="3">
        <v>0</v>
      </c>
      <c r="H670" s="6">
        <f>INDEX('Sample Customer Count'!$B$3:$B$14,MATCH('KU Gen'!D670,'Sample Customer Count'!$A$3:$A$14,0))</f>
        <v>22</v>
      </c>
      <c r="I670" s="6">
        <v>188</v>
      </c>
      <c r="J670" s="6">
        <v>3.7407026339445406</v>
      </c>
      <c r="K670" s="6">
        <f t="shared" si="10"/>
        <v>0</v>
      </c>
    </row>
    <row r="671" spans="1:11" x14ac:dyDescent="0.35">
      <c r="A671" t="s">
        <v>14</v>
      </c>
      <c r="B671" t="s">
        <v>18</v>
      </c>
      <c r="C671" s="3" t="s">
        <v>4</v>
      </c>
      <c r="D671" s="3">
        <v>1</v>
      </c>
      <c r="E671" s="3">
        <v>28</v>
      </c>
      <c r="F671" s="3">
        <v>21</v>
      </c>
      <c r="G671" s="3">
        <v>0</v>
      </c>
      <c r="H671" s="6">
        <f>INDEX('Sample Customer Count'!$B$3:$B$14,MATCH('KU Gen'!D671,'Sample Customer Count'!$A$3:$A$14,0))</f>
        <v>22</v>
      </c>
      <c r="I671" s="6">
        <v>188</v>
      </c>
      <c r="J671" s="6">
        <v>3.7407026339445406</v>
      </c>
      <c r="K671" s="6">
        <f t="shared" si="10"/>
        <v>0</v>
      </c>
    </row>
    <row r="672" spans="1:11" x14ac:dyDescent="0.35">
      <c r="A672" t="s">
        <v>14</v>
      </c>
      <c r="B672" t="s">
        <v>18</v>
      </c>
      <c r="C672" s="3" t="s">
        <v>4</v>
      </c>
      <c r="D672" s="3">
        <v>1</v>
      </c>
      <c r="E672" s="3">
        <v>28</v>
      </c>
      <c r="F672" s="3">
        <v>22</v>
      </c>
      <c r="G672" s="3">
        <v>2.4E-2</v>
      </c>
      <c r="H672" s="6">
        <f>INDEX('Sample Customer Count'!$B$3:$B$14,MATCH('KU Gen'!D672,'Sample Customer Count'!$A$3:$A$14,0))</f>
        <v>22</v>
      </c>
      <c r="I672" s="6">
        <v>188</v>
      </c>
      <c r="J672" s="6">
        <v>3.7407026339445406</v>
      </c>
      <c r="K672" s="6">
        <f t="shared" si="10"/>
        <v>0.76718410383444402</v>
      </c>
    </row>
    <row r="673" spans="1:11" x14ac:dyDescent="0.35">
      <c r="A673" t="s">
        <v>14</v>
      </c>
      <c r="B673" t="s">
        <v>18</v>
      </c>
      <c r="C673" s="3" t="s">
        <v>4</v>
      </c>
      <c r="D673" s="3">
        <v>1</v>
      </c>
      <c r="E673" s="3">
        <v>28</v>
      </c>
      <c r="F673" s="3">
        <v>23</v>
      </c>
      <c r="G673" s="3">
        <v>1.4E-2</v>
      </c>
      <c r="H673" s="6">
        <f>INDEX('Sample Customer Count'!$B$3:$B$14,MATCH('KU Gen'!D673,'Sample Customer Count'!$A$3:$A$14,0))</f>
        <v>22</v>
      </c>
      <c r="I673" s="6">
        <v>188</v>
      </c>
      <c r="J673" s="6">
        <v>3.7407026339445406</v>
      </c>
      <c r="K673" s="6">
        <f t="shared" si="10"/>
        <v>0.44752406057009231</v>
      </c>
    </row>
    <row r="674" spans="1:11" x14ac:dyDescent="0.35">
      <c r="A674" t="s">
        <v>20</v>
      </c>
      <c r="B674" t="s">
        <v>18</v>
      </c>
      <c r="C674" s="3" t="s">
        <v>4</v>
      </c>
      <c r="D674" s="3">
        <v>1</v>
      </c>
      <c r="E674" s="3">
        <v>29</v>
      </c>
      <c r="F674" s="3">
        <v>0</v>
      </c>
      <c r="G674" s="3">
        <v>0</v>
      </c>
      <c r="H674" s="6">
        <f>INDEX('Sample Customer Count'!$B$3:$B$14,MATCH('KU Gen'!D674,'Sample Customer Count'!$A$3:$A$14,0))</f>
        <v>22</v>
      </c>
      <c r="I674" s="6">
        <v>188</v>
      </c>
      <c r="J674" s="6">
        <v>3.7407026339445406</v>
      </c>
      <c r="K674" s="6">
        <f t="shared" si="10"/>
        <v>0</v>
      </c>
    </row>
    <row r="675" spans="1:11" x14ac:dyDescent="0.35">
      <c r="A675" t="s">
        <v>20</v>
      </c>
      <c r="B675" t="s">
        <v>18</v>
      </c>
      <c r="C675" s="3" t="s">
        <v>4</v>
      </c>
      <c r="D675" s="3">
        <v>1</v>
      </c>
      <c r="E675" s="3">
        <v>29</v>
      </c>
      <c r="F675" s="3">
        <v>1</v>
      </c>
      <c r="G675" s="3">
        <v>0</v>
      </c>
      <c r="H675" s="6">
        <f>INDEX('Sample Customer Count'!$B$3:$B$14,MATCH('KU Gen'!D675,'Sample Customer Count'!$A$3:$A$14,0))</f>
        <v>22</v>
      </c>
      <c r="I675" s="6">
        <v>188</v>
      </c>
      <c r="J675" s="6">
        <v>3.7407026339445406</v>
      </c>
      <c r="K675" s="6">
        <f t="shared" si="10"/>
        <v>0</v>
      </c>
    </row>
    <row r="676" spans="1:11" x14ac:dyDescent="0.35">
      <c r="A676" t="s">
        <v>20</v>
      </c>
      <c r="B676" t="s">
        <v>18</v>
      </c>
      <c r="C676" s="3" t="s">
        <v>4</v>
      </c>
      <c r="D676" s="3">
        <v>1</v>
      </c>
      <c r="E676" s="3">
        <v>29</v>
      </c>
      <c r="F676" s="3">
        <v>2</v>
      </c>
      <c r="G676" s="3">
        <v>0</v>
      </c>
      <c r="H676" s="6">
        <f>INDEX('Sample Customer Count'!$B$3:$B$14,MATCH('KU Gen'!D676,'Sample Customer Count'!$A$3:$A$14,0))</f>
        <v>22</v>
      </c>
      <c r="I676" s="6">
        <v>188</v>
      </c>
      <c r="J676" s="6">
        <v>3.7407026339445406</v>
      </c>
      <c r="K676" s="6">
        <f t="shared" si="10"/>
        <v>0</v>
      </c>
    </row>
    <row r="677" spans="1:11" x14ac:dyDescent="0.35">
      <c r="A677" t="s">
        <v>20</v>
      </c>
      <c r="B677" t="s">
        <v>18</v>
      </c>
      <c r="C677" s="3" t="s">
        <v>4</v>
      </c>
      <c r="D677" s="3">
        <v>1</v>
      </c>
      <c r="E677" s="3">
        <v>29</v>
      </c>
      <c r="F677" s="3">
        <v>3</v>
      </c>
      <c r="G677" s="3">
        <v>0</v>
      </c>
      <c r="H677" s="6">
        <f>INDEX('Sample Customer Count'!$B$3:$B$14,MATCH('KU Gen'!D677,'Sample Customer Count'!$A$3:$A$14,0))</f>
        <v>22</v>
      </c>
      <c r="I677" s="6">
        <v>188</v>
      </c>
      <c r="J677" s="6">
        <v>3.7407026339445406</v>
      </c>
      <c r="K677" s="6">
        <f t="shared" si="10"/>
        <v>0</v>
      </c>
    </row>
    <row r="678" spans="1:11" x14ac:dyDescent="0.35">
      <c r="A678" t="s">
        <v>20</v>
      </c>
      <c r="B678" t="s">
        <v>18</v>
      </c>
      <c r="C678" s="3" t="s">
        <v>4</v>
      </c>
      <c r="D678" s="3">
        <v>1</v>
      </c>
      <c r="E678" s="3">
        <v>29</v>
      </c>
      <c r="F678" s="3">
        <v>4</v>
      </c>
      <c r="G678" s="3">
        <v>0</v>
      </c>
      <c r="H678" s="6">
        <f>INDEX('Sample Customer Count'!$B$3:$B$14,MATCH('KU Gen'!D678,'Sample Customer Count'!$A$3:$A$14,0))</f>
        <v>22</v>
      </c>
      <c r="I678" s="6">
        <v>188</v>
      </c>
      <c r="J678" s="6">
        <v>3.7407026339445406</v>
      </c>
      <c r="K678" s="6">
        <f t="shared" si="10"/>
        <v>0</v>
      </c>
    </row>
    <row r="679" spans="1:11" x14ac:dyDescent="0.35">
      <c r="A679" t="s">
        <v>20</v>
      </c>
      <c r="B679" t="s">
        <v>18</v>
      </c>
      <c r="C679" s="3" t="s">
        <v>4</v>
      </c>
      <c r="D679" s="3">
        <v>1</v>
      </c>
      <c r="E679" s="3">
        <v>29</v>
      </c>
      <c r="F679" s="3">
        <v>5</v>
      </c>
      <c r="G679" s="3">
        <v>0</v>
      </c>
      <c r="H679" s="6">
        <f>INDEX('Sample Customer Count'!$B$3:$B$14,MATCH('KU Gen'!D679,'Sample Customer Count'!$A$3:$A$14,0))</f>
        <v>22</v>
      </c>
      <c r="I679" s="6">
        <v>188</v>
      </c>
      <c r="J679" s="6">
        <v>3.7407026339445406</v>
      </c>
      <c r="K679" s="6">
        <f t="shared" si="10"/>
        <v>0</v>
      </c>
    </row>
    <row r="680" spans="1:11" x14ac:dyDescent="0.35">
      <c r="A680" t="s">
        <v>20</v>
      </c>
      <c r="B680" t="s">
        <v>18</v>
      </c>
      <c r="C680" s="3" t="s">
        <v>4</v>
      </c>
      <c r="D680" s="3">
        <v>1</v>
      </c>
      <c r="E680" s="3">
        <v>29</v>
      </c>
      <c r="F680" s="3">
        <v>6</v>
      </c>
      <c r="G680" s="3">
        <v>0</v>
      </c>
      <c r="H680" s="6">
        <f>INDEX('Sample Customer Count'!$B$3:$B$14,MATCH('KU Gen'!D680,'Sample Customer Count'!$A$3:$A$14,0))</f>
        <v>22</v>
      </c>
      <c r="I680" s="6">
        <v>188</v>
      </c>
      <c r="J680" s="6">
        <v>3.7407026339445406</v>
      </c>
      <c r="K680" s="6">
        <f t="shared" si="10"/>
        <v>0</v>
      </c>
    </row>
    <row r="681" spans="1:11" x14ac:dyDescent="0.35">
      <c r="A681" t="s">
        <v>20</v>
      </c>
      <c r="B681" t="s">
        <v>18</v>
      </c>
      <c r="C681" s="3" t="s">
        <v>4</v>
      </c>
      <c r="D681" s="3">
        <v>1</v>
      </c>
      <c r="E681" s="3">
        <v>29</v>
      </c>
      <c r="F681" s="3">
        <v>7</v>
      </c>
      <c r="G681" s="3">
        <v>0</v>
      </c>
      <c r="H681" s="6">
        <f>INDEX('Sample Customer Count'!$B$3:$B$14,MATCH('KU Gen'!D681,'Sample Customer Count'!$A$3:$A$14,0))</f>
        <v>22</v>
      </c>
      <c r="I681" s="6">
        <v>188</v>
      </c>
      <c r="J681" s="6">
        <v>3.7407026339445406</v>
      </c>
      <c r="K681" s="6">
        <f t="shared" si="10"/>
        <v>0</v>
      </c>
    </row>
    <row r="682" spans="1:11" x14ac:dyDescent="0.35">
      <c r="A682" t="s">
        <v>20</v>
      </c>
      <c r="B682" t="s">
        <v>18</v>
      </c>
      <c r="C682" s="3" t="s">
        <v>4</v>
      </c>
      <c r="D682" s="3">
        <v>1</v>
      </c>
      <c r="E682" s="3">
        <v>29</v>
      </c>
      <c r="F682" s="3">
        <v>8</v>
      </c>
      <c r="G682" s="3">
        <v>3.3000000000000002E-2</v>
      </c>
      <c r="H682" s="6">
        <f>INDEX('Sample Customer Count'!$B$3:$B$14,MATCH('KU Gen'!D682,'Sample Customer Count'!$A$3:$A$14,0))</f>
        <v>22</v>
      </c>
      <c r="I682" s="6">
        <v>188</v>
      </c>
      <c r="J682" s="6">
        <v>3.7407026339445406</v>
      </c>
      <c r="K682" s="6">
        <f t="shared" si="10"/>
        <v>1.0548781427723606</v>
      </c>
    </row>
    <row r="683" spans="1:11" x14ac:dyDescent="0.35">
      <c r="A683" t="s">
        <v>20</v>
      </c>
      <c r="B683" t="s">
        <v>18</v>
      </c>
      <c r="C683" s="3" t="s">
        <v>4</v>
      </c>
      <c r="D683" s="3">
        <v>1</v>
      </c>
      <c r="E683" s="3">
        <v>29</v>
      </c>
      <c r="F683" s="3">
        <v>9</v>
      </c>
      <c r="G683" s="3">
        <v>1.6625999999999999</v>
      </c>
      <c r="H683" s="6">
        <f>INDEX('Sample Customer Count'!$B$3:$B$14,MATCH('KU Gen'!D683,'Sample Customer Count'!$A$3:$A$14,0))</f>
        <v>22</v>
      </c>
      <c r="I683" s="6">
        <v>188</v>
      </c>
      <c r="J683" s="6">
        <v>3.7407026339445406</v>
      </c>
      <c r="K683" s="6">
        <f t="shared" si="10"/>
        <v>53.146678793131102</v>
      </c>
    </row>
    <row r="684" spans="1:11" x14ac:dyDescent="0.35">
      <c r="A684" t="s">
        <v>20</v>
      </c>
      <c r="B684" t="s">
        <v>18</v>
      </c>
      <c r="C684" s="3" t="s">
        <v>4</v>
      </c>
      <c r="D684" s="3">
        <v>1</v>
      </c>
      <c r="E684" s="3">
        <v>29</v>
      </c>
      <c r="F684" s="3">
        <v>10</v>
      </c>
      <c r="G684" s="3">
        <v>4.2159999999999993</v>
      </c>
      <c r="H684" s="6">
        <f>INDEX('Sample Customer Count'!$B$3:$B$14,MATCH('KU Gen'!D684,'Sample Customer Count'!$A$3:$A$14,0))</f>
        <v>22</v>
      </c>
      <c r="I684" s="6">
        <v>188</v>
      </c>
      <c r="J684" s="6">
        <v>3.7407026339445406</v>
      </c>
      <c r="K684" s="6">
        <f t="shared" si="10"/>
        <v>134.76867424025065</v>
      </c>
    </row>
    <row r="685" spans="1:11" x14ac:dyDescent="0.35">
      <c r="A685" t="s">
        <v>20</v>
      </c>
      <c r="B685" t="s">
        <v>18</v>
      </c>
      <c r="C685" s="3" t="s">
        <v>4</v>
      </c>
      <c r="D685" s="3">
        <v>1</v>
      </c>
      <c r="E685" s="3">
        <v>29</v>
      </c>
      <c r="F685" s="3">
        <v>11</v>
      </c>
      <c r="G685" s="3">
        <v>11.5396</v>
      </c>
      <c r="H685" s="6">
        <f>INDEX('Sample Customer Count'!$B$3:$B$14,MATCH('KU Gen'!D685,'Sample Customer Count'!$A$3:$A$14,0))</f>
        <v>22</v>
      </c>
      <c r="I685" s="6">
        <v>188</v>
      </c>
      <c r="J685" s="6">
        <v>3.7407026339445406</v>
      </c>
      <c r="K685" s="6">
        <f t="shared" si="10"/>
        <v>368.87490352533121</v>
      </c>
    </row>
    <row r="686" spans="1:11" x14ac:dyDescent="0.35">
      <c r="A686" t="s">
        <v>20</v>
      </c>
      <c r="B686" t="s">
        <v>18</v>
      </c>
      <c r="C686" s="3" t="s">
        <v>4</v>
      </c>
      <c r="D686" s="3">
        <v>1</v>
      </c>
      <c r="E686" s="3">
        <v>29</v>
      </c>
      <c r="F686" s="3">
        <v>12</v>
      </c>
      <c r="G686" s="3">
        <v>23.605599999999999</v>
      </c>
      <c r="H686" s="6">
        <f>INDEX('Sample Customer Count'!$B$3:$B$14,MATCH('KU Gen'!D686,'Sample Customer Count'!$A$3:$A$14,0))</f>
        <v>22</v>
      </c>
      <c r="I686" s="6">
        <v>188</v>
      </c>
      <c r="J686" s="6">
        <v>3.7407026339445406</v>
      </c>
      <c r="K686" s="6">
        <f t="shared" si="10"/>
        <v>754.57671172809785</v>
      </c>
    </row>
    <row r="687" spans="1:11" x14ac:dyDescent="0.35">
      <c r="A687" t="s">
        <v>20</v>
      </c>
      <c r="B687" t="s">
        <v>18</v>
      </c>
      <c r="C687" s="3" t="s">
        <v>4</v>
      </c>
      <c r="D687" s="3">
        <v>1</v>
      </c>
      <c r="E687" s="3">
        <v>29</v>
      </c>
      <c r="F687" s="3">
        <v>13</v>
      </c>
      <c r="G687" s="3">
        <v>46.778799999999997</v>
      </c>
      <c r="H687" s="6">
        <f>INDEX('Sample Customer Count'!$B$3:$B$14,MATCH('KU Gen'!D687,'Sample Customer Count'!$A$3:$A$14,0))</f>
        <v>22</v>
      </c>
      <c r="I687" s="6">
        <v>188</v>
      </c>
      <c r="J687" s="6">
        <v>3.7407026339445406</v>
      </c>
      <c r="K687" s="6">
        <f t="shared" si="10"/>
        <v>1495.3313231854452</v>
      </c>
    </row>
    <row r="688" spans="1:11" x14ac:dyDescent="0.35">
      <c r="A688" t="s">
        <v>20</v>
      </c>
      <c r="B688" t="s">
        <v>18</v>
      </c>
      <c r="C688" s="3" t="s">
        <v>4</v>
      </c>
      <c r="D688" s="3">
        <v>1</v>
      </c>
      <c r="E688" s="3">
        <v>29</v>
      </c>
      <c r="F688" s="3">
        <v>14</v>
      </c>
      <c r="G688" s="3">
        <v>51.7303</v>
      </c>
      <c r="H688" s="6">
        <f>INDEX('Sample Customer Count'!$B$3:$B$14,MATCH('KU Gen'!D688,'Sample Customer Count'!$A$3:$A$14,0))</f>
        <v>22</v>
      </c>
      <c r="I688" s="6">
        <v>188</v>
      </c>
      <c r="J688" s="6">
        <v>3.7407026339445406</v>
      </c>
      <c r="K688" s="6">
        <f t="shared" si="10"/>
        <v>1653.6109936077889</v>
      </c>
    </row>
    <row r="689" spans="1:11" x14ac:dyDescent="0.35">
      <c r="A689" t="s">
        <v>20</v>
      </c>
      <c r="B689" t="s">
        <v>18</v>
      </c>
      <c r="C689" s="3" t="s">
        <v>4</v>
      </c>
      <c r="D689" s="3">
        <v>1</v>
      </c>
      <c r="E689" s="3">
        <v>29</v>
      </c>
      <c r="F689" s="3">
        <v>15</v>
      </c>
      <c r="G689" s="3">
        <v>43.282299999999999</v>
      </c>
      <c r="H689" s="6">
        <f>INDEX('Sample Customer Count'!$B$3:$B$14,MATCH('KU Gen'!D689,'Sample Customer Count'!$A$3:$A$14,0))</f>
        <v>22</v>
      </c>
      <c r="I689" s="6">
        <v>188</v>
      </c>
      <c r="J689" s="6">
        <v>3.7407026339445406</v>
      </c>
      <c r="K689" s="6">
        <f t="shared" si="10"/>
        <v>1383.5621890580646</v>
      </c>
    </row>
    <row r="690" spans="1:11" x14ac:dyDescent="0.35">
      <c r="A690" t="s">
        <v>20</v>
      </c>
      <c r="B690" t="s">
        <v>18</v>
      </c>
      <c r="C690" s="3" t="s">
        <v>4</v>
      </c>
      <c r="D690" s="3">
        <v>1</v>
      </c>
      <c r="E690" s="3">
        <v>29</v>
      </c>
      <c r="F690" s="3">
        <v>16</v>
      </c>
      <c r="G690" s="3">
        <v>11.3507</v>
      </c>
      <c r="H690" s="6">
        <f>INDEX('Sample Customer Count'!$B$3:$B$14,MATCH('KU Gen'!D690,'Sample Customer Count'!$A$3:$A$14,0))</f>
        <v>22</v>
      </c>
      <c r="I690" s="6">
        <v>188</v>
      </c>
      <c r="J690" s="6">
        <v>3.7407026339445406</v>
      </c>
      <c r="K690" s="6">
        <f t="shared" si="10"/>
        <v>362.83652530806762</v>
      </c>
    </row>
    <row r="691" spans="1:11" x14ac:dyDescent="0.35">
      <c r="A691" t="s">
        <v>20</v>
      </c>
      <c r="B691" t="s">
        <v>18</v>
      </c>
      <c r="C691" s="3" t="s">
        <v>4</v>
      </c>
      <c r="D691" s="3">
        <v>1</v>
      </c>
      <c r="E691" s="3">
        <v>29</v>
      </c>
      <c r="F691" s="3">
        <v>17</v>
      </c>
      <c r="G691" s="3">
        <v>4.2999999999999997E-2</v>
      </c>
      <c r="H691" s="6">
        <f>INDEX('Sample Customer Count'!$B$3:$B$14,MATCH('KU Gen'!D691,'Sample Customer Count'!$A$3:$A$14,0))</f>
        <v>22</v>
      </c>
      <c r="I691" s="6">
        <v>188</v>
      </c>
      <c r="J691" s="6">
        <v>3.7407026339445406</v>
      </c>
      <c r="K691" s="6">
        <f t="shared" si="10"/>
        <v>1.3745381860367121</v>
      </c>
    </row>
    <row r="692" spans="1:11" x14ac:dyDescent="0.35">
      <c r="A692" t="s">
        <v>20</v>
      </c>
      <c r="B692" t="s">
        <v>18</v>
      </c>
      <c r="C692" s="3" t="s">
        <v>4</v>
      </c>
      <c r="D692" s="3">
        <v>1</v>
      </c>
      <c r="E692" s="3">
        <v>29</v>
      </c>
      <c r="F692" s="3">
        <v>18</v>
      </c>
      <c r="G692" s="3">
        <v>0</v>
      </c>
      <c r="H692" s="6">
        <f>INDEX('Sample Customer Count'!$B$3:$B$14,MATCH('KU Gen'!D692,'Sample Customer Count'!$A$3:$A$14,0))</f>
        <v>22</v>
      </c>
      <c r="I692" s="6">
        <v>188</v>
      </c>
      <c r="J692" s="6">
        <v>3.7407026339445406</v>
      </c>
      <c r="K692" s="6">
        <f t="shared" si="10"/>
        <v>0</v>
      </c>
    </row>
    <row r="693" spans="1:11" x14ac:dyDescent="0.35">
      <c r="A693" t="s">
        <v>20</v>
      </c>
      <c r="B693" t="s">
        <v>18</v>
      </c>
      <c r="C693" s="3" t="s">
        <v>4</v>
      </c>
      <c r="D693" s="3">
        <v>1</v>
      </c>
      <c r="E693" s="3">
        <v>29</v>
      </c>
      <c r="F693" s="3">
        <v>19</v>
      </c>
      <c r="G693" s="3">
        <v>0</v>
      </c>
      <c r="H693" s="6">
        <f>INDEX('Sample Customer Count'!$B$3:$B$14,MATCH('KU Gen'!D693,'Sample Customer Count'!$A$3:$A$14,0))</f>
        <v>22</v>
      </c>
      <c r="I693" s="6">
        <v>188</v>
      </c>
      <c r="J693" s="6">
        <v>3.7407026339445406</v>
      </c>
      <c r="K693" s="6">
        <f t="shared" si="10"/>
        <v>0</v>
      </c>
    </row>
    <row r="694" spans="1:11" x14ac:dyDescent="0.35">
      <c r="A694" t="s">
        <v>20</v>
      </c>
      <c r="B694" t="s">
        <v>18</v>
      </c>
      <c r="C694" s="3" t="s">
        <v>4</v>
      </c>
      <c r="D694" s="3">
        <v>1</v>
      </c>
      <c r="E694" s="3">
        <v>29</v>
      </c>
      <c r="F694" s="3">
        <v>20</v>
      </c>
      <c r="G694" s="3">
        <v>0</v>
      </c>
      <c r="H694" s="6">
        <f>INDEX('Sample Customer Count'!$B$3:$B$14,MATCH('KU Gen'!D694,'Sample Customer Count'!$A$3:$A$14,0))</f>
        <v>22</v>
      </c>
      <c r="I694" s="6">
        <v>188</v>
      </c>
      <c r="J694" s="6">
        <v>3.7407026339445406</v>
      </c>
      <c r="K694" s="6">
        <f t="shared" si="10"/>
        <v>0</v>
      </c>
    </row>
    <row r="695" spans="1:11" x14ac:dyDescent="0.35">
      <c r="A695" t="s">
        <v>20</v>
      </c>
      <c r="B695" t="s">
        <v>18</v>
      </c>
      <c r="C695" s="3" t="s">
        <v>4</v>
      </c>
      <c r="D695" s="3">
        <v>1</v>
      </c>
      <c r="E695" s="3">
        <v>29</v>
      </c>
      <c r="F695" s="3">
        <v>21</v>
      </c>
      <c r="G695" s="3">
        <v>0</v>
      </c>
      <c r="H695" s="6">
        <f>INDEX('Sample Customer Count'!$B$3:$B$14,MATCH('KU Gen'!D695,'Sample Customer Count'!$A$3:$A$14,0))</f>
        <v>22</v>
      </c>
      <c r="I695" s="6">
        <v>188</v>
      </c>
      <c r="J695" s="6">
        <v>3.7407026339445406</v>
      </c>
      <c r="K695" s="6">
        <f t="shared" si="10"/>
        <v>0</v>
      </c>
    </row>
    <row r="696" spans="1:11" x14ac:dyDescent="0.35">
      <c r="A696" t="s">
        <v>20</v>
      </c>
      <c r="B696" t="s">
        <v>18</v>
      </c>
      <c r="C696" s="3" t="s">
        <v>4</v>
      </c>
      <c r="D696" s="3">
        <v>1</v>
      </c>
      <c r="E696" s="3">
        <v>29</v>
      </c>
      <c r="F696" s="3">
        <v>22</v>
      </c>
      <c r="G696" s="3">
        <v>0</v>
      </c>
      <c r="H696" s="6">
        <f>INDEX('Sample Customer Count'!$B$3:$B$14,MATCH('KU Gen'!D696,'Sample Customer Count'!$A$3:$A$14,0))</f>
        <v>22</v>
      </c>
      <c r="I696" s="6">
        <v>188</v>
      </c>
      <c r="J696" s="6">
        <v>3.7407026339445406</v>
      </c>
      <c r="K696" s="6">
        <f t="shared" si="10"/>
        <v>0</v>
      </c>
    </row>
    <row r="697" spans="1:11" x14ac:dyDescent="0.35">
      <c r="A697" t="s">
        <v>20</v>
      </c>
      <c r="B697" t="s">
        <v>18</v>
      </c>
      <c r="C697" s="3" t="s">
        <v>4</v>
      </c>
      <c r="D697" s="3">
        <v>1</v>
      </c>
      <c r="E697" s="3">
        <v>29</v>
      </c>
      <c r="F697" s="3">
        <v>23</v>
      </c>
      <c r="G697" s="3">
        <v>0</v>
      </c>
      <c r="H697" s="6">
        <f>INDEX('Sample Customer Count'!$B$3:$B$14,MATCH('KU Gen'!D697,'Sample Customer Count'!$A$3:$A$14,0))</f>
        <v>22</v>
      </c>
      <c r="I697" s="6">
        <v>188</v>
      </c>
      <c r="J697" s="6">
        <v>3.7407026339445406</v>
      </c>
      <c r="K697" s="6">
        <f t="shared" si="10"/>
        <v>0</v>
      </c>
    </row>
    <row r="698" spans="1:11" x14ac:dyDescent="0.35">
      <c r="A698" t="s">
        <v>20</v>
      </c>
      <c r="B698" t="s">
        <v>18</v>
      </c>
      <c r="C698" s="3" t="s">
        <v>4</v>
      </c>
      <c r="D698" s="3">
        <v>1</v>
      </c>
      <c r="E698" s="3">
        <v>30</v>
      </c>
      <c r="F698" s="3">
        <v>0</v>
      </c>
      <c r="G698" s="3">
        <v>0</v>
      </c>
      <c r="H698" s="6">
        <f>INDEX('Sample Customer Count'!$B$3:$B$14,MATCH('KU Gen'!D698,'Sample Customer Count'!$A$3:$A$14,0))</f>
        <v>22</v>
      </c>
      <c r="I698" s="6">
        <v>188</v>
      </c>
      <c r="J698" s="6">
        <v>3.7407026339445406</v>
      </c>
      <c r="K698" s="6">
        <f t="shared" si="10"/>
        <v>0</v>
      </c>
    </row>
    <row r="699" spans="1:11" x14ac:dyDescent="0.35">
      <c r="A699" t="s">
        <v>20</v>
      </c>
      <c r="B699" t="s">
        <v>18</v>
      </c>
      <c r="C699" s="3" t="s">
        <v>4</v>
      </c>
      <c r="D699" s="3">
        <v>1</v>
      </c>
      <c r="E699" s="3">
        <v>30</v>
      </c>
      <c r="F699" s="3">
        <v>1</v>
      </c>
      <c r="G699" s="3">
        <v>0</v>
      </c>
      <c r="H699" s="6">
        <f>INDEX('Sample Customer Count'!$B$3:$B$14,MATCH('KU Gen'!D699,'Sample Customer Count'!$A$3:$A$14,0))</f>
        <v>22</v>
      </c>
      <c r="I699" s="6">
        <v>188</v>
      </c>
      <c r="J699" s="6">
        <v>3.7407026339445406</v>
      </c>
      <c r="K699" s="6">
        <f t="shared" si="10"/>
        <v>0</v>
      </c>
    </row>
    <row r="700" spans="1:11" x14ac:dyDescent="0.35">
      <c r="A700" t="s">
        <v>20</v>
      </c>
      <c r="B700" t="s">
        <v>18</v>
      </c>
      <c r="C700" s="3" t="s">
        <v>4</v>
      </c>
      <c r="D700" s="3">
        <v>1</v>
      </c>
      <c r="E700" s="3">
        <v>30</v>
      </c>
      <c r="F700" s="3">
        <v>2</v>
      </c>
      <c r="G700" s="3">
        <v>0</v>
      </c>
      <c r="H700" s="6">
        <f>INDEX('Sample Customer Count'!$B$3:$B$14,MATCH('KU Gen'!D700,'Sample Customer Count'!$A$3:$A$14,0))</f>
        <v>22</v>
      </c>
      <c r="I700" s="6">
        <v>188</v>
      </c>
      <c r="J700" s="6">
        <v>3.7407026339445406</v>
      </c>
      <c r="K700" s="6">
        <f t="shared" si="10"/>
        <v>0</v>
      </c>
    </row>
    <row r="701" spans="1:11" x14ac:dyDescent="0.35">
      <c r="A701" t="s">
        <v>20</v>
      </c>
      <c r="B701" t="s">
        <v>18</v>
      </c>
      <c r="C701" s="3" t="s">
        <v>4</v>
      </c>
      <c r="D701" s="3">
        <v>1</v>
      </c>
      <c r="E701" s="3">
        <v>30</v>
      </c>
      <c r="F701" s="3">
        <v>3</v>
      </c>
      <c r="G701" s="3">
        <v>0</v>
      </c>
      <c r="H701" s="6">
        <f>INDEX('Sample Customer Count'!$B$3:$B$14,MATCH('KU Gen'!D701,'Sample Customer Count'!$A$3:$A$14,0))</f>
        <v>22</v>
      </c>
      <c r="I701" s="6">
        <v>188</v>
      </c>
      <c r="J701" s="6">
        <v>3.7407026339445406</v>
      </c>
      <c r="K701" s="6">
        <f t="shared" si="10"/>
        <v>0</v>
      </c>
    </row>
    <row r="702" spans="1:11" x14ac:dyDescent="0.35">
      <c r="A702" t="s">
        <v>20</v>
      </c>
      <c r="B702" t="s">
        <v>18</v>
      </c>
      <c r="C702" s="3" t="s">
        <v>4</v>
      </c>
      <c r="D702" s="3">
        <v>1</v>
      </c>
      <c r="E702" s="3">
        <v>30</v>
      </c>
      <c r="F702" s="3">
        <v>4</v>
      </c>
      <c r="G702" s="3">
        <v>0</v>
      </c>
      <c r="H702" s="6">
        <f>INDEX('Sample Customer Count'!$B$3:$B$14,MATCH('KU Gen'!D702,'Sample Customer Count'!$A$3:$A$14,0))</f>
        <v>22</v>
      </c>
      <c r="I702" s="6">
        <v>188</v>
      </c>
      <c r="J702" s="6">
        <v>3.7407026339445406</v>
      </c>
      <c r="K702" s="6">
        <f t="shared" si="10"/>
        <v>0</v>
      </c>
    </row>
    <row r="703" spans="1:11" x14ac:dyDescent="0.35">
      <c r="A703" t="s">
        <v>20</v>
      </c>
      <c r="B703" t="s">
        <v>18</v>
      </c>
      <c r="C703" s="3" t="s">
        <v>4</v>
      </c>
      <c r="D703" s="3">
        <v>1</v>
      </c>
      <c r="E703" s="3">
        <v>30</v>
      </c>
      <c r="F703" s="3">
        <v>5</v>
      </c>
      <c r="G703" s="3">
        <v>0</v>
      </c>
      <c r="H703" s="6">
        <f>INDEX('Sample Customer Count'!$B$3:$B$14,MATCH('KU Gen'!D703,'Sample Customer Count'!$A$3:$A$14,0))</f>
        <v>22</v>
      </c>
      <c r="I703" s="6">
        <v>188</v>
      </c>
      <c r="J703" s="6">
        <v>3.7407026339445406</v>
      </c>
      <c r="K703" s="6">
        <f t="shared" si="10"/>
        <v>0</v>
      </c>
    </row>
    <row r="704" spans="1:11" x14ac:dyDescent="0.35">
      <c r="A704" t="s">
        <v>20</v>
      </c>
      <c r="B704" t="s">
        <v>18</v>
      </c>
      <c r="C704" s="3" t="s">
        <v>4</v>
      </c>
      <c r="D704" s="3">
        <v>1</v>
      </c>
      <c r="E704" s="3">
        <v>30</v>
      </c>
      <c r="F704" s="3">
        <v>6</v>
      </c>
      <c r="G704" s="3">
        <v>0</v>
      </c>
      <c r="H704" s="6">
        <f>INDEX('Sample Customer Count'!$B$3:$B$14,MATCH('KU Gen'!D704,'Sample Customer Count'!$A$3:$A$14,0))</f>
        <v>22</v>
      </c>
      <c r="I704" s="6">
        <v>188</v>
      </c>
      <c r="J704" s="6">
        <v>3.7407026339445406</v>
      </c>
      <c r="K704" s="6">
        <f t="shared" si="10"/>
        <v>0</v>
      </c>
    </row>
    <row r="705" spans="1:11" x14ac:dyDescent="0.35">
      <c r="A705" t="s">
        <v>20</v>
      </c>
      <c r="B705" t="s">
        <v>18</v>
      </c>
      <c r="C705" s="3" t="s">
        <v>4</v>
      </c>
      <c r="D705" s="3">
        <v>1</v>
      </c>
      <c r="E705" s="3">
        <v>30</v>
      </c>
      <c r="F705" s="3">
        <v>7</v>
      </c>
      <c r="G705" s="3">
        <v>0</v>
      </c>
      <c r="H705" s="6">
        <f>INDEX('Sample Customer Count'!$B$3:$B$14,MATCH('KU Gen'!D705,'Sample Customer Count'!$A$3:$A$14,0))</f>
        <v>22</v>
      </c>
      <c r="I705" s="6">
        <v>188</v>
      </c>
      <c r="J705" s="6">
        <v>3.7407026339445406</v>
      </c>
      <c r="K705" s="6">
        <f t="shared" si="10"/>
        <v>0</v>
      </c>
    </row>
    <row r="706" spans="1:11" x14ac:dyDescent="0.35">
      <c r="A706" t="s">
        <v>20</v>
      </c>
      <c r="B706" t="s">
        <v>18</v>
      </c>
      <c r="C706" s="3" t="s">
        <v>4</v>
      </c>
      <c r="D706" s="3">
        <v>1</v>
      </c>
      <c r="E706" s="3">
        <v>30</v>
      </c>
      <c r="F706" s="3">
        <v>8</v>
      </c>
      <c r="G706" s="3">
        <v>5.0000000000000001E-3</v>
      </c>
      <c r="H706" s="6">
        <f>INDEX('Sample Customer Count'!$B$3:$B$14,MATCH('KU Gen'!D706,'Sample Customer Count'!$A$3:$A$14,0))</f>
        <v>22</v>
      </c>
      <c r="I706" s="6">
        <v>188</v>
      </c>
      <c r="J706" s="6">
        <v>3.7407026339445406</v>
      </c>
      <c r="K706" s="6">
        <f t="shared" si="10"/>
        <v>0.15983002163217583</v>
      </c>
    </row>
    <row r="707" spans="1:11" x14ac:dyDescent="0.35">
      <c r="A707" t="s">
        <v>20</v>
      </c>
      <c r="B707" t="s">
        <v>18</v>
      </c>
      <c r="C707" s="3" t="s">
        <v>4</v>
      </c>
      <c r="D707" s="3">
        <v>1</v>
      </c>
      <c r="E707" s="3">
        <v>30</v>
      </c>
      <c r="F707" s="3">
        <v>9</v>
      </c>
      <c r="G707" s="3">
        <v>2.2082999999999999</v>
      </c>
      <c r="H707" s="6">
        <f>INDEX('Sample Customer Count'!$B$3:$B$14,MATCH('KU Gen'!D707,'Sample Customer Count'!$A$3:$A$14,0))</f>
        <v>22</v>
      </c>
      <c r="I707" s="6">
        <v>188</v>
      </c>
      <c r="J707" s="6">
        <v>3.7407026339445406</v>
      </c>
      <c r="K707" s="6">
        <f t="shared" ref="K707:K770" si="11">G707*((I707/H707)*J707)</f>
        <v>70.590527354066779</v>
      </c>
    </row>
    <row r="708" spans="1:11" x14ac:dyDescent="0.35">
      <c r="A708" t="s">
        <v>20</v>
      </c>
      <c r="B708" t="s">
        <v>18</v>
      </c>
      <c r="C708" s="3" t="s">
        <v>4</v>
      </c>
      <c r="D708" s="3">
        <v>1</v>
      </c>
      <c r="E708" s="3">
        <v>30</v>
      </c>
      <c r="F708" s="3">
        <v>10</v>
      </c>
      <c r="G708" s="3">
        <v>8.4097000000000008</v>
      </c>
      <c r="H708" s="6">
        <f>INDEX('Sample Customer Count'!$B$3:$B$14,MATCH('KU Gen'!D708,'Sample Customer Count'!$A$3:$A$14,0))</f>
        <v>22</v>
      </c>
      <c r="I708" s="6">
        <v>188</v>
      </c>
      <c r="J708" s="6">
        <v>3.7407026339445406</v>
      </c>
      <c r="K708" s="6">
        <f t="shared" si="11"/>
        <v>268.82450658402183</v>
      </c>
    </row>
    <row r="709" spans="1:11" x14ac:dyDescent="0.35">
      <c r="A709" t="s">
        <v>20</v>
      </c>
      <c r="B709" t="s">
        <v>18</v>
      </c>
      <c r="C709" s="3" t="s">
        <v>4</v>
      </c>
      <c r="D709" s="3">
        <v>1</v>
      </c>
      <c r="E709" s="3">
        <v>30</v>
      </c>
      <c r="F709" s="3">
        <v>11</v>
      </c>
      <c r="G709" s="3">
        <v>25.687799999999999</v>
      </c>
      <c r="H709" s="6">
        <f>INDEX('Sample Customer Count'!$B$3:$B$14,MATCH('KU Gen'!D709,'Sample Customer Count'!$A$3:$A$14,0))</f>
        <v>22</v>
      </c>
      <c r="I709" s="6">
        <v>188</v>
      </c>
      <c r="J709" s="6">
        <v>3.7407026339445406</v>
      </c>
      <c r="K709" s="6">
        <f t="shared" si="11"/>
        <v>821.13632593660122</v>
      </c>
    </row>
    <row r="710" spans="1:11" x14ac:dyDescent="0.35">
      <c r="A710" t="s">
        <v>20</v>
      </c>
      <c r="B710" t="s">
        <v>18</v>
      </c>
      <c r="C710" s="3" t="s">
        <v>4</v>
      </c>
      <c r="D710" s="3">
        <v>1</v>
      </c>
      <c r="E710" s="3">
        <v>30</v>
      </c>
      <c r="F710" s="3">
        <v>12</v>
      </c>
      <c r="G710" s="3">
        <v>43.246099999999998</v>
      </c>
      <c r="H710" s="6">
        <f>INDEX('Sample Customer Count'!$B$3:$B$14,MATCH('KU Gen'!D710,'Sample Customer Count'!$A$3:$A$14,0))</f>
        <v>22</v>
      </c>
      <c r="I710" s="6">
        <v>188</v>
      </c>
      <c r="J710" s="6">
        <v>3.7407026339445406</v>
      </c>
      <c r="K710" s="6">
        <f t="shared" si="11"/>
        <v>1382.4050197014478</v>
      </c>
    </row>
    <row r="711" spans="1:11" x14ac:dyDescent="0.35">
      <c r="A711" t="s">
        <v>20</v>
      </c>
      <c r="B711" t="s">
        <v>18</v>
      </c>
      <c r="C711" s="3" t="s">
        <v>4</v>
      </c>
      <c r="D711" s="3">
        <v>1</v>
      </c>
      <c r="E711" s="3">
        <v>30</v>
      </c>
      <c r="F711" s="3">
        <v>13</v>
      </c>
      <c r="G711" s="3">
        <v>50.005699999999997</v>
      </c>
      <c r="H711" s="6">
        <f>INDEX('Sample Customer Count'!$B$3:$B$14,MATCH('KU Gen'!D711,'Sample Customer Count'!$A$3:$A$14,0))</f>
        <v>22</v>
      </c>
      <c r="I711" s="6">
        <v>188</v>
      </c>
      <c r="J711" s="6">
        <v>3.7407026339445406</v>
      </c>
      <c r="K711" s="6">
        <f t="shared" si="11"/>
        <v>1598.4824225464188</v>
      </c>
    </row>
    <row r="712" spans="1:11" x14ac:dyDescent="0.35">
      <c r="A712" t="s">
        <v>20</v>
      </c>
      <c r="B712" t="s">
        <v>18</v>
      </c>
      <c r="C712" s="3" t="s">
        <v>4</v>
      </c>
      <c r="D712" s="3">
        <v>1</v>
      </c>
      <c r="E712" s="3">
        <v>30</v>
      </c>
      <c r="F712" s="3">
        <v>14</v>
      </c>
      <c r="G712" s="3">
        <v>47.217399999999998</v>
      </c>
      <c r="H712" s="6">
        <f>INDEX('Sample Customer Count'!$B$3:$B$14,MATCH('KU Gen'!D712,'Sample Customer Count'!$A$3:$A$14,0))</f>
        <v>22</v>
      </c>
      <c r="I712" s="6">
        <v>188</v>
      </c>
      <c r="J712" s="6">
        <v>3.7407026339445406</v>
      </c>
      <c r="K712" s="6">
        <f t="shared" si="11"/>
        <v>1509.3516126830198</v>
      </c>
    </row>
    <row r="713" spans="1:11" x14ac:dyDescent="0.35">
      <c r="A713" t="s">
        <v>20</v>
      </c>
      <c r="B713" t="s">
        <v>18</v>
      </c>
      <c r="C713" s="3" t="s">
        <v>4</v>
      </c>
      <c r="D713" s="3">
        <v>1</v>
      </c>
      <c r="E713" s="3">
        <v>30</v>
      </c>
      <c r="F713" s="3">
        <v>15</v>
      </c>
      <c r="G713" s="3">
        <v>27.233499999999999</v>
      </c>
      <c r="H713" s="6">
        <f>INDEX('Sample Customer Count'!$B$3:$B$14,MATCH('KU Gen'!D713,'Sample Customer Count'!$A$3:$A$14,0))</f>
        <v>22</v>
      </c>
      <c r="I713" s="6">
        <v>188</v>
      </c>
      <c r="J713" s="6">
        <v>3.7407026339445406</v>
      </c>
      <c r="K713" s="6">
        <f t="shared" si="11"/>
        <v>870.54617882397201</v>
      </c>
    </row>
    <row r="714" spans="1:11" x14ac:dyDescent="0.35">
      <c r="A714" t="s">
        <v>20</v>
      </c>
      <c r="B714" t="s">
        <v>18</v>
      </c>
      <c r="C714" s="3" t="s">
        <v>4</v>
      </c>
      <c r="D714" s="3">
        <v>1</v>
      </c>
      <c r="E714" s="3">
        <v>30</v>
      </c>
      <c r="F714" s="3">
        <v>16</v>
      </c>
      <c r="G714" s="3">
        <v>8.8222000000000005</v>
      </c>
      <c r="H714" s="6">
        <f>INDEX('Sample Customer Count'!$B$3:$B$14,MATCH('KU Gen'!D714,'Sample Customer Count'!$A$3:$A$14,0))</f>
        <v>22</v>
      </c>
      <c r="I714" s="6">
        <v>188</v>
      </c>
      <c r="J714" s="6">
        <v>3.7407026339445406</v>
      </c>
      <c r="K714" s="6">
        <f t="shared" si="11"/>
        <v>282.01048336867632</v>
      </c>
    </row>
    <row r="715" spans="1:11" x14ac:dyDescent="0.35">
      <c r="A715" t="s">
        <v>20</v>
      </c>
      <c r="B715" t="s">
        <v>18</v>
      </c>
      <c r="C715" s="3" t="s">
        <v>4</v>
      </c>
      <c r="D715" s="3">
        <v>1</v>
      </c>
      <c r="E715" s="3">
        <v>30</v>
      </c>
      <c r="F715" s="3">
        <v>17</v>
      </c>
      <c r="G715" s="3">
        <v>0.54959999999999998</v>
      </c>
      <c r="H715" s="6">
        <f>INDEX('Sample Customer Count'!$B$3:$B$14,MATCH('KU Gen'!D715,'Sample Customer Count'!$A$3:$A$14,0))</f>
        <v>22</v>
      </c>
      <c r="I715" s="6">
        <v>188</v>
      </c>
      <c r="J715" s="6">
        <v>3.7407026339445406</v>
      </c>
      <c r="K715" s="6">
        <f t="shared" si="11"/>
        <v>17.568515977808765</v>
      </c>
    </row>
    <row r="716" spans="1:11" x14ac:dyDescent="0.35">
      <c r="A716" t="s">
        <v>20</v>
      </c>
      <c r="B716" t="s">
        <v>18</v>
      </c>
      <c r="C716" s="3" t="s">
        <v>4</v>
      </c>
      <c r="D716" s="3">
        <v>1</v>
      </c>
      <c r="E716" s="3">
        <v>30</v>
      </c>
      <c r="F716" s="3">
        <v>18</v>
      </c>
      <c r="G716" s="3">
        <v>0</v>
      </c>
      <c r="H716" s="6">
        <f>INDEX('Sample Customer Count'!$B$3:$B$14,MATCH('KU Gen'!D716,'Sample Customer Count'!$A$3:$A$14,0))</f>
        <v>22</v>
      </c>
      <c r="I716" s="6">
        <v>188</v>
      </c>
      <c r="J716" s="6">
        <v>3.7407026339445406</v>
      </c>
      <c r="K716" s="6">
        <f t="shared" si="11"/>
        <v>0</v>
      </c>
    </row>
    <row r="717" spans="1:11" x14ac:dyDescent="0.35">
      <c r="A717" t="s">
        <v>20</v>
      </c>
      <c r="B717" t="s">
        <v>18</v>
      </c>
      <c r="C717" s="3" t="s">
        <v>4</v>
      </c>
      <c r="D717" s="3">
        <v>1</v>
      </c>
      <c r="E717" s="3">
        <v>30</v>
      </c>
      <c r="F717" s="3">
        <v>19</v>
      </c>
      <c r="G717" s="3">
        <v>0</v>
      </c>
      <c r="H717" s="6">
        <f>INDEX('Sample Customer Count'!$B$3:$B$14,MATCH('KU Gen'!D717,'Sample Customer Count'!$A$3:$A$14,0))</f>
        <v>22</v>
      </c>
      <c r="I717" s="6">
        <v>188</v>
      </c>
      <c r="J717" s="6">
        <v>3.7407026339445406</v>
      </c>
      <c r="K717" s="6">
        <f t="shared" si="11"/>
        <v>0</v>
      </c>
    </row>
    <row r="718" spans="1:11" x14ac:dyDescent="0.35">
      <c r="A718" t="s">
        <v>20</v>
      </c>
      <c r="B718" t="s">
        <v>18</v>
      </c>
      <c r="C718" s="3" t="s">
        <v>4</v>
      </c>
      <c r="D718" s="3">
        <v>1</v>
      </c>
      <c r="E718" s="3">
        <v>30</v>
      </c>
      <c r="F718" s="3">
        <v>20</v>
      </c>
      <c r="G718" s="3">
        <v>0</v>
      </c>
      <c r="H718" s="6">
        <f>INDEX('Sample Customer Count'!$B$3:$B$14,MATCH('KU Gen'!D718,'Sample Customer Count'!$A$3:$A$14,0))</f>
        <v>22</v>
      </c>
      <c r="I718" s="6">
        <v>188</v>
      </c>
      <c r="J718" s="6">
        <v>3.7407026339445406</v>
      </c>
      <c r="K718" s="6">
        <f t="shared" si="11"/>
        <v>0</v>
      </c>
    </row>
    <row r="719" spans="1:11" x14ac:dyDescent="0.35">
      <c r="A719" t="s">
        <v>20</v>
      </c>
      <c r="B719" t="s">
        <v>18</v>
      </c>
      <c r="C719" s="3" t="s">
        <v>4</v>
      </c>
      <c r="D719" s="3">
        <v>1</v>
      </c>
      <c r="E719" s="3">
        <v>30</v>
      </c>
      <c r="F719" s="3">
        <v>21</v>
      </c>
      <c r="G719" s="3">
        <v>0</v>
      </c>
      <c r="H719" s="6">
        <f>INDEX('Sample Customer Count'!$B$3:$B$14,MATCH('KU Gen'!D719,'Sample Customer Count'!$A$3:$A$14,0))</f>
        <v>22</v>
      </c>
      <c r="I719" s="6">
        <v>188</v>
      </c>
      <c r="J719" s="6">
        <v>3.7407026339445406</v>
      </c>
      <c r="K719" s="6">
        <f t="shared" si="11"/>
        <v>0</v>
      </c>
    </row>
    <row r="720" spans="1:11" x14ac:dyDescent="0.35">
      <c r="A720" t="s">
        <v>20</v>
      </c>
      <c r="B720" t="s">
        <v>18</v>
      </c>
      <c r="C720" s="3" t="s">
        <v>4</v>
      </c>
      <c r="D720" s="3">
        <v>1</v>
      </c>
      <c r="E720" s="3">
        <v>30</v>
      </c>
      <c r="F720" s="3">
        <v>22</v>
      </c>
      <c r="G720" s="3">
        <v>0</v>
      </c>
      <c r="H720" s="6">
        <f>INDEX('Sample Customer Count'!$B$3:$B$14,MATCH('KU Gen'!D720,'Sample Customer Count'!$A$3:$A$14,0))</f>
        <v>22</v>
      </c>
      <c r="I720" s="6">
        <v>188</v>
      </c>
      <c r="J720" s="6">
        <v>3.7407026339445406</v>
      </c>
      <c r="K720" s="6">
        <f t="shared" si="11"/>
        <v>0</v>
      </c>
    </row>
    <row r="721" spans="1:11" x14ac:dyDescent="0.35">
      <c r="A721" t="s">
        <v>20</v>
      </c>
      <c r="B721" t="s">
        <v>18</v>
      </c>
      <c r="C721" s="3" t="s">
        <v>4</v>
      </c>
      <c r="D721" s="3">
        <v>1</v>
      </c>
      <c r="E721" s="3">
        <v>30</v>
      </c>
      <c r="F721" s="3">
        <v>23</v>
      </c>
      <c r="G721" s="3">
        <v>0</v>
      </c>
      <c r="H721" s="6">
        <f>INDEX('Sample Customer Count'!$B$3:$B$14,MATCH('KU Gen'!D721,'Sample Customer Count'!$A$3:$A$14,0))</f>
        <v>22</v>
      </c>
      <c r="I721" s="6">
        <v>188</v>
      </c>
      <c r="J721" s="6">
        <v>3.7407026339445406</v>
      </c>
      <c r="K721" s="6">
        <f t="shared" si="11"/>
        <v>0</v>
      </c>
    </row>
    <row r="722" spans="1:11" x14ac:dyDescent="0.35">
      <c r="A722" t="s">
        <v>14</v>
      </c>
      <c r="B722" t="s">
        <v>18</v>
      </c>
      <c r="C722" s="3" t="s">
        <v>4</v>
      </c>
      <c r="D722" s="3">
        <v>1</v>
      </c>
      <c r="E722" s="3">
        <v>31</v>
      </c>
      <c r="F722" s="3">
        <v>0</v>
      </c>
      <c r="G722" s="3">
        <v>0</v>
      </c>
      <c r="H722" s="6">
        <f>INDEX('Sample Customer Count'!$B$3:$B$14,MATCH('KU Gen'!D722,'Sample Customer Count'!$A$3:$A$14,0))</f>
        <v>22</v>
      </c>
      <c r="I722" s="6">
        <v>188</v>
      </c>
      <c r="J722" s="6">
        <v>3.7407026339445406</v>
      </c>
      <c r="K722" s="6">
        <f t="shared" si="11"/>
        <v>0</v>
      </c>
    </row>
    <row r="723" spans="1:11" x14ac:dyDescent="0.35">
      <c r="A723" t="s">
        <v>14</v>
      </c>
      <c r="B723" t="s">
        <v>18</v>
      </c>
      <c r="C723" s="3" t="s">
        <v>4</v>
      </c>
      <c r="D723" s="3">
        <v>1</v>
      </c>
      <c r="E723" s="3">
        <v>31</v>
      </c>
      <c r="F723" s="3">
        <v>1</v>
      </c>
      <c r="G723" s="3">
        <v>0</v>
      </c>
      <c r="H723" s="6">
        <f>INDEX('Sample Customer Count'!$B$3:$B$14,MATCH('KU Gen'!D723,'Sample Customer Count'!$A$3:$A$14,0))</f>
        <v>22</v>
      </c>
      <c r="I723" s="6">
        <v>188</v>
      </c>
      <c r="J723" s="6">
        <v>3.7407026339445406</v>
      </c>
      <c r="K723" s="6">
        <f t="shared" si="11"/>
        <v>0</v>
      </c>
    </row>
    <row r="724" spans="1:11" x14ac:dyDescent="0.35">
      <c r="A724" t="s">
        <v>14</v>
      </c>
      <c r="B724" t="s">
        <v>18</v>
      </c>
      <c r="C724" s="3" t="s">
        <v>4</v>
      </c>
      <c r="D724" s="3">
        <v>1</v>
      </c>
      <c r="E724" s="3">
        <v>31</v>
      </c>
      <c r="F724" s="3">
        <v>2</v>
      </c>
      <c r="G724" s="3">
        <v>0</v>
      </c>
      <c r="H724" s="6">
        <f>INDEX('Sample Customer Count'!$B$3:$B$14,MATCH('KU Gen'!D724,'Sample Customer Count'!$A$3:$A$14,0))</f>
        <v>22</v>
      </c>
      <c r="I724" s="6">
        <v>188</v>
      </c>
      <c r="J724" s="6">
        <v>3.7407026339445406</v>
      </c>
      <c r="K724" s="6">
        <f t="shared" si="11"/>
        <v>0</v>
      </c>
    </row>
    <row r="725" spans="1:11" x14ac:dyDescent="0.35">
      <c r="A725" t="s">
        <v>14</v>
      </c>
      <c r="B725" t="s">
        <v>18</v>
      </c>
      <c r="C725" s="3" t="s">
        <v>4</v>
      </c>
      <c r="D725" s="3">
        <v>1</v>
      </c>
      <c r="E725" s="3">
        <v>31</v>
      </c>
      <c r="F725" s="3">
        <v>3</v>
      </c>
      <c r="G725" s="3">
        <v>0</v>
      </c>
      <c r="H725" s="6">
        <f>INDEX('Sample Customer Count'!$B$3:$B$14,MATCH('KU Gen'!D725,'Sample Customer Count'!$A$3:$A$14,0))</f>
        <v>22</v>
      </c>
      <c r="I725" s="6">
        <v>188</v>
      </c>
      <c r="J725" s="6">
        <v>3.7407026339445406</v>
      </c>
      <c r="K725" s="6">
        <f t="shared" si="11"/>
        <v>0</v>
      </c>
    </row>
    <row r="726" spans="1:11" x14ac:dyDescent="0.35">
      <c r="A726" t="s">
        <v>14</v>
      </c>
      <c r="B726" t="s">
        <v>18</v>
      </c>
      <c r="C726" s="3" t="s">
        <v>4</v>
      </c>
      <c r="D726" s="3">
        <v>1</v>
      </c>
      <c r="E726" s="3">
        <v>31</v>
      </c>
      <c r="F726" s="3">
        <v>4</v>
      </c>
      <c r="G726" s="3">
        <v>0</v>
      </c>
      <c r="H726" s="6">
        <f>INDEX('Sample Customer Count'!$B$3:$B$14,MATCH('KU Gen'!D726,'Sample Customer Count'!$A$3:$A$14,0))</f>
        <v>22</v>
      </c>
      <c r="I726" s="6">
        <v>188</v>
      </c>
      <c r="J726" s="6">
        <v>3.7407026339445406</v>
      </c>
      <c r="K726" s="6">
        <f t="shared" si="11"/>
        <v>0</v>
      </c>
    </row>
    <row r="727" spans="1:11" x14ac:dyDescent="0.35">
      <c r="A727" t="s">
        <v>14</v>
      </c>
      <c r="B727" t="s">
        <v>18</v>
      </c>
      <c r="C727" s="3" t="s">
        <v>4</v>
      </c>
      <c r="D727" s="3">
        <v>1</v>
      </c>
      <c r="E727" s="3">
        <v>31</v>
      </c>
      <c r="F727" s="3">
        <v>5</v>
      </c>
      <c r="G727" s="3">
        <v>0</v>
      </c>
      <c r="H727" s="6">
        <f>INDEX('Sample Customer Count'!$B$3:$B$14,MATCH('KU Gen'!D727,'Sample Customer Count'!$A$3:$A$14,0))</f>
        <v>22</v>
      </c>
      <c r="I727" s="6">
        <v>188</v>
      </c>
      <c r="J727" s="6">
        <v>3.7407026339445406</v>
      </c>
      <c r="K727" s="6">
        <f t="shared" si="11"/>
        <v>0</v>
      </c>
    </row>
    <row r="728" spans="1:11" x14ac:dyDescent="0.35">
      <c r="A728" t="s">
        <v>14</v>
      </c>
      <c r="B728" t="s">
        <v>18</v>
      </c>
      <c r="C728" s="3" t="s">
        <v>4</v>
      </c>
      <c r="D728" s="3">
        <v>1</v>
      </c>
      <c r="E728" s="3">
        <v>31</v>
      </c>
      <c r="F728" s="3">
        <v>6</v>
      </c>
      <c r="G728" s="3">
        <v>0</v>
      </c>
      <c r="H728" s="6">
        <f>INDEX('Sample Customer Count'!$B$3:$B$14,MATCH('KU Gen'!D728,'Sample Customer Count'!$A$3:$A$14,0))</f>
        <v>22</v>
      </c>
      <c r="I728" s="6">
        <v>188</v>
      </c>
      <c r="J728" s="6">
        <v>3.7407026339445406</v>
      </c>
      <c r="K728" s="6">
        <f t="shared" si="11"/>
        <v>0</v>
      </c>
    </row>
    <row r="729" spans="1:11" x14ac:dyDescent="0.35">
      <c r="A729" t="s">
        <v>14</v>
      </c>
      <c r="B729" t="s">
        <v>18</v>
      </c>
      <c r="C729" s="3" t="s">
        <v>4</v>
      </c>
      <c r="D729" s="3">
        <v>1</v>
      </c>
      <c r="E729" s="3">
        <v>31</v>
      </c>
      <c r="F729" s="3">
        <v>7</v>
      </c>
      <c r="G729" s="3">
        <v>0</v>
      </c>
      <c r="H729" s="6">
        <f>INDEX('Sample Customer Count'!$B$3:$B$14,MATCH('KU Gen'!D729,'Sample Customer Count'!$A$3:$A$14,0))</f>
        <v>22</v>
      </c>
      <c r="I729" s="6">
        <v>188</v>
      </c>
      <c r="J729" s="6">
        <v>3.7407026339445406</v>
      </c>
      <c r="K729" s="6">
        <f t="shared" si="11"/>
        <v>0</v>
      </c>
    </row>
    <row r="730" spans="1:11" x14ac:dyDescent="0.35">
      <c r="A730" t="s">
        <v>14</v>
      </c>
      <c r="B730" t="s">
        <v>18</v>
      </c>
      <c r="C730" s="3" t="s">
        <v>4</v>
      </c>
      <c r="D730" s="3">
        <v>1</v>
      </c>
      <c r="E730" s="3">
        <v>31</v>
      </c>
      <c r="F730" s="3">
        <v>8</v>
      </c>
      <c r="G730" s="3">
        <v>0.77680000000000005</v>
      </c>
      <c r="H730" s="6">
        <f>INDEX('Sample Customer Count'!$B$3:$B$14,MATCH('KU Gen'!D730,'Sample Customer Count'!$A$3:$A$14,0))</f>
        <v>22</v>
      </c>
      <c r="I730" s="6">
        <v>188</v>
      </c>
      <c r="J730" s="6">
        <v>3.7407026339445406</v>
      </c>
      <c r="K730" s="6">
        <f t="shared" si="11"/>
        <v>24.831192160774837</v>
      </c>
    </row>
    <row r="731" spans="1:11" x14ac:dyDescent="0.35">
      <c r="A731" t="s">
        <v>14</v>
      </c>
      <c r="B731" t="s">
        <v>18</v>
      </c>
      <c r="C731" s="3" t="s">
        <v>4</v>
      </c>
      <c r="D731" s="3">
        <v>1</v>
      </c>
      <c r="E731" s="3">
        <v>31</v>
      </c>
      <c r="F731" s="3">
        <v>9</v>
      </c>
      <c r="G731" s="3">
        <v>9.5652000000000008</v>
      </c>
      <c r="H731" s="6">
        <f>INDEX('Sample Customer Count'!$B$3:$B$14,MATCH('KU Gen'!D731,'Sample Customer Count'!$A$3:$A$14,0))</f>
        <v>22</v>
      </c>
      <c r="I731" s="6">
        <v>188</v>
      </c>
      <c r="J731" s="6">
        <v>3.7407026339445406</v>
      </c>
      <c r="K731" s="6">
        <f t="shared" si="11"/>
        <v>305.76122458321765</v>
      </c>
    </row>
    <row r="732" spans="1:11" x14ac:dyDescent="0.35">
      <c r="A732" t="s">
        <v>14</v>
      </c>
      <c r="B732" t="s">
        <v>18</v>
      </c>
      <c r="C732" s="3" t="s">
        <v>4</v>
      </c>
      <c r="D732" s="3">
        <v>1</v>
      </c>
      <c r="E732" s="3">
        <v>31</v>
      </c>
      <c r="F732" s="3">
        <v>10</v>
      </c>
      <c r="G732" s="3">
        <v>19.484199999999998</v>
      </c>
      <c r="H732" s="6">
        <f>INDEX('Sample Customer Count'!$B$3:$B$14,MATCH('KU Gen'!D732,'Sample Customer Count'!$A$3:$A$14,0))</f>
        <v>22</v>
      </c>
      <c r="I732" s="6">
        <v>188</v>
      </c>
      <c r="J732" s="6">
        <v>3.7407026339445406</v>
      </c>
      <c r="K732" s="6">
        <f t="shared" si="11"/>
        <v>622.83202149712793</v>
      </c>
    </row>
    <row r="733" spans="1:11" x14ac:dyDescent="0.35">
      <c r="A733" t="s">
        <v>14</v>
      </c>
      <c r="B733" t="s">
        <v>18</v>
      </c>
      <c r="C733" s="3" t="s">
        <v>4</v>
      </c>
      <c r="D733" s="3">
        <v>1</v>
      </c>
      <c r="E733" s="3">
        <v>31</v>
      </c>
      <c r="F733" s="3">
        <v>11</v>
      </c>
      <c r="G733" s="3">
        <v>21.822099999999999</v>
      </c>
      <c r="H733" s="6">
        <f>INDEX('Sample Customer Count'!$B$3:$B$14,MATCH('KU Gen'!D733,'Sample Customer Count'!$A$3:$A$14,0))</f>
        <v>22</v>
      </c>
      <c r="I733" s="6">
        <v>188</v>
      </c>
      <c r="J733" s="6">
        <v>3.7407026339445406</v>
      </c>
      <c r="K733" s="6">
        <f t="shared" si="11"/>
        <v>697.56534301190084</v>
      </c>
    </row>
    <row r="734" spans="1:11" x14ac:dyDescent="0.35">
      <c r="A734" t="s">
        <v>14</v>
      </c>
      <c r="B734" t="s">
        <v>18</v>
      </c>
      <c r="C734" s="3" t="s">
        <v>4</v>
      </c>
      <c r="D734" s="3">
        <v>1</v>
      </c>
      <c r="E734" s="3">
        <v>31</v>
      </c>
      <c r="F734" s="3">
        <v>12</v>
      </c>
      <c r="G734" s="3">
        <v>19.397399999999998</v>
      </c>
      <c r="H734" s="6">
        <f>INDEX('Sample Customer Count'!$B$3:$B$14,MATCH('KU Gen'!D734,'Sample Customer Count'!$A$3:$A$14,0))</f>
        <v>22</v>
      </c>
      <c r="I734" s="6">
        <v>188</v>
      </c>
      <c r="J734" s="6">
        <v>3.7407026339445406</v>
      </c>
      <c r="K734" s="6">
        <f t="shared" si="11"/>
        <v>620.05737232159333</v>
      </c>
    </row>
    <row r="735" spans="1:11" x14ac:dyDescent="0.35">
      <c r="A735" t="s">
        <v>14</v>
      </c>
      <c r="B735" t="s">
        <v>18</v>
      </c>
      <c r="C735" s="3" t="s">
        <v>4</v>
      </c>
      <c r="D735" s="3">
        <v>1</v>
      </c>
      <c r="E735" s="3">
        <v>31</v>
      </c>
      <c r="F735" s="3">
        <v>13</v>
      </c>
      <c r="G735" s="3">
        <v>22.752700000000001</v>
      </c>
      <c r="H735" s="6">
        <f>INDEX('Sample Customer Count'!$B$3:$B$14,MATCH('KU Gen'!D735,'Sample Customer Count'!$A$3:$A$14,0))</f>
        <v>22</v>
      </c>
      <c r="I735" s="6">
        <v>188</v>
      </c>
      <c r="J735" s="6">
        <v>3.7407026339445406</v>
      </c>
      <c r="K735" s="6">
        <f t="shared" si="11"/>
        <v>727.31290663808136</v>
      </c>
    </row>
    <row r="736" spans="1:11" x14ac:dyDescent="0.35">
      <c r="A736" t="s">
        <v>14</v>
      </c>
      <c r="B736" t="s">
        <v>18</v>
      </c>
      <c r="C736" s="3" t="s">
        <v>4</v>
      </c>
      <c r="D736" s="3">
        <v>1</v>
      </c>
      <c r="E736" s="3">
        <v>31</v>
      </c>
      <c r="F736" s="3">
        <v>14</v>
      </c>
      <c r="G736" s="3">
        <v>19.928599999999999</v>
      </c>
      <c r="H736" s="6">
        <f>INDEX('Sample Customer Count'!$B$3:$B$14,MATCH('KU Gen'!D736,'Sample Customer Count'!$A$3:$A$14,0))</f>
        <v>22</v>
      </c>
      <c r="I736" s="6">
        <v>188</v>
      </c>
      <c r="J736" s="6">
        <v>3.7407026339445406</v>
      </c>
      <c r="K736" s="6">
        <f t="shared" si="11"/>
        <v>637.03771381979584</v>
      </c>
    </row>
    <row r="737" spans="1:11" x14ac:dyDescent="0.35">
      <c r="A737" t="s">
        <v>14</v>
      </c>
      <c r="B737" t="s">
        <v>18</v>
      </c>
      <c r="C737" s="3" t="s">
        <v>4</v>
      </c>
      <c r="D737" s="3">
        <v>1</v>
      </c>
      <c r="E737" s="3">
        <v>31</v>
      </c>
      <c r="F737" s="3">
        <v>15</v>
      </c>
      <c r="G737" s="3">
        <v>16.988199999999999</v>
      </c>
      <c r="H737" s="6">
        <f>INDEX('Sample Customer Count'!$B$3:$B$14,MATCH('KU Gen'!D737,'Sample Customer Count'!$A$3:$A$14,0))</f>
        <v>22</v>
      </c>
      <c r="I737" s="6">
        <v>188</v>
      </c>
      <c r="J737" s="6">
        <v>3.7407026339445406</v>
      </c>
      <c r="K737" s="6">
        <f t="shared" si="11"/>
        <v>543.04487469834589</v>
      </c>
    </row>
    <row r="738" spans="1:11" x14ac:dyDescent="0.35">
      <c r="A738" t="s">
        <v>14</v>
      </c>
      <c r="B738" t="s">
        <v>18</v>
      </c>
      <c r="C738" s="3" t="s">
        <v>4</v>
      </c>
      <c r="D738" s="3">
        <v>1</v>
      </c>
      <c r="E738" s="3">
        <v>31</v>
      </c>
      <c r="F738" s="3">
        <v>16</v>
      </c>
      <c r="G738" s="3">
        <v>4.8183000000000007</v>
      </c>
      <c r="H738" s="6">
        <f>INDEX('Sample Customer Count'!$B$3:$B$14,MATCH('KU Gen'!D738,'Sample Customer Count'!$A$3:$A$14,0))</f>
        <v>22</v>
      </c>
      <c r="I738" s="6">
        <v>188</v>
      </c>
      <c r="J738" s="6">
        <v>3.7407026339445406</v>
      </c>
      <c r="K738" s="6">
        <f t="shared" si="11"/>
        <v>154.02179864606256</v>
      </c>
    </row>
    <row r="739" spans="1:11" x14ac:dyDescent="0.35">
      <c r="A739" t="s">
        <v>14</v>
      </c>
      <c r="B739" t="s">
        <v>18</v>
      </c>
      <c r="C739" s="3" t="s">
        <v>4</v>
      </c>
      <c r="D739" s="3">
        <v>1</v>
      </c>
      <c r="E739" s="3">
        <v>31</v>
      </c>
      <c r="F739" s="3">
        <v>17</v>
      </c>
      <c r="G739" s="3">
        <v>8.9999999999999993E-3</v>
      </c>
      <c r="H739" s="6">
        <f>INDEX('Sample Customer Count'!$B$3:$B$14,MATCH('KU Gen'!D739,'Sample Customer Count'!$A$3:$A$14,0))</f>
        <v>22</v>
      </c>
      <c r="I739" s="6">
        <v>188</v>
      </c>
      <c r="J739" s="6">
        <v>3.7407026339445406</v>
      </c>
      <c r="K739" s="6">
        <f t="shared" si="11"/>
        <v>0.28769403893791645</v>
      </c>
    </row>
    <row r="740" spans="1:11" x14ac:dyDescent="0.35">
      <c r="A740" t="s">
        <v>14</v>
      </c>
      <c r="B740" t="s">
        <v>18</v>
      </c>
      <c r="C740" s="3" t="s">
        <v>4</v>
      </c>
      <c r="D740" s="3">
        <v>1</v>
      </c>
      <c r="E740" s="3">
        <v>31</v>
      </c>
      <c r="F740" s="3">
        <v>18</v>
      </c>
      <c r="G740" s="3">
        <v>0</v>
      </c>
      <c r="H740" s="6">
        <f>INDEX('Sample Customer Count'!$B$3:$B$14,MATCH('KU Gen'!D740,'Sample Customer Count'!$A$3:$A$14,0))</f>
        <v>22</v>
      </c>
      <c r="I740" s="6">
        <v>188</v>
      </c>
      <c r="J740" s="6">
        <v>3.7407026339445406</v>
      </c>
      <c r="K740" s="6">
        <f t="shared" si="11"/>
        <v>0</v>
      </c>
    </row>
    <row r="741" spans="1:11" x14ac:dyDescent="0.35">
      <c r="A741" t="s">
        <v>14</v>
      </c>
      <c r="B741" t="s">
        <v>18</v>
      </c>
      <c r="C741" s="3" t="s">
        <v>4</v>
      </c>
      <c r="D741" s="3">
        <v>1</v>
      </c>
      <c r="E741" s="3">
        <v>31</v>
      </c>
      <c r="F741" s="3">
        <v>19</v>
      </c>
      <c r="G741" s="3">
        <v>0</v>
      </c>
      <c r="H741" s="6">
        <f>INDEX('Sample Customer Count'!$B$3:$B$14,MATCH('KU Gen'!D741,'Sample Customer Count'!$A$3:$A$14,0))</f>
        <v>22</v>
      </c>
      <c r="I741" s="6">
        <v>188</v>
      </c>
      <c r="J741" s="6">
        <v>3.7407026339445406</v>
      </c>
      <c r="K741" s="6">
        <f t="shared" si="11"/>
        <v>0</v>
      </c>
    </row>
    <row r="742" spans="1:11" x14ac:dyDescent="0.35">
      <c r="A742" t="s">
        <v>14</v>
      </c>
      <c r="B742" t="s">
        <v>18</v>
      </c>
      <c r="C742" s="3" t="s">
        <v>4</v>
      </c>
      <c r="D742" s="3">
        <v>1</v>
      </c>
      <c r="E742" s="3">
        <v>31</v>
      </c>
      <c r="F742" s="3">
        <v>20</v>
      </c>
      <c r="G742" s="3">
        <v>0</v>
      </c>
      <c r="H742" s="6">
        <f>INDEX('Sample Customer Count'!$B$3:$B$14,MATCH('KU Gen'!D742,'Sample Customer Count'!$A$3:$A$14,0))</f>
        <v>22</v>
      </c>
      <c r="I742" s="6">
        <v>188</v>
      </c>
      <c r="J742" s="6">
        <v>3.7407026339445406</v>
      </c>
      <c r="K742" s="6">
        <f t="shared" si="11"/>
        <v>0</v>
      </c>
    </row>
    <row r="743" spans="1:11" x14ac:dyDescent="0.35">
      <c r="A743" t="s">
        <v>14</v>
      </c>
      <c r="B743" t="s">
        <v>18</v>
      </c>
      <c r="C743" s="3" t="s">
        <v>4</v>
      </c>
      <c r="D743" s="3">
        <v>1</v>
      </c>
      <c r="E743" s="3">
        <v>31</v>
      </c>
      <c r="F743" s="3">
        <v>21</v>
      </c>
      <c r="G743" s="3">
        <v>0</v>
      </c>
      <c r="H743" s="6">
        <f>INDEX('Sample Customer Count'!$B$3:$B$14,MATCH('KU Gen'!D743,'Sample Customer Count'!$A$3:$A$14,0))</f>
        <v>22</v>
      </c>
      <c r="I743" s="6">
        <v>188</v>
      </c>
      <c r="J743" s="6">
        <v>3.7407026339445406</v>
      </c>
      <c r="K743" s="6">
        <f t="shared" si="11"/>
        <v>0</v>
      </c>
    </row>
    <row r="744" spans="1:11" x14ac:dyDescent="0.35">
      <c r="A744" t="s">
        <v>14</v>
      </c>
      <c r="B744" t="s">
        <v>18</v>
      </c>
      <c r="C744" s="3" t="s">
        <v>4</v>
      </c>
      <c r="D744" s="3">
        <v>1</v>
      </c>
      <c r="E744" s="3">
        <v>31</v>
      </c>
      <c r="F744" s="3">
        <v>22</v>
      </c>
      <c r="G744" s="3">
        <v>0</v>
      </c>
      <c r="H744" s="6">
        <f>INDEX('Sample Customer Count'!$B$3:$B$14,MATCH('KU Gen'!D744,'Sample Customer Count'!$A$3:$A$14,0))</f>
        <v>22</v>
      </c>
      <c r="I744" s="6">
        <v>188</v>
      </c>
      <c r="J744" s="6">
        <v>3.7407026339445406</v>
      </c>
      <c r="K744" s="6">
        <f t="shared" si="11"/>
        <v>0</v>
      </c>
    </row>
    <row r="745" spans="1:11" x14ac:dyDescent="0.35">
      <c r="A745" t="s">
        <v>14</v>
      </c>
      <c r="B745" t="s">
        <v>18</v>
      </c>
      <c r="C745" s="3" t="s">
        <v>4</v>
      </c>
      <c r="D745" s="3">
        <v>1</v>
      </c>
      <c r="E745" s="3">
        <v>31</v>
      </c>
      <c r="F745" s="3">
        <v>23</v>
      </c>
      <c r="G745" s="3">
        <v>0</v>
      </c>
      <c r="H745" s="6">
        <f>INDEX('Sample Customer Count'!$B$3:$B$14,MATCH('KU Gen'!D745,'Sample Customer Count'!$A$3:$A$14,0))</f>
        <v>22</v>
      </c>
      <c r="I745" s="6">
        <v>188</v>
      </c>
      <c r="J745" s="6">
        <v>3.7407026339445406</v>
      </c>
      <c r="K745" s="6">
        <f t="shared" si="11"/>
        <v>0</v>
      </c>
    </row>
    <row r="746" spans="1:11" x14ac:dyDescent="0.35">
      <c r="A746" t="s">
        <v>14</v>
      </c>
      <c r="B746" t="s">
        <v>18</v>
      </c>
      <c r="C746" s="3" t="s">
        <v>4</v>
      </c>
      <c r="D746" s="3">
        <v>2</v>
      </c>
      <c r="E746" s="3">
        <v>1</v>
      </c>
      <c r="F746" s="3">
        <v>0</v>
      </c>
      <c r="G746" s="3">
        <v>0</v>
      </c>
      <c r="H746" s="6">
        <f>INDEX('Sample Customer Count'!$B$3:$B$14,MATCH('KU Gen'!D746,'Sample Customer Count'!$A$3:$A$14,0))</f>
        <v>44</v>
      </c>
      <c r="I746" s="6">
        <v>308</v>
      </c>
      <c r="J746" s="6">
        <v>2.1533706565438946</v>
      </c>
      <c r="K746" s="6">
        <f t="shared" si="11"/>
        <v>0</v>
      </c>
    </row>
    <row r="747" spans="1:11" x14ac:dyDescent="0.35">
      <c r="A747" t="s">
        <v>14</v>
      </c>
      <c r="B747" t="s">
        <v>18</v>
      </c>
      <c r="C747" s="3" t="s">
        <v>4</v>
      </c>
      <c r="D747" s="3">
        <v>2</v>
      </c>
      <c r="E747" s="3">
        <v>1</v>
      </c>
      <c r="F747" s="3">
        <v>1</v>
      </c>
      <c r="G747" s="3">
        <v>0</v>
      </c>
      <c r="H747" s="6">
        <f>INDEX('Sample Customer Count'!$B$3:$B$14,MATCH('KU Gen'!D747,'Sample Customer Count'!$A$3:$A$14,0))</f>
        <v>44</v>
      </c>
      <c r="I747" s="6">
        <v>308</v>
      </c>
      <c r="J747" s="6">
        <v>2.1533706565438946</v>
      </c>
      <c r="K747" s="6">
        <f t="shared" si="11"/>
        <v>0</v>
      </c>
    </row>
    <row r="748" spans="1:11" x14ac:dyDescent="0.35">
      <c r="A748" t="s">
        <v>14</v>
      </c>
      <c r="B748" t="s">
        <v>18</v>
      </c>
      <c r="C748" s="3" t="s">
        <v>4</v>
      </c>
      <c r="D748" s="3">
        <v>2</v>
      </c>
      <c r="E748" s="3">
        <v>1</v>
      </c>
      <c r="F748" s="3">
        <v>2</v>
      </c>
      <c r="G748" s="3">
        <v>0</v>
      </c>
      <c r="H748" s="6">
        <f>INDEX('Sample Customer Count'!$B$3:$B$14,MATCH('KU Gen'!D748,'Sample Customer Count'!$A$3:$A$14,0))</f>
        <v>44</v>
      </c>
      <c r="I748" s="6">
        <v>308</v>
      </c>
      <c r="J748" s="6">
        <v>2.1533706565438946</v>
      </c>
      <c r="K748" s="6">
        <f t="shared" si="11"/>
        <v>0</v>
      </c>
    </row>
    <row r="749" spans="1:11" x14ac:dyDescent="0.35">
      <c r="A749" t="s">
        <v>14</v>
      </c>
      <c r="B749" t="s">
        <v>18</v>
      </c>
      <c r="C749" s="3" t="s">
        <v>4</v>
      </c>
      <c r="D749" s="3">
        <v>2</v>
      </c>
      <c r="E749" s="3">
        <v>1</v>
      </c>
      <c r="F749" s="3">
        <v>3</v>
      </c>
      <c r="G749" s="3">
        <v>0</v>
      </c>
      <c r="H749" s="6">
        <f>INDEX('Sample Customer Count'!$B$3:$B$14,MATCH('KU Gen'!D749,'Sample Customer Count'!$A$3:$A$14,0))</f>
        <v>44</v>
      </c>
      <c r="I749" s="6">
        <v>308</v>
      </c>
      <c r="J749" s="6">
        <v>2.1533706565438946</v>
      </c>
      <c r="K749" s="6">
        <f t="shared" si="11"/>
        <v>0</v>
      </c>
    </row>
    <row r="750" spans="1:11" x14ac:dyDescent="0.35">
      <c r="A750" t="s">
        <v>14</v>
      </c>
      <c r="B750" t="s">
        <v>18</v>
      </c>
      <c r="C750" s="3" t="s">
        <v>4</v>
      </c>
      <c r="D750" s="3">
        <v>2</v>
      </c>
      <c r="E750" s="3">
        <v>1</v>
      </c>
      <c r="F750" s="3">
        <v>4</v>
      </c>
      <c r="G750" s="3">
        <v>0</v>
      </c>
      <c r="H750" s="6">
        <f>INDEX('Sample Customer Count'!$B$3:$B$14,MATCH('KU Gen'!D750,'Sample Customer Count'!$A$3:$A$14,0))</f>
        <v>44</v>
      </c>
      <c r="I750" s="6">
        <v>308</v>
      </c>
      <c r="J750" s="6">
        <v>2.1533706565438946</v>
      </c>
      <c r="K750" s="6">
        <f t="shared" si="11"/>
        <v>0</v>
      </c>
    </row>
    <row r="751" spans="1:11" x14ac:dyDescent="0.35">
      <c r="A751" t="s">
        <v>14</v>
      </c>
      <c r="B751" t="s">
        <v>18</v>
      </c>
      <c r="C751" s="3" t="s">
        <v>4</v>
      </c>
      <c r="D751" s="3">
        <v>2</v>
      </c>
      <c r="E751" s="3">
        <v>1</v>
      </c>
      <c r="F751" s="3">
        <v>5</v>
      </c>
      <c r="G751" s="3">
        <v>0</v>
      </c>
      <c r="H751" s="6">
        <f>INDEX('Sample Customer Count'!$B$3:$B$14,MATCH('KU Gen'!D751,'Sample Customer Count'!$A$3:$A$14,0))</f>
        <v>44</v>
      </c>
      <c r="I751" s="6">
        <v>308</v>
      </c>
      <c r="J751" s="6">
        <v>2.1533706565438946</v>
      </c>
      <c r="K751" s="6">
        <f t="shared" si="11"/>
        <v>0</v>
      </c>
    </row>
    <row r="752" spans="1:11" x14ac:dyDescent="0.35">
      <c r="A752" t="s">
        <v>14</v>
      </c>
      <c r="B752" t="s">
        <v>18</v>
      </c>
      <c r="C752" s="3" t="s">
        <v>4</v>
      </c>
      <c r="D752" s="3">
        <v>2</v>
      </c>
      <c r="E752" s="3">
        <v>1</v>
      </c>
      <c r="F752" s="3">
        <v>6</v>
      </c>
      <c r="G752" s="3">
        <v>0</v>
      </c>
      <c r="H752" s="6">
        <f>INDEX('Sample Customer Count'!$B$3:$B$14,MATCH('KU Gen'!D752,'Sample Customer Count'!$A$3:$A$14,0))</f>
        <v>44</v>
      </c>
      <c r="I752" s="6">
        <v>308</v>
      </c>
      <c r="J752" s="6">
        <v>2.1533706565438946</v>
      </c>
      <c r="K752" s="6">
        <f t="shared" si="11"/>
        <v>0</v>
      </c>
    </row>
    <row r="753" spans="1:11" x14ac:dyDescent="0.35">
      <c r="A753" t="s">
        <v>14</v>
      </c>
      <c r="B753" t="s">
        <v>18</v>
      </c>
      <c r="C753" s="3" t="s">
        <v>4</v>
      </c>
      <c r="D753" s="3">
        <v>2</v>
      </c>
      <c r="E753" s="3">
        <v>1</v>
      </c>
      <c r="F753" s="3">
        <v>7</v>
      </c>
      <c r="G753" s="3">
        <v>0</v>
      </c>
      <c r="H753" s="6">
        <f>INDEX('Sample Customer Count'!$B$3:$B$14,MATCH('KU Gen'!D753,'Sample Customer Count'!$A$3:$A$14,0))</f>
        <v>44</v>
      </c>
      <c r="I753" s="6">
        <v>308</v>
      </c>
      <c r="J753" s="6">
        <v>2.1533706565438946</v>
      </c>
      <c r="K753" s="6">
        <f t="shared" si="11"/>
        <v>0</v>
      </c>
    </row>
    <row r="754" spans="1:11" x14ac:dyDescent="0.35">
      <c r="A754" t="s">
        <v>14</v>
      </c>
      <c r="B754" t="s">
        <v>18</v>
      </c>
      <c r="C754" s="3" t="s">
        <v>4</v>
      </c>
      <c r="D754" s="3">
        <v>2</v>
      </c>
      <c r="E754" s="3">
        <v>1</v>
      </c>
      <c r="F754" s="3">
        <v>8</v>
      </c>
      <c r="G754" s="3">
        <v>2.5399999999999999E-2</v>
      </c>
      <c r="H754" s="6">
        <f>INDEX('Sample Customer Count'!$B$3:$B$14,MATCH('KU Gen'!D754,'Sample Customer Count'!$A$3:$A$14,0))</f>
        <v>44</v>
      </c>
      <c r="I754" s="6">
        <v>308</v>
      </c>
      <c r="J754" s="6">
        <v>2.1533706565438946</v>
      </c>
      <c r="K754" s="6">
        <f t="shared" si="11"/>
        <v>0.38286930273350445</v>
      </c>
    </row>
    <row r="755" spans="1:11" x14ac:dyDescent="0.35">
      <c r="A755" t="s">
        <v>14</v>
      </c>
      <c r="B755" t="s">
        <v>18</v>
      </c>
      <c r="C755" s="3" t="s">
        <v>4</v>
      </c>
      <c r="D755" s="3">
        <v>2</v>
      </c>
      <c r="E755" s="3">
        <v>1</v>
      </c>
      <c r="F755" s="3">
        <v>9</v>
      </c>
      <c r="G755" s="3">
        <v>2.6172</v>
      </c>
      <c r="H755" s="6">
        <f>INDEX('Sample Customer Count'!$B$3:$B$14,MATCH('KU Gen'!D755,'Sample Customer Count'!$A$3:$A$14,0))</f>
        <v>44</v>
      </c>
      <c r="I755" s="6">
        <v>308</v>
      </c>
      <c r="J755" s="6">
        <v>2.1533706565438946</v>
      </c>
      <c r="K755" s="6">
        <f t="shared" si="11"/>
        <v>39.450611776146765</v>
      </c>
    </row>
    <row r="756" spans="1:11" x14ac:dyDescent="0.35">
      <c r="A756" t="s">
        <v>14</v>
      </c>
      <c r="B756" t="s">
        <v>18</v>
      </c>
      <c r="C756" s="3" t="s">
        <v>4</v>
      </c>
      <c r="D756" s="3">
        <v>2</v>
      </c>
      <c r="E756" s="3">
        <v>1</v>
      </c>
      <c r="F756" s="3">
        <v>10</v>
      </c>
      <c r="G756" s="3">
        <v>9.5300999999999991</v>
      </c>
      <c r="H756" s="6">
        <f>INDEX('Sample Customer Count'!$B$3:$B$14,MATCH('KU Gen'!D756,'Sample Customer Count'!$A$3:$A$14,0))</f>
        <v>44</v>
      </c>
      <c r="I756" s="6">
        <v>308</v>
      </c>
      <c r="J756" s="6">
        <v>2.1533706565438946</v>
      </c>
      <c r="K756" s="6">
        <f t="shared" si="11"/>
        <v>143.65286385750278</v>
      </c>
    </row>
    <row r="757" spans="1:11" x14ac:dyDescent="0.35">
      <c r="A757" t="s">
        <v>14</v>
      </c>
      <c r="B757" t="s">
        <v>18</v>
      </c>
      <c r="C757" s="3" t="s">
        <v>4</v>
      </c>
      <c r="D757" s="3">
        <v>2</v>
      </c>
      <c r="E757" s="3">
        <v>1</v>
      </c>
      <c r="F757" s="3">
        <v>11</v>
      </c>
      <c r="G757" s="3">
        <v>19.270799999999998</v>
      </c>
      <c r="H757" s="6">
        <f>INDEX('Sample Customer Count'!$B$3:$B$14,MATCH('KU Gen'!D757,'Sample Customer Count'!$A$3:$A$14,0))</f>
        <v>44</v>
      </c>
      <c r="I757" s="6">
        <v>308</v>
      </c>
      <c r="J757" s="6">
        <v>2.1533706565438946</v>
      </c>
      <c r="K757" s="6">
        <f t="shared" si="11"/>
        <v>290.48022673688251</v>
      </c>
    </row>
    <row r="758" spans="1:11" x14ac:dyDescent="0.35">
      <c r="A758" t="s">
        <v>14</v>
      </c>
      <c r="B758" t="s">
        <v>18</v>
      </c>
      <c r="C758" s="3" t="s">
        <v>4</v>
      </c>
      <c r="D758" s="3">
        <v>2</v>
      </c>
      <c r="E758" s="3">
        <v>1</v>
      </c>
      <c r="F758" s="3">
        <v>12</v>
      </c>
      <c r="G758" s="3">
        <v>22.056800000000003</v>
      </c>
      <c r="H758" s="6">
        <f>INDEX('Sample Customer Count'!$B$3:$B$14,MATCH('KU Gen'!D758,'Sample Customer Count'!$A$3:$A$14,0))</f>
        <v>44</v>
      </c>
      <c r="I758" s="6">
        <v>308</v>
      </c>
      <c r="J758" s="6">
        <v>2.1533706565438946</v>
      </c>
      <c r="K758" s="6">
        <f t="shared" si="11"/>
        <v>332.47526128080165</v>
      </c>
    </row>
    <row r="759" spans="1:11" x14ac:dyDescent="0.35">
      <c r="A759" t="s">
        <v>14</v>
      </c>
      <c r="B759" t="s">
        <v>18</v>
      </c>
      <c r="C759" s="3" t="s">
        <v>4</v>
      </c>
      <c r="D759" s="3">
        <v>2</v>
      </c>
      <c r="E759" s="3">
        <v>1</v>
      </c>
      <c r="F759" s="3">
        <v>13</v>
      </c>
      <c r="G759" s="3">
        <v>9.81</v>
      </c>
      <c r="H759" s="6">
        <f>INDEX('Sample Customer Count'!$B$3:$B$14,MATCH('KU Gen'!D759,'Sample Customer Count'!$A$3:$A$14,0))</f>
        <v>44</v>
      </c>
      <c r="I759" s="6">
        <v>308</v>
      </c>
      <c r="J759" s="6">
        <v>2.1533706565438946</v>
      </c>
      <c r="K759" s="6">
        <f t="shared" si="11"/>
        <v>147.87196298486924</v>
      </c>
    </row>
    <row r="760" spans="1:11" x14ac:dyDescent="0.35">
      <c r="A760" t="s">
        <v>14</v>
      </c>
      <c r="B760" t="s">
        <v>18</v>
      </c>
      <c r="C760" s="3" t="s">
        <v>4</v>
      </c>
      <c r="D760" s="3">
        <v>2</v>
      </c>
      <c r="E760" s="3">
        <v>1</v>
      </c>
      <c r="F760" s="3">
        <v>14</v>
      </c>
      <c r="G760" s="3">
        <v>2.7416</v>
      </c>
      <c r="H760" s="6">
        <f>INDEX('Sample Customer Count'!$B$3:$B$14,MATCH('KU Gen'!D760,'Sample Customer Count'!$A$3:$A$14,0))</f>
        <v>44</v>
      </c>
      <c r="I760" s="6">
        <v>308</v>
      </c>
      <c r="J760" s="6">
        <v>2.1533706565438946</v>
      </c>
      <c r="K760" s="6">
        <f t="shared" si="11"/>
        <v>41.32576694386519</v>
      </c>
    </row>
    <row r="761" spans="1:11" x14ac:dyDescent="0.35">
      <c r="A761" t="s">
        <v>14</v>
      </c>
      <c r="B761" t="s">
        <v>18</v>
      </c>
      <c r="C761" s="3" t="s">
        <v>4</v>
      </c>
      <c r="D761" s="3">
        <v>2</v>
      </c>
      <c r="E761" s="3">
        <v>1</v>
      </c>
      <c r="F761" s="3">
        <v>15</v>
      </c>
      <c r="G761" s="3">
        <v>0.42100000000000004</v>
      </c>
      <c r="H761" s="6">
        <f>INDEX('Sample Customer Count'!$B$3:$B$14,MATCH('KU Gen'!D761,'Sample Customer Count'!$A$3:$A$14,0))</f>
        <v>44</v>
      </c>
      <c r="I761" s="6">
        <v>308</v>
      </c>
      <c r="J761" s="6">
        <v>2.1533706565438946</v>
      </c>
      <c r="K761" s="6">
        <f t="shared" si="11"/>
        <v>6.3459833248348572</v>
      </c>
    </row>
    <row r="762" spans="1:11" x14ac:dyDescent="0.35">
      <c r="A762" t="s">
        <v>14</v>
      </c>
      <c r="B762" t="s">
        <v>18</v>
      </c>
      <c r="C762" s="3" t="s">
        <v>4</v>
      </c>
      <c r="D762" s="3">
        <v>2</v>
      </c>
      <c r="E762" s="3">
        <v>1</v>
      </c>
      <c r="F762" s="3">
        <v>16</v>
      </c>
      <c r="G762" s="3">
        <v>0.12560000000000002</v>
      </c>
      <c r="H762" s="6">
        <f>INDEX('Sample Customer Count'!$B$3:$B$14,MATCH('KU Gen'!D762,'Sample Customer Count'!$A$3:$A$14,0))</f>
        <v>44</v>
      </c>
      <c r="I762" s="6">
        <v>308</v>
      </c>
      <c r="J762" s="6">
        <v>2.1533706565438946</v>
      </c>
      <c r="K762" s="6">
        <f t="shared" si="11"/>
        <v>1.8932434812333923</v>
      </c>
    </row>
    <row r="763" spans="1:11" x14ac:dyDescent="0.35">
      <c r="A763" t="s">
        <v>14</v>
      </c>
      <c r="B763" t="s">
        <v>18</v>
      </c>
      <c r="C763" s="3" t="s">
        <v>4</v>
      </c>
      <c r="D763" s="3">
        <v>2</v>
      </c>
      <c r="E763" s="3">
        <v>1</v>
      </c>
      <c r="F763" s="3">
        <v>17</v>
      </c>
      <c r="G763" s="3">
        <v>7.8800000000000009E-2</v>
      </c>
      <c r="H763" s="6">
        <f>INDEX('Sample Customer Count'!$B$3:$B$14,MATCH('KU Gen'!D763,'Sample Customer Count'!$A$3:$A$14,0))</f>
        <v>44</v>
      </c>
      <c r="I763" s="6">
        <v>308</v>
      </c>
      <c r="J763" s="6">
        <v>2.1533706565438946</v>
      </c>
      <c r="K763" s="6">
        <f t="shared" si="11"/>
        <v>1.1877992541496123</v>
      </c>
    </row>
    <row r="764" spans="1:11" x14ac:dyDescent="0.35">
      <c r="A764" t="s">
        <v>14</v>
      </c>
      <c r="B764" t="s">
        <v>18</v>
      </c>
      <c r="C764" s="3" t="s">
        <v>4</v>
      </c>
      <c r="D764" s="3">
        <v>2</v>
      </c>
      <c r="E764" s="3">
        <v>1</v>
      </c>
      <c r="F764" s="3">
        <v>18</v>
      </c>
      <c r="G764" s="3">
        <v>0</v>
      </c>
      <c r="H764" s="6">
        <f>INDEX('Sample Customer Count'!$B$3:$B$14,MATCH('KU Gen'!D764,'Sample Customer Count'!$A$3:$A$14,0))</f>
        <v>44</v>
      </c>
      <c r="I764" s="6">
        <v>308</v>
      </c>
      <c r="J764" s="6">
        <v>2.1533706565438946</v>
      </c>
      <c r="K764" s="6">
        <f t="shared" si="11"/>
        <v>0</v>
      </c>
    </row>
    <row r="765" spans="1:11" x14ac:dyDescent="0.35">
      <c r="A765" t="s">
        <v>14</v>
      </c>
      <c r="B765" t="s">
        <v>18</v>
      </c>
      <c r="C765" s="3" t="s">
        <v>4</v>
      </c>
      <c r="D765" s="3">
        <v>2</v>
      </c>
      <c r="E765" s="3">
        <v>1</v>
      </c>
      <c r="F765" s="3">
        <v>19</v>
      </c>
      <c r="G765" s="3">
        <v>0</v>
      </c>
      <c r="H765" s="6">
        <f>INDEX('Sample Customer Count'!$B$3:$B$14,MATCH('KU Gen'!D765,'Sample Customer Count'!$A$3:$A$14,0))</f>
        <v>44</v>
      </c>
      <c r="I765" s="6">
        <v>308</v>
      </c>
      <c r="J765" s="6">
        <v>2.1533706565438946</v>
      </c>
      <c r="K765" s="6">
        <f t="shared" si="11"/>
        <v>0</v>
      </c>
    </row>
    <row r="766" spans="1:11" x14ac:dyDescent="0.35">
      <c r="A766" t="s">
        <v>14</v>
      </c>
      <c r="B766" t="s">
        <v>18</v>
      </c>
      <c r="C766" s="3" t="s">
        <v>4</v>
      </c>
      <c r="D766" s="3">
        <v>2</v>
      </c>
      <c r="E766" s="3">
        <v>1</v>
      </c>
      <c r="F766" s="3">
        <v>20</v>
      </c>
      <c r="G766" s="3">
        <v>0</v>
      </c>
      <c r="H766" s="6">
        <f>INDEX('Sample Customer Count'!$B$3:$B$14,MATCH('KU Gen'!D766,'Sample Customer Count'!$A$3:$A$14,0))</f>
        <v>44</v>
      </c>
      <c r="I766" s="6">
        <v>308</v>
      </c>
      <c r="J766" s="6">
        <v>2.1533706565438946</v>
      </c>
      <c r="K766" s="6">
        <f t="shared" si="11"/>
        <v>0</v>
      </c>
    </row>
    <row r="767" spans="1:11" x14ac:dyDescent="0.35">
      <c r="A767" t="s">
        <v>14</v>
      </c>
      <c r="B767" t="s">
        <v>18</v>
      </c>
      <c r="C767" s="3" t="s">
        <v>4</v>
      </c>
      <c r="D767" s="3">
        <v>2</v>
      </c>
      <c r="E767" s="3">
        <v>1</v>
      </c>
      <c r="F767" s="3">
        <v>21</v>
      </c>
      <c r="G767" s="3">
        <v>0</v>
      </c>
      <c r="H767" s="6">
        <f>INDEX('Sample Customer Count'!$B$3:$B$14,MATCH('KU Gen'!D767,'Sample Customer Count'!$A$3:$A$14,0))</f>
        <v>44</v>
      </c>
      <c r="I767" s="6">
        <v>308</v>
      </c>
      <c r="J767" s="6">
        <v>2.1533706565438946</v>
      </c>
      <c r="K767" s="6">
        <f t="shared" si="11"/>
        <v>0</v>
      </c>
    </row>
    <row r="768" spans="1:11" x14ac:dyDescent="0.35">
      <c r="A768" t="s">
        <v>14</v>
      </c>
      <c r="B768" t="s">
        <v>18</v>
      </c>
      <c r="C768" s="3" t="s">
        <v>4</v>
      </c>
      <c r="D768" s="3">
        <v>2</v>
      </c>
      <c r="E768" s="3">
        <v>1</v>
      </c>
      <c r="F768" s="3">
        <v>22</v>
      </c>
      <c r="G768" s="3">
        <v>0</v>
      </c>
      <c r="H768" s="6">
        <f>INDEX('Sample Customer Count'!$B$3:$B$14,MATCH('KU Gen'!D768,'Sample Customer Count'!$A$3:$A$14,0))</f>
        <v>44</v>
      </c>
      <c r="I768" s="6">
        <v>308</v>
      </c>
      <c r="J768" s="6">
        <v>2.1533706565438946</v>
      </c>
      <c r="K768" s="6">
        <f t="shared" si="11"/>
        <v>0</v>
      </c>
    </row>
    <row r="769" spans="1:11" x14ac:dyDescent="0.35">
      <c r="A769" t="s">
        <v>14</v>
      </c>
      <c r="B769" t="s">
        <v>18</v>
      </c>
      <c r="C769" s="3" t="s">
        <v>4</v>
      </c>
      <c r="D769" s="3">
        <v>2</v>
      </c>
      <c r="E769" s="3">
        <v>1</v>
      </c>
      <c r="F769" s="3">
        <v>23</v>
      </c>
      <c r="G769" s="3">
        <v>0</v>
      </c>
      <c r="H769" s="6">
        <f>INDEX('Sample Customer Count'!$B$3:$B$14,MATCH('KU Gen'!D769,'Sample Customer Count'!$A$3:$A$14,0))</f>
        <v>44</v>
      </c>
      <c r="I769" s="6">
        <v>308</v>
      </c>
      <c r="J769" s="6">
        <v>2.1533706565438946</v>
      </c>
      <c r="K769" s="6">
        <f t="shared" si="11"/>
        <v>0</v>
      </c>
    </row>
    <row r="770" spans="1:11" x14ac:dyDescent="0.35">
      <c r="A770" t="s">
        <v>14</v>
      </c>
      <c r="B770" t="s">
        <v>18</v>
      </c>
      <c r="C770" s="3" t="s">
        <v>4</v>
      </c>
      <c r="D770" s="3">
        <v>2</v>
      </c>
      <c r="E770" s="3">
        <v>2</v>
      </c>
      <c r="F770" s="3">
        <v>0</v>
      </c>
      <c r="G770" s="3">
        <v>0</v>
      </c>
      <c r="H770" s="6">
        <f>INDEX('Sample Customer Count'!$B$3:$B$14,MATCH('KU Gen'!D770,'Sample Customer Count'!$A$3:$A$14,0))</f>
        <v>44</v>
      </c>
      <c r="I770" s="6">
        <v>308</v>
      </c>
      <c r="J770" s="6">
        <v>2.1533706565438946</v>
      </c>
      <c r="K770" s="6">
        <f t="shared" si="11"/>
        <v>0</v>
      </c>
    </row>
    <row r="771" spans="1:11" x14ac:dyDescent="0.35">
      <c r="A771" t="s">
        <v>14</v>
      </c>
      <c r="B771" t="s">
        <v>18</v>
      </c>
      <c r="C771" s="3" t="s">
        <v>4</v>
      </c>
      <c r="D771" s="3">
        <v>2</v>
      </c>
      <c r="E771" s="3">
        <v>2</v>
      </c>
      <c r="F771" s="3">
        <v>1</v>
      </c>
      <c r="G771" s="3">
        <v>0</v>
      </c>
      <c r="H771" s="6">
        <f>INDEX('Sample Customer Count'!$B$3:$B$14,MATCH('KU Gen'!D771,'Sample Customer Count'!$A$3:$A$14,0))</f>
        <v>44</v>
      </c>
      <c r="I771" s="6">
        <v>308</v>
      </c>
      <c r="J771" s="6">
        <v>2.1533706565438946</v>
      </c>
      <c r="K771" s="6">
        <f t="shared" ref="K771:K834" si="12">G771*((I771/H771)*J771)</f>
        <v>0</v>
      </c>
    </row>
    <row r="772" spans="1:11" x14ac:dyDescent="0.35">
      <c r="A772" t="s">
        <v>14</v>
      </c>
      <c r="B772" t="s">
        <v>18</v>
      </c>
      <c r="C772" s="3" t="s">
        <v>4</v>
      </c>
      <c r="D772" s="3">
        <v>2</v>
      </c>
      <c r="E772" s="3">
        <v>2</v>
      </c>
      <c r="F772" s="3">
        <v>2</v>
      </c>
      <c r="G772" s="3">
        <v>0</v>
      </c>
      <c r="H772" s="6">
        <f>INDEX('Sample Customer Count'!$B$3:$B$14,MATCH('KU Gen'!D772,'Sample Customer Count'!$A$3:$A$14,0))</f>
        <v>44</v>
      </c>
      <c r="I772" s="6">
        <v>308</v>
      </c>
      <c r="J772" s="6">
        <v>2.1533706565438946</v>
      </c>
      <c r="K772" s="6">
        <f t="shared" si="12"/>
        <v>0</v>
      </c>
    </row>
    <row r="773" spans="1:11" x14ac:dyDescent="0.35">
      <c r="A773" t="s">
        <v>14</v>
      </c>
      <c r="B773" t="s">
        <v>18</v>
      </c>
      <c r="C773" s="3" t="s">
        <v>4</v>
      </c>
      <c r="D773" s="3">
        <v>2</v>
      </c>
      <c r="E773" s="3">
        <v>2</v>
      </c>
      <c r="F773" s="3">
        <v>3</v>
      </c>
      <c r="G773" s="3">
        <v>0</v>
      </c>
      <c r="H773" s="6">
        <f>INDEX('Sample Customer Count'!$B$3:$B$14,MATCH('KU Gen'!D773,'Sample Customer Count'!$A$3:$A$14,0))</f>
        <v>44</v>
      </c>
      <c r="I773" s="6">
        <v>308</v>
      </c>
      <c r="J773" s="6">
        <v>2.1533706565438946</v>
      </c>
      <c r="K773" s="6">
        <f t="shared" si="12"/>
        <v>0</v>
      </c>
    </row>
    <row r="774" spans="1:11" x14ac:dyDescent="0.35">
      <c r="A774" t="s">
        <v>14</v>
      </c>
      <c r="B774" t="s">
        <v>18</v>
      </c>
      <c r="C774" s="3" t="s">
        <v>4</v>
      </c>
      <c r="D774" s="3">
        <v>2</v>
      </c>
      <c r="E774" s="3">
        <v>2</v>
      </c>
      <c r="F774" s="3">
        <v>4</v>
      </c>
      <c r="G774" s="3">
        <v>0</v>
      </c>
      <c r="H774" s="6">
        <f>INDEX('Sample Customer Count'!$B$3:$B$14,MATCH('KU Gen'!D774,'Sample Customer Count'!$A$3:$A$14,0))</f>
        <v>44</v>
      </c>
      <c r="I774" s="6">
        <v>308</v>
      </c>
      <c r="J774" s="6">
        <v>2.1533706565438946</v>
      </c>
      <c r="K774" s="6">
        <f t="shared" si="12"/>
        <v>0</v>
      </c>
    </row>
    <row r="775" spans="1:11" x14ac:dyDescent="0.35">
      <c r="A775" t="s">
        <v>14</v>
      </c>
      <c r="B775" t="s">
        <v>18</v>
      </c>
      <c r="C775" s="3" t="s">
        <v>4</v>
      </c>
      <c r="D775" s="3">
        <v>2</v>
      </c>
      <c r="E775" s="3">
        <v>2</v>
      </c>
      <c r="F775" s="3">
        <v>5</v>
      </c>
      <c r="G775" s="3">
        <v>0</v>
      </c>
      <c r="H775" s="6">
        <f>INDEX('Sample Customer Count'!$B$3:$B$14,MATCH('KU Gen'!D775,'Sample Customer Count'!$A$3:$A$14,0))</f>
        <v>44</v>
      </c>
      <c r="I775" s="6">
        <v>308</v>
      </c>
      <c r="J775" s="6">
        <v>2.1533706565438946</v>
      </c>
      <c r="K775" s="6">
        <f t="shared" si="12"/>
        <v>0</v>
      </c>
    </row>
    <row r="776" spans="1:11" x14ac:dyDescent="0.35">
      <c r="A776" t="s">
        <v>14</v>
      </c>
      <c r="B776" t="s">
        <v>18</v>
      </c>
      <c r="C776" s="3" t="s">
        <v>4</v>
      </c>
      <c r="D776" s="3">
        <v>2</v>
      </c>
      <c r="E776" s="3">
        <v>2</v>
      </c>
      <c r="F776" s="3">
        <v>6</v>
      </c>
      <c r="G776" s="3">
        <v>0</v>
      </c>
      <c r="H776" s="6">
        <f>INDEX('Sample Customer Count'!$B$3:$B$14,MATCH('KU Gen'!D776,'Sample Customer Count'!$A$3:$A$14,0))</f>
        <v>44</v>
      </c>
      <c r="I776" s="6">
        <v>308</v>
      </c>
      <c r="J776" s="6">
        <v>2.1533706565438946</v>
      </c>
      <c r="K776" s="6">
        <f t="shared" si="12"/>
        <v>0</v>
      </c>
    </row>
    <row r="777" spans="1:11" x14ac:dyDescent="0.35">
      <c r="A777" t="s">
        <v>14</v>
      </c>
      <c r="B777" t="s">
        <v>18</v>
      </c>
      <c r="C777" s="3" t="s">
        <v>4</v>
      </c>
      <c r="D777" s="3">
        <v>2</v>
      </c>
      <c r="E777" s="3">
        <v>2</v>
      </c>
      <c r="F777" s="3">
        <v>7</v>
      </c>
      <c r="G777" s="3">
        <v>0</v>
      </c>
      <c r="H777" s="6">
        <f>INDEX('Sample Customer Count'!$B$3:$B$14,MATCH('KU Gen'!D777,'Sample Customer Count'!$A$3:$A$14,0))</f>
        <v>44</v>
      </c>
      <c r="I777" s="6">
        <v>308</v>
      </c>
      <c r="J777" s="6">
        <v>2.1533706565438946</v>
      </c>
      <c r="K777" s="6">
        <f t="shared" si="12"/>
        <v>0</v>
      </c>
    </row>
    <row r="778" spans="1:11" x14ac:dyDescent="0.35">
      <c r="A778" t="s">
        <v>14</v>
      </c>
      <c r="B778" t="s">
        <v>18</v>
      </c>
      <c r="C778" s="3" t="s">
        <v>4</v>
      </c>
      <c r="D778" s="3">
        <v>2</v>
      </c>
      <c r="E778" s="3">
        <v>2</v>
      </c>
      <c r="F778" s="3">
        <v>8</v>
      </c>
      <c r="G778" s="3">
        <v>8.2705000000000002</v>
      </c>
      <c r="H778" s="6">
        <f>INDEX('Sample Customer Count'!$B$3:$B$14,MATCH('KU Gen'!D778,'Sample Customer Count'!$A$3:$A$14,0))</f>
        <v>44</v>
      </c>
      <c r="I778" s="6">
        <v>308</v>
      </c>
      <c r="J778" s="6">
        <v>2.1533706565438946</v>
      </c>
      <c r="K778" s="6">
        <f t="shared" si="12"/>
        <v>124.66616410462396</v>
      </c>
    </row>
    <row r="779" spans="1:11" x14ac:dyDescent="0.35">
      <c r="A779" t="s">
        <v>14</v>
      </c>
      <c r="B779" t="s">
        <v>18</v>
      </c>
      <c r="C779" s="3" t="s">
        <v>4</v>
      </c>
      <c r="D779" s="3">
        <v>2</v>
      </c>
      <c r="E779" s="3">
        <v>2</v>
      </c>
      <c r="F779" s="3">
        <v>9</v>
      </c>
      <c r="G779" s="3">
        <v>39.994999999999997</v>
      </c>
      <c r="H779" s="6">
        <f>INDEX('Sample Customer Count'!$B$3:$B$14,MATCH('KU Gen'!D779,'Sample Customer Count'!$A$3:$A$14,0))</f>
        <v>44</v>
      </c>
      <c r="I779" s="6">
        <v>308</v>
      </c>
      <c r="J779" s="6">
        <v>2.1533706565438946</v>
      </c>
      <c r="K779" s="6">
        <f t="shared" si="12"/>
        <v>602.86841585931143</v>
      </c>
    </row>
    <row r="780" spans="1:11" x14ac:dyDescent="0.35">
      <c r="A780" t="s">
        <v>14</v>
      </c>
      <c r="B780" t="s">
        <v>18</v>
      </c>
      <c r="C780" s="3" t="s">
        <v>4</v>
      </c>
      <c r="D780" s="3">
        <v>2</v>
      </c>
      <c r="E780" s="3">
        <v>2</v>
      </c>
      <c r="F780" s="3">
        <v>10</v>
      </c>
      <c r="G780" s="3">
        <v>95.613799999999998</v>
      </c>
      <c r="H780" s="6">
        <f>INDEX('Sample Customer Count'!$B$3:$B$14,MATCH('KU Gen'!D780,'Sample Customer Count'!$A$3:$A$14,0))</f>
        <v>44</v>
      </c>
      <c r="I780" s="6">
        <v>308</v>
      </c>
      <c r="J780" s="6">
        <v>2.1533706565438946</v>
      </c>
      <c r="K780" s="6">
        <f t="shared" si="12"/>
        <v>1441.2436589645963</v>
      </c>
    </row>
    <row r="781" spans="1:11" x14ac:dyDescent="0.35">
      <c r="A781" t="s">
        <v>14</v>
      </c>
      <c r="B781" t="s">
        <v>18</v>
      </c>
      <c r="C781" s="3" t="s">
        <v>4</v>
      </c>
      <c r="D781" s="3">
        <v>2</v>
      </c>
      <c r="E781" s="3">
        <v>2</v>
      </c>
      <c r="F781" s="3">
        <v>11</v>
      </c>
      <c r="G781" s="3">
        <v>123.4969</v>
      </c>
      <c r="H781" s="6">
        <f>INDEX('Sample Customer Count'!$B$3:$B$14,MATCH('KU Gen'!D781,'Sample Customer Count'!$A$3:$A$14,0))</f>
        <v>44</v>
      </c>
      <c r="I781" s="6">
        <v>308</v>
      </c>
      <c r="J781" s="6">
        <v>2.1533706565438946</v>
      </c>
      <c r="K781" s="6">
        <f t="shared" si="12"/>
        <v>1861.5422044389497</v>
      </c>
    </row>
    <row r="782" spans="1:11" x14ac:dyDescent="0.35">
      <c r="A782" t="s">
        <v>14</v>
      </c>
      <c r="B782" t="s">
        <v>18</v>
      </c>
      <c r="C782" s="3" t="s">
        <v>4</v>
      </c>
      <c r="D782" s="3">
        <v>2</v>
      </c>
      <c r="E782" s="3">
        <v>2</v>
      </c>
      <c r="F782" s="3">
        <v>12</v>
      </c>
      <c r="G782" s="3">
        <v>138.52760000000001</v>
      </c>
      <c r="H782" s="6">
        <f>INDEX('Sample Customer Count'!$B$3:$B$14,MATCH('KU Gen'!D782,'Sample Customer Count'!$A$3:$A$14,0))</f>
        <v>44</v>
      </c>
      <c r="I782" s="6">
        <v>308</v>
      </c>
      <c r="J782" s="6">
        <v>2.1533706565438946</v>
      </c>
      <c r="K782" s="6">
        <f t="shared" si="12"/>
        <v>2088.1088827301501</v>
      </c>
    </row>
    <row r="783" spans="1:11" x14ac:dyDescent="0.35">
      <c r="A783" t="s">
        <v>14</v>
      </c>
      <c r="B783" t="s">
        <v>18</v>
      </c>
      <c r="C783" s="3" t="s">
        <v>4</v>
      </c>
      <c r="D783" s="3">
        <v>2</v>
      </c>
      <c r="E783" s="3">
        <v>2</v>
      </c>
      <c r="F783" s="3">
        <v>13</v>
      </c>
      <c r="G783" s="3">
        <v>143.1885</v>
      </c>
      <c r="H783" s="6">
        <f>INDEX('Sample Customer Count'!$B$3:$B$14,MATCH('KU Gen'!D783,'Sample Customer Count'!$A$3:$A$14,0))</f>
        <v>44</v>
      </c>
      <c r="I783" s="6">
        <v>308</v>
      </c>
      <c r="J783" s="6">
        <v>2.1533706565438946</v>
      </c>
      <c r="K783" s="6">
        <f t="shared" si="12"/>
        <v>2158.3653997817482</v>
      </c>
    </row>
    <row r="784" spans="1:11" x14ac:dyDescent="0.35">
      <c r="A784" t="s">
        <v>14</v>
      </c>
      <c r="B784" t="s">
        <v>18</v>
      </c>
      <c r="C784" s="3" t="s">
        <v>4</v>
      </c>
      <c r="D784" s="3">
        <v>2</v>
      </c>
      <c r="E784" s="3">
        <v>2</v>
      </c>
      <c r="F784" s="3">
        <v>14</v>
      </c>
      <c r="G784" s="3">
        <v>122.3694</v>
      </c>
      <c r="H784" s="6">
        <f>INDEX('Sample Customer Count'!$B$3:$B$14,MATCH('KU Gen'!D784,'Sample Customer Count'!$A$3:$A$14,0))</f>
        <v>44</v>
      </c>
      <c r="I784" s="6">
        <v>308</v>
      </c>
      <c r="J784" s="6">
        <v>2.1533706565438946</v>
      </c>
      <c r="K784" s="6">
        <f t="shared" si="12"/>
        <v>1844.546726532177</v>
      </c>
    </row>
    <row r="785" spans="1:11" x14ac:dyDescent="0.35">
      <c r="A785" t="s">
        <v>14</v>
      </c>
      <c r="B785" t="s">
        <v>18</v>
      </c>
      <c r="C785" s="3" t="s">
        <v>4</v>
      </c>
      <c r="D785" s="3">
        <v>2</v>
      </c>
      <c r="E785" s="3">
        <v>2</v>
      </c>
      <c r="F785" s="3">
        <v>15</v>
      </c>
      <c r="G785" s="3">
        <v>76.616399999999999</v>
      </c>
      <c r="H785" s="6">
        <f>INDEX('Sample Customer Count'!$B$3:$B$14,MATCH('KU Gen'!D785,'Sample Customer Count'!$A$3:$A$14,0))</f>
        <v>44</v>
      </c>
      <c r="I785" s="6">
        <v>308</v>
      </c>
      <c r="J785" s="6">
        <v>2.1533706565438946</v>
      </c>
      <c r="K785" s="6">
        <f t="shared" si="12"/>
        <v>1154.8845529902073</v>
      </c>
    </row>
    <row r="786" spans="1:11" x14ac:dyDescent="0.35">
      <c r="A786" t="s">
        <v>14</v>
      </c>
      <c r="B786" t="s">
        <v>18</v>
      </c>
      <c r="C786" s="3" t="s">
        <v>4</v>
      </c>
      <c r="D786" s="3">
        <v>2</v>
      </c>
      <c r="E786" s="3">
        <v>2</v>
      </c>
      <c r="F786" s="3">
        <v>16</v>
      </c>
      <c r="G786" s="3">
        <v>28.247600000000002</v>
      </c>
      <c r="H786" s="6">
        <f>INDEX('Sample Customer Count'!$B$3:$B$14,MATCH('KU Gen'!D786,'Sample Customer Count'!$A$3:$A$14,0))</f>
        <v>44</v>
      </c>
      <c r="I786" s="6">
        <v>308</v>
      </c>
      <c r="J786" s="6">
        <v>2.1533706565438946</v>
      </c>
      <c r="K786" s="6">
        <f t="shared" si="12"/>
        <v>425.79287070452523</v>
      </c>
    </row>
    <row r="787" spans="1:11" x14ac:dyDescent="0.35">
      <c r="A787" t="s">
        <v>14</v>
      </c>
      <c r="B787" t="s">
        <v>18</v>
      </c>
      <c r="C787" s="3" t="s">
        <v>4</v>
      </c>
      <c r="D787" s="3">
        <v>2</v>
      </c>
      <c r="E787" s="3">
        <v>2</v>
      </c>
      <c r="F787" s="3">
        <v>17</v>
      </c>
      <c r="G787" s="3">
        <v>2.4196</v>
      </c>
      <c r="H787" s="6">
        <f>INDEX('Sample Customer Count'!$B$3:$B$14,MATCH('KU Gen'!D787,'Sample Customer Count'!$A$3:$A$14,0))</f>
        <v>44</v>
      </c>
      <c r="I787" s="6">
        <v>308</v>
      </c>
      <c r="J787" s="6">
        <v>2.1533706565438946</v>
      </c>
      <c r="K787" s="6">
        <f t="shared" si="12"/>
        <v>36.47206948401525</v>
      </c>
    </row>
    <row r="788" spans="1:11" x14ac:dyDescent="0.35">
      <c r="A788" t="s">
        <v>14</v>
      </c>
      <c r="B788" t="s">
        <v>18</v>
      </c>
      <c r="C788" s="3" t="s">
        <v>4</v>
      </c>
      <c r="D788" s="3">
        <v>2</v>
      </c>
      <c r="E788" s="3">
        <v>2</v>
      </c>
      <c r="F788" s="3">
        <v>18</v>
      </c>
      <c r="G788" s="3">
        <v>0</v>
      </c>
      <c r="H788" s="6">
        <f>INDEX('Sample Customer Count'!$B$3:$B$14,MATCH('KU Gen'!D788,'Sample Customer Count'!$A$3:$A$14,0))</f>
        <v>44</v>
      </c>
      <c r="I788" s="6">
        <v>308</v>
      </c>
      <c r="J788" s="6">
        <v>2.1533706565438946</v>
      </c>
      <c r="K788" s="6">
        <f t="shared" si="12"/>
        <v>0</v>
      </c>
    </row>
    <row r="789" spans="1:11" x14ac:dyDescent="0.35">
      <c r="A789" t="s">
        <v>14</v>
      </c>
      <c r="B789" t="s">
        <v>18</v>
      </c>
      <c r="C789" s="3" t="s">
        <v>4</v>
      </c>
      <c r="D789" s="3">
        <v>2</v>
      </c>
      <c r="E789" s="3">
        <v>2</v>
      </c>
      <c r="F789" s="3">
        <v>19</v>
      </c>
      <c r="G789" s="3">
        <v>0</v>
      </c>
      <c r="H789" s="6">
        <f>INDEX('Sample Customer Count'!$B$3:$B$14,MATCH('KU Gen'!D789,'Sample Customer Count'!$A$3:$A$14,0))</f>
        <v>44</v>
      </c>
      <c r="I789" s="6">
        <v>308</v>
      </c>
      <c r="J789" s="6">
        <v>2.1533706565438946</v>
      </c>
      <c r="K789" s="6">
        <f t="shared" si="12"/>
        <v>0</v>
      </c>
    </row>
    <row r="790" spans="1:11" x14ac:dyDescent="0.35">
      <c r="A790" t="s">
        <v>14</v>
      </c>
      <c r="B790" t="s">
        <v>18</v>
      </c>
      <c r="C790" s="3" t="s">
        <v>4</v>
      </c>
      <c r="D790" s="3">
        <v>2</v>
      </c>
      <c r="E790" s="3">
        <v>2</v>
      </c>
      <c r="F790" s="3">
        <v>20</v>
      </c>
      <c r="G790" s="3">
        <v>0</v>
      </c>
      <c r="H790" s="6">
        <f>INDEX('Sample Customer Count'!$B$3:$B$14,MATCH('KU Gen'!D790,'Sample Customer Count'!$A$3:$A$14,0))</f>
        <v>44</v>
      </c>
      <c r="I790" s="6">
        <v>308</v>
      </c>
      <c r="J790" s="6">
        <v>2.1533706565438946</v>
      </c>
      <c r="K790" s="6">
        <f t="shared" si="12"/>
        <v>0</v>
      </c>
    </row>
    <row r="791" spans="1:11" x14ac:dyDescent="0.35">
      <c r="A791" t="s">
        <v>14</v>
      </c>
      <c r="B791" t="s">
        <v>18</v>
      </c>
      <c r="C791" s="3" t="s">
        <v>4</v>
      </c>
      <c r="D791" s="3">
        <v>2</v>
      </c>
      <c r="E791" s="3">
        <v>2</v>
      </c>
      <c r="F791" s="3">
        <v>21</v>
      </c>
      <c r="G791" s="3">
        <v>0</v>
      </c>
      <c r="H791" s="6">
        <f>INDEX('Sample Customer Count'!$B$3:$B$14,MATCH('KU Gen'!D791,'Sample Customer Count'!$A$3:$A$14,0))</f>
        <v>44</v>
      </c>
      <c r="I791" s="6">
        <v>308</v>
      </c>
      <c r="J791" s="6">
        <v>2.1533706565438946</v>
      </c>
      <c r="K791" s="6">
        <f t="shared" si="12"/>
        <v>0</v>
      </c>
    </row>
    <row r="792" spans="1:11" x14ac:dyDescent="0.35">
      <c r="A792" t="s">
        <v>14</v>
      </c>
      <c r="B792" t="s">
        <v>18</v>
      </c>
      <c r="C792" s="3" t="s">
        <v>4</v>
      </c>
      <c r="D792" s="3">
        <v>2</v>
      </c>
      <c r="E792" s="3">
        <v>2</v>
      </c>
      <c r="F792" s="3">
        <v>22</v>
      </c>
      <c r="G792" s="3">
        <v>0</v>
      </c>
      <c r="H792" s="6">
        <f>INDEX('Sample Customer Count'!$B$3:$B$14,MATCH('KU Gen'!D792,'Sample Customer Count'!$A$3:$A$14,0))</f>
        <v>44</v>
      </c>
      <c r="I792" s="6">
        <v>308</v>
      </c>
      <c r="J792" s="6">
        <v>2.1533706565438946</v>
      </c>
      <c r="K792" s="6">
        <f t="shared" si="12"/>
        <v>0</v>
      </c>
    </row>
    <row r="793" spans="1:11" x14ac:dyDescent="0.35">
      <c r="A793" t="s">
        <v>14</v>
      </c>
      <c r="B793" t="s">
        <v>18</v>
      </c>
      <c r="C793" s="3" t="s">
        <v>4</v>
      </c>
      <c r="D793" s="3">
        <v>2</v>
      </c>
      <c r="E793" s="3">
        <v>2</v>
      </c>
      <c r="F793" s="3">
        <v>23</v>
      </c>
      <c r="G793" s="3">
        <v>0</v>
      </c>
      <c r="H793" s="6">
        <f>INDEX('Sample Customer Count'!$B$3:$B$14,MATCH('KU Gen'!D793,'Sample Customer Count'!$A$3:$A$14,0))</f>
        <v>44</v>
      </c>
      <c r="I793" s="6">
        <v>308</v>
      </c>
      <c r="J793" s="6">
        <v>2.1533706565438946</v>
      </c>
      <c r="K793" s="6">
        <f t="shared" si="12"/>
        <v>0</v>
      </c>
    </row>
    <row r="794" spans="1:11" x14ac:dyDescent="0.35">
      <c r="A794" t="s">
        <v>14</v>
      </c>
      <c r="B794" t="s">
        <v>18</v>
      </c>
      <c r="C794" s="3" t="s">
        <v>4</v>
      </c>
      <c r="D794" s="3">
        <v>2</v>
      </c>
      <c r="E794" s="3">
        <v>3</v>
      </c>
      <c r="F794" s="3">
        <v>0</v>
      </c>
      <c r="G794" s="3">
        <v>0</v>
      </c>
      <c r="H794" s="6">
        <f>INDEX('Sample Customer Count'!$B$3:$B$14,MATCH('KU Gen'!D794,'Sample Customer Count'!$A$3:$A$14,0))</f>
        <v>44</v>
      </c>
      <c r="I794" s="6">
        <v>308</v>
      </c>
      <c r="J794" s="6">
        <v>2.1533706565438946</v>
      </c>
      <c r="K794" s="6">
        <f t="shared" si="12"/>
        <v>0</v>
      </c>
    </row>
    <row r="795" spans="1:11" x14ac:dyDescent="0.35">
      <c r="A795" t="s">
        <v>14</v>
      </c>
      <c r="B795" t="s">
        <v>18</v>
      </c>
      <c r="C795" s="3" t="s">
        <v>4</v>
      </c>
      <c r="D795" s="3">
        <v>2</v>
      </c>
      <c r="E795" s="3">
        <v>3</v>
      </c>
      <c r="F795" s="3">
        <v>1</v>
      </c>
      <c r="G795" s="3">
        <v>0</v>
      </c>
      <c r="H795" s="6">
        <f>INDEX('Sample Customer Count'!$B$3:$B$14,MATCH('KU Gen'!D795,'Sample Customer Count'!$A$3:$A$14,0))</f>
        <v>44</v>
      </c>
      <c r="I795" s="6">
        <v>308</v>
      </c>
      <c r="J795" s="6">
        <v>2.1533706565438946</v>
      </c>
      <c r="K795" s="6">
        <f t="shared" si="12"/>
        <v>0</v>
      </c>
    </row>
    <row r="796" spans="1:11" x14ac:dyDescent="0.35">
      <c r="A796" t="s">
        <v>14</v>
      </c>
      <c r="B796" t="s">
        <v>18</v>
      </c>
      <c r="C796" s="3" t="s">
        <v>4</v>
      </c>
      <c r="D796" s="3">
        <v>2</v>
      </c>
      <c r="E796" s="3">
        <v>3</v>
      </c>
      <c r="F796" s="3">
        <v>2</v>
      </c>
      <c r="G796" s="3">
        <v>0</v>
      </c>
      <c r="H796" s="6">
        <f>INDEX('Sample Customer Count'!$B$3:$B$14,MATCH('KU Gen'!D796,'Sample Customer Count'!$A$3:$A$14,0))</f>
        <v>44</v>
      </c>
      <c r="I796" s="6">
        <v>308</v>
      </c>
      <c r="J796" s="6">
        <v>2.1533706565438946</v>
      </c>
      <c r="K796" s="6">
        <f t="shared" si="12"/>
        <v>0</v>
      </c>
    </row>
    <row r="797" spans="1:11" x14ac:dyDescent="0.35">
      <c r="A797" t="s">
        <v>14</v>
      </c>
      <c r="B797" t="s">
        <v>18</v>
      </c>
      <c r="C797" s="3" t="s">
        <v>4</v>
      </c>
      <c r="D797" s="3">
        <v>2</v>
      </c>
      <c r="E797" s="3">
        <v>3</v>
      </c>
      <c r="F797" s="3">
        <v>3</v>
      </c>
      <c r="G797" s="3">
        <v>0</v>
      </c>
      <c r="H797" s="6">
        <f>INDEX('Sample Customer Count'!$B$3:$B$14,MATCH('KU Gen'!D797,'Sample Customer Count'!$A$3:$A$14,0))</f>
        <v>44</v>
      </c>
      <c r="I797" s="6">
        <v>308</v>
      </c>
      <c r="J797" s="6">
        <v>2.1533706565438946</v>
      </c>
      <c r="K797" s="6">
        <f t="shared" si="12"/>
        <v>0</v>
      </c>
    </row>
    <row r="798" spans="1:11" x14ac:dyDescent="0.35">
      <c r="A798" t="s">
        <v>14</v>
      </c>
      <c r="B798" t="s">
        <v>18</v>
      </c>
      <c r="C798" s="3" t="s">
        <v>4</v>
      </c>
      <c r="D798" s="3">
        <v>2</v>
      </c>
      <c r="E798" s="3">
        <v>3</v>
      </c>
      <c r="F798" s="3">
        <v>4</v>
      </c>
      <c r="G798" s="3">
        <v>0</v>
      </c>
      <c r="H798" s="6">
        <f>INDEX('Sample Customer Count'!$B$3:$B$14,MATCH('KU Gen'!D798,'Sample Customer Count'!$A$3:$A$14,0))</f>
        <v>44</v>
      </c>
      <c r="I798" s="6">
        <v>308</v>
      </c>
      <c r="J798" s="6">
        <v>2.1533706565438946</v>
      </c>
      <c r="K798" s="6">
        <f t="shared" si="12"/>
        <v>0</v>
      </c>
    </row>
    <row r="799" spans="1:11" x14ac:dyDescent="0.35">
      <c r="A799" t="s">
        <v>14</v>
      </c>
      <c r="B799" t="s">
        <v>18</v>
      </c>
      <c r="C799" s="3" t="s">
        <v>4</v>
      </c>
      <c r="D799" s="3">
        <v>2</v>
      </c>
      <c r="E799" s="3">
        <v>3</v>
      </c>
      <c r="F799" s="3">
        <v>5</v>
      </c>
      <c r="G799" s="3">
        <v>0</v>
      </c>
      <c r="H799" s="6">
        <f>INDEX('Sample Customer Count'!$B$3:$B$14,MATCH('KU Gen'!D799,'Sample Customer Count'!$A$3:$A$14,0))</f>
        <v>44</v>
      </c>
      <c r="I799" s="6">
        <v>308</v>
      </c>
      <c r="J799" s="6">
        <v>2.1533706565438946</v>
      </c>
      <c r="K799" s="6">
        <f t="shared" si="12"/>
        <v>0</v>
      </c>
    </row>
    <row r="800" spans="1:11" x14ac:dyDescent="0.35">
      <c r="A800" t="s">
        <v>14</v>
      </c>
      <c r="B800" t="s">
        <v>18</v>
      </c>
      <c r="C800" s="3" t="s">
        <v>4</v>
      </c>
      <c r="D800" s="3">
        <v>2</v>
      </c>
      <c r="E800" s="3">
        <v>3</v>
      </c>
      <c r="F800" s="3">
        <v>6</v>
      </c>
      <c r="G800" s="3">
        <v>0</v>
      </c>
      <c r="H800" s="6">
        <f>INDEX('Sample Customer Count'!$B$3:$B$14,MATCH('KU Gen'!D800,'Sample Customer Count'!$A$3:$A$14,0))</f>
        <v>44</v>
      </c>
      <c r="I800" s="6">
        <v>308</v>
      </c>
      <c r="J800" s="6">
        <v>2.1533706565438946</v>
      </c>
      <c r="K800" s="6">
        <f t="shared" si="12"/>
        <v>0</v>
      </c>
    </row>
    <row r="801" spans="1:11" x14ac:dyDescent="0.35">
      <c r="A801" t="s">
        <v>14</v>
      </c>
      <c r="B801" t="s">
        <v>18</v>
      </c>
      <c r="C801" s="3" t="s">
        <v>4</v>
      </c>
      <c r="D801" s="3">
        <v>2</v>
      </c>
      <c r="E801" s="3">
        <v>3</v>
      </c>
      <c r="F801" s="3">
        <v>7</v>
      </c>
      <c r="G801" s="3">
        <v>3.0000000000000001E-3</v>
      </c>
      <c r="H801" s="6">
        <f>INDEX('Sample Customer Count'!$B$3:$B$14,MATCH('KU Gen'!D801,'Sample Customer Count'!$A$3:$A$14,0))</f>
        <v>44</v>
      </c>
      <c r="I801" s="6">
        <v>308</v>
      </c>
      <c r="J801" s="6">
        <v>2.1533706565438946</v>
      </c>
      <c r="K801" s="6">
        <f t="shared" si="12"/>
        <v>4.5220783787421788E-2</v>
      </c>
    </row>
    <row r="802" spans="1:11" x14ac:dyDescent="0.35">
      <c r="A802" t="s">
        <v>14</v>
      </c>
      <c r="B802" t="s">
        <v>18</v>
      </c>
      <c r="C802" s="3" t="s">
        <v>4</v>
      </c>
      <c r="D802" s="3">
        <v>2</v>
      </c>
      <c r="E802" s="3">
        <v>3</v>
      </c>
      <c r="F802" s="3">
        <v>8</v>
      </c>
      <c r="G802" s="3">
        <v>5.4908999999999999</v>
      </c>
      <c r="H802" s="6">
        <f>INDEX('Sample Customer Count'!$B$3:$B$14,MATCH('KU Gen'!D802,'Sample Customer Count'!$A$3:$A$14,0))</f>
        <v>44</v>
      </c>
      <c r="I802" s="6">
        <v>308</v>
      </c>
      <c r="J802" s="6">
        <v>2.1533706565438946</v>
      </c>
      <c r="K802" s="6">
        <f t="shared" si="12"/>
        <v>82.767600566118091</v>
      </c>
    </row>
    <row r="803" spans="1:11" x14ac:dyDescent="0.35">
      <c r="A803" t="s">
        <v>14</v>
      </c>
      <c r="B803" t="s">
        <v>18</v>
      </c>
      <c r="C803" s="3" t="s">
        <v>4</v>
      </c>
      <c r="D803" s="3">
        <v>2</v>
      </c>
      <c r="E803" s="3">
        <v>3</v>
      </c>
      <c r="F803" s="3">
        <v>9</v>
      </c>
      <c r="G803" s="3">
        <v>26.243500000000001</v>
      </c>
      <c r="H803" s="6">
        <f>INDEX('Sample Customer Count'!$B$3:$B$14,MATCH('KU Gen'!D803,'Sample Customer Count'!$A$3:$A$14,0))</f>
        <v>44</v>
      </c>
      <c r="I803" s="6">
        <v>308</v>
      </c>
      <c r="J803" s="6">
        <v>2.1533706565438946</v>
      </c>
      <c r="K803" s="6">
        <f t="shared" si="12"/>
        <v>395.58387977506789</v>
      </c>
    </row>
    <row r="804" spans="1:11" x14ac:dyDescent="0.35">
      <c r="A804" t="s">
        <v>14</v>
      </c>
      <c r="B804" t="s">
        <v>18</v>
      </c>
      <c r="C804" s="3" t="s">
        <v>4</v>
      </c>
      <c r="D804" s="3">
        <v>2</v>
      </c>
      <c r="E804" s="3">
        <v>3</v>
      </c>
      <c r="F804" s="3">
        <v>10</v>
      </c>
      <c r="G804" s="3">
        <v>37.573499999999996</v>
      </c>
      <c r="H804" s="6">
        <f>INDEX('Sample Customer Count'!$B$3:$B$14,MATCH('KU Gen'!D804,'Sample Customer Count'!$A$3:$A$14,0))</f>
        <v>44</v>
      </c>
      <c r="I804" s="6">
        <v>308</v>
      </c>
      <c r="J804" s="6">
        <v>2.1533706565438946</v>
      </c>
      <c r="K804" s="6">
        <f t="shared" si="12"/>
        <v>566.36770654556403</v>
      </c>
    </row>
    <row r="805" spans="1:11" x14ac:dyDescent="0.35">
      <c r="A805" t="s">
        <v>14</v>
      </c>
      <c r="B805" t="s">
        <v>18</v>
      </c>
      <c r="C805" s="3" t="s">
        <v>4</v>
      </c>
      <c r="D805" s="3">
        <v>2</v>
      </c>
      <c r="E805" s="3">
        <v>3</v>
      </c>
      <c r="F805" s="3">
        <v>11</v>
      </c>
      <c r="G805" s="3">
        <v>37.379300000000001</v>
      </c>
      <c r="H805" s="6">
        <f>INDEX('Sample Customer Count'!$B$3:$B$14,MATCH('KU Gen'!D805,'Sample Customer Count'!$A$3:$A$14,0))</f>
        <v>44</v>
      </c>
      <c r="I805" s="6">
        <v>308</v>
      </c>
      <c r="J805" s="6">
        <v>2.1533706565438946</v>
      </c>
      <c r="K805" s="6">
        <f t="shared" si="12"/>
        <v>563.44041447505833</v>
      </c>
    </row>
    <row r="806" spans="1:11" x14ac:dyDescent="0.35">
      <c r="A806" t="s">
        <v>14</v>
      </c>
      <c r="B806" t="s">
        <v>18</v>
      </c>
      <c r="C806" s="3" t="s">
        <v>4</v>
      </c>
      <c r="D806" s="3">
        <v>2</v>
      </c>
      <c r="E806" s="3">
        <v>3</v>
      </c>
      <c r="F806" s="3">
        <v>12</v>
      </c>
      <c r="G806" s="3">
        <v>37.982100000000003</v>
      </c>
      <c r="H806" s="6">
        <f>INDEX('Sample Customer Count'!$B$3:$B$14,MATCH('KU Gen'!D806,'Sample Customer Count'!$A$3:$A$14,0))</f>
        <v>44</v>
      </c>
      <c r="I806" s="6">
        <v>308</v>
      </c>
      <c r="J806" s="6">
        <v>2.1533706565438946</v>
      </c>
      <c r="K806" s="6">
        <f t="shared" si="12"/>
        <v>572.52677729741106</v>
      </c>
    </row>
    <row r="807" spans="1:11" x14ac:dyDescent="0.35">
      <c r="A807" t="s">
        <v>14</v>
      </c>
      <c r="B807" t="s">
        <v>18</v>
      </c>
      <c r="C807" s="3" t="s">
        <v>4</v>
      </c>
      <c r="D807" s="3">
        <v>2</v>
      </c>
      <c r="E807" s="3">
        <v>3</v>
      </c>
      <c r="F807" s="3">
        <v>13</v>
      </c>
      <c r="G807" s="3">
        <v>64.544600000000003</v>
      </c>
      <c r="H807" s="6">
        <f>INDEX('Sample Customer Count'!$B$3:$B$14,MATCH('KU Gen'!D807,'Sample Customer Count'!$A$3:$A$14,0))</f>
        <v>44</v>
      </c>
      <c r="I807" s="6">
        <v>308</v>
      </c>
      <c r="J807" s="6">
        <v>2.1533706565438946</v>
      </c>
      <c r="K807" s="6">
        <f t="shared" si="12"/>
        <v>972.91913374854141</v>
      </c>
    </row>
    <row r="808" spans="1:11" x14ac:dyDescent="0.35">
      <c r="A808" t="s">
        <v>14</v>
      </c>
      <c r="B808" t="s">
        <v>18</v>
      </c>
      <c r="C808" s="3" t="s">
        <v>4</v>
      </c>
      <c r="D808" s="3">
        <v>2</v>
      </c>
      <c r="E808" s="3">
        <v>3</v>
      </c>
      <c r="F808" s="3">
        <v>14</v>
      </c>
      <c r="G808" s="3">
        <v>55.3352</v>
      </c>
      <c r="H808" s="6">
        <f>INDEX('Sample Customer Count'!$B$3:$B$14,MATCH('KU Gen'!D808,'Sample Customer Count'!$A$3:$A$14,0))</f>
        <v>44</v>
      </c>
      <c r="I808" s="6">
        <v>308</v>
      </c>
      <c r="J808" s="6">
        <v>2.1533706565438946</v>
      </c>
      <c r="K808" s="6">
        <f t="shared" si="12"/>
        <v>834.10037167791393</v>
      </c>
    </row>
    <row r="809" spans="1:11" x14ac:dyDescent="0.35">
      <c r="A809" t="s">
        <v>14</v>
      </c>
      <c r="B809" t="s">
        <v>18</v>
      </c>
      <c r="C809" s="3" t="s">
        <v>4</v>
      </c>
      <c r="D809" s="3">
        <v>2</v>
      </c>
      <c r="E809" s="3">
        <v>3</v>
      </c>
      <c r="F809" s="3">
        <v>15</v>
      </c>
      <c r="G809" s="3">
        <v>27.574000000000002</v>
      </c>
      <c r="H809" s="6">
        <f>INDEX('Sample Customer Count'!$B$3:$B$14,MATCH('KU Gen'!D809,'Sample Customer Count'!$A$3:$A$14,0))</f>
        <v>44</v>
      </c>
      <c r="I809" s="6">
        <v>308</v>
      </c>
      <c r="J809" s="6">
        <v>2.1533706565438946</v>
      </c>
      <c r="K809" s="6">
        <f t="shared" si="12"/>
        <v>415.63929738478947</v>
      </c>
    </row>
    <row r="810" spans="1:11" x14ac:dyDescent="0.35">
      <c r="A810" t="s">
        <v>14</v>
      </c>
      <c r="B810" t="s">
        <v>18</v>
      </c>
      <c r="C810" s="3" t="s">
        <v>4</v>
      </c>
      <c r="D810" s="3">
        <v>2</v>
      </c>
      <c r="E810" s="3">
        <v>3</v>
      </c>
      <c r="F810" s="3">
        <v>16</v>
      </c>
      <c r="G810" s="3">
        <v>6.6217999999999995</v>
      </c>
      <c r="H810" s="6">
        <f>INDEX('Sample Customer Count'!$B$3:$B$14,MATCH('KU Gen'!D810,'Sample Customer Count'!$A$3:$A$14,0))</f>
        <v>44</v>
      </c>
      <c r="I810" s="6">
        <v>308</v>
      </c>
      <c r="J810" s="6">
        <v>2.1533706565438946</v>
      </c>
      <c r="K810" s="6">
        <f t="shared" si="12"/>
        <v>99.814328694516519</v>
      </c>
    </row>
    <row r="811" spans="1:11" x14ac:dyDescent="0.35">
      <c r="A811" t="s">
        <v>14</v>
      </c>
      <c r="B811" t="s">
        <v>18</v>
      </c>
      <c r="C811" s="3" t="s">
        <v>4</v>
      </c>
      <c r="D811" s="3">
        <v>2</v>
      </c>
      <c r="E811" s="3">
        <v>3</v>
      </c>
      <c r="F811" s="3">
        <v>17</v>
      </c>
      <c r="G811" s="3">
        <v>0.3836</v>
      </c>
      <c r="H811" s="6">
        <f>INDEX('Sample Customer Count'!$B$3:$B$14,MATCH('KU Gen'!D811,'Sample Customer Count'!$A$3:$A$14,0))</f>
        <v>44</v>
      </c>
      <c r="I811" s="6">
        <v>308</v>
      </c>
      <c r="J811" s="6">
        <v>2.1533706565438946</v>
      </c>
      <c r="K811" s="6">
        <f t="shared" si="12"/>
        <v>5.7822308869516652</v>
      </c>
    </row>
    <row r="812" spans="1:11" x14ac:dyDescent="0.35">
      <c r="A812" t="s">
        <v>14</v>
      </c>
      <c r="B812" t="s">
        <v>18</v>
      </c>
      <c r="C812" s="3" t="s">
        <v>4</v>
      </c>
      <c r="D812" s="3">
        <v>2</v>
      </c>
      <c r="E812" s="3">
        <v>3</v>
      </c>
      <c r="F812" s="3">
        <v>18</v>
      </c>
      <c r="G812" s="3">
        <v>0</v>
      </c>
      <c r="H812" s="6">
        <f>INDEX('Sample Customer Count'!$B$3:$B$14,MATCH('KU Gen'!D812,'Sample Customer Count'!$A$3:$A$14,0))</f>
        <v>44</v>
      </c>
      <c r="I812" s="6">
        <v>308</v>
      </c>
      <c r="J812" s="6">
        <v>2.1533706565438946</v>
      </c>
      <c r="K812" s="6">
        <f t="shared" si="12"/>
        <v>0</v>
      </c>
    </row>
    <row r="813" spans="1:11" x14ac:dyDescent="0.35">
      <c r="A813" t="s">
        <v>14</v>
      </c>
      <c r="B813" t="s">
        <v>18</v>
      </c>
      <c r="C813" s="3" t="s">
        <v>4</v>
      </c>
      <c r="D813" s="3">
        <v>2</v>
      </c>
      <c r="E813" s="3">
        <v>3</v>
      </c>
      <c r="F813" s="3">
        <v>19</v>
      </c>
      <c r="G813" s="3">
        <v>0</v>
      </c>
      <c r="H813" s="6">
        <f>INDEX('Sample Customer Count'!$B$3:$B$14,MATCH('KU Gen'!D813,'Sample Customer Count'!$A$3:$A$14,0))</f>
        <v>44</v>
      </c>
      <c r="I813" s="6">
        <v>308</v>
      </c>
      <c r="J813" s="6">
        <v>2.1533706565438946</v>
      </c>
      <c r="K813" s="6">
        <f t="shared" si="12"/>
        <v>0</v>
      </c>
    </row>
    <row r="814" spans="1:11" x14ac:dyDescent="0.35">
      <c r="A814" t="s">
        <v>14</v>
      </c>
      <c r="B814" t="s">
        <v>18</v>
      </c>
      <c r="C814" s="3" t="s">
        <v>4</v>
      </c>
      <c r="D814" s="3">
        <v>2</v>
      </c>
      <c r="E814" s="3">
        <v>3</v>
      </c>
      <c r="F814" s="3">
        <v>20</v>
      </c>
      <c r="G814" s="3">
        <v>0</v>
      </c>
      <c r="H814" s="6">
        <f>INDEX('Sample Customer Count'!$B$3:$B$14,MATCH('KU Gen'!D814,'Sample Customer Count'!$A$3:$A$14,0))</f>
        <v>44</v>
      </c>
      <c r="I814" s="6">
        <v>308</v>
      </c>
      <c r="J814" s="6">
        <v>2.1533706565438946</v>
      </c>
      <c r="K814" s="6">
        <f t="shared" si="12"/>
        <v>0</v>
      </c>
    </row>
    <row r="815" spans="1:11" x14ac:dyDescent="0.35">
      <c r="A815" t="s">
        <v>14</v>
      </c>
      <c r="B815" t="s">
        <v>18</v>
      </c>
      <c r="C815" s="3" t="s">
        <v>4</v>
      </c>
      <c r="D815" s="3">
        <v>2</v>
      </c>
      <c r="E815" s="3">
        <v>3</v>
      </c>
      <c r="F815" s="3">
        <v>21</v>
      </c>
      <c r="G815" s="3">
        <v>0</v>
      </c>
      <c r="H815" s="6">
        <f>INDEX('Sample Customer Count'!$B$3:$B$14,MATCH('KU Gen'!D815,'Sample Customer Count'!$A$3:$A$14,0))</f>
        <v>44</v>
      </c>
      <c r="I815" s="6">
        <v>308</v>
      </c>
      <c r="J815" s="6">
        <v>2.1533706565438946</v>
      </c>
      <c r="K815" s="6">
        <f t="shared" si="12"/>
        <v>0</v>
      </c>
    </row>
    <row r="816" spans="1:11" x14ac:dyDescent="0.35">
      <c r="A816" t="s">
        <v>14</v>
      </c>
      <c r="B816" t="s">
        <v>18</v>
      </c>
      <c r="C816" s="3" t="s">
        <v>4</v>
      </c>
      <c r="D816" s="3">
        <v>2</v>
      </c>
      <c r="E816" s="3">
        <v>3</v>
      </c>
      <c r="F816" s="3">
        <v>22</v>
      </c>
      <c r="G816" s="3">
        <v>0</v>
      </c>
      <c r="H816" s="6">
        <f>INDEX('Sample Customer Count'!$B$3:$B$14,MATCH('KU Gen'!D816,'Sample Customer Count'!$A$3:$A$14,0))</f>
        <v>44</v>
      </c>
      <c r="I816" s="6">
        <v>308</v>
      </c>
      <c r="J816" s="6">
        <v>2.1533706565438946</v>
      </c>
      <c r="K816" s="6">
        <f t="shared" si="12"/>
        <v>0</v>
      </c>
    </row>
    <row r="817" spans="1:11" x14ac:dyDescent="0.35">
      <c r="A817" t="s">
        <v>14</v>
      </c>
      <c r="B817" t="s">
        <v>18</v>
      </c>
      <c r="C817" s="3" t="s">
        <v>4</v>
      </c>
      <c r="D817" s="3">
        <v>2</v>
      </c>
      <c r="E817" s="3">
        <v>3</v>
      </c>
      <c r="F817" s="3">
        <v>23</v>
      </c>
      <c r="G817" s="3">
        <v>0</v>
      </c>
      <c r="H817" s="6">
        <f>INDEX('Sample Customer Count'!$B$3:$B$14,MATCH('KU Gen'!D817,'Sample Customer Count'!$A$3:$A$14,0))</f>
        <v>44</v>
      </c>
      <c r="I817" s="6">
        <v>308</v>
      </c>
      <c r="J817" s="6">
        <v>2.1533706565438946</v>
      </c>
      <c r="K817" s="6">
        <f t="shared" si="12"/>
        <v>0</v>
      </c>
    </row>
    <row r="818" spans="1:11" x14ac:dyDescent="0.35">
      <c r="A818" t="s">
        <v>14</v>
      </c>
      <c r="B818" t="s">
        <v>18</v>
      </c>
      <c r="C818" s="3" t="s">
        <v>4</v>
      </c>
      <c r="D818" s="3">
        <v>2</v>
      </c>
      <c r="E818" s="3">
        <v>4</v>
      </c>
      <c r="F818" s="3">
        <v>0</v>
      </c>
      <c r="G818" s="3">
        <v>2E-3</v>
      </c>
      <c r="H818" s="6">
        <f>INDEX('Sample Customer Count'!$B$3:$B$14,MATCH('KU Gen'!D818,'Sample Customer Count'!$A$3:$A$14,0))</f>
        <v>44</v>
      </c>
      <c r="I818" s="6">
        <v>308</v>
      </c>
      <c r="J818" s="6">
        <v>2.1533706565438946</v>
      </c>
      <c r="K818" s="6">
        <f t="shared" si="12"/>
        <v>3.0147189191614524E-2</v>
      </c>
    </row>
    <row r="819" spans="1:11" x14ac:dyDescent="0.35">
      <c r="A819" t="s">
        <v>14</v>
      </c>
      <c r="B819" t="s">
        <v>18</v>
      </c>
      <c r="C819" s="3" t="s">
        <v>4</v>
      </c>
      <c r="D819" s="3">
        <v>2</v>
      </c>
      <c r="E819" s="3">
        <v>4</v>
      </c>
      <c r="F819" s="3">
        <v>1</v>
      </c>
      <c r="G819" s="3">
        <v>8.7999999999999995E-2</v>
      </c>
      <c r="H819" s="6">
        <f>INDEX('Sample Customer Count'!$B$3:$B$14,MATCH('KU Gen'!D819,'Sample Customer Count'!$A$3:$A$14,0))</f>
        <v>44</v>
      </c>
      <c r="I819" s="6">
        <v>308</v>
      </c>
      <c r="J819" s="6">
        <v>2.1533706565438946</v>
      </c>
      <c r="K819" s="6">
        <f t="shared" si="12"/>
        <v>1.3264763244310389</v>
      </c>
    </row>
    <row r="820" spans="1:11" x14ac:dyDescent="0.35">
      <c r="A820" t="s">
        <v>14</v>
      </c>
      <c r="B820" t="s">
        <v>18</v>
      </c>
      <c r="C820" s="3" t="s">
        <v>4</v>
      </c>
      <c r="D820" s="3">
        <v>2</v>
      </c>
      <c r="E820" s="3">
        <v>4</v>
      </c>
      <c r="F820" s="3">
        <v>2</v>
      </c>
      <c r="G820" s="3">
        <v>0.01</v>
      </c>
      <c r="H820" s="6">
        <f>INDEX('Sample Customer Count'!$B$3:$B$14,MATCH('KU Gen'!D820,'Sample Customer Count'!$A$3:$A$14,0))</f>
        <v>44</v>
      </c>
      <c r="I820" s="6">
        <v>308</v>
      </c>
      <c r="J820" s="6">
        <v>2.1533706565438946</v>
      </c>
      <c r="K820" s="6">
        <f t="shared" si="12"/>
        <v>0.1507359459580726</v>
      </c>
    </row>
    <row r="821" spans="1:11" x14ac:dyDescent="0.35">
      <c r="A821" t="s">
        <v>14</v>
      </c>
      <c r="B821" t="s">
        <v>18</v>
      </c>
      <c r="C821" s="3" t="s">
        <v>4</v>
      </c>
      <c r="D821" s="3">
        <v>2</v>
      </c>
      <c r="E821" s="3">
        <v>4</v>
      </c>
      <c r="F821" s="3">
        <v>3</v>
      </c>
      <c r="G821" s="3">
        <v>2E-3</v>
      </c>
      <c r="H821" s="6">
        <f>INDEX('Sample Customer Count'!$B$3:$B$14,MATCH('KU Gen'!D821,'Sample Customer Count'!$A$3:$A$14,0))</f>
        <v>44</v>
      </c>
      <c r="I821" s="6">
        <v>308</v>
      </c>
      <c r="J821" s="6">
        <v>2.1533706565438946</v>
      </c>
      <c r="K821" s="6">
        <f t="shared" si="12"/>
        <v>3.0147189191614524E-2</v>
      </c>
    </row>
    <row r="822" spans="1:11" x14ac:dyDescent="0.35">
      <c r="A822" t="s">
        <v>14</v>
      </c>
      <c r="B822" t="s">
        <v>18</v>
      </c>
      <c r="C822" s="3" t="s">
        <v>4</v>
      </c>
      <c r="D822" s="3">
        <v>2</v>
      </c>
      <c r="E822" s="3">
        <v>4</v>
      </c>
      <c r="F822" s="3">
        <v>4</v>
      </c>
      <c r="G822" s="3">
        <v>2E-3</v>
      </c>
      <c r="H822" s="6">
        <f>INDEX('Sample Customer Count'!$B$3:$B$14,MATCH('KU Gen'!D822,'Sample Customer Count'!$A$3:$A$14,0))</f>
        <v>44</v>
      </c>
      <c r="I822" s="6">
        <v>308</v>
      </c>
      <c r="J822" s="6">
        <v>2.1533706565438946</v>
      </c>
      <c r="K822" s="6">
        <f t="shared" si="12"/>
        <v>3.0147189191614524E-2</v>
      </c>
    </row>
    <row r="823" spans="1:11" x14ac:dyDescent="0.35">
      <c r="A823" t="s">
        <v>14</v>
      </c>
      <c r="B823" t="s">
        <v>18</v>
      </c>
      <c r="C823" s="3" t="s">
        <v>4</v>
      </c>
      <c r="D823" s="3">
        <v>2</v>
      </c>
      <c r="E823" s="3">
        <v>4</v>
      </c>
      <c r="F823" s="3">
        <v>5</v>
      </c>
      <c r="G823" s="3">
        <v>0</v>
      </c>
      <c r="H823" s="6">
        <f>INDEX('Sample Customer Count'!$B$3:$B$14,MATCH('KU Gen'!D823,'Sample Customer Count'!$A$3:$A$14,0))</f>
        <v>44</v>
      </c>
      <c r="I823" s="6">
        <v>308</v>
      </c>
      <c r="J823" s="6">
        <v>2.1533706565438946</v>
      </c>
      <c r="K823" s="6">
        <f t="shared" si="12"/>
        <v>0</v>
      </c>
    </row>
    <row r="824" spans="1:11" x14ac:dyDescent="0.35">
      <c r="A824" t="s">
        <v>14</v>
      </c>
      <c r="B824" t="s">
        <v>18</v>
      </c>
      <c r="C824" s="3" t="s">
        <v>4</v>
      </c>
      <c r="D824" s="3">
        <v>2</v>
      </c>
      <c r="E824" s="3">
        <v>4</v>
      </c>
      <c r="F824" s="3">
        <v>6</v>
      </c>
      <c r="G824" s="3">
        <v>0</v>
      </c>
      <c r="H824" s="6">
        <f>INDEX('Sample Customer Count'!$B$3:$B$14,MATCH('KU Gen'!D824,'Sample Customer Count'!$A$3:$A$14,0))</f>
        <v>44</v>
      </c>
      <c r="I824" s="6">
        <v>308</v>
      </c>
      <c r="J824" s="6">
        <v>2.1533706565438946</v>
      </c>
      <c r="K824" s="6">
        <f t="shared" si="12"/>
        <v>0</v>
      </c>
    </row>
    <row r="825" spans="1:11" x14ac:dyDescent="0.35">
      <c r="A825" t="s">
        <v>14</v>
      </c>
      <c r="B825" t="s">
        <v>18</v>
      </c>
      <c r="C825" s="3" t="s">
        <v>4</v>
      </c>
      <c r="D825" s="3">
        <v>2</v>
      </c>
      <c r="E825" s="3">
        <v>4</v>
      </c>
      <c r="F825" s="3">
        <v>7</v>
      </c>
      <c r="G825" s="3">
        <v>0</v>
      </c>
      <c r="H825" s="6">
        <f>INDEX('Sample Customer Count'!$B$3:$B$14,MATCH('KU Gen'!D825,'Sample Customer Count'!$A$3:$A$14,0))</f>
        <v>44</v>
      </c>
      <c r="I825" s="6">
        <v>308</v>
      </c>
      <c r="J825" s="6">
        <v>2.1533706565438946</v>
      </c>
      <c r="K825" s="6">
        <f t="shared" si="12"/>
        <v>0</v>
      </c>
    </row>
    <row r="826" spans="1:11" x14ac:dyDescent="0.35">
      <c r="A826" t="s">
        <v>14</v>
      </c>
      <c r="B826" t="s">
        <v>18</v>
      </c>
      <c r="C826" s="3" t="s">
        <v>4</v>
      </c>
      <c r="D826" s="3">
        <v>2</v>
      </c>
      <c r="E826" s="3">
        <v>4</v>
      </c>
      <c r="F826" s="3">
        <v>8</v>
      </c>
      <c r="G826" s="3">
        <v>9.2600000000000002E-2</v>
      </c>
      <c r="H826" s="6">
        <f>INDEX('Sample Customer Count'!$B$3:$B$14,MATCH('KU Gen'!D826,'Sample Customer Count'!$A$3:$A$14,0))</f>
        <v>44</v>
      </c>
      <c r="I826" s="6">
        <v>308</v>
      </c>
      <c r="J826" s="6">
        <v>2.1533706565438946</v>
      </c>
      <c r="K826" s="6">
        <f t="shared" si="12"/>
        <v>1.3958148595717523</v>
      </c>
    </row>
    <row r="827" spans="1:11" x14ac:dyDescent="0.35">
      <c r="A827" t="s">
        <v>14</v>
      </c>
      <c r="B827" t="s">
        <v>18</v>
      </c>
      <c r="C827" s="3" t="s">
        <v>4</v>
      </c>
      <c r="D827" s="3">
        <v>2</v>
      </c>
      <c r="E827" s="3">
        <v>4</v>
      </c>
      <c r="F827" s="3">
        <v>9</v>
      </c>
      <c r="G827" s="3">
        <v>5.4264000000000001</v>
      </c>
      <c r="H827" s="6">
        <f>INDEX('Sample Customer Count'!$B$3:$B$14,MATCH('KU Gen'!D827,'Sample Customer Count'!$A$3:$A$14,0))</f>
        <v>44</v>
      </c>
      <c r="I827" s="6">
        <v>308</v>
      </c>
      <c r="J827" s="6">
        <v>2.1533706565438946</v>
      </c>
      <c r="K827" s="6">
        <f t="shared" si="12"/>
        <v>81.795353714688531</v>
      </c>
    </row>
    <row r="828" spans="1:11" x14ac:dyDescent="0.35">
      <c r="A828" t="s">
        <v>14</v>
      </c>
      <c r="B828" t="s">
        <v>18</v>
      </c>
      <c r="C828" s="3" t="s">
        <v>4</v>
      </c>
      <c r="D828" s="3">
        <v>2</v>
      </c>
      <c r="E828" s="3">
        <v>4</v>
      </c>
      <c r="F828" s="3">
        <v>10</v>
      </c>
      <c r="G828" s="3">
        <v>12.2682</v>
      </c>
      <c r="H828" s="6">
        <f>INDEX('Sample Customer Count'!$B$3:$B$14,MATCH('KU Gen'!D828,'Sample Customer Count'!$A$3:$A$14,0))</f>
        <v>44</v>
      </c>
      <c r="I828" s="6">
        <v>308</v>
      </c>
      <c r="J828" s="6">
        <v>2.1533706565438946</v>
      </c>
      <c r="K828" s="6">
        <f t="shared" si="12"/>
        <v>184.92587322028265</v>
      </c>
    </row>
    <row r="829" spans="1:11" x14ac:dyDescent="0.35">
      <c r="A829" t="s">
        <v>14</v>
      </c>
      <c r="B829" t="s">
        <v>18</v>
      </c>
      <c r="C829" s="3" t="s">
        <v>4</v>
      </c>
      <c r="D829" s="3">
        <v>2</v>
      </c>
      <c r="E829" s="3">
        <v>4</v>
      </c>
      <c r="F829" s="3">
        <v>11</v>
      </c>
      <c r="G829" s="3">
        <v>5.5948000000000002</v>
      </c>
      <c r="H829" s="6">
        <f>INDEX('Sample Customer Count'!$B$3:$B$14,MATCH('KU Gen'!D829,'Sample Customer Count'!$A$3:$A$14,0))</f>
        <v>44</v>
      </c>
      <c r="I829" s="6">
        <v>308</v>
      </c>
      <c r="J829" s="6">
        <v>2.1533706565438946</v>
      </c>
      <c r="K829" s="6">
        <f t="shared" si="12"/>
        <v>84.33374704462247</v>
      </c>
    </row>
    <row r="830" spans="1:11" x14ac:dyDescent="0.35">
      <c r="A830" t="s">
        <v>14</v>
      </c>
      <c r="B830" t="s">
        <v>18</v>
      </c>
      <c r="C830" s="3" t="s">
        <v>4</v>
      </c>
      <c r="D830" s="3">
        <v>2</v>
      </c>
      <c r="E830" s="3">
        <v>4</v>
      </c>
      <c r="F830" s="3">
        <v>12</v>
      </c>
      <c r="G830" s="3">
        <v>3.9195000000000002</v>
      </c>
      <c r="H830" s="6">
        <f>INDEX('Sample Customer Count'!$B$3:$B$14,MATCH('KU Gen'!D830,'Sample Customer Count'!$A$3:$A$14,0))</f>
        <v>44</v>
      </c>
      <c r="I830" s="6">
        <v>308</v>
      </c>
      <c r="J830" s="6">
        <v>2.1533706565438946</v>
      </c>
      <c r="K830" s="6">
        <f t="shared" si="12"/>
        <v>59.08095401826656</v>
      </c>
    </row>
    <row r="831" spans="1:11" x14ac:dyDescent="0.35">
      <c r="A831" t="s">
        <v>14</v>
      </c>
      <c r="B831" t="s">
        <v>18</v>
      </c>
      <c r="C831" s="3" t="s">
        <v>4</v>
      </c>
      <c r="D831" s="3">
        <v>2</v>
      </c>
      <c r="E831" s="3">
        <v>4</v>
      </c>
      <c r="F831" s="3">
        <v>13</v>
      </c>
      <c r="G831" s="3">
        <v>11.381400000000001</v>
      </c>
      <c r="H831" s="6">
        <f>INDEX('Sample Customer Count'!$B$3:$B$14,MATCH('KU Gen'!D831,'Sample Customer Count'!$A$3:$A$14,0))</f>
        <v>44</v>
      </c>
      <c r="I831" s="6">
        <v>308</v>
      </c>
      <c r="J831" s="6">
        <v>2.1533706565438946</v>
      </c>
      <c r="K831" s="6">
        <f t="shared" si="12"/>
        <v>171.55860953272077</v>
      </c>
    </row>
    <row r="832" spans="1:11" x14ac:dyDescent="0.35">
      <c r="A832" t="s">
        <v>14</v>
      </c>
      <c r="B832" t="s">
        <v>18</v>
      </c>
      <c r="C832" s="3" t="s">
        <v>4</v>
      </c>
      <c r="D832" s="3">
        <v>2</v>
      </c>
      <c r="E832" s="3">
        <v>4</v>
      </c>
      <c r="F832" s="3">
        <v>14</v>
      </c>
      <c r="G832" s="3">
        <v>4.9722</v>
      </c>
      <c r="H832" s="6">
        <f>INDEX('Sample Customer Count'!$B$3:$B$14,MATCH('KU Gen'!D832,'Sample Customer Count'!$A$3:$A$14,0))</f>
        <v>44</v>
      </c>
      <c r="I832" s="6">
        <v>308</v>
      </c>
      <c r="J832" s="6">
        <v>2.1533706565438946</v>
      </c>
      <c r="K832" s="6">
        <f t="shared" si="12"/>
        <v>74.948927049272868</v>
      </c>
    </row>
    <row r="833" spans="1:11" x14ac:dyDescent="0.35">
      <c r="A833" t="s">
        <v>14</v>
      </c>
      <c r="B833" t="s">
        <v>18</v>
      </c>
      <c r="C833" s="3" t="s">
        <v>4</v>
      </c>
      <c r="D833" s="3">
        <v>2</v>
      </c>
      <c r="E833" s="3">
        <v>4</v>
      </c>
      <c r="F833" s="3">
        <v>15</v>
      </c>
      <c r="G833" s="3">
        <v>3.7880000000000003</v>
      </c>
      <c r="H833" s="6">
        <f>INDEX('Sample Customer Count'!$B$3:$B$14,MATCH('KU Gen'!D833,'Sample Customer Count'!$A$3:$A$14,0))</f>
        <v>44</v>
      </c>
      <c r="I833" s="6">
        <v>308</v>
      </c>
      <c r="J833" s="6">
        <v>2.1533706565438946</v>
      </c>
      <c r="K833" s="6">
        <f t="shared" si="12"/>
        <v>57.098776328917907</v>
      </c>
    </row>
    <row r="834" spans="1:11" x14ac:dyDescent="0.35">
      <c r="A834" t="s">
        <v>14</v>
      </c>
      <c r="B834" t="s">
        <v>18</v>
      </c>
      <c r="C834" s="3" t="s">
        <v>4</v>
      </c>
      <c r="D834" s="3">
        <v>2</v>
      </c>
      <c r="E834" s="3">
        <v>4</v>
      </c>
      <c r="F834" s="3">
        <v>16</v>
      </c>
      <c r="G834" s="3">
        <v>0.79620000000000002</v>
      </c>
      <c r="H834" s="6">
        <f>INDEX('Sample Customer Count'!$B$3:$B$14,MATCH('KU Gen'!D834,'Sample Customer Count'!$A$3:$A$14,0))</f>
        <v>44</v>
      </c>
      <c r="I834" s="6">
        <v>308</v>
      </c>
      <c r="J834" s="6">
        <v>2.1533706565438946</v>
      </c>
      <c r="K834" s="6">
        <f t="shared" si="12"/>
        <v>12.001596017181742</v>
      </c>
    </row>
    <row r="835" spans="1:11" x14ac:dyDescent="0.35">
      <c r="A835" t="s">
        <v>14</v>
      </c>
      <c r="B835" t="s">
        <v>18</v>
      </c>
      <c r="C835" s="3" t="s">
        <v>4</v>
      </c>
      <c r="D835" s="3">
        <v>2</v>
      </c>
      <c r="E835" s="3">
        <v>4</v>
      </c>
      <c r="F835" s="3">
        <v>17</v>
      </c>
      <c r="G835" s="3">
        <v>1E-3</v>
      </c>
      <c r="H835" s="6">
        <f>INDEX('Sample Customer Count'!$B$3:$B$14,MATCH('KU Gen'!D835,'Sample Customer Count'!$A$3:$A$14,0))</f>
        <v>44</v>
      </c>
      <c r="I835" s="6">
        <v>308</v>
      </c>
      <c r="J835" s="6">
        <v>2.1533706565438946</v>
      </c>
      <c r="K835" s="6">
        <f t="shared" ref="K835:K898" si="13">G835*((I835/H835)*J835)</f>
        <v>1.5073594595807262E-2</v>
      </c>
    </row>
    <row r="836" spans="1:11" x14ac:dyDescent="0.35">
      <c r="A836" t="s">
        <v>14</v>
      </c>
      <c r="B836" t="s">
        <v>18</v>
      </c>
      <c r="C836" s="3" t="s">
        <v>4</v>
      </c>
      <c r="D836" s="3">
        <v>2</v>
      </c>
      <c r="E836" s="3">
        <v>4</v>
      </c>
      <c r="F836" s="3">
        <v>18</v>
      </c>
      <c r="G836" s="3">
        <v>0</v>
      </c>
      <c r="H836" s="6">
        <f>INDEX('Sample Customer Count'!$B$3:$B$14,MATCH('KU Gen'!D836,'Sample Customer Count'!$A$3:$A$14,0))</f>
        <v>44</v>
      </c>
      <c r="I836" s="6">
        <v>308</v>
      </c>
      <c r="J836" s="6">
        <v>2.1533706565438946</v>
      </c>
      <c r="K836" s="6">
        <f t="shared" si="13"/>
        <v>0</v>
      </c>
    </row>
    <row r="837" spans="1:11" x14ac:dyDescent="0.35">
      <c r="A837" t="s">
        <v>14</v>
      </c>
      <c r="B837" t="s">
        <v>18</v>
      </c>
      <c r="C837" s="3" t="s">
        <v>4</v>
      </c>
      <c r="D837" s="3">
        <v>2</v>
      </c>
      <c r="E837" s="3">
        <v>4</v>
      </c>
      <c r="F837" s="3">
        <v>19</v>
      </c>
      <c r="G837" s="3">
        <v>0</v>
      </c>
      <c r="H837" s="6">
        <f>INDEX('Sample Customer Count'!$B$3:$B$14,MATCH('KU Gen'!D837,'Sample Customer Count'!$A$3:$A$14,0))</f>
        <v>44</v>
      </c>
      <c r="I837" s="6">
        <v>308</v>
      </c>
      <c r="J837" s="6">
        <v>2.1533706565438946</v>
      </c>
      <c r="K837" s="6">
        <f t="shared" si="13"/>
        <v>0</v>
      </c>
    </row>
    <row r="838" spans="1:11" x14ac:dyDescent="0.35">
      <c r="A838" t="s">
        <v>14</v>
      </c>
      <c r="B838" t="s">
        <v>18</v>
      </c>
      <c r="C838" s="3" t="s">
        <v>4</v>
      </c>
      <c r="D838" s="3">
        <v>2</v>
      </c>
      <c r="E838" s="3">
        <v>4</v>
      </c>
      <c r="F838" s="3">
        <v>20</v>
      </c>
      <c r="G838" s="3">
        <v>0</v>
      </c>
      <c r="H838" s="6">
        <f>INDEX('Sample Customer Count'!$B$3:$B$14,MATCH('KU Gen'!D838,'Sample Customer Count'!$A$3:$A$14,0))</f>
        <v>44</v>
      </c>
      <c r="I838" s="6">
        <v>308</v>
      </c>
      <c r="J838" s="6">
        <v>2.1533706565438946</v>
      </c>
      <c r="K838" s="6">
        <f t="shared" si="13"/>
        <v>0</v>
      </c>
    </row>
    <row r="839" spans="1:11" x14ac:dyDescent="0.35">
      <c r="A839" t="s">
        <v>14</v>
      </c>
      <c r="B839" t="s">
        <v>18</v>
      </c>
      <c r="C839" s="3" t="s">
        <v>4</v>
      </c>
      <c r="D839" s="3">
        <v>2</v>
      </c>
      <c r="E839" s="3">
        <v>4</v>
      </c>
      <c r="F839" s="3">
        <v>21</v>
      </c>
      <c r="G839" s="3">
        <v>0</v>
      </c>
      <c r="H839" s="6">
        <f>INDEX('Sample Customer Count'!$B$3:$B$14,MATCH('KU Gen'!D839,'Sample Customer Count'!$A$3:$A$14,0))</f>
        <v>44</v>
      </c>
      <c r="I839" s="6">
        <v>308</v>
      </c>
      <c r="J839" s="6">
        <v>2.1533706565438946</v>
      </c>
      <c r="K839" s="6">
        <f t="shared" si="13"/>
        <v>0</v>
      </c>
    </row>
    <row r="840" spans="1:11" x14ac:dyDescent="0.35">
      <c r="A840" t="s">
        <v>14</v>
      </c>
      <c r="B840" t="s">
        <v>18</v>
      </c>
      <c r="C840" s="3" t="s">
        <v>4</v>
      </c>
      <c r="D840" s="3">
        <v>2</v>
      </c>
      <c r="E840" s="3">
        <v>4</v>
      </c>
      <c r="F840" s="3">
        <v>22</v>
      </c>
      <c r="G840" s="3">
        <v>0</v>
      </c>
      <c r="H840" s="6">
        <f>INDEX('Sample Customer Count'!$B$3:$B$14,MATCH('KU Gen'!D840,'Sample Customer Count'!$A$3:$A$14,0))</f>
        <v>44</v>
      </c>
      <c r="I840" s="6">
        <v>308</v>
      </c>
      <c r="J840" s="6">
        <v>2.1533706565438946</v>
      </c>
      <c r="K840" s="6">
        <f t="shared" si="13"/>
        <v>0</v>
      </c>
    </row>
    <row r="841" spans="1:11" x14ac:dyDescent="0.35">
      <c r="A841" t="s">
        <v>14</v>
      </c>
      <c r="B841" t="s">
        <v>18</v>
      </c>
      <c r="C841" s="3" t="s">
        <v>4</v>
      </c>
      <c r="D841" s="3">
        <v>2</v>
      </c>
      <c r="E841" s="3">
        <v>4</v>
      </c>
      <c r="F841" s="3">
        <v>23</v>
      </c>
      <c r="G841" s="3">
        <v>2E-3</v>
      </c>
      <c r="H841" s="6">
        <f>INDEX('Sample Customer Count'!$B$3:$B$14,MATCH('KU Gen'!D841,'Sample Customer Count'!$A$3:$A$14,0))</f>
        <v>44</v>
      </c>
      <c r="I841" s="6">
        <v>308</v>
      </c>
      <c r="J841" s="6">
        <v>2.1533706565438946</v>
      </c>
      <c r="K841" s="6">
        <f t="shared" si="13"/>
        <v>3.0147189191614524E-2</v>
      </c>
    </row>
    <row r="842" spans="1:11" x14ac:dyDescent="0.35">
      <c r="A842" t="s">
        <v>20</v>
      </c>
      <c r="B842" t="s">
        <v>18</v>
      </c>
      <c r="C842" s="3" t="s">
        <v>4</v>
      </c>
      <c r="D842" s="3">
        <v>2</v>
      </c>
      <c r="E842" s="3">
        <v>5</v>
      </c>
      <c r="F842" s="3">
        <v>0</v>
      </c>
      <c r="G842" s="3">
        <v>0</v>
      </c>
      <c r="H842" s="6">
        <f>INDEX('Sample Customer Count'!$B$3:$B$14,MATCH('KU Gen'!D842,'Sample Customer Count'!$A$3:$A$14,0))</f>
        <v>44</v>
      </c>
      <c r="I842" s="6">
        <v>308</v>
      </c>
      <c r="J842" s="6">
        <v>2.1533706565438946</v>
      </c>
      <c r="K842" s="6">
        <f t="shared" si="13"/>
        <v>0</v>
      </c>
    </row>
    <row r="843" spans="1:11" x14ac:dyDescent="0.35">
      <c r="A843" t="s">
        <v>20</v>
      </c>
      <c r="B843" t="s">
        <v>18</v>
      </c>
      <c r="C843" s="3" t="s">
        <v>4</v>
      </c>
      <c r="D843" s="3">
        <v>2</v>
      </c>
      <c r="E843" s="3">
        <v>5</v>
      </c>
      <c r="F843" s="3">
        <v>1</v>
      </c>
      <c r="G843" s="3">
        <v>0</v>
      </c>
      <c r="H843" s="6">
        <f>INDEX('Sample Customer Count'!$B$3:$B$14,MATCH('KU Gen'!D843,'Sample Customer Count'!$A$3:$A$14,0))</f>
        <v>44</v>
      </c>
      <c r="I843" s="6">
        <v>308</v>
      </c>
      <c r="J843" s="6">
        <v>2.1533706565438946</v>
      </c>
      <c r="K843" s="6">
        <f t="shared" si="13"/>
        <v>0</v>
      </c>
    </row>
    <row r="844" spans="1:11" x14ac:dyDescent="0.35">
      <c r="A844" t="s">
        <v>20</v>
      </c>
      <c r="B844" t="s">
        <v>18</v>
      </c>
      <c r="C844" s="3" t="s">
        <v>4</v>
      </c>
      <c r="D844" s="3">
        <v>2</v>
      </c>
      <c r="E844" s="3">
        <v>5</v>
      </c>
      <c r="F844" s="3">
        <v>2</v>
      </c>
      <c r="G844" s="3">
        <v>0</v>
      </c>
      <c r="H844" s="6">
        <f>INDEX('Sample Customer Count'!$B$3:$B$14,MATCH('KU Gen'!D844,'Sample Customer Count'!$A$3:$A$14,0))</f>
        <v>44</v>
      </c>
      <c r="I844" s="6">
        <v>308</v>
      </c>
      <c r="J844" s="6">
        <v>2.1533706565438946</v>
      </c>
      <c r="K844" s="6">
        <f t="shared" si="13"/>
        <v>0</v>
      </c>
    </row>
    <row r="845" spans="1:11" x14ac:dyDescent="0.35">
      <c r="A845" t="s">
        <v>20</v>
      </c>
      <c r="B845" t="s">
        <v>18</v>
      </c>
      <c r="C845" s="3" t="s">
        <v>4</v>
      </c>
      <c r="D845" s="3">
        <v>2</v>
      </c>
      <c r="E845" s="3">
        <v>5</v>
      </c>
      <c r="F845" s="3">
        <v>3</v>
      </c>
      <c r="G845" s="3">
        <v>0</v>
      </c>
      <c r="H845" s="6">
        <f>INDEX('Sample Customer Count'!$B$3:$B$14,MATCH('KU Gen'!D845,'Sample Customer Count'!$A$3:$A$14,0))</f>
        <v>44</v>
      </c>
      <c r="I845" s="6">
        <v>308</v>
      </c>
      <c r="J845" s="6">
        <v>2.1533706565438946</v>
      </c>
      <c r="K845" s="6">
        <f t="shared" si="13"/>
        <v>0</v>
      </c>
    </row>
    <row r="846" spans="1:11" x14ac:dyDescent="0.35">
      <c r="A846" t="s">
        <v>20</v>
      </c>
      <c r="B846" t="s">
        <v>18</v>
      </c>
      <c r="C846" s="3" t="s">
        <v>4</v>
      </c>
      <c r="D846" s="3">
        <v>2</v>
      </c>
      <c r="E846" s="3">
        <v>5</v>
      </c>
      <c r="F846" s="3">
        <v>4</v>
      </c>
      <c r="G846" s="3">
        <v>0</v>
      </c>
      <c r="H846" s="6">
        <f>INDEX('Sample Customer Count'!$B$3:$B$14,MATCH('KU Gen'!D846,'Sample Customer Count'!$A$3:$A$14,0))</f>
        <v>44</v>
      </c>
      <c r="I846" s="6">
        <v>308</v>
      </c>
      <c r="J846" s="6">
        <v>2.1533706565438946</v>
      </c>
      <c r="K846" s="6">
        <f t="shared" si="13"/>
        <v>0</v>
      </c>
    </row>
    <row r="847" spans="1:11" x14ac:dyDescent="0.35">
      <c r="A847" t="s">
        <v>20</v>
      </c>
      <c r="B847" t="s">
        <v>18</v>
      </c>
      <c r="C847" s="3" t="s">
        <v>4</v>
      </c>
      <c r="D847" s="3">
        <v>2</v>
      </c>
      <c r="E847" s="3">
        <v>5</v>
      </c>
      <c r="F847" s="3">
        <v>5</v>
      </c>
      <c r="G847" s="3">
        <v>0</v>
      </c>
      <c r="H847" s="6">
        <f>INDEX('Sample Customer Count'!$B$3:$B$14,MATCH('KU Gen'!D847,'Sample Customer Count'!$A$3:$A$14,0))</f>
        <v>44</v>
      </c>
      <c r="I847" s="6">
        <v>308</v>
      </c>
      <c r="J847" s="6">
        <v>2.1533706565438946</v>
      </c>
      <c r="K847" s="6">
        <f t="shared" si="13"/>
        <v>0</v>
      </c>
    </row>
    <row r="848" spans="1:11" x14ac:dyDescent="0.35">
      <c r="A848" t="s">
        <v>20</v>
      </c>
      <c r="B848" t="s">
        <v>18</v>
      </c>
      <c r="C848" s="3" t="s">
        <v>4</v>
      </c>
      <c r="D848" s="3">
        <v>2</v>
      </c>
      <c r="E848" s="3">
        <v>5</v>
      </c>
      <c r="F848" s="3">
        <v>6</v>
      </c>
      <c r="G848" s="3">
        <v>0</v>
      </c>
      <c r="H848" s="6">
        <f>INDEX('Sample Customer Count'!$B$3:$B$14,MATCH('KU Gen'!D848,'Sample Customer Count'!$A$3:$A$14,0))</f>
        <v>44</v>
      </c>
      <c r="I848" s="6">
        <v>308</v>
      </c>
      <c r="J848" s="6">
        <v>2.1533706565438946</v>
      </c>
      <c r="K848" s="6">
        <f t="shared" si="13"/>
        <v>0</v>
      </c>
    </row>
    <row r="849" spans="1:11" x14ac:dyDescent="0.35">
      <c r="A849" t="s">
        <v>20</v>
      </c>
      <c r="B849" t="s">
        <v>18</v>
      </c>
      <c r="C849" s="3" t="s">
        <v>4</v>
      </c>
      <c r="D849" s="3">
        <v>2</v>
      </c>
      <c r="E849" s="3">
        <v>5</v>
      </c>
      <c r="F849" s="3">
        <v>7</v>
      </c>
      <c r="G849" s="3">
        <v>0</v>
      </c>
      <c r="H849" s="6">
        <f>INDEX('Sample Customer Count'!$B$3:$B$14,MATCH('KU Gen'!D849,'Sample Customer Count'!$A$3:$A$14,0))</f>
        <v>44</v>
      </c>
      <c r="I849" s="6">
        <v>308</v>
      </c>
      <c r="J849" s="6">
        <v>2.1533706565438946</v>
      </c>
      <c r="K849" s="6">
        <f t="shared" si="13"/>
        <v>0</v>
      </c>
    </row>
    <row r="850" spans="1:11" x14ac:dyDescent="0.35">
      <c r="A850" t="s">
        <v>20</v>
      </c>
      <c r="B850" t="s">
        <v>18</v>
      </c>
      <c r="C850" s="3" t="s">
        <v>4</v>
      </c>
      <c r="D850" s="3">
        <v>2</v>
      </c>
      <c r="E850" s="3">
        <v>5</v>
      </c>
      <c r="F850" s="3">
        <v>8</v>
      </c>
      <c r="G850" s="3">
        <v>8.3999999999999995E-3</v>
      </c>
      <c r="H850" s="6">
        <f>INDEX('Sample Customer Count'!$B$3:$B$14,MATCH('KU Gen'!D850,'Sample Customer Count'!$A$3:$A$14,0))</f>
        <v>44</v>
      </c>
      <c r="I850" s="6">
        <v>308</v>
      </c>
      <c r="J850" s="6">
        <v>2.1533706565438946</v>
      </c>
      <c r="K850" s="6">
        <f t="shared" si="13"/>
        <v>0.12661819460478099</v>
      </c>
    </row>
    <row r="851" spans="1:11" x14ac:dyDescent="0.35">
      <c r="A851" t="s">
        <v>20</v>
      </c>
      <c r="B851" t="s">
        <v>18</v>
      </c>
      <c r="C851" s="3" t="s">
        <v>4</v>
      </c>
      <c r="D851" s="3">
        <v>2</v>
      </c>
      <c r="E851" s="3">
        <v>5</v>
      </c>
      <c r="F851" s="3">
        <v>9</v>
      </c>
      <c r="G851" s="3">
        <v>0.60160000000000002</v>
      </c>
      <c r="H851" s="6">
        <f>INDEX('Sample Customer Count'!$B$3:$B$14,MATCH('KU Gen'!D851,'Sample Customer Count'!$A$3:$A$14,0))</f>
        <v>44</v>
      </c>
      <c r="I851" s="6">
        <v>308</v>
      </c>
      <c r="J851" s="6">
        <v>2.1533706565438946</v>
      </c>
      <c r="K851" s="6">
        <f t="shared" si="13"/>
        <v>9.0682745088376482</v>
      </c>
    </row>
    <row r="852" spans="1:11" x14ac:dyDescent="0.35">
      <c r="A852" t="s">
        <v>20</v>
      </c>
      <c r="B852" t="s">
        <v>18</v>
      </c>
      <c r="C852" s="3" t="s">
        <v>4</v>
      </c>
      <c r="D852" s="3">
        <v>2</v>
      </c>
      <c r="E852" s="3">
        <v>5</v>
      </c>
      <c r="F852" s="3">
        <v>10</v>
      </c>
      <c r="G852" s="3">
        <v>4.7140999999999993</v>
      </c>
      <c r="H852" s="6">
        <f>INDEX('Sample Customer Count'!$B$3:$B$14,MATCH('KU Gen'!D852,'Sample Customer Count'!$A$3:$A$14,0))</f>
        <v>44</v>
      </c>
      <c r="I852" s="6">
        <v>308</v>
      </c>
      <c r="J852" s="6">
        <v>2.1533706565438946</v>
      </c>
      <c r="K852" s="6">
        <f t="shared" si="13"/>
        <v>71.058432284095005</v>
      </c>
    </row>
    <row r="853" spans="1:11" x14ac:dyDescent="0.35">
      <c r="A853" t="s">
        <v>20</v>
      </c>
      <c r="B853" t="s">
        <v>18</v>
      </c>
      <c r="C853" s="3" t="s">
        <v>4</v>
      </c>
      <c r="D853" s="3">
        <v>2</v>
      </c>
      <c r="E853" s="3">
        <v>5</v>
      </c>
      <c r="F853" s="3">
        <v>11</v>
      </c>
      <c r="G853" s="3">
        <v>8.1082000000000001</v>
      </c>
      <c r="H853" s="6">
        <f>INDEX('Sample Customer Count'!$B$3:$B$14,MATCH('KU Gen'!D853,'Sample Customer Count'!$A$3:$A$14,0))</f>
        <v>44</v>
      </c>
      <c r="I853" s="6">
        <v>308</v>
      </c>
      <c r="J853" s="6">
        <v>2.1533706565438946</v>
      </c>
      <c r="K853" s="6">
        <f t="shared" si="13"/>
        <v>122.21971970172444</v>
      </c>
    </row>
    <row r="854" spans="1:11" x14ac:dyDescent="0.35">
      <c r="A854" t="s">
        <v>20</v>
      </c>
      <c r="B854" t="s">
        <v>18</v>
      </c>
      <c r="C854" s="3" t="s">
        <v>4</v>
      </c>
      <c r="D854" s="3">
        <v>2</v>
      </c>
      <c r="E854" s="3">
        <v>5</v>
      </c>
      <c r="F854" s="3">
        <v>12</v>
      </c>
      <c r="G854" s="3">
        <v>3.1748000000000003</v>
      </c>
      <c r="H854" s="6">
        <f>INDEX('Sample Customer Count'!$B$3:$B$14,MATCH('KU Gen'!D854,'Sample Customer Count'!$A$3:$A$14,0))</f>
        <v>44</v>
      </c>
      <c r="I854" s="6">
        <v>308</v>
      </c>
      <c r="J854" s="6">
        <v>2.1533706565438946</v>
      </c>
      <c r="K854" s="6">
        <f t="shared" si="13"/>
        <v>47.855648122768898</v>
      </c>
    </row>
    <row r="855" spans="1:11" x14ac:dyDescent="0.35">
      <c r="A855" t="s">
        <v>20</v>
      </c>
      <c r="B855" t="s">
        <v>18</v>
      </c>
      <c r="C855" s="3" t="s">
        <v>4</v>
      </c>
      <c r="D855" s="3">
        <v>2</v>
      </c>
      <c r="E855" s="3">
        <v>5</v>
      </c>
      <c r="F855" s="3">
        <v>13</v>
      </c>
      <c r="G855" s="3">
        <v>1.3724000000000001</v>
      </c>
      <c r="H855" s="6">
        <f>INDEX('Sample Customer Count'!$B$3:$B$14,MATCH('KU Gen'!D855,'Sample Customer Count'!$A$3:$A$14,0))</f>
        <v>44</v>
      </c>
      <c r="I855" s="6">
        <v>308</v>
      </c>
      <c r="J855" s="6">
        <v>2.1533706565438946</v>
      </c>
      <c r="K855" s="6">
        <f t="shared" si="13"/>
        <v>20.687001223285886</v>
      </c>
    </row>
    <row r="856" spans="1:11" x14ac:dyDescent="0.35">
      <c r="A856" t="s">
        <v>20</v>
      </c>
      <c r="B856" t="s">
        <v>18</v>
      </c>
      <c r="C856" s="3" t="s">
        <v>4</v>
      </c>
      <c r="D856" s="3">
        <v>2</v>
      </c>
      <c r="E856" s="3">
        <v>5</v>
      </c>
      <c r="F856" s="3">
        <v>14</v>
      </c>
      <c r="G856" s="3">
        <v>0.43160000000000004</v>
      </c>
      <c r="H856" s="6">
        <f>INDEX('Sample Customer Count'!$B$3:$B$14,MATCH('KU Gen'!D856,'Sample Customer Count'!$A$3:$A$14,0))</f>
        <v>44</v>
      </c>
      <c r="I856" s="6">
        <v>308</v>
      </c>
      <c r="J856" s="6">
        <v>2.1533706565438946</v>
      </c>
      <c r="K856" s="6">
        <f t="shared" si="13"/>
        <v>6.5057634275504146</v>
      </c>
    </row>
    <row r="857" spans="1:11" x14ac:dyDescent="0.35">
      <c r="A857" t="s">
        <v>20</v>
      </c>
      <c r="B857" t="s">
        <v>18</v>
      </c>
      <c r="C857" s="3" t="s">
        <v>4</v>
      </c>
      <c r="D857" s="3">
        <v>2</v>
      </c>
      <c r="E857" s="3">
        <v>5</v>
      </c>
      <c r="F857" s="3">
        <v>15</v>
      </c>
      <c r="G857" s="3">
        <v>1.1401000000000001</v>
      </c>
      <c r="H857" s="6">
        <f>INDEX('Sample Customer Count'!$B$3:$B$14,MATCH('KU Gen'!D857,'Sample Customer Count'!$A$3:$A$14,0))</f>
        <v>44</v>
      </c>
      <c r="I857" s="6">
        <v>308</v>
      </c>
      <c r="J857" s="6">
        <v>2.1533706565438946</v>
      </c>
      <c r="K857" s="6">
        <f t="shared" si="13"/>
        <v>17.185405198679859</v>
      </c>
    </row>
    <row r="858" spans="1:11" x14ac:dyDescent="0.35">
      <c r="A858" t="s">
        <v>20</v>
      </c>
      <c r="B858" t="s">
        <v>18</v>
      </c>
      <c r="C858" s="3" t="s">
        <v>4</v>
      </c>
      <c r="D858" s="3">
        <v>2</v>
      </c>
      <c r="E858" s="3">
        <v>5</v>
      </c>
      <c r="F858" s="3">
        <v>16</v>
      </c>
      <c r="G858" s="3">
        <v>0.85740000000000005</v>
      </c>
      <c r="H858" s="6">
        <f>INDEX('Sample Customer Count'!$B$3:$B$14,MATCH('KU Gen'!D858,'Sample Customer Count'!$A$3:$A$14,0))</f>
        <v>44</v>
      </c>
      <c r="I858" s="6">
        <v>308</v>
      </c>
      <c r="J858" s="6">
        <v>2.1533706565438946</v>
      </c>
      <c r="K858" s="6">
        <f t="shared" si="13"/>
        <v>12.924100006445146</v>
      </c>
    </row>
    <row r="859" spans="1:11" x14ac:dyDescent="0.35">
      <c r="A859" t="s">
        <v>20</v>
      </c>
      <c r="B859" t="s">
        <v>18</v>
      </c>
      <c r="C859" s="3" t="s">
        <v>4</v>
      </c>
      <c r="D859" s="3">
        <v>2</v>
      </c>
      <c r="E859" s="3">
        <v>5</v>
      </c>
      <c r="F859" s="3">
        <v>17</v>
      </c>
      <c r="G859" s="3">
        <v>0</v>
      </c>
      <c r="H859" s="6">
        <f>INDEX('Sample Customer Count'!$B$3:$B$14,MATCH('KU Gen'!D859,'Sample Customer Count'!$A$3:$A$14,0))</f>
        <v>44</v>
      </c>
      <c r="I859" s="6">
        <v>308</v>
      </c>
      <c r="J859" s="6">
        <v>2.1533706565438946</v>
      </c>
      <c r="K859" s="6">
        <f t="shared" si="13"/>
        <v>0</v>
      </c>
    </row>
    <row r="860" spans="1:11" x14ac:dyDescent="0.35">
      <c r="A860" t="s">
        <v>20</v>
      </c>
      <c r="B860" t="s">
        <v>18</v>
      </c>
      <c r="C860" s="3" t="s">
        <v>4</v>
      </c>
      <c r="D860" s="3">
        <v>2</v>
      </c>
      <c r="E860" s="3">
        <v>5</v>
      </c>
      <c r="F860" s="3">
        <v>18</v>
      </c>
      <c r="G860" s="3">
        <v>0</v>
      </c>
      <c r="H860" s="6">
        <f>INDEX('Sample Customer Count'!$B$3:$B$14,MATCH('KU Gen'!D860,'Sample Customer Count'!$A$3:$A$14,0))</f>
        <v>44</v>
      </c>
      <c r="I860" s="6">
        <v>308</v>
      </c>
      <c r="J860" s="6">
        <v>2.1533706565438946</v>
      </c>
      <c r="K860" s="6">
        <f t="shared" si="13"/>
        <v>0</v>
      </c>
    </row>
    <row r="861" spans="1:11" x14ac:dyDescent="0.35">
      <c r="A861" t="s">
        <v>20</v>
      </c>
      <c r="B861" t="s">
        <v>18</v>
      </c>
      <c r="C861" s="3" t="s">
        <v>4</v>
      </c>
      <c r="D861" s="3">
        <v>2</v>
      </c>
      <c r="E861" s="3">
        <v>5</v>
      </c>
      <c r="F861" s="3">
        <v>19</v>
      </c>
      <c r="G861" s="3">
        <v>0</v>
      </c>
      <c r="H861" s="6">
        <f>INDEX('Sample Customer Count'!$B$3:$B$14,MATCH('KU Gen'!D861,'Sample Customer Count'!$A$3:$A$14,0))</f>
        <v>44</v>
      </c>
      <c r="I861" s="6">
        <v>308</v>
      </c>
      <c r="J861" s="6">
        <v>2.1533706565438946</v>
      </c>
      <c r="K861" s="6">
        <f t="shared" si="13"/>
        <v>0</v>
      </c>
    </row>
    <row r="862" spans="1:11" x14ac:dyDescent="0.35">
      <c r="A862" t="s">
        <v>20</v>
      </c>
      <c r="B862" t="s">
        <v>18</v>
      </c>
      <c r="C862" s="3" t="s">
        <v>4</v>
      </c>
      <c r="D862" s="3">
        <v>2</v>
      </c>
      <c r="E862" s="3">
        <v>5</v>
      </c>
      <c r="F862" s="3">
        <v>20</v>
      </c>
      <c r="G862" s="3">
        <v>0</v>
      </c>
      <c r="H862" s="6">
        <f>INDEX('Sample Customer Count'!$B$3:$B$14,MATCH('KU Gen'!D862,'Sample Customer Count'!$A$3:$A$14,0))</f>
        <v>44</v>
      </c>
      <c r="I862" s="6">
        <v>308</v>
      </c>
      <c r="J862" s="6">
        <v>2.1533706565438946</v>
      </c>
      <c r="K862" s="6">
        <f t="shared" si="13"/>
        <v>0</v>
      </c>
    </row>
    <row r="863" spans="1:11" x14ac:dyDescent="0.35">
      <c r="A863" t="s">
        <v>20</v>
      </c>
      <c r="B863" t="s">
        <v>18</v>
      </c>
      <c r="C863" s="3" t="s">
        <v>4</v>
      </c>
      <c r="D863" s="3">
        <v>2</v>
      </c>
      <c r="E863" s="3">
        <v>5</v>
      </c>
      <c r="F863" s="3">
        <v>21</v>
      </c>
      <c r="G863" s="3">
        <v>0</v>
      </c>
      <c r="H863" s="6">
        <f>INDEX('Sample Customer Count'!$B$3:$B$14,MATCH('KU Gen'!D863,'Sample Customer Count'!$A$3:$A$14,0))</f>
        <v>44</v>
      </c>
      <c r="I863" s="6">
        <v>308</v>
      </c>
      <c r="J863" s="6">
        <v>2.1533706565438946</v>
      </c>
      <c r="K863" s="6">
        <f t="shared" si="13"/>
        <v>0</v>
      </c>
    </row>
    <row r="864" spans="1:11" x14ac:dyDescent="0.35">
      <c r="A864" t="s">
        <v>20</v>
      </c>
      <c r="B864" t="s">
        <v>18</v>
      </c>
      <c r="C864" s="3" t="s">
        <v>4</v>
      </c>
      <c r="D864" s="3">
        <v>2</v>
      </c>
      <c r="E864" s="3">
        <v>5</v>
      </c>
      <c r="F864" s="3">
        <v>22</v>
      </c>
      <c r="G864" s="3">
        <v>0</v>
      </c>
      <c r="H864" s="6">
        <f>INDEX('Sample Customer Count'!$B$3:$B$14,MATCH('KU Gen'!D864,'Sample Customer Count'!$A$3:$A$14,0))</f>
        <v>44</v>
      </c>
      <c r="I864" s="6">
        <v>308</v>
      </c>
      <c r="J864" s="6">
        <v>2.1533706565438946</v>
      </c>
      <c r="K864" s="6">
        <f t="shared" si="13"/>
        <v>0</v>
      </c>
    </row>
    <row r="865" spans="1:11" x14ac:dyDescent="0.35">
      <c r="A865" t="s">
        <v>20</v>
      </c>
      <c r="B865" t="s">
        <v>18</v>
      </c>
      <c r="C865" s="3" t="s">
        <v>4</v>
      </c>
      <c r="D865" s="3">
        <v>2</v>
      </c>
      <c r="E865" s="3">
        <v>5</v>
      </c>
      <c r="F865" s="3">
        <v>23</v>
      </c>
      <c r="G865" s="3">
        <v>0</v>
      </c>
      <c r="H865" s="6">
        <f>INDEX('Sample Customer Count'!$B$3:$B$14,MATCH('KU Gen'!D865,'Sample Customer Count'!$A$3:$A$14,0))</f>
        <v>44</v>
      </c>
      <c r="I865" s="6">
        <v>308</v>
      </c>
      <c r="J865" s="6">
        <v>2.1533706565438946</v>
      </c>
      <c r="K865" s="6">
        <f t="shared" si="13"/>
        <v>0</v>
      </c>
    </row>
    <row r="866" spans="1:11" x14ac:dyDescent="0.35">
      <c r="A866" t="s">
        <v>20</v>
      </c>
      <c r="B866" t="s">
        <v>18</v>
      </c>
      <c r="C866" s="3" t="s">
        <v>4</v>
      </c>
      <c r="D866" s="3">
        <v>2</v>
      </c>
      <c r="E866" s="3">
        <v>6</v>
      </c>
      <c r="F866" s="3">
        <v>0</v>
      </c>
      <c r="G866" s="3">
        <v>0</v>
      </c>
      <c r="H866" s="6">
        <f>INDEX('Sample Customer Count'!$B$3:$B$14,MATCH('KU Gen'!D866,'Sample Customer Count'!$A$3:$A$14,0))</f>
        <v>44</v>
      </c>
      <c r="I866" s="6">
        <v>308</v>
      </c>
      <c r="J866" s="6">
        <v>2.1533706565438946</v>
      </c>
      <c r="K866" s="6">
        <f t="shared" si="13"/>
        <v>0</v>
      </c>
    </row>
    <row r="867" spans="1:11" x14ac:dyDescent="0.35">
      <c r="A867" t="s">
        <v>20</v>
      </c>
      <c r="B867" t="s">
        <v>18</v>
      </c>
      <c r="C867" s="3" t="s">
        <v>4</v>
      </c>
      <c r="D867" s="3">
        <v>2</v>
      </c>
      <c r="E867" s="3">
        <v>6</v>
      </c>
      <c r="F867" s="3">
        <v>1</v>
      </c>
      <c r="G867" s="3">
        <v>0</v>
      </c>
      <c r="H867" s="6">
        <f>INDEX('Sample Customer Count'!$B$3:$B$14,MATCH('KU Gen'!D867,'Sample Customer Count'!$A$3:$A$14,0))</f>
        <v>44</v>
      </c>
      <c r="I867" s="6">
        <v>308</v>
      </c>
      <c r="J867" s="6">
        <v>2.1533706565438946</v>
      </c>
      <c r="K867" s="6">
        <f t="shared" si="13"/>
        <v>0</v>
      </c>
    </row>
    <row r="868" spans="1:11" x14ac:dyDescent="0.35">
      <c r="A868" t="s">
        <v>20</v>
      </c>
      <c r="B868" t="s">
        <v>18</v>
      </c>
      <c r="C868" s="3" t="s">
        <v>4</v>
      </c>
      <c r="D868" s="3">
        <v>2</v>
      </c>
      <c r="E868" s="3">
        <v>6</v>
      </c>
      <c r="F868" s="3">
        <v>2</v>
      </c>
      <c r="G868" s="3">
        <v>0</v>
      </c>
      <c r="H868" s="6">
        <f>INDEX('Sample Customer Count'!$B$3:$B$14,MATCH('KU Gen'!D868,'Sample Customer Count'!$A$3:$A$14,0))</f>
        <v>44</v>
      </c>
      <c r="I868" s="6">
        <v>308</v>
      </c>
      <c r="J868" s="6">
        <v>2.1533706565438946</v>
      </c>
      <c r="K868" s="6">
        <f t="shared" si="13"/>
        <v>0</v>
      </c>
    </row>
    <row r="869" spans="1:11" x14ac:dyDescent="0.35">
      <c r="A869" t="s">
        <v>20</v>
      </c>
      <c r="B869" t="s">
        <v>18</v>
      </c>
      <c r="C869" s="3" t="s">
        <v>4</v>
      </c>
      <c r="D869" s="3">
        <v>2</v>
      </c>
      <c r="E869" s="3">
        <v>6</v>
      </c>
      <c r="F869" s="3">
        <v>3</v>
      </c>
      <c r="G869" s="3">
        <v>0</v>
      </c>
      <c r="H869" s="6">
        <f>INDEX('Sample Customer Count'!$B$3:$B$14,MATCH('KU Gen'!D869,'Sample Customer Count'!$A$3:$A$14,0))</f>
        <v>44</v>
      </c>
      <c r="I869" s="6">
        <v>308</v>
      </c>
      <c r="J869" s="6">
        <v>2.1533706565438946</v>
      </c>
      <c r="K869" s="6">
        <f t="shared" si="13"/>
        <v>0</v>
      </c>
    </row>
    <row r="870" spans="1:11" x14ac:dyDescent="0.35">
      <c r="A870" t="s">
        <v>20</v>
      </c>
      <c r="B870" t="s">
        <v>18</v>
      </c>
      <c r="C870" s="3" t="s">
        <v>4</v>
      </c>
      <c r="D870" s="3">
        <v>2</v>
      </c>
      <c r="E870" s="3">
        <v>6</v>
      </c>
      <c r="F870" s="3">
        <v>4</v>
      </c>
      <c r="G870" s="3">
        <v>0</v>
      </c>
      <c r="H870" s="6">
        <f>INDEX('Sample Customer Count'!$B$3:$B$14,MATCH('KU Gen'!D870,'Sample Customer Count'!$A$3:$A$14,0))</f>
        <v>44</v>
      </c>
      <c r="I870" s="6">
        <v>308</v>
      </c>
      <c r="J870" s="6">
        <v>2.1533706565438946</v>
      </c>
      <c r="K870" s="6">
        <f t="shared" si="13"/>
        <v>0</v>
      </c>
    </row>
    <row r="871" spans="1:11" x14ac:dyDescent="0.35">
      <c r="A871" t="s">
        <v>20</v>
      </c>
      <c r="B871" t="s">
        <v>18</v>
      </c>
      <c r="C871" s="3" t="s">
        <v>4</v>
      </c>
      <c r="D871" s="3">
        <v>2</v>
      </c>
      <c r="E871" s="3">
        <v>6</v>
      </c>
      <c r="F871" s="3">
        <v>5</v>
      </c>
      <c r="G871" s="3">
        <v>0</v>
      </c>
      <c r="H871" s="6">
        <f>INDEX('Sample Customer Count'!$B$3:$B$14,MATCH('KU Gen'!D871,'Sample Customer Count'!$A$3:$A$14,0))</f>
        <v>44</v>
      </c>
      <c r="I871" s="6">
        <v>308</v>
      </c>
      <c r="J871" s="6">
        <v>2.1533706565438946</v>
      </c>
      <c r="K871" s="6">
        <f t="shared" si="13"/>
        <v>0</v>
      </c>
    </row>
    <row r="872" spans="1:11" x14ac:dyDescent="0.35">
      <c r="A872" t="s">
        <v>20</v>
      </c>
      <c r="B872" t="s">
        <v>18</v>
      </c>
      <c r="C872" s="3" t="s">
        <v>4</v>
      </c>
      <c r="D872" s="3">
        <v>2</v>
      </c>
      <c r="E872" s="3">
        <v>6</v>
      </c>
      <c r="F872" s="3">
        <v>6</v>
      </c>
      <c r="G872" s="3">
        <v>0</v>
      </c>
      <c r="H872" s="6">
        <f>INDEX('Sample Customer Count'!$B$3:$B$14,MATCH('KU Gen'!D872,'Sample Customer Count'!$A$3:$A$14,0))</f>
        <v>44</v>
      </c>
      <c r="I872" s="6">
        <v>308</v>
      </c>
      <c r="J872" s="6">
        <v>2.1533706565438946</v>
      </c>
      <c r="K872" s="6">
        <f t="shared" si="13"/>
        <v>0</v>
      </c>
    </row>
    <row r="873" spans="1:11" x14ac:dyDescent="0.35">
      <c r="A873" t="s">
        <v>20</v>
      </c>
      <c r="B873" t="s">
        <v>18</v>
      </c>
      <c r="C873" s="3" t="s">
        <v>4</v>
      </c>
      <c r="D873" s="3">
        <v>2</v>
      </c>
      <c r="E873" s="3">
        <v>6</v>
      </c>
      <c r="F873" s="3">
        <v>7</v>
      </c>
      <c r="G873" s="3">
        <v>0</v>
      </c>
      <c r="H873" s="6">
        <f>INDEX('Sample Customer Count'!$B$3:$B$14,MATCH('KU Gen'!D873,'Sample Customer Count'!$A$3:$A$14,0))</f>
        <v>44</v>
      </c>
      <c r="I873" s="6">
        <v>308</v>
      </c>
      <c r="J873" s="6">
        <v>2.1533706565438946</v>
      </c>
      <c r="K873" s="6">
        <f t="shared" si="13"/>
        <v>0</v>
      </c>
    </row>
    <row r="874" spans="1:11" x14ac:dyDescent="0.35">
      <c r="A874" t="s">
        <v>20</v>
      </c>
      <c r="B874" t="s">
        <v>18</v>
      </c>
      <c r="C874" s="3" t="s">
        <v>4</v>
      </c>
      <c r="D874" s="3">
        <v>2</v>
      </c>
      <c r="E874" s="3">
        <v>6</v>
      </c>
      <c r="F874" s="3">
        <v>8</v>
      </c>
      <c r="G874" s="3">
        <v>2.1000000000000001E-2</v>
      </c>
      <c r="H874" s="6">
        <f>INDEX('Sample Customer Count'!$B$3:$B$14,MATCH('KU Gen'!D874,'Sample Customer Count'!$A$3:$A$14,0))</f>
        <v>44</v>
      </c>
      <c r="I874" s="6">
        <v>308</v>
      </c>
      <c r="J874" s="6">
        <v>2.1533706565438946</v>
      </c>
      <c r="K874" s="6">
        <f t="shared" si="13"/>
        <v>0.31654548651195252</v>
      </c>
    </row>
    <row r="875" spans="1:11" x14ac:dyDescent="0.35">
      <c r="A875" t="s">
        <v>20</v>
      </c>
      <c r="B875" t="s">
        <v>18</v>
      </c>
      <c r="C875" s="3" t="s">
        <v>4</v>
      </c>
      <c r="D875" s="3">
        <v>2</v>
      </c>
      <c r="E875" s="3">
        <v>6</v>
      </c>
      <c r="F875" s="3">
        <v>9</v>
      </c>
      <c r="G875" s="3">
        <v>3.7999999999999999E-2</v>
      </c>
      <c r="H875" s="6">
        <f>INDEX('Sample Customer Count'!$B$3:$B$14,MATCH('KU Gen'!D875,'Sample Customer Count'!$A$3:$A$14,0))</f>
        <v>44</v>
      </c>
      <c r="I875" s="6">
        <v>308</v>
      </c>
      <c r="J875" s="6">
        <v>2.1533706565438946</v>
      </c>
      <c r="K875" s="6">
        <f t="shared" si="13"/>
        <v>0.57279659464067589</v>
      </c>
    </row>
    <row r="876" spans="1:11" x14ac:dyDescent="0.35">
      <c r="A876" t="s">
        <v>20</v>
      </c>
      <c r="B876" t="s">
        <v>18</v>
      </c>
      <c r="C876" s="3" t="s">
        <v>4</v>
      </c>
      <c r="D876" s="3">
        <v>2</v>
      </c>
      <c r="E876" s="3">
        <v>6</v>
      </c>
      <c r="F876" s="3">
        <v>10</v>
      </c>
      <c r="G876" s="3">
        <v>2.3193000000000001</v>
      </c>
      <c r="H876" s="6">
        <f>INDEX('Sample Customer Count'!$B$3:$B$14,MATCH('KU Gen'!D876,'Sample Customer Count'!$A$3:$A$14,0))</f>
        <v>44</v>
      </c>
      <c r="I876" s="6">
        <v>308</v>
      </c>
      <c r="J876" s="6">
        <v>2.1533706565438946</v>
      </c>
      <c r="K876" s="6">
        <f t="shared" si="13"/>
        <v>34.960187946055783</v>
      </c>
    </row>
    <row r="877" spans="1:11" x14ac:dyDescent="0.35">
      <c r="A877" t="s">
        <v>20</v>
      </c>
      <c r="B877" t="s">
        <v>18</v>
      </c>
      <c r="C877" s="3" t="s">
        <v>4</v>
      </c>
      <c r="D877" s="3">
        <v>2</v>
      </c>
      <c r="E877" s="3">
        <v>6</v>
      </c>
      <c r="F877" s="3">
        <v>11</v>
      </c>
      <c r="G877" s="3">
        <v>8.5337999999999994</v>
      </c>
      <c r="H877" s="6">
        <f>INDEX('Sample Customer Count'!$B$3:$B$14,MATCH('KU Gen'!D877,'Sample Customer Count'!$A$3:$A$14,0))</f>
        <v>44</v>
      </c>
      <c r="I877" s="6">
        <v>308</v>
      </c>
      <c r="J877" s="6">
        <v>2.1533706565438946</v>
      </c>
      <c r="K877" s="6">
        <f t="shared" si="13"/>
        <v>128.63504156170001</v>
      </c>
    </row>
    <row r="878" spans="1:11" x14ac:dyDescent="0.35">
      <c r="A878" t="s">
        <v>20</v>
      </c>
      <c r="B878" t="s">
        <v>18</v>
      </c>
      <c r="C878" s="3" t="s">
        <v>4</v>
      </c>
      <c r="D878" s="3">
        <v>2</v>
      </c>
      <c r="E878" s="3">
        <v>6</v>
      </c>
      <c r="F878" s="3">
        <v>12</v>
      </c>
      <c r="G878" s="3">
        <v>3.9755000000000003</v>
      </c>
      <c r="H878" s="6">
        <f>INDEX('Sample Customer Count'!$B$3:$B$14,MATCH('KU Gen'!D878,'Sample Customer Count'!$A$3:$A$14,0))</f>
        <v>44</v>
      </c>
      <c r="I878" s="6">
        <v>308</v>
      </c>
      <c r="J878" s="6">
        <v>2.1533706565438946</v>
      </c>
      <c r="K878" s="6">
        <f t="shared" si="13"/>
        <v>59.925075315631773</v>
      </c>
    </row>
    <row r="879" spans="1:11" x14ac:dyDescent="0.35">
      <c r="A879" t="s">
        <v>20</v>
      </c>
      <c r="B879" t="s">
        <v>18</v>
      </c>
      <c r="C879" s="3" t="s">
        <v>4</v>
      </c>
      <c r="D879" s="3">
        <v>2</v>
      </c>
      <c r="E879" s="3">
        <v>6</v>
      </c>
      <c r="F879" s="3">
        <v>13</v>
      </c>
      <c r="G879" s="3">
        <v>6.0124000000000004</v>
      </c>
      <c r="H879" s="6">
        <f>INDEX('Sample Customer Count'!$B$3:$B$14,MATCH('KU Gen'!D879,'Sample Customer Count'!$A$3:$A$14,0))</f>
        <v>44</v>
      </c>
      <c r="I879" s="6">
        <v>308</v>
      </c>
      <c r="J879" s="6">
        <v>2.1533706565438946</v>
      </c>
      <c r="K879" s="6">
        <f t="shared" si="13"/>
        <v>90.628480147831581</v>
      </c>
    </row>
    <row r="880" spans="1:11" x14ac:dyDescent="0.35">
      <c r="A880" t="s">
        <v>20</v>
      </c>
      <c r="B880" t="s">
        <v>18</v>
      </c>
      <c r="C880" s="3" t="s">
        <v>4</v>
      </c>
      <c r="D880" s="3">
        <v>2</v>
      </c>
      <c r="E880" s="3">
        <v>6</v>
      </c>
      <c r="F880" s="3">
        <v>14</v>
      </c>
      <c r="G880" s="3">
        <v>1.5283</v>
      </c>
      <c r="H880" s="6">
        <f>INDEX('Sample Customer Count'!$B$3:$B$14,MATCH('KU Gen'!D880,'Sample Customer Count'!$A$3:$A$14,0))</f>
        <v>44</v>
      </c>
      <c r="I880" s="6">
        <v>308</v>
      </c>
      <c r="J880" s="6">
        <v>2.1533706565438946</v>
      </c>
      <c r="K880" s="6">
        <f t="shared" si="13"/>
        <v>23.036974620772238</v>
      </c>
    </row>
    <row r="881" spans="1:11" x14ac:dyDescent="0.35">
      <c r="A881" t="s">
        <v>20</v>
      </c>
      <c r="B881" t="s">
        <v>18</v>
      </c>
      <c r="C881" s="3" t="s">
        <v>4</v>
      </c>
      <c r="D881" s="3">
        <v>2</v>
      </c>
      <c r="E881" s="3">
        <v>6</v>
      </c>
      <c r="F881" s="3">
        <v>15</v>
      </c>
      <c r="G881" s="3">
        <v>0.14400000000000002</v>
      </c>
      <c r="H881" s="6">
        <f>INDEX('Sample Customer Count'!$B$3:$B$14,MATCH('KU Gen'!D881,'Sample Customer Count'!$A$3:$A$14,0))</f>
        <v>44</v>
      </c>
      <c r="I881" s="6">
        <v>308</v>
      </c>
      <c r="J881" s="6">
        <v>2.1533706565438946</v>
      </c>
      <c r="K881" s="6">
        <f t="shared" si="13"/>
        <v>2.1705976217962459</v>
      </c>
    </row>
    <row r="882" spans="1:11" x14ac:dyDescent="0.35">
      <c r="A882" t="s">
        <v>20</v>
      </c>
      <c r="B882" t="s">
        <v>18</v>
      </c>
      <c r="C882" s="3" t="s">
        <v>4</v>
      </c>
      <c r="D882" s="3">
        <v>2</v>
      </c>
      <c r="E882" s="3">
        <v>6</v>
      </c>
      <c r="F882" s="3">
        <v>16</v>
      </c>
      <c r="G882" s="3">
        <v>4.2000000000000003E-2</v>
      </c>
      <c r="H882" s="6">
        <f>INDEX('Sample Customer Count'!$B$3:$B$14,MATCH('KU Gen'!D882,'Sample Customer Count'!$A$3:$A$14,0))</f>
        <v>44</v>
      </c>
      <c r="I882" s="6">
        <v>308</v>
      </c>
      <c r="J882" s="6">
        <v>2.1533706565438946</v>
      </c>
      <c r="K882" s="6">
        <f t="shared" si="13"/>
        <v>0.63309097302390505</v>
      </c>
    </row>
    <row r="883" spans="1:11" x14ac:dyDescent="0.35">
      <c r="A883" t="s">
        <v>20</v>
      </c>
      <c r="B883" t="s">
        <v>18</v>
      </c>
      <c r="C883" s="3" t="s">
        <v>4</v>
      </c>
      <c r="D883" s="3">
        <v>2</v>
      </c>
      <c r="E883" s="3">
        <v>6</v>
      </c>
      <c r="F883" s="3">
        <v>17</v>
      </c>
      <c r="G883" s="3">
        <v>0</v>
      </c>
      <c r="H883" s="6">
        <f>INDEX('Sample Customer Count'!$B$3:$B$14,MATCH('KU Gen'!D883,'Sample Customer Count'!$A$3:$A$14,0))</f>
        <v>44</v>
      </c>
      <c r="I883" s="6">
        <v>308</v>
      </c>
      <c r="J883" s="6">
        <v>2.1533706565438946</v>
      </c>
      <c r="K883" s="6">
        <f t="shared" si="13"/>
        <v>0</v>
      </c>
    </row>
    <row r="884" spans="1:11" x14ac:dyDescent="0.35">
      <c r="A884" t="s">
        <v>20</v>
      </c>
      <c r="B884" t="s">
        <v>18</v>
      </c>
      <c r="C884" s="3" t="s">
        <v>4</v>
      </c>
      <c r="D884" s="3">
        <v>2</v>
      </c>
      <c r="E884" s="3">
        <v>6</v>
      </c>
      <c r="F884" s="3">
        <v>18</v>
      </c>
      <c r="G884" s="3">
        <v>0</v>
      </c>
      <c r="H884" s="6">
        <f>INDEX('Sample Customer Count'!$B$3:$B$14,MATCH('KU Gen'!D884,'Sample Customer Count'!$A$3:$A$14,0))</f>
        <v>44</v>
      </c>
      <c r="I884" s="6">
        <v>308</v>
      </c>
      <c r="J884" s="6">
        <v>2.1533706565438946</v>
      </c>
      <c r="K884" s="6">
        <f t="shared" si="13"/>
        <v>0</v>
      </c>
    </row>
    <row r="885" spans="1:11" x14ac:dyDescent="0.35">
      <c r="A885" t="s">
        <v>20</v>
      </c>
      <c r="B885" t="s">
        <v>18</v>
      </c>
      <c r="C885" s="3" t="s">
        <v>4</v>
      </c>
      <c r="D885" s="3">
        <v>2</v>
      </c>
      <c r="E885" s="3">
        <v>6</v>
      </c>
      <c r="F885" s="3">
        <v>19</v>
      </c>
      <c r="G885" s="3">
        <v>0</v>
      </c>
      <c r="H885" s="6">
        <f>INDEX('Sample Customer Count'!$B$3:$B$14,MATCH('KU Gen'!D885,'Sample Customer Count'!$A$3:$A$14,0))</f>
        <v>44</v>
      </c>
      <c r="I885" s="6">
        <v>308</v>
      </c>
      <c r="J885" s="6">
        <v>2.1533706565438946</v>
      </c>
      <c r="K885" s="6">
        <f t="shared" si="13"/>
        <v>0</v>
      </c>
    </row>
    <row r="886" spans="1:11" x14ac:dyDescent="0.35">
      <c r="A886" t="s">
        <v>20</v>
      </c>
      <c r="B886" t="s">
        <v>18</v>
      </c>
      <c r="C886" s="3" t="s">
        <v>4</v>
      </c>
      <c r="D886" s="3">
        <v>2</v>
      </c>
      <c r="E886" s="3">
        <v>6</v>
      </c>
      <c r="F886" s="3">
        <v>20</v>
      </c>
      <c r="G886" s="3">
        <v>0</v>
      </c>
      <c r="H886" s="6">
        <f>INDEX('Sample Customer Count'!$B$3:$B$14,MATCH('KU Gen'!D886,'Sample Customer Count'!$A$3:$A$14,0))</f>
        <v>44</v>
      </c>
      <c r="I886" s="6">
        <v>308</v>
      </c>
      <c r="J886" s="6">
        <v>2.1533706565438946</v>
      </c>
      <c r="K886" s="6">
        <f t="shared" si="13"/>
        <v>0</v>
      </c>
    </row>
    <row r="887" spans="1:11" x14ac:dyDescent="0.35">
      <c r="A887" t="s">
        <v>20</v>
      </c>
      <c r="B887" t="s">
        <v>18</v>
      </c>
      <c r="C887" s="3" t="s">
        <v>4</v>
      </c>
      <c r="D887" s="3">
        <v>2</v>
      </c>
      <c r="E887" s="3">
        <v>6</v>
      </c>
      <c r="F887" s="3">
        <v>21</v>
      </c>
      <c r="G887" s="3">
        <v>0</v>
      </c>
      <c r="H887" s="6">
        <f>INDEX('Sample Customer Count'!$B$3:$B$14,MATCH('KU Gen'!D887,'Sample Customer Count'!$A$3:$A$14,0))</f>
        <v>44</v>
      </c>
      <c r="I887" s="6">
        <v>308</v>
      </c>
      <c r="J887" s="6">
        <v>2.1533706565438946</v>
      </c>
      <c r="K887" s="6">
        <f t="shared" si="13"/>
        <v>0</v>
      </c>
    </row>
    <row r="888" spans="1:11" x14ac:dyDescent="0.35">
      <c r="A888" t="s">
        <v>20</v>
      </c>
      <c r="B888" t="s">
        <v>18</v>
      </c>
      <c r="C888" s="3" t="s">
        <v>4</v>
      </c>
      <c r="D888" s="3">
        <v>2</v>
      </c>
      <c r="E888" s="3">
        <v>6</v>
      </c>
      <c r="F888" s="3">
        <v>22</v>
      </c>
      <c r="G888" s="3">
        <v>0</v>
      </c>
      <c r="H888" s="6">
        <f>INDEX('Sample Customer Count'!$B$3:$B$14,MATCH('KU Gen'!D888,'Sample Customer Count'!$A$3:$A$14,0))</f>
        <v>44</v>
      </c>
      <c r="I888" s="6">
        <v>308</v>
      </c>
      <c r="J888" s="6">
        <v>2.1533706565438946</v>
      </c>
      <c r="K888" s="6">
        <f t="shared" si="13"/>
        <v>0</v>
      </c>
    </row>
    <row r="889" spans="1:11" x14ac:dyDescent="0.35">
      <c r="A889" t="s">
        <v>20</v>
      </c>
      <c r="B889" t="s">
        <v>18</v>
      </c>
      <c r="C889" s="3" t="s">
        <v>4</v>
      </c>
      <c r="D889" s="3">
        <v>2</v>
      </c>
      <c r="E889" s="3">
        <v>6</v>
      </c>
      <c r="F889" s="3">
        <v>23</v>
      </c>
      <c r="G889" s="3">
        <v>0</v>
      </c>
      <c r="H889" s="6">
        <f>INDEX('Sample Customer Count'!$B$3:$B$14,MATCH('KU Gen'!D889,'Sample Customer Count'!$A$3:$A$14,0))</f>
        <v>44</v>
      </c>
      <c r="I889" s="6">
        <v>308</v>
      </c>
      <c r="J889" s="6">
        <v>2.1533706565438946</v>
      </c>
      <c r="K889" s="6">
        <f t="shared" si="13"/>
        <v>0</v>
      </c>
    </row>
    <row r="890" spans="1:11" x14ac:dyDescent="0.35">
      <c r="A890" t="s">
        <v>14</v>
      </c>
      <c r="B890" t="s">
        <v>18</v>
      </c>
      <c r="C890" s="3" t="s">
        <v>4</v>
      </c>
      <c r="D890" s="3">
        <v>2</v>
      </c>
      <c r="E890" s="3">
        <v>7</v>
      </c>
      <c r="F890" s="3">
        <v>0</v>
      </c>
      <c r="G890" s="3">
        <v>0</v>
      </c>
      <c r="H890" s="6">
        <f>INDEX('Sample Customer Count'!$B$3:$B$14,MATCH('KU Gen'!D890,'Sample Customer Count'!$A$3:$A$14,0))</f>
        <v>44</v>
      </c>
      <c r="I890" s="6">
        <v>308</v>
      </c>
      <c r="J890" s="6">
        <v>2.1533706565438946</v>
      </c>
      <c r="K890" s="6">
        <f t="shared" si="13"/>
        <v>0</v>
      </c>
    </row>
    <row r="891" spans="1:11" x14ac:dyDescent="0.35">
      <c r="A891" t="s">
        <v>14</v>
      </c>
      <c r="B891" t="s">
        <v>18</v>
      </c>
      <c r="C891" s="3" t="s">
        <v>4</v>
      </c>
      <c r="D891" s="3">
        <v>2</v>
      </c>
      <c r="E891" s="3">
        <v>7</v>
      </c>
      <c r="F891" s="3">
        <v>1</v>
      </c>
      <c r="G891" s="3">
        <v>0</v>
      </c>
      <c r="H891" s="6">
        <f>INDEX('Sample Customer Count'!$B$3:$B$14,MATCH('KU Gen'!D891,'Sample Customer Count'!$A$3:$A$14,0))</f>
        <v>44</v>
      </c>
      <c r="I891" s="6">
        <v>308</v>
      </c>
      <c r="J891" s="6">
        <v>2.1533706565438946</v>
      </c>
      <c r="K891" s="6">
        <f t="shared" si="13"/>
        <v>0</v>
      </c>
    </row>
    <row r="892" spans="1:11" x14ac:dyDescent="0.35">
      <c r="A892" t="s">
        <v>14</v>
      </c>
      <c r="B892" t="s">
        <v>18</v>
      </c>
      <c r="C892" s="3" t="s">
        <v>4</v>
      </c>
      <c r="D892" s="3">
        <v>2</v>
      </c>
      <c r="E892" s="3">
        <v>7</v>
      </c>
      <c r="F892" s="3">
        <v>2</v>
      </c>
      <c r="G892" s="3">
        <v>0</v>
      </c>
      <c r="H892" s="6">
        <f>INDEX('Sample Customer Count'!$B$3:$B$14,MATCH('KU Gen'!D892,'Sample Customer Count'!$A$3:$A$14,0))</f>
        <v>44</v>
      </c>
      <c r="I892" s="6">
        <v>308</v>
      </c>
      <c r="J892" s="6">
        <v>2.1533706565438946</v>
      </c>
      <c r="K892" s="6">
        <f t="shared" si="13"/>
        <v>0</v>
      </c>
    </row>
    <row r="893" spans="1:11" x14ac:dyDescent="0.35">
      <c r="A893" t="s">
        <v>14</v>
      </c>
      <c r="B893" t="s">
        <v>18</v>
      </c>
      <c r="C893" s="3" t="s">
        <v>4</v>
      </c>
      <c r="D893" s="3">
        <v>2</v>
      </c>
      <c r="E893" s="3">
        <v>7</v>
      </c>
      <c r="F893" s="3">
        <v>3</v>
      </c>
      <c r="G893" s="3">
        <v>0</v>
      </c>
      <c r="H893" s="6">
        <f>INDEX('Sample Customer Count'!$B$3:$B$14,MATCH('KU Gen'!D893,'Sample Customer Count'!$A$3:$A$14,0))</f>
        <v>44</v>
      </c>
      <c r="I893" s="6">
        <v>308</v>
      </c>
      <c r="J893" s="6">
        <v>2.1533706565438946</v>
      </c>
      <c r="K893" s="6">
        <f t="shared" si="13"/>
        <v>0</v>
      </c>
    </row>
    <row r="894" spans="1:11" x14ac:dyDescent="0.35">
      <c r="A894" t="s">
        <v>14</v>
      </c>
      <c r="B894" t="s">
        <v>18</v>
      </c>
      <c r="C894" s="3" t="s">
        <v>4</v>
      </c>
      <c r="D894" s="3">
        <v>2</v>
      </c>
      <c r="E894" s="3">
        <v>7</v>
      </c>
      <c r="F894" s="3">
        <v>4</v>
      </c>
      <c r="G894" s="3">
        <v>0</v>
      </c>
      <c r="H894" s="6">
        <f>INDEX('Sample Customer Count'!$B$3:$B$14,MATCH('KU Gen'!D894,'Sample Customer Count'!$A$3:$A$14,0))</f>
        <v>44</v>
      </c>
      <c r="I894" s="6">
        <v>308</v>
      </c>
      <c r="J894" s="6">
        <v>2.1533706565438946</v>
      </c>
      <c r="K894" s="6">
        <f t="shared" si="13"/>
        <v>0</v>
      </c>
    </row>
    <row r="895" spans="1:11" x14ac:dyDescent="0.35">
      <c r="A895" t="s">
        <v>14</v>
      </c>
      <c r="B895" t="s">
        <v>18</v>
      </c>
      <c r="C895" s="3" t="s">
        <v>4</v>
      </c>
      <c r="D895" s="3">
        <v>2</v>
      </c>
      <c r="E895" s="3">
        <v>7</v>
      </c>
      <c r="F895" s="3">
        <v>5</v>
      </c>
      <c r="G895" s="3">
        <v>0</v>
      </c>
      <c r="H895" s="6">
        <f>INDEX('Sample Customer Count'!$B$3:$B$14,MATCH('KU Gen'!D895,'Sample Customer Count'!$A$3:$A$14,0))</f>
        <v>44</v>
      </c>
      <c r="I895" s="6">
        <v>308</v>
      </c>
      <c r="J895" s="6">
        <v>2.1533706565438946</v>
      </c>
      <c r="K895" s="6">
        <f t="shared" si="13"/>
        <v>0</v>
      </c>
    </row>
    <row r="896" spans="1:11" x14ac:dyDescent="0.35">
      <c r="A896" t="s">
        <v>14</v>
      </c>
      <c r="B896" t="s">
        <v>18</v>
      </c>
      <c r="C896" s="3" t="s">
        <v>4</v>
      </c>
      <c r="D896" s="3">
        <v>2</v>
      </c>
      <c r="E896" s="3">
        <v>7</v>
      </c>
      <c r="F896" s="3">
        <v>6</v>
      </c>
      <c r="G896" s="3">
        <v>0</v>
      </c>
      <c r="H896" s="6">
        <f>INDEX('Sample Customer Count'!$B$3:$B$14,MATCH('KU Gen'!D896,'Sample Customer Count'!$A$3:$A$14,0))</f>
        <v>44</v>
      </c>
      <c r="I896" s="6">
        <v>308</v>
      </c>
      <c r="J896" s="6">
        <v>2.1533706565438946</v>
      </c>
      <c r="K896" s="6">
        <f t="shared" si="13"/>
        <v>0</v>
      </c>
    </row>
    <row r="897" spans="1:11" x14ac:dyDescent="0.35">
      <c r="A897" t="s">
        <v>14</v>
      </c>
      <c r="B897" t="s">
        <v>18</v>
      </c>
      <c r="C897" s="3" t="s">
        <v>4</v>
      </c>
      <c r="D897" s="3">
        <v>2</v>
      </c>
      <c r="E897" s="3">
        <v>7</v>
      </c>
      <c r="F897" s="3">
        <v>7</v>
      </c>
      <c r="G897" s="3">
        <v>0</v>
      </c>
      <c r="H897" s="6">
        <f>INDEX('Sample Customer Count'!$B$3:$B$14,MATCH('KU Gen'!D897,'Sample Customer Count'!$A$3:$A$14,0))</f>
        <v>44</v>
      </c>
      <c r="I897" s="6">
        <v>308</v>
      </c>
      <c r="J897" s="6">
        <v>2.1533706565438946</v>
      </c>
      <c r="K897" s="6">
        <f t="shared" si="13"/>
        <v>0</v>
      </c>
    </row>
    <row r="898" spans="1:11" x14ac:dyDescent="0.35">
      <c r="A898" t="s">
        <v>14</v>
      </c>
      <c r="B898" t="s">
        <v>18</v>
      </c>
      <c r="C898" s="3" t="s">
        <v>4</v>
      </c>
      <c r="D898" s="3">
        <v>2</v>
      </c>
      <c r="E898" s="3">
        <v>7</v>
      </c>
      <c r="F898" s="3">
        <v>8</v>
      </c>
      <c r="G898" s="3">
        <v>0</v>
      </c>
      <c r="H898" s="6">
        <f>INDEX('Sample Customer Count'!$B$3:$B$14,MATCH('KU Gen'!D898,'Sample Customer Count'!$A$3:$A$14,0))</f>
        <v>44</v>
      </c>
      <c r="I898" s="6">
        <v>308</v>
      </c>
      <c r="J898" s="6">
        <v>2.1533706565438946</v>
      </c>
      <c r="K898" s="6">
        <f t="shared" si="13"/>
        <v>0</v>
      </c>
    </row>
    <row r="899" spans="1:11" x14ac:dyDescent="0.35">
      <c r="A899" t="s">
        <v>14</v>
      </c>
      <c r="B899" t="s">
        <v>18</v>
      </c>
      <c r="C899" s="3" t="s">
        <v>4</v>
      </c>
      <c r="D899" s="3">
        <v>2</v>
      </c>
      <c r="E899" s="3">
        <v>7</v>
      </c>
      <c r="F899" s="3">
        <v>9</v>
      </c>
      <c r="G899" s="3">
        <v>0</v>
      </c>
      <c r="H899" s="6">
        <f>INDEX('Sample Customer Count'!$B$3:$B$14,MATCH('KU Gen'!D899,'Sample Customer Count'!$A$3:$A$14,0))</f>
        <v>44</v>
      </c>
      <c r="I899" s="6">
        <v>308</v>
      </c>
      <c r="J899" s="6">
        <v>2.1533706565438946</v>
      </c>
      <c r="K899" s="6">
        <f t="shared" ref="K899:K962" si="14">G899*((I899/H899)*J899)</f>
        <v>0</v>
      </c>
    </row>
    <row r="900" spans="1:11" x14ac:dyDescent="0.35">
      <c r="A900" t="s">
        <v>14</v>
      </c>
      <c r="B900" t="s">
        <v>18</v>
      </c>
      <c r="C900" s="3" t="s">
        <v>4</v>
      </c>
      <c r="D900" s="3">
        <v>2</v>
      </c>
      <c r="E900" s="3">
        <v>7</v>
      </c>
      <c r="F900" s="3">
        <v>10</v>
      </c>
      <c r="G900" s="3">
        <v>0</v>
      </c>
      <c r="H900" s="6">
        <f>INDEX('Sample Customer Count'!$B$3:$B$14,MATCH('KU Gen'!D900,'Sample Customer Count'!$A$3:$A$14,0))</f>
        <v>44</v>
      </c>
      <c r="I900" s="6">
        <v>308</v>
      </c>
      <c r="J900" s="6">
        <v>2.1533706565438946</v>
      </c>
      <c r="K900" s="6">
        <f t="shared" si="14"/>
        <v>0</v>
      </c>
    </row>
    <row r="901" spans="1:11" x14ac:dyDescent="0.35">
      <c r="A901" t="s">
        <v>14</v>
      </c>
      <c r="B901" t="s">
        <v>18</v>
      </c>
      <c r="C901" s="3" t="s">
        <v>4</v>
      </c>
      <c r="D901" s="3">
        <v>2</v>
      </c>
      <c r="E901" s="3">
        <v>7</v>
      </c>
      <c r="F901" s="3">
        <v>11</v>
      </c>
      <c r="G901" s="3">
        <v>3.0000000000000001E-3</v>
      </c>
      <c r="H901" s="6">
        <f>INDEX('Sample Customer Count'!$B$3:$B$14,MATCH('KU Gen'!D901,'Sample Customer Count'!$A$3:$A$14,0))</f>
        <v>44</v>
      </c>
      <c r="I901" s="6">
        <v>308</v>
      </c>
      <c r="J901" s="6">
        <v>2.1533706565438946</v>
      </c>
      <c r="K901" s="6">
        <f t="shared" si="14"/>
        <v>4.5220783787421788E-2</v>
      </c>
    </row>
    <row r="902" spans="1:11" x14ac:dyDescent="0.35">
      <c r="A902" t="s">
        <v>14</v>
      </c>
      <c r="B902" t="s">
        <v>18</v>
      </c>
      <c r="C902" s="3" t="s">
        <v>4</v>
      </c>
      <c r="D902" s="3">
        <v>2</v>
      </c>
      <c r="E902" s="3">
        <v>7</v>
      </c>
      <c r="F902" s="3">
        <v>12</v>
      </c>
      <c r="G902" s="3">
        <v>0.42120000000000002</v>
      </c>
      <c r="H902" s="6">
        <f>INDEX('Sample Customer Count'!$B$3:$B$14,MATCH('KU Gen'!D902,'Sample Customer Count'!$A$3:$A$14,0))</f>
        <v>44</v>
      </c>
      <c r="I902" s="6">
        <v>308</v>
      </c>
      <c r="J902" s="6">
        <v>2.1533706565438946</v>
      </c>
      <c r="K902" s="6">
        <f t="shared" si="14"/>
        <v>6.348998043754019</v>
      </c>
    </row>
    <row r="903" spans="1:11" x14ac:dyDescent="0.35">
      <c r="A903" t="s">
        <v>14</v>
      </c>
      <c r="B903" t="s">
        <v>18</v>
      </c>
      <c r="C903" s="3" t="s">
        <v>4</v>
      </c>
      <c r="D903" s="3">
        <v>2</v>
      </c>
      <c r="E903" s="3">
        <v>7</v>
      </c>
      <c r="F903" s="3">
        <v>13</v>
      </c>
      <c r="G903" s="3">
        <v>0.87929999999999997</v>
      </c>
      <c r="H903" s="6">
        <f>INDEX('Sample Customer Count'!$B$3:$B$14,MATCH('KU Gen'!D903,'Sample Customer Count'!$A$3:$A$14,0))</f>
        <v>44</v>
      </c>
      <c r="I903" s="6">
        <v>308</v>
      </c>
      <c r="J903" s="6">
        <v>2.1533706565438946</v>
      </c>
      <c r="K903" s="6">
        <f t="shared" si="14"/>
        <v>13.254211728093324</v>
      </c>
    </row>
    <row r="904" spans="1:11" x14ac:dyDescent="0.35">
      <c r="A904" t="s">
        <v>14</v>
      </c>
      <c r="B904" t="s">
        <v>18</v>
      </c>
      <c r="C904" s="3" t="s">
        <v>4</v>
      </c>
      <c r="D904" s="3">
        <v>2</v>
      </c>
      <c r="E904" s="3">
        <v>7</v>
      </c>
      <c r="F904" s="3">
        <v>14</v>
      </c>
      <c r="G904" s="3">
        <v>2.1936</v>
      </c>
      <c r="H904" s="6">
        <f>INDEX('Sample Customer Count'!$B$3:$B$14,MATCH('KU Gen'!D904,'Sample Customer Count'!$A$3:$A$14,0))</f>
        <v>44</v>
      </c>
      <c r="I904" s="6">
        <v>308</v>
      </c>
      <c r="J904" s="6">
        <v>2.1533706565438946</v>
      </c>
      <c r="K904" s="6">
        <f t="shared" si="14"/>
        <v>33.065437105362811</v>
      </c>
    </row>
    <row r="905" spans="1:11" x14ac:dyDescent="0.35">
      <c r="A905" t="s">
        <v>14</v>
      </c>
      <c r="B905" t="s">
        <v>18</v>
      </c>
      <c r="C905" s="3" t="s">
        <v>4</v>
      </c>
      <c r="D905" s="3">
        <v>2</v>
      </c>
      <c r="E905" s="3">
        <v>7</v>
      </c>
      <c r="F905" s="3">
        <v>15</v>
      </c>
      <c r="G905" s="3">
        <v>8.2000000000000003E-2</v>
      </c>
      <c r="H905" s="6">
        <f>INDEX('Sample Customer Count'!$B$3:$B$14,MATCH('KU Gen'!D905,'Sample Customer Count'!$A$3:$A$14,0))</f>
        <v>44</v>
      </c>
      <c r="I905" s="6">
        <v>308</v>
      </c>
      <c r="J905" s="6">
        <v>2.1533706565438946</v>
      </c>
      <c r="K905" s="6">
        <f t="shared" si="14"/>
        <v>1.2360347568561956</v>
      </c>
    </row>
    <row r="906" spans="1:11" x14ac:dyDescent="0.35">
      <c r="A906" t="s">
        <v>14</v>
      </c>
      <c r="B906" t="s">
        <v>18</v>
      </c>
      <c r="C906" s="3" t="s">
        <v>4</v>
      </c>
      <c r="D906" s="3">
        <v>2</v>
      </c>
      <c r="E906" s="3">
        <v>7</v>
      </c>
      <c r="F906" s="3">
        <v>16</v>
      </c>
      <c r="G906" s="3">
        <v>3.6999999999999998E-2</v>
      </c>
      <c r="H906" s="6">
        <f>INDEX('Sample Customer Count'!$B$3:$B$14,MATCH('KU Gen'!D906,'Sample Customer Count'!$A$3:$A$14,0))</f>
        <v>44</v>
      </c>
      <c r="I906" s="6">
        <v>308</v>
      </c>
      <c r="J906" s="6">
        <v>2.1533706565438946</v>
      </c>
      <c r="K906" s="6">
        <f t="shared" si="14"/>
        <v>0.55772300004486863</v>
      </c>
    </row>
    <row r="907" spans="1:11" x14ac:dyDescent="0.35">
      <c r="A907" t="s">
        <v>14</v>
      </c>
      <c r="B907" t="s">
        <v>18</v>
      </c>
      <c r="C907" s="3" t="s">
        <v>4</v>
      </c>
      <c r="D907" s="3">
        <v>2</v>
      </c>
      <c r="E907" s="3">
        <v>7</v>
      </c>
      <c r="F907" s="3">
        <v>17</v>
      </c>
      <c r="G907" s="3">
        <v>4.0000000000000001E-3</v>
      </c>
      <c r="H907" s="6">
        <f>INDEX('Sample Customer Count'!$B$3:$B$14,MATCH('KU Gen'!D907,'Sample Customer Count'!$A$3:$A$14,0))</f>
        <v>44</v>
      </c>
      <c r="I907" s="6">
        <v>308</v>
      </c>
      <c r="J907" s="6">
        <v>2.1533706565438946</v>
      </c>
      <c r="K907" s="6">
        <f t="shared" si="14"/>
        <v>6.0294378383229048E-2</v>
      </c>
    </row>
    <row r="908" spans="1:11" x14ac:dyDescent="0.35">
      <c r="A908" t="s">
        <v>14</v>
      </c>
      <c r="B908" t="s">
        <v>18</v>
      </c>
      <c r="C908" s="3" t="s">
        <v>4</v>
      </c>
      <c r="D908" s="3">
        <v>2</v>
      </c>
      <c r="E908" s="3">
        <v>7</v>
      </c>
      <c r="F908" s="3">
        <v>18</v>
      </c>
      <c r="G908" s="3">
        <v>0</v>
      </c>
      <c r="H908" s="6">
        <f>INDEX('Sample Customer Count'!$B$3:$B$14,MATCH('KU Gen'!D908,'Sample Customer Count'!$A$3:$A$14,0))</f>
        <v>44</v>
      </c>
      <c r="I908" s="6">
        <v>308</v>
      </c>
      <c r="J908" s="6">
        <v>2.1533706565438946</v>
      </c>
      <c r="K908" s="6">
        <f t="shared" si="14"/>
        <v>0</v>
      </c>
    </row>
    <row r="909" spans="1:11" x14ac:dyDescent="0.35">
      <c r="A909" t="s">
        <v>14</v>
      </c>
      <c r="B909" t="s">
        <v>18</v>
      </c>
      <c r="C909" s="3" t="s">
        <v>4</v>
      </c>
      <c r="D909" s="3">
        <v>2</v>
      </c>
      <c r="E909" s="3">
        <v>7</v>
      </c>
      <c r="F909" s="3">
        <v>19</v>
      </c>
      <c r="G909" s="3">
        <v>0</v>
      </c>
      <c r="H909" s="6">
        <f>INDEX('Sample Customer Count'!$B$3:$B$14,MATCH('KU Gen'!D909,'Sample Customer Count'!$A$3:$A$14,0))</f>
        <v>44</v>
      </c>
      <c r="I909" s="6">
        <v>308</v>
      </c>
      <c r="J909" s="6">
        <v>2.1533706565438946</v>
      </c>
      <c r="K909" s="6">
        <f t="shared" si="14"/>
        <v>0</v>
      </c>
    </row>
    <row r="910" spans="1:11" x14ac:dyDescent="0.35">
      <c r="A910" t="s">
        <v>14</v>
      </c>
      <c r="B910" t="s">
        <v>18</v>
      </c>
      <c r="C910" s="3" t="s">
        <v>4</v>
      </c>
      <c r="D910" s="3">
        <v>2</v>
      </c>
      <c r="E910" s="3">
        <v>7</v>
      </c>
      <c r="F910" s="3">
        <v>20</v>
      </c>
      <c r="G910" s="3">
        <v>0</v>
      </c>
      <c r="H910" s="6">
        <f>INDEX('Sample Customer Count'!$B$3:$B$14,MATCH('KU Gen'!D910,'Sample Customer Count'!$A$3:$A$14,0))</f>
        <v>44</v>
      </c>
      <c r="I910" s="6">
        <v>308</v>
      </c>
      <c r="J910" s="6">
        <v>2.1533706565438946</v>
      </c>
      <c r="K910" s="6">
        <f t="shared" si="14"/>
        <v>0</v>
      </c>
    </row>
    <row r="911" spans="1:11" x14ac:dyDescent="0.35">
      <c r="A911" t="s">
        <v>14</v>
      </c>
      <c r="B911" t="s">
        <v>18</v>
      </c>
      <c r="C911" s="3" t="s">
        <v>4</v>
      </c>
      <c r="D911" s="3">
        <v>2</v>
      </c>
      <c r="E911" s="3">
        <v>7</v>
      </c>
      <c r="F911" s="3">
        <v>21</v>
      </c>
      <c r="G911" s="3">
        <v>0</v>
      </c>
      <c r="H911" s="6">
        <f>INDEX('Sample Customer Count'!$B$3:$B$14,MATCH('KU Gen'!D911,'Sample Customer Count'!$A$3:$A$14,0))</f>
        <v>44</v>
      </c>
      <c r="I911" s="6">
        <v>308</v>
      </c>
      <c r="J911" s="6">
        <v>2.1533706565438946</v>
      </c>
      <c r="K911" s="6">
        <f t="shared" si="14"/>
        <v>0</v>
      </c>
    </row>
    <row r="912" spans="1:11" x14ac:dyDescent="0.35">
      <c r="A912" t="s">
        <v>14</v>
      </c>
      <c r="B912" t="s">
        <v>18</v>
      </c>
      <c r="C912" s="3" t="s">
        <v>4</v>
      </c>
      <c r="D912" s="3">
        <v>2</v>
      </c>
      <c r="E912" s="3">
        <v>7</v>
      </c>
      <c r="F912" s="3">
        <v>22</v>
      </c>
      <c r="G912" s="3">
        <v>0</v>
      </c>
      <c r="H912" s="6">
        <f>INDEX('Sample Customer Count'!$B$3:$B$14,MATCH('KU Gen'!D912,'Sample Customer Count'!$A$3:$A$14,0))</f>
        <v>44</v>
      </c>
      <c r="I912" s="6">
        <v>308</v>
      </c>
      <c r="J912" s="6">
        <v>2.1533706565438946</v>
      </c>
      <c r="K912" s="6">
        <f t="shared" si="14"/>
        <v>0</v>
      </c>
    </row>
    <row r="913" spans="1:11" x14ac:dyDescent="0.35">
      <c r="A913" t="s">
        <v>14</v>
      </c>
      <c r="B913" t="s">
        <v>18</v>
      </c>
      <c r="C913" s="3" t="s">
        <v>4</v>
      </c>
      <c r="D913" s="3">
        <v>2</v>
      </c>
      <c r="E913" s="3">
        <v>7</v>
      </c>
      <c r="F913" s="3">
        <v>23</v>
      </c>
      <c r="G913" s="3">
        <v>0</v>
      </c>
      <c r="H913" s="6">
        <f>INDEX('Sample Customer Count'!$B$3:$B$14,MATCH('KU Gen'!D913,'Sample Customer Count'!$A$3:$A$14,0))</f>
        <v>44</v>
      </c>
      <c r="I913" s="6">
        <v>308</v>
      </c>
      <c r="J913" s="6">
        <v>2.1533706565438946</v>
      </c>
      <c r="K913" s="6">
        <f t="shared" si="14"/>
        <v>0</v>
      </c>
    </row>
    <row r="914" spans="1:11" x14ac:dyDescent="0.35">
      <c r="A914" t="s">
        <v>14</v>
      </c>
      <c r="B914" t="s">
        <v>18</v>
      </c>
      <c r="C914" s="3" t="s">
        <v>4</v>
      </c>
      <c r="D914" s="3">
        <v>2</v>
      </c>
      <c r="E914" s="3">
        <v>8</v>
      </c>
      <c r="F914" s="3">
        <v>0</v>
      </c>
      <c r="G914" s="3">
        <v>0</v>
      </c>
      <c r="H914" s="6">
        <f>INDEX('Sample Customer Count'!$B$3:$B$14,MATCH('KU Gen'!D914,'Sample Customer Count'!$A$3:$A$14,0))</f>
        <v>44</v>
      </c>
      <c r="I914" s="6">
        <v>308</v>
      </c>
      <c r="J914" s="6">
        <v>2.1533706565438946</v>
      </c>
      <c r="K914" s="6">
        <f t="shared" si="14"/>
        <v>0</v>
      </c>
    </row>
    <row r="915" spans="1:11" x14ac:dyDescent="0.35">
      <c r="A915" t="s">
        <v>14</v>
      </c>
      <c r="B915" t="s">
        <v>18</v>
      </c>
      <c r="C915" s="3" t="s">
        <v>4</v>
      </c>
      <c r="D915" s="3">
        <v>2</v>
      </c>
      <c r="E915" s="3">
        <v>8</v>
      </c>
      <c r="F915" s="3">
        <v>1</v>
      </c>
      <c r="G915" s="3">
        <v>0</v>
      </c>
      <c r="H915" s="6">
        <f>INDEX('Sample Customer Count'!$B$3:$B$14,MATCH('KU Gen'!D915,'Sample Customer Count'!$A$3:$A$14,0))</f>
        <v>44</v>
      </c>
      <c r="I915" s="6">
        <v>308</v>
      </c>
      <c r="J915" s="6">
        <v>2.1533706565438946</v>
      </c>
      <c r="K915" s="6">
        <f t="shared" si="14"/>
        <v>0</v>
      </c>
    </row>
    <row r="916" spans="1:11" x14ac:dyDescent="0.35">
      <c r="A916" t="s">
        <v>14</v>
      </c>
      <c r="B916" t="s">
        <v>18</v>
      </c>
      <c r="C916" s="3" t="s">
        <v>4</v>
      </c>
      <c r="D916" s="3">
        <v>2</v>
      </c>
      <c r="E916" s="3">
        <v>8</v>
      </c>
      <c r="F916" s="3">
        <v>2</v>
      </c>
      <c r="G916" s="3">
        <v>0</v>
      </c>
      <c r="H916" s="6">
        <f>INDEX('Sample Customer Count'!$B$3:$B$14,MATCH('KU Gen'!D916,'Sample Customer Count'!$A$3:$A$14,0))</f>
        <v>44</v>
      </c>
      <c r="I916" s="6">
        <v>308</v>
      </c>
      <c r="J916" s="6">
        <v>2.1533706565438946</v>
      </c>
      <c r="K916" s="6">
        <f t="shared" si="14"/>
        <v>0</v>
      </c>
    </row>
    <row r="917" spans="1:11" x14ac:dyDescent="0.35">
      <c r="A917" t="s">
        <v>14</v>
      </c>
      <c r="B917" t="s">
        <v>18</v>
      </c>
      <c r="C917" s="3" t="s">
        <v>4</v>
      </c>
      <c r="D917" s="3">
        <v>2</v>
      </c>
      <c r="E917" s="3">
        <v>8</v>
      </c>
      <c r="F917" s="3">
        <v>3</v>
      </c>
      <c r="G917" s="3">
        <v>0</v>
      </c>
      <c r="H917" s="6">
        <f>INDEX('Sample Customer Count'!$B$3:$B$14,MATCH('KU Gen'!D917,'Sample Customer Count'!$A$3:$A$14,0))</f>
        <v>44</v>
      </c>
      <c r="I917" s="6">
        <v>308</v>
      </c>
      <c r="J917" s="6">
        <v>2.1533706565438946</v>
      </c>
      <c r="K917" s="6">
        <f t="shared" si="14"/>
        <v>0</v>
      </c>
    </row>
    <row r="918" spans="1:11" x14ac:dyDescent="0.35">
      <c r="A918" t="s">
        <v>14</v>
      </c>
      <c r="B918" t="s">
        <v>18</v>
      </c>
      <c r="C918" s="3" t="s">
        <v>4</v>
      </c>
      <c r="D918" s="3">
        <v>2</v>
      </c>
      <c r="E918" s="3">
        <v>8</v>
      </c>
      <c r="F918" s="3">
        <v>4</v>
      </c>
      <c r="G918" s="3">
        <v>0</v>
      </c>
      <c r="H918" s="6">
        <f>INDEX('Sample Customer Count'!$B$3:$B$14,MATCH('KU Gen'!D918,'Sample Customer Count'!$A$3:$A$14,0))</f>
        <v>44</v>
      </c>
      <c r="I918" s="6">
        <v>308</v>
      </c>
      <c r="J918" s="6">
        <v>2.1533706565438946</v>
      </c>
      <c r="K918" s="6">
        <f t="shared" si="14"/>
        <v>0</v>
      </c>
    </row>
    <row r="919" spans="1:11" x14ac:dyDescent="0.35">
      <c r="A919" t="s">
        <v>14</v>
      </c>
      <c r="B919" t="s">
        <v>18</v>
      </c>
      <c r="C919" s="3" t="s">
        <v>4</v>
      </c>
      <c r="D919" s="3">
        <v>2</v>
      </c>
      <c r="E919" s="3">
        <v>8</v>
      </c>
      <c r="F919" s="3">
        <v>5</v>
      </c>
      <c r="G919" s="3">
        <v>0</v>
      </c>
      <c r="H919" s="6">
        <f>INDEX('Sample Customer Count'!$B$3:$B$14,MATCH('KU Gen'!D919,'Sample Customer Count'!$A$3:$A$14,0))</f>
        <v>44</v>
      </c>
      <c r="I919" s="6">
        <v>308</v>
      </c>
      <c r="J919" s="6">
        <v>2.1533706565438946</v>
      </c>
      <c r="K919" s="6">
        <f t="shared" si="14"/>
        <v>0</v>
      </c>
    </row>
    <row r="920" spans="1:11" x14ac:dyDescent="0.35">
      <c r="A920" t="s">
        <v>14</v>
      </c>
      <c r="B920" t="s">
        <v>18</v>
      </c>
      <c r="C920" s="3" t="s">
        <v>4</v>
      </c>
      <c r="D920" s="3">
        <v>2</v>
      </c>
      <c r="E920" s="3">
        <v>8</v>
      </c>
      <c r="F920" s="3">
        <v>6</v>
      </c>
      <c r="G920" s="3">
        <v>0</v>
      </c>
      <c r="H920" s="6">
        <f>INDEX('Sample Customer Count'!$B$3:$B$14,MATCH('KU Gen'!D920,'Sample Customer Count'!$A$3:$A$14,0))</f>
        <v>44</v>
      </c>
      <c r="I920" s="6">
        <v>308</v>
      </c>
      <c r="J920" s="6">
        <v>2.1533706565438946</v>
      </c>
      <c r="K920" s="6">
        <f t="shared" si="14"/>
        <v>0</v>
      </c>
    </row>
    <row r="921" spans="1:11" x14ac:dyDescent="0.35">
      <c r="A921" t="s">
        <v>14</v>
      </c>
      <c r="B921" t="s">
        <v>18</v>
      </c>
      <c r="C921" s="3" t="s">
        <v>4</v>
      </c>
      <c r="D921" s="3">
        <v>2</v>
      </c>
      <c r="E921" s="3">
        <v>8</v>
      </c>
      <c r="F921" s="3">
        <v>7</v>
      </c>
      <c r="G921" s="3">
        <v>0</v>
      </c>
      <c r="H921" s="6">
        <f>INDEX('Sample Customer Count'!$B$3:$B$14,MATCH('KU Gen'!D921,'Sample Customer Count'!$A$3:$A$14,0))</f>
        <v>44</v>
      </c>
      <c r="I921" s="6">
        <v>308</v>
      </c>
      <c r="J921" s="6">
        <v>2.1533706565438946</v>
      </c>
      <c r="K921" s="6">
        <f t="shared" si="14"/>
        <v>0</v>
      </c>
    </row>
    <row r="922" spans="1:11" x14ac:dyDescent="0.35">
      <c r="A922" t="s">
        <v>14</v>
      </c>
      <c r="B922" t="s">
        <v>18</v>
      </c>
      <c r="C922" s="3" t="s">
        <v>4</v>
      </c>
      <c r="D922" s="3">
        <v>2</v>
      </c>
      <c r="E922" s="3">
        <v>8</v>
      </c>
      <c r="F922" s="3">
        <v>8</v>
      </c>
      <c r="G922" s="3">
        <v>0</v>
      </c>
      <c r="H922" s="6">
        <f>INDEX('Sample Customer Count'!$B$3:$B$14,MATCH('KU Gen'!D922,'Sample Customer Count'!$A$3:$A$14,0))</f>
        <v>44</v>
      </c>
      <c r="I922" s="6">
        <v>308</v>
      </c>
      <c r="J922" s="6">
        <v>2.1533706565438946</v>
      </c>
      <c r="K922" s="6">
        <f t="shared" si="14"/>
        <v>0</v>
      </c>
    </row>
    <row r="923" spans="1:11" x14ac:dyDescent="0.35">
      <c r="A923" t="s">
        <v>14</v>
      </c>
      <c r="B923" t="s">
        <v>18</v>
      </c>
      <c r="C923" s="3" t="s">
        <v>4</v>
      </c>
      <c r="D923" s="3">
        <v>2</v>
      </c>
      <c r="E923" s="3">
        <v>8</v>
      </c>
      <c r="F923" s="3">
        <v>9</v>
      </c>
      <c r="G923" s="3">
        <v>0.37920000000000004</v>
      </c>
      <c r="H923" s="6">
        <f>INDEX('Sample Customer Count'!$B$3:$B$14,MATCH('KU Gen'!D923,'Sample Customer Count'!$A$3:$A$14,0))</f>
        <v>44</v>
      </c>
      <c r="I923" s="6">
        <v>308</v>
      </c>
      <c r="J923" s="6">
        <v>2.1533706565438946</v>
      </c>
      <c r="K923" s="6">
        <f t="shared" si="14"/>
        <v>5.7159070707301138</v>
      </c>
    </row>
    <row r="924" spans="1:11" x14ac:dyDescent="0.35">
      <c r="A924" t="s">
        <v>14</v>
      </c>
      <c r="B924" t="s">
        <v>18</v>
      </c>
      <c r="C924" s="3" t="s">
        <v>4</v>
      </c>
      <c r="D924" s="3">
        <v>2</v>
      </c>
      <c r="E924" s="3">
        <v>8</v>
      </c>
      <c r="F924" s="3">
        <v>10</v>
      </c>
      <c r="G924" s="3">
        <v>1.4252</v>
      </c>
      <c r="H924" s="6">
        <f>INDEX('Sample Customer Count'!$B$3:$B$14,MATCH('KU Gen'!D924,'Sample Customer Count'!$A$3:$A$14,0))</f>
        <v>44</v>
      </c>
      <c r="I924" s="6">
        <v>308</v>
      </c>
      <c r="J924" s="6">
        <v>2.1533706565438946</v>
      </c>
      <c r="K924" s="6">
        <f t="shared" si="14"/>
        <v>21.48288701794451</v>
      </c>
    </row>
    <row r="925" spans="1:11" x14ac:dyDescent="0.35">
      <c r="A925" t="s">
        <v>14</v>
      </c>
      <c r="B925" t="s">
        <v>18</v>
      </c>
      <c r="C925" s="3" t="s">
        <v>4</v>
      </c>
      <c r="D925" s="3">
        <v>2</v>
      </c>
      <c r="E925" s="3">
        <v>8</v>
      </c>
      <c r="F925" s="3">
        <v>11</v>
      </c>
      <c r="G925" s="3">
        <v>3.1313999999999997</v>
      </c>
      <c r="H925" s="6">
        <f>INDEX('Sample Customer Count'!$B$3:$B$14,MATCH('KU Gen'!D925,'Sample Customer Count'!$A$3:$A$14,0))</f>
        <v>44</v>
      </c>
      <c r="I925" s="6">
        <v>308</v>
      </c>
      <c r="J925" s="6">
        <v>2.1533706565438946</v>
      </c>
      <c r="K925" s="6">
        <f t="shared" si="14"/>
        <v>47.201454117310853</v>
      </c>
    </row>
    <row r="926" spans="1:11" x14ac:dyDescent="0.35">
      <c r="A926" t="s">
        <v>14</v>
      </c>
      <c r="B926" t="s">
        <v>18</v>
      </c>
      <c r="C926" s="3" t="s">
        <v>4</v>
      </c>
      <c r="D926" s="3">
        <v>2</v>
      </c>
      <c r="E926" s="3">
        <v>8</v>
      </c>
      <c r="F926" s="3">
        <v>12</v>
      </c>
      <c r="G926" s="3">
        <v>13.181699999999999</v>
      </c>
      <c r="H926" s="6">
        <f>INDEX('Sample Customer Count'!$B$3:$B$14,MATCH('KU Gen'!D926,'Sample Customer Count'!$A$3:$A$14,0))</f>
        <v>44</v>
      </c>
      <c r="I926" s="6">
        <v>308</v>
      </c>
      <c r="J926" s="6">
        <v>2.1533706565438946</v>
      </c>
      <c r="K926" s="6">
        <f t="shared" si="14"/>
        <v>198.69560188355257</v>
      </c>
    </row>
    <row r="927" spans="1:11" x14ac:dyDescent="0.35">
      <c r="A927" t="s">
        <v>14</v>
      </c>
      <c r="B927" t="s">
        <v>18</v>
      </c>
      <c r="C927" s="3" t="s">
        <v>4</v>
      </c>
      <c r="D927" s="3">
        <v>2</v>
      </c>
      <c r="E927" s="3">
        <v>8</v>
      </c>
      <c r="F927" s="3">
        <v>13</v>
      </c>
      <c r="G927" s="3">
        <v>8.3358000000000008</v>
      </c>
      <c r="H927" s="6">
        <f>INDEX('Sample Customer Count'!$B$3:$B$14,MATCH('KU Gen'!D927,'Sample Customer Count'!$A$3:$A$14,0))</f>
        <v>44</v>
      </c>
      <c r="I927" s="6">
        <v>308</v>
      </c>
      <c r="J927" s="6">
        <v>2.1533706565438946</v>
      </c>
      <c r="K927" s="6">
        <f t="shared" si="14"/>
        <v>125.65046983173018</v>
      </c>
    </row>
    <row r="928" spans="1:11" x14ac:dyDescent="0.35">
      <c r="A928" t="s">
        <v>14</v>
      </c>
      <c r="B928" t="s">
        <v>18</v>
      </c>
      <c r="C928" s="3" t="s">
        <v>4</v>
      </c>
      <c r="D928" s="3">
        <v>2</v>
      </c>
      <c r="E928" s="3">
        <v>8</v>
      </c>
      <c r="F928" s="3">
        <v>14</v>
      </c>
      <c r="G928" s="3">
        <v>4.9800000000000004</v>
      </c>
      <c r="H928" s="6">
        <f>INDEX('Sample Customer Count'!$B$3:$B$14,MATCH('KU Gen'!D928,'Sample Customer Count'!$A$3:$A$14,0))</f>
        <v>44</v>
      </c>
      <c r="I928" s="6">
        <v>308</v>
      </c>
      <c r="J928" s="6">
        <v>2.1533706565438946</v>
      </c>
      <c r="K928" s="6">
        <f t="shared" si="14"/>
        <v>75.066501087120173</v>
      </c>
    </row>
    <row r="929" spans="1:11" x14ac:dyDescent="0.35">
      <c r="A929" t="s">
        <v>14</v>
      </c>
      <c r="B929" t="s">
        <v>18</v>
      </c>
      <c r="C929" s="3" t="s">
        <v>4</v>
      </c>
      <c r="D929" s="3">
        <v>2</v>
      </c>
      <c r="E929" s="3">
        <v>8</v>
      </c>
      <c r="F929" s="3">
        <v>15</v>
      </c>
      <c r="G929" s="3">
        <v>2.4617999999999998</v>
      </c>
      <c r="H929" s="6">
        <f>INDEX('Sample Customer Count'!$B$3:$B$14,MATCH('KU Gen'!D929,'Sample Customer Count'!$A$3:$A$14,0))</f>
        <v>44</v>
      </c>
      <c r="I929" s="6">
        <v>308</v>
      </c>
      <c r="J929" s="6">
        <v>2.1533706565438946</v>
      </c>
      <c r="K929" s="6">
        <f t="shared" si="14"/>
        <v>37.108175175958316</v>
      </c>
    </row>
    <row r="930" spans="1:11" x14ac:dyDescent="0.35">
      <c r="A930" t="s">
        <v>14</v>
      </c>
      <c r="B930" t="s">
        <v>18</v>
      </c>
      <c r="C930" s="3" t="s">
        <v>4</v>
      </c>
      <c r="D930" s="3">
        <v>2</v>
      </c>
      <c r="E930" s="3">
        <v>8</v>
      </c>
      <c r="F930" s="3">
        <v>16</v>
      </c>
      <c r="G930" s="3">
        <v>1.8521000000000001</v>
      </c>
      <c r="H930" s="6">
        <f>INDEX('Sample Customer Count'!$B$3:$B$14,MATCH('KU Gen'!D930,'Sample Customer Count'!$A$3:$A$14,0))</f>
        <v>44</v>
      </c>
      <c r="I930" s="6">
        <v>308</v>
      </c>
      <c r="J930" s="6">
        <v>2.1533706565438946</v>
      </c>
      <c r="K930" s="6">
        <f t="shared" si="14"/>
        <v>27.91780455089463</v>
      </c>
    </row>
    <row r="931" spans="1:11" x14ac:dyDescent="0.35">
      <c r="A931" t="s">
        <v>14</v>
      </c>
      <c r="B931" t="s">
        <v>18</v>
      </c>
      <c r="C931" s="3" t="s">
        <v>4</v>
      </c>
      <c r="D931" s="3">
        <v>2</v>
      </c>
      <c r="E931" s="3">
        <v>8</v>
      </c>
      <c r="F931" s="3">
        <v>17</v>
      </c>
      <c r="G931" s="3">
        <v>0.15459999999999999</v>
      </c>
      <c r="H931" s="6">
        <f>INDEX('Sample Customer Count'!$B$3:$B$14,MATCH('KU Gen'!D931,'Sample Customer Count'!$A$3:$A$14,0))</f>
        <v>44</v>
      </c>
      <c r="I931" s="6">
        <v>308</v>
      </c>
      <c r="J931" s="6">
        <v>2.1533706565438946</v>
      </c>
      <c r="K931" s="6">
        <f t="shared" si="14"/>
        <v>2.3303777245118025</v>
      </c>
    </row>
    <row r="932" spans="1:11" x14ac:dyDescent="0.35">
      <c r="A932" t="s">
        <v>14</v>
      </c>
      <c r="B932" t="s">
        <v>18</v>
      </c>
      <c r="C932" s="3" t="s">
        <v>4</v>
      </c>
      <c r="D932" s="3">
        <v>2</v>
      </c>
      <c r="E932" s="3">
        <v>8</v>
      </c>
      <c r="F932" s="3">
        <v>18</v>
      </c>
      <c r="G932" s="3">
        <v>0</v>
      </c>
      <c r="H932" s="6">
        <f>INDEX('Sample Customer Count'!$B$3:$B$14,MATCH('KU Gen'!D932,'Sample Customer Count'!$A$3:$A$14,0))</f>
        <v>44</v>
      </c>
      <c r="I932" s="6">
        <v>308</v>
      </c>
      <c r="J932" s="6">
        <v>2.1533706565438946</v>
      </c>
      <c r="K932" s="6">
        <f t="shared" si="14"/>
        <v>0</v>
      </c>
    </row>
    <row r="933" spans="1:11" x14ac:dyDescent="0.35">
      <c r="A933" t="s">
        <v>14</v>
      </c>
      <c r="B933" t="s">
        <v>18</v>
      </c>
      <c r="C933" s="3" t="s">
        <v>4</v>
      </c>
      <c r="D933" s="3">
        <v>2</v>
      </c>
      <c r="E933" s="3">
        <v>8</v>
      </c>
      <c r="F933" s="3">
        <v>19</v>
      </c>
      <c r="G933" s="3">
        <v>0</v>
      </c>
      <c r="H933" s="6">
        <f>INDEX('Sample Customer Count'!$B$3:$B$14,MATCH('KU Gen'!D933,'Sample Customer Count'!$A$3:$A$14,0))</f>
        <v>44</v>
      </c>
      <c r="I933" s="6">
        <v>308</v>
      </c>
      <c r="J933" s="6">
        <v>2.1533706565438946</v>
      </c>
      <c r="K933" s="6">
        <f t="shared" si="14"/>
        <v>0</v>
      </c>
    </row>
    <row r="934" spans="1:11" x14ac:dyDescent="0.35">
      <c r="A934" t="s">
        <v>14</v>
      </c>
      <c r="B934" t="s">
        <v>18</v>
      </c>
      <c r="C934" s="3" t="s">
        <v>4</v>
      </c>
      <c r="D934" s="3">
        <v>2</v>
      </c>
      <c r="E934" s="3">
        <v>8</v>
      </c>
      <c r="F934" s="3">
        <v>20</v>
      </c>
      <c r="G934" s="3">
        <v>0</v>
      </c>
      <c r="H934" s="6">
        <f>INDEX('Sample Customer Count'!$B$3:$B$14,MATCH('KU Gen'!D934,'Sample Customer Count'!$A$3:$A$14,0))</f>
        <v>44</v>
      </c>
      <c r="I934" s="6">
        <v>308</v>
      </c>
      <c r="J934" s="6">
        <v>2.1533706565438946</v>
      </c>
      <c r="K934" s="6">
        <f t="shared" si="14"/>
        <v>0</v>
      </c>
    </row>
    <row r="935" spans="1:11" x14ac:dyDescent="0.35">
      <c r="A935" t="s">
        <v>14</v>
      </c>
      <c r="B935" t="s">
        <v>18</v>
      </c>
      <c r="C935" s="3" t="s">
        <v>4</v>
      </c>
      <c r="D935" s="3">
        <v>2</v>
      </c>
      <c r="E935" s="3">
        <v>8</v>
      </c>
      <c r="F935" s="3">
        <v>21</v>
      </c>
      <c r="G935" s="3">
        <v>0</v>
      </c>
      <c r="H935" s="6">
        <f>INDEX('Sample Customer Count'!$B$3:$B$14,MATCH('KU Gen'!D935,'Sample Customer Count'!$A$3:$A$14,0))</f>
        <v>44</v>
      </c>
      <c r="I935" s="6">
        <v>308</v>
      </c>
      <c r="J935" s="6">
        <v>2.1533706565438946</v>
      </c>
      <c r="K935" s="6">
        <f t="shared" si="14"/>
        <v>0</v>
      </c>
    </row>
    <row r="936" spans="1:11" x14ac:dyDescent="0.35">
      <c r="A936" t="s">
        <v>14</v>
      </c>
      <c r="B936" t="s">
        <v>18</v>
      </c>
      <c r="C936" s="3" t="s">
        <v>4</v>
      </c>
      <c r="D936" s="3">
        <v>2</v>
      </c>
      <c r="E936" s="3">
        <v>8</v>
      </c>
      <c r="F936" s="3">
        <v>22</v>
      </c>
      <c r="G936" s="3">
        <v>0</v>
      </c>
      <c r="H936" s="6">
        <f>INDEX('Sample Customer Count'!$B$3:$B$14,MATCH('KU Gen'!D936,'Sample Customer Count'!$A$3:$A$14,0))</f>
        <v>44</v>
      </c>
      <c r="I936" s="6">
        <v>308</v>
      </c>
      <c r="J936" s="6">
        <v>2.1533706565438946</v>
      </c>
      <c r="K936" s="6">
        <f t="shared" si="14"/>
        <v>0</v>
      </c>
    </row>
    <row r="937" spans="1:11" x14ac:dyDescent="0.35">
      <c r="A937" t="s">
        <v>14</v>
      </c>
      <c r="B937" t="s">
        <v>18</v>
      </c>
      <c r="C937" s="3" t="s">
        <v>4</v>
      </c>
      <c r="D937" s="3">
        <v>2</v>
      </c>
      <c r="E937" s="3">
        <v>8</v>
      </c>
      <c r="F937" s="3">
        <v>23</v>
      </c>
      <c r="G937" s="3">
        <v>0</v>
      </c>
      <c r="H937" s="6">
        <f>INDEX('Sample Customer Count'!$B$3:$B$14,MATCH('KU Gen'!D937,'Sample Customer Count'!$A$3:$A$14,0))</f>
        <v>44</v>
      </c>
      <c r="I937" s="6">
        <v>308</v>
      </c>
      <c r="J937" s="6">
        <v>2.1533706565438946</v>
      </c>
      <c r="K937" s="6">
        <f t="shared" si="14"/>
        <v>0</v>
      </c>
    </row>
    <row r="938" spans="1:11" x14ac:dyDescent="0.35">
      <c r="A938" t="s">
        <v>14</v>
      </c>
      <c r="B938" t="s">
        <v>18</v>
      </c>
      <c r="C938" s="3" t="s">
        <v>4</v>
      </c>
      <c r="D938" s="3">
        <v>2</v>
      </c>
      <c r="E938" s="3">
        <v>9</v>
      </c>
      <c r="F938" s="3">
        <v>0</v>
      </c>
      <c r="G938" s="3">
        <v>0</v>
      </c>
      <c r="H938" s="6">
        <f>INDEX('Sample Customer Count'!$B$3:$B$14,MATCH('KU Gen'!D938,'Sample Customer Count'!$A$3:$A$14,0))</f>
        <v>44</v>
      </c>
      <c r="I938" s="6">
        <v>308</v>
      </c>
      <c r="J938" s="6">
        <v>2.1533706565438946</v>
      </c>
      <c r="K938" s="6">
        <f t="shared" si="14"/>
        <v>0</v>
      </c>
    </row>
    <row r="939" spans="1:11" x14ac:dyDescent="0.35">
      <c r="A939" t="s">
        <v>14</v>
      </c>
      <c r="B939" t="s">
        <v>18</v>
      </c>
      <c r="C939" s="3" t="s">
        <v>4</v>
      </c>
      <c r="D939" s="3">
        <v>2</v>
      </c>
      <c r="E939" s="3">
        <v>9</v>
      </c>
      <c r="F939" s="3">
        <v>1</v>
      </c>
      <c r="G939" s="3">
        <v>0</v>
      </c>
      <c r="H939" s="6">
        <f>INDEX('Sample Customer Count'!$B$3:$B$14,MATCH('KU Gen'!D939,'Sample Customer Count'!$A$3:$A$14,0))</f>
        <v>44</v>
      </c>
      <c r="I939" s="6">
        <v>308</v>
      </c>
      <c r="J939" s="6">
        <v>2.1533706565438946</v>
      </c>
      <c r="K939" s="6">
        <f t="shared" si="14"/>
        <v>0</v>
      </c>
    </row>
    <row r="940" spans="1:11" x14ac:dyDescent="0.35">
      <c r="A940" t="s">
        <v>14</v>
      </c>
      <c r="B940" t="s">
        <v>18</v>
      </c>
      <c r="C940" s="3" t="s">
        <v>4</v>
      </c>
      <c r="D940" s="3">
        <v>2</v>
      </c>
      <c r="E940" s="3">
        <v>9</v>
      </c>
      <c r="F940" s="3">
        <v>2</v>
      </c>
      <c r="G940" s="3">
        <v>0</v>
      </c>
      <c r="H940" s="6">
        <f>INDEX('Sample Customer Count'!$B$3:$B$14,MATCH('KU Gen'!D940,'Sample Customer Count'!$A$3:$A$14,0))</f>
        <v>44</v>
      </c>
      <c r="I940" s="6">
        <v>308</v>
      </c>
      <c r="J940" s="6">
        <v>2.1533706565438946</v>
      </c>
      <c r="K940" s="6">
        <f t="shared" si="14"/>
        <v>0</v>
      </c>
    </row>
    <row r="941" spans="1:11" x14ac:dyDescent="0.35">
      <c r="A941" t="s">
        <v>14</v>
      </c>
      <c r="B941" t="s">
        <v>18</v>
      </c>
      <c r="C941" s="3" t="s">
        <v>4</v>
      </c>
      <c r="D941" s="3">
        <v>2</v>
      </c>
      <c r="E941" s="3">
        <v>9</v>
      </c>
      <c r="F941" s="3">
        <v>3</v>
      </c>
      <c r="G941" s="3">
        <v>0</v>
      </c>
      <c r="H941" s="6">
        <f>INDEX('Sample Customer Count'!$B$3:$B$14,MATCH('KU Gen'!D941,'Sample Customer Count'!$A$3:$A$14,0))</f>
        <v>44</v>
      </c>
      <c r="I941" s="6">
        <v>308</v>
      </c>
      <c r="J941" s="6">
        <v>2.1533706565438946</v>
      </c>
      <c r="K941" s="6">
        <f t="shared" si="14"/>
        <v>0</v>
      </c>
    </row>
    <row r="942" spans="1:11" x14ac:dyDescent="0.35">
      <c r="A942" t="s">
        <v>14</v>
      </c>
      <c r="B942" t="s">
        <v>18</v>
      </c>
      <c r="C942" s="3" t="s">
        <v>4</v>
      </c>
      <c r="D942" s="3">
        <v>2</v>
      </c>
      <c r="E942" s="3">
        <v>9</v>
      </c>
      <c r="F942" s="3">
        <v>4</v>
      </c>
      <c r="G942" s="3">
        <v>0</v>
      </c>
      <c r="H942" s="6">
        <f>INDEX('Sample Customer Count'!$B$3:$B$14,MATCH('KU Gen'!D942,'Sample Customer Count'!$A$3:$A$14,0))</f>
        <v>44</v>
      </c>
      <c r="I942" s="6">
        <v>308</v>
      </c>
      <c r="J942" s="6">
        <v>2.1533706565438946</v>
      </c>
      <c r="K942" s="6">
        <f t="shared" si="14"/>
        <v>0</v>
      </c>
    </row>
    <row r="943" spans="1:11" x14ac:dyDescent="0.35">
      <c r="A943" t="s">
        <v>14</v>
      </c>
      <c r="B943" t="s">
        <v>18</v>
      </c>
      <c r="C943" s="3" t="s">
        <v>4</v>
      </c>
      <c r="D943" s="3">
        <v>2</v>
      </c>
      <c r="E943" s="3">
        <v>9</v>
      </c>
      <c r="F943" s="3">
        <v>5</v>
      </c>
      <c r="G943" s="3">
        <v>0</v>
      </c>
      <c r="H943" s="6">
        <f>INDEX('Sample Customer Count'!$B$3:$B$14,MATCH('KU Gen'!D943,'Sample Customer Count'!$A$3:$A$14,0))</f>
        <v>44</v>
      </c>
      <c r="I943" s="6">
        <v>308</v>
      </c>
      <c r="J943" s="6">
        <v>2.1533706565438946</v>
      </c>
      <c r="K943" s="6">
        <f t="shared" si="14"/>
        <v>0</v>
      </c>
    </row>
    <row r="944" spans="1:11" x14ac:dyDescent="0.35">
      <c r="A944" t="s">
        <v>14</v>
      </c>
      <c r="B944" t="s">
        <v>18</v>
      </c>
      <c r="C944" s="3" t="s">
        <v>4</v>
      </c>
      <c r="D944" s="3">
        <v>2</v>
      </c>
      <c r="E944" s="3">
        <v>9</v>
      </c>
      <c r="F944" s="3">
        <v>6</v>
      </c>
      <c r="G944" s="3">
        <v>0</v>
      </c>
      <c r="H944" s="6">
        <f>INDEX('Sample Customer Count'!$B$3:$B$14,MATCH('KU Gen'!D944,'Sample Customer Count'!$A$3:$A$14,0))</f>
        <v>44</v>
      </c>
      <c r="I944" s="6">
        <v>308</v>
      </c>
      <c r="J944" s="6">
        <v>2.1533706565438946</v>
      </c>
      <c r="K944" s="6">
        <f t="shared" si="14"/>
        <v>0</v>
      </c>
    </row>
    <row r="945" spans="1:11" x14ac:dyDescent="0.35">
      <c r="A945" t="s">
        <v>14</v>
      </c>
      <c r="B945" t="s">
        <v>18</v>
      </c>
      <c r="C945" s="3" t="s">
        <v>4</v>
      </c>
      <c r="D945" s="3">
        <v>2</v>
      </c>
      <c r="E945" s="3">
        <v>9</v>
      </c>
      <c r="F945" s="3">
        <v>7</v>
      </c>
      <c r="G945" s="3">
        <v>6.2199999999999998E-2</v>
      </c>
      <c r="H945" s="6">
        <f>INDEX('Sample Customer Count'!$B$3:$B$14,MATCH('KU Gen'!D945,'Sample Customer Count'!$A$3:$A$14,0))</f>
        <v>44</v>
      </c>
      <c r="I945" s="6">
        <v>308</v>
      </c>
      <c r="J945" s="6">
        <v>2.1533706565438946</v>
      </c>
      <c r="K945" s="6">
        <f t="shared" si="14"/>
        <v>0.93757758385921164</v>
      </c>
    </row>
    <row r="946" spans="1:11" x14ac:dyDescent="0.35">
      <c r="A946" t="s">
        <v>14</v>
      </c>
      <c r="B946" t="s">
        <v>18</v>
      </c>
      <c r="C946" s="3" t="s">
        <v>4</v>
      </c>
      <c r="D946" s="3">
        <v>2</v>
      </c>
      <c r="E946" s="3">
        <v>9</v>
      </c>
      <c r="F946" s="3">
        <v>8</v>
      </c>
      <c r="G946" s="3">
        <v>3.4433999999999996</v>
      </c>
      <c r="H946" s="6">
        <f>INDEX('Sample Customer Count'!$B$3:$B$14,MATCH('KU Gen'!D946,'Sample Customer Count'!$A$3:$A$14,0))</f>
        <v>44</v>
      </c>
      <c r="I946" s="6">
        <v>308</v>
      </c>
      <c r="J946" s="6">
        <v>2.1533706565438946</v>
      </c>
      <c r="K946" s="6">
        <f t="shared" si="14"/>
        <v>51.904415631202717</v>
      </c>
    </row>
    <row r="947" spans="1:11" x14ac:dyDescent="0.35">
      <c r="A947" t="s">
        <v>14</v>
      </c>
      <c r="B947" t="s">
        <v>18</v>
      </c>
      <c r="C947" s="3" t="s">
        <v>4</v>
      </c>
      <c r="D947" s="3">
        <v>2</v>
      </c>
      <c r="E947" s="3">
        <v>9</v>
      </c>
      <c r="F947" s="3">
        <v>9</v>
      </c>
      <c r="G947" s="3">
        <v>20.3216</v>
      </c>
      <c r="H947" s="6">
        <f>INDEX('Sample Customer Count'!$B$3:$B$14,MATCH('KU Gen'!D947,'Sample Customer Count'!$A$3:$A$14,0))</f>
        <v>44</v>
      </c>
      <c r="I947" s="6">
        <v>308</v>
      </c>
      <c r="J947" s="6">
        <v>2.1533706565438946</v>
      </c>
      <c r="K947" s="6">
        <f t="shared" si="14"/>
        <v>306.31955993815683</v>
      </c>
    </row>
    <row r="948" spans="1:11" x14ac:dyDescent="0.35">
      <c r="A948" t="s">
        <v>14</v>
      </c>
      <c r="B948" t="s">
        <v>18</v>
      </c>
      <c r="C948" s="3" t="s">
        <v>4</v>
      </c>
      <c r="D948" s="3">
        <v>2</v>
      </c>
      <c r="E948" s="3">
        <v>9</v>
      </c>
      <c r="F948" s="3">
        <v>10</v>
      </c>
      <c r="G948" s="3">
        <v>52.747500000000002</v>
      </c>
      <c r="H948" s="6">
        <f>INDEX('Sample Customer Count'!$B$3:$B$14,MATCH('KU Gen'!D948,'Sample Customer Count'!$A$3:$A$14,0))</f>
        <v>44</v>
      </c>
      <c r="I948" s="6">
        <v>308</v>
      </c>
      <c r="J948" s="6">
        <v>2.1533706565438946</v>
      </c>
      <c r="K948" s="6">
        <f t="shared" si="14"/>
        <v>795.09443094234359</v>
      </c>
    </row>
    <row r="949" spans="1:11" x14ac:dyDescent="0.35">
      <c r="A949" t="s">
        <v>14</v>
      </c>
      <c r="B949" t="s">
        <v>18</v>
      </c>
      <c r="C949" s="3" t="s">
        <v>4</v>
      </c>
      <c r="D949" s="3">
        <v>2</v>
      </c>
      <c r="E949" s="3">
        <v>9</v>
      </c>
      <c r="F949" s="3">
        <v>11</v>
      </c>
      <c r="G949" s="3">
        <v>29.2866</v>
      </c>
      <c r="H949" s="6">
        <f>INDEX('Sample Customer Count'!$B$3:$B$14,MATCH('KU Gen'!D949,'Sample Customer Count'!$A$3:$A$14,0))</f>
        <v>44</v>
      </c>
      <c r="I949" s="6">
        <v>308</v>
      </c>
      <c r="J949" s="6">
        <v>2.1533706565438946</v>
      </c>
      <c r="K949" s="6">
        <f t="shared" si="14"/>
        <v>441.45433548956896</v>
      </c>
    </row>
    <row r="950" spans="1:11" x14ac:dyDescent="0.35">
      <c r="A950" t="s">
        <v>14</v>
      </c>
      <c r="B950" t="s">
        <v>18</v>
      </c>
      <c r="C950" s="3" t="s">
        <v>4</v>
      </c>
      <c r="D950" s="3">
        <v>2</v>
      </c>
      <c r="E950" s="3">
        <v>9</v>
      </c>
      <c r="F950" s="3">
        <v>12</v>
      </c>
      <c r="G950" s="3">
        <v>11.7104</v>
      </c>
      <c r="H950" s="6">
        <f>INDEX('Sample Customer Count'!$B$3:$B$14,MATCH('KU Gen'!D950,'Sample Customer Count'!$A$3:$A$14,0))</f>
        <v>44</v>
      </c>
      <c r="I950" s="6">
        <v>308</v>
      </c>
      <c r="J950" s="6">
        <v>2.1533706565438946</v>
      </c>
      <c r="K950" s="6">
        <f t="shared" si="14"/>
        <v>176.51782215474134</v>
      </c>
    </row>
    <row r="951" spans="1:11" x14ac:dyDescent="0.35">
      <c r="A951" t="s">
        <v>14</v>
      </c>
      <c r="B951" t="s">
        <v>18</v>
      </c>
      <c r="C951" s="3" t="s">
        <v>4</v>
      </c>
      <c r="D951" s="3">
        <v>2</v>
      </c>
      <c r="E951" s="3">
        <v>9</v>
      </c>
      <c r="F951" s="3">
        <v>13</v>
      </c>
      <c r="G951" s="3">
        <v>17.906200000000002</v>
      </c>
      <c r="H951" s="6">
        <f>INDEX('Sample Customer Count'!$B$3:$B$14,MATCH('KU Gen'!D951,'Sample Customer Count'!$A$3:$A$14,0))</f>
        <v>44</v>
      </c>
      <c r="I951" s="6">
        <v>308</v>
      </c>
      <c r="J951" s="6">
        <v>2.1533706565438946</v>
      </c>
      <c r="K951" s="6">
        <f t="shared" si="14"/>
        <v>269.91079955144403</v>
      </c>
    </row>
    <row r="952" spans="1:11" x14ac:dyDescent="0.35">
      <c r="A952" t="s">
        <v>14</v>
      </c>
      <c r="B952" t="s">
        <v>18</v>
      </c>
      <c r="C952" s="3" t="s">
        <v>4</v>
      </c>
      <c r="D952" s="3">
        <v>2</v>
      </c>
      <c r="E952" s="3">
        <v>9</v>
      </c>
      <c r="F952" s="3">
        <v>14</v>
      </c>
      <c r="G952" s="3">
        <v>14.5661</v>
      </c>
      <c r="H952" s="6">
        <f>INDEX('Sample Customer Count'!$B$3:$B$14,MATCH('KU Gen'!D952,'Sample Customer Count'!$A$3:$A$14,0))</f>
        <v>44</v>
      </c>
      <c r="I952" s="6">
        <v>308</v>
      </c>
      <c r="J952" s="6">
        <v>2.1533706565438946</v>
      </c>
      <c r="K952" s="6">
        <f t="shared" si="14"/>
        <v>219.56348624198816</v>
      </c>
    </row>
    <row r="953" spans="1:11" x14ac:dyDescent="0.35">
      <c r="A953" t="s">
        <v>14</v>
      </c>
      <c r="B953" t="s">
        <v>18</v>
      </c>
      <c r="C953" s="3" t="s">
        <v>4</v>
      </c>
      <c r="D953" s="3">
        <v>2</v>
      </c>
      <c r="E953" s="3">
        <v>9</v>
      </c>
      <c r="F953" s="3">
        <v>15</v>
      </c>
      <c r="G953" s="3">
        <v>35.694800000000001</v>
      </c>
      <c r="H953" s="6">
        <f>INDEX('Sample Customer Count'!$B$3:$B$14,MATCH('KU Gen'!D953,'Sample Customer Count'!$A$3:$A$14,0))</f>
        <v>44</v>
      </c>
      <c r="I953" s="6">
        <v>308</v>
      </c>
      <c r="J953" s="6">
        <v>2.1533706565438946</v>
      </c>
      <c r="K953" s="6">
        <f t="shared" si="14"/>
        <v>538.04894437842108</v>
      </c>
    </row>
    <row r="954" spans="1:11" x14ac:dyDescent="0.35">
      <c r="A954" t="s">
        <v>14</v>
      </c>
      <c r="B954" t="s">
        <v>18</v>
      </c>
      <c r="C954" s="3" t="s">
        <v>4</v>
      </c>
      <c r="D954" s="3">
        <v>2</v>
      </c>
      <c r="E954" s="3">
        <v>9</v>
      </c>
      <c r="F954" s="3">
        <v>16</v>
      </c>
      <c r="G954" s="3">
        <v>27.989199999999997</v>
      </c>
      <c r="H954" s="6">
        <f>INDEX('Sample Customer Count'!$B$3:$B$14,MATCH('KU Gen'!D954,'Sample Customer Count'!$A$3:$A$14,0))</f>
        <v>44</v>
      </c>
      <c r="I954" s="6">
        <v>308</v>
      </c>
      <c r="J954" s="6">
        <v>2.1533706565438946</v>
      </c>
      <c r="K954" s="6">
        <f t="shared" si="14"/>
        <v>421.89785386096855</v>
      </c>
    </row>
    <row r="955" spans="1:11" x14ac:dyDescent="0.35">
      <c r="A955" t="s">
        <v>14</v>
      </c>
      <c r="B955" t="s">
        <v>18</v>
      </c>
      <c r="C955" s="3" t="s">
        <v>4</v>
      </c>
      <c r="D955" s="3">
        <v>2</v>
      </c>
      <c r="E955" s="3">
        <v>9</v>
      </c>
      <c r="F955" s="3">
        <v>17</v>
      </c>
      <c r="G955" s="3">
        <v>1.7070999999999998</v>
      </c>
      <c r="H955" s="6">
        <f>INDEX('Sample Customer Count'!$B$3:$B$14,MATCH('KU Gen'!D955,'Sample Customer Count'!$A$3:$A$14,0))</f>
        <v>44</v>
      </c>
      <c r="I955" s="6">
        <v>308</v>
      </c>
      <c r="J955" s="6">
        <v>2.1533706565438946</v>
      </c>
      <c r="K955" s="6">
        <f t="shared" si="14"/>
        <v>25.732133334502574</v>
      </c>
    </row>
    <row r="956" spans="1:11" x14ac:dyDescent="0.35">
      <c r="A956" t="s">
        <v>14</v>
      </c>
      <c r="B956" t="s">
        <v>18</v>
      </c>
      <c r="C956" s="3" t="s">
        <v>4</v>
      </c>
      <c r="D956" s="3">
        <v>2</v>
      </c>
      <c r="E956" s="3">
        <v>9</v>
      </c>
      <c r="F956" s="3">
        <v>18</v>
      </c>
      <c r="G956" s="3">
        <v>0</v>
      </c>
      <c r="H956" s="6">
        <f>INDEX('Sample Customer Count'!$B$3:$B$14,MATCH('KU Gen'!D956,'Sample Customer Count'!$A$3:$A$14,0))</f>
        <v>44</v>
      </c>
      <c r="I956" s="6">
        <v>308</v>
      </c>
      <c r="J956" s="6">
        <v>2.1533706565438946</v>
      </c>
      <c r="K956" s="6">
        <f t="shared" si="14"/>
        <v>0</v>
      </c>
    </row>
    <row r="957" spans="1:11" x14ac:dyDescent="0.35">
      <c r="A957" t="s">
        <v>14</v>
      </c>
      <c r="B957" t="s">
        <v>18</v>
      </c>
      <c r="C957" s="3" t="s">
        <v>4</v>
      </c>
      <c r="D957" s="3">
        <v>2</v>
      </c>
      <c r="E957" s="3">
        <v>9</v>
      </c>
      <c r="F957" s="3">
        <v>19</v>
      </c>
      <c r="G957" s="3">
        <v>0</v>
      </c>
      <c r="H957" s="6">
        <f>INDEX('Sample Customer Count'!$B$3:$B$14,MATCH('KU Gen'!D957,'Sample Customer Count'!$A$3:$A$14,0))</f>
        <v>44</v>
      </c>
      <c r="I957" s="6">
        <v>308</v>
      </c>
      <c r="J957" s="6">
        <v>2.1533706565438946</v>
      </c>
      <c r="K957" s="6">
        <f t="shared" si="14"/>
        <v>0</v>
      </c>
    </row>
    <row r="958" spans="1:11" x14ac:dyDescent="0.35">
      <c r="A958" t="s">
        <v>14</v>
      </c>
      <c r="B958" t="s">
        <v>18</v>
      </c>
      <c r="C958" s="3" t="s">
        <v>4</v>
      </c>
      <c r="D958" s="3">
        <v>2</v>
      </c>
      <c r="E958" s="3">
        <v>9</v>
      </c>
      <c r="F958" s="3">
        <v>20</v>
      </c>
      <c r="G958" s="3">
        <v>0</v>
      </c>
      <c r="H958" s="6">
        <f>INDEX('Sample Customer Count'!$B$3:$B$14,MATCH('KU Gen'!D958,'Sample Customer Count'!$A$3:$A$14,0))</f>
        <v>44</v>
      </c>
      <c r="I958" s="6">
        <v>308</v>
      </c>
      <c r="J958" s="6">
        <v>2.1533706565438946</v>
      </c>
      <c r="K958" s="6">
        <f t="shared" si="14"/>
        <v>0</v>
      </c>
    </row>
    <row r="959" spans="1:11" x14ac:dyDescent="0.35">
      <c r="A959" t="s">
        <v>14</v>
      </c>
      <c r="B959" t="s">
        <v>18</v>
      </c>
      <c r="C959" s="3" t="s">
        <v>4</v>
      </c>
      <c r="D959" s="3">
        <v>2</v>
      </c>
      <c r="E959" s="3">
        <v>9</v>
      </c>
      <c r="F959" s="3">
        <v>21</v>
      </c>
      <c r="G959" s="3">
        <v>0</v>
      </c>
      <c r="H959" s="6">
        <f>INDEX('Sample Customer Count'!$B$3:$B$14,MATCH('KU Gen'!D959,'Sample Customer Count'!$A$3:$A$14,0))</f>
        <v>44</v>
      </c>
      <c r="I959" s="6">
        <v>308</v>
      </c>
      <c r="J959" s="6">
        <v>2.1533706565438946</v>
      </c>
      <c r="K959" s="6">
        <f t="shared" si="14"/>
        <v>0</v>
      </c>
    </row>
    <row r="960" spans="1:11" x14ac:dyDescent="0.35">
      <c r="A960" t="s">
        <v>14</v>
      </c>
      <c r="B960" t="s">
        <v>18</v>
      </c>
      <c r="C960" s="3" t="s">
        <v>4</v>
      </c>
      <c r="D960" s="3">
        <v>2</v>
      </c>
      <c r="E960" s="3">
        <v>9</v>
      </c>
      <c r="F960" s="3">
        <v>22</v>
      </c>
      <c r="G960" s="3">
        <v>0.02</v>
      </c>
      <c r="H960" s="6">
        <f>INDEX('Sample Customer Count'!$B$3:$B$14,MATCH('KU Gen'!D960,'Sample Customer Count'!$A$3:$A$14,0))</f>
        <v>44</v>
      </c>
      <c r="I960" s="6">
        <v>308</v>
      </c>
      <c r="J960" s="6">
        <v>2.1533706565438946</v>
      </c>
      <c r="K960" s="6">
        <f t="shared" si="14"/>
        <v>0.30147189191614521</v>
      </c>
    </row>
    <row r="961" spans="1:11" x14ac:dyDescent="0.35">
      <c r="A961" t="s">
        <v>14</v>
      </c>
      <c r="B961" t="s">
        <v>18</v>
      </c>
      <c r="C961" s="3" t="s">
        <v>4</v>
      </c>
      <c r="D961" s="3">
        <v>2</v>
      </c>
      <c r="E961" s="3">
        <v>9</v>
      </c>
      <c r="F961" s="3">
        <v>23</v>
      </c>
      <c r="G961" s="3">
        <v>8.0000000000000002E-3</v>
      </c>
      <c r="H961" s="6">
        <f>INDEX('Sample Customer Count'!$B$3:$B$14,MATCH('KU Gen'!D961,'Sample Customer Count'!$A$3:$A$14,0))</f>
        <v>44</v>
      </c>
      <c r="I961" s="6">
        <v>308</v>
      </c>
      <c r="J961" s="6">
        <v>2.1533706565438946</v>
      </c>
      <c r="K961" s="6">
        <f t="shared" si="14"/>
        <v>0.1205887567664581</v>
      </c>
    </row>
    <row r="962" spans="1:11" x14ac:dyDescent="0.35">
      <c r="A962" t="s">
        <v>14</v>
      </c>
      <c r="B962" t="s">
        <v>18</v>
      </c>
      <c r="C962" s="3" t="s">
        <v>4</v>
      </c>
      <c r="D962" s="3">
        <v>2</v>
      </c>
      <c r="E962" s="3">
        <v>10</v>
      </c>
      <c r="F962" s="3">
        <v>0</v>
      </c>
      <c r="G962" s="3">
        <v>0</v>
      </c>
      <c r="H962" s="6">
        <f>INDEX('Sample Customer Count'!$B$3:$B$14,MATCH('KU Gen'!D962,'Sample Customer Count'!$A$3:$A$14,0))</f>
        <v>44</v>
      </c>
      <c r="I962" s="6">
        <v>308</v>
      </c>
      <c r="J962" s="6">
        <v>2.1533706565438946</v>
      </c>
      <c r="K962" s="6">
        <f t="shared" si="14"/>
        <v>0</v>
      </c>
    </row>
    <row r="963" spans="1:11" x14ac:dyDescent="0.35">
      <c r="A963" t="s">
        <v>14</v>
      </c>
      <c r="B963" t="s">
        <v>18</v>
      </c>
      <c r="C963" s="3" t="s">
        <v>4</v>
      </c>
      <c r="D963" s="3">
        <v>2</v>
      </c>
      <c r="E963" s="3">
        <v>10</v>
      </c>
      <c r="F963" s="3">
        <v>1</v>
      </c>
      <c r="G963" s="3">
        <v>2E-3</v>
      </c>
      <c r="H963" s="6">
        <f>INDEX('Sample Customer Count'!$B$3:$B$14,MATCH('KU Gen'!D963,'Sample Customer Count'!$A$3:$A$14,0))</f>
        <v>44</v>
      </c>
      <c r="I963" s="6">
        <v>308</v>
      </c>
      <c r="J963" s="6">
        <v>2.1533706565438946</v>
      </c>
      <c r="K963" s="6">
        <f t="shared" ref="K963:K1026" si="15">G963*((I963/H963)*J963)</f>
        <v>3.0147189191614524E-2</v>
      </c>
    </row>
    <row r="964" spans="1:11" x14ac:dyDescent="0.35">
      <c r="A964" t="s">
        <v>14</v>
      </c>
      <c r="B964" t="s">
        <v>18</v>
      </c>
      <c r="C964" s="3" t="s">
        <v>4</v>
      </c>
      <c r="D964" s="3">
        <v>2</v>
      </c>
      <c r="E964" s="3">
        <v>10</v>
      </c>
      <c r="F964" s="3">
        <v>2</v>
      </c>
      <c r="G964" s="3">
        <v>1.6E-2</v>
      </c>
      <c r="H964" s="6">
        <f>INDEX('Sample Customer Count'!$B$3:$B$14,MATCH('KU Gen'!D964,'Sample Customer Count'!$A$3:$A$14,0))</f>
        <v>44</v>
      </c>
      <c r="I964" s="6">
        <v>308</v>
      </c>
      <c r="J964" s="6">
        <v>2.1533706565438946</v>
      </c>
      <c r="K964" s="6">
        <f t="shared" si="15"/>
        <v>0.24117751353291619</v>
      </c>
    </row>
    <row r="965" spans="1:11" x14ac:dyDescent="0.35">
      <c r="A965" t="s">
        <v>14</v>
      </c>
      <c r="B965" t="s">
        <v>18</v>
      </c>
      <c r="C965" s="3" t="s">
        <v>4</v>
      </c>
      <c r="D965" s="3">
        <v>2</v>
      </c>
      <c r="E965" s="3">
        <v>10</v>
      </c>
      <c r="F965" s="3">
        <v>3</v>
      </c>
      <c r="G965" s="3">
        <v>0</v>
      </c>
      <c r="H965" s="6">
        <f>INDEX('Sample Customer Count'!$B$3:$B$14,MATCH('KU Gen'!D965,'Sample Customer Count'!$A$3:$A$14,0))</f>
        <v>44</v>
      </c>
      <c r="I965" s="6">
        <v>308</v>
      </c>
      <c r="J965" s="6">
        <v>2.1533706565438946</v>
      </c>
      <c r="K965" s="6">
        <f t="shared" si="15"/>
        <v>0</v>
      </c>
    </row>
    <row r="966" spans="1:11" x14ac:dyDescent="0.35">
      <c r="A966" t="s">
        <v>14</v>
      </c>
      <c r="B966" t="s">
        <v>18</v>
      </c>
      <c r="C966" s="3" t="s">
        <v>4</v>
      </c>
      <c r="D966" s="3">
        <v>2</v>
      </c>
      <c r="E966" s="3">
        <v>10</v>
      </c>
      <c r="F966" s="3">
        <v>4</v>
      </c>
      <c r="G966" s="3">
        <v>0</v>
      </c>
      <c r="H966" s="6">
        <f>INDEX('Sample Customer Count'!$B$3:$B$14,MATCH('KU Gen'!D966,'Sample Customer Count'!$A$3:$A$14,0))</f>
        <v>44</v>
      </c>
      <c r="I966" s="6">
        <v>308</v>
      </c>
      <c r="J966" s="6">
        <v>2.1533706565438946</v>
      </c>
      <c r="K966" s="6">
        <f t="shared" si="15"/>
        <v>0</v>
      </c>
    </row>
    <row r="967" spans="1:11" x14ac:dyDescent="0.35">
      <c r="A967" t="s">
        <v>14</v>
      </c>
      <c r="B967" t="s">
        <v>18</v>
      </c>
      <c r="C967" s="3" t="s">
        <v>4</v>
      </c>
      <c r="D967" s="3">
        <v>2</v>
      </c>
      <c r="E967" s="3">
        <v>10</v>
      </c>
      <c r="F967" s="3">
        <v>5</v>
      </c>
      <c r="G967" s="3">
        <v>0</v>
      </c>
      <c r="H967" s="6">
        <f>INDEX('Sample Customer Count'!$B$3:$B$14,MATCH('KU Gen'!D967,'Sample Customer Count'!$A$3:$A$14,0))</f>
        <v>44</v>
      </c>
      <c r="I967" s="6">
        <v>308</v>
      </c>
      <c r="J967" s="6">
        <v>2.1533706565438946</v>
      </c>
      <c r="K967" s="6">
        <f t="shared" si="15"/>
        <v>0</v>
      </c>
    </row>
    <row r="968" spans="1:11" x14ac:dyDescent="0.35">
      <c r="A968" t="s">
        <v>14</v>
      </c>
      <c r="B968" t="s">
        <v>18</v>
      </c>
      <c r="C968" s="3" t="s">
        <v>4</v>
      </c>
      <c r="D968" s="3">
        <v>2</v>
      </c>
      <c r="E968" s="3">
        <v>10</v>
      </c>
      <c r="F968" s="3">
        <v>6</v>
      </c>
      <c r="G968" s="3">
        <v>0</v>
      </c>
      <c r="H968" s="6">
        <f>INDEX('Sample Customer Count'!$B$3:$B$14,MATCH('KU Gen'!D968,'Sample Customer Count'!$A$3:$A$14,0))</f>
        <v>44</v>
      </c>
      <c r="I968" s="6">
        <v>308</v>
      </c>
      <c r="J968" s="6">
        <v>2.1533706565438946</v>
      </c>
      <c r="K968" s="6">
        <f t="shared" si="15"/>
        <v>0</v>
      </c>
    </row>
    <row r="969" spans="1:11" x14ac:dyDescent="0.35">
      <c r="A969" t="s">
        <v>14</v>
      </c>
      <c r="B969" t="s">
        <v>18</v>
      </c>
      <c r="C969" s="3" t="s">
        <v>4</v>
      </c>
      <c r="D969" s="3">
        <v>2</v>
      </c>
      <c r="E969" s="3">
        <v>10</v>
      </c>
      <c r="F969" s="3">
        <v>7</v>
      </c>
      <c r="G969" s="3">
        <v>0</v>
      </c>
      <c r="H969" s="6">
        <f>INDEX('Sample Customer Count'!$B$3:$B$14,MATCH('KU Gen'!D969,'Sample Customer Count'!$A$3:$A$14,0))</f>
        <v>44</v>
      </c>
      <c r="I969" s="6">
        <v>308</v>
      </c>
      <c r="J969" s="6">
        <v>2.1533706565438946</v>
      </c>
      <c r="K969" s="6">
        <f t="shared" si="15"/>
        <v>0</v>
      </c>
    </row>
    <row r="970" spans="1:11" x14ac:dyDescent="0.35">
      <c r="A970" t="s">
        <v>14</v>
      </c>
      <c r="B970" t="s">
        <v>18</v>
      </c>
      <c r="C970" s="3" t="s">
        <v>4</v>
      </c>
      <c r="D970" s="3">
        <v>2</v>
      </c>
      <c r="E970" s="3">
        <v>10</v>
      </c>
      <c r="F970" s="3">
        <v>8</v>
      </c>
      <c r="G970" s="3">
        <v>0</v>
      </c>
      <c r="H970" s="6">
        <f>INDEX('Sample Customer Count'!$B$3:$B$14,MATCH('KU Gen'!D970,'Sample Customer Count'!$A$3:$A$14,0))</f>
        <v>44</v>
      </c>
      <c r="I970" s="6">
        <v>308</v>
      </c>
      <c r="J970" s="6">
        <v>2.1533706565438946</v>
      </c>
      <c r="K970" s="6">
        <f t="shared" si="15"/>
        <v>0</v>
      </c>
    </row>
    <row r="971" spans="1:11" x14ac:dyDescent="0.35">
      <c r="A971" t="s">
        <v>14</v>
      </c>
      <c r="B971" t="s">
        <v>18</v>
      </c>
      <c r="C971" s="3" t="s">
        <v>4</v>
      </c>
      <c r="D971" s="3">
        <v>2</v>
      </c>
      <c r="E971" s="3">
        <v>10</v>
      </c>
      <c r="F971" s="3">
        <v>9</v>
      </c>
      <c r="G971" s="3">
        <v>1.2800000000000001E-2</v>
      </c>
      <c r="H971" s="6">
        <f>INDEX('Sample Customer Count'!$B$3:$B$14,MATCH('KU Gen'!D971,'Sample Customer Count'!$A$3:$A$14,0))</f>
        <v>44</v>
      </c>
      <c r="I971" s="6">
        <v>308</v>
      </c>
      <c r="J971" s="6">
        <v>2.1533706565438946</v>
      </c>
      <c r="K971" s="6">
        <f t="shared" si="15"/>
        <v>0.19294201082633294</v>
      </c>
    </row>
    <row r="972" spans="1:11" x14ac:dyDescent="0.35">
      <c r="A972" t="s">
        <v>14</v>
      </c>
      <c r="B972" t="s">
        <v>18</v>
      </c>
      <c r="C972" s="3" t="s">
        <v>4</v>
      </c>
      <c r="D972" s="3">
        <v>2</v>
      </c>
      <c r="E972" s="3">
        <v>10</v>
      </c>
      <c r="F972" s="3">
        <v>10</v>
      </c>
      <c r="G972" s="3">
        <v>0.70779999999999998</v>
      </c>
      <c r="H972" s="6">
        <f>INDEX('Sample Customer Count'!$B$3:$B$14,MATCH('KU Gen'!D972,'Sample Customer Count'!$A$3:$A$14,0))</f>
        <v>44</v>
      </c>
      <c r="I972" s="6">
        <v>308</v>
      </c>
      <c r="J972" s="6">
        <v>2.1533706565438946</v>
      </c>
      <c r="K972" s="6">
        <f t="shared" si="15"/>
        <v>10.66909025491238</v>
      </c>
    </row>
    <row r="973" spans="1:11" x14ac:dyDescent="0.35">
      <c r="A973" t="s">
        <v>14</v>
      </c>
      <c r="B973" t="s">
        <v>18</v>
      </c>
      <c r="C973" s="3" t="s">
        <v>4</v>
      </c>
      <c r="D973" s="3">
        <v>2</v>
      </c>
      <c r="E973" s="3">
        <v>10</v>
      </c>
      <c r="F973" s="3">
        <v>11</v>
      </c>
      <c r="G973" s="3">
        <v>1.8807</v>
      </c>
      <c r="H973" s="6">
        <f>INDEX('Sample Customer Count'!$B$3:$B$14,MATCH('KU Gen'!D973,'Sample Customer Count'!$A$3:$A$14,0))</f>
        <v>44</v>
      </c>
      <c r="I973" s="6">
        <v>308</v>
      </c>
      <c r="J973" s="6">
        <v>2.1533706565438946</v>
      </c>
      <c r="K973" s="6">
        <f t="shared" si="15"/>
        <v>28.348909356334715</v>
      </c>
    </row>
    <row r="974" spans="1:11" x14ac:dyDescent="0.35">
      <c r="A974" t="s">
        <v>14</v>
      </c>
      <c r="B974" t="s">
        <v>18</v>
      </c>
      <c r="C974" s="3" t="s">
        <v>4</v>
      </c>
      <c r="D974" s="3">
        <v>2</v>
      </c>
      <c r="E974" s="3">
        <v>10</v>
      </c>
      <c r="F974" s="3">
        <v>12</v>
      </c>
      <c r="G974" s="3">
        <v>1.5068999999999999</v>
      </c>
      <c r="H974" s="6">
        <f>INDEX('Sample Customer Count'!$B$3:$B$14,MATCH('KU Gen'!D974,'Sample Customer Count'!$A$3:$A$14,0))</f>
        <v>44</v>
      </c>
      <c r="I974" s="6">
        <v>308</v>
      </c>
      <c r="J974" s="6">
        <v>2.1533706565438946</v>
      </c>
      <c r="K974" s="6">
        <f t="shared" si="15"/>
        <v>22.71439969642196</v>
      </c>
    </row>
    <row r="975" spans="1:11" x14ac:dyDescent="0.35">
      <c r="A975" t="s">
        <v>14</v>
      </c>
      <c r="B975" t="s">
        <v>18</v>
      </c>
      <c r="C975" s="3" t="s">
        <v>4</v>
      </c>
      <c r="D975" s="3">
        <v>2</v>
      </c>
      <c r="E975" s="3">
        <v>10</v>
      </c>
      <c r="F975" s="3">
        <v>13</v>
      </c>
      <c r="G975" s="3">
        <v>2.3607999999999998</v>
      </c>
      <c r="H975" s="6">
        <f>INDEX('Sample Customer Count'!$B$3:$B$14,MATCH('KU Gen'!D975,'Sample Customer Count'!$A$3:$A$14,0))</f>
        <v>44</v>
      </c>
      <c r="I975" s="6">
        <v>308</v>
      </c>
      <c r="J975" s="6">
        <v>2.1533706565438946</v>
      </c>
      <c r="K975" s="6">
        <f t="shared" si="15"/>
        <v>35.585742121781777</v>
      </c>
    </row>
    <row r="976" spans="1:11" x14ac:dyDescent="0.35">
      <c r="A976" t="s">
        <v>14</v>
      </c>
      <c r="B976" t="s">
        <v>18</v>
      </c>
      <c r="C976" s="3" t="s">
        <v>4</v>
      </c>
      <c r="D976" s="3">
        <v>2</v>
      </c>
      <c r="E976" s="3">
        <v>10</v>
      </c>
      <c r="F976" s="3">
        <v>14</v>
      </c>
      <c r="G976" s="3">
        <v>1.9212</v>
      </c>
      <c r="H976" s="6">
        <f>INDEX('Sample Customer Count'!$B$3:$B$14,MATCH('KU Gen'!D976,'Sample Customer Count'!$A$3:$A$14,0))</f>
        <v>44</v>
      </c>
      <c r="I976" s="6">
        <v>308</v>
      </c>
      <c r="J976" s="6">
        <v>2.1533706565438946</v>
      </c>
      <c r="K976" s="6">
        <f t="shared" si="15"/>
        <v>28.959389937464909</v>
      </c>
    </row>
    <row r="977" spans="1:11" x14ac:dyDescent="0.35">
      <c r="A977" t="s">
        <v>14</v>
      </c>
      <c r="B977" t="s">
        <v>18</v>
      </c>
      <c r="C977" s="3" t="s">
        <v>4</v>
      </c>
      <c r="D977" s="3">
        <v>2</v>
      </c>
      <c r="E977" s="3">
        <v>10</v>
      </c>
      <c r="F977" s="3">
        <v>15</v>
      </c>
      <c r="G977" s="3">
        <v>1.3953</v>
      </c>
      <c r="H977" s="6">
        <f>INDEX('Sample Customer Count'!$B$3:$B$14,MATCH('KU Gen'!D977,'Sample Customer Count'!$A$3:$A$14,0))</f>
        <v>44</v>
      </c>
      <c r="I977" s="6">
        <v>308</v>
      </c>
      <c r="J977" s="6">
        <v>2.1533706565438946</v>
      </c>
      <c r="K977" s="6">
        <f t="shared" si="15"/>
        <v>21.032186539529871</v>
      </c>
    </row>
    <row r="978" spans="1:11" x14ac:dyDescent="0.35">
      <c r="A978" t="s">
        <v>14</v>
      </c>
      <c r="B978" t="s">
        <v>18</v>
      </c>
      <c r="C978" s="3" t="s">
        <v>4</v>
      </c>
      <c r="D978" s="3">
        <v>2</v>
      </c>
      <c r="E978" s="3">
        <v>10</v>
      </c>
      <c r="F978" s="3">
        <v>16</v>
      </c>
      <c r="G978" s="3">
        <v>2.4E-2</v>
      </c>
      <c r="H978" s="6">
        <f>INDEX('Sample Customer Count'!$B$3:$B$14,MATCH('KU Gen'!D978,'Sample Customer Count'!$A$3:$A$14,0))</f>
        <v>44</v>
      </c>
      <c r="I978" s="6">
        <v>308</v>
      </c>
      <c r="J978" s="6">
        <v>2.1533706565438946</v>
      </c>
      <c r="K978" s="6">
        <f t="shared" si="15"/>
        <v>0.3617662702993743</v>
      </c>
    </row>
    <row r="979" spans="1:11" x14ac:dyDescent="0.35">
      <c r="A979" t="s">
        <v>14</v>
      </c>
      <c r="B979" t="s">
        <v>18</v>
      </c>
      <c r="C979" s="3" t="s">
        <v>4</v>
      </c>
      <c r="D979" s="3">
        <v>2</v>
      </c>
      <c r="E979" s="3">
        <v>10</v>
      </c>
      <c r="F979" s="3">
        <v>17</v>
      </c>
      <c r="G979" s="3">
        <v>3.9E-2</v>
      </c>
      <c r="H979" s="6">
        <f>INDEX('Sample Customer Count'!$B$3:$B$14,MATCH('KU Gen'!D979,'Sample Customer Count'!$A$3:$A$14,0))</f>
        <v>44</v>
      </c>
      <c r="I979" s="6">
        <v>308</v>
      </c>
      <c r="J979" s="6">
        <v>2.1533706565438946</v>
      </c>
      <c r="K979" s="6">
        <f t="shared" si="15"/>
        <v>0.58787018923648315</v>
      </c>
    </row>
    <row r="980" spans="1:11" x14ac:dyDescent="0.35">
      <c r="A980" t="s">
        <v>14</v>
      </c>
      <c r="B980" t="s">
        <v>18</v>
      </c>
      <c r="C980" s="3" t="s">
        <v>4</v>
      </c>
      <c r="D980" s="3">
        <v>2</v>
      </c>
      <c r="E980" s="3">
        <v>10</v>
      </c>
      <c r="F980" s="3">
        <v>18</v>
      </c>
      <c r="G980" s="3">
        <v>0</v>
      </c>
      <c r="H980" s="6">
        <f>INDEX('Sample Customer Count'!$B$3:$B$14,MATCH('KU Gen'!D980,'Sample Customer Count'!$A$3:$A$14,0))</f>
        <v>44</v>
      </c>
      <c r="I980" s="6">
        <v>308</v>
      </c>
      <c r="J980" s="6">
        <v>2.1533706565438946</v>
      </c>
      <c r="K980" s="6">
        <f t="shared" si="15"/>
        <v>0</v>
      </c>
    </row>
    <row r="981" spans="1:11" x14ac:dyDescent="0.35">
      <c r="A981" t="s">
        <v>14</v>
      </c>
      <c r="B981" t="s">
        <v>18</v>
      </c>
      <c r="C981" s="3" t="s">
        <v>4</v>
      </c>
      <c r="D981" s="3">
        <v>2</v>
      </c>
      <c r="E981" s="3">
        <v>10</v>
      </c>
      <c r="F981" s="3">
        <v>19</v>
      </c>
      <c r="G981" s="3">
        <v>0</v>
      </c>
      <c r="H981" s="6">
        <f>INDEX('Sample Customer Count'!$B$3:$B$14,MATCH('KU Gen'!D981,'Sample Customer Count'!$A$3:$A$14,0))</f>
        <v>44</v>
      </c>
      <c r="I981" s="6">
        <v>308</v>
      </c>
      <c r="J981" s="6">
        <v>2.1533706565438946</v>
      </c>
      <c r="K981" s="6">
        <f t="shared" si="15"/>
        <v>0</v>
      </c>
    </row>
    <row r="982" spans="1:11" x14ac:dyDescent="0.35">
      <c r="A982" t="s">
        <v>14</v>
      </c>
      <c r="B982" t="s">
        <v>18</v>
      </c>
      <c r="C982" s="3" t="s">
        <v>4</v>
      </c>
      <c r="D982" s="3">
        <v>2</v>
      </c>
      <c r="E982" s="3">
        <v>10</v>
      </c>
      <c r="F982" s="3">
        <v>20</v>
      </c>
      <c r="G982" s="3">
        <v>0</v>
      </c>
      <c r="H982" s="6">
        <f>INDEX('Sample Customer Count'!$B$3:$B$14,MATCH('KU Gen'!D982,'Sample Customer Count'!$A$3:$A$14,0))</f>
        <v>44</v>
      </c>
      <c r="I982" s="6">
        <v>308</v>
      </c>
      <c r="J982" s="6">
        <v>2.1533706565438946</v>
      </c>
      <c r="K982" s="6">
        <f t="shared" si="15"/>
        <v>0</v>
      </c>
    </row>
    <row r="983" spans="1:11" x14ac:dyDescent="0.35">
      <c r="A983" t="s">
        <v>14</v>
      </c>
      <c r="B983" t="s">
        <v>18</v>
      </c>
      <c r="C983" s="3" t="s">
        <v>4</v>
      </c>
      <c r="D983" s="3">
        <v>2</v>
      </c>
      <c r="E983" s="3">
        <v>10</v>
      </c>
      <c r="F983" s="3">
        <v>21</v>
      </c>
      <c r="G983" s="3">
        <v>0</v>
      </c>
      <c r="H983" s="6">
        <f>INDEX('Sample Customer Count'!$B$3:$B$14,MATCH('KU Gen'!D983,'Sample Customer Count'!$A$3:$A$14,0))</f>
        <v>44</v>
      </c>
      <c r="I983" s="6">
        <v>308</v>
      </c>
      <c r="J983" s="6">
        <v>2.1533706565438946</v>
      </c>
      <c r="K983" s="6">
        <f t="shared" si="15"/>
        <v>0</v>
      </c>
    </row>
    <row r="984" spans="1:11" x14ac:dyDescent="0.35">
      <c r="A984" t="s">
        <v>14</v>
      </c>
      <c r="B984" t="s">
        <v>18</v>
      </c>
      <c r="C984" s="3" t="s">
        <v>4</v>
      </c>
      <c r="D984" s="3">
        <v>2</v>
      </c>
      <c r="E984" s="3">
        <v>10</v>
      </c>
      <c r="F984" s="3">
        <v>22</v>
      </c>
      <c r="G984" s="3">
        <v>0</v>
      </c>
      <c r="H984" s="6">
        <f>INDEX('Sample Customer Count'!$B$3:$B$14,MATCH('KU Gen'!D984,'Sample Customer Count'!$A$3:$A$14,0))</f>
        <v>44</v>
      </c>
      <c r="I984" s="6">
        <v>308</v>
      </c>
      <c r="J984" s="6">
        <v>2.1533706565438946</v>
      </c>
      <c r="K984" s="6">
        <f t="shared" si="15"/>
        <v>0</v>
      </c>
    </row>
    <row r="985" spans="1:11" x14ac:dyDescent="0.35">
      <c r="A985" t="s">
        <v>14</v>
      </c>
      <c r="B985" t="s">
        <v>18</v>
      </c>
      <c r="C985" s="3" t="s">
        <v>4</v>
      </c>
      <c r="D985" s="3">
        <v>2</v>
      </c>
      <c r="E985" s="3">
        <v>10</v>
      </c>
      <c r="F985" s="3">
        <v>23</v>
      </c>
      <c r="G985" s="3">
        <v>0</v>
      </c>
      <c r="H985" s="6">
        <f>INDEX('Sample Customer Count'!$B$3:$B$14,MATCH('KU Gen'!D985,'Sample Customer Count'!$A$3:$A$14,0))</f>
        <v>44</v>
      </c>
      <c r="I985" s="6">
        <v>308</v>
      </c>
      <c r="J985" s="6">
        <v>2.1533706565438946</v>
      </c>
      <c r="K985" s="6">
        <f t="shared" si="15"/>
        <v>0</v>
      </c>
    </row>
    <row r="986" spans="1:11" x14ac:dyDescent="0.35">
      <c r="A986" t="s">
        <v>14</v>
      </c>
      <c r="B986" t="s">
        <v>18</v>
      </c>
      <c r="C986" s="3" t="s">
        <v>4</v>
      </c>
      <c r="D986" s="3">
        <v>2</v>
      </c>
      <c r="E986" s="3">
        <v>11</v>
      </c>
      <c r="F986" s="3">
        <v>0</v>
      </c>
      <c r="G986" s="3">
        <v>0</v>
      </c>
      <c r="H986" s="6">
        <f>INDEX('Sample Customer Count'!$B$3:$B$14,MATCH('KU Gen'!D986,'Sample Customer Count'!$A$3:$A$14,0))</f>
        <v>44</v>
      </c>
      <c r="I986" s="6">
        <v>308</v>
      </c>
      <c r="J986" s="6">
        <v>2.1533706565438946</v>
      </c>
      <c r="K986" s="6">
        <f t="shared" si="15"/>
        <v>0</v>
      </c>
    </row>
    <row r="987" spans="1:11" x14ac:dyDescent="0.35">
      <c r="A987" t="s">
        <v>14</v>
      </c>
      <c r="B987" t="s">
        <v>18</v>
      </c>
      <c r="C987" s="3" t="s">
        <v>4</v>
      </c>
      <c r="D987" s="3">
        <v>2</v>
      </c>
      <c r="E987" s="3">
        <v>11</v>
      </c>
      <c r="F987" s="3">
        <v>1</v>
      </c>
      <c r="G987" s="3">
        <v>0</v>
      </c>
      <c r="H987" s="6">
        <f>INDEX('Sample Customer Count'!$B$3:$B$14,MATCH('KU Gen'!D987,'Sample Customer Count'!$A$3:$A$14,0))</f>
        <v>44</v>
      </c>
      <c r="I987" s="6">
        <v>308</v>
      </c>
      <c r="J987" s="6">
        <v>2.1533706565438946</v>
      </c>
      <c r="K987" s="6">
        <f t="shared" si="15"/>
        <v>0</v>
      </c>
    </row>
    <row r="988" spans="1:11" x14ac:dyDescent="0.35">
      <c r="A988" t="s">
        <v>14</v>
      </c>
      <c r="B988" t="s">
        <v>18</v>
      </c>
      <c r="C988" s="3" t="s">
        <v>4</v>
      </c>
      <c r="D988" s="3">
        <v>2</v>
      </c>
      <c r="E988" s="3">
        <v>11</v>
      </c>
      <c r="F988" s="3">
        <v>2</v>
      </c>
      <c r="G988" s="3">
        <v>0</v>
      </c>
      <c r="H988" s="6">
        <f>INDEX('Sample Customer Count'!$B$3:$B$14,MATCH('KU Gen'!D988,'Sample Customer Count'!$A$3:$A$14,0))</f>
        <v>44</v>
      </c>
      <c r="I988" s="6">
        <v>308</v>
      </c>
      <c r="J988" s="6">
        <v>2.1533706565438946</v>
      </c>
      <c r="K988" s="6">
        <f t="shared" si="15"/>
        <v>0</v>
      </c>
    </row>
    <row r="989" spans="1:11" x14ac:dyDescent="0.35">
      <c r="A989" t="s">
        <v>14</v>
      </c>
      <c r="B989" t="s">
        <v>18</v>
      </c>
      <c r="C989" s="3" t="s">
        <v>4</v>
      </c>
      <c r="D989" s="3">
        <v>2</v>
      </c>
      <c r="E989" s="3">
        <v>11</v>
      </c>
      <c r="F989" s="3">
        <v>3</v>
      </c>
      <c r="G989" s="3">
        <v>0</v>
      </c>
      <c r="H989" s="6">
        <f>INDEX('Sample Customer Count'!$B$3:$B$14,MATCH('KU Gen'!D989,'Sample Customer Count'!$A$3:$A$14,0))</f>
        <v>44</v>
      </c>
      <c r="I989" s="6">
        <v>308</v>
      </c>
      <c r="J989" s="6">
        <v>2.1533706565438946</v>
      </c>
      <c r="K989" s="6">
        <f t="shared" si="15"/>
        <v>0</v>
      </c>
    </row>
    <row r="990" spans="1:11" x14ac:dyDescent="0.35">
      <c r="A990" t="s">
        <v>14</v>
      </c>
      <c r="B990" t="s">
        <v>18</v>
      </c>
      <c r="C990" s="3" t="s">
        <v>4</v>
      </c>
      <c r="D990" s="3">
        <v>2</v>
      </c>
      <c r="E990" s="3">
        <v>11</v>
      </c>
      <c r="F990" s="3">
        <v>4</v>
      </c>
      <c r="G990" s="3">
        <v>0</v>
      </c>
      <c r="H990" s="6">
        <f>INDEX('Sample Customer Count'!$B$3:$B$14,MATCH('KU Gen'!D990,'Sample Customer Count'!$A$3:$A$14,0))</f>
        <v>44</v>
      </c>
      <c r="I990" s="6">
        <v>308</v>
      </c>
      <c r="J990" s="6">
        <v>2.1533706565438946</v>
      </c>
      <c r="K990" s="6">
        <f t="shared" si="15"/>
        <v>0</v>
      </c>
    </row>
    <row r="991" spans="1:11" x14ac:dyDescent="0.35">
      <c r="A991" t="s">
        <v>14</v>
      </c>
      <c r="B991" t="s">
        <v>18</v>
      </c>
      <c r="C991" s="3" t="s">
        <v>4</v>
      </c>
      <c r="D991" s="3">
        <v>2</v>
      </c>
      <c r="E991" s="3">
        <v>11</v>
      </c>
      <c r="F991" s="3">
        <v>5</v>
      </c>
      <c r="G991" s="3">
        <v>0</v>
      </c>
      <c r="H991" s="6">
        <f>INDEX('Sample Customer Count'!$B$3:$B$14,MATCH('KU Gen'!D991,'Sample Customer Count'!$A$3:$A$14,0))</f>
        <v>44</v>
      </c>
      <c r="I991" s="6">
        <v>308</v>
      </c>
      <c r="J991" s="6">
        <v>2.1533706565438946</v>
      </c>
      <c r="K991" s="6">
        <f t="shared" si="15"/>
        <v>0</v>
      </c>
    </row>
    <row r="992" spans="1:11" x14ac:dyDescent="0.35">
      <c r="A992" t="s">
        <v>14</v>
      </c>
      <c r="B992" t="s">
        <v>18</v>
      </c>
      <c r="C992" s="3" t="s">
        <v>4</v>
      </c>
      <c r="D992" s="3">
        <v>2</v>
      </c>
      <c r="E992" s="3">
        <v>11</v>
      </c>
      <c r="F992" s="3">
        <v>6</v>
      </c>
      <c r="G992" s="3">
        <v>0</v>
      </c>
      <c r="H992" s="6">
        <f>INDEX('Sample Customer Count'!$B$3:$B$14,MATCH('KU Gen'!D992,'Sample Customer Count'!$A$3:$A$14,0))</f>
        <v>44</v>
      </c>
      <c r="I992" s="6">
        <v>308</v>
      </c>
      <c r="J992" s="6">
        <v>2.1533706565438946</v>
      </c>
      <c r="K992" s="6">
        <f t="shared" si="15"/>
        <v>0</v>
      </c>
    </row>
    <row r="993" spans="1:11" x14ac:dyDescent="0.35">
      <c r="A993" t="s">
        <v>14</v>
      </c>
      <c r="B993" t="s">
        <v>18</v>
      </c>
      <c r="C993" s="3" t="s">
        <v>4</v>
      </c>
      <c r="D993" s="3">
        <v>2</v>
      </c>
      <c r="E993" s="3">
        <v>11</v>
      </c>
      <c r="F993" s="3">
        <v>7</v>
      </c>
      <c r="G993" s="3">
        <v>0</v>
      </c>
      <c r="H993" s="6">
        <f>INDEX('Sample Customer Count'!$B$3:$B$14,MATCH('KU Gen'!D993,'Sample Customer Count'!$A$3:$A$14,0))</f>
        <v>44</v>
      </c>
      <c r="I993" s="6">
        <v>308</v>
      </c>
      <c r="J993" s="6">
        <v>2.1533706565438946</v>
      </c>
      <c r="K993" s="6">
        <f t="shared" si="15"/>
        <v>0</v>
      </c>
    </row>
    <row r="994" spans="1:11" x14ac:dyDescent="0.35">
      <c r="A994" t="s">
        <v>14</v>
      </c>
      <c r="B994" t="s">
        <v>18</v>
      </c>
      <c r="C994" s="3" t="s">
        <v>4</v>
      </c>
      <c r="D994" s="3">
        <v>2</v>
      </c>
      <c r="E994" s="3">
        <v>11</v>
      </c>
      <c r="F994" s="3">
        <v>8</v>
      </c>
      <c r="G994" s="3">
        <v>0.51270000000000004</v>
      </c>
      <c r="H994" s="6">
        <f>INDEX('Sample Customer Count'!$B$3:$B$14,MATCH('KU Gen'!D994,'Sample Customer Count'!$A$3:$A$14,0))</f>
        <v>44</v>
      </c>
      <c r="I994" s="6">
        <v>308</v>
      </c>
      <c r="J994" s="6">
        <v>2.1533706565438946</v>
      </c>
      <c r="K994" s="6">
        <f t="shared" si="15"/>
        <v>7.7282319492703833</v>
      </c>
    </row>
    <row r="995" spans="1:11" x14ac:dyDescent="0.35">
      <c r="A995" t="s">
        <v>14</v>
      </c>
      <c r="B995" t="s">
        <v>18</v>
      </c>
      <c r="C995" s="3" t="s">
        <v>4</v>
      </c>
      <c r="D995" s="3">
        <v>2</v>
      </c>
      <c r="E995" s="3">
        <v>11</v>
      </c>
      <c r="F995" s="3">
        <v>9</v>
      </c>
      <c r="G995" s="3">
        <v>1.8576000000000001</v>
      </c>
      <c r="H995" s="6">
        <f>INDEX('Sample Customer Count'!$B$3:$B$14,MATCH('KU Gen'!D995,'Sample Customer Count'!$A$3:$A$14,0))</f>
        <v>44</v>
      </c>
      <c r="I995" s="6">
        <v>308</v>
      </c>
      <c r="J995" s="6">
        <v>2.1533706565438946</v>
      </c>
      <c r="K995" s="6">
        <f t="shared" si="15"/>
        <v>28.00070932117157</v>
      </c>
    </row>
    <row r="996" spans="1:11" x14ac:dyDescent="0.35">
      <c r="A996" t="s">
        <v>14</v>
      </c>
      <c r="B996" t="s">
        <v>18</v>
      </c>
      <c r="C996" s="3" t="s">
        <v>4</v>
      </c>
      <c r="D996" s="3">
        <v>2</v>
      </c>
      <c r="E996" s="3">
        <v>11</v>
      </c>
      <c r="F996" s="3">
        <v>10</v>
      </c>
      <c r="G996" s="3">
        <v>7.2179000000000002</v>
      </c>
      <c r="H996" s="6">
        <f>INDEX('Sample Customer Count'!$B$3:$B$14,MATCH('KU Gen'!D996,'Sample Customer Count'!$A$3:$A$14,0))</f>
        <v>44</v>
      </c>
      <c r="I996" s="6">
        <v>308</v>
      </c>
      <c r="J996" s="6">
        <v>2.1533706565438946</v>
      </c>
      <c r="K996" s="6">
        <f t="shared" si="15"/>
        <v>108.79969843307724</v>
      </c>
    </row>
    <row r="997" spans="1:11" x14ac:dyDescent="0.35">
      <c r="A997" t="s">
        <v>14</v>
      </c>
      <c r="B997" t="s">
        <v>18</v>
      </c>
      <c r="C997" s="3" t="s">
        <v>4</v>
      </c>
      <c r="D997" s="3">
        <v>2</v>
      </c>
      <c r="E997" s="3">
        <v>11</v>
      </c>
      <c r="F997" s="3">
        <v>11</v>
      </c>
      <c r="G997" s="3">
        <v>11.0237</v>
      </c>
      <c r="H997" s="6">
        <f>INDEX('Sample Customer Count'!$B$3:$B$14,MATCH('KU Gen'!D997,'Sample Customer Count'!$A$3:$A$14,0))</f>
        <v>44</v>
      </c>
      <c r="I997" s="6">
        <v>308</v>
      </c>
      <c r="J997" s="6">
        <v>2.1533706565438946</v>
      </c>
      <c r="K997" s="6">
        <f t="shared" si="15"/>
        <v>166.1667847458005</v>
      </c>
    </row>
    <row r="998" spans="1:11" x14ac:dyDescent="0.35">
      <c r="A998" t="s">
        <v>14</v>
      </c>
      <c r="B998" t="s">
        <v>18</v>
      </c>
      <c r="C998" s="3" t="s">
        <v>4</v>
      </c>
      <c r="D998" s="3">
        <v>2</v>
      </c>
      <c r="E998" s="3">
        <v>11</v>
      </c>
      <c r="F998" s="3">
        <v>12</v>
      </c>
      <c r="G998" s="3">
        <v>13.082599999999999</v>
      </c>
      <c r="H998" s="6">
        <f>INDEX('Sample Customer Count'!$B$3:$B$14,MATCH('KU Gen'!D998,'Sample Customer Count'!$A$3:$A$14,0))</f>
        <v>44</v>
      </c>
      <c r="I998" s="6">
        <v>308</v>
      </c>
      <c r="J998" s="6">
        <v>2.1533706565438946</v>
      </c>
      <c r="K998" s="6">
        <f t="shared" si="15"/>
        <v>197.20180865910805</v>
      </c>
    </row>
    <row r="999" spans="1:11" x14ac:dyDescent="0.35">
      <c r="A999" t="s">
        <v>14</v>
      </c>
      <c r="B999" t="s">
        <v>18</v>
      </c>
      <c r="C999" s="3" t="s">
        <v>4</v>
      </c>
      <c r="D999" s="3">
        <v>2</v>
      </c>
      <c r="E999" s="3">
        <v>11</v>
      </c>
      <c r="F999" s="3">
        <v>13</v>
      </c>
      <c r="G999" s="3">
        <v>13.317300000000001</v>
      </c>
      <c r="H999" s="6">
        <f>INDEX('Sample Customer Count'!$B$3:$B$14,MATCH('KU Gen'!D999,'Sample Customer Count'!$A$3:$A$14,0))</f>
        <v>44</v>
      </c>
      <c r="I999" s="6">
        <v>308</v>
      </c>
      <c r="J999" s="6">
        <v>2.1533706565438946</v>
      </c>
      <c r="K999" s="6">
        <f t="shared" si="15"/>
        <v>200.73958131074406</v>
      </c>
    </row>
    <row r="1000" spans="1:11" x14ac:dyDescent="0.35">
      <c r="A1000" t="s">
        <v>14</v>
      </c>
      <c r="B1000" t="s">
        <v>18</v>
      </c>
      <c r="C1000" s="3" t="s">
        <v>4</v>
      </c>
      <c r="D1000" s="3">
        <v>2</v>
      </c>
      <c r="E1000" s="3">
        <v>11</v>
      </c>
      <c r="F1000" s="3">
        <v>14</v>
      </c>
      <c r="G1000" s="3">
        <v>10.489600000000001</v>
      </c>
      <c r="H1000" s="6">
        <f>INDEX('Sample Customer Count'!$B$3:$B$14,MATCH('KU Gen'!D1000,'Sample Customer Count'!$A$3:$A$14,0))</f>
        <v>44</v>
      </c>
      <c r="I1000" s="6">
        <v>308</v>
      </c>
      <c r="J1000" s="6">
        <v>2.1533706565438946</v>
      </c>
      <c r="K1000" s="6">
        <f t="shared" si="15"/>
        <v>158.11597787217985</v>
      </c>
    </row>
    <row r="1001" spans="1:11" x14ac:dyDescent="0.35">
      <c r="A1001" t="s">
        <v>14</v>
      </c>
      <c r="B1001" t="s">
        <v>18</v>
      </c>
      <c r="C1001" s="3" t="s">
        <v>4</v>
      </c>
      <c r="D1001" s="3">
        <v>2</v>
      </c>
      <c r="E1001" s="3">
        <v>11</v>
      </c>
      <c r="F1001" s="3">
        <v>15</v>
      </c>
      <c r="G1001" s="3">
        <v>6.1339999999999995</v>
      </c>
      <c r="H1001" s="6">
        <f>INDEX('Sample Customer Count'!$B$3:$B$14,MATCH('KU Gen'!D1001,'Sample Customer Count'!$A$3:$A$14,0))</f>
        <v>44</v>
      </c>
      <c r="I1001" s="6">
        <v>308</v>
      </c>
      <c r="J1001" s="6">
        <v>2.1533706565438946</v>
      </c>
      <c r="K1001" s="6">
        <f t="shared" si="15"/>
        <v>92.461429250681732</v>
      </c>
    </row>
    <row r="1002" spans="1:11" x14ac:dyDescent="0.35">
      <c r="A1002" t="s">
        <v>14</v>
      </c>
      <c r="B1002" t="s">
        <v>18</v>
      </c>
      <c r="C1002" s="3" t="s">
        <v>4</v>
      </c>
      <c r="D1002" s="3">
        <v>2</v>
      </c>
      <c r="E1002" s="3">
        <v>11</v>
      </c>
      <c r="F1002" s="3">
        <v>16</v>
      </c>
      <c r="G1002" s="3">
        <v>2.4249000000000001</v>
      </c>
      <c r="H1002" s="6">
        <f>INDEX('Sample Customer Count'!$B$3:$B$14,MATCH('KU Gen'!D1002,'Sample Customer Count'!$A$3:$A$14,0))</f>
        <v>44</v>
      </c>
      <c r="I1002" s="6">
        <v>308</v>
      </c>
      <c r="J1002" s="6">
        <v>2.1533706565438946</v>
      </c>
      <c r="K1002" s="6">
        <f t="shared" si="15"/>
        <v>36.55195953537303</v>
      </c>
    </row>
    <row r="1003" spans="1:11" x14ac:dyDescent="0.35">
      <c r="A1003" t="s">
        <v>14</v>
      </c>
      <c r="B1003" t="s">
        <v>18</v>
      </c>
      <c r="C1003" s="3" t="s">
        <v>4</v>
      </c>
      <c r="D1003" s="3">
        <v>2</v>
      </c>
      <c r="E1003" s="3">
        <v>11</v>
      </c>
      <c r="F1003" s="3">
        <v>17</v>
      </c>
      <c r="G1003" s="3">
        <v>0.154</v>
      </c>
      <c r="H1003" s="6">
        <f>INDEX('Sample Customer Count'!$B$3:$B$14,MATCH('KU Gen'!D1003,'Sample Customer Count'!$A$3:$A$14,0))</f>
        <v>44</v>
      </c>
      <c r="I1003" s="6">
        <v>308</v>
      </c>
      <c r="J1003" s="6">
        <v>2.1533706565438946</v>
      </c>
      <c r="K1003" s="6">
        <f t="shared" si="15"/>
        <v>2.3213335677543183</v>
      </c>
    </row>
    <row r="1004" spans="1:11" x14ac:dyDescent="0.35">
      <c r="A1004" t="s">
        <v>14</v>
      </c>
      <c r="B1004" t="s">
        <v>18</v>
      </c>
      <c r="C1004" s="3" t="s">
        <v>4</v>
      </c>
      <c r="D1004" s="3">
        <v>2</v>
      </c>
      <c r="E1004" s="3">
        <v>11</v>
      </c>
      <c r="F1004" s="3">
        <v>18</v>
      </c>
      <c r="G1004" s="3">
        <v>0</v>
      </c>
      <c r="H1004" s="6">
        <f>INDEX('Sample Customer Count'!$B$3:$B$14,MATCH('KU Gen'!D1004,'Sample Customer Count'!$A$3:$A$14,0))</f>
        <v>44</v>
      </c>
      <c r="I1004" s="6">
        <v>308</v>
      </c>
      <c r="J1004" s="6">
        <v>2.1533706565438946</v>
      </c>
      <c r="K1004" s="6">
        <f t="shared" si="15"/>
        <v>0</v>
      </c>
    </row>
    <row r="1005" spans="1:11" x14ac:dyDescent="0.35">
      <c r="A1005" t="s">
        <v>14</v>
      </c>
      <c r="B1005" t="s">
        <v>18</v>
      </c>
      <c r="C1005" s="3" t="s">
        <v>4</v>
      </c>
      <c r="D1005" s="3">
        <v>2</v>
      </c>
      <c r="E1005" s="3">
        <v>11</v>
      </c>
      <c r="F1005" s="3">
        <v>19</v>
      </c>
      <c r="G1005" s="3">
        <v>0</v>
      </c>
      <c r="H1005" s="6">
        <f>INDEX('Sample Customer Count'!$B$3:$B$14,MATCH('KU Gen'!D1005,'Sample Customer Count'!$A$3:$A$14,0))</f>
        <v>44</v>
      </c>
      <c r="I1005" s="6">
        <v>308</v>
      </c>
      <c r="J1005" s="6">
        <v>2.1533706565438946</v>
      </c>
      <c r="K1005" s="6">
        <f t="shared" si="15"/>
        <v>0</v>
      </c>
    </row>
    <row r="1006" spans="1:11" x14ac:dyDescent="0.35">
      <c r="A1006" t="s">
        <v>14</v>
      </c>
      <c r="B1006" t="s">
        <v>18</v>
      </c>
      <c r="C1006" s="3" t="s">
        <v>4</v>
      </c>
      <c r="D1006" s="3">
        <v>2</v>
      </c>
      <c r="E1006" s="3">
        <v>11</v>
      </c>
      <c r="F1006" s="3">
        <v>20</v>
      </c>
      <c r="G1006" s="3">
        <v>0</v>
      </c>
      <c r="H1006" s="6">
        <f>INDEX('Sample Customer Count'!$B$3:$B$14,MATCH('KU Gen'!D1006,'Sample Customer Count'!$A$3:$A$14,0))</f>
        <v>44</v>
      </c>
      <c r="I1006" s="6">
        <v>308</v>
      </c>
      <c r="J1006" s="6">
        <v>2.1533706565438946</v>
      </c>
      <c r="K1006" s="6">
        <f t="shared" si="15"/>
        <v>0</v>
      </c>
    </row>
    <row r="1007" spans="1:11" x14ac:dyDescent="0.35">
      <c r="A1007" t="s">
        <v>14</v>
      </c>
      <c r="B1007" t="s">
        <v>18</v>
      </c>
      <c r="C1007" s="3" t="s">
        <v>4</v>
      </c>
      <c r="D1007" s="3">
        <v>2</v>
      </c>
      <c r="E1007" s="3">
        <v>11</v>
      </c>
      <c r="F1007" s="3">
        <v>21</v>
      </c>
      <c r="G1007" s="3">
        <v>0</v>
      </c>
      <c r="H1007" s="6">
        <f>INDEX('Sample Customer Count'!$B$3:$B$14,MATCH('KU Gen'!D1007,'Sample Customer Count'!$A$3:$A$14,0))</f>
        <v>44</v>
      </c>
      <c r="I1007" s="6">
        <v>308</v>
      </c>
      <c r="J1007" s="6">
        <v>2.1533706565438946</v>
      </c>
      <c r="K1007" s="6">
        <f t="shared" si="15"/>
        <v>0</v>
      </c>
    </row>
    <row r="1008" spans="1:11" x14ac:dyDescent="0.35">
      <c r="A1008" t="s">
        <v>14</v>
      </c>
      <c r="B1008" t="s">
        <v>18</v>
      </c>
      <c r="C1008" s="3" t="s">
        <v>4</v>
      </c>
      <c r="D1008" s="3">
        <v>2</v>
      </c>
      <c r="E1008" s="3">
        <v>11</v>
      </c>
      <c r="F1008" s="3">
        <v>22</v>
      </c>
      <c r="G1008" s="3">
        <v>0</v>
      </c>
      <c r="H1008" s="6">
        <f>INDEX('Sample Customer Count'!$B$3:$B$14,MATCH('KU Gen'!D1008,'Sample Customer Count'!$A$3:$A$14,0))</f>
        <v>44</v>
      </c>
      <c r="I1008" s="6">
        <v>308</v>
      </c>
      <c r="J1008" s="6">
        <v>2.1533706565438946</v>
      </c>
      <c r="K1008" s="6">
        <f t="shared" si="15"/>
        <v>0</v>
      </c>
    </row>
    <row r="1009" spans="1:11" x14ac:dyDescent="0.35">
      <c r="A1009" t="s">
        <v>14</v>
      </c>
      <c r="B1009" t="s">
        <v>18</v>
      </c>
      <c r="C1009" s="3" t="s">
        <v>4</v>
      </c>
      <c r="D1009" s="3">
        <v>2</v>
      </c>
      <c r="E1009" s="3">
        <v>11</v>
      </c>
      <c r="F1009" s="3">
        <v>23</v>
      </c>
      <c r="G1009" s="3">
        <v>0</v>
      </c>
      <c r="H1009" s="6">
        <f>INDEX('Sample Customer Count'!$B$3:$B$14,MATCH('KU Gen'!D1009,'Sample Customer Count'!$A$3:$A$14,0))</f>
        <v>44</v>
      </c>
      <c r="I1009" s="6">
        <v>308</v>
      </c>
      <c r="J1009" s="6">
        <v>2.1533706565438946</v>
      </c>
      <c r="K1009" s="6">
        <f t="shared" si="15"/>
        <v>0</v>
      </c>
    </row>
    <row r="1010" spans="1:11" x14ac:dyDescent="0.35">
      <c r="A1010" t="s">
        <v>20</v>
      </c>
      <c r="B1010" t="s">
        <v>18</v>
      </c>
      <c r="C1010" s="3" t="s">
        <v>4</v>
      </c>
      <c r="D1010" s="3">
        <v>2</v>
      </c>
      <c r="E1010" s="3">
        <v>12</v>
      </c>
      <c r="F1010" s="3">
        <v>0</v>
      </c>
      <c r="G1010" s="3">
        <v>0</v>
      </c>
      <c r="H1010" s="6">
        <f>INDEX('Sample Customer Count'!$B$3:$B$14,MATCH('KU Gen'!D1010,'Sample Customer Count'!$A$3:$A$14,0))</f>
        <v>44</v>
      </c>
      <c r="I1010" s="6">
        <v>308</v>
      </c>
      <c r="J1010" s="6">
        <v>2.1533706565438946</v>
      </c>
      <c r="K1010" s="6">
        <f t="shared" si="15"/>
        <v>0</v>
      </c>
    </row>
    <row r="1011" spans="1:11" x14ac:dyDescent="0.35">
      <c r="A1011" t="s">
        <v>20</v>
      </c>
      <c r="B1011" t="s">
        <v>18</v>
      </c>
      <c r="C1011" s="3" t="s">
        <v>4</v>
      </c>
      <c r="D1011" s="3">
        <v>2</v>
      </c>
      <c r="E1011" s="3">
        <v>12</v>
      </c>
      <c r="F1011" s="3">
        <v>1</v>
      </c>
      <c r="G1011" s="3">
        <v>0</v>
      </c>
      <c r="H1011" s="6">
        <f>INDEX('Sample Customer Count'!$B$3:$B$14,MATCH('KU Gen'!D1011,'Sample Customer Count'!$A$3:$A$14,0))</f>
        <v>44</v>
      </c>
      <c r="I1011" s="6">
        <v>308</v>
      </c>
      <c r="J1011" s="6">
        <v>2.1533706565438946</v>
      </c>
      <c r="K1011" s="6">
        <f t="shared" si="15"/>
        <v>0</v>
      </c>
    </row>
    <row r="1012" spans="1:11" x14ac:dyDescent="0.35">
      <c r="A1012" t="s">
        <v>20</v>
      </c>
      <c r="B1012" t="s">
        <v>18</v>
      </c>
      <c r="C1012" s="3" t="s">
        <v>4</v>
      </c>
      <c r="D1012" s="3">
        <v>2</v>
      </c>
      <c r="E1012" s="3">
        <v>12</v>
      </c>
      <c r="F1012" s="3">
        <v>2</v>
      </c>
      <c r="G1012" s="3">
        <v>0</v>
      </c>
      <c r="H1012" s="6">
        <f>INDEX('Sample Customer Count'!$B$3:$B$14,MATCH('KU Gen'!D1012,'Sample Customer Count'!$A$3:$A$14,0))</f>
        <v>44</v>
      </c>
      <c r="I1012" s="6">
        <v>308</v>
      </c>
      <c r="J1012" s="6">
        <v>2.1533706565438946</v>
      </c>
      <c r="K1012" s="6">
        <f t="shared" si="15"/>
        <v>0</v>
      </c>
    </row>
    <row r="1013" spans="1:11" x14ac:dyDescent="0.35">
      <c r="A1013" t="s">
        <v>20</v>
      </c>
      <c r="B1013" t="s">
        <v>18</v>
      </c>
      <c r="C1013" s="3" t="s">
        <v>4</v>
      </c>
      <c r="D1013" s="3">
        <v>2</v>
      </c>
      <c r="E1013" s="3">
        <v>12</v>
      </c>
      <c r="F1013" s="3">
        <v>3</v>
      </c>
      <c r="G1013" s="3">
        <v>0</v>
      </c>
      <c r="H1013" s="6">
        <f>INDEX('Sample Customer Count'!$B$3:$B$14,MATCH('KU Gen'!D1013,'Sample Customer Count'!$A$3:$A$14,0))</f>
        <v>44</v>
      </c>
      <c r="I1013" s="6">
        <v>308</v>
      </c>
      <c r="J1013" s="6">
        <v>2.1533706565438946</v>
      </c>
      <c r="K1013" s="6">
        <f t="shared" si="15"/>
        <v>0</v>
      </c>
    </row>
    <row r="1014" spans="1:11" x14ac:dyDescent="0.35">
      <c r="A1014" t="s">
        <v>20</v>
      </c>
      <c r="B1014" t="s">
        <v>18</v>
      </c>
      <c r="C1014" s="3" t="s">
        <v>4</v>
      </c>
      <c r="D1014" s="3">
        <v>2</v>
      </c>
      <c r="E1014" s="3">
        <v>12</v>
      </c>
      <c r="F1014" s="3">
        <v>4</v>
      </c>
      <c r="G1014" s="3">
        <v>0</v>
      </c>
      <c r="H1014" s="6">
        <f>INDEX('Sample Customer Count'!$B$3:$B$14,MATCH('KU Gen'!D1014,'Sample Customer Count'!$A$3:$A$14,0))</f>
        <v>44</v>
      </c>
      <c r="I1014" s="6">
        <v>308</v>
      </c>
      <c r="J1014" s="6">
        <v>2.1533706565438946</v>
      </c>
      <c r="K1014" s="6">
        <f t="shared" si="15"/>
        <v>0</v>
      </c>
    </row>
    <row r="1015" spans="1:11" x14ac:dyDescent="0.35">
      <c r="A1015" t="s">
        <v>20</v>
      </c>
      <c r="B1015" t="s">
        <v>18</v>
      </c>
      <c r="C1015" s="3" t="s">
        <v>4</v>
      </c>
      <c r="D1015" s="3">
        <v>2</v>
      </c>
      <c r="E1015" s="3">
        <v>12</v>
      </c>
      <c r="F1015" s="3">
        <v>5</v>
      </c>
      <c r="G1015" s="3">
        <v>0</v>
      </c>
      <c r="H1015" s="6">
        <f>INDEX('Sample Customer Count'!$B$3:$B$14,MATCH('KU Gen'!D1015,'Sample Customer Count'!$A$3:$A$14,0))</f>
        <v>44</v>
      </c>
      <c r="I1015" s="6">
        <v>308</v>
      </c>
      <c r="J1015" s="6">
        <v>2.1533706565438946</v>
      </c>
      <c r="K1015" s="6">
        <f t="shared" si="15"/>
        <v>0</v>
      </c>
    </row>
    <row r="1016" spans="1:11" x14ac:dyDescent="0.35">
      <c r="A1016" t="s">
        <v>20</v>
      </c>
      <c r="B1016" t="s">
        <v>18</v>
      </c>
      <c r="C1016" s="3" t="s">
        <v>4</v>
      </c>
      <c r="D1016" s="3">
        <v>2</v>
      </c>
      <c r="E1016" s="3">
        <v>12</v>
      </c>
      <c r="F1016" s="3">
        <v>6</v>
      </c>
      <c r="G1016" s="3">
        <v>0</v>
      </c>
      <c r="H1016" s="6">
        <f>INDEX('Sample Customer Count'!$B$3:$B$14,MATCH('KU Gen'!D1016,'Sample Customer Count'!$A$3:$A$14,0))</f>
        <v>44</v>
      </c>
      <c r="I1016" s="6">
        <v>308</v>
      </c>
      <c r="J1016" s="6">
        <v>2.1533706565438946</v>
      </c>
      <c r="K1016" s="6">
        <f t="shared" si="15"/>
        <v>0</v>
      </c>
    </row>
    <row r="1017" spans="1:11" x14ac:dyDescent="0.35">
      <c r="A1017" t="s">
        <v>20</v>
      </c>
      <c r="B1017" t="s">
        <v>18</v>
      </c>
      <c r="C1017" s="3" t="s">
        <v>4</v>
      </c>
      <c r="D1017" s="3">
        <v>2</v>
      </c>
      <c r="E1017" s="3">
        <v>12</v>
      </c>
      <c r="F1017" s="3">
        <v>7</v>
      </c>
      <c r="G1017" s="3">
        <v>0</v>
      </c>
      <c r="H1017" s="6">
        <f>INDEX('Sample Customer Count'!$B$3:$B$14,MATCH('KU Gen'!D1017,'Sample Customer Count'!$A$3:$A$14,0))</f>
        <v>44</v>
      </c>
      <c r="I1017" s="6">
        <v>308</v>
      </c>
      <c r="J1017" s="6">
        <v>2.1533706565438946</v>
      </c>
      <c r="K1017" s="6">
        <f t="shared" si="15"/>
        <v>0</v>
      </c>
    </row>
    <row r="1018" spans="1:11" x14ac:dyDescent="0.35">
      <c r="A1018" t="s">
        <v>20</v>
      </c>
      <c r="B1018" t="s">
        <v>18</v>
      </c>
      <c r="C1018" s="3" t="s">
        <v>4</v>
      </c>
      <c r="D1018" s="3">
        <v>2</v>
      </c>
      <c r="E1018" s="3">
        <v>12</v>
      </c>
      <c r="F1018" s="3">
        <v>8</v>
      </c>
      <c r="G1018" s="3">
        <v>0.1784</v>
      </c>
      <c r="H1018" s="6">
        <f>INDEX('Sample Customer Count'!$B$3:$B$14,MATCH('KU Gen'!D1018,'Sample Customer Count'!$A$3:$A$14,0))</f>
        <v>44</v>
      </c>
      <c r="I1018" s="6">
        <v>308</v>
      </c>
      <c r="J1018" s="6">
        <v>2.1533706565438946</v>
      </c>
      <c r="K1018" s="6">
        <f t="shared" si="15"/>
        <v>2.6891292758920153</v>
      </c>
    </row>
    <row r="1019" spans="1:11" x14ac:dyDescent="0.35">
      <c r="A1019" t="s">
        <v>20</v>
      </c>
      <c r="B1019" t="s">
        <v>18</v>
      </c>
      <c r="C1019" s="3" t="s">
        <v>4</v>
      </c>
      <c r="D1019" s="3">
        <v>2</v>
      </c>
      <c r="E1019" s="3">
        <v>12</v>
      </c>
      <c r="F1019" s="3">
        <v>9</v>
      </c>
      <c r="G1019" s="3">
        <v>1.0561</v>
      </c>
      <c r="H1019" s="6">
        <f>INDEX('Sample Customer Count'!$B$3:$B$14,MATCH('KU Gen'!D1019,'Sample Customer Count'!$A$3:$A$14,0))</f>
        <v>44</v>
      </c>
      <c r="I1019" s="6">
        <v>308</v>
      </c>
      <c r="J1019" s="6">
        <v>2.1533706565438946</v>
      </c>
      <c r="K1019" s="6">
        <f t="shared" si="15"/>
        <v>15.919223252632049</v>
      </c>
    </row>
    <row r="1020" spans="1:11" x14ac:dyDescent="0.35">
      <c r="A1020" t="s">
        <v>20</v>
      </c>
      <c r="B1020" t="s">
        <v>18</v>
      </c>
      <c r="C1020" s="3" t="s">
        <v>4</v>
      </c>
      <c r="D1020" s="3">
        <v>2</v>
      </c>
      <c r="E1020" s="3">
        <v>12</v>
      </c>
      <c r="F1020" s="3">
        <v>10</v>
      </c>
      <c r="G1020" s="3">
        <v>5.6945999999999994</v>
      </c>
      <c r="H1020" s="6">
        <f>INDEX('Sample Customer Count'!$B$3:$B$14,MATCH('KU Gen'!D1020,'Sample Customer Count'!$A$3:$A$14,0))</f>
        <v>44</v>
      </c>
      <c r="I1020" s="6">
        <v>308</v>
      </c>
      <c r="J1020" s="6">
        <v>2.1533706565438946</v>
      </c>
      <c r="K1020" s="6">
        <f t="shared" si="15"/>
        <v>85.838091785284021</v>
      </c>
    </row>
    <row r="1021" spans="1:11" x14ac:dyDescent="0.35">
      <c r="A1021" t="s">
        <v>20</v>
      </c>
      <c r="B1021" t="s">
        <v>18</v>
      </c>
      <c r="C1021" s="3" t="s">
        <v>4</v>
      </c>
      <c r="D1021" s="3">
        <v>2</v>
      </c>
      <c r="E1021" s="3">
        <v>12</v>
      </c>
      <c r="F1021" s="3">
        <v>11</v>
      </c>
      <c r="G1021" s="3">
        <v>2.8417999999999997</v>
      </c>
      <c r="H1021" s="6">
        <f>INDEX('Sample Customer Count'!$B$3:$B$14,MATCH('KU Gen'!D1021,'Sample Customer Count'!$A$3:$A$14,0))</f>
        <v>44</v>
      </c>
      <c r="I1021" s="6">
        <v>308</v>
      </c>
      <c r="J1021" s="6">
        <v>2.1533706565438946</v>
      </c>
      <c r="K1021" s="6">
        <f t="shared" si="15"/>
        <v>42.836141122365071</v>
      </c>
    </row>
    <row r="1022" spans="1:11" x14ac:dyDescent="0.35">
      <c r="A1022" t="s">
        <v>20</v>
      </c>
      <c r="B1022" t="s">
        <v>18</v>
      </c>
      <c r="C1022" s="3" t="s">
        <v>4</v>
      </c>
      <c r="D1022" s="3">
        <v>2</v>
      </c>
      <c r="E1022" s="3">
        <v>12</v>
      </c>
      <c r="F1022" s="3">
        <v>12</v>
      </c>
      <c r="G1022" s="3">
        <v>2.2126000000000001</v>
      </c>
      <c r="H1022" s="6">
        <f>INDEX('Sample Customer Count'!$B$3:$B$14,MATCH('KU Gen'!D1022,'Sample Customer Count'!$A$3:$A$14,0))</f>
        <v>44</v>
      </c>
      <c r="I1022" s="6">
        <v>308</v>
      </c>
      <c r="J1022" s="6">
        <v>2.1533706565438946</v>
      </c>
      <c r="K1022" s="6">
        <f t="shared" si="15"/>
        <v>33.35183540268315</v>
      </c>
    </row>
    <row r="1023" spans="1:11" x14ac:dyDescent="0.35">
      <c r="A1023" t="s">
        <v>20</v>
      </c>
      <c r="B1023" t="s">
        <v>18</v>
      </c>
      <c r="C1023" s="3" t="s">
        <v>4</v>
      </c>
      <c r="D1023" s="3">
        <v>2</v>
      </c>
      <c r="E1023" s="3">
        <v>12</v>
      </c>
      <c r="F1023" s="3">
        <v>13</v>
      </c>
      <c r="G1023" s="3">
        <v>6.2406999999999995</v>
      </c>
      <c r="H1023" s="6">
        <f>INDEX('Sample Customer Count'!$B$3:$B$14,MATCH('KU Gen'!D1023,'Sample Customer Count'!$A$3:$A$14,0))</f>
        <v>44</v>
      </c>
      <c r="I1023" s="6">
        <v>308</v>
      </c>
      <c r="J1023" s="6">
        <v>2.1533706565438946</v>
      </c>
      <c r="K1023" s="6">
        <f t="shared" si="15"/>
        <v>94.069781794054364</v>
      </c>
    </row>
    <row r="1024" spans="1:11" x14ac:dyDescent="0.35">
      <c r="A1024" t="s">
        <v>20</v>
      </c>
      <c r="B1024" t="s">
        <v>18</v>
      </c>
      <c r="C1024" s="3" t="s">
        <v>4</v>
      </c>
      <c r="D1024" s="3">
        <v>2</v>
      </c>
      <c r="E1024" s="3">
        <v>12</v>
      </c>
      <c r="F1024" s="3">
        <v>14</v>
      </c>
      <c r="G1024" s="3">
        <v>3.7838000000000003</v>
      </c>
      <c r="H1024" s="6">
        <f>INDEX('Sample Customer Count'!$B$3:$B$14,MATCH('KU Gen'!D1024,'Sample Customer Count'!$A$3:$A$14,0))</f>
        <v>44</v>
      </c>
      <c r="I1024" s="6">
        <v>308</v>
      </c>
      <c r="J1024" s="6">
        <v>2.1533706565438946</v>
      </c>
      <c r="K1024" s="6">
        <f t="shared" si="15"/>
        <v>57.03546723161552</v>
      </c>
    </row>
    <row r="1025" spans="1:11" x14ac:dyDescent="0.35">
      <c r="A1025" t="s">
        <v>20</v>
      </c>
      <c r="B1025" t="s">
        <v>18</v>
      </c>
      <c r="C1025" s="3" t="s">
        <v>4</v>
      </c>
      <c r="D1025" s="3">
        <v>2</v>
      </c>
      <c r="E1025" s="3">
        <v>12</v>
      </c>
      <c r="F1025" s="3">
        <v>15</v>
      </c>
      <c r="G1025" s="3">
        <v>1.6463999999999999</v>
      </c>
      <c r="H1025" s="6">
        <f>INDEX('Sample Customer Count'!$B$3:$B$14,MATCH('KU Gen'!D1025,'Sample Customer Count'!$A$3:$A$14,0))</f>
        <v>44</v>
      </c>
      <c r="I1025" s="6">
        <v>308</v>
      </c>
      <c r="J1025" s="6">
        <v>2.1533706565438946</v>
      </c>
      <c r="K1025" s="6">
        <f t="shared" si="15"/>
        <v>24.817166142537072</v>
      </c>
    </row>
    <row r="1026" spans="1:11" x14ac:dyDescent="0.35">
      <c r="A1026" t="s">
        <v>20</v>
      </c>
      <c r="B1026" t="s">
        <v>18</v>
      </c>
      <c r="C1026" s="3" t="s">
        <v>4</v>
      </c>
      <c r="D1026" s="3">
        <v>2</v>
      </c>
      <c r="E1026" s="3">
        <v>12</v>
      </c>
      <c r="F1026" s="3">
        <v>16</v>
      </c>
      <c r="G1026" s="3">
        <v>0.21959999999999999</v>
      </c>
      <c r="H1026" s="6">
        <f>INDEX('Sample Customer Count'!$B$3:$B$14,MATCH('KU Gen'!D1026,'Sample Customer Count'!$A$3:$A$14,0))</f>
        <v>44</v>
      </c>
      <c r="I1026" s="6">
        <v>308</v>
      </c>
      <c r="J1026" s="6">
        <v>2.1533706565438946</v>
      </c>
      <c r="K1026" s="6">
        <f t="shared" si="15"/>
        <v>3.3101613732392745</v>
      </c>
    </row>
    <row r="1027" spans="1:11" x14ac:dyDescent="0.35">
      <c r="A1027" t="s">
        <v>20</v>
      </c>
      <c r="B1027" t="s">
        <v>18</v>
      </c>
      <c r="C1027" s="3" t="s">
        <v>4</v>
      </c>
      <c r="D1027" s="3">
        <v>2</v>
      </c>
      <c r="E1027" s="3">
        <v>12</v>
      </c>
      <c r="F1027" s="3">
        <v>17</v>
      </c>
      <c r="G1027" s="3">
        <v>0</v>
      </c>
      <c r="H1027" s="6">
        <f>INDEX('Sample Customer Count'!$B$3:$B$14,MATCH('KU Gen'!D1027,'Sample Customer Count'!$A$3:$A$14,0))</f>
        <v>44</v>
      </c>
      <c r="I1027" s="6">
        <v>308</v>
      </c>
      <c r="J1027" s="6">
        <v>2.1533706565438946</v>
      </c>
      <c r="K1027" s="6">
        <f t="shared" ref="K1027:K1090" si="16">G1027*((I1027/H1027)*J1027)</f>
        <v>0</v>
      </c>
    </row>
    <row r="1028" spans="1:11" x14ac:dyDescent="0.35">
      <c r="A1028" t="s">
        <v>20</v>
      </c>
      <c r="B1028" t="s">
        <v>18</v>
      </c>
      <c r="C1028" s="3" t="s">
        <v>4</v>
      </c>
      <c r="D1028" s="3">
        <v>2</v>
      </c>
      <c r="E1028" s="3">
        <v>12</v>
      </c>
      <c r="F1028" s="3">
        <v>18</v>
      </c>
      <c r="G1028" s="3">
        <v>0</v>
      </c>
      <c r="H1028" s="6">
        <f>INDEX('Sample Customer Count'!$B$3:$B$14,MATCH('KU Gen'!D1028,'Sample Customer Count'!$A$3:$A$14,0))</f>
        <v>44</v>
      </c>
      <c r="I1028" s="6">
        <v>308</v>
      </c>
      <c r="J1028" s="6">
        <v>2.1533706565438946</v>
      </c>
      <c r="K1028" s="6">
        <f t="shared" si="16"/>
        <v>0</v>
      </c>
    </row>
    <row r="1029" spans="1:11" x14ac:dyDescent="0.35">
      <c r="A1029" t="s">
        <v>20</v>
      </c>
      <c r="B1029" t="s">
        <v>18</v>
      </c>
      <c r="C1029" s="3" t="s">
        <v>4</v>
      </c>
      <c r="D1029" s="3">
        <v>2</v>
      </c>
      <c r="E1029" s="3">
        <v>12</v>
      </c>
      <c r="F1029" s="3">
        <v>19</v>
      </c>
      <c r="G1029" s="3">
        <v>0</v>
      </c>
      <c r="H1029" s="6">
        <f>INDEX('Sample Customer Count'!$B$3:$B$14,MATCH('KU Gen'!D1029,'Sample Customer Count'!$A$3:$A$14,0))</f>
        <v>44</v>
      </c>
      <c r="I1029" s="6">
        <v>308</v>
      </c>
      <c r="J1029" s="6">
        <v>2.1533706565438946</v>
      </c>
      <c r="K1029" s="6">
        <f t="shared" si="16"/>
        <v>0</v>
      </c>
    </row>
    <row r="1030" spans="1:11" x14ac:dyDescent="0.35">
      <c r="A1030" t="s">
        <v>20</v>
      </c>
      <c r="B1030" t="s">
        <v>18</v>
      </c>
      <c r="C1030" s="3" t="s">
        <v>4</v>
      </c>
      <c r="D1030" s="3">
        <v>2</v>
      </c>
      <c r="E1030" s="3">
        <v>12</v>
      </c>
      <c r="F1030" s="3">
        <v>20</v>
      </c>
      <c r="G1030" s="3">
        <v>0</v>
      </c>
      <c r="H1030" s="6">
        <f>INDEX('Sample Customer Count'!$B$3:$B$14,MATCH('KU Gen'!D1030,'Sample Customer Count'!$A$3:$A$14,0))</f>
        <v>44</v>
      </c>
      <c r="I1030" s="6">
        <v>308</v>
      </c>
      <c r="J1030" s="6">
        <v>2.1533706565438946</v>
      </c>
      <c r="K1030" s="6">
        <f t="shared" si="16"/>
        <v>0</v>
      </c>
    </row>
    <row r="1031" spans="1:11" x14ac:dyDescent="0.35">
      <c r="A1031" t="s">
        <v>20</v>
      </c>
      <c r="B1031" t="s">
        <v>18</v>
      </c>
      <c r="C1031" s="3" t="s">
        <v>4</v>
      </c>
      <c r="D1031" s="3">
        <v>2</v>
      </c>
      <c r="E1031" s="3">
        <v>12</v>
      </c>
      <c r="F1031" s="3">
        <v>21</v>
      </c>
      <c r="G1031" s="3">
        <v>0</v>
      </c>
      <c r="H1031" s="6">
        <f>INDEX('Sample Customer Count'!$B$3:$B$14,MATCH('KU Gen'!D1031,'Sample Customer Count'!$A$3:$A$14,0))</f>
        <v>44</v>
      </c>
      <c r="I1031" s="6">
        <v>308</v>
      </c>
      <c r="J1031" s="6">
        <v>2.1533706565438946</v>
      </c>
      <c r="K1031" s="6">
        <f t="shared" si="16"/>
        <v>0</v>
      </c>
    </row>
    <row r="1032" spans="1:11" x14ac:dyDescent="0.35">
      <c r="A1032" t="s">
        <v>20</v>
      </c>
      <c r="B1032" t="s">
        <v>18</v>
      </c>
      <c r="C1032" s="3" t="s">
        <v>4</v>
      </c>
      <c r="D1032" s="3">
        <v>2</v>
      </c>
      <c r="E1032" s="3">
        <v>12</v>
      </c>
      <c r="F1032" s="3">
        <v>22</v>
      </c>
      <c r="G1032" s="3">
        <v>0</v>
      </c>
      <c r="H1032" s="6">
        <f>INDEX('Sample Customer Count'!$B$3:$B$14,MATCH('KU Gen'!D1032,'Sample Customer Count'!$A$3:$A$14,0))</f>
        <v>44</v>
      </c>
      <c r="I1032" s="6">
        <v>308</v>
      </c>
      <c r="J1032" s="6">
        <v>2.1533706565438946</v>
      </c>
      <c r="K1032" s="6">
        <f t="shared" si="16"/>
        <v>0</v>
      </c>
    </row>
    <row r="1033" spans="1:11" x14ac:dyDescent="0.35">
      <c r="A1033" t="s">
        <v>20</v>
      </c>
      <c r="B1033" t="s">
        <v>18</v>
      </c>
      <c r="C1033" s="3" t="s">
        <v>4</v>
      </c>
      <c r="D1033" s="3">
        <v>2</v>
      </c>
      <c r="E1033" s="3">
        <v>12</v>
      </c>
      <c r="F1033" s="3">
        <v>23</v>
      </c>
      <c r="G1033" s="3">
        <v>0</v>
      </c>
      <c r="H1033" s="6">
        <f>INDEX('Sample Customer Count'!$B$3:$B$14,MATCH('KU Gen'!D1033,'Sample Customer Count'!$A$3:$A$14,0))</f>
        <v>44</v>
      </c>
      <c r="I1033" s="6">
        <v>308</v>
      </c>
      <c r="J1033" s="6">
        <v>2.1533706565438946</v>
      </c>
      <c r="K1033" s="6">
        <f t="shared" si="16"/>
        <v>0</v>
      </c>
    </row>
    <row r="1034" spans="1:11" x14ac:dyDescent="0.35">
      <c r="A1034" t="s">
        <v>20</v>
      </c>
      <c r="B1034" t="s">
        <v>18</v>
      </c>
      <c r="C1034" s="3" t="s">
        <v>4</v>
      </c>
      <c r="D1034" s="3">
        <v>2</v>
      </c>
      <c r="E1034" s="3">
        <v>13</v>
      </c>
      <c r="F1034" s="3">
        <v>0</v>
      </c>
      <c r="G1034" s="3">
        <v>0</v>
      </c>
      <c r="H1034" s="6">
        <f>INDEX('Sample Customer Count'!$B$3:$B$14,MATCH('KU Gen'!D1034,'Sample Customer Count'!$A$3:$A$14,0))</f>
        <v>44</v>
      </c>
      <c r="I1034" s="6">
        <v>308</v>
      </c>
      <c r="J1034" s="6">
        <v>2.1533706565438946</v>
      </c>
      <c r="K1034" s="6">
        <f t="shared" si="16"/>
        <v>0</v>
      </c>
    </row>
    <row r="1035" spans="1:11" x14ac:dyDescent="0.35">
      <c r="A1035" t="s">
        <v>20</v>
      </c>
      <c r="B1035" t="s">
        <v>18</v>
      </c>
      <c r="C1035" s="3" t="s">
        <v>4</v>
      </c>
      <c r="D1035" s="3">
        <v>2</v>
      </c>
      <c r="E1035" s="3">
        <v>13</v>
      </c>
      <c r="F1035" s="3">
        <v>1</v>
      </c>
      <c r="G1035" s="3">
        <v>0</v>
      </c>
      <c r="H1035" s="6">
        <f>INDEX('Sample Customer Count'!$B$3:$B$14,MATCH('KU Gen'!D1035,'Sample Customer Count'!$A$3:$A$14,0))</f>
        <v>44</v>
      </c>
      <c r="I1035" s="6">
        <v>308</v>
      </c>
      <c r="J1035" s="6">
        <v>2.1533706565438946</v>
      </c>
      <c r="K1035" s="6">
        <f t="shared" si="16"/>
        <v>0</v>
      </c>
    </row>
    <row r="1036" spans="1:11" x14ac:dyDescent="0.35">
      <c r="A1036" t="s">
        <v>20</v>
      </c>
      <c r="B1036" t="s">
        <v>18</v>
      </c>
      <c r="C1036" s="3" t="s">
        <v>4</v>
      </c>
      <c r="D1036" s="3">
        <v>2</v>
      </c>
      <c r="E1036" s="3">
        <v>13</v>
      </c>
      <c r="F1036" s="3">
        <v>2</v>
      </c>
      <c r="G1036" s="3">
        <v>0</v>
      </c>
      <c r="H1036" s="6">
        <f>INDEX('Sample Customer Count'!$B$3:$B$14,MATCH('KU Gen'!D1036,'Sample Customer Count'!$A$3:$A$14,0))</f>
        <v>44</v>
      </c>
      <c r="I1036" s="6">
        <v>308</v>
      </c>
      <c r="J1036" s="6">
        <v>2.1533706565438946</v>
      </c>
      <c r="K1036" s="6">
        <f t="shared" si="16"/>
        <v>0</v>
      </c>
    </row>
    <row r="1037" spans="1:11" x14ac:dyDescent="0.35">
      <c r="A1037" t="s">
        <v>20</v>
      </c>
      <c r="B1037" t="s">
        <v>18</v>
      </c>
      <c r="C1037" s="3" t="s">
        <v>4</v>
      </c>
      <c r="D1037" s="3">
        <v>2</v>
      </c>
      <c r="E1037" s="3">
        <v>13</v>
      </c>
      <c r="F1037" s="3">
        <v>3</v>
      </c>
      <c r="G1037" s="3">
        <v>0</v>
      </c>
      <c r="H1037" s="6">
        <f>INDEX('Sample Customer Count'!$B$3:$B$14,MATCH('KU Gen'!D1037,'Sample Customer Count'!$A$3:$A$14,0))</f>
        <v>44</v>
      </c>
      <c r="I1037" s="6">
        <v>308</v>
      </c>
      <c r="J1037" s="6">
        <v>2.1533706565438946</v>
      </c>
      <c r="K1037" s="6">
        <f t="shared" si="16"/>
        <v>0</v>
      </c>
    </row>
    <row r="1038" spans="1:11" x14ac:dyDescent="0.35">
      <c r="A1038" t="s">
        <v>20</v>
      </c>
      <c r="B1038" t="s">
        <v>18</v>
      </c>
      <c r="C1038" s="3" t="s">
        <v>4</v>
      </c>
      <c r="D1038" s="3">
        <v>2</v>
      </c>
      <c r="E1038" s="3">
        <v>13</v>
      </c>
      <c r="F1038" s="3">
        <v>4</v>
      </c>
      <c r="G1038" s="3">
        <v>0</v>
      </c>
      <c r="H1038" s="6">
        <f>INDEX('Sample Customer Count'!$B$3:$B$14,MATCH('KU Gen'!D1038,'Sample Customer Count'!$A$3:$A$14,0))</f>
        <v>44</v>
      </c>
      <c r="I1038" s="6">
        <v>308</v>
      </c>
      <c r="J1038" s="6">
        <v>2.1533706565438946</v>
      </c>
      <c r="K1038" s="6">
        <f t="shared" si="16"/>
        <v>0</v>
      </c>
    </row>
    <row r="1039" spans="1:11" x14ac:dyDescent="0.35">
      <c r="A1039" t="s">
        <v>20</v>
      </c>
      <c r="B1039" t="s">
        <v>18</v>
      </c>
      <c r="C1039" s="3" t="s">
        <v>4</v>
      </c>
      <c r="D1039" s="3">
        <v>2</v>
      </c>
      <c r="E1039" s="3">
        <v>13</v>
      </c>
      <c r="F1039" s="3">
        <v>5</v>
      </c>
      <c r="G1039" s="3">
        <v>0</v>
      </c>
      <c r="H1039" s="6">
        <f>INDEX('Sample Customer Count'!$B$3:$B$14,MATCH('KU Gen'!D1039,'Sample Customer Count'!$A$3:$A$14,0))</f>
        <v>44</v>
      </c>
      <c r="I1039" s="6">
        <v>308</v>
      </c>
      <c r="J1039" s="6">
        <v>2.1533706565438946</v>
      </c>
      <c r="K1039" s="6">
        <f t="shared" si="16"/>
        <v>0</v>
      </c>
    </row>
    <row r="1040" spans="1:11" x14ac:dyDescent="0.35">
      <c r="A1040" t="s">
        <v>20</v>
      </c>
      <c r="B1040" t="s">
        <v>18</v>
      </c>
      <c r="C1040" s="3" t="s">
        <v>4</v>
      </c>
      <c r="D1040" s="3">
        <v>2</v>
      </c>
      <c r="E1040" s="3">
        <v>13</v>
      </c>
      <c r="F1040" s="3">
        <v>6</v>
      </c>
      <c r="G1040" s="3">
        <v>0</v>
      </c>
      <c r="H1040" s="6">
        <f>INDEX('Sample Customer Count'!$B$3:$B$14,MATCH('KU Gen'!D1040,'Sample Customer Count'!$A$3:$A$14,0))</f>
        <v>44</v>
      </c>
      <c r="I1040" s="6">
        <v>308</v>
      </c>
      <c r="J1040" s="6">
        <v>2.1533706565438946</v>
      </c>
      <c r="K1040" s="6">
        <f t="shared" si="16"/>
        <v>0</v>
      </c>
    </row>
    <row r="1041" spans="1:11" x14ac:dyDescent="0.35">
      <c r="A1041" t="s">
        <v>20</v>
      </c>
      <c r="B1041" t="s">
        <v>18</v>
      </c>
      <c r="C1041" s="3" t="s">
        <v>4</v>
      </c>
      <c r="D1041" s="3">
        <v>2</v>
      </c>
      <c r="E1041" s="3">
        <v>13</v>
      </c>
      <c r="F1041" s="3">
        <v>7</v>
      </c>
      <c r="G1041" s="3">
        <v>0</v>
      </c>
      <c r="H1041" s="6">
        <f>INDEX('Sample Customer Count'!$B$3:$B$14,MATCH('KU Gen'!D1041,'Sample Customer Count'!$A$3:$A$14,0))</f>
        <v>44</v>
      </c>
      <c r="I1041" s="6">
        <v>308</v>
      </c>
      <c r="J1041" s="6">
        <v>2.1533706565438946</v>
      </c>
      <c r="K1041" s="6">
        <f t="shared" si="16"/>
        <v>0</v>
      </c>
    </row>
    <row r="1042" spans="1:11" x14ac:dyDescent="0.35">
      <c r="A1042" t="s">
        <v>20</v>
      </c>
      <c r="B1042" t="s">
        <v>18</v>
      </c>
      <c r="C1042" s="3" t="s">
        <v>4</v>
      </c>
      <c r="D1042" s="3">
        <v>2</v>
      </c>
      <c r="E1042" s="3">
        <v>13</v>
      </c>
      <c r="F1042" s="3">
        <v>8</v>
      </c>
      <c r="G1042" s="3">
        <v>7.3200000000000001E-2</v>
      </c>
      <c r="H1042" s="6">
        <f>INDEX('Sample Customer Count'!$B$3:$B$14,MATCH('KU Gen'!D1042,'Sample Customer Count'!$A$3:$A$14,0))</f>
        <v>44</v>
      </c>
      <c r="I1042" s="6">
        <v>308</v>
      </c>
      <c r="J1042" s="6">
        <v>2.1533706565438946</v>
      </c>
      <c r="K1042" s="6">
        <f t="shared" si="16"/>
        <v>1.1033871244130915</v>
      </c>
    </row>
    <row r="1043" spans="1:11" x14ac:dyDescent="0.35">
      <c r="A1043" t="s">
        <v>20</v>
      </c>
      <c r="B1043" t="s">
        <v>18</v>
      </c>
      <c r="C1043" s="3" t="s">
        <v>4</v>
      </c>
      <c r="D1043" s="3">
        <v>2</v>
      </c>
      <c r="E1043" s="3">
        <v>13</v>
      </c>
      <c r="F1043" s="3">
        <v>9</v>
      </c>
      <c r="G1043" s="3">
        <v>0.91999999999999993</v>
      </c>
      <c r="H1043" s="6">
        <f>INDEX('Sample Customer Count'!$B$3:$B$14,MATCH('KU Gen'!D1043,'Sample Customer Count'!$A$3:$A$14,0))</f>
        <v>44</v>
      </c>
      <c r="I1043" s="6">
        <v>308</v>
      </c>
      <c r="J1043" s="6">
        <v>2.1533706565438946</v>
      </c>
      <c r="K1043" s="6">
        <f t="shared" si="16"/>
        <v>13.867707028142679</v>
      </c>
    </row>
    <row r="1044" spans="1:11" x14ac:dyDescent="0.35">
      <c r="A1044" t="s">
        <v>20</v>
      </c>
      <c r="B1044" t="s">
        <v>18</v>
      </c>
      <c r="C1044" s="3" t="s">
        <v>4</v>
      </c>
      <c r="D1044" s="3">
        <v>2</v>
      </c>
      <c r="E1044" s="3">
        <v>13</v>
      </c>
      <c r="F1044" s="3">
        <v>10</v>
      </c>
      <c r="G1044" s="3">
        <v>4.0579000000000001</v>
      </c>
      <c r="H1044" s="6">
        <f>INDEX('Sample Customer Count'!$B$3:$B$14,MATCH('KU Gen'!D1044,'Sample Customer Count'!$A$3:$A$14,0))</f>
        <v>44</v>
      </c>
      <c r="I1044" s="6">
        <v>308</v>
      </c>
      <c r="J1044" s="6">
        <v>2.1533706565438946</v>
      </c>
      <c r="K1044" s="6">
        <f t="shared" si="16"/>
        <v>61.167139510326287</v>
      </c>
    </row>
    <row r="1045" spans="1:11" x14ac:dyDescent="0.35">
      <c r="A1045" t="s">
        <v>20</v>
      </c>
      <c r="B1045" t="s">
        <v>18</v>
      </c>
      <c r="C1045" s="3" t="s">
        <v>4</v>
      </c>
      <c r="D1045" s="3">
        <v>2</v>
      </c>
      <c r="E1045" s="3">
        <v>13</v>
      </c>
      <c r="F1045" s="3">
        <v>11</v>
      </c>
      <c r="G1045" s="3">
        <v>11.7683</v>
      </c>
      <c r="H1045" s="6">
        <f>INDEX('Sample Customer Count'!$B$3:$B$14,MATCH('KU Gen'!D1045,'Sample Customer Count'!$A$3:$A$14,0))</f>
        <v>44</v>
      </c>
      <c r="I1045" s="6">
        <v>308</v>
      </c>
      <c r="J1045" s="6">
        <v>2.1533706565438946</v>
      </c>
      <c r="K1045" s="6">
        <f t="shared" si="16"/>
        <v>177.39058328183859</v>
      </c>
    </row>
    <row r="1046" spans="1:11" x14ac:dyDescent="0.35">
      <c r="A1046" t="s">
        <v>20</v>
      </c>
      <c r="B1046" t="s">
        <v>18</v>
      </c>
      <c r="C1046" s="3" t="s">
        <v>4</v>
      </c>
      <c r="D1046" s="3">
        <v>2</v>
      </c>
      <c r="E1046" s="3">
        <v>13</v>
      </c>
      <c r="F1046" s="3">
        <v>12</v>
      </c>
      <c r="G1046" s="3">
        <v>7.6495000000000006</v>
      </c>
      <c r="H1046" s="6">
        <f>INDEX('Sample Customer Count'!$B$3:$B$14,MATCH('KU Gen'!D1046,'Sample Customer Count'!$A$3:$A$14,0))</f>
        <v>44</v>
      </c>
      <c r="I1046" s="6">
        <v>308</v>
      </c>
      <c r="J1046" s="6">
        <v>2.1533706565438946</v>
      </c>
      <c r="K1046" s="6">
        <f t="shared" si="16"/>
        <v>115.30546186062766</v>
      </c>
    </row>
    <row r="1047" spans="1:11" x14ac:dyDescent="0.35">
      <c r="A1047" t="s">
        <v>20</v>
      </c>
      <c r="B1047" t="s">
        <v>18</v>
      </c>
      <c r="C1047" s="3" t="s">
        <v>4</v>
      </c>
      <c r="D1047" s="3">
        <v>2</v>
      </c>
      <c r="E1047" s="3">
        <v>13</v>
      </c>
      <c r="F1047" s="3">
        <v>13</v>
      </c>
      <c r="G1047" s="3">
        <v>11.427100000000001</v>
      </c>
      <c r="H1047" s="6">
        <f>INDEX('Sample Customer Count'!$B$3:$B$14,MATCH('KU Gen'!D1047,'Sample Customer Count'!$A$3:$A$14,0))</f>
        <v>44</v>
      </c>
      <c r="I1047" s="6">
        <v>308</v>
      </c>
      <c r="J1047" s="6">
        <v>2.1533706565438946</v>
      </c>
      <c r="K1047" s="6">
        <f t="shared" si="16"/>
        <v>172.24747280574917</v>
      </c>
    </row>
    <row r="1048" spans="1:11" x14ac:dyDescent="0.35">
      <c r="A1048" t="s">
        <v>20</v>
      </c>
      <c r="B1048" t="s">
        <v>18</v>
      </c>
      <c r="C1048" s="3" t="s">
        <v>4</v>
      </c>
      <c r="D1048" s="3">
        <v>2</v>
      </c>
      <c r="E1048" s="3">
        <v>13</v>
      </c>
      <c r="F1048" s="3">
        <v>14</v>
      </c>
      <c r="G1048" s="3">
        <v>6.7976999999999999</v>
      </c>
      <c r="H1048" s="6">
        <f>INDEX('Sample Customer Count'!$B$3:$B$14,MATCH('KU Gen'!D1048,'Sample Customer Count'!$A$3:$A$14,0))</f>
        <v>44</v>
      </c>
      <c r="I1048" s="6">
        <v>308</v>
      </c>
      <c r="J1048" s="6">
        <v>2.1533706565438946</v>
      </c>
      <c r="K1048" s="6">
        <f t="shared" si="16"/>
        <v>102.46577398391902</v>
      </c>
    </row>
    <row r="1049" spans="1:11" x14ac:dyDescent="0.35">
      <c r="A1049" t="s">
        <v>20</v>
      </c>
      <c r="B1049" t="s">
        <v>18</v>
      </c>
      <c r="C1049" s="3" t="s">
        <v>4</v>
      </c>
      <c r="D1049" s="3">
        <v>2</v>
      </c>
      <c r="E1049" s="3">
        <v>13</v>
      </c>
      <c r="F1049" s="3">
        <v>15</v>
      </c>
      <c r="G1049" s="3">
        <v>1.9782999999999999</v>
      </c>
      <c r="H1049" s="6">
        <f>INDEX('Sample Customer Count'!$B$3:$B$14,MATCH('KU Gen'!D1049,'Sample Customer Count'!$A$3:$A$14,0))</f>
        <v>44</v>
      </c>
      <c r="I1049" s="6">
        <v>308</v>
      </c>
      <c r="J1049" s="6">
        <v>2.1533706565438946</v>
      </c>
      <c r="K1049" s="6">
        <f t="shared" si="16"/>
        <v>29.820092188885504</v>
      </c>
    </row>
    <row r="1050" spans="1:11" x14ac:dyDescent="0.35">
      <c r="A1050" t="s">
        <v>20</v>
      </c>
      <c r="B1050" t="s">
        <v>18</v>
      </c>
      <c r="C1050" s="3" t="s">
        <v>4</v>
      </c>
      <c r="D1050" s="3">
        <v>2</v>
      </c>
      <c r="E1050" s="3">
        <v>13</v>
      </c>
      <c r="F1050" s="3">
        <v>16</v>
      </c>
      <c r="G1050" s="3">
        <v>1.5364</v>
      </c>
      <c r="H1050" s="6">
        <f>INDEX('Sample Customer Count'!$B$3:$B$14,MATCH('KU Gen'!D1050,'Sample Customer Count'!$A$3:$A$14,0))</f>
        <v>44</v>
      </c>
      <c r="I1050" s="6">
        <v>308</v>
      </c>
      <c r="J1050" s="6">
        <v>2.1533706565438946</v>
      </c>
      <c r="K1050" s="6">
        <f t="shared" si="16"/>
        <v>23.159070736998277</v>
      </c>
    </row>
    <row r="1051" spans="1:11" x14ac:dyDescent="0.35">
      <c r="A1051" t="s">
        <v>20</v>
      </c>
      <c r="B1051" t="s">
        <v>18</v>
      </c>
      <c r="C1051" s="3" t="s">
        <v>4</v>
      </c>
      <c r="D1051" s="3">
        <v>2</v>
      </c>
      <c r="E1051" s="3">
        <v>13</v>
      </c>
      <c r="F1051" s="3">
        <v>17</v>
      </c>
      <c r="G1051" s="3">
        <v>3.5999999999999997E-2</v>
      </c>
      <c r="H1051" s="6">
        <f>INDEX('Sample Customer Count'!$B$3:$B$14,MATCH('KU Gen'!D1051,'Sample Customer Count'!$A$3:$A$14,0))</f>
        <v>44</v>
      </c>
      <c r="I1051" s="6">
        <v>308</v>
      </c>
      <c r="J1051" s="6">
        <v>2.1533706565438946</v>
      </c>
      <c r="K1051" s="6">
        <f t="shared" si="16"/>
        <v>0.54264940544906137</v>
      </c>
    </row>
    <row r="1052" spans="1:11" x14ac:dyDescent="0.35">
      <c r="A1052" t="s">
        <v>20</v>
      </c>
      <c r="B1052" t="s">
        <v>18</v>
      </c>
      <c r="C1052" s="3" t="s">
        <v>4</v>
      </c>
      <c r="D1052" s="3">
        <v>2</v>
      </c>
      <c r="E1052" s="3">
        <v>13</v>
      </c>
      <c r="F1052" s="3">
        <v>18</v>
      </c>
      <c r="G1052" s="3">
        <v>0</v>
      </c>
      <c r="H1052" s="6">
        <f>INDEX('Sample Customer Count'!$B$3:$B$14,MATCH('KU Gen'!D1052,'Sample Customer Count'!$A$3:$A$14,0))</f>
        <v>44</v>
      </c>
      <c r="I1052" s="6">
        <v>308</v>
      </c>
      <c r="J1052" s="6">
        <v>2.1533706565438946</v>
      </c>
      <c r="K1052" s="6">
        <f t="shared" si="16"/>
        <v>0</v>
      </c>
    </row>
    <row r="1053" spans="1:11" x14ac:dyDescent="0.35">
      <c r="A1053" t="s">
        <v>20</v>
      </c>
      <c r="B1053" t="s">
        <v>18</v>
      </c>
      <c r="C1053" s="3" t="s">
        <v>4</v>
      </c>
      <c r="D1053" s="3">
        <v>2</v>
      </c>
      <c r="E1053" s="3">
        <v>13</v>
      </c>
      <c r="F1053" s="3">
        <v>19</v>
      </c>
      <c r="G1053" s="3">
        <v>0</v>
      </c>
      <c r="H1053" s="6">
        <f>INDEX('Sample Customer Count'!$B$3:$B$14,MATCH('KU Gen'!D1053,'Sample Customer Count'!$A$3:$A$14,0))</f>
        <v>44</v>
      </c>
      <c r="I1053" s="6">
        <v>308</v>
      </c>
      <c r="J1053" s="6">
        <v>2.1533706565438946</v>
      </c>
      <c r="K1053" s="6">
        <f t="shared" si="16"/>
        <v>0</v>
      </c>
    </row>
    <row r="1054" spans="1:11" x14ac:dyDescent="0.35">
      <c r="A1054" t="s">
        <v>20</v>
      </c>
      <c r="B1054" t="s">
        <v>18</v>
      </c>
      <c r="C1054" s="3" t="s">
        <v>4</v>
      </c>
      <c r="D1054" s="3">
        <v>2</v>
      </c>
      <c r="E1054" s="3">
        <v>13</v>
      </c>
      <c r="F1054" s="3">
        <v>20</v>
      </c>
      <c r="G1054" s="3">
        <v>0</v>
      </c>
      <c r="H1054" s="6">
        <f>INDEX('Sample Customer Count'!$B$3:$B$14,MATCH('KU Gen'!D1054,'Sample Customer Count'!$A$3:$A$14,0))</f>
        <v>44</v>
      </c>
      <c r="I1054" s="6">
        <v>308</v>
      </c>
      <c r="J1054" s="6">
        <v>2.1533706565438946</v>
      </c>
      <c r="K1054" s="6">
        <f t="shared" si="16"/>
        <v>0</v>
      </c>
    </row>
    <row r="1055" spans="1:11" x14ac:dyDescent="0.35">
      <c r="A1055" t="s">
        <v>20</v>
      </c>
      <c r="B1055" t="s">
        <v>18</v>
      </c>
      <c r="C1055" s="3" t="s">
        <v>4</v>
      </c>
      <c r="D1055" s="3">
        <v>2</v>
      </c>
      <c r="E1055" s="3">
        <v>13</v>
      </c>
      <c r="F1055" s="3">
        <v>21</v>
      </c>
      <c r="G1055" s="3">
        <v>0</v>
      </c>
      <c r="H1055" s="6">
        <f>INDEX('Sample Customer Count'!$B$3:$B$14,MATCH('KU Gen'!D1055,'Sample Customer Count'!$A$3:$A$14,0))</f>
        <v>44</v>
      </c>
      <c r="I1055" s="6">
        <v>308</v>
      </c>
      <c r="J1055" s="6">
        <v>2.1533706565438946</v>
      </c>
      <c r="K1055" s="6">
        <f t="shared" si="16"/>
        <v>0</v>
      </c>
    </row>
    <row r="1056" spans="1:11" x14ac:dyDescent="0.35">
      <c r="A1056" t="s">
        <v>20</v>
      </c>
      <c r="B1056" t="s">
        <v>18</v>
      </c>
      <c r="C1056" s="3" t="s">
        <v>4</v>
      </c>
      <c r="D1056" s="3">
        <v>2</v>
      </c>
      <c r="E1056" s="3">
        <v>13</v>
      </c>
      <c r="F1056" s="3">
        <v>22</v>
      </c>
      <c r="G1056" s="3">
        <v>0</v>
      </c>
      <c r="H1056" s="6">
        <f>INDEX('Sample Customer Count'!$B$3:$B$14,MATCH('KU Gen'!D1056,'Sample Customer Count'!$A$3:$A$14,0))</f>
        <v>44</v>
      </c>
      <c r="I1056" s="6">
        <v>308</v>
      </c>
      <c r="J1056" s="6">
        <v>2.1533706565438946</v>
      </c>
      <c r="K1056" s="6">
        <f t="shared" si="16"/>
        <v>0</v>
      </c>
    </row>
    <row r="1057" spans="1:11" x14ac:dyDescent="0.35">
      <c r="A1057" t="s">
        <v>20</v>
      </c>
      <c r="B1057" t="s">
        <v>18</v>
      </c>
      <c r="C1057" s="3" t="s">
        <v>4</v>
      </c>
      <c r="D1057" s="3">
        <v>2</v>
      </c>
      <c r="E1057" s="3">
        <v>13</v>
      </c>
      <c r="F1057" s="3">
        <v>23</v>
      </c>
      <c r="G1057" s="3">
        <v>0</v>
      </c>
      <c r="H1057" s="6">
        <f>INDEX('Sample Customer Count'!$B$3:$B$14,MATCH('KU Gen'!D1057,'Sample Customer Count'!$A$3:$A$14,0))</f>
        <v>44</v>
      </c>
      <c r="I1057" s="6">
        <v>308</v>
      </c>
      <c r="J1057" s="6">
        <v>2.1533706565438946</v>
      </c>
      <c r="K1057" s="6">
        <f t="shared" si="16"/>
        <v>0</v>
      </c>
    </row>
    <row r="1058" spans="1:11" x14ac:dyDescent="0.35">
      <c r="A1058" t="s">
        <v>14</v>
      </c>
      <c r="B1058" t="s">
        <v>18</v>
      </c>
      <c r="C1058" s="3" t="s">
        <v>4</v>
      </c>
      <c r="D1058" s="3">
        <v>2</v>
      </c>
      <c r="E1058" s="3">
        <v>14</v>
      </c>
      <c r="F1058" s="3">
        <v>0</v>
      </c>
      <c r="G1058" s="3">
        <v>0</v>
      </c>
      <c r="H1058" s="6">
        <f>INDEX('Sample Customer Count'!$B$3:$B$14,MATCH('KU Gen'!D1058,'Sample Customer Count'!$A$3:$A$14,0))</f>
        <v>44</v>
      </c>
      <c r="I1058" s="6">
        <v>308</v>
      </c>
      <c r="J1058" s="6">
        <v>2.1533706565438946</v>
      </c>
      <c r="K1058" s="6">
        <f t="shared" si="16"/>
        <v>0</v>
      </c>
    </row>
    <row r="1059" spans="1:11" x14ac:dyDescent="0.35">
      <c r="A1059" t="s">
        <v>14</v>
      </c>
      <c r="B1059" t="s">
        <v>18</v>
      </c>
      <c r="C1059" s="3" t="s">
        <v>4</v>
      </c>
      <c r="D1059" s="3">
        <v>2</v>
      </c>
      <c r="E1059" s="3">
        <v>14</v>
      </c>
      <c r="F1059" s="3">
        <v>1</v>
      </c>
      <c r="G1059" s="3">
        <v>0</v>
      </c>
      <c r="H1059" s="6">
        <f>INDEX('Sample Customer Count'!$B$3:$B$14,MATCH('KU Gen'!D1059,'Sample Customer Count'!$A$3:$A$14,0))</f>
        <v>44</v>
      </c>
      <c r="I1059" s="6">
        <v>308</v>
      </c>
      <c r="J1059" s="6">
        <v>2.1533706565438946</v>
      </c>
      <c r="K1059" s="6">
        <f t="shared" si="16"/>
        <v>0</v>
      </c>
    </row>
    <row r="1060" spans="1:11" x14ac:dyDescent="0.35">
      <c r="A1060" t="s">
        <v>14</v>
      </c>
      <c r="B1060" t="s">
        <v>18</v>
      </c>
      <c r="C1060" s="3" t="s">
        <v>4</v>
      </c>
      <c r="D1060" s="3">
        <v>2</v>
      </c>
      <c r="E1060" s="3">
        <v>14</v>
      </c>
      <c r="F1060" s="3">
        <v>2</v>
      </c>
      <c r="G1060" s="3">
        <v>0</v>
      </c>
      <c r="H1060" s="6">
        <f>INDEX('Sample Customer Count'!$B$3:$B$14,MATCH('KU Gen'!D1060,'Sample Customer Count'!$A$3:$A$14,0))</f>
        <v>44</v>
      </c>
      <c r="I1060" s="6">
        <v>308</v>
      </c>
      <c r="J1060" s="6">
        <v>2.1533706565438946</v>
      </c>
      <c r="K1060" s="6">
        <f t="shared" si="16"/>
        <v>0</v>
      </c>
    </row>
    <row r="1061" spans="1:11" x14ac:dyDescent="0.35">
      <c r="A1061" t="s">
        <v>14</v>
      </c>
      <c r="B1061" t="s">
        <v>18</v>
      </c>
      <c r="C1061" s="3" t="s">
        <v>4</v>
      </c>
      <c r="D1061" s="3">
        <v>2</v>
      </c>
      <c r="E1061" s="3">
        <v>14</v>
      </c>
      <c r="F1061" s="3">
        <v>3</v>
      </c>
      <c r="G1061" s="3">
        <v>0</v>
      </c>
      <c r="H1061" s="6">
        <f>INDEX('Sample Customer Count'!$B$3:$B$14,MATCH('KU Gen'!D1061,'Sample Customer Count'!$A$3:$A$14,0))</f>
        <v>44</v>
      </c>
      <c r="I1061" s="6">
        <v>308</v>
      </c>
      <c r="J1061" s="6">
        <v>2.1533706565438946</v>
      </c>
      <c r="K1061" s="6">
        <f t="shared" si="16"/>
        <v>0</v>
      </c>
    </row>
    <row r="1062" spans="1:11" x14ac:dyDescent="0.35">
      <c r="A1062" t="s">
        <v>14</v>
      </c>
      <c r="B1062" t="s">
        <v>18</v>
      </c>
      <c r="C1062" s="3" t="s">
        <v>4</v>
      </c>
      <c r="D1062" s="3">
        <v>2</v>
      </c>
      <c r="E1062" s="3">
        <v>14</v>
      </c>
      <c r="F1062" s="3">
        <v>4</v>
      </c>
      <c r="G1062" s="3">
        <v>0</v>
      </c>
      <c r="H1062" s="6">
        <f>INDEX('Sample Customer Count'!$B$3:$B$14,MATCH('KU Gen'!D1062,'Sample Customer Count'!$A$3:$A$14,0))</f>
        <v>44</v>
      </c>
      <c r="I1062" s="6">
        <v>308</v>
      </c>
      <c r="J1062" s="6">
        <v>2.1533706565438946</v>
      </c>
      <c r="K1062" s="6">
        <f t="shared" si="16"/>
        <v>0</v>
      </c>
    </row>
    <row r="1063" spans="1:11" x14ac:dyDescent="0.35">
      <c r="A1063" t="s">
        <v>14</v>
      </c>
      <c r="B1063" t="s">
        <v>18</v>
      </c>
      <c r="C1063" s="3" t="s">
        <v>4</v>
      </c>
      <c r="D1063" s="3">
        <v>2</v>
      </c>
      <c r="E1063" s="3">
        <v>14</v>
      </c>
      <c r="F1063" s="3">
        <v>5</v>
      </c>
      <c r="G1063" s="3">
        <v>0</v>
      </c>
      <c r="H1063" s="6">
        <f>INDEX('Sample Customer Count'!$B$3:$B$14,MATCH('KU Gen'!D1063,'Sample Customer Count'!$A$3:$A$14,0))</f>
        <v>44</v>
      </c>
      <c r="I1063" s="6">
        <v>308</v>
      </c>
      <c r="J1063" s="6">
        <v>2.1533706565438946</v>
      </c>
      <c r="K1063" s="6">
        <f t="shared" si="16"/>
        <v>0</v>
      </c>
    </row>
    <row r="1064" spans="1:11" x14ac:dyDescent="0.35">
      <c r="A1064" t="s">
        <v>14</v>
      </c>
      <c r="B1064" t="s">
        <v>18</v>
      </c>
      <c r="C1064" s="3" t="s">
        <v>4</v>
      </c>
      <c r="D1064" s="3">
        <v>2</v>
      </c>
      <c r="E1064" s="3">
        <v>14</v>
      </c>
      <c r="F1064" s="3">
        <v>6</v>
      </c>
      <c r="G1064" s="3">
        <v>0</v>
      </c>
      <c r="H1064" s="6">
        <f>INDEX('Sample Customer Count'!$B$3:$B$14,MATCH('KU Gen'!D1064,'Sample Customer Count'!$A$3:$A$14,0))</f>
        <v>44</v>
      </c>
      <c r="I1064" s="6">
        <v>308</v>
      </c>
      <c r="J1064" s="6">
        <v>2.1533706565438946</v>
      </c>
      <c r="K1064" s="6">
        <f t="shared" si="16"/>
        <v>0</v>
      </c>
    </row>
    <row r="1065" spans="1:11" x14ac:dyDescent="0.35">
      <c r="A1065" t="s">
        <v>14</v>
      </c>
      <c r="B1065" t="s">
        <v>18</v>
      </c>
      <c r="C1065" s="3" t="s">
        <v>4</v>
      </c>
      <c r="D1065" s="3">
        <v>2</v>
      </c>
      <c r="E1065" s="3">
        <v>14</v>
      </c>
      <c r="F1065" s="3">
        <v>7</v>
      </c>
      <c r="G1065" s="3">
        <v>0</v>
      </c>
      <c r="H1065" s="6">
        <f>INDEX('Sample Customer Count'!$B$3:$B$14,MATCH('KU Gen'!D1065,'Sample Customer Count'!$A$3:$A$14,0))</f>
        <v>44</v>
      </c>
      <c r="I1065" s="6">
        <v>308</v>
      </c>
      <c r="J1065" s="6">
        <v>2.1533706565438946</v>
      </c>
      <c r="K1065" s="6">
        <f t="shared" si="16"/>
        <v>0</v>
      </c>
    </row>
    <row r="1066" spans="1:11" x14ac:dyDescent="0.35">
      <c r="A1066" t="s">
        <v>14</v>
      </c>
      <c r="B1066" t="s">
        <v>18</v>
      </c>
      <c r="C1066" s="3" t="s">
        <v>4</v>
      </c>
      <c r="D1066" s="3">
        <v>2</v>
      </c>
      <c r="E1066" s="3">
        <v>14</v>
      </c>
      <c r="F1066" s="3">
        <v>8</v>
      </c>
      <c r="G1066" s="3">
        <v>0.98440000000000005</v>
      </c>
      <c r="H1066" s="6">
        <f>INDEX('Sample Customer Count'!$B$3:$B$14,MATCH('KU Gen'!D1066,'Sample Customer Count'!$A$3:$A$14,0))</f>
        <v>44</v>
      </c>
      <c r="I1066" s="6">
        <v>308</v>
      </c>
      <c r="J1066" s="6">
        <v>2.1533706565438946</v>
      </c>
      <c r="K1066" s="6">
        <f t="shared" si="16"/>
        <v>14.838446520112669</v>
      </c>
    </row>
    <row r="1067" spans="1:11" x14ac:dyDescent="0.35">
      <c r="A1067" t="s">
        <v>14</v>
      </c>
      <c r="B1067" t="s">
        <v>18</v>
      </c>
      <c r="C1067" s="3" t="s">
        <v>4</v>
      </c>
      <c r="D1067" s="3">
        <v>2</v>
      </c>
      <c r="E1067" s="3">
        <v>14</v>
      </c>
      <c r="F1067" s="3">
        <v>9</v>
      </c>
      <c r="G1067" s="3">
        <v>18.873199999999997</v>
      </c>
      <c r="H1067" s="6">
        <f>INDEX('Sample Customer Count'!$B$3:$B$14,MATCH('KU Gen'!D1067,'Sample Customer Count'!$A$3:$A$14,0))</f>
        <v>44</v>
      </c>
      <c r="I1067" s="6">
        <v>308</v>
      </c>
      <c r="J1067" s="6">
        <v>2.1533706565438946</v>
      </c>
      <c r="K1067" s="6">
        <f t="shared" si="16"/>
        <v>284.48696552558954</v>
      </c>
    </row>
    <row r="1068" spans="1:11" x14ac:dyDescent="0.35">
      <c r="A1068" t="s">
        <v>14</v>
      </c>
      <c r="B1068" t="s">
        <v>18</v>
      </c>
      <c r="C1068" s="3" t="s">
        <v>4</v>
      </c>
      <c r="D1068" s="3">
        <v>2</v>
      </c>
      <c r="E1068" s="3">
        <v>14</v>
      </c>
      <c r="F1068" s="3">
        <v>10</v>
      </c>
      <c r="G1068" s="3">
        <v>45.5578</v>
      </c>
      <c r="H1068" s="6">
        <f>INDEX('Sample Customer Count'!$B$3:$B$14,MATCH('KU Gen'!D1068,'Sample Customer Count'!$A$3:$A$14,0))</f>
        <v>44</v>
      </c>
      <c r="I1068" s="6">
        <v>308</v>
      </c>
      <c r="J1068" s="6">
        <v>2.1533706565438946</v>
      </c>
      <c r="K1068" s="6">
        <f t="shared" si="16"/>
        <v>686.719807876868</v>
      </c>
    </row>
    <row r="1069" spans="1:11" x14ac:dyDescent="0.35">
      <c r="A1069" t="s">
        <v>14</v>
      </c>
      <c r="B1069" t="s">
        <v>18</v>
      </c>
      <c r="C1069" s="3" t="s">
        <v>4</v>
      </c>
      <c r="D1069" s="3">
        <v>2</v>
      </c>
      <c r="E1069" s="3">
        <v>14</v>
      </c>
      <c r="F1069" s="3">
        <v>11</v>
      </c>
      <c r="G1069" s="3">
        <v>88.024299999999997</v>
      </c>
      <c r="H1069" s="6">
        <f>INDEX('Sample Customer Count'!$B$3:$B$14,MATCH('KU Gen'!D1069,'Sample Customer Count'!$A$3:$A$14,0))</f>
        <v>44</v>
      </c>
      <c r="I1069" s="6">
        <v>308</v>
      </c>
      <c r="J1069" s="6">
        <v>2.1533706565438946</v>
      </c>
      <c r="K1069" s="6">
        <f t="shared" si="16"/>
        <v>1326.842612779717</v>
      </c>
    </row>
    <row r="1070" spans="1:11" x14ac:dyDescent="0.35">
      <c r="A1070" t="s">
        <v>14</v>
      </c>
      <c r="B1070" t="s">
        <v>18</v>
      </c>
      <c r="C1070" s="3" t="s">
        <v>4</v>
      </c>
      <c r="D1070" s="3">
        <v>2</v>
      </c>
      <c r="E1070" s="3">
        <v>14</v>
      </c>
      <c r="F1070" s="3">
        <v>12</v>
      </c>
      <c r="G1070" s="3">
        <v>122.4978</v>
      </c>
      <c r="H1070" s="6">
        <f>INDEX('Sample Customer Count'!$B$3:$B$14,MATCH('KU Gen'!D1070,'Sample Customer Count'!$A$3:$A$14,0))</f>
        <v>44</v>
      </c>
      <c r="I1070" s="6">
        <v>308</v>
      </c>
      <c r="J1070" s="6">
        <v>2.1533706565438946</v>
      </c>
      <c r="K1070" s="6">
        <f t="shared" si="16"/>
        <v>1846.4821760782786</v>
      </c>
    </row>
    <row r="1071" spans="1:11" x14ac:dyDescent="0.35">
      <c r="A1071" t="s">
        <v>14</v>
      </c>
      <c r="B1071" t="s">
        <v>18</v>
      </c>
      <c r="C1071" s="3" t="s">
        <v>4</v>
      </c>
      <c r="D1071" s="3">
        <v>2</v>
      </c>
      <c r="E1071" s="3">
        <v>14</v>
      </c>
      <c r="F1071" s="3">
        <v>13</v>
      </c>
      <c r="G1071" s="3">
        <v>140.5256</v>
      </c>
      <c r="H1071" s="6">
        <f>INDEX('Sample Customer Count'!$B$3:$B$14,MATCH('KU Gen'!D1071,'Sample Customer Count'!$A$3:$A$14,0))</f>
        <v>44</v>
      </c>
      <c r="I1071" s="6">
        <v>308</v>
      </c>
      <c r="J1071" s="6">
        <v>2.1533706565438946</v>
      </c>
      <c r="K1071" s="6">
        <f t="shared" si="16"/>
        <v>2118.2259247325728</v>
      </c>
    </row>
    <row r="1072" spans="1:11" x14ac:dyDescent="0.35">
      <c r="A1072" t="s">
        <v>14</v>
      </c>
      <c r="B1072" t="s">
        <v>18</v>
      </c>
      <c r="C1072" s="3" t="s">
        <v>4</v>
      </c>
      <c r="D1072" s="3">
        <v>2</v>
      </c>
      <c r="E1072" s="3">
        <v>14</v>
      </c>
      <c r="F1072" s="3">
        <v>14</v>
      </c>
      <c r="G1072" s="3">
        <v>126.51049999999999</v>
      </c>
      <c r="H1072" s="6">
        <f>INDEX('Sample Customer Count'!$B$3:$B$14,MATCH('KU Gen'!D1072,'Sample Customer Count'!$A$3:$A$14,0))</f>
        <v>44</v>
      </c>
      <c r="I1072" s="6">
        <v>308</v>
      </c>
      <c r="J1072" s="6">
        <v>2.1533706565438946</v>
      </c>
      <c r="K1072" s="6">
        <f t="shared" si="16"/>
        <v>1906.9679891128744</v>
      </c>
    </row>
    <row r="1073" spans="1:11" x14ac:dyDescent="0.35">
      <c r="A1073" t="s">
        <v>14</v>
      </c>
      <c r="B1073" t="s">
        <v>18</v>
      </c>
      <c r="C1073" s="3" t="s">
        <v>4</v>
      </c>
      <c r="D1073" s="3">
        <v>2</v>
      </c>
      <c r="E1073" s="3">
        <v>14</v>
      </c>
      <c r="F1073" s="3">
        <v>15</v>
      </c>
      <c r="G1073" s="3">
        <v>85.540400000000005</v>
      </c>
      <c r="H1073" s="6">
        <f>INDEX('Sample Customer Count'!$B$3:$B$14,MATCH('KU Gen'!D1073,'Sample Customer Count'!$A$3:$A$14,0))</f>
        <v>44</v>
      </c>
      <c r="I1073" s="6">
        <v>308</v>
      </c>
      <c r="J1073" s="6">
        <v>2.1533706565438946</v>
      </c>
      <c r="K1073" s="6">
        <f t="shared" si="16"/>
        <v>1289.4013111631916</v>
      </c>
    </row>
    <row r="1074" spans="1:11" x14ac:dyDescent="0.35">
      <c r="A1074" t="s">
        <v>14</v>
      </c>
      <c r="B1074" t="s">
        <v>18</v>
      </c>
      <c r="C1074" s="3" t="s">
        <v>4</v>
      </c>
      <c r="D1074" s="3">
        <v>2</v>
      </c>
      <c r="E1074" s="3">
        <v>14</v>
      </c>
      <c r="F1074" s="3">
        <v>16</v>
      </c>
      <c r="G1074" s="3">
        <v>34.882300000000001</v>
      </c>
      <c r="H1074" s="6">
        <f>INDEX('Sample Customer Count'!$B$3:$B$14,MATCH('KU Gen'!D1074,'Sample Customer Count'!$A$3:$A$14,0))</f>
        <v>44</v>
      </c>
      <c r="I1074" s="6">
        <v>308</v>
      </c>
      <c r="J1074" s="6">
        <v>2.1533706565438946</v>
      </c>
      <c r="K1074" s="6">
        <f t="shared" si="16"/>
        <v>525.80164876932758</v>
      </c>
    </row>
    <row r="1075" spans="1:11" x14ac:dyDescent="0.35">
      <c r="A1075" t="s">
        <v>14</v>
      </c>
      <c r="B1075" t="s">
        <v>18</v>
      </c>
      <c r="C1075" s="3" t="s">
        <v>4</v>
      </c>
      <c r="D1075" s="3">
        <v>2</v>
      </c>
      <c r="E1075" s="3">
        <v>14</v>
      </c>
      <c r="F1075" s="3">
        <v>17</v>
      </c>
      <c r="G1075" s="3">
        <v>3.8178999999999998</v>
      </c>
      <c r="H1075" s="6">
        <f>INDEX('Sample Customer Count'!$B$3:$B$14,MATCH('KU Gen'!D1075,'Sample Customer Count'!$A$3:$A$14,0))</f>
        <v>44</v>
      </c>
      <c r="I1075" s="6">
        <v>308</v>
      </c>
      <c r="J1075" s="6">
        <v>2.1533706565438946</v>
      </c>
      <c r="K1075" s="6">
        <f t="shared" si="16"/>
        <v>57.549476807332539</v>
      </c>
    </row>
    <row r="1076" spans="1:11" x14ac:dyDescent="0.35">
      <c r="A1076" t="s">
        <v>14</v>
      </c>
      <c r="B1076" t="s">
        <v>18</v>
      </c>
      <c r="C1076" s="3" t="s">
        <v>4</v>
      </c>
      <c r="D1076" s="3">
        <v>2</v>
      </c>
      <c r="E1076" s="3">
        <v>14</v>
      </c>
      <c r="F1076" s="3">
        <v>18</v>
      </c>
      <c r="G1076" s="3">
        <v>0</v>
      </c>
      <c r="H1076" s="6">
        <f>INDEX('Sample Customer Count'!$B$3:$B$14,MATCH('KU Gen'!D1076,'Sample Customer Count'!$A$3:$A$14,0))</f>
        <v>44</v>
      </c>
      <c r="I1076" s="6">
        <v>308</v>
      </c>
      <c r="J1076" s="6">
        <v>2.1533706565438946</v>
      </c>
      <c r="K1076" s="6">
        <f t="shared" si="16"/>
        <v>0</v>
      </c>
    </row>
    <row r="1077" spans="1:11" x14ac:dyDescent="0.35">
      <c r="A1077" t="s">
        <v>14</v>
      </c>
      <c r="B1077" t="s">
        <v>18</v>
      </c>
      <c r="C1077" s="3" t="s">
        <v>4</v>
      </c>
      <c r="D1077" s="3">
        <v>2</v>
      </c>
      <c r="E1077" s="3">
        <v>14</v>
      </c>
      <c r="F1077" s="3">
        <v>19</v>
      </c>
      <c r="G1077" s="3">
        <v>0</v>
      </c>
      <c r="H1077" s="6">
        <f>INDEX('Sample Customer Count'!$B$3:$B$14,MATCH('KU Gen'!D1077,'Sample Customer Count'!$A$3:$A$14,0))</f>
        <v>44</v>
      </c>
      <c r="I1077" s="6">
        <v>308</v>
      </c>
      <c r="J1077" s="6">
        <v>2.1533706565438946</v>
      </c>
      <c r="K1077" s="6">
        <f t="shared" si="16"/>
        <v>0</v>
      </c>
    </row>
    <row r="1078" spans="1:11" x14ac:dyDescent="0.35">
      <c r="A1078" t="s">
        <v>14</v>
      </c>
      <c r="B1078" t="s">
        <v>18</v>
      </c>
      <c r="C1078" s="3" t="s">
        <v>4</v>
      </c>
      <c r="D1078" s="3">
        <v>2</v>
      </c>
      <c r="E1078" s="3">
        <v>14</v>
      </c>
      <c r="F1078" s="3">
        <v>20</v>
      </c>
      <c r="G1078" s="3">
        <v>0</v>
      </c>
      <c r="H1078" s="6">
        <f>INDEX('Sample Customer Count'!$B$3:$B$14,MATCH('KU Gen'!D1078,'Sample Customer Count'!$A$3:$A$14,0))</f>
        <v>44</v>
      </c>
      <c r="I1078" s="6">
        <v>308</v>
      </c>
      <c r="J1078" s="6">
        <v>2.1533706565438946</v>
      </c>
      <c r="K1078" s="6">
        <f t="shared" si="16"/>
        <v>0</v>
      </c>
    </row>
    <row r="1079" spans="1:11" x14ac:dyDescent="0.35">
      <c r="A1079" t="s">
        <v>14</v>
      </c>
      <c r="B1079" t="s">
        <v>18</v>
      </c>
      <c r="C1079" s="3" t="s">
        <v>4</v>
      </c>
      <c r="D1079" s="3">
        <v>2</v>
      </c>
      <c r="E1079" s="3">
        <v>14</v>
      </c>
      <c r="F1079" s="3">
        <v>21</v>
      </c>
      <c r="G1079" s="3">
        <v>0</v>
      </c>
      <c r="H1079" s="6">
        <f>INDEX('Sample Customer Count'!$B$3:$B$14,MATCH('KU Gen'!D1079,'Sample Customer Count'!$A$3:$A$14,0))</f>
        <v>44</v>
      </c>
      <c r="I1079" s="6">
        <v>308</v>
      </c>
      <c r="J1079" s="6">
        <v>2.1533706565438946</v>
      </c>
      <c r="K1079" s="6">
        <f t="shared" si="16"/>
        <v>0</v>
      </c>
    </row>
    <row r="1080" spans="1:11" x14ac:dyDescent="0.35">
      <c r="A1080" t="s">
        <v>14</v>
      </c>
      <c r="B1080" t="s">
        <v>18</v>
      </c>
      <c r="C1080" s="3" t="s">
        <v>4</v>
      </c>
      <c r="D1080" s="3">
        <v>2</v>
      </c>
      <c r="E1080" s="3">
        <v>14</v>
      </c>
      <c r="F1080" s="3">
        <v>22</v>
      </c>
      <c r="G1080" s="3">
        <v>0</v>
      </c>
      <c r="H1080" s="6">
        <f>INDEX('Sample Customer Count'!$B$3:$B$14,MATCH('KU Gen'!D1080,'Sample Customer Count'!$A$3:$A$14,0))</f>
        <v>44</v>
      </c>
      <c r="I1080" s="6">
        <v>308</v>
      </c>
      <c r="J1080" s="6">
        <v>2.1533706565438946</v>
      </c>
      <c r="K1080" s="6">
        <f t="shared" si="16"/>
        <v>0</v>
      </c>
    </row>
    <row r="1081" spans="1:11" x14ac:dyDescent="0.35">
      <c r="A1081" t="s">
        <v>14</v>
      </c>
      <c r="B1081" t="s">
        <v>18</v>
      </c>
      <c r="C1081" s="3" t="s">
        <v>4</v>
      </c>
      <c r="D1081" s="3">
        <v>2</v>
      </c>
      <c r="E1081" s="3">
        <v>14</v>
      </c>
      <c r="F1081" s="3">
        <v>23</v>
      </c>
      <c r="G1081" s="3">
        <v>0</v>
      </c>
      <c r="H1081" s="6">
        <f>INDEX('Sample Customer Count'!$B$3:$B$14,MATCH('KU Gen'!D1081,'Sample Customer Count'!$A$3:$A$14,0))</f>
        <v>44</v>
      </c>
      <c r="I1081" s="6">
        <v>308</v>
      </c>
      <c r="J1081" s="6">
        <v>2.1533706565438946</v>
      </c>
      <c r="K1081" s="6">
        <f t="shared" si="16"/>
        <v>0</v>
      </c>
    </row>
    <row r="1082" spans="1:11" x14ac:dyDescent="0.35">
      <c r="A1082" t="s">
        <v>14</v>
      </c>
      <c r="B1082" t="s">
        <v>18</v>
      </c>
      <c r="C1082" s="3" t="s">
        <v>4</v>
      </c>
      <c r="D1082" s="3">
        <v>2</v>
      </c>
      <c r="E1082" s="3">
        <v>15</v>
      </c>
      <c r="F1082" s="3">
        <v>0</v>
      </c>
      <c r="G1082" s="3">
        <v>0</v>
      </c>
      <c r="H1082" s="6">
        <f>INDEX('Sample Customer Count'!$B$3:$B$14,MATCH('KU Gen'!D1082,'Sample Customer Count'!$A$3:$A$14,0))</f>
        <v>44</v>
      </c>
      <c r="I1082" s="6">
        <v>308</v>
      </c>
      <c r="J1082" s="6">
        <v>2.1533706565438946</v>
      </c>
      <c r="K1082" s="6">
        <f t="shared" si="16"/>
        <v>0</v>
      </c>
    </row>
    <row r="1083" spans="1:11" x14ac:dyDescent="0.35">
      <c r="A1083" t="s">
        <v>14</v>
      </c>
      <c r="B1083" t="s">
        <v>18</v>
      </c>
      <c r="C1083" s="3" t="s">
        <v>4</v>
      </c>
      <c r="D1083" s="3">
        <v>2</v>
      </c>
      <c r="E1083" s="3">
        <v>15</v>
      </c>
      <c r="F1083" s="3">
        <v>1</v>
      </c>
      <c r="G1083" s="3">
        <v>0</v>
      </c>
      <c r="H1083" s="6">
        <f>INDEX('Sample Customer Count'!$B$3:$B$14,MATCH('KU Gen'!D1083,'Sample Customer Count'!$A$3:$A$14,0))</f>
        <v>44</v>
      </c>
      <c r="I1083" s="6">
        <v>308</v>
      </c>
      <c r="J1083" s="6">
        <v>2.1533706565438946</v>
      </c>
      <c r="K1083" s="6">
        <f t="shared" si="16"/>
        <v>0</v>
      </c>
    </row>
    <row r="1084" spans="1:11" x14ac:dyDescent="0.35">
      <c r="A1084" t="s">
        <v>14</v>
      </c>
      <c r="B1084" t="s">
        <v>18</v>
      </c>
      <c r="C1084" s="3" t="s">
        <v>4</v>
      </c>
      <c r="D1084" s="3">
        <v>2</v>
      </c>
      <c r="E1084" s="3">
        <v>15</v>
      </c>
      <c r="F1084" s="3">
        <v>2</v>
      </c>
      <c r="G1084" s="3">
        <v>0</v>
      </c>
      <c r="H1084" s="6">
        <f>INDEX('Sample Customer Count'!$B$3:$B$14,MATCH('KU Gen'!D1084,'Sample Customer Count'!$A$3:$A$14,0))</f>
        <v>44</v>
      </c>
      <c r="I1084" s="6">
        <v>308</v>
      </c>
      <c r="J1084" s="6">
        <v>2.1533706565438946</v>
      </c>
      <c r="K1084" s="6">
        <f t="shared" si="16"/>
        <v>0</v>
      </c>
    </row>
    <row r="1085" spans="1:11" x14ac:dyDescent="0.35">
      <c r="A1085" t="s">
        <v>14</v>
      </c>
      <c r="B1085" t="s">
        <v>18</v>
      </c>
      <c r="C1085" s="3" t="s">
        <v>4</v>
      </c>
      <c r="D1085" s="3">
        <v>2</v>
      </c>
      <c r="E1085" s="3">
        <v>15</v>
      </c>
      <c r="F1085" s="3">
        <v>3</v>
      </c>
      <c r="G1085" s="3">
        <v>0</v>
      </c>
      <c r="H1085" s="6">
        <f>INDEX('Sample Customer Count'!$B$3:$B$14,MATCH('KU Gen'!D1085,'Sample Customer Count'!$A$3:$A$14,0))</f>
        <v>44</v>
      </c>
      <c r="I1085" s="6">
        <v>308</v>
      </c>
      <c r="J1085" s="6">
        <v>2.1533706565438946</v>
      </c>
      <c r="K1085" s="6">
        <f t="shared" si="16"/>
        <v>0</v>
      </c>
    </row>
    <row r="1086" spans="1:11" x14ac:dyDescent="0.35">
      <c r="A1086" t="s">
        <v>14</v>
      </c>
      <c r="B1086" t="s">
        <v>18</v>
      </c>
      <c r="C1086" s="3" t="s">
        <v>4</v>
      </c>
      <c r="D1086" s="3">
        <v>2</v>
      </c>
      <c r="E1086" s="3">
        <v>15</v>
      </c>
      <c r="F1086" s="3">
        <v>4</v>
      </c>
      <c r="G1086" s="3">
        <v>0</v>
      </c>
      <c r="H1086" s="6">
        <f>INDEX('Sample Customer Count'!$B$3:$B$14,MATCH('KU Gen'!D1086,'Sample Customer Count'!$A$3:$A$14,0))</f>
        <v>44</v>
      </c>
      <c r="I1086" s="6">
        <v>308</v>
      </c>
      <c r="J1086" s="6">
        <v>2.1533706565438946</v>
      </c>
      <c r="K1086" s="6">
        <f t="shared" si="16"/>
        <v>0</v>
      </c>
    </row>
    <row r="1087" spans="1:11" x14ac:dyDescent="0.35">
      <c r="A1087" t="s">
        <v>14</v>
      </c>
      <c r="B1087" t="s">
        <v>18</v>
      </c>
      <c r="C1087" s="3" t="s">
        <v>4</v>
      </c>
      <c r="D1087" s="3">
        <v>2</v>
      </c>
      <c r="E1087" s="3">
        <v>15</v>
      </c>
      <c r="F1087" s="3">
        <v>5</v>
      </c>
      <c r="G1087" s="3">
        <v>0</v>
      </c>
      <c r="H1087" s="6">
        <f>INDEX('Sample Customer Count'!$B$3:$B$14,MATCH('KU Gen'!D1087,'Sample Customer Count'!$A$3:$A$14,0))</f>
        <v>44</v>
      </c>
      <c r="I1087" s="6">
        <v>308</v>
      </c>
      <c r="J1087" s="6">
        <v>2.1533706565438946</v>
      </c>
      <c r="K1087" s="6">
        <f t="shared" si="16"/>
        <v>0</v>
      </c>
    </row>
    <row r="1088" spans="1:11" x14ac:dyDescent="0.35">
      <c r="A1088" t="s">
        <v>14</v>
      </c>
      <c r="B1088" t="s">
        <v>18</v>
      </c>
      <c r="C1088" s="3" t="s">
        <v>4</v>
      </c>
      <c r="D1088" s="3">
        <v>2</v>
      </c>
      <c r="E1088" s="3">
        <v>15</v>
      </c>
      <c r="F1088" s="3">
        <v>6</v>
      </c>
      <c r="G1088" s="3">
        <v>0</v>
      </c>
      <c r="H1088" s="6">
        <f>INDEX('Sample Customer Count'!$B$3:$B$14,MATCH('KU Gen'!D1088,'Sample Customer Count'!$A$3:$A$14,0))</f>
        <v>44</v>
      </c>
      <c r="I1088" s="6">
        <v>308</v>
      </c>
      <c r="J1088" s="6">
        <v>2.1533706565438946</v>
      </c>
      <c r="K1088" s="6">
        <f t="shared" si="16"/>
        <v>0</v>
      </c>
    </row>
    <row r="1089" spans="1:11" x14ac:dyDescent="0.35">
      <c r="A1089" t="s">
        <v>14</v>
      </c>
      <c r="B1089" t="s">
        <v>18</v>
      </c>
      <c r="C1089" s="3" t="s">
        <v>4</v>
      </c>
      <c r="D1089" s="3">
        <v>2</v>
      </c>
      <c r="E1089" s="3">
        <v>15</v>
      </c>
      <c r="F1089" s="3">
        <v>7</v>
      </c>
      <c r="G1089" s="3">
        <v>7.7799999999999994E-2</v>
      </c>
      <c r="H1089" s="6">
        <f>INDEX('Sample Customer Count'!$B$3:$B$14,MATCH('KU Gen'!D1089,'Sample Customer Count'!$A$3:$A$14,0))</f>
        <v>44</v>
      </c>
      <c r="I1089" s="6">
        <v>308</v>
      </c>
      <c r="J1089" s="6">
        <v>2.1533706565438946</v>
      </c>
      <c r="K1089" s="6">
        <f t="shared" si="16"/>
        <v>1.1727256595538049</v>
      </c>
    </row>
    <row r="1090" spans="1:11" x14ac:dyDescent="0.35">
      <c r="A1090" t="s">
        <v>14</v>
      </c>
      <c r="B1090" t="s">
        <v>18</v>
      </c>
      <c r="C1090" s="3" t="s">
        <v>4</v>
      </c>
      <c r="D1090" s="3">
        <v>2</v>
      </c>
      <c r="E1090" s="3">
        <v>15</v>
      </c>
      <c r="F1090" s="3">
        <v>8</v>
      </c>
      <c r="G1090" s="3">
        <v>9.4843000000000011</v>
      </c>
      <c r="H1090" s="6">
        <f>INDEX('Sample Customer Count'!$B$3:$B$14,MATCH('KU Gen'!D1090,'Sample Customer Count'!$A$3:$A$14,0))</f>
        <v>44</v>
      </c>
      <c r="I1090" s="6">
        <v>308</v>
      </c>
      <c r="J1090" s="6">
        <v>2.1533706565438946</v>
      </c>
      <c r="K1090" s="6">
        <f t="shared" si="16"/>
        <v>142.96249322501481</v>
      </c>
    </row>
    <row r="1091" spans="1:11" x14ac:dyDescent="0.35">
      <c r="A1091" t="s">
        <v>14</v>
      </c>
      <c r="B1091" t="s">
        <v>18</v>
      </c>
      <c r="C1091" s="3" t="s">
        <v>4</v>
      </c>
      <c r="D1091" s="3">
        <v>2</v>
      </c>
      <c r="E1091" s="3">
        <v>15</v>
      </c>
      <c r="F1091" s="3">
        <v>9</v>
      </c>
      <c r="G1091" s="3">
        <v>42.274300000000004</v>
      </c>
      <c r="H1091" s="6">
        <f>INDEX('Sample Customer Count'!$B$3:$B$14,MATCH('KU Gen'!D1091,'Sample Customer Count'!$A$3:$A$14,0))</f>
        <v>44</v>
      </c>
      <c r="I1091" s="6">
        <v>308</v>
      </c>
      <c r="J1091" s="6">
        <v>2.1533706565438946</v>
      </c>
      <c r="K1091" s="6">
        <f t="shared" ref="K1091:K1154" si="17">G1091*((I1091/H1091)*J1091)</f>
        <v>637.22566002153496</v>
      </c>
    </row>
    <row r="1092" spans="1:11" x14ac:dyDescent="0.35">
      <c r="A1092" t="s">
        <v>14</v>
      </c>
      <c r="B1092" t="s">
        <v>18</v>
      </c>
      <c r="C1092" s="3" t="s">
        <v>4</v>
      </c>
      <c r="D1092" s="3">
        <v>2</v>
      </c>
      <c r="E1092" s="3">
        <v>15</v>
      </c>
      <c r="F1092" s="3">
        <v>10</v>
      </c>
      <c r="G1092" s="3">
        <v>88.633099999999999</v>
      </c>
      <c r="H1092" s="6">
        <f>INDEX('Sample Customer Count'!$B$3:$B$14,MATCH('KU Gen'!D1092,'Sample Customer Count'!$A$3:$A$14,0))</f>
        <v>44</v>
      </c>
      <c r="I1092" s="6">
        <v>308</v>
      </c>
      <c r="J1092" s="6">
        <v>2.1533706565438946</v>
      </c>
      <c r="K1092" s="6">
        <f t="shared" si="17"/>
        <v>1336.0194171696446</v>
      </c>
    </row>
    <row r="1093" spans="1:11" x14ac:dyDescent="0.35">
      <c r="A1093" t="s">
        <v>14</v>
      </c>
      <c r="B1093" t="s">
        <v>18</v>
      </c>
      <c r="C1093" s="3" t="s">
        <v>4</v>
      </c>
      <c r="D1093" s="3">
        <v>2</v>
      </c>
      <c r="E1093" s="3">
        <v>15</v>
      </c>
      <c r="F1093" s="3">
        <v>11</v>
      </c>
      <c r="G1093" s="3">
        <v>98.891000000000005</v>
      </c>
      <c r="H1093" s="6">
        <f>INDEX('Sample Customer Count'!$B$3:$B$14,MATCH('KU Gen'!D1093,'Sample Customer Count'!$A$3:$A$14,0))</f>
        <v>44</v>
      </c>
      <c r="I1093" s="6">
        <v>308</v>
      </c>
      <c r="J1093" s="6">
        <v>2.1533706565438946</v>
      </c>
      <c r="K1093" s="6">
        <f t="shared" si="17"/>
        <v>1490.642843173976</v>
      </c>
    </row>
    <row r="1094" spans="1:11" x14ac:dyDescent="0.35">
      <c r="A1094" t="s">
        <v>14</v>
      </c>
      <c r="B1094" t="s">
        <v>18</v>
      </c>
      <c r="C1094" s="3" t="s">
        <v>4</v>
      </c>
      <c r="D1094" s="3">
        <v>2</v>
      </c>
      <c r="E1094" s="3">
        <v>15</v>
      </c>
      <c r="F1094" s="3">
        <v>12</v>
      </c>
      <c r="G1094" s="3">
        <v>133.78870000000001</v>
      </c>
      <c r="H1094" s="6">
        <f>INDEX('Sample Customer Count'!$B$3:$B$14,MATCH('KU Gen'!D1094,'Sample Customer Count'!$A$3:$A$14,0))</f>
        <v>44</v>
      </c>
      <c r="I1094" s="6">
        <v>308</v>
      </c>
      <c r="J1094" s="6">
        <v>2.1533706565438946</v>
      </c>
      <c r="K1094" s="6">
        <f t="shared" si="17"/>
        <v>2016.676625300079</v>
      </c>
    </row>
    <row r="1095" spans="1:11" x14ac:dyDescent="0.35">
      <c r="A1095" t="s">
        <v>14</v>
      </c>
      <c r="B1095" t="s">
        <v>18</v>
      </c>
      <c r="C1095" s="3" t="s">
        <v>4</v>
      </c>
      <c r="D1095" s="3">
        <v>2</v>
      </c>
      <c r="E1095" s="3">
        <v>15</v>
      </c>
      <c r="F1095" s="3">
        <v>13</v>
      </c>
      <c r="G1095" s="3">
        <v>128.72710000000001</v>
      </c>
      <c r="H1095" s="6">
        <f>INDEX('Sample Customer Count'!$B$3:$B$14,MATCH('KU Gen'!D1095,'Sample Customer Count'!$A$3:$A$14,0))</f>
        <v>44</v>
      </c>
      <c r="I1095" s="6">
        <v>308</v>
      </c>
      <c r="J1095" s="6">
        <v>2.1533706565438946</v>
      </c>
      <c r="K1095" s="6">
        <f t="shared" si="17"/>
        <v>1940.380118893941</v>
      </c>
    </row>
    <row r="1096" spans="1:11" x14ac:dyDescent="0.35">
      <c r="A1096" t="s">
        <v>14</v>
      </c>
      <c r="B1096" t="s">
        <v>18</v>
      </c>
      <c r="C1096" s="3" t="s">
        <v>4</v>
      </c>
      <c r="D1096" s="3">
        <v>2</v>
      </c>
      <c r="E1096" s="3">
        <v>15</v>
      </c>
      <c r="F1096" s="3">
        <v>14</v>
      </c>
      <c r="G1096" s="3">
        <v>89.402000000000001</v>
      </c>
      <c r="H1096" s="6">
        <f>INDEX('Sample Customer Count'!$B$3:$B$14,MATCH('KU Gen'!D1096,'Sample Customer Count'!$A$3:$A$14,0))</f>
        <v>44</v>
      </c>
      <c r="I1096" s="6">
        <v>308</v>
      </c>
      <c r="J1096" s="6">
        <v>2.1533706565438946</v>
      </c>
      <c r="K1096" s="6">
        <f t="shared" si="17"/>
        <v>1347.6095040543607</v>
      </c>
    </row>
    <row r="1097" spans="1:11" x14ac:dyDescent="0.35">
      <c r="A1097" t="s">
        <v>14</v>
      </c>
      <c r="B1097" t="s">
        <v>18</v>
      </c>
      <c r="C1097" s="3" t="s">
        <v>4</v>
      </c>
      <c r="D1097" s="3">
        <v>2</v>
      </c>
      <c r="E1097" s="3">
        <v>15</v>
      </c>
      <c r="F1097" s="3">
        <v>15</v>
      </c>
      <c r="G1097" s="3">
        <v>72.440100000000001</v>
      </c>
      <c r="H1097" s="6">
        <f>INDEX('Sample Customer Count'!$B$3:$B$14,MATCH('KU Gen'!D1097,'Sample Customer Count'!$A$3:$A$14,0))</f>
        <v>44</v>
      </c>
      <c r="I1097" s="6">
        <v>308</v>
      </c>
      <c r="J1097" s="6">
        <v>2.1533706565438946</v>
      </c>
      <c r="K1097" s="6">
        <f t="shared" si="17"/>
        <v>1091.9326998797376</v>
      </c>
    </row>
    <row r="1098" spans="1:11" x14ac:dyDescent="0.35">
      <c r="A1098" t="s">
        <v>14</v>
      </c>
      <c r="B1098" t="s">
        <v>18</v>
      </c>
      <c r="C1098" s="3" t="s">
        <v>4</v>
      </c>
      <c r="D1098" s="3">
        <v>2</v>
      </c>
      <c r="E1098" s="3">
        <v>15</v>
      </c>
      <c r="F1098" s="3">
        <v>16</v>
      </c>
      <c r="G1098" s="3">
        <v>29.206299999999999</v>
      </c>
      <c r="H1098" s="6">
        <f>INDEX('Sample Customer Count'!$B$3:$B$14,MATCH('KU Gen'!D1098,'Sample Customer Count'!$A$3:$A$14,0))</f>
        <v>44</v>
      </c>
      <c r="I1098" s="6">
        <v>308</v>
      </c>
      <c r="J1098" s="6">
        <v>2.1533706565438946</v>
      </c>
      <c r="K1098" s="6">
        <f t="shared" si="17"/>
        <v>440.24392584352557</v>
      </c>
    </row>
    <row r="1099" spans="1:11" x14ac:dyDescent="0.35">
      <c r="A1099" t="s">
        <v>14</v>
      </c>
      <c r="B1099" t="s">
        <v>18</v>
      </c>
      <c r="C1099" s="3" t="s">
        <v>4</v>
      </c>
      <c r="D1099" s="3">
        <v>2</v>
      </c>
      <c r="E1099" s="3">
        <v>15</v>
      </c>
      <c r="F1099" s="3">
        <v>17</v>
      </c>
      <c r="G1099" s="3">
        <v>2.6674000000000002</v>
      </c>
      <c r="H1099" s="6">
        <f>INDEX('Sample Customer Count'!$B$3:$B$14,MATCH('KU Gen'!D1099,'Sample Customer Count'!$A$3:$A$14,0))</f>
        <v>44</v>
      </c>
      <c r="I1099" s="6">
        <v>308</v>
      </c>
      <c r="J1099" s="6">
        <v>2.1533706565438946</v>
      </c>
      <c r="K1099" s="6">
        <f t="shared" si="17"/>
        <v>40.207306224856289</v>
      </c>
    </row>
    <row r="1100" spans="1:11" x14ac:dyDescent="0.35">
      <c r="A1100" t="s">
        <v>14</v>
      </c>
      <c r="B1100" t="s">
        <v>18</v>
      </c>
      <c r="C1100" s="3" t="s">
        <v>4</v>
      </c>
      <c r="D1100" s="3">
        <v>2</v>
      </c>
      <c r="E1100" s="3">
        <v>15</v>
      </c>
      <c r="F1100" s="3">
        <v>18</v>
      </c>
      <c r="G1100" s="3">
        <v>0</v>
      </c>
      <c r="H1100" s="6">
        <f>INDEX('Sample Customer Count'!$B$3:$B$14,MATCH('KU Gen'!D1100,'Sample Customer Count'!$A$3:$A$14,0))</f>
        <v>44</v>
      </c>
      <c r="I1100" s="6">
        <v>308</v>
      </c>
      <c r="J1100" s="6">
        <v>2.1533706565438946</v>
      </c>
      <c r="K1100" s="6">
        <f t="shared" si="17"/>
        <v>0</v>
      </c>
    </row>
    <row r="1101" spans="1:11" x14ac:dyDescent="0.35">
      <c r="A1101" t="s">
        <v>14</v>
      </c>
      <c r="B1101" t="s">
        <v>18</v>
      </c>
      <c r="C1101" s="3" t="s">
        <v>4</v>
      </c>
      <c r="D1101" s="3">
        <v>2</v>
      </c>
      <c r="E1101" s="3">
        <v>15</v>
      </c>
      <c r="F1101" s="3">
        <v>19</v>
      </c>
      <c r="G1101" s="3">
        <v>0</v>
      </c>
      <c r="H1101" s="6">
        <f>INDEX('Sample Customer Count'!$B$3:$B$14,MATCH('KU Gen'!D1101,'Sample Customer Count'!$A$3:$A$14,0))</f>
        <v>44</v>
      </c>
      <c r="I1101" s="6">
        <v>308</v>
      </c>
      <c r="J1101" s="6">
        <v>2.1533706565438946</v>
      </c>
      <c r="K1101" s="6">
        <f t="shared" si="17"/>
        <v>0</v>
      </c>
    </row>
    <row r="1102" spans="1:11" x14ac:dyDescent="0.35">
      <c r="A1102" t="s">
        <v>14</v>
      </c>
      <c r="B1102" t="s">
        <v>18</v>
      </c>
      <c r="C1102" s="3" t="s">
        <v>4</v>
      </c>
      <c r="D1102" s="3">
        <v>2</v>
      </c>
      <c r="E1102" s="3">
        <v>15</v>
      </c>
      <c r="F1102" s="3">
        <v>20</v>
      </c>
      <c r="G1102" s="3">
        <v>0</v>
      </c>
      <c r="H1102" s="6">
        <f>INDEX('Sample Customer Count'!$B$3:$B$14,MATCH('KU Gen'!D1102,'Sample Customer Count'!$A$3:$A$14,0))</f>
        <v>44</v>
      </c>
      <c r="I1102" s="6">
        <v>308</v>
      </c>
      <c r="J1102" s="6">
        <v>2.1533706565438946</v>
      </c>
      <c r="K1102" s="6">
        <f t="shared" si="17"/>
        <v>0</v>
      </c>
    </row>
    <row r="1103" spans="1:11" x14ac:dyDescent="0.35">
      <c r="A1103" t="s">
        <v>14</v>
      </c>
      <c r="B1103" t="s">
        <v>18</v>
      </c>
      <c r="C1103" s="3" t="s">
        <v>4</v>
      </c>
      <c r="D1103" s="3">
        <v>2</v>
      </c>
      <c r="E1103" s="3">
        <v>15</v>
      </c>
      <c r="F1103" s="3">
        <v>21</v>
      </c>
      <c r="G1103" s="3">
        <v>0</v>
      </c>
      <c r="H1103" s="6">
        <f>INDEX('Sample Customer Count'!$B$3:$B$14,MATCH('KU Gen'!D1103,'Sample Customer Count'!$A$3:$A$14,0))</f>
        <v>44</v>
      </c>
      <c r="I1103" s="6">
        <v>308</v>
      </c>
      <c r="J1103" s="6">
        <v>2.1533706565438946</v>
      </c>
      <c r="K1103" s="6">
        <f t="shared" si="17"/>
        <v>0</v>
      </c>
    </row>
    <row r="1104" spans="1:11" x14ac:dyDescent="0.35">
      <c r="A1104" t="s">
        <v>14</v>
      </c>
      <c r="B1104" t="s">
        <v>18</v>
      </c>
      <c r="C1104" s="3" t="s">
        <v>4</v>
      </c>
      <c r="D1104" s="3">
        <v>2</v>
      </c>
      <c r="E1104" s="3">
        <v>15</v>
      </c>
      <c r="F1104" s="3">
        <v>22</v>
      </c>
      <c r="G1104" s="3">
        <v>0</v>
      </c>
      <c r="H1104" s="6">
        <f>INDEX('Sample Customer Count'!$B$3:$B$14,MATCH('KU Gen'!D1104,'Sample Customer Count'!$A$3:$A$14,0))</f>
        <v>44</v>
      </c>
      <c r="I1104" s="6">
        <v>308</v>
      </c>
      <c r="J1104" s="6">
        <v>2.1533706565438946</v>
      </c>
      <c r="K1104" s="6">
        <f t="shared" si="17"/>
        <v>0</v>
      </c>
    </row>
    <row r="1105" spans="1:11" x14ac:dyDescent="0.35">
      <c r="A1105" t="s">
        <v>14</v>
      </c>
      <c r="B1105" t="s">
        <v>18</v>
      </c>
      <c r="C1105" s="3" t="s">
        <v>4</v>
      </c>
      <c r="D1105" s="3">
        <v>2</v>
      </c>
      <c r="E1105" s="3">
        <v>15</v>
      </c>
      <c r="F1105" s="3">
        <v>23</v>
      </c>
      <c r="G1105" s="3">
        <v>0</v>
      </c>
      <c r="H1105" s="6">
        <f>INDEX('Sample Customer Count'!$B$3:$B$14,MATCH('KU Gen'!D1105,'Sample Customer Count'!$A$3:$A$14,0))</f>
        <v>44</v>
      </c>
      <c r="I1105" s="6">
        <v>308</v>
      </c>
      <c r="J1105" s="6">
        <v>2.1533706565438946</v>
      </c>
      <c r="K1105" s="6">
        <f t="shared" si="17"/>
        <v>0</v>
      </c>
    </row>
    <row r="1106" spans="1:11" x14ac:dyDescent="0.35">
      <c r="A1106" t="s">
        <v>14</v>
      </c>
      <c r="B1106" t="s">
        <v>18</v>
      </c>
      <c r="C1106" s="3" t="s">
        <v>4</v>
      </c>
      <c r="D1106" s="3">
        <v>2</v>
      </c>
      <c r="E1106" s="3">
        <v>16</v>
      </c>
      <c r="F1106" s="3">
        <v>0</v>
      </c>
      <c r="G1106" s="3">
        <v>0</v>
      </c>
      <c r="H1106" s="6">
        <f>INDEX('Sample Customer Count'!$B$3:$B$14,MATCH('KU Gen'!D1106,'Sample Customer Count'!$A$3:$A$14,0))</f>
        <v>44</v>
      </c>
      <c r="I1106" s="6">
        <v>308</v>
      </c>
      <c r="J1106" s="6">
        <v>2.1533706565438946</v>
      </c>
      <c r="K1106" s="6">
        <f t="shared" si="17"/>
        <v>0</v>
      </c>
    </row>
    <row r="1107" spans="1:11" x14ac:dyDescent="0.35">
      <c r="A1107" t="s">
        <v>14</v>
      </c>
      <c r="B1107" t="s">
        <v>18</v>
      </c>
      <c r="C1107" s="3" t="s">
        <v>4</v>
      </c>
      <c r="D1107" s="3">
        <v>2</v>
      </c>
      <c r="E1107" s="3">
        <v>16</v>
      </c>
      <c r="F1107" s="3">
        <v>1</v>
      </c>
      <c r="G1107" s="3">
        <v>0</v>
      </c>
      <c r="H1107" s="6">
        <f>INDEX('Sample Customer Count'!$B$3:$B$14,MATCH('KU Gen'!D1107,'Sample Customer Count'!$A$3:$A$14,0))</f>
        <v>44</v>
      </c>
      <c r="I1107" s="6">
        <v>308</v>
      </c>
      <c r="J1107" s="6">
        <v>2.1533706565438946</v>
      </c>
      <c r="K1107" s="6">
        <f t="shared" si="17"/>
        <v>0</v>
      </c>
    </row>
    <row r="1108" spans="1:11" x14ac:dyDescent="0.35">
      <c r="A1108" t="s">
        <v>14</v>
      </c>
      <c r="B1108" t="s">
        <v>18</v>
      </c>
      <c r="C1108" s="3" t="s">
        <v>4</v>
      </c>
      <c r="D1108" s="3">
        <v>2</v>
      </c>
      <c r="E1108" s="3">
        <v>16</v>
      </c>
      <c r="F1108" s="3">
        <v>2</v>
      </c>
      <c r="G1108" s="3">
        <v>0</v>
      </c>
      <c r="H1108" s="6">
        <f>INDEX('Sample Customer Count'!$B$3:$B$14,MATCH('KU Gen'!D1108,'Sample Customer Count'!$A$3:$A$14,0))</f>
        <v>44</v>
      </c>
      <c r="I1108" s="6">
        <v>308</v>
      </c>
      <c r="J1108" s="6">
        <v>2.1533706565438946</v>
      </c>
      <c r="K1108" s="6">
        <f t="shared" si="17"/>
        <v>0</v>
      </c>
    </row>
    <row r="1109" spans="1:11" x14ac:dyDescent="0.35">
      <c r="A1109" t="s">
        <v>14</v>
      </c>
      <c r="B1109" t="s">
        <v>18</v>
      </c>
      <c r="C1109" s="3" t="s">
        <v>4</v>
      </c>
      <c r="D1109" s="3">
        <v>2</v>
      </c>
      <c r="E1109" s="3">
        <v>16</v>
      </c>
      <c r="F1109" s="3">
        <v>3</v>
      </c>
      <c r="G1109" s="3">
        <v>0</v>
      </c>
      <c r="H1109" s="6">
        <f>INDEX('Sample Customer Count'!$B$3:$B$14,MATCH('KU Gen'!D1109,'Sample Customer Count'!$A$3:$A$14,0))</f>
        <v>44</v>
      </c>
      <c r="I1109" s="6">
        <v>308</v>
      </c>
      <c r="J1109" s="6">
        <v>2.1533706565438946</v>
      </c>
      <c r="K1109" s="6">
        <f t="shared" si="17"/>
        <v>0</v>
      </c>
    </row>
    <row r="1110" spans="1:11" x14ac:dyDescent="0.35">
      <c r="A1110" t="s">
        <v>14</v>
      </c>
      <c r="B1110" t="s">
        <v>18</v>
      </c>
      <c r="C1110" s="3" t="s">
        <v>4</v>
      </c>
      <c r="D1110" s="3">
        <v>2</v>
      </c>
      <c r="E1110" s="3">
        <v>16</v>
      </c>
      <c r="F1110" s="3">
        <v>4</v>
      </c>
      <c r="G1110" s="3">
        <v>0</v>
      </c>
      <c r="H1110" s="6">
        <f>INDEX('Sample Customer Count'!$B$3:$B$14,MATCH('KU Gen'!D1110,'Sample Customer Count'!$A$3:$A$14,0))</f>
        <v>44</v>
      </c>
      <c r="I1110" s="6">
        <v>308</v>
      </c>
      <c r="J1110" s="6">
        <v>2.1533706565438946</v>
      </c>
      <c r="K1110" s="6">
        <f t="shared" si="17"/>
        <v>0</v>
      </c>
    </row>
    <row r="1111" spans="1:11" x14ac:dyDescent="0.35">
      <c r="A1111" t="s">
        <v>14</v>
      </c>
      <c r="B1111" t="s">
        <v>18</v>
      </c>
      <c r="C1111" s="3" t="s">
        <v>4</v>
      </c>
      <c r="D1111" s="3">
        <v>2</v>
      </c>
      <c r="E1111" s="3">
        <v>16</v>
      </c>
      <c r="F1111" s="3">
        <v>5</v>
      </c>
      <c r="G1111" s="3">
        <v>0</v>
      </c>
      <c r="H1111" s="6">
        <f>INDEX('Sample Customer Count'!$B$3:$B$14,MATCH('KU Gen'!D1111,'Sample Customer Count'!$A$3:$A$14,0))</f>
        <v>44</v>
      </c>
      <c r="I1111" s="6">
        <v>308</v>
      </c>
      <c r="J1111" s="6">
        <v>2.1533706565438946</v>
      </c>
      <c r="K1111" s="6">
        <f t="shared" si="17"/>
        <v>0</v>
      </c>
    </row>
    <row r="1112" spans="1:11" x14ac:dyDescent="0.35">
      <c r="A1112" t="s">
        <v>14</v>
      </c>
      <c r="B1112" t="s">
        <v>18</v>
      </c>
      <c r="C1112" s="3" t="s">
        <v>4</v>
      </c>
      <c r="D1112" s="3">
        <v>2</v>
      </c>
      <c r="E1112" s="3">
        <v>16</v>
      </c>
      <c r="F1112" s="3">
        <v>6</v>
      </c>
      <c r="G1112" s="3">
        <v>0</v>
      </c>
      <c r="H1112" s="6">
        <f>INDEX('Sample Customer Count'!$B$3:$B$14,MATCH('KU Gen'!D1112,'Sample Customer Count'!$A$3:$A$14,0))</f>
        <v>44</v>
      </c>
      <c r="I1112" s="6">
        <v>308</v>
      </c>
      <c r="J1112" s="6">
        <v>2.1533706565438946</v>
      </c>
      <c r="K1112" s="6">
        <f t="shared" si="17"/>
        <v>0</v>
      </c>
    </row>
    <row r="1113" spans="1:11" x14ac:dyDescent="0.35">
      <c r="A1113" t="s">
        <v>14</v>
      </c>
      <c r="B1113" t="s">
        <v>18</v>
      </c>
      <c r="C1113" s="3" t="s">
        <v>4</v>
      </c>
      <c r="D1113" s="3">
        <v>2</v>
      </c>
      <c r="E1113" s="3">
        <v>16</v>
      </c>
      <c r="F1113" s="3">
        <v>7</v>
      </c>
      <c r="G1113" s="3">
        <v>0</v>
      </c>
      <c r="H1113" s="6">
        <f>INDEX('Sample Customer Count'!$B$3:$B$14,MATCH('KU Gen'!D1113,'Sample Customer Count'!$A$3:$A$14,0))</f>
        <v>44</v>
      </c>
      <c r="I1113" s="6">
        <v>308</v>
      </c>
      <c r="J1113" s="6">
        <v>2.1533706565438946</v>
      </c>
      <c r="K1113" s="6">
        <f t="shared" si="17"/>
        <v>0</v>
      </c>
    </row>
    <row r="1114" spans="1:11" x14ac:dyDescent="0.35">
      <c r="A1114" t="s">
        <v>14</v>
      </c>
      <c r="B1114" t="s">
        <v>18</v>
      </c>
      <c r="C1114" s="3" t="s">
        <v>4</v>
      </c>
      <c r="D1114" s="3">
        <v>2</v>
      </c>
      <c r="E1114" s="3">
        <v>16</v>
      </c>
      <c r="F1114" s="3">
        <v>8</v>
      </c>
      <c r="G1114" s="3">
        <v>1.417</v>
      </c>
      <c r="H1114" s="6">
        <f>INDEX('Sample Customer Count'!$B$3:$B$14,MATCH('KU Gen'!D1114,'Sample Customer Count'!$A$3:$A$14,0))</f>
        <v>44</v>
      </c>
      <c r="I1114" s="6">
        <v>308</v>
      </c>
      <c r="J1114" s="6">
        <v>2.1533706565438946</v>
      </c>
      <c r="K1114" s="6">
        <f t="shared" si="17"/>
        <v>21.35928354225889</v>
      </c>
    </row>
    <row r="1115" spans="1:11" x14ac:dyDescent="0.35">
      <c r="A1115" t="s">
        <v>14</v>
      </c>
      <c r="B1115" t="s">
        <v>18</v>
      </c>
      <c r="C1115" s="3" t="s">
        <v>4</v>
      </c>
      <c r="D1115" s="3">
        <v>2</v>
      </c>
      <c r="E1115" s="3">
        <v>16</v>
      </c>
      <c r="F1115" s="3">
        <v>9</v>
      </c>
      <c r="G1115" s="3">
        <v>9.3331</v>
      </c>
      <c r="H1115" s="6">
        <f>INDEX('Sample Customer Count'!$B$3:$B$14,MATCH('KU Gen'!D1115,'Sample Customer Count'!$A$3:$A$14,0))</f>
        <v>44</v>
      </c>
      <c r="I1115" s="6">
        <v>308</v>
      </c>
      <c r="J1115" s="6">
        <v>2.1533706565438946</v>
      </c>
      <c r="K1115" s="6">
        <f t="shared" si="17"/>
        <v>140.68336572212874</v>
      </c>
    </row>
    <row r="1116" spans="1:11" x14ac:dyDescent="0.35">
      <c r="A1116" t="s">
        <v>14</v>
      </c>
      <c r="B1116" t="s">
        <v>18</v>
      </c>
      <c r="C1116" s="3" t="s">
        <v>4</v>
      </c>
      <c r="D1116" s="3">
        <v>2</v>
      </c>
      <c r="E1116" s="3">
        <v>16</v>
      </c>
      <c r="F1116" s="3">
        <v>10</v>
      </c>
      <c r="G1116" s="3">
        <v>9.1749999999999989</v>
      </c>
      <c r="H1116" s="6">
        <f>INDEX('Sample Customer Count'!$B$3:$B$14,MATCH('KU Gen'!D1116,'Sample Customer Count'!$A$3:$A$14,0))</f>
        <v>44</v>
      </c>
      <c r="I1116" s="6">
        <v>308</v>
      </c>
      <c r="J1116" s="6">
        <v>2.1533706565438946</v>
      </c>
      <c r="K1116" s="6">
        <f t="shared" si="17"/>
        <v>138.3002304165316</v>
      </c>
    </row>
    <row r="1117" spans="1:11" x14ac:dyDescent="0.35">
      <c r="A1117" t="s">
        <v>14</v>
      </c>
      <c r="B1117" t="s">
        <v>18</v>
      </c>
      <c r="C1117" s="3" t="s">
        <v>4</v>
      </c>
      <c r="D1117" s="3">
        <v>2</v>
      </c>
      <c r="E1117" s="3">
        <v>16</v>
      </c>
      <c r="F1117" s="3">
        <v>11</v>
      </c>
      <c r="G1117" s="3">
        <v>20.188299999999998</v>
      </c>
      <c r="H1117" s="6">
        <f>INDEX('Sample Customer Count'!$B$3:$B$14,MATCH('KU Gen'!D1117,'Sample Customer Count'!$A$3:$A$14,0))</f>
        <v>44</v>
      </c>
      <c r="I1117" s="6">
        <v>308</v>
      </c>
      <c r="J1117" s="6">
        <v>2.1533706565438946</v>
      </c>
      <c r="K1117" s="6">
        <f t="shared" si="17"/>
        <v>304.31024977853571</v>
      </c>
    </row>
    <row r="1118" spans="1:11" x14ac:dyDescent="0.35">
      <c r="A1118" t="s">
        <v>14</v>
      </c>
      <c r="B1118" t="s">
        <v>18</v>
      </c>
      <c r="C1118" s="3" t="s">
        <v>4</v>
      </c>
      <c r="D1118" s="3">
        <v>2</v>
      </c>
      <c r="E1118" s="3">
        <v>16</v>
      </c>
      <c r="F1118" s="3">
        <v>12</v>
      </c>
      <c r="G1118" s="3">
        <v>17.560400000000001</v>
      </c>
      <c r="H1118" s="6">
        <f>INDEX('Sample Customer Count'!$B$3:$B$14,MATCH('KU Gen'!D1118,'Sample Customer Count'!$A$3:$A$14,0))</f>
        <v>44</v>
      </c>
      <c r="I1118" s="6">
        <v>308</v>
      </c>
      <c r="J1118" s="6">
        <v>2.1533706565438946</v>
      </c>
      <c r="K1118" s="6">
        <f t="shared" si="17"/>
        <v>264.69835054021382</v>
      </c>
    </row>
    <row r="1119" spans="1:11" x14ac:dyDescent="0.35">
      <c r="A1119" t="s">
        <v>14</v>
      </c>
      <c r="B1119" t="s">
        <v>18</v>
      </c>
      <c r="C1119" s="3" t="s">
        <v>4</v>
      </c>
      <c r="D1119" s="3">
        <v>2</v>
      </c>
      <c r="E1119" s="3">
        <v>16</v>
      </c>
      <c r="F1119" s="3">
        <v>13</v>
      </c>
      <c r="G1119" s="3">
        <v>9.3156999999999996</v>
      </c>
      <c r="H1119" s="6">
        <f>INDEX('Sample Customer Count'!$B$3:$B$14,MATCH('KU Gen'!D1119,'Sample Customer Count'!$A$3:$A$14,0))</f>
        <v>44</v>
      </c>
      <c r="I1119" s="6">
        <v>308</v>
      </c>
      <c r="J1119" s="6">
        <v>2.1533706565438946</v>
      </c>
      <c r="K1119" s="6">
        <f t="shared" si="17"/>
        <v>140.42108517616171</v>
      </c>
    </row>
    <row r="1120" spans="1:11" x14ac:dyDescent="0.35">
      <c r="A1120" t="s">
        <v>14</v>
      </c>
      <c r="B1120" t="s">
        <v>18</v>
      </c>
      <c r="C1120" s="3" t="s">
        <v>4</v>
      </c>
      <c r="D1120" s="3">
        <v>2</v>
      </c>
      <c r="E1120" s="3">
        <v>16</v>
      </c>
      <c r="F1120" s="3">
        <v>14</v>
      </c>
      <c r="G1120" s="3">
        <v>10.9643</v>
      </c>
      <c r="H1120" s="6">
        <f>INDEX('Sample Customer Count'!$B$3:$B$14,MATCH('KU Gen'!D1120,'Sample Customer Count'!$A$3:$A$14,0))</f>
        <v>44</v>
      </c>
      <c r="I1120" s="6">
        <v>308</v>
      </c>
      <c r="J1120" s="6">
        <v>2.1533706565438946</v>
      </c>
      <c r="K1120" s="6">
        <f t="shared" si="17"/>
        <v>165.27141322680956</v>
      </c>
    </row>
    <row r="1121" spans="1:11" x14ac:dyDescent="0.35">
      <c r="A1121" t="s">
        <v>14</v>
      </c>
      <c r="B1121" t="s">
        <v>18</v>
      </c>
      <c r="C1121" s="3" t="s">
        <v>4</v>
      </c>
      <c r="D1121" s="3">
        <v>2</v>
      </c>
      <c r="E1121" s="3">
        <v>16</v>
      </c>
      <c r="F1121" s="3">
        <v>15</v>
      </c>
      <c r="G1121" s="3">
        <v>4.8536000000000001</v>
      </c>
      <c r="H1121" s="6">
        <f>INDEX('Sample Customer Count'!$B$3:$B$14,MATCH('KU Gen'!D1121,'Sample Customer Count'!$A$3:$A$14,0))</f>
        <v>44</v>
      </c>
      <c r="I1121" s="6">
        <v>308</v>
      </c>
      <c r="J1121" s="6">
        <v>2.1533706565438946</v>
      </c>
      <c r="K1121" s="6">
        <f t="shared" si="17"/>
        <v>73.161198730210131</v>
      </c>
    </row>
    <row r="1122" spans="1:11" x14ac:dyDescent="0.35">
      <c r="A1122" t="s">
        <v>14</v>
      </c>
      <c r="B1122" t="s">
        <v>18</v>
      </c>
      <c r="C1122" s="3" t="s">
        <v>4</v>
      </c>
      <c r="D1122" s="3">
        <v>2</v>
      </c>
      <c r="E1122" s="3">
        <v>16</v>
      </c>
      <c r="F1122" s="3">
        <v>16</v>
      </c>
      <c r="G1122" s="3">
        <v>1.5937999999999999</v>
      </c>
      <c r="H1122" s="6">
        <f>INDEX('Sample Customer Count'!$B$3:$B$14,MATCH('KU Gen'!D1122,'Sample Customer Count'!$A$3:$A$14,0))</f>
        <v>44</v>
      </c>
      <c r="I1122" s="6">
        <v>308</v>
      </c>
      <c r="J1122" s="6">
        <v>2.1533706565438946</v>
      </c>
      <c r="K1122" s="6">
        <f t="shared" si="17"/>
        <v>24.02429506679761</v>
      </c>
    </row>
    <row r="1123" spans="1:11" x14ac:dyDescent="0.35">
      <c r="A1123" t="s">
        <v>14</v>
      </c>
      <c r="B1123" t="s">
        <v>18</v>
      </c>
      <c r="C1123" s="3" t="s">
        <v>4</v>
      </c>
      <c r="D1123" s="3">
        <v>2</v>
      </c>
      <c r="E1123" s="3">
        <v>16</v>
      </c>
      <c r="F1123" s="3">
        <v>17</v>
      </c>
      <c r="G1123" s="3">
        <v>0.64039999999999997</v>
      </c>
      <c r="H1123" s="6">
        <f>INDEX('Sample Customer Count'!$B$3:$B$14,MATCH('KU Gen'!D1123,'Sample Customer Count'!$A$3:$A$14,0))</f>
        <v>44</v>
      </c>
      <c r="I1123" s="6">
        <v>308</v>
      </c>
      <c r="J1123" s="6">
        <v>2.1533706565438946</v>
      </c>
      <c r="K1123" s="6">
        <f t="shared" si="17"/>
        <v>9.6531299791549703</v>
      </c>
    </row>
    <row r="1124" spans="1:11" x14ac:dyDescent="0.35">
      <c r="A1124" t="s">
        <v>14</v>
      </c>
      <c r="B1124" t="s">
        <v>18</v>
      </c>
      <c r="C1124" s="3" t="s">
        <v>4</v>
      </c>
      <c r="D1124" s="3">
        <v>2</v>
      </c>
      <c r="E1124" s="3">
        <v>16</v>
      </c>
      <c r="F1124" s="3">
        <v>18</v>
      </c>
      <c r="G1124" s="3">
        <v>0</v>
      </c>
      <c r="H1124" s="6">
        <f>INDEX('Sample Customer Count'!$B$3:$B$14,MATCH('KU Gen'!D1124,'Sample Customer Count'!$A$3:$A$14,0))</f>
        <v>44</v>
      </c>
      <c r="I1124" s="6">
        <v>308</v>
      </c>
      <c r="J1124" s="6">
        <v>2.1533706565438946</v>
      </c>
      <c r="K1124" s="6">
        <f t="shared" si="17"/>
        <v>0</v>
      </c>
    </row>
    <row r="1125" spans="1:11" x14ac:dyDescent="0.35">
      <c r="A1125" t="s">
        <v>14</v>
      </c>
      <c r="B1125" t="s">
        <v>18</v>
      </c>
      <c r="C1125" s="3" t="s">
        <v>4</v>
      </c>
      <c r="D1125" s="3">
        <v>2</v>
      </c>
      <c r="E1125" s="3">
        <v>16</v>
      </c>
      <c r="F1125" s="3">
        <v>19</v>
      </c>
      <c r="G1125" s="3">
        <v>0</v>
      </c>
      <c r="H1125" s="6">
        <f>INDEX('Sample Customer Count'!$B$3:$B$14,MATCH('KU Gen'!D1125,'Sample Customer Count'!$A$3:$A$14,0))</f>
        <v>44</v>
      </c>
      <c r="I1125" s="6">
        <v>308</v>
      </c>
      <c r="J1125" s="6">
        <v>2.1533706565438946</v>
      </c>
      <c r="K1125" s="6">
        <f t="shared" si="17"/>
        <v>0</v>
      </c>
    </row>
    <row r="1126" spans="1:11" x14ac:dyDescent="0.35">
      <c r="A1126" t="s">
        <v>14</v>
      </c>
      <c r="B1126" t="s">
        <v>18</v>
      </c>
      <c r="C1126" s="3" t="s">
        <v>4</v>
      </c>
      <c r="D1126" s="3">
        <v>2</v>
      </c>
      <c r="E1126" s="3">
        <v>16</v>
      </c>
      <c r="F1126" s="3">
        <v>20</v>
      </c>
      <c r="G1126" s="3">
        <v>0</v>
      </c>
      <c r="H1126" s="6">
        <f>INDEX('Sample Customer Count'!$B$3:$B$14,MATCH('KU Gen'!D1126,'Sample Customer Count'!$A$3:$A$14,0))</f>
        <v>44</v>
      </c>
      <c r="I1126" s="6">
        <v>308</v>
      </c>
      <c r="J1126" s="6">
        <v>2.1533706565438946</v>
      </c>
      <c r="K1126" s="6">
        <f t="shared" si="17"/>
        <v>0</v>
      </c>
    </row>
    <row r="1127" spans="1:11" x14ac:dyDescent="0.35">
      <c r="A1127" t="s">
        <v>14</v>
      </c>
      <c r="B1127" t="s">
        <v>18</v>
      </c>
      <c r="C1127" s="3" t="s">
        <v>4</v>
      </c>
      <c r="D1127" s="3">
        <v>2</v>
      </c>
      <c r="E1127" s="3">
        <v>16</v>
      </c>
      <c r="F1127" s="3">
        <v>21</v>
      </c>
      <c r="G1127" s="3">
        <v>0</v>
      </c>
      <c r="H1127" s="6">
        <f>INDEX('Sample Customer Count'!$B$3:$B$14,MATCH('KU Gen'!D1127,'Sample Customer Count'!$A$3:$A$14,0))</f>
        <v>44</v>
      </c>
      <c r="I1127" s="6">
        <v>308</v>
      </c>
      <c r="J1127" s="6">
        <v>2.1533706565438946</v>
      </c>
      <c r="K1127" s="6">
        <f t="shared" si="17"/>
        <v>0</v>
      </c>
    </row>
    <row r="1128" spans="1:11" x14ac:dyDescent="0.35">
      <c r="A1128" t="s">
        <v>14</v>
      </c>
      <c r="B1128" t="s">
        <v>18</v>
      </c>
      <c r="C1128" s="3" t="s">
        <v>4</v>
      </c>
      <c r="D1128" s="3">
        <v>2</v>
      </c>
      <c r="E1128" s="3">
        <v>16</v>
      </c>
      <c r="F1128" s="3">
        <v>22</v>
      </c>
      <c r="G1128" s="3">
        <v>0</v>
      </c>
      <c r="H1128" s="6">
        <f>INDEX('Sample Customer Count'!$B$3:$B$14,MATCH('KU Gen'!D1128,'Sample Customer Count'!$A$3:$A$14,0))</f>
        <v>44</v>
      </c>
      <c r="I1128" s="6">
        <v>308</v>
      </c>
      <c r="J1128" s="6">
        <v>2.1533706565438946</v>
      </c>
      <c r="K1128" s="6">
        <f t="shared" si="17"/>
        <v>0</v>
      </c>
    </row>
    <row r="1129" spans="1:11" x14ac:dyDescent="0.35">
      <c r="A1129" t="s">
        <v>14</v>
      </c>
      <c r="B1129" t="s">
        <v>18</v>
      </c>
      <c r="C1129" s="3" t="s">
        <v>4</v>
      </c>
      <c r="D1129" s="3">
        <v>2</v>
      </c>
      <c r="E1129" s="3">
        <v>16</v>
      </c>
      <c r="F1129" s="3">
        <v>23</v>
      </c>
      <c r="G1129" s="3">
        <v>0</v>
      </c>
      <c r="H1129" s="6">
        <f>INDEX('Sample Customer Count'!$B$3:$B$14,MATCH('KU Gen'!D1129,'Sample Customer Count'!$A$3:$A$14,0))</f>
        <v>44</v>
      </c>
      <c r="I1129" s="6">
        <v>308</v>
      </c>
      <c r="J1129" s="6">
        <v>2.1533706565438946</v>
      </c>
      <c r="K1129" s="6">
        <f t="shared" si="17"/>
        <v>0</v>
      </c>
    </row>
    <row r="1130" spans="1:11" x14ac:dyDescent="0.35">
      <c r="A1130" t="s">
        <v>14</v>
      </c>
      <c r="B1130" t="s">
        <v>18</v>
      </c>
      <c r="C1130" s="3" t="s">
        <v>4</v>
      </c>
      <c r="D1130" s="3">
        <v>2</v>
      </c>
      <c r="E1130" s="3">
        <v>17</v>
      </c>
      <c r="F1130" s="3">
        <v>0</v>
      </c>
      <c r="G1130" s="3">
        <v>0</v>
      </c>
      <c r="H1130" s="6">
        <f>INDEX('Sample Customer Count'!$B$3:$B$14,MATCH('KU Gen'!D1130,'Sample Customer Count'!$A$3:$A$14,0))</f>
        <v>44</v>
      </c>
      <c r="I1130" s="6">
        <v>308</v>
      </c>
      <c r="J1130" s="6">
        <v>2.1533706565438946</v>
      </c>
      <c r="K1130" s="6">
        <f t="shared" si="17"/>
        <v>0</v>
      </c>
    </row>
    <row r="1131" spans="1:11" x14ac:dyDescent="0.35">
      <c r="A1131" t="s">
        <v>14</v>
      </c>
      <c r="B1131" t="s">
        <v>18</v>
      </c>
      <c r="C1131" s="3" t="s">
        <v>4</v>
      </c>
      <c r="D1131" s="3">
        <v>2</v>
      </c>
      <c r="E1131" s="3">
        <v>17</v>
      </c>
      <c r="F1131" s="3">
        <v>1</v>
      </c>
      <c r="G1131" s="3">
        <v>0</v>
      </c>
      <c r="H1131" s="6">
        <f>INDEX('Sample Customer Count'!$B$3:$B$14,MATCH('KU Gen'!D1131,'Sample Customer Count'!$A$3:$A$14,0))</f>
        <v>44</v>
      </c>
      <c r="I1131" s="6">
        <v>308</v>
      </c>
      <c r="J1131" s="6">
        <v>2.1533706565438946</v>
      </c>
      <c r="K1131" s="6">
        <f t="shared" si="17"/>
        <v>0</v>
      </c>
    </row>
    <row r="1132" spans="1:11" x14ac:dyDescent="0.35">
      <c r="A1132" t="s">
        <v>14</v>
      </c>
      <c r="B1132" t="s">
        <v>18</v>
      </c>
      <c r="C1132" s="3" t="s">
        <v>4</v>
      </c>
      <c r="D1132" s="3">
        <v>2</v>
      </c>
      <c r="E1132" s="3">
        <v>17</v>
      </c>
      <c r="F1132" s="3">
        <v>2</v>
      </c>
      <c r="G1132" s="3">
        <v>0</v>
      </c>
      <c r="H1132" s="6">
        <f>INDEX('Sample Customer Count'!$B$3:$B$14,MATCH('KU Gen'!D1132,'Sample Customer Count'!$A$3:$A$14,0))</f>
        <v>44</v>
      </c>
      <c r="I1132" s="6">
        <v>308</v>
      </c>
      <c r="J1132" s="6">
        <v>2.1533706565438946</v>
      </c>
      <c r="K1132" s="6">
        <f t="shared" si="17"/>
        <v>0</v>
      </c>
    </row>
    <row r="1133" spans="1:11" x14ac:dyDescent="0.35">
      <c r="A1133" t="s">
        <v>14</v>
      </c>
      <c r="B1133" t="s">
        <v>18</v>
      </c>
      <c r="C1133" s="3" t="s">
        <v>4</v>
      </c>
      <c r="D1133" s="3">
        <v>2</v>
      </c>
      <c r="E1133" s="3">
        <v>17</v>
      </c>
      <c r="F1133" s="3">
        <v>3</v>
      </c>
      <c r="G1133" s="3">
        <v>0</v>
      </c>
      <c r="H1133" s="6">
        <f>INDEX('Sample Customer Count'!$B$3:$B$14,MATCH('KU Gen'!D1133,'Sample Customer Count'!$A$3:$A$14,0))</f>
        <v>44</v>
      </c>
      <c r="I1133" s="6">
        <v>308</v>
      </c>
      <c r="J1133" s="6">
        <v>2.1533706565438946</v>
      </c>
      <c r="K1133" s="6">
        <f t="shared" si="17"/>
        <v>0</v>
      </c>
    </row>
    <row r="1134" spans="1:11" x14ac:dyDescent="0.35">
      <c r="A1134" t="s">
        <v>14</v>
      </c>
      <c r="B1134" t="s">
        <v>18</v>
      </c>
      <c r="C1134" s="3" t="s">
        <v>4</v>
      </c>
      <c r="D1134" s="3">
        <v>2</v>
      </c>
      <c r="E1134" s="3">
        <v>17</v>
      </c>
      <c r="F1134" s="3">
        <v>4</v>
      </c>
      <c r="G1134" s="3">
        <v>0</v>
      </c>
      <c r="H1134" s="6">
        <f>INDEX('Sample Customer Count'!$B$3:$B$14,MATCH('KU Gen'!D1134,'Sample Customer Count'!$A$3:$A$14,0))</f>
        <v>44</v>
      </c>
      <c r="I1134" s="6">
        <v>308</v>
      </c>
      <c r="J1134" s="6">
        <v>2.1533706565438946</v>
      </c>
      <c r="K1134" s="6">
        <f t="shared" si="17"/>
        <v>0</v>
      </c>
    </row>
    <row r="1135" spans="1:11" x14ac:dyDescent="0.35">
      <c r="A1135" t="s">
        <v>14</v>
      </c>
      <c r="B1135" t="s">
        <v>18</v>
      </c>
      <c r="C1135" s="3" t="s">
        <v>4</v>
      </c>
      <c r="D1135" s="3">
        <v>2</v>
      </c>
      <c r="E1135" s="3">
        <v>17</v>
      </c>
      <c r="F1135" s="3">
        <v>5</v>
      </c>
      <c r="G1135" s="3">
        <v>0</v>
      </c>
      <c r="H1135" s="6">
        <f>INDEX('Sample Customer Count'!$B$3:$B$14,MATCH('KU Gen'!D1135,'Sample Customer Count'!$A$3:$A$14,0))</f>
        <v>44</v>
      </c>
      <c r="I1135" s="6">
        <v>308</v>
      </c>
      <c r="J1135" s="6">
        <v>2.1533706565438946</v>
      </c>
      <c r="K1135" s="6">
        <f t="shared" si="17"/>
        <v>0</v>
      </c>
    </row>
    <row r="1136" spans="1:11" x14ac:dyDescent="0.35">
      <c r="A1136" t="s">
        <v>14</v>
      </c>
      <c r="B1136" t="s">
        <v>18</v>
      </c>
      <c r="C1136" s="3" t="s">
        <v>4</v>
      </c>
      <c r="D1136" s="3">
        <v>2</v>
      </c>
      <c r="E1136" s="3">
        <v>17</v>
      </c>
      <c r="F1136" s="3">
        <v>6</v>
      </c>
      <c r="G1136" s="3">
        <v>0</v>
      </c>
      <c r="H1136" s="6">
        <f>INDEX('Sample Customer Count'!$B$3:$B$14,MATCH('KU Gen'!D1136,'Sample Customer Count'!$A$3:$A$14,0))</f>
        <v>44</v>
      </c>
      <c r="I1136" s="6">
        <v>308</v>
      </c>
      <c r="J1136" s="6">
        <v>2.1533706565438946</v>
      </c>
      <c r="K1136" s="6">
        <f t="shared" si="17"/>
        <v>0</v>
      </c>
    </row>
    <row r="1137" spans="1:11" x14ac:dyDescent="0.35">
      <c r="A1137" t="s">
        <v>14</v>
      </c>
      <c r="B1137" t="s">
        <v>18</v>
      </c>
      <c r="C1137" s="3" t="s">
        <v>4</v>
      </c>
      <c r="D1137" s="3">
        <v>2</v>
      </c>
      <c r="E1137" s="3">
        <v>17</v>
      </c>
      <c r="F1137" s="3">
        <v>7</v>
      </c>
      <c r="G1137" s="3">
        <v>0</v>
      </c>
      <c r="H1137" s="6">
        <f>INDEX('Sample Customer Count'!$B$3:$B$14,MATCH('KU Gen'!D1137,'Sample Customer Count'!$A$3:$A$14,0))</f>
        <v>44</v>
      </c>
      <c r="I1137" s="6">
        <v>308</v>
      </c>
      <c r="J1137" s="6">
        <v>2.1533706565438946</v>
      </c>
      <c r="K1137" s="6">
        <f t="shared" si="17"/>
        <v>0</v>
      </c>
    </row>
    <row r="1138" spans="1:11" x14ac:dyDescent="0.35">
      <c r="A1138" t="s">
        <v>14</v>
      </c>
      <c r="B1138" t="s">
        <v>18</v>
      </c>
      <c r="C1138" s="3" t="s">
        <v>4</v>
      </c>
      <c r="D1138" s="3">
        <v>2</v>
      </c>
      <c r="E1138" s="3">
        <v>17</v>
      </c>
      <c r="F1138" s="3">
        <v>8</v>
      </c>
      <c r="G1138" s="3">
        <v>2.3338999999999999</v>
      </c>
      <c r="H1138" s="6">
        <f>INDEX('Sample Customer Count'!$B$3:$B$14,MATCH('KU Gen'!D1138,'Sample Customer Count'!$A$3:$A$14,0))</f>
        <v>44</v>
      </c>
      <c r="I1138" s="6">
        <v>308</v>
      </c>
      <c r="J1138" s="6">
        <v>2.1533706565438946</v>
      </c>
      <c r="K1138" s="6">
        <f t="shared" si="17"/>
        <v>35.180262427154567</v>
      </c>
    </row>
    <row r="1139" spans="1:11" x14ac:dyDescent="0.35">
      <c r="A1139" t="s">
        <v>14</v>
      </c>
      <c r="B1139" t="s">
        <v>18</v>
      </c>
      <c r="C1139" s="3" t="s">
        <v>4</v>
      </c>
      <c r="D1139" s="3">
        <v>2</v>
      </c>
      <c r="E1139" s="3">
        <v>17</v>
      </c>
      <c r="F1139" s="3">
        <v>9</v>
      </c>
      <c r="G1139" s="3">
        <v>11.764999999999999</v>
      </c>
      <c r="H1139" s="6">
        <f>INDEX('Sample Customer Count'!$B$3:$B$14,MATCH('KU Gen'!D1139,'Sample Customer Count'!$A$3:$A$14,0))</f>
        <v>44</v>
      </c>
      <c r="I1139" s="6">
        <v>308</v>
      </c>
      <c r="J1139" s="6">
        <v>2.1533706565438946</v>
      </c>
      <c r="K1139" s="6">
        <f t="shared" si="17"/>
        <v>177.34084041967242</v>
      </c>
    </row>
    <row r="1140" spans="1:11" x14ac:dyDescent="0.35">
      <c r="A1140" t="s">
        <v>14</v>
      </c>
      <c r="B1140" t="s">
        <v>18</v>
      </c>
      <c r="C1140" s="3" t="s">
        <v>4</v>
      </c>
      <c r="D1140" s="3">
        <v>2</v>
      </c>
      <c r="E1140" s="3">
        <v>17</v>
      </c>
      <c r="F1140" s="3">
        <v>10</v>
      </c>
      <c r="G1140" s="3">
        <v>46.553699999999999</v>
      </c>
      <c r="H1140" s="6">
        <f>INDEX('Sample Customer Count'!$B$3:$B$14,MATCH('KU Gen'!D1140,'Sample Customer Count'!$A$3:$A$14,0))</f>
        <v>44</v>
      </c>
      <c r="I1140" s="6">
        <v>308</v>
      </c>
      <c r="J1140" s="6">
        <v>2.1533706565438946</v>
      </c>
      <c r="K1140" s="6">
        <f t="shared" si="17"/>
        <v>701.73160073483245</v>
      </c>
    </row>
    <row r="1141" spans="1:11" x14ac:dyDescent="0.35">
      <c r="A1141" t="s">
        <v>14</v>
      </c>
      <c r="B1141" t="s">
        <v>18</v>
      </c>
      <c r="C1141" s="3" t="s">
        <v>4</v>
      </c>
      <c r="D1141" s="3">
        <v>2</v>
      </c>
      <c r="E1141" s="3">
        <v>17</v>
      </c>
      <c r="F1141" s="3">
        <v>11</v>
      </c>
      <c r="G1141" s="3">
        <v>71.273600000000002</v>
      </c>
      <c r="H1141" s="6">
        <f>INDEX('Sample Customer Count'!$B$3:$B$14,MATCH('KU Gen'!D1141,'Sample Customer Count'!$A$3:$A$14,0))</f>
        <v>44</v>
      </c>
      <c r="I1141" s="6">
        <v>308</v>
      </c>
      <c r="J1141" s="6">
        <v>2.1533706565438946</v>
      </c>
      <c r="K1141" s="6">
        <f t="shared" si="17"/>
        <v>1074.3493517837285</v>
      </c>
    </row>
    <row r="1142" spans="1:11" x14ac:dyDescent="0.35">
      <c r="A1142" t="s">
        <v>14</v>
      </c>
      <c r="B1142" t="s">
        <v>18</v>
      </c>
      <c r="C1142" s="3" t="s">
        <v>4</v>
      </c>
      <c r="D1142" s="3">
        <v>2</v>
      </c>
      <c r="E1142" s="3">
        <v>17</v>
      </c>
      <c r="F1142" s="3">
        <v>12</v>
      </c>
      <c r="G1142" s="3">
        <v>52.627899999999997</v>
      </c>
      <c r="H1142" s="6">
        <f>INDEX('Sample Customer Count'!$B$3:$B$14,MATCH('KU Gen'!D1142,'Sample Customer Count'!$A$3:$A$14,0))</f>
        <v>44</v>
      </c>
      <c r="I1142" s="6">
        <v>308</v>
      </c>
      <c r="J1142" s="6">
        <v>2.1533706565438946</v>
      </c>
      <c r="K1142" s="6">
        <f t="shared" si="17"/>
        <v>793.29162902868495</v>
      </c>
    </row>
    <row r="1143" spans="1:11" x14ac:dyDescent="0.35">
      <c r="A1143" t="s">
        <v>14</v>
      </c>
      <c r="B1143" t="s">
        <v>18</v>
      </c>
      <c r="C1143" s="3" t="s">
        <v>4</v>
      </c>
      <c r="D1143" s="3">
        <v>2</v>
      </c>
      <c r="E1143" s="3">
        <v>17</v>
      </c>
      <c r="F1143" s="3">
        <v>13</v>
      </c>
      <c r="G1143" s="3">
        <v>70.681600000000003</v>
      </c>
      <c r="H1143" s="6">
        <f>INDEX('Sample Customer Count'!$B$3:$B$14,MATCH('KU Gen'!D1143,'Sample Customer Count'!$A$3:$A$14,0))</f>
        <v>44</v>
      </c>
      <c r="I1143" s="6">
        <v>308</v>
      </c>
      <c r="J1143" s="6">
        <v>2.1533706565438946</v>
      </c>
      <c r="K1143" s="6">
        <f t="shared" si="17"/>
        <v>1065.4257837830105</v>
      </c>
    </row>
    <row r="1144" spans="1:11" x14ac:dyDescent="0.35">
      <c r="A1144" t="s">
        <v>14</v>
      </c>
      <c r="B1144" t="s">
        <v>18</v>
      </c>
      <c r="C1144" s="3" t="s">
        <v>4</v>
      </c>
      <c r="D1144" s="3">
        <v>2</v>
      </c>
      <c r="E1144" s="3">
        <v>17</v>
      </c>
      <c r="F1144" s="3">
        <v>14</v>
      </c>
      <c r="G1144" s="3">
        <v>72.464699999999993</v>
      </c>
      <c r="H1144" s="6">
        <f>INDEX('Sample Customer Count'!$B$3:$B$14,MATCH('KU Gen'!D1144,'Sample Customer Count'!$A$3:$A$14,0))</f>
        <v>44</v>
      </c>
      <c r="I1144" s="6">
        <v>308</v>
      </c>
      <c r="J1144" s="6">
        <v>2.1533706565438946</v>
      </c>
      <c r="K1144" s="6">
        <f t="shared" si="17"/>
        <v>1092.3035103067944</v>
      </c>
    </row>
    <row r="1145" spans="1:11" x14ac:dyDescent="0.35">
      <c r="A1145" t="s">
        <v>14</v>
      </c>
      <c r="B1145" t="s">
        <v>18</v>
      </c>
      <c r="C1145" s="3" t="s">
        <v>4</v>
      </c>
      <c r="D1145" s="3">
        <v>2</v>
      </c>
      <c r="E1145" s="3">
        <v>17</v>
      </c>
      <c r="F1145" s="3">
        <v>15</v>
      </c>
      <c r="G1145" s="3">
        <v>49.311900000000001</v>
      </c>
      <c r="H1145" s="6">
        <f>INDEX('Sample Customer Count'!$B$3:$B$14,MATCH('KU Gen'!D1145,'Sample Customer Count'!$A$3:$A$14,0))</f>
        <v>44</v>
      </c>
      <c r="I1145" s="6">
        <v>308</v>
      </c>
      <c r="J1145" s="6">
        <v>2.1533706565438946</v>
      </c>
      <c r="K1145" s="6">
        <f t="shared" si="17"/>
        <v>743.30758934898813</v>
      </c>
    </row>
    <row r="1146" spans="1:11" x14ac:dyDescent="0.35">
      <c r="A1146" t="s">
        <v>14</v>
      </c>
      <c r="B1146" t="s">
        <v>18</v>
      </c>
      <c r="C1146" s="3" t="s">
        <v>4</v>
      </c>
      <c r="D1146" s="3">
        <v>2</v>
      </c>
      <c r="E1146" s="3">
        <v>17</v>
      </c>
      <c r="F1146" s="3">
        <v>16</v>
      </c>
      <c r="G1146" s="3">
        <v>14.719200000000001</v>
      </c>
      <c r="H1146" s="6">
        <f>INDEX('Sample Customer Count'!$B$3:$B$14,MATCH('KU Gen'!D1146,'Sample Customer Count'!$A$3:$A$14,0))</f>
        <v>44</v>
      </c>
      <c r="I1146" s="6">
        <v>308</v>
      </c>
      <c r="J1146" s="6">
        <v>2.1533706565438946</v>
      </c>
      <c r="K1146" s="6">
        <f t="shared" si="17"/>
        <v>221.87125357460624</v>
      </c>
    </row>
    <row r="1147" spans="1:11" x14ac:dyDescent="0.35">
      <c r="A1147" t="s">
        <v>14</v>
      </c>
      <c r="B1147" t="s">
        <v>18</v>
      </c>
      <c r="C1147" s="3" t="s">
        <v>4</v>
      </c>
      <c r="D1147" s="3">
        <v>2</v>
      </c>
      <c r="E1147" s="3">
        <v>17</v>
      </c>
      <c r="F1147" s="3">
        <v>17</v>
      </c>
      <c r="G1147" s="3">
        <v>1.6244000000000001</v>
      </c>
      <c r="H1147" s="6">
        <f>INDEX('Sample Customer Count'!$B$3:$B$14,MATCH('KU Gen'!D1147,'Sample Customer Count'!$A$3:$A$14,0))</f>
        <v>44</v>
      </c>
      <c r="I1147" s="6">
        <v>308</v>
      </c>
      <c r="J1147" s="6">
        <v>2.1533706565438946</v>
      </c>
      <c r="K1147" s="6">
        <f t="shared" si="17"/>
        <v>24.485547061429315</v>
      </c>
    </row>
    <row r="1148" spans="1:11" x14ac:dyDescent="0.35">
      <c r="A1148" t="s">
        <v>14</v>
      </c>
      <c r="B1148" t="s">
        <v>18</v>
      </c>
      <c r="C1148" s="3" t="s">
        <v>4</v>
      </c>
      <c r="D1148" s="3">
        <v>2</v>
      </c>
      <c r="E1148" s="3">
        <v>17</v>
      </c>
      <c r="F1148" s="3">
        <v>18</v>
      </c>
      <c r="G1148" s="3">
        <v>4.0000000000000001E-3</v>
      </c>
      <c r="H1148" s="6">
        <f>INDEX('Sample Customer Count'!$B$3:$B$14,MATCH('KU Gen'!D1148,'Sample Customer Count'!$A$3:$A$14,0))</f>
        <v>44</v>
      </c>
      <c r="I1148" s="6">
        <v>308</v>
      </c>
      <c r="J1148" s="6">
        <v>2.1533706565438946</v>
      </c>
      <c r="K1148" s="6">
        <f t="shared" si="17"/>
        <v>6.0294378383229048E-2</v>
      </c>
    </row>
    <row r="1149" spans="1:11" x14ac:dyDescent="0.35">
      <c r="A1149" t="s">
        <v>14</v>
      </c>
      <c r="B1149" t="s">
        <v>18</v>
      </c>
      <c r="C1149" s="3" t="s">
        <v>4</v>
      </c>
      <c r="D1149" s="3">
        <v>2</v>
      </c>
      <c r="E1149" s="3">
        <v>17</v>
      </c>
      <c r="F1149" s="3">
        <v>19</v>
      </c>
      <c r="G1149" s="3">
        <v>0</v>
      </c>
      <c r="H1149" s="6">
        <f>INDEX('Sample Customer Count'!$B$3:$B$14,MATCH('KU Gen'!D1149,'Sample Customer Count'!$A$3:$A$14,0))</f>
        <v>44</v>
      </c>
      <c r="I1149" s="6">
        <v>308</v>
      </c>
      <c r="J1149" s="6">
        <v>2.1533706565438946</v>
      </c>
      <c r="K1149" s="6">
        <f t="shared" si="17"/>
        <v>0</v>
      </c>
    </row>
    <row r="1150" spans="1:11" x14ac:dyDescent="0.35">
      <c r="A1150" t="s">
        <v>14</v>
      </c>
      <c r="B1150" t="s">
        <v>18</v>
      </c>
      <c r="C1150" s="3" t="s">
        <v>4</v>
      </c>
      <c r="D1150" s="3">
        <v>2</v>
      </c>
      <c r="E1150" s="3">
        <v>17</v>
      </c>
      <c r="F1150" s="3">
        <v>20</v>
      </c>
      <c r="G1150" s="3">
        <v>0</v>
      </c>
      <c r="H1150" s="6">
        <f>INDEX('Sample Customer Count'!$B$3:$B$14,MATCH('KU Gen'!D1150,'Sample Customer Count'!$A$3:$A$14,0))</f>
        <v>44</v>
      </c>
      <c r="I1150" s="6">
        <v>308</v>
      </c>
      <c r="J1150" s="6">
        <v>2.1533706565438946</v>
      </c>
      <c r="K1150" s="6">
        <f t="shared" si="17"/>
        <v>0</v>
      </c>
    </row>
    <row r="1151" spans="1:11" x14ac:dyDescent="0.35">
      <c r="A1151" t="s">
        <v>14</v>
      </c>
      <c r="B1151" t="s">
        <v>18</v>
      </c>
      <c r="C1151" s="3" t="s">
        <v>4</v>
      </c>
      <c r="D1151" s="3">
        <v>2</v>
      </c>
      <c r="E1151" s="3">
        <v>17</v>
      </c>
      <c r="F1151" s="3">
        <v>21</v>
      </c>
      <c r="G1151" s="3">
        <v>0</v>
      </c>
      <c r="H1151" s="6">
        <f>INDEX('Sample Customer Count'!$B$3:$B$14,MATCH('KU Gen'!D1151,'Sample Customer Count'!$A$3:$A$14,0))</f>
        <v>44</v>
      </c>
      <c r="I1151" s="6">
        <v>308</v>
      </c>
      <c r="J1151" s="6">
        <v>2.1533706565438946</v>
      </c>
      <c r="K1151" s="6">
        <f t="shared" si="17"/>
        <v>0</v>
      </c>
    </row>
    <row r="1152" spans="1:11" x14ac:dyDescent="0.35">
      <c r="A1152" t="s">
        <v>14</v>
      </c>
      <c r="B1152" t="s">
        <v>18</v>
      </c>
      <c r="C1152" s="3" t="s">
        <v>4</v>
      </c>
      <c r="D1152" s="3">
        <v>2</v>
      </c>
      <c r="E1152" s="3">
        <v>17</v>
      </c>
      <c r="F1152" s="3">
        <v>22</v>
      </c>
      <c r="G1152" s="3">
        <v>0</v>
      </c>
      <c r="H1152" s="6">
        <f>INDEX('Sample Customer Count'!$B$3:$B$14,MATCH('KU Gen'!D1152,'Sample Customer Count'!$A$3:$A$14,0))</f>
        <v>44</v>
      </c>
      <c r="I1152" s="6">
        <v>308</v>
      </c>
      <c r="J1152" s="6">
        <v>2.1533706565438946</v>
      </c>
      <c r="K1152" s="6">
        <f t="shared" si="17"/>
        <v>0</v>
      </c>
    </row>
    <row r="1153" spans="1:11" x14ac:dyDescent="0.35">
      <c r="A1153" t="s">
        <v>14</v>
      </c>
      <c r="B1153" t="s">
        <v>18</v>
      </c>
      <c r="C1153" s="3" t="s">
        <v>4</v>
      </c>
      <c r="D1153" s="3">
        <v>2</v>
      </c>
      <c r="E1153" s="3">
        <v>17</v>
      </c>
      <c r="F1153" s="3">
        <v>23</v>
      </c>
      <c r="G1153" s="3">
        <v>0</v>
      </c>
      <c r="H1153" s="6">
        <f>INDEX('Sample Customer Count'!$B$3:$B$14,MATCH('KU Gen'!D1153,'Sample Customer Count'!$A$3:$A$14,0))</f>
        <v>44</v>
      </c>
      <c r="I1153" s="6">
        <v>308</v>
      </c>
      <c r="J1153" s="6">
        <v>2.1533706565438946</v>
      </c>
      <c r="K1153" s="6">
        <f t="shared" si="17"/>
        <v>0</v>
      </c>
    </row>
    <row r="1154" spans="1:11" x14ac:dyDescent="0.35">
      <c r="A1154" t="s">
        <v>14</v>
      </c>
      <c r="B1154" t="s">
        <v>18</v>
      </c>
      <c r="C1154" s="3" t="s">
        <v>4</v>
      </c>
      <c r="D1154" s="3">
        <v>2</v>
      </c>
      <c r="E1154" s="3">
        <v>18</v>
      </c>
      <c r="F1154" s="3">
        <v>0</v>
      </c>
      <c r="G1154" s="3">
        <v>0</v>
      </c>
      <c r="H1154" s="6">
        <f>INDEX('Sample Customer Count'!$B$3:$B$14,MATCH('KU Gen'!D1154,'Sample Customer Count'!$A$3:$A$14,0))</f>
        <v>44</v>
      </c>
      <c r="I1154" s="6">
        <v>308</v>
      </c>
      <c r="J1154" s="6">
        <v>2.1533706565438946</v>
      </c>
      <c r="K1154" s="6">
        <f t="shared" si="17"/>
        <v>0</v>
      </c>
    </row>
    <row r="1155" spans="1:11" x14ac:dyDescent="0.35">
      <c r="A1155" t="s">
        <v>14</v>
      </c>
      <c r="B1155" t="s">
        <v>18</v>
      </c>
      <c r="C1155" s="3" t="s">
        <v>4</v>
      </c>
      <c r="D1155" s="3">
        <v>2</v>
      </c>
      <c r="E1155" s="3">
        <v>18</v>
      </c>
      <c r="F1155" s="3">
        <v>1</v>
      </c>
      <c r="G1155" s="3">
        <v>0</v>
      </c>
      <c r="H1155" s="6">
        <f>INDEX('Sample Customer Count'!$B$3:$B$14,MATCH('KU Gen'!D1155,'Sample Customer Count'!$A$3:$A$14,0))</f>
        <v>44</v>
      </c>
      <c r="I1155" s="6">
        <v>308</v>
      </c>
      <c r="J1155" s="6">
        <v>2.1533706565438946</v>
      </c>
      <c r="K1155" s="6">
        <f t="shared" ref="K1155:K1218" si="18">G1155*((I1155/H1155)*J1155)</f>
        <v>0</v>
      </c>
    </row>
    <row r="1156" spans="1:11" x14ac:dyDescent="0.35">
      <c r="A1156" t="s">
        <v>14</v>
      </c>
      <c r="B1156" t="s">
        <v>18</v>
      </c>
      <c r="C1156" s="3" t="s">
        <v>4</v>
      </c>
      <c r="D1156" s="3">
        <v>2</v>
      </c>
      <c r="E1156" s="3">
        <v>18</v>
      </c>
      <c r="F1156" s="3">
        <v>2</v>
      </c>
      <c r="G1156" s="3">
        <v>0</v>
      </c>
      <c r="H1156" s="6">
        <f>INDEX('Sample Customer Count'!$B$3:$B$14,MATCH('KU Gen'!D1156,'Sample Customer Count'!$A$3:$A$14,0))</f>
        <v>44</v>
      </c>
      <c r="I1156" s="6">
        <v>308</v>
      </c>
      <c r="J1156" s="6">
        <v>2.1533706565438946</v>
      </c>
      <c r="K1156" s="6">
        <f t="shared" si="18"/>
        <v>0</v>
      </c>
    </row>
    <row r="1157" spans="1:11" x14ac:dyDescent="0.35">
      <c r="A1157" t="s">
        <v>14</v>
      </c>
      <c r="B1157" t="s">
        <v>18</v>
      </c>
      <c r="C1157" s="3" t="s">
        <v>4</v>
      </c>
      <c r="D1157" s="3">
        <v>2</v>
      </c>
      <c r="E1157" s="3">
        <v>18</v>
      </c>
      <c r="F1157" s="3">
        <v>3</v>
      </c>
      <c r="G1157" s="3">
        <v>0</v>
      </c>
      <c r="H1157" s="6">
        <f>INDEX('Sample Customer Count'!$B$3:$B$14,MATCH('KU Gen'!D1157,'Sample Customer Count'!$A$3:$A$14,0))</f>
        <v>44</v>
      </c>
      <c r="I1157" s="6">
        <v>308</v>
      </c>
      <c r="J1157" s="6">
        <v>2.1533706565438946</v>
      </c>
      <c r="K1157" s="6">
        <f t="shared" si="18"/>
        <v>0</v>
      </c>
    </row>
    <row r="1158" spans="1:11" x14ac:dyDescent="0.35">
      <c r="A1158" t="s">
        <v>14</v>
      </c>
      <c r="B1158" t="s">
        <v>18</v>
      </c>
      <c r="C1158" s="3" t="s">
        <v>4</v>
      </c>
      <c r="D1158" s="3">
        <v>2</v>
      </c>
      <c r="E1158" s="3">
        <v>18</v>
      </c>
      <c r="F1158" s="3">
        <v>4</v>
      </c>
      <c r="G1158" s="3">
        <v>0</v>
      </c>
      <c r="H1158" s="6">
        <f>INDEX('Sample Customer Count'!$B$3:$B$14,MATCH('KU Gen'!D1158,'Sample Customer Count'!$A$3:$A$14,0))</f>
        <v>44</v>
      </c>
      <c r="I1158" s="6">
        <v>308</v>
      </c>
      <c r="J1158" s="6">
        <v>2.1533706565438946</v>
      </c>
      <c r="K1158" s="6">
        <f t="shared" si="18"/>
        <v>0</v>
      </c>
    </row>
    <row r="1159" spans="1:11" x14ac:dyDescent="0.35">
      <c r="A1159" t="s">
        <v>14</v>
      </c>
      <c r="B1159" t="s">
        <v>18</v>
      </c>
      <c r="C1159" s="3" t="s">
        <v>4</v>
      </c>
      <c r="D1159" s="3">
        <v>2</v>
      </c>
      <c r="E1159" s="3">
        <v>18</v>
      </c>
      <c r="F1159" s="3">
        <v>5</v>
      </c>
      <c r="G1159" s="3">
        <v>0</v>
      </c>
      <c r="H1159" s="6">
        <f>INDEX('Sample Customer Count'!$B$3:$B$14,MATCH('KU Gen'!D1159,'Sample Customer Count'!$A$3:$A$14,0))</f>
        <v>44</v>
      </c>
      <c r="I1159" s="6">
        <v>308</v>
      </c>
      <c r="J1159" s="6">
        <v>2.1533706565438946</v>
      </c>
      <c r="K1159" s="6">
        <f t="shared" si="18"/>
        <v>0</v>
      </c>
    </row>
    <row r="1160" spans="1:11" x14ac:dyDescent="0.35">
      <c r="A1160" t="s">
        <v>14</v>
      </c>
      <c r="B1160" t="s">
        <v>18</v>
      </c>
      <c r="C1160" s="3" t="s">
        <v>4</v>
      </c>
      <c r="D1160" s="3">
        <v>2</v>
      </c>
      <c r="E1160" s="3">
        <v>18</v>
      </c>
      <c r="F1160" s="3">
        <v>6</v>
      </c>
      <c r="G1160" s="3">
        <v>0</v>
      </c>
      <c r="H1160" s="6">
        <f>INDEX('Sample Customer Count'!$B$3:$B$14,MATCH('KU Gen'!D1160,'Sample Customer Count'!$A$3:$A$14,0))</f>
        <v>44</v>
      </c>
      <c r="I1160" s="6">
        <v>308</v>
      </c>
      <c r="J1160" s="6">
        <v>2.1533706565438946</v>
      </c>
      <c r="K1160" s="6">
        <f t="shared" si="18"/>
        <v>0</v>
      </c>
    </row>
    <row r="1161" spans="1:11" x14ac:dyDescent="0.35">
      <c r="A1161" t="s">
        <v>14</v>
      </c>
      <c r="B1161" t="s">
        <v>18</v>
      </c>
      <c r="C1161" s="3" t="s">
        <v>4</v>
      </c>
      <c r="D1161" s="3">
        <v>2</v>
      </c>
      <c r="E1161" s="3">
        <v>18</v>
      </c>
      <c r="F1161" s="3">
        <v>7</v>
      </c>
      <c r="G1161" s="3">
        <v>0</v>
      </c>
      <c r="H1161" s="6">
        <f>INDEX('Sample Customer Count'!$B$3:$B$14,MATCH('KU Gen'!D1161,'Sample Customer Count'!$A$3:$A$14,0))</f>
        <v>44</v>
      </c>
      <c r="I1161" s="6">
        <v>308</v>
      </c>
      <c r="J1161" s="6">
        <v>2.1533706565438946</v>
      </c>
      <c r="K1161" s="6">
        <f t="shared" si="18"/>
        <v>0</v>
      </c>
    </row>
    <row r="1162" spans="1:11" x14ac:dyDescent="0.35">
      <c r="A1162" t="s">
        <v>14</v>
      </c>
      <c r="B1162" t="s">
        <v>18</v>
      </c>
      <c r="C1162" s="3" t="s">
        <v>4</v>
      </c>
      <c r="D1162" s="3">
        <v>2</v>
      </c>
      <c r="E1162" s="3">
        <v>18</v>
      </c>
      <c r="F1162" s="3">
        <v>8</v>
      </c>
      <c r="G1162" s="3">
        <v>6.5199999999999994E-2</v>
      </c>
      <c r="H1162" s="6">
        <f>INDEX('Sample Customer Count'!$B$3:$B$14,MATCH('KU Gen'!D1162,'Sample Customer Count'!$A$3:$A$14,0))</f>
        <v>44</v>
      </c>
      <c r="I1162" s="6">
        <v>308</v>
      </c>
      <c r="J1162" s="6">
        <v>2.1533706565438946</v>
      </c>
      <c r="K1162" s="6">
        <f t="shared" si="18"/>
        <v>0.98279836764663331</v>
      </c>
    </row>
    <row r="1163" spans="1:11" x14ac:dyDescent="0.35">
      <c r="A1163" t="s">
        <v>14</v>
      </c>
      <c r="B1163" t="s">
        <v>18</v>
      </c>
      <c r="C1163" s="3" t="s">
        <v>4</v>
      </c>
      <c r="D1163" s="3">
        <v>2</v>
      </c>
      <c r="E1163" s="3">
        <v>18</v>
      </c>
      <c r="F1163" s="3">
        <v>9</v>
      </c>
      <c r="G1163" s="3">
        <v>1.0792999999999999</v>
      </c>
      <c r="H1163" s="6">
        <f>INDEX('Sample Customer Count'!$B$3:$B$14,MATCH('KU Gen'!D1163,'Sample Customer Count'!$A$3:$A$14,0))</f>
        <v>44</v>
      </c>
      <c r="I1163" s="6">
        <v>308</v>
      </c>
      <c r="J1163" s="6">
        <v>2.1533706565438946</v>
      </c>
      <c r="K1163" s="6">
        <f t="shared" si="18"/>
        <v>16.268930647254777</v>
      </c>
    </row>
    <row r="1164" spans="1:11" x14ac:dyDescent="0.35">
      <c r="A1164" t="s">
        <v>14</v>
      </c>
      <c r="B1164" t="s">
        <v>18</v>
      </c>
      <c r="C1164" s="3" t="s">
        <v>4</v>
      </c>
      <c r="D1164" s="3">
        <v>2</v>
      </c>
      <c r="E1164" s="3">
        <v>18</v>
      </c>
      <c r="F1164" s="3">
        <v>10</v>
      </c>
      <c r="G1164" s="3">
        <v>2.3250999999999999</v>
      </c>
      <c r="H1164" s="6">
        <f>INDEX('Sample Customer Count'!$B$3:$B$14,MATCH('KU Gen'!D1164,'Sample Customer Count'!$A$3:$A$14,0))</f>
        <v>44</v>
      </c>
      <c r="I1164" s="6">
        <v>308</v>
      </c>
      <c r="J1164" s="6">
        <v>2.1533706565438946</v>
      </c>
      <c r="K1164" s="6">
        <f t="shared" si="18"/>
        <v>35.047614794711464</v>
      </c>
    </row>
    <row r="1165" spans="1:11" x14ac:dyDescent="0.35">
      <c r="A1165" t="s">
        <v>14</v>
      </c>
      <c r="B1165" t="s">
        <v>18</v>
      </c>
      <c r="C1165" s="3" t="s">
        <v>4</v>
      </c>
      <c r="D1165" s="3">
        <v>2</v>
      </c>
      <c r="E1165" s="3">
        <v>18</v>
      </c>
      <c r="F1165" s="3">
        <v>11</v>
      </c>
      <c r="G1165" s="3">
        <v>2.9302000000000001</v>
      </c>
      <c r="H1165" s="6">
        <f>INDEX('Sample Customer Count'!$B$3:$B$14,MATCH('KU Gen'!D1165,'Sample Customer Count'!$A$3:$A$14,0))</f>
        <v>44</v>
      </c>
      <c r="I1165" s="6">
        <v>308</v>
      </c>
      <c r="J1165" s="6">
        <v>2.1533706565438946</v>
      </c>
      <c r="K1165" s="6">
        <f t="shared" si="18"/>
        <v>44.168646884634441</v>
      </c>
    </row>
    <row r="1166" spans="1:11" x14ac:dyDescent="0.35">
      <c r="A1166" t="s">
        <v>14</v>
      </c>
      <c r="B1166" t="s">
        <v>18</v>
      </c>
      <c r="C1166" s="3" t="s">
        <v>4</v>
      </c>
      <c r="D1166" s="3">
        <v>2</v>
      </c>
      <c r="E1166" s="3">
        <v>18</v>
      </c>
      <c r="F1166" s="3">
        <v>12</v>
      </c>
      <c r="G1166" s="3">
        <v>4.9630000000000001</v>
      </c>
      <c r="H1166" s="6">
        <f>INDEX('Sample Customer Count'!$B$3:$B$14,MATCH('KU Gen'!D1166,'Sample Customer Count'!$A$3:$A$14,0))</f>
        <v>44</v>
      </c>
      <c r="I1166" s="6">
        <v>308</v>
      </c>
      <c r="J1166" s="6">
        <v>2.1533706565438946</v>
      </c>
      <c r="K1166" s="6">
        <f t="shared" si="18"/>
        <v>74.810249978991436</v>
      </c>
    </row>
    <row r="1167" spans="1:11" x14ac:dyDescent="0.35">
      <c r="A1167" t="s">
        <v>14</v>
      </c>
      <c r="B1167" t="s">
        <v>18</v>
      </c>
      <c r="C1167" s="3" t="s">
        <v>4</v>
      </c>
      <c r="D1167" s="3">
        <v>2</v>
      </c>
      <c r="E1167" s="3">
        <v>18</v>
      </c>
      <c r="F1167" s="3">
        <v>13</v>
      </c>
      <c r="G1167" s="3">
        <v>6.3082000000000003</v>
      </c>
      <c r="H1167" s="6">
        <f>INDEX('Sample Customer Count'!$B$3:$B$14,MATCH('KU Gen'!D1167,'Sample Customer Count'!$A$3:$A$14,0))</f>
        <v>44</v>
      </c>
      <c r="I1167" s="6">
        <v>308</v>
      </c>
      <c r="J1167" s="6">
        <v>2.1533706565438946</v>
      </c>
      <c r="K1167" s="6">
        <f t="shared" si="18"/>
        <v>95.087249429271367</v>
      </c>
    </row>
    <row r="1168" spans="1:11" x14ac:dyDescent="0.35">
      <c r="A1168" t="s">
        <v>14</v>
      </c>
      <c r="B1168" t="s">
        <v>18</v>
      </c>
      <c r="C1168" s="3" t="s">
        <v>4</v>
      </c>
      <c r="D1168" s="3">
        <v>2</v>
      </c>
      <c r="E1168" s="3">
        <v>18</v>
      </c>
      <c r="F1168" s="3">
        <v>14</v>
      </c>
      <c r="G1168" s="3">
        <v>6.8279999999999994</v>
      </c>
      <c r="H1168" s="6">
        <f>INDEX('Sample Customer Count'!$B$3:$B$14,MATCH('KU Gen'!D1168,'Sample Customer Count'!$A$3:$A$14,0))</f>
        <v>44</v>
      </c>
      <c r="I1168" s="6">
        <v>308</v>
      </c>
      <c r="J1168" s="6">
        <v>2.1533706565438946</v>
      </c>
      <c r="K1168" s="6">
        <f t="shared" si="18"/>
        <v>102.92250390017198</v>
      </c>
    </row>
    <row r="1169" spans="1:11" x14ac:dyDescent="0.35">
      <c r="A1169" t="s">
        <v>14</v>
      </c>
      <c r="B1169" t="s">
        <v>18</v>
      </c>
      <c r="C1169" s="3" t="s">
        <v>4</v>
      </c>
      <c r="D1169" s="3">
        <v>2</v>
      </c>
      <c r="E1169" s="3">
        <v>18</v>
      </c>
      <c r="F1169" s="3">
        <v>15</v>
      </c>
      <c r="G1169" s="3">
        <v>4.4533000000000005</v>
      </c>
      <c r="H1169" s="6">
        <f>INDEX('Sample Customer Count'!$B$3:$B$14,MATCH('KU Gen'!D1169,'Sample Customer Count'!$A$3:$A$14,0))</f>
        <v>44</v>
      </c>
      <c r="I1169" s="6">
        <v>308</v>
      </c>
      <c r="J1169" s="6">
        <v>2.1533706565438946</v>
      </c>
      <c r="K1169" s="6">
        <f t="shared" si="18"/>
        <v>67.127238813508484</v>
      </c>
    </row>
    <row r="1170" spans="1:11" x14ac:dyDescent="0.35">
      <c r="A1170" t="s">
        <v>14</v>
      </c>
      <c r="B1170" t="s">
        <v>18</v>
      </c>
      <c r="C1170" s="3" t="s">
        <v>4</v>
      </c>
      <c r="D1170" s="3">
        <v>2</v>
      </c>
      <c r="E1170" s="3">
        <v>18</v>
      </c>
      <c r="F1170" s="3">
        <v>16</v>
      </c>
      <c r="G1170" s="3">
        <v>1.6180999999999999</v>
      </c>
      <c r="H1170" s="6">
        <f>INDEX('Sample Customer Count'!$B$3:$B$14,MATCH('KU Gen'!D1170,'Sample Customer Count'!$A$3:$A$14,0))</f>
        <v>44</v>
      </c>
      <c r="I1170" s="6">
        <v>308</v>
      </c>
      <c r="J1170" s="6">
        <v>2.1533706565438946</v>
      </c>
      <c r="K1170" s="6">
        <f t="shared" si="18"/>
        <v>24.390583415475728</v>
      </c>
    </row>
    <row r="1171" spans="1:11" x14ac:dyDescent="0.35">
      <c r="A1171" t="s">
        <v>14</v>
      </c>
      <c r="B1171" t="s">
        <v>18</v>
      </c>
      <c r="C1171" s="3" t="s">
        <v>4</v>
      </c>
      <c r="D1171" s="3">
        <v>2</v>
      </c>
      <c r="E1171" s="3">
        <v>18</v>
      </c>
      <c r="F1171" s="3">
        <v>17</v>
      </c>
      <c r="G1171" s="3">
        <v>0</v>
      </c>
      <c r="H1171" s="6">
        <f>INDEX('Sample Customer Count'!$B$3:$B$14,MATCH('KU Gen'!D1171,'Sample Customer Count'!$A$3:$A$14,0))</f>
        <v>44</v>
      </c>
      <c r="I1171" s="6">
        <v>308</v>
      </c>
      <c r="J1171" s="6">
        <v>2.1533706565438946</v>
      </c>
      <c r="K1171" s="6">
        <f t="shared" si="18"/>
        <v>0</v>
      </c>
    </row>
    <row r="1172" spans="1:11" x14ac:dyDescent="0.35">
      <c r="A1172" t="s">
        <v>14</v>
      </c>
      <c r="B1172" t="s">
        <v>18</v>
      </c>
      <c r="C1172" s="3" t="s">
        <v>4</v>
      </c>
      <c r="D1172" s="3">
        <v>2</v>
      </c>
      <c r="E1172" s="3">
        <v>18</v>
      </c>
      <c r="F1172" s="3">
        <v>18</v>
      </c>
      <c r="G1172" s="3">
        <v>0</v>
      </c>
      <c r="H1172" s="6">
        <f>INDEX('Sample Customer Count'!$B$3:$B$14,MATCH('KU Gen'!D1172,'Sample Customer Count'!$A$3:$A$14,0))</f>
        <v>44</v>
      </c>
      <c r="I1172" s="6">
        <v>308</v>
      </c>
      <c r="J1172" s="6">
        <v>2.1533706565438946</v>
      </c>
      <c r="K1172" s="6">
        <f t="shared" si="18"/>
        <v>0</v>
      </c>
    </row>
    <row r="1173" spans="1:11" x14ac:dyDescent="0.35">
      <c r="A1173" t="s">
        <v>14</v>
      </c>
      <c r="B1173" t="s">
        <v>18</v>
      </c>
      <c r="C1173" s="3" t="s">
        <v>4</v>
      </c>
      <c r="D1173" s="3">
        <v>2</v>
      </c>
      <c r="E1173" s="3">
        <v>18</v>
      </c>
      <c r="F1173" s="3">
        <v>19</v>
      </c>
      <c r="G1173" s="3">
        <v>0</v>
      </c>
      <c r="H1173" s="6">
        <f>INDEX('Sample Customer Count'!$B$3:$B$14,MATCH('KU Gen'!D1173,'Sample Customer Count'!$A$3:$A$14,0))</f>
        <v>44</v>
      </c>
      <c r="I1173" s="6">
        <v>308</v>
      </c>
      <c r="J1173" s="6">
        <v>2.1533706565438946</v>
      </c>
      <c r="K1173" s="6">
        <f t="shared" si="18"/>
        <v>0</v>
      </c>
    </row>
    <row r="1174" spans="1:11" x14ac:dyDescent="0.35">
      <c r="A1174" t="s">
        <v>14</v>
      </c>
      <c r="B1174" t="s">
        <v>18</v>
      </c>
      <c r="C1174" s="3" t="s">
        <v>4</v>
      </c>
      <c r="D1174" s="3">
        <v>2</v>
      </c>
      <c r="E1174" s="3">
        <v>18</v>
      </c>
      <c r="F1174" s="3">
        <v>20</v>
      </c>
      <c r="G1174" s="3">
        <v>0</v>
      </c>
      <c r="H1174" s="6">
        <f>INDEX('Sample Customer Count'!$B$3:$B$14,MATCH('KU Gen'!D1174,'Sample Customer Count'!$A$3:$A$14,0))</f>
        <v>44</v>
      </c>
      <c r="I1174" s="6">
        <v>308</v>
      </c>
      <c r="J1174" s="6">
        <v>2.1533706565438946</v>
      </c>
      <c r="K1174" s="6">
        <f t="shared" si="18"/>
        <v>0</v>
      </c>
    </row>
    <row r="1175" spans="1:11" x14ac:dyDescent="0.35">
      <c r="A1175" t="s">
        <v>14</v>
      </c>
      <c r="B1175" t="s">
        <v>18</v>
      </c>
      <c r="C1175" s="3" t="s">
        <v>4</v>
      </c>
      <c r="D1175" s="3">
        <v>2</v>
      </c>
      <c r="E1175" s="3">
        <v>18</v>
      </c>
      <c r="F1175" s="3">
        <v>21</v>
      </c>
      <c r="G1175" s="3">
        <v>0</v>
      </c>
      <c r="H1175" s="6">
        <f>INDEX('Sample Customer Count'!$B$3:$B$14,MATCH('KU Gen'!D1175,'Sample Customer Count'!$A$3:$A$14,0))</f>
        <v>44</v>
      </c>
      <c r="I1175" s="6">
        <v>308</v>
      </c>
      <c r="J1175" s="6">
        <v>2.1533706565438946</v>
      </c>
      <c r="K1175" s="6">
        <f t="shared" si="18"/>
        <v>0</v>
      </c>
    </row>
    <row r="1176" spans="1:11" x14ac:dyDescent="0.35">
      <c r="A1176" t="s">
        <v>14</v>
      </c>
      <c r="B1176" t="s">
        <v>18</v>
      </c>
      <c r="C1176" s="3" t="s">
        <v>4</v>
      </c>
      <c r="D1176" s="3">
        <v>2</v>
      </c>
      <c r="E1176" s="3">
        <v>18</v>
      </c>
      <c r="F1176" s="3">
        <v>22</v>
      </c>
      <c r="G1176" s="3">
        <v>0</v>
      </c>
      <c r="H1176" s="6">
        <f>INDEX('Sample Customer Count'!$B$3:$B$14,MATCH('KU Gen'!D1176,'Sample Customer Count'!$A$3:$A$14,0))</f>
        <v>44</v>
      </c>
      <c r="I1176" s="6">
        <v>308</v>
      </c>
      <c r="J1176" s="6">
        <v>2.1533706565438946</v>
      </c>
      <c r="K1176" s="6">
        <f t="shared" si="18"/>
        <v>0</v>
      </c>
    </row>
    <row r="1177" spans="1:11" x14ac:dyDescent="0.35">
      <c r="A1177" t="s">
        <v>14</v>
      </c>
      <c r="B1177" t="s">
        <v>18</v>
      </c>
      <c r="C1177" s="3" t="s">
        <v>4</v>
      </c>
      <c r="D1177" s="3">
        <v>2</v>
      </c>
      <c r="E1177" s="3">
        <v>18</v>
      </c>
      <c r="F1177" s="3">
        <v>23</v>
      </c>
      <c r="G1177" s="3">
        <v>0</v>
      </c>
      <c r="H1177" s="6">
        <f>INDEX('Sample Customer Count'!$B$3:$B$14,MATCH('KU Gen'!D1177,'Sample Customer Count'!$A$3:$A$14,0))</f>
        <v>44</v>
      </c>
      <c r="I1177" s="6">
        <v>308</v>
      </c>
      <c r="J1177" s="6">
        <v>2.1533706565438946</v>
      </c>
      <c r="K1177" s="6">
        <f t="shared" si="18"/>
        <v>0</v>
      </c>
    </row>
    <row r="1178" spans="1:11" x14ac:dyDescent="0.35">
      <c r="A1178" t="s">
        <v>20</v>
      </c>
      <c r="B1178" t="s">
        <v>18</v>
      </c>
      <c r="C1178" s="3" t="s">
        <v>4</v>
      </c>
      <c r="D1178" s="3">
        <v>2</v>
      </c>
      <c r="E1178" s="3">
        <v>19</v>
      </c>
      <c r="F1178" s="3">
        <v>0</v>
      </c>
      <c r="G1178" s="3">
        <v>0</v>
      </c>
      <c r="H1178" s="6">
        <f>INDEX('Sample Customer Count'!$B$3:$B$14,MATCH('KU Gen'!D1178,'Sample Customer Count'!$A$3:$A$14,0))</f>
        <v>44</v>
      </c>
      <c r="I1178" s="6">
        <v>308</v>
      </c>
      <c r="J1178" s="6">
        <v>2.1533706565438946</v>
      </c>
      <c r="K1178" s="6">
        <f t="shared" si="18"/>
        <v>0</v>
      </c>
    </row>
    <row r="1179" spans="1:11" x14ac:dyDescent="0.35">
      <c r="A1179" t="s">
        <v>20</v>
      </c>
      <c r="B1179" t="s">
        <v>18</v>
      </c>
      <c r="C1179" s="3" t="s">
        <v>4</v>
      </c>
      <c r="D1179" s="3">
        <v>2</v>
      </c>
      <c r="E1179" s="3">
        <v>19</v>
      </c>
      <c r="F1179" s="3">
        <v>1</v>
      </c>
      <c r="G1179" s="3">
        <v>0</v>
      </c>
      <c r="H1179" s="6">
        <f>INDEX('Sample Customer Count'!$B$3:$B$14,MATCH('KU Gen'!D1179,'Sample Customer Count'!$A$3:$A$14,0))</f>
        <v>44</v>
      </c>
      <c r="I1179" s="6">
        <v>308</v>
      </c>
      <c r="J1179" s="6">
        <v>2.1533706565438946</v>
      </c>
      <c r="K1179" s="6">
        <f t="shared" si="18"/>
        <v>0</v>
      </c>
    </row>
    <row r="1180" spans="1:11" x14ac:dyDescent="0.35">
      <c r="A1180" t="s">
        <v>20</v>
      </c>
      <c r="B1180" t="s">
        <v>18</v>
      </c>
      <c r="C1180" s="3" t="s">
        <v>4</v>
      </c>
      <c r="D1180" s="3">
        <v>2</v>
      </c>
      <c r="E1180" s="3">
        <v>19</v>
      </c>
      <c r="F1180" s="3">
        <v>2</v>
      </c>
      <c r="G1180" s="3">
        <v>0</v>
      </c>
      <c r="H1180" s="6">
        <f>INDEX('Sample Customer Count'!$B$3:$B$14,MATCH('KU Gen'!D1180,'Sample Customer Count'!$A$3:$A$14,0))</f>
        <v>44</v>
      </c>
      <c r="I1180" s="6">
        <v>308</v>
      </c>
      <c r="J1180" s="6">
        <v>2.1533706565438946</v>
      </c>
      <c r="K1180" s="6">
        <f t="shared" si="18"/>
        <v>0</v>
      </c>
    </row>
    <row r="1181" spans="1:11" x14ac:dyDescent="0.35">
      <c r="A1181" t="s">
        <v>20</v>
      </c>
      <c r="B1181" t="s">
        <v>18</v>
      </c>
      <c r="C1181" s="3" t="s">
        <v>4</v>
      </c>
      <c r="D1181" s="3">
        <v>2</v>
      </c>
      <c r="E1181" s="3">
        <v>19</v>
      </c>
      <c r="F1181" s="3">
        <v>3</v>
      </c>
      <c r="G1181" s="3">
        <v>0</v>
      </c>
      <c r="H1181" s="6">
        <f>INDEX('Sample Customer Count'!$B$3:$B$14,MATCH('KU Gen'!D1181,'Sample Customer Count'!$A$3:$A$14,0))</f>
        <v>44</v>
      </c>
      <c r="I1181" s="6">
        <v>308</v>
      </c>
      <c r="J1181" s="6">
        <v>2.1533706565438946</v>
      </c>
      <c r="K1181" s="6">
        <f t="shared" si="18"/>
        <v>0</v>
      </c>
    </row>
    <row r="1182" spans="1:11" x14ac:dyDescent="0.35">
      <c r="A1182" t="s">
        <v>20</v>
      </c>
      <c r="B1182" t="s">
        <v>18</v>
      </c>
      <c r="C1182" s="3" t="s">
        <v>4</v>
      </c>
      <c r="D1182" s="3">
        <v>2</v>
      </c>
      <c r="E1182" s="3">
        <v>19</v>
      </c>
      <c r="F1182" s="3">
        <v>4</v>
      </c>
      <c r="G1182" s="3">
        <v>0</v>
      </c>
      <c r="H1182" s="6">
        <f>INDEX('Sample Customer Count'!$B$3:$B$14,MATCH('KU Gen'!D1182,'Sample Customer Count'!$A$3:$A$14,0))</f>
        <v>44</v>
      </c>
      <c r="I1182" s="6">
        <v>308</v>
      </c>
      <c r="J1182" s="6">
        <v>2.1533706565438946</v>
      </c>
      <c r="K1182" s="6">
        <f t="shared" si="18"/>
        <v>0</v>
      </c>
    </row>
    <row r="1183" spans="1:11" x14ac:dyDescent="0.35">
      <c r="A1183" t="s">
        <v>20</v>
      </c>
      <c r="B1183" t="s">
        <v>18</v>
      </c>
      <c r="C1183" s="3" t="s">
        <v>4</v>
      </c>
      <c r="D1183" s="3">
        <v>2</v>
      </c>
      <c r="E1183" s="3">
        <v>19</v>
      </c>
      <c r="F1183" s="3">
        <v>5</v>
      </c>
      <c r="G1183" s="3">
        <v>0</v>
      </c>
      <c r="H1183" s="6">
        <f>INDEX('Sample Customer Count'!$B$3:$B$14,MATCH('KU Gen'!D1183,'Sample Customer Count'!$A$3:$A$14,0))</f>
        <v>44</v>
      </c>
      <c r="I1183" s="6">
        <v>308</v>
      </c>
      <c r="J1183" s="6">
        <v>2.1533706565438946</v>
      </c>
      <c r="K1183" s="6">
        <f t="shared" si="18"/>
        <v>0</v>
      </c>
    </row>
    <row r="1184" spans="1:11" x14ac:dyDescent="0.35">
      <c r="A1184" t="s">
        <v>20</v>
      </c>
      <c r="B1184" t="s">
        <v>18</v>
      </c>
      <c r="C1184" s="3" t="s">
        <v>4</v>
      </c>
      <c r="D1184" s="3">
        <v>2</v>
      </c>
      <c r="E1184" s="3">
        <v>19</v>
      </c>
      <c r="F1184" s="3">
        <v>6</v>
      </c>
      <c r="G1184" s="3">
        <v>0</v>
      </c>
      <c r="H1184" s="6">
        <f>INDEX('Sample Customer Count'!$B$3:$B$14,MATCH('KU Gen'!D1184,'Sample Customer Count'!$A$3:$A$14,0))</f>
        <v>44</v>
      </c>
      <c r="I1184" s="6">
        <v>308</v>
      </c>
      <c r="J1184" s="6">
        <v>2.1533706565438946</v>
      </c>
      <c r="K1184" s="6">
        <f t="shared" si="18"/>
        <v>0</v>
      </c>
    </row>
    <row r="1185" spans="1:11" x14ac:dyDescent="0.35">
      <c r="A1185" t="s">
        <v>20</v>
      </c>
      <c r="B1185" t="s">
        <v>18</v>
      </c>
      <c r="C1185" s="3" t="s">
        <v>4</v>
      </c>
      <c r="D1185" s="3">
        <v>2</v>
      </c>
      <c r="E1185" s="3">
        <v>19</v>
      </c>
      <c r="F1185" s="3">
        <v>7</v>
      </c>
      <c r="G1185" s="4">
        <v>5.9999999999999995E-4</v>
      </c>
      <c r="H1185" s="7">
        <f>INDEX('Sample Customer Count'!$B$3:$B$14,MATCH('KU Gen'!D1185,'Sample Customer Count'!$A$3:$A$14,0))</f>
        <v>44</v>
      </c>
      <c r="I1185" s="7">
        <v>308</v>
      </c>
      <c r="J1185" s="7">
        <v>2.1533706565438946</v>
      </c>
      <c r="K1185" s="6">
        <f t="shared" si="18"/>
        <v>9.0441567574843559E-3</v>
      </c>
    </row>
    <row r="1186" spans="1:11" x14ac:dyDescent="0.35">
      <c r="A1186" t="s">
        <v>20</v>
      </c>
      <c r="B1186" t="s">
        <v>18</v>
      </c>
      <c r="C1186" s="3" t="s">
        <v>4</v>
      </c>
      <c r="D1186" s="3">
        <v>2</v>
      </c>
      <c r="E1186" s="3">
        <v>19</v>
      </c>
      <c r="F1186" s="3">
        <v>8</v>
      </c>
      <c r="G1186" s="3">
        <v>7.6061999999999994</v>
      </c>
      <c r="H1186" s="6">
        <f>INDEX('Sample Customer Count'!$B$3:$B$14,MATCH('KU Gen'!D1186,'Sample Customer Count'!$A$3:$A$14,0))</f>
        <v>44</v>
      </c>
      <c r="I1186" s="6">
        <v>308</v>
      </c>
      <c r="J1186" s="6">
        <v>2.1533706565438946</v>
      </c>
      <c r="K1186" s="6">
        <f t="shared" si="18"/>
        <v>114.65277521462919</v>
      </c>
    </row>
    <row r="1187" spans="1:11" x14ac:dyDescent="0.35">
      <c r="A1187" t="s">
        <v>20</v>
      </c>
      <c r="B1187" t="s">
        <v>18</v>
      </c>
      <c r="C1187" s="3" t="s">
        <v>4</v>
      </c>
      <c r="D1187" s="3">
        <v>2</v>
      </c>
      <c r="E1187" s="3">
        <v>19</v>
      </c>
      <c r="F1187" s="3">
        <v>9</v>
      </c>
      <c r="G1187" s="3">
        <v>63.140500000000003</v>
      </c>
      <c r="H1187" s="6">
        <f>INDEX('Sample Customer Count'!$B$3:$B$14,MATCH('KU Gen'!D1187,'Sample Customer Count'!$A$3:$A$14,0))</f>
        <v>44</v>
      </c>
      <c r="I1187" s="6">
        <v>308</v>
      </c>
      <c r="J1187" s="6">
        <v>2.1533706565438946</v>
      </c>
      <c r="K1187" s="6">
        <f t="shared" si="18"/>
        <v>951.75429957656843</v>
      </c>
    </row>
    <row r="1188" spans="1:11" x14ac:dyDescent="0.35">
      <c r="A1188" t="s">
        <v>20</v>
      </c>
      <c r="B1188" t="s">
        <v>18</v>
      </c>
      <c r="C1188" s="3" t="s">
        <v>4</v>
      </c>
      <c r="D1188" s="3">
        <v>2</v>
      </c>
      <c r="E1188" s="3">
        <v>19</v>
      </c>
      <c r="F1188" s="3">
        <v>10</v>
      </c>
      <c r="G1188" s="3">
        <v>124.8279</v>
      </c>
      <c r="H1188" s="6">
        <f>INDEX('Sample Customer Count'!$B$3:$B$14,MATCH('KU Gen'!D1188,'Sample Customer Count'!$A$3:$A$14,0))</f>
        <v>44</v>
      </c>
      <c r="I1188" s="6">
        <v>308</v>
      </c>
      <c r="J1188" s="6">
        <v>2.1533706565438946</v>
      </c>
      <c r="K1188" s="6">
        <f t="shared" si="18"/>
        <v>1881.6051588459693</v>
      </c>
    </row>
    <row r="1189" spans="1:11" x14ac:dyDescent="0.35">
      <c r="A1189" t="s">
        <v>20</v>
      </c>
      <c r="B1189" t="s">
        <v>18</v>
      </c>
      <c r="C1189" s="3" t="s">
        <v>4</v>
      </c>
      <c r="D1189" s="3">
        <v>2</v>
      </c>
      <c r="E1189" s="3">
        <v>19</v>
      </c>
      <c r="F1189" s="3">
        <v>11</v>
      </c>
      <c r="G1189" s="3">
        <v>148.94760000000002</v>
      </c>
      <c r="H1189" s="6">
        <f>INDEX('Sample Customer Count'!$B$3:$B$14,MATCH('KU Gen'!D1189,'Sample Customer Count'!$A$3:$A$14,0))</f>
        <v>44</v>
      </c>
      <c r="I1189" s="6">
        <v>308</v>
      </c>
      <c r="J1189" s="6">
        <v>2.1533706565438946</v>
      </c>
      <c r="K1189" s="6">
        <f t="shared" si="18"/>
        <v>2245.1757384184621</v>
      </c>
    </row>
    <row r="1190" spans="1:11" x14ac:dyDescent="0.35">
      <c r="A1190" t="s">
        <v>20</v>
      </c>
      <c r="B1190" t="s">
        <v>18</v>
      </c>
      <c r="C1190" s="3" t="s">
        <v>4</v>
      </c>
      <c r="D1190" s="3">
        <v>2</v>
      </c>
      <c r="E1190" s="3">
        <v>19</v>
      </c>
      <c r="F1190" s="3">
        <v>12</v>
      </c>
      <c r="G1190" s="3">
        <v>151.21019999999999</v>
      </c>
      <c r="H1190" s="6">
        <f>INDEX('Sample Customer Count'!$B$3:$B$14,MATCH('KU Gen'!D1190,'Sample Customer Count'!$A$3:$A$14,0))</f>
        <v>44</v>
      </c>
      <c r="I1190" s="6">
        <v>308</v>
      </c>
      <c r="J1190" s="6">
        <v>2.1533706565438946</v>
      </c>
      <c r="K1190" s="6">
        <f t="shared" si="18"/>
        <v>2279.2812535509347</v>
      </c>
    </row>
    <row r="1191" spans="1:11" x14ac:dyDescent="0.35">
      <c r="A1191" t="s">
        <v>20</v>
      </c>
      <c r="B1191" t="s">
        <v>18</v>
      </c>
      <c r="C1191" s="3" t="s">
        <v>4</v>
      </c>
      <c r="D1191" s="3">
        <v>2</v>
      </c>
      <c r="E1191" s="3">
        <v>19</v>
      </c>
      <c r="F1191" s="3">
        <v>13</v>
      </c>
      <c r="G1191" s="3">
        <v>156.024</v>
      </c>
      <c r="H1191" s="6">
        <f>INDEX('Sample Customer Count'!$B$3:$B$14,MATCH('KU Gen'!D1191,'Sample Customer Count'!$A$3:$A$14,0))</f>
        <v>44</v>
      </c>
      <c r="I1191" s="6">
        <v>308</v>
      </c>
      <c r="J1191" s="6">
        <v>2.1533706565438946</v>
      </c>
      <c r="K1191" s="6">
        <f t="shared" si="18"/>
        <v>2351.8425232162322</v>
      </c>
    </row>
    <row r="1192" spans="1:11" x14ac:dyDescent="0.35">
      <c r="A1192" t="s">
        <v>20</v>
      </c>
      <c r="B1192" t="s">
        <v>18</v>
      </c>
      <c r="C1192" s="3" t="s">
        <v>4</v>
      </c>
      <c r="D1192" s="3">
        <v>2</v>
      </c>
      <c r="E1192" s="3">
        <v>19</v>
      </c>
      <c r="F1192" s="3">
        <v>14</v>
      </c>
      <c r="G1192" s="3">
        <v>130.04740000000001</v>
      </c>
      <c r="H1192" s="6">
        <f>INDEX('Sample Customer Count'!$B$3:$B$14,MATCH('KU Gen'!D1192,'Sample Customer Count'!$A$3:$A$14,0))</f>
        <v>44</v>
      </c>
      <c r="I1192" s="6">
        <v>308</v>
      </c>
      <c r="J1192" s="6">
        <v>2.1533706565438946</v>
      </c>
      <c r="K1192" s="6">
        <f t="shared" si="18"/>
        <v>1960.2817858387855</v>
      </c>
    </row>
    <row r="1193" spans="1:11" x14ac:dyDescent="0.35">
      <c r="A1193" t="s">
        <v>20</v>
      </c>
      <c r="B1193" t="s">
        <v>18</v>
      </c>
      <c r="C1193" s="3" t="s">
        <v>4</v>
      </c>
      <c r="D1193" s="3">
        <v>2</v>
      </c>
      <c r="E1193" s="3">
        <v>19</v>
      </c>
      <c r="F1193" s="3">
        <v>15</v>
      </c>
      <c r="G1193" s="3">
        <v>99.465999999999994</v>
      </c>
      <c r="H1193" s="6">
        <f>INDEX('Sample Customer Count'!$B$3:$B$14,MATCH('KU Gen'!D1193,'Sample Customer Count'!$A$3:$A$14,0))</f>
        <v>44</v>
      </c>
      <c r="I1193" s="6">
        <v>308</v>
      </c>
      <c r="J1193" s="6">
        <v>2.1533706565438946</v>
      </c>
      <c r="K1193" s="6">
        <f t="shared" si="18"/>
        <v>1499.310160066565</v>
      </c>
    </row>
    <row r="1194" spans="1:11" x14ac:dyDescent="0.35">
      <c r="A1194" t="s">
        <v>20</v>
      </c>
      <c r="B1194" t="s">
        <v>18</v>
      </c>
      <c r="C1194" s="3" t="s">
        <v>4</v>
      </c>
      <c r="D1194" s="3">
        <v>2</v>
      </c>
      <c r="E1194" s="3">
        <v>19</v>
      </c>
      <c r="F1194" s="3">
        <v>16</v>
      </c>
      <c r="G1194" s="3">
        <v>41.531700000000001</v>
      </c>
      <c r="H1194" s="6">
        <f>INDEX('Sample Customer Count'!$B$3:$B$14,MATCH('KU Gen'!D1194,'Sample Customer Count'!$A$3:$A$14,0))</f>
        <v>44</v>
      </c>
      <c r="I1194" s="6">
        <v>308</v>
      </c>
      <c r="J1194" s="6">
        <v>2.1533706565438946</v>
      </c>
      <c r="K1194" s="6">
        <f t="shared" si="18"/>
        <v>626.03200867468843</v>
      </c>
    </row>
    <row r="1195" spans="1:11" x14ac:dyDescent="0.35">
      <c r="A1195" t="s">
        <v>20</v>
      </c>
      <c r="B1195" t="s">
        <v>18</v>
      </c>
      <c r="C1195" s="3" t="s">
        <v>4</v>
      </c>
      <c r="D1195" s="3">
        <v>2</v>
      </c>
      <c r="E1195" s="3">
        <v>19</v>
      </c>
      <c r="F1195" s="3">
        <v>17</v>
      </c>
      <c r="G1195" s="3">
        <v>6.7002999999999995</v>
      </c>
      <c r="H1195" s="6">
        <f>INDEX('Sample Customer Count'!$B$3:$B$14,MATCH('KU Gen'!D1195,'Sample Customer Count'!$A$3:$A$14,0))</f>
        <v>44</v>
      </c>
      <c r="I1195" s="6">
        <v>308</v>
      </c>
      <c r="J1195" s="6">
        <v>2.1533706565438946</v>
      </c>
      <c r="K1195" s="6">
        <f t="shared" si="18"/>
        <v>100.99760587028739</v>
      </c>
    </row>
    <row r="1196" spans="1:11" x14ac:dyDescent="0.35">
      <c r="A1196" t="s">
        <v>20</v>
      </c>
      <c r="B1196" t="s">
        <v>18</v>
      </c>
      <c r="C1196" s="3" t="s">
        <v>4</v>
      </c>
      <c r="D1196" s="3">
        <v>2</v>
      </c>
      <c r="E1196" s="3">
        <v>19</v>
      </c>
      <c r="F1196" s="3">
        <v>18</v>
      </c>
      <c r="G1196" s="3">
        <v>0</v>
      </c>
      <c r="H1196" s="6">
        <f>INDEX('Sample Customer Count'!$B$3:$B$14,MATCH('KU Gen'!D1196,'Sample Customer Count'!$A$3:$A$14,0))</f>
        <v>44</v>
      </c>
      <c r="I1196" s="6">
        <v>308</v>
      </c>
      <c r="J1196" s="6">
        <v>2.1533706565438946</v>
      </c>
      <c r="K1196" s="6">
        <f t="shared" si="18"/>
        <v>0</v>
      </c>
    </row>
    <row r="1197" spans="1:11" x14ac:dyDescent="0.35">
      <c r="A1197" t="s">
        <v>20</v>
      </c>
      <c r="B1197" t="s">
        <v>18</v>
      </c>
      <c r="C1197" s="3" t="s">
        <v>4</v>
      </c>
      <c r="D1197" s="3">
        <v>2</v>
      </c>
      <c r="E1197" s="3">
        <v>19</v>
      </c>
      <c r="F1197" s="3">
        <v>19</v>
      </c>
      <c r="G1197" s="3">
        <v>0</v>
      </c>
      <c r="H1197" s="6">
        <f>INDEX('Sample Customer Count'!$B$3:$B$14,MATCH('KU Gen'!D1197,'Sample Customer Count'!$A$3:$A$14,0))</f>
        <v>44</v>
      </c>
      <c r="I1197" s="6">
        <v>308</v>
      </c>
      <c r="J1197" s="6">
        <v>2.1533706565438946</v>
      </c>
      <c r="K1197" s="6">
        <f t="shared" si="18"/>
        <v>0</v>
      </c>
    </row>
    <row r="1198" spans="1:11" x14ac:dyDescent="0.35">
      <c r="A1198" t="s">
        <v>20</v>
      </c>
      <c r="B1198" t="s">
        <v>18</v>
      </c>
      <c r="C1198" s="3" t="s">
        <v>4</v>
      </c>
      <c r="D1198" s="3">
        <v>2</v>
      </c>
      <c r="E1198" s="3">
        <v>19</v>
      </c>
      <c r="F1198" s="3">
        <v>20</v>
      </c>
      <c r="G1198" s="3">
        <v>0</v>
      </c>
      <c r="H1198" s="6">
        <f>INDEX('Sample Customer Count'!$B$3:$B$14,MATCH('KU Gen'!D1198,'Sample Customer Count'!$A$3:$A$14,0))</f>
        <v>44</v>
      </c>
      <c r="I1198" s="6">
        <v>308</v>
      </c>
      <c r="J1198" s="6">
        <v>2.1533706565438946</v>
      </c>
      <c r="K1198" s="6">
        <f t="shared" si="18"/>
        <v>0</v>
      </c>
    </row>
    <row r="1199" spans="1:11" x14ac:dyDescent="0.35">
      <c r="A1199" t="s">
        <v>20</v>
      </c>
      <c r="B1199" t="s">
        <v>18</v>
      </c>
      <c r="C1199" s="3" t="s">
        <v>4</v>
      </c>
      <c r="D1199" s="3">
        <v>2</v>
      </c>
      <c r="E1199" s="3">
        <v>19</v>
      </c>
      <c r="F1199" s="3">
        <v>21</v>
      </c>
      <c r="G1199" s="3">
        <v>0</v>
      </c>
      <c r="H1199" s="6">
        <f>INDEX('Sample Customer Count'!$B$3:$B$14,MATCH('KU Gen'!D1199,'Sample Customer Count'!$A$3:$A$14,0))</f>
        <v>44</v>
      </c>
      <c r="I1199" s="6">
        <v>308</v>
      </c>
      <c r="J1199" s="6">
        <v>2.1533706565438946</v>
      </c>
      <c r="K1199" s="6">
        <f t="shared" si="18"/>
        <v>0</v>
      </c>
    </row>
    <row r="1200" spans="1:11" x14ac:dyDescent="0.35">
      <c r="A1200" t="s">
        <v>20</v>
      </c>
      <c r="B1200" t="s">
        <v>18</v>
      </c>
      <c r="C1200" s="3" t="s">
        <v>4</v>
      </c>
      <c r="D1200" s="3">
        <v>2</v>
      </c>
      <c r="E1200" s="3">
        <v>19</v>
      </c>
      <c r="F1200" s="3">
        <v>22</v>
      </c>
      <c r="G1200" s="3">
        <v>0</v>
      </c>
      <c r="H1200" s="6">
        <f>INDEX('Sample Customer Count'!$B$3:$B$14,MATCH('KU Gen'!D1200,'Sample Customer Count'!$A$3:$A$14,0))</f>
        <v>44</v>
      </c>
      <c r="I1200" s="6">
        <v>308</v>
      </c>
      <c r="J1200" s="6">
        <v>2.1533706565438946</v>
      </c>
      <c r="K1200" s="6">
        <f t="shared" si="18"/>
        <v>0</v>
      </c>
    </row>
    <row r="1201" spans="1:11" x14ac:dyDescent="0.35">
      <c r="A1201" t="s">
        <v>20</v>
      </c>
      <c r="B1201" t="s">
        <v>18</v>
      </c>
      <c r="C1201" s="3" t="s">
        <v>4</v>
      </c>
      <c r="D1201" s="3">
        <v>2</v>
      </c>
      <c r="E1201" s="3">
        <v>19</v>
      </c>
      <c r="F1201" s="3">
        <v>23</v>
      </c>
      <c r="G1201" s="3">
        <v>0</v>
      </c>
      <c r="H1201" s="6">
        <f>INDEX('Sample Customer Count'!$B$3:$B$14,MATCH('KU Gen'!D1201,'Sample Customer Count'!$A$3:$A$14,0))</f>
        <v>44</v>
      </c>
      <c r="I1201" s="6">
        <v>308</v>
      </c>
      <c r="J1201" s="6">
        <v>2.1533706565438946</v>
      </c>
      <c r="K1201" s="6">
        <f t="shared" si="18"/>
        <v>0</v>
      </c>
    </row>
    <row r="1202" spans="1:11" x14ac:dyDescent="0.35">
      <c r="A1202" t="s">
        <v>20</v>
      </c>
      <c r="B1202" t="s">
        <v>18</v>
      </c>
      <c r="C1202" s="3" t="s">
        <v>4</v>
      </c>
      <c r="D1202" s="3">
        <v>2</v>
      </c>
      <c r="E1202" s="3">
        <v>20</v>
      </c>
      <c r="F1202" s="3">
        <v>0</v>
      </c>
      <c r="G1202" s="3">
        <v>0</v>
      </c>
      <c r="H1202" s="6">
        <f>INDEX('Sample Customer Count'!$B$3:$B$14,MATCH('KU Gen'!D1202,'Sample Customer Count'!$A$3:$A$14,0))</f>
        <v>44</v>
      </c>
      <c r="I1202" s="6">
        <v>308</v>
      </c>
      <c r="J1202" s="6">
        <v>2.1533706565438946</v>
      </c>
      <c r="K1202" s="6">
        <f t="shared" si="18"/>
        <v>0</v>
      </c>
    </row>
    <row r="1203" spans="1:11" x14ac:dyDescent="0.35">
      <c r="A1203" t="s">
        <v>20</v>
      </c>
      <c r="B1203" t="s">
        <v>18</v>
      </c>
      <c r="C1203" s="3" t="s">
        <v>4</v>
      </c>
      <c r="D1203" s="3">
        <v>2</v>
      </c>
      <c r="E1203" s="3">
        <v>20</v>
      </c>
      <c r="F1203" s="3">
        <v>1</v>
      </c>
      <c r="G1203" s="3">
        <v>0</v>
      </c>
      <c r="H1203" s="6">
        <f>INDEX('Sample Customer Count'!$B$3:$B$14,MATCH('KU Gen'!D1203,'Sample Customer Count'!$A$3:$A$14,0))</f>
        <v>44</v>
      </c>
      <c r="I1203" s="6">
        <v>308</v>
      </c>
      <c r="J1203" s="6">
        <v>2.1533706565438946</v>
      </c>
      <c r="K1203" s="6">
        <f t="shared" si="18"/>
        <v>0</v>
      </c>
    </row>
    <row r="1204" spans="1:11" x14ac:dyDescent="0.35">
      <c r="A1204" t="s">
        <v>20</v>
      </c>
      <c r="B1204" t="s">
        <v>18</v>
      </c>
      <c r="C1204" s="3" t="s">
        <v>4</v>
      </c>
      <c r="D1204" s="3">
        <v>2</v>
      </c>
      <c r="E1204" s="3">
        <v>20</v>
      </c>
      <c r="F1204" s="3">
        <v>2</v>
      </c>
      <c r="G1204" s="3">
        <v>0</v>
      </c>
      <c r="H1204" s="6">
        <f>INDEX('Sample Customer Count'!$B$3:$B$14,MATCH('KU Gen'!D1204,'Sample Customer Count'!$A$3:$A$14,0))</f>
        <v>44</v>
      </c>
      <c r="I1204" s="6">
        <v>308</v>
      </c>
      <c r="J1204" s="6">
        <v>2.1533706565438946</v>
      </c>
      <c r="K1204" s="6">
        <f t="shared" si="18"/>
        <v>0</v>
      </c>
    </row>
    <row r="1205" spans="1:11" x14ac:dyDescent="0.35">
      <c r="A1205" t="s">
        <v>20</v>
      </c>
      <c r="B1205" t="s">
        <v>18</v>
      </c>
      <c r="C1205" s="3" t="s">
        <v>4</v>
      </c>
      <c r="D1205" s="3">
        <v>2</v>
      </c>
      <c r="E1205" s="3">
        <v>20</v>
      </c>
      <c r="F1205" s="3">
        <v>3</v>
      </c>
      <c r="G1205" s="3">
        <v>0</v>
      </c>
      <c r="H1205" s="6">
        <f>INDEX('Sample Customer Count'!$B$3:$B$14,MATCH('KU Gen'!D1205,'Sample Customer Count'!$A$3:$A$14,0))</f>
        <v>44</v>
      </c>
      <c r="I1205" s="6">
        <v>308</v>
      </c>
      <c r="J1205" s="6">
        <v>2.1533706565438946</v>
      </c>
      <c r="K1205" s="6">
        <f t="shared" si="18"/>
        <v>0</v>
      </c>
    </row>
    <row r="1206" spans="1:11" x14ac:dyDescent="0.35">
      <c r="A1206" t="s">
        <v>20</v>
      </c>
      <c r="B1206" t="s">
        <v>18</v>
      </c>
      <c r="C1206" s="3" t="s">
        <v>4</v>
      </c>
      <c r="D1206" s="3">
        <v>2</v>
      </c>
      <c r="E1206" s="3">
        <v>20</v>
      </c>
      <c r="F1206" s="3">
        <v>4</v>
      </c>
      <c r="G1206" s="3">
        <v>0</v>
      </c>
      <c r="H1206" s="6">
        <f>INDEX('Sample Customer Count'!$B$3:$B$14,MATCH('KU Gen'!D1206,'Sample Customer Count'!$A$3:$A$14,0))</f>
        <v>44</v>
      </c>
      <c r="I1206" s="6">
        <v>308</v>
      </c>
      <c r="J1206" s="6">
        <v>2.1533706565438946</v>
      </c>
      <c r="K1206" s="6">
        <f t="shared" si="18"/>
        <v>0</v>
      </c>
    </row>
    <row r="1207" spans="1:11" x14ac:dyDescent="0.35">
      <c r="A1207" t="s">
        <v>20</v>
      </c>
      <c r="B1207" t="s">
        <v>18</v>
      </c>
      <c r="C1207" s="3" t="s">
        <v>4</v>
      </c>
      <c r="D1207" s="3">
        <v>2</v>
      </c>
      <c r="E1207" s="3">
        <v>20</v>
      </c>
      <c r="F1207" s="3">
        <v>5</v>
      </c>
      <c r="G1207" s="3">
        <v>0</v>
      </c>
      <c r="H1207" s="6">
        <f>INDEX('Sample Customer Count'!$B$3:$B$14,MATCH('KU Gen'!D1207,'Sample Customer Count'!$A$3:$A$14,0))</f>
        <v>44</v>
      </c>
      <c r="I1207" s="6">
        <v>308</v>
      </c>
      <c r="J1207" s="6">
        <v>2.1533706565438946</v>
      </c>
      <c r="K1207" s="6">
        <f t="shared" si="18"/>
        <v>0</v>
      </c>
    </row>
    <row r="1208" spans="1:11" x14ac:dyDescent="0.35">
      <c r="A1208" t="s">
        <v>20</v>
      </c>
      <c r="B1208" t="s">
        <v>18</v>
      </c>
      <c r="C1208" s="3" t="s">
        <v>4</v>
      </c>
      <c r="D1208" s="3">
        <v>2</v>
      </c>
      <c r="E1208" s="3">
        <v>20</v>
      </c>
      <c r="F1208" s="3">
        <v>6</v>
      </c>
      <c r="G1208" s="3">
        <v>0</v>
      </c>
      <c r="H1208" s="6">
        <f>INDEX('Sample Customer Count'!$B$3:$B$14,MATCH('KU Gen'!D1208,'Sample Customer Count'!$A$3:$A$14,0))</f>
        <v>44</v>
      </c>
      <c r="I1208" s="6">
        <v>308</v>
      </c>
      <c r="J1208" s="6">
        <v>2.1533706565438946</v>
      </c>
      <c r="K1208" s="6">
        <f t="shared" si="18"/>
        <v>0</v>
      </c>
    </row>
    <row r="1209" spans="1:11" x14ac:dyDescent="0.35">
      <c r="A1209" t="s">
        <v>20</v>
      </c>
      <c r="B1209" t="s">
        <v>18</v>
      </c>
      <c r="C1209" s="3" t="s">
        <v>4</v>
      </c>
      <c r="D1209" s="3">
        <v>2</v>
      </c>
      <c r="E1209" s="3">
        <v>20</v>
      </c>
      <c r="F1209" s="3">
        <v>7</v>
      </c>
      <c r="G1209" s="3">
        <v>0</v>
      </c>
      <c r="H1209" s="6">
        <f>INDEX('Sample Customer Count'!$B$3:$B$14,MATCH('KU Gen'!D1209,'Sample Customer Count'!$A$3:$A$14,0))</f>
        <v>44</v>
      </c>
      <c r="I1209" s="6">
        <v>308</v>
      </c>
      <c r="J1209" s="6">
        <v>2.1533706565438946</v>
      </c>
      <c r="K1209" s="6">
        <f t="shared" si="18"/>
        <v>0</v>
      </c>
    </row>
    <row r="1210" spans="1:11" x14ac:dyDescent="0.35">
      <c r="A1210" t="s">
        <v>20</v>
      </c>
      <c r="B1210" t="s">
        <v>18</v>
      </c>
      <c r="C1210" s="3" t="s">
        <v>4</v>
      </c>
      <c r="D1210" s="3">
        <v>2</v>
      </c>
      <c r="E1210" s="3">
        <v>20</v>
      </c>
      <c r="F1210" s="3">
        <v>8</v>
      </c>
      <c r="G1210" s="3">
        <v>9.4799999999999995E-2</v>
      </c>
      <c r="H1210" s="6">
        <f>INDEX('Sample Customer Count'!$B$3:$B$14,MATCH('KU Gen'!D1210,'Sample Customer Count'!$A$3:$A$14,0))</f>
        <v>44</v>
      </c>
      <c r="I1210" s="6">
        <v>308</v>
      </c>
      <c r="J1210" s="6">
        <v>2.1533706565438946</v>
      </c>
      <c r="K1210" s="6">
        <f t="shared" si="18"/>
        <v>1.4289767676825282</v>
      </c>
    </row>
    <row r="1211" spans="1:11" x14ac:dyDescent="0.35">
      <c r="A1211" t="s">
        <v>20</v>
      </c>
      <c r="B1211" t="s">
        <v>18</v>
      </c>
      <c r="C1211" s="3" t="s">
        <v>4</v>
      </c>
      <c r="D1211" s="3">
        <v>2</v>
      </c>
      <c r="E1211" s="3">
        <v>20</v>
      </c>
      <c r="F1211" s="3">
        <v>9</v>
      </c>
      <c r="G1211" s="3">
        <v>3.3860999999999999</v>
      </c>
      <c r="H1211" s="6">
        <f>INDEX('Sample Customer Count'!$B$3:$B$14,MATCH('KU Gen'!D1211,'Sample Customer Count'!$A$3:$A$14,0))</f>
        <v>44</v>
      </c>
      <c r="I1211" s="6">
        <v>308</v>
      </c>
      <c r="J1211" s="6">
        <v>2.1533706565438946</v>
      </c>
      <c r="K1211" s="6">
        <f t="shared" si="18"/>
        <v>51.040698660862965</v>
      </c>
    </row>
    <row r="1212" spans="1:11" x14ac:dyDescent="0.35">
      <c r="A1212" t="s">
        <v>20</v>
      </c>
      <c r="B1212" t="s">
        <v>18</v>
      </c>
      <c r="C1212" s="3" t="s">
        <v>4</v>
      </c>
      <c r="D1212" s="3">
        <v>2</v>
      </c>
      <c r="E1212" s="3">
        <v>20</v>
      </c>
      <c r="F1212" s="3">
        <v>10</v>
      </c>
      <c r="G1212" s="3">
        <v>21.913800000000002</v>
      </c>
      <c r="H1212" s="6">
        <f>INDEX('Sample Customer Count'!$B$3:$B$14,MATCH('KU Gen'!D1212,'Sample Customer Count'!$A$3:$A$14,0))</f>
        <v>44</v>
      </c>
      <c r="I1212" s="6">
        <v>308</v>
      </c>
      <c r="J1212" s="6">
        <v>2.1533706565438946</v>
      </c>
      <c r="K1212" s="6">
        <f t="shared" si="18"/>
        <v>330.3197372536012</v>
      </c>
    </row>
    <row r="1213" spans="1:11" x14ac:dyDescent="0.35">
      <c r="A1213" t="s">
        <v>20</v>
      </c>
      <c r="B1213" t="s">
        <v>18</v>
      </c>
      <c r="C1213" s="3" t="s">
        <v>4</v>
      </c>
      <c r="D1213" s="3">
        <v>2</v>
      </c>
      <c r="E1213" s="3">
        <v>20</v>
      </c>
      <c r="F1213" s="3">
        <v>11</v>
      </c>
      <c r="G1213" s="3">
        <v>66.040800000000004</v>
      </c>
      <c r="H1213" s="6">
        <f>INDEX('Sample Customer Count'!$B$3:$B$14,MATCH('KU Gen'!D1213,'Sample Customer Count'!$A$3:$A$14,0))</f>
        <v>44</v>
      </c>
      <c r="I1213" s="6">
        <v>308</v>
      </c>
      <c r="J1213" s="6">
        <v>2.1533706565438946</v>
      </c>
      <c r="K1213" s="6">
        <f t="shared" si="18"/>
        <v>995.47224598278819</v>
      </c>
    </row>
    <row r="1214" spans="1:11" x14ac:dyDescent="0.35">
      <c r="A1214" t="s">
        <v>20</v>
      </c>
      <c r="B1214" t="s">
        <v>18</v>
      </c>
      <c r="C1214" s="3" t="s">
        <v>4</v>
      </c>
      <c r="D1214" s="3">
        <v>2</v>
      </c>
      <c r="E1214" s="3">
        <v>20</v>
      </c>
      <c r="F1214" s="3">
        <v>12</v>
      </c>
      <c r="G1214" s="3">
        <v>102.1926</v>
      </c>
      <c r="H1214" s="6">
        <f>INDEX('Sample Customer Count'!$B$3:$B$14,MATCH('KU Gen'!D1214,'Sample Customer Count'!$A$3:$A$14,0))</f>
        <v>44</v>
      </c>
      <c r="I1214" s="6">
        <v>308</v>
      </c>
      <c r="J1214" s="6">
        <v>2.1533706565438946</v>
      </c>
      <c r="K1214" s="6">
        <f t="shared" si="18"/>
        <v>1540.4098230914931</v>
      </c>
    </row>
    <row r="1215" spans="1:11" x14ac:dyDescent="0.35">
      <c r="A1215" t="s">
        <v>20</v>
      </c>
      <c r="B1215" t="s">
        <v>18</v>
      </c>
      <c r="C1215" s="3" t="s">
        <v>4</v>
      </c>
      <c r="D1215" s="3">
        <v>2</v>
      </c>
      <c r="E1215" s="3">
        <v>20</v>
      </c>
      <c r="F1215" s="3">
        <v>13</v>
      </c>
      <c r="G1215" s="3">
        <v>117.971</v>
      </c>
      <c r="H1215" s="6">
        <f>INDEX('Sample Customer Count'!$B$3:$B$14,MATCH('KU Gen'!D1215,'Sample Customer Count'!$A$3:$A$14,0))</f>
        <v>44</v>
      </c>
      <c r="I1215" s="6">
        <v>308</v>
      </c>
      <c r="J1215" s="6">
        <v>2.1533706565438946</v>
      </c>
      <c r="K1215" s="6">
        <f t="shared" si="18"/>
        <v>1778.2470280619784</v>
      </c>
    </row>
    <row r="1216" spans="1:11" x14ac:dyDescent="0.35">
      <c r="A1216" t="s">
        <v>20</v>
      </c>
      <c r="B1216" t="s">
        <v>18</v>
      </c>
      <c r="C1216" s="3" t="s">
        <v>4</v>
      </c>
      <c r="D1216" s="3">
        <v>2</v>
      </c>
      <c r="E1216" s="3">
        <v>20</v>
      </c>
      <c r="F1216" s="3">
        <v>14</v>
      </c>
      <c r="G1216" s="3">
        <v>121.51559999999999</v>
      </c>
      <c r="H1216" s="6">
        <f>INDEX('Sample Customer Count'!$B$3:$B$14,MATCH('KU Gen'!D1216,'Sample Customer Count'!$A$3:$A$14,0))</f>
        <v>44</v>
      </c>
      <c r="I1216" s="6">
        <v>308</v>
      </c>
      <c r="J1216" s="6">
        <v>2.1533706565438946</v>
      </c>
      <c r="K1216" s="6">
        <f t="shared" si="18"/>
        <v>1831.6768914662766</v>
      </c>
    </row>
    <row r="1217" spans="1:11" x14ac:dyDescent="0.35">
      <c r="A1217" t="s">
        <v>20</v>
      </c>
      <c r="B1217" t="s">
        <v>18</v>
      </c>
      <c r="C1217" s="3" t="s">
        <v>4</v>
      </c>
      <c r="D1217" s="3">
        <v>2</v>
      </c>
      <c r="E1217" s="3">
        <v>20</v>
      </c>
      <c r="F1217" s="3">
        <v>15</v>
      </c>
      <c r="G1217" s="3">
        <v>61.733600000000003</v>
      </c>
      <c r="H1217" s="6">
        <f>INDEX('Sample Customer Count'!$B$3:$B$14,MATCH('KU Gen'!D1217,'Sample Customer Count'!$A$3:$A$14,0))</f>
        <v>44</v>
      </c>
      <c r="I1217" s="6">
        <v>308</v>
      </c>
      <c r="J1217" s="6">
        <v>2.1533706565438946</v>
      </c>
      <c r="K1217" s="6">
        <f t="shared" si="18"/>
        <v>930.54725933972713</v>
      </c>
    </row>
    <row r="1218" spans="1:11" x14ac:dyDescent="0.35">
      <c r="A1218" t="s">
        <v>20</v>
      </c>
      <c r="B1218" t="s">
        <v>18</v>
      </c>
      <c r="C1218" s="3" t="s">
        <v>4</v>
      </c>
      <c r="D1218" s="3">
        <v>2</v>
      </c>
      <c r="E1218" s="3">
        <v>20</v>
      </c>
      <c r="F1218" s="3">
        <v>16</v>
      </c>
      <c r="G1218" s="3">
        <v>15.8047</v>
      </c>
      <c r="H1218" s="6">
        <f>INDEX('Sample Customer Count'!$B$3:$B$14,MATCH('KU Gen'!D1218,'Sample Customer Count'!$A$3:$A$14,0))</f>
        <v>44</v>
      </c>
      <c r="I1218" s="6">
        <v>308</v>
      </c>
      <c r="J1218" s="6">
        <v>2.1533706565438946</v>
      </c>
      <c r="K1218" s="6">
        <f t="shared" si="18"/>
        <v>238.23364050835502</v>
      </c>
    </row>
    <row r="1219" spans="1:11" x14ac:dyDescent="0.35">
      <c r="A1219" t="s">
        <v>20</v>
      </c>
      <c r="B1219" t="s">
        <v>18</v>
      </c>
      <c r="C1219" s="3" t="s">
        <v>4</v>
      </c>
      <c r="D1219" s="3">
        <v>2</v>
      </c>
      <c r="E1219" s="3">
        <v>20</v>
      </c>
      <c r="F1219" s="3">
        <v>17</v>
      </c>
      <c r="G1219" s="3">
        <v>2.2931000000000004</v>
      </c>
      <c r="H1219" s="6">
        <f>INDEX('Sample Customer Count'!$B$3:$B$14,MATCH('KU Gen'!D1219,'Sample Customer Count'!$A$3:$A$14,0))</f>
        <v>44</v>
      </c>
      <c r="I1219" s="6">
        <v>308</v>
      </c>
      <c r="J1219" s="6">
        <v>2.1533706565438946</v>
      </c>
      <c r="K1219" s="6">
        <f t="shared" ref="K1219:K1282" si="19">G1219*((I1219/H1219)*J1219)</f>
        <v>34.565259767645635</v>
      </c>
    </row>
    <row r="1220" spans="1:11" x14ac:dyDescent="0.35">
      <c r="A1220" t="s">
        <v>20</v>
      </c>
      <c r="B1220" t="s">
        <v>18</v>
      </c>
      <c r="C1220" s="3" t="s">
        <v>4</v>
      </c>
      <c r="D1220" s="3">
        <v>2</v>
      </c>
      <c r="E1220" s="3">
        <v>20</v>
      </c>
      <c r="F1220" s="3">
        <v>18</v>
      </c>
      <c r="G1220" s="3">
        <v>3.0000000000000001E-3</v>
      </c>
      <c r="H1220" s="6">
        <f>INDEX('Sample Customer Count'!$B$3:$B$14,MATCH('KU Gen'!D1220,'Sample Customer Count'!$A$3:$A$14,0))</f>
        <v>44</v>
      </c>
      <c r="I1220" s="6">
        <v>308</v>
      </c>
      <c r="J1220" s="6">
        <v>2.1533706565438946</v>
      </c>
      <c r="K1220" s="6">
        <f t="shared" si="19"/>
        <v>4.5220783787421788E-2</v>
      </c>
    </row>
    <row r="1221" spans="1:11" x14ac:dyDescent="0.35">
      <c r="A1221" t="s">
        <v>20</v>
      </c>
      <c r="B1221" t="s">
        <v>18</v>
      </c>
      <c r="C1221" s="3" t="s">
        <v>4</v>
      </c>
      <c r="D1221" s="3">
        <v>2</v>
      </c>
      <c r="E1221" s="3">
        <v>20</v>
      </c>
      <c r="F1221" s="3">
        <v>19</v>
      </c>
      <c r="G1221" s="3">
        <v>0</v>
      </c>
      <c r="H1221" s="6">
        <f>INDEX('Sample Customer Count'!$B$3:$B$14,MATCH('KU Gen'!D1221,'Sample Customer Count'!$A$3:$A$14,0))</f>
        <v>44</v>
      </c>
      <c r="I1221" s="6">
        <v>308</v>
      </c>
      <c r="J1221" s="6">
        <v>2.1533706565438946</v>
      </c>
      <c r="K1221" s="6">
        <f t="shared" si="19"/>
        <v>0</v>
      </c>
    </row>
    <row r="1222" spans="1:11" x14ac:dyDescent="0.35">
      <c r="A1222" t="s">
        <v>20</v>
      </c>
      <c r="B1222" t="s">
        <v>18</v>
      </c>
      <c r="C1222" s="3" t="s">
        <v>4</v>
      </c>
      <c r="D1222" s="3">
        <v>2</v>
      </c>
      <c r="E1222" s="3">
        <v>20</v>
      </c>
      <c r="F1222" s="3">
        <v>20</v>
      </c>
      <c r="G1222" s="3">
        <v>0</v>
      </c>
      <c r="H1222" s="6">
        <f>INDEX('Sample Customer Count'!$B$3:$B$14,MATCH('KU Gen'!D1222,'Sample Customer Count'!$A$3:$A$14,0))</f>
        <v>44</v>
      </c>
      <c r="I1222" s="6">
        <v>308</v>
      </c>
      <c r="J1222" s="6">
        <v>2.1533706565438946</v>
      </c>
      <c r="K1222" s="6">
        <f t="shared" si="19"/>
        <v>0</v>
      </c>
    </row>
    <row r="1223" spans="1:11" x14ac:dyDescent="0.35">
      <c r="A1223" t="s">
        <v>20</v>
      </c>
      <c r="B1223" t="s">
        <v>18</v>
      </c>
      <c r="C1223" s="3" t="s">
        <v>4</v>
      </c>
      <c r="D1223" s="3">
        <v>2</v>
      </c>
      <c r="E1223" s="3">
        <v>20</v>
      </c>
      <c r="F1223" s="3">
        <v>21</v>
      </c>
      <c r="G1223" s="3">
        <v>0</v>
      </c>
      <c r="H1223" s="6">
        <f>INDEX('Sample Customer Count'!$B$3:$B$14,MATCH('KU Gen'!D1223,'Sample Customer Count'!$A$3:$A$14,0))</f>
        <v>44</v>
      </c>
      <c r="I1223" s="6">
        <v>308</v>
      </c>
      <c r="J1223" s="6">
        <v>2.1533706565438946</v>
      </c>
      <c r="K1223" s="6">
        <f t="shared" si="19"/>
        <v>0</v>
      </c>
    </row>
    <row r="1224" spans="1:11" x14ac:dyDescent="0.35">
      <c r="A1224" t="s">
        <v>20</v>
      </c>
      <c r="B1224" t="s">
        <v>18</v>
      </c>
      <c r="C1224" s="3" t="s">
        <v>4</v>
      </c>
      <c r="D1224" s="3">
        <v>2</v>
      </c>
      <c r="E1224" s="3">
        <v>20</v>
      </c>
      <c r="F1224" s="3">
        <v>22</v>
      </c>
      <c r="G1224" s="3">
        <v>0</v>
      </c>
      <c r="H1224" s="6">
        <f>INDEX('Sample Customer Count'!$B$3:$B$14,MATCH('KU Gen'!D1224,'Sample Customer Count'!$A$3:$A$14,0))</f>
        <v>44</v>
      </c>
      <c r="I1224" s="6">
        <v>308</v>
      </c>
      <c r="J1224" s="6">
        <v>2.1533706565438946</v>
      </c>
      <c r="K1224" s="6">
        <f t="shared" si="19"/>
        <v>0</v>
      </c>
    </row>
    <row r="1225" spans="1:11" x14ac:dyDescent="0.35">
      <c r="A1225" t="s">
        <v>20</v>
      </c>
      <c r="B1225" t="s">
        <v>18</v>
      </c>
      <c r="C1225" s="3" t="s">
        <v>4</v>
      </c>
      <c r="D1225" s="3">
        <v>2</v>
      </c>
      <c r="E1225" s="3">
        <v>20</v>
      </c>
      <c r="F1225" s="3">
        <v>23</v>
      </c>
      <c r="G1225" s="3">
        <v>0</v>
      </c>
      <c r="H1225" s="6">
        <f>INDEX('Sample Customer Count'!$B$3:$B$14,MATCH('KU Gen'!D1225,'Sample Customer Count'!$A$3:$A$14,0))</f>
        <v>44</v>
      </c>
      <c r="I1225" s="6">
        <v>308</v>
      </c>
      <c r="J1225" s="6">
        <v>2.1533706565438946</v>
      </c>
      <c r="K1225" s="6">
        <f t="shared" si="19"/>
        <v>0</v>
      </c>
    </row>
    <row r="1226" spans="1:11" x14ac:dyDescent="0.35">
      <c r="A1226" t="s">
        <v>14</v>
      </c>
      <c r="B1226" t="s">
        <v>18</v>
      </c>
      <c r="C1226" s="3" t="s">
        <v>4</v>
      </c>
      <c r="D1226" s="3">
        <v>2</v>
      </c>
      <c r="E1226" s="3">
        <v>21</v>
      </c>
      <c r="F1226" s="3">
        <v>0</v>
      </c>
      <c r="G1226" s="3">
        <v>0</v>
      </c>
      <c r="H1226" s="6">
        <f>INDEX('Sample Customer Count'!$B$3:$B$14,MATCH('KU Gen'!D1226,'Sample Customer Count'!$A$3:$A$14,0))</f>
        <v>44</v>
      </c>
      <c r="I1226" s="6">
        <v>308</v>
      </c>
      <c r="J1226" s="6">
        <v>2.1533706565438946</v>
      </c>
      <c r="K1226" s="6">
        <f t="shared" si="19"/>
        <v>0</v>
      </c>
    </row>
    <row r="1227" spans="1:11" x14ac:dyDescent="0.35">
      <c r="A1227" t="s">
        <v>14</v>
      </c>
      <c r="B1227" t="s">
        <v>18</v>
      </c>
      <c r="C1227" s="3" t="s">
        <v>4</v>
      </c>
      <c r="D1227" s="3">
        <v>2</v>
      </c>
      <c r="E1227" s="3">
        <v>21</v>
      </c>
      <c r="F1227" s="3">
        <v>1</v>
      </c>
      <c r="G1227" s="3">
        <v>0</v>
      </c>
      <c r="H1227" s="6">
        <f>INDEX('Sample Customer Count'!$B$3:$B$14,MATCH('KU Gen'!D1227,'Sample Customer Count'!$A$3:$A$14,0))</f>
        <v>44</v>
      </c>
      <c r="I1227" s="6">
        <v>308</v>
      </c>
      <c r="J1227" s="6">
        <v>2.1533706565438946</v>
      </c>
      <c r="K1227" s="6">
        <f t="shared" si="19"/>
        <v>0</v>
      </c>
    </row>
    <row r="1228" spans="1:11" x14ac:dyDescent="0.35">
      <c r="A1228" t="s">
        <v>14</v>
      </c>
      <c r="B1228" t="s">
        <v>18</v>
      </c>
      <c r="C1228" s="3" t="s">
        <v>4</v>
      </c>
      <c r="D1228" s="3">
        <v>2</v>
      </c>
      <c r="E1228" s="3">
        <v>21</v>
      </c>
      <c r="F1228" s="3">
        <v>2</v>
      </c>
      <c r="G1228" s="3">
        <v>0</v>
      </c>
      <c r="H1228" s="6">
        <f>INDEX('Sample Customer Count'!$B$3:$B$14,MATCH('KU Gen'!D1228,'Sample Customer Count'!$A$3:$A$14,0))</f>
        <v>44</v>
      </c>
      <c r="I1228" s="6">
        <v>308</v>
      </c>
      <c r="J1228" s="6">
        <v>2.1533706565438946</v>
      </c>
      <c r="K1228" s="6">
        <f t="shared" si="19"/>
        <v>0</v>
      </c>
    </row>
    <row r="1229" spans="1:11" x14ac:dyDescent="0.35">
      <c r="A1229" t="s">
        <v>14</v>
      </c>
      <c r="B1229" t="s">
        <v>18</v>
      </c>
      <c r="C1229" s="3" t="s">
        <v>4</v>
      </c>
      <c r="D1229" s="3">
        <v>2</v>
      </c>
      <c r="E1229" s="3">
        <v>21</v>
      </c>
      <c r="F1229" s="3">
        <v>3</v>
      </c>
      <c r="G1229" s="3">
        <v>0</v>
      </c>
      <c r="H1229" s="6">
        <f>INDEX('Sample Customer Count'!$B$3:$B$14,MATCH('KU Gen'!D1229,'Sample Customer Count'!$A$3:$A$14,0))</f>
        <v>44</v>
      </c>
      <c r="I1229" s="6">
        <v>308</v>
      </c>
      <c r="J1229" s="6">
        <v>2.1533706565438946</v>
      </c>
      <c r="K1229" s="6">
        <f t="shared" si="19"/>
        <v>0</v>
      </c>
    </row>
    <row r="1230" spans="1:11" x14ac:dyDescent="0.35">
      <c r="A1230" t="s">
        <v>14</v>
      </c>
      <c r="B1230" t="s">
        <v>18</v>
      </c>
      <c r="C1230" s="3" t="s">
        <v>4</v>
      </c>
      <c r="D1230" s="3">
        <v>2</v>
      </c>
      <c r="E1230" s="3">
        <v>21</v>
      </c>
      <c r="F1230" s="3">
        <v>4</v>
      </c>
      <c r="G1230" s="3">
        <v>0</v>
      </c>
      <c r="H1230" s="6">
        <f>INDEX('Sample Customer Count'!$B$3:$B$14,MATCH('KU Gen'!D1230,'Sample Customer Count'!$A$3:$A$14,0))</f>
        <v>44</v>
      </c>
      <c r="I1230" s="6">
        <v>308</v>
      </c>
      <c r="J1230" s="6">
        <v>2.1533706565438946</v>
      </c>
      <c r="K1230" s="6">
        <f t="shared" si="19"/>
        <v>0</v>
      </c>
    </row>
    <row r="1231" spans="1:11" x14ac:dyDescent="0.35">
      <c r="A1231" t="s">
        <v>14</v>
      </c>
      <c r="B1231" t="s">
        <v>18</v>
      </c>
      <c r="C1231" s="3" t="s">
        <v>4</v>
      </c>
      <c r="D1231" s="3">
        <v>2</v>
      </c>
      <c r="E1231" s="3">
        <v>21</v>
      </c>
      <c r="F1231" s="3">
        <v>5</v>
      </c>
      <c r="G1231" s="3">
        <v>0</v>
      </c>
      <c r="H1231" s="6">
        <f>INDEX('Sample Customer Count'!$B$3:$B$14,MATCH('KU Gen'!D1231,'Sample Customer Count'!$A$3:$A$14,0))</f>
        <v>44</v>
      </c>
      <c r="I1231" s="6">
        <v>308</v>
      </c>
      <c r="J1231" s="6">
        <v>2.1533706565438946</v>
      </c>
      <c r="K1231" s="6">
        <f t="shared" si="19"/>
        <v>0</v>
      </c>
    </row>
    <row r="1232" spans="1:11" x14ac:dyDescent="0.35">
      <c r="A1232" t="s">
        <v>14</v>
      </c>
      <c r="B1232" t="s">
        <v>18</v>
      </c>
      <c r="C1232" s="3" t="s">
        <v>4</v>
      </c>
      <c r="D1232" s="3">
        <v>2</v>
      </c>
      <c r="E1232" s="3">
        <v>21</v>
      </c>
      <c r="F1232" s="3">
        <v>6</v>
      </c>
      <c r="G1232" s="3">
        <v>0</v>
      </c>
      <c r="H1232" s="6">
        <f>INDEX('Sample Customer Count'!$B$3:$B$14,MATCH('KU Gen'!D1232,'Sample Customer Count'!$A$3:$A$14,0))</f>
        <v>44</v>
      </c>
      <c r="I1232" s="6">
        <v>308</v>
      </c>
      <c r="J1232" s="6">
        <v>2.1533706565438946</v>
      </c>
      <c r="K1232" s="6">
        <f t="shared" si="19"/>
        <v>0</v>
      </c>
    </row>
    <row r="1233" spans="1:11" x14ac:dyDescent="0.35">
      <c r="A1233" t="s">
        <v>14</v>
      </c>
      <c r="B1233" t="s">
        <v>18</v>
      </c>
      <c r="C1233" s="3" t="s">
        <v>4</v>
      </c>
      <c r="D1233" s="3">
        <v>2</v>
      </c>
      <c r="E1233" s="3">
        <v>21</v>
      </c>
      <c r="F1233" s="3">
        <v>7</v>
      </c>
      <c r="G1233" s="3">
        <v>0.36199999999999999</v>
      </c>
      <c r="H1233" s="6">
        <f>INDEX('Sample Customer Count'!$B$3:$B$14,MATCH('KU Gen'!D1233,'Sample Customer Count'!$A$3:$A$14,0))</f>
        <v>44</v>
      </c>
      <c r="I1233" s="6">
        <v>308</v>
      </c>
      <c r="J1233" s="6">
        <v>2.1533706565438946</v>
      </c>
      <c r="K1233" s="6">
        <f t="shared" si="19"/>
        <v>5.4566412436822285</v>
      </c>
    </row>
    <row r="1234" spans="1:11" x14ac:dyDescent="0.35">
      <c r="A1234" t="s">
        <v>14</v>
      </c>
      <c r="B1234" t="s">
        <v>18</v>
      </c>
      <c r="C1234" s="3" t="s">
        <v>4</v>
      </c>
      <c r="D1234" s="3">
        <v>2</v>
      </c>
      <c r="E1234" s="3">
        <v>21</v>
      </c>
      <c r="F1234" s="3">
        <v>8</v>
      </c>
      <c r="G1234" s="3">
        <v>14.127700000000001</v>
      </c>
      <c r="H1234" s="6">
        <f>INDEX('Sample Customer Count'!$B$3:$B$14,MATCH('KU Gen'!D1234,'Sample Customer Count'!$A$3:$A$14,0))</f>
        <v>44</v>
      </c>
      <c r="I1234" s="6">
        <v>308</v>
      </c>
      <c r="J1234" s="6">
        <v>2.1533706565438946</v>
      </c>
      <c r="K1234" s="6">
        <f t="shared" si="19"/>
        <v>212.95522237118627</v>
      </c>
    </row>
    <row r="1235" spans="1:11" x14ac:dyDescent="0.35">
      <c r="A1235" t="s">
        <v>14</v>
      </c>
      <c r="B1235" t="s">
        <v>18</v>
      </c>
      <c r="C1235" s="3" t="s">
        <v>4</v>
      </c>
      <c r="D1235" s="3">
        <v>2</v>
      </c>
      <c r="E1235" s="3">
        <v>21</v>
      </c>
      <c r="F1235" s="3">
        <v>9</v>
      </c>
      <c r="G1235" s="3">
        <v>59.902299999999997</v>
      </c>
      <c r="H1235" s="6">
        <f>INDEX('Sample Customer Count'!$B$3:$B$14,MATCH('KU Gen'!D1235,'Sample Customer Count'!$A$3:$A$14,0))</f>
        <v>44</v>
      </c>
      <c r="I1235" s="6">
        <v>308</v>
      </c>
      <c r="J1235" s="6">
        <v>2.1533706565438946</v>
      </c>
      <c r="K1235" s="6">
        <f t="shared" si="19"/>
        <v>902.94298555642524</v>
      </c>
    </row>
    <row r="1236" spans="1:11" x14ac:dyDescent="0.35">
      <c r="A1236" t="s">
        <v>14</v>
      </c>
      <c r="B1236" t="s">
        <v>18</v>
      </c>
      <c r="C1236" s="3" t="s">
        <v>4</v>
      </c>
      <c r="D1236" s="3">
        <v>2</v>
      </c>
      <c r="E1236" s="3">
        <v>21</v>
      </c>
      <c r="F1236" s="3">
        <v>10</v>
      </c>
      <c r="G1236" s="3">
        <v>111.3143</v>
      </c>
      <c r="H1236" s="6">
        <f>INDEX('Sample Customer Count'!$B$3:$B$14,MATCH('KU Gen'!D1236,'Sample Customer Count'!$A$3:$A$14,0))</f>
        <v>44</v>
      </c>
      <c r="I1236" s="6">
        <v>308</v>
      </c>
      <c r="J1236" s="6">
        <v>2.1533706565438946</v>
      </c>
      <c r="K1236" s="6">
        <f t="shared" si="19"/>
        <v>1677.9066309160683</v>
      </c>
    </row>
    <row r="1237" spans="1:11" x14ac:dyDescent="0.35">
      <c r="A1237" t="s">
        <v>14</v>
      </c>
      <c r="B1237" t="s">
        <v>18</v>
      </c>
      <c r="C1237" s="3" t="s">
        <v>4</v>
      </c>
      <c r="D1237" s="3">
        <v>2</v>
      </c>
      <c r="E1237" s="3">
        <v>21</v>
      </c>
      <c r="F1237" s="3">
        <v>11</v>
      </c>
      <c r="G1237" s="3">
        <v>140.72720000000001</v>
      </c>
      <c r="H1237" s="6">
        <f>INDEX('Sample Customer Count'!$B$3:$B$14,MATCH('KU Gen'!D1237,'Sample Customer Count'!$A$3:$A$14,0))</f>
        <v>44</v>
      </c>
      <c r="I1237" s="6">
        <v>308</v>
      </c>
      <c r="J1237" s="6">
        <v>2.1533706565438946</v>
      </c>
      <c r="K1237" s="6">
        <f t="shared" si="19"/>
        <v>2121.264761403088</v>
      </c>
    </row>
    <row r="1238" spans="1:11" x14ac:dyDescent="0.35">
      <c r="A1238" t="s">
        <v>14</v>
      </c>
      <c r="B1238" t="s">
        <v>18</v>
      </c>
      <c r="C1238" s="3" t="s">
        <v>4</v>
      </c>
      <c r="D1238" s="3">
        <v>2</v>
      </c>
      <c r="E1238" s="3">
        <v>21</v>
      </c>
      <c r="F1238" s="3">
        <v>12</v>
      </c>
      <c r="G1238" s="3">
        <v>160.90950000000001</v>
      </c>
      <c r="H1238" s="6">
        <f>INDEX('Sample Customer Count'!$B$3:$B$14,MATCH('KU Gen'!D1238,'Sample Customer Count'!$A$3:$A$14,0))</f>
        <v>44</v>
      </c>
      <c r="I1238" s="6">
        <v>308</v>
      </c>
      <c r="J1238" s="6">
        <v>2.1533706565438946</v>
      </c>
      <c r="K1238" s="6">
        <f t="shared" si="19"/>
        <v>2425.4845696140487</v>
      </c>
    </row>
    <row r="1239" spans="1:11" x14ac:dyDescent="0.35">
      <c r="A1239" t="s">
        <v>14</v>
      </c>
      <c r="B1239" t="s">
        <v>18</v>
      </c>
      <c r="C1239" s="3" t="s">
        <v>4</v>
      </c>
      <c r="D1239" s="3">
        <v>2</v>
      </c>
      <c r="E1239" s="3">
        <v>21</v>
      </c>
      <c r="F1239" s="3">
        <v>13</v>
      </c>
      <c r="G1239" s="3">
        <v>167.47489999999999</v>
      </c>
      <c r="H1239" s="6">
        <f>INDEX('Sample Customer Count'!$B$3:$B$14,MATCH('KU Gen'!D1239,'Sample Customer Count'!$A$3:$A$14,0))</f>
        <v>44</v>
      </c>
      <c r="I1239" s="6">
        <v>308</v>
      </c>
      <c r="J1239" s="6">
        <v>2.1533706565438946</v>
      </c>
      <c r="K1239" s="6">
        <f t="shared" si="19"/>
        <v>2524.4487475733613</v>
      </c>
    </row>
    <row r="1240" spans="1:11" x14ac:dyDescent="0.35">
      <c r="A1240" t="s">
        <v>14</v>
      </c>
      <c r="B1240" t="s">
        <v>18</v>
      </c>
      <c r="C1240" s="3" t="s">
        <v>4</v>
      </c>
      <c r="D1240" s="3">
        <v>2</v>
      </c>
      <c r="E1240" s="3">
        <v>21</v>
      </c>
      <c r="F1240" s="3">
        <v>14</v>
      </c>
      <c r="G1240" s="3">
        <v>146.44579999999999</v>
      </c>
      <c r="H1240" s="6">
        <f>INDEX('Sample Customer Count'!$B$3:$B$14,MATCH('KU Gen'!D1240,'Sample Customer Count'!$A$3:$A$14,0))</f>
        <v>44</v>
      </c>
      <c r="I1240" s="6">
        <v>308</v>
      </c>
      <c r="J1240" s="6">
        <v>2.1533706565438946</v>
      </c>
      <c r="K1240" s="6">
        <f t="shared" si="19"/>
        <v>2207.4646194586708</v>
      </c>
    </row>
    <row r="1241" spans="1:11" x14ac:dyDescent="0.35">
      <c r="A1241" t="s">
        <v>14</v>
      </c>
      <c r="B1241" t="s">
        <v>18</v>
      </c>
      <c r="C1241" s="3" t="s">
        <v>4</v>
      </c>
      <c r="D1241" s="3">
        <v>2</v>
      </c>
      <c r="E1241" s="3">
        <v>21</v>
      </c>
      <c r="F1241" s="3">
        <v>15</v>
      </c>
      <c r="G1241" s="3">
        <v>97.740900000000011</v>
      </c>
      <c r="H1241" s="6">
        <f>INDEX('Sample Customer Count'!$B$3:$B$14,MATCH('KU Gen'!D1241,'Sample Customer Count'!$A$3:$A$14,0))</f>
        <v>44</v>
      </c>
      <c r="I1241" s="6">
        <v>308</v>
      </c>
      <c r="J1241" s="6">
        <v>2.1533706565438946</v>
      </c>
      <c r="K1241" s="6">
        <f t="shared" si="19"/>
        <v>1473.3067020293381</v>
      </c>
    </row>
    <row r="1242" spans="1:11" x14ac:dyDescent="0.35">
      <c r="A1242" t="s">
        <v>14</v>
      </c>
      <c r="B1242" t="s">
        <v>18</v>
      </c>
      <c r="C1242" s="3" t="s">
        <v>4</v>
      </c>
      <c r="D1242" s="3">
        <v>2</v>
      </c>
      <c r="E1242" s="3">
        <v>21</v>
      </c>
      <c r="F1242" s="3">
        <v>16</v>
      </c>
      <c r="G1242" s="3">
        <v>44.840200000000003</v>
      </c>
      <c r="H1242" s="6">
        <f>INDEX('Sample Customer Count'!$B$3:$B$14,MATCH('KU Gen'!D1242,'Sample Customer Count'!$A$3:$A$14,0))</f>
        <v>44</v>
      </c>
      <c r="I1242" s="6">
        <v>308</v>
      </c>
      <c r="J1242" s="6">
        <v>2.1533706565438946</v>
      </c>
      <c r="K1242" s="6">
        <f t="shared" si="19"/>
        <v>675.90299639491684</v>
      </c>
    </row>
    <row r="1243" spans="1:11" x14ac:dyDescent="0.35">
      <c r="A1243" t="s">
        <v>14</v>
      </c>
      <c r="B1243" t="s">
        <v>18</v>
      </c>
      <c r="C1243" s="3" t="s">
        <v>4</v>
      </c>
      <c r="D1243" s="3">
        <v>2</v>
      </c>
      <c r="E1243" s="3">
        <v>21</v>
      </c>
      <c r="F1243" s="3">
        <v>17</v>
      </c>
      <c r="G1243" s="3">
        <v>5.1620999999999997</v>
      </c>
      <c r="H1243" s="6">
        <f>INDEX('Sample Customer Count'!$B$3:$B$14,MATCH('KU Gen'!D1243,'Sample Customer Count'!$A$3:$A$14,0))</f>
        <v>44</v>
      </c>
      <c r="I1243" s="6">
        <v>308</v>
      </c>
      <c r="J1243" s="6">
        <v>2.1533706565438946</v>
      </c>
      <c r="K1243" s="6">
        <f t="shared" si="19"/>
        <v>77.811402663016665</v>
      </c>
    </row>
    <row r="1244" spans="1:11" x14ac:dyDescent="0.35">
      <c r="A1244" t="s">
        <v>14</v>
      </c>
      <c r="B1244" t="s">
        <v>18</v>
      </c>
      <c r="C1244" s="3" t="s">
        <v>4</v>
      </c>
      <c r="D1244" s="3">
        <v>2</v>
      </c>
      <c r="E1244" s="3">
        <v>21</v>
      </c>
      <c r="F1244" s="3">
        <v>18</v>
      </c>
      <c r="G1244" s="3">
        <v>1.0999999999999999E-2</v>
      </c>
      <c r="H1244" s="6">
        <f>INDEX('Sample Customer Count'!$B$3:$B$14,MATCH('KU Gen'!D1244,'Sample Customer Count'!$A$3:$A$14,0))</f>
        <v>44</v>
      </c>
      <c r="I1244" s="6">
        <v>308</v>
      </c>
      <c r="J1244" s="6">
        <v>2.1533706565438946</v>
      </c>
      <c r="K1244" s="6">
        <f t="shared" si="19"/>
        <v>0.16580954055387986</v>
      </c>
    </row>
    <row r="1245" spans="1:11" x14ac:dyDescent="0.35">
      <c r="A1245" t="s">
        <v>14</v>
      </c>
      <c r="B1245" t="s">
        <v>18</v>
      </c>
      <c r="C1245" s="3" t="s">
        <v>4</v>
      </c>
      <c r="D1245" s="3">
        <v>2</v>
      </c>
      <c r="E1245" s="3">
        <v>21</v>
      </c>
      <c r="F1245" s="3">
        <v>19</v>
      </c>
      <c r="G1245" s="3">
        <v>0</v>
      </c>
      <c r="H1245" s="6">
        <f>INDEX('Sample Customer Count'!$B$3:$B$14,MATCH('KU Gen'!D1245,'Sample Customer Count'!$A$3:$A$14,0))</f>
        <v>44</v>
      </c>
      <c r="I1245" s="6">
        <v>308</v>
      </c>
      <c r="J1245" s="6">
        <v>2.1533706565438946</v>
      </c>
      <c r="K1245" s="6">
        <f t="shared" si="19"/>
        <v>0</v>
      </c>
    </row>
    <row r="1246" spans="1:11" x14ac:dyDescent="0.35">
      <c r="A1246" t="s">
        <v>14</v>
      </c>
      <c r="B1246" t="s">
        <v>18</v>
      </c>
      <c r="C1246" s="3" t="s">
        <v>4</v>
      </c>
      <c r="D1246" s="3">
        <v>2</v>
      </c>
      <c r="E1246" s="3">
        <v>21</v>
      </c>
      <c r="F1246" s="3">
        <v>20</v>
      </c>
      <c r="G1246" s="3">
        <v>0</v>
      </c>
      <c r="H1246" s="6">
        <f>INDEX('Sample Customer Count'!$B$3:$B$14,MATCH('KU Gen'!D1246,'Sample Customer Count'!$A$3:$A$14,0))</f>
        <v>44</v>
      </c>
      <c r="I1246" s="6">
        <v>308</v>
      </c>
      <c r="J1246" s="6">
        <v>2.1533706565438946</v>
      </c>
      <c r="K1246" s="6">
        <f t="shared" si="19"/>
        <v>0</v>
      </c>
    </row>
    <row r="1247" spans="1:11" x14ac:dyDescent="0.35">
      <c r="A1247" t="s">
        <v>14</v>
      </c>
      <c r="B1247" t="s">
        <v>18</v>
      </c>
      <c r="C1247" s="3" t="s">
        <v>4</v>
      </c>
      <c r="D1247" s="3">
        <v>2</v>
      </c>
      <c r="E1247" s="3">
        <v>21</v>
      </c>
      <c r="F1247" s="3">
        <v>21</v>
      </c>
      <c r="G1247" s="3">
        <v>0</v>
      </c>
      <c r="H1247" s="6">
        <f>INDEX('Sample Customer Count'!$B$3:$B$14,MATCH('KU Gen'!D1247,'Sample Customer Count'!$A$3:$A$14,0))</f>
        <v>44</v>
      </c>
      <c r="I1247" s="6">
        <v>308</v>
      </c>
      <c r="J1247" s="6">
        <v>2.1533706565438946</v>
      </c>
      <c r="K1247" s="6">
        <f t="shared" si="19"/>
        <v>0</v>
      </c>
    </row>
    <row r="1248" spans="1:11" x14ac:dyDescent="0.35">
      <c r="A1248" t="s">
        <v>14</v>
      </c>
      <c r="B1248" t="s">
        <v>18</v>
      </c>
      <c r="C1248" s="3" t="s">
        <v>4</v>
      </c>
      <c r="D1248" s="3">
        <v>2</v>
      </c>
      <c r="E1248" s="3">
        <v>21</v>
      </c>
      <c r="F1248" s="3">
        <v>22</v>
      </c>
      <c r="G1248" s="3">
        <v>0</v>
      </c>
      <c r="H1248" s="6">
        <f>INDEX('Sample Customer Count'!$B$3:$B$14,MATCH('KU Gen'!D1248,'Sample Customer Count'!$A$3:$A$14,0))</f>
        <v>44</v>
      </c>
      <c r="I1248" s="6">
        <v>308</v>
      </c>
      <c r="J1248" s="6">
        <v>2.1533706565438946</v>
      </c>
      <c r="K1248" s="6">
        <f t="shared" si="19"/>
        <v>0</v>
      </c>
    </row>
    <row r="1249" spans="1:11" x14ac:dyDescent="0.35">
      <c r="A1249" t="s">
        <v>14</v>
      </c>
      <c r="B1249" t="s">
        <v>18</v>
      </c>
      <c r="C1249" s="3" t="s">
        <v>4</v>
      </c>
      <c r="D1249" s="3">
        <v>2</v>
      </c>
      <c r="E1249" s="3">
        <v>21</v>
      </c>
      <c r="F1249" s="3">
        <v>23</v>
      </c>
      <c r="G1249" s="3">
        <v>0</v>
      </c>
      <c r="H1249" s="6">
        <f>INDEX('Sample Customer Count'!$B$3:$B$14,MATCH('KU Gen'!D1249,'Sample Customer Count'!$A$3:$A$14,0))</f>
        <v>44</v>
      </c>
      <c r="I1249" s="6">
        <v>308</v>
      </c>
      <c r="J1249" s="6">
        <v>2.1533706565438946</v>
      </c>
      <c r="K1249" s="6">
        <f t="shared" si="19"/>
        <v>0</v>
      </c>
    </row>
    <row r="1250" spans="1:11" x14ac:dyDescent="0.35">
      <c r="A1250" t="s">
        <v>14</v>
      </c>
      <c r="B1250" t="s">
        <v>18</v>
      </c>
      <c r="C1250" s="3" t="s">
        <v>4</v>
      </c>
      <c r="D1250" s="3">
        <v>2</v>
      </c>
      <c r="E1250" s="3">
        <v>22</v>
      </c>
      <c r="F1250" s="3">
        <v>0</v>
      </c>
      <c r="G1250" s="3">
        <v>0</v>
      </c>
      <c r="H1250" s="6">
        <f>INDEX('Sample Customer Count'!$B$3:$B$14,MATCH('KU Gen'!D1250,'Sample Customer Count'!$A$3:$A$14,0))</f>
        <v>44</v>
      </c>
      <c r="I1250" s="6">
        <v>308</v>
      </c>
      <c r="J1250" s="6">
        <v>2.1533706565438946</v>
      </c>
      <c r="K1250" s="6">
        <f t="shared" si="19"/>
        <v>0</v>
      </c>
    </row>
    <row r="1251" spans="1:11" x14ac:dyDescent="0.35">
      <c r="A1251" t="s">
        <v>14</v>
      </c>
      <c r="B1251" t="s">
        <v>18</v>
      </c>
      <c r="C1251" s="3" t="s">
        <v>4</v>
      </c>
      <c r="D1251" s="3">
        <v>2</v>
      </c>
      <c r="E1251" s="3">
        <v>22</v>
      </c>
      <c r="F1251" s="3">
        <v>1</v>
      </c>
      <c r="G1251" s="3">
        <v>0</v>
      </c>
      <c r="H1251" s="6">
        <f>INDEX('Sample Customer Count'!$B$3:$B$14,MATCH('KU Gen'!D1251,'Sample Customer Count'!$A$3:$A$14,0))</f>
        <v>44</v>
      </c>
      <c r="I1251" s="6">
        <v>308</v>
      </c>
      <c r="J1251" s="6">
        <v>2.1533706565438946</v>
      </c>
      <c r="K1251" s="6">
        <f t="shared" si="19"/>
        <v>0</v>
      </c>
    </row>
    <row r="1252" spans="1:11" x14ac:dyDescent="0.35">
      <c r="A1252" t="s">
        <v>14</v>
      </c>
      <c r="B1252" t="s">
        <v>18</v>
      </c>
      <c r="C1252" s="3" t="s">
        <v>4</v>
      </c>
      <c r="D1252" s="3">
        <v>2</v>
      </c>
      <c r="E1252" s="3">
        <v>22</v>
      </c>
      <c r="F1252" s="3">
        <v>2</v>
      </c>
      <c r="G1252" s="3">
        <v>0</v>
      </c>
      <c r="H1252" s="6">
        <f>INDEX('Sample Customer Count'!$B$3:$B$14,MATCH('KU Gen'!D1252,'Sample Customer Count'!$A$3:$A$14,0))</f>
        <v>44</v>
      </c>
      <c r="I1252" s="6">
        <v>308</v>
      </c>
      <c r="J1252" s="6">
        <v>2.1533706565438946</v>
      </c>
      <c r="K1252" s="6">
        <f t="shared" si="19"/>
        <v>0</v>
      </c>
    </row>
    <row r="1253" spans="1:11" x14ac:dyDescent="0.35">
      <c r="A1253" t="s">
        <v>14</v>
      </c>
      <c r="B1253" t="s">
        <v>18</v>
      </c>
      <c r="C1253" s="3" t="s">
        <v>4</v>
      </c>
      <c r="D1253" s="3">
        <v>2</v>
      </c>
      <c r="E1253" s="3">
        <v>22</v>
      </c>
      <c r="F1253" s="3">
        <v>3</v>
      </c>
      <c r="G1253" s="3">
        <v>0</v>
      </c>
      <c r="H1253" s="6">
        <f>INDEX('Sample Customer Count'!$B$3:$B$14,MATCH('KU Gen'!D1253,'Sample Customer Count'!$A$3:$A$14,0))</f>
        <v>44</v>
      </c>
      <c r="I1253" s="6">
        <v>308</v>
      </c>
      <c r="J1253" s="6">
        <v>2.1533706565438946</v>
      </c>
      <c r="K1253" s="6">
        <f t="shared" si="19"/>
        <v>0</v>
      </c>
    </row>
    <row r="1254" spans="1:11" x14ac:dyDescent="0.35">
      <c r="A1254" t="s">
        <v>14</v>
      </c>
      <c r="B1254" t="s">
        <v>18</v>
      </c>
      <c r="C1254" s="3" t="s">
        <v>4</v>
      </c>
      <c r="D1254" s="3">
        <v>2</v>
      </c>
      <c r="E1254" s="3">
        <v>22</v>
      </c>
      <c r="F1254" s="3">
        <v>4</v>
      </c>
      <c r="G1254" s="3">
        <v>0</v>
      </c>
      <c r="H1254" s="6">
        <f>INDEX('Sample Customer Count'!$B$3:$B$14,MATCH('KU Gen'!D1254,'Sample Customer Count'!$A$3:$A$14,0))</f>
        <v>44</v>
      </c>
      <c r="I1254" s="6">
        <v>308</v>
      </c>
      <c r="J1254" s="6">
        <v>2.1533706565438946</v>
      </c>
      <c r="K1254" s="6">
        <f t="shared" si="19"/>
        <v>0</v>
      </c>
    </row>
    <row r="1255" spans="1:11" x14ac:dyDescent="0.35">
      <c r="A1255" t="s">
        <v>14</v>
      </c>
      <c r="B1255" t="s">
        <v>18</v>
      </c>
      <c r="C1255" s="3" t="s">
        <v>4</v>
      </c>
      <c r="D1255" s="3">
        <v>2</v>
      </c>
      <c r="E1255" s="3">
        <v>22</v>
      </c>
      <c r="F1255" s="3">
        <v>5</v>
      </c>
      <c r="G1255" s="3">
        <v>0</v>
      </c>
      <c r="H1255" s="6">
        <f>INDEX('Sample Customer Count'!$B$3:$B$14,MATCH('KU Gen'!D1255,'Sample Customer Count'!$A$3:$A$14,0))</f>
        <v>44</v>
      </c>
      <c r="I1255" s="6">
        <v>308</v>
      </c>
      <c r="J1255" s="6">
        <v>2.1533706565438946</v>
      </c>
      <c r="K1255" s="6">
        <f t="shared" si="19"/>
        <v>0</v>
      </c>
    </row>
    <row r="1256" spans="1:11" x14ac:dyDescent="0.35">
      <c r="A1256" t="s">
        <v>14</v>
      </c>
      <c r="B1256" t="s">
        <v>18</v>
      </c>
      <c r="C1256" s="3" t="s">
        <v>4</v>
      </c>
      <c r="D1256" s="3">
        <v>2</v>
      </c>
      <c r="E1256" s="3">
        <v>22</v>
      </c>
      <c r="F1256" s="3">
        <v>6</v>
      </c>
      <c r="G1256" s="3">
        <v>0</v>
      </c>
      <c r="H1256" s="6">
        <f>INDEX('Sample Customer Count'!$B$3:$B$14,MATCH('KU Gen'!D1256,'Sample Customer Count'!$A$3:$A$14,0))</f>
        <v>44</v>
      </c>
      <c r="I1256" s="6">
        <v>308</v>
      </c>
      <c r="J1256" s="6">
        <v>2.1533706565438946</v>
      </c>
      <c r="K1256" s="6">
        <f t="shared" si="19"/>
        <v>0</v>
      </c>
    </row>
    <row r="1257" spans="1:11" x14ac:dyDescent="0.35">
      <c r="A1257" t="s">
        <v>14</v>
      </c>
      <c r="B1257" t="s">
        <v>18</v>
      </c>
      <c r="C1257" s="3" t="s">
        <v>4</v>
      </c>
      <c r="D1257" s="3">
        <v>2</v>
      </c>
      <c r="E1257" s="3">
        <v>22</v>
      </c>
      <c r="F1257" s="3">
        <v>7</v>
      </c>
      <c r="G1257" s="3">
        <v>0.2014</v>
      </c>
      <c r="H1257" s="6">
        <f>INDEX('Sample Customer Count'!$B$3:$B$14,MATCH('KU Gen'!D1257,'Sample Customer Count'!$A$3:$A$14,0))</f>
        <v>44</v>
      </c>
      <c r="I1257" s="6">
        <v>308</v>
      </c>
      <c r="J1257" s="6">
        <v>2.1533706565438946</v>
      </c>
      <c r="K1257" s="6">
        <f t="shared" si="19"/>
        <v>3.0358219515955822</v>
      </c>
    </row>
    <row r="1258" spans="1:11" x14ac:dyDescent="0.35">
      <c r="A1258" t="s">
        <v>14</v>
      </c>
      <c r="B1258" t="s">
        <v>18</v>
      </c>
      <c r="C1258" s="3" t="s">
        <v>4</v>
      </c>
      <c r="D1258" s="3">
        <v>2</v>
      </c>
      <c r="E1258" s="3">
        <v>22</v>
      </c>
      <c r="F1258" s="3">
        <v>8</v>
      </c>
      <c r="G1258" s="3">
        <v>16.0748</v>
      </c>
      <c r="H1258" s="6">
        <f>INDEX('Sample Customer Count'!$B$3:$B$14,MATCH('KU Gen'!D1258,'Sample Customer Count'!$A$3:$A$14,0))</f>
        <v>44</v>
      </c>
      <c r="I1258" s="6">
        <v>308</v>
      </c>
      <c r="J1258" s="6">
        <v>2.1533706565438946</v>
      </c>
      <c r="K1258" s="6">
        <f t="shared" si="19"/>
        <v>242.30501840868257</v>
      </c>
    </row>
    <row r="1259" spans="1:11" x14ac:dyDescent="0.35">
      <c r="A1259" t="s">
        <v>14</v>
      </c>
      <c r="B1259" t="s">
        <v>18</v>
      </c>
      <c r="C1259" s="3" t="s">
        <v>4</v>
      </c>
      <c r="D1259" s="3">
        <v>2</v>
      </c>
      <c r="E1259" s="3">
        <v>22</v>
      </c>
      <c r="F1259" s="3">
        <v>9</v>
      </c>
      <c r="G1259" s="3">
        <v>63.592500000000001</v>
      </c>
      <c r="H1259" s="6">
        <f>INDEX('Sample Customer Count'!$B$3:$B$14,MATCH('KU Gen'!D1259,'Sample Customer Count'!$A$3:$A$14,0))</f>
        <v>44</v>
      </c>
      <c r="I1259" s="6">
        <v>308</v>
      </c>
      <c r="J1259" s="6">
        <v>2.1533706565438946</v>
      </c>
      <c r="K1259" s="6">
        <f t="shared" si="19"/>
        <v>958.56756433387329</v>
      </c>
    </row>
    <row r="1260" spans="1:11" x14ac:dyDescent="0.35">
      <c r="A1260" t="s">
        <v>14</v>
      </c>
      <c r="B1260" t="s">
        <v>18</v>
      </c>
      <c r="C1260" s="3" t="s">
        <v>4</v>
      </c>
      <c r="D1260" s="3">
        <v>2</v>
      </c>
      <c r="E1260" s="3">
        <v>22</v>
      </c>
      <c r="F1260" s="3">
        <v>10</v>
      </c>
      <c r="G1260" s="3">
        <v>109.7259</v>
      </c>
      <c r="H1260" s="6">
        <f>INDEX('Sample Customer Count'!$B$3:$B$14,MATCH('KU Gen'!D1260,'Sample Customer Count'!$A$3:$A$14,0))</f>
        <v>44</v>
      </c>
      <c r="I1260" s="6">
        <v>308</v>
      </c>
      <c r="J1260" s="6">
        <v>2.1533706565438946</v>
      </c>
      <c r="K1260" s="6">
        <f t="shared" si="19"/>
        <v>1653.9637332600878</v>
      </c>
    </row>
    <row r="1261" spans="1:11" x14ac:dyDescent="0.35">
      <c r="A1261" t="s">
        <v>14</v>
      </c>
      <c r="B1261" t="s">
        <v>18</v>
      </c>
      <c r="C1261" s="3" t="s">
        <v>4</v>
      </c>
      <c r="D1261" s="3">
        <v>2</v>
      </c>
      <c r="E1261" s="3">
        <v>22</v>
      </c>
      <c r="F1261" s="3">
        <v>11</v>
      </c>
      <c r="G1261" s="3">
        <v>137.43960000000001</v>
      </c>
      <c r="H1261" s="6">
        <f>INDEX('Sample Customer Count'!$B$3:$B$14,MATCH('KU Gen'!D1261,'Sample Customer Count'!$A$3:$A$14,0))</f>
        <v>44</v>
      </c>
      <c r="I1261" s="6">
        <v>308</v>
      </c>
      <c r="J1261" s="6">
        <v>2.1533706565438946</v>
      </c>
      <c r="K1261" s="6">
        <f t="shared" si="19"/>
        <v>2071.7088118099118</v>
      </c>
    </row>
    <row r="1262" spans="1:11" x14ac:dyDescent="0.35">
      <c r="A1262" t="s">
        <v>14</v>
      </c>
      <c r="B1262" t="s">
        <v>18</v>
      </c>
      <c r="C1262" s="3" t="s">
        <v>4</v>
      </c>
      <c r="D1262" s="3">
        <v>2</v>
      </c>
      <c r="E1262" s="3">
        <v>22</v>
      </c>
      <c r="F1262" s="3">
        <v>12</v>
      </c>
      <c r="G1262" s="3">
        <v>159.6028</v>
      </c>
      <c r="H1262" s="6">
        <f>INDEX('Sample Customer Count'!$B$3:$B$14,MATCH('KU Gen'!D1262,'Sample Customer Count'!$A$3:$A$14,0))</f>
        <v>44</v>
      </c>
      <c r="I1262" s="6">
        <v>308</v>
      </c>
      <c r="J1262" s="6">
        <v>2.1533706565438946</v>
      </c>
      <c r="K1262" s="6">
        <f t="shared" si="19"/>
        <v>2405.7879035557071</v>
      </c>
    </row>
    <row r="1263" spans="1:11" x14ac:dyDescent="0.35">
      <c r="A1263" t="s">
        <v>14</v>
      </c>
      <c r="B1263" t="s">
        <v>18</v>
      </c>
      <c r="C1263" s="3" t="s">
        <v>4</v>
      </c>
      <c r="D1263" s="3">
        <v>2</v>
      </c>
      <c r="E1263" s="3">
        <v>22</v>
      </c>
      <c r="F1263" s="3">
        <v>13</v>
      </c>
      <c r="G1263" s="3">
        <v>164.06699999999998</v>
      </c>
      <c r="H1263" s="6">
        <f>INDEX('Sample Customer Count'!$B$3:$B$14,MATCH('KU Gen'!D1263,'Sample Customer Count'!$A$3:$A$14,0))</f>
        <v>44</v>
      </c>
      <c r="I1263" s="6">
        <v>308</v>
      </c>
      <c r="J1263" s="6">
        <v>2.1533706565438946</v>
      </c>
      <c r="K1263" s="6">
        <f t="shared" si="19"/>
        <v>2473.0794445503097</v>
      </c>
    </row>
    <row r="1264" spans="1:11" x14ac:dyDescent="0.35">
      <c r="A1264" t="s">
        <v>14</v>
      </c>
      <c r="B1264" t="s">
        <v>18</v>
      </c>
      <c r="C1264" s="3" t="s">
        <v>4</v>
      </c>
      <c r="D1264" s="3">
        <v>2</v>
      </c>
      <c r="E1264" s="3">
        <v>22</v>
      </c>
      <c r="F1264" s="3">
        <v>14</v>
      </c>
      <c r="G1264" s="3">
        <v>139.5274</v>
      </c>
      <c r="H1264" s="6">
        <f>INDEX('Sample Customer Count'!$B$3:$B$14,MATCH('KU Gen'!D1264,'Sample Customer Count'!$A$3:$A$14,0))</f>
        <v>44</v>
      </c>
      <c r="I1264" s="6">
        <v>308</v>
      </c>
      <c r="J1264" s="6">
        <v>2.1533706565438946</v>
      </c>
      <c r="K1264" s="6">
        <f t="shared" si="19"/>
        <v>2103.1794626070382</v>
      </c>
    </row>
    <row r="1265" spans="1:11" x14ac:dyDescent="0.35">
      <c r="A1265" t="s">
        <v>14</v>
      </c>
      <c r="B1265" t="s">
        <v>18</v>
      </c>
      <c r="C1265" s="3" t="s">
        <v>4</v>
      </c>
      <c r="D1265" s="3">
        <v>2</v>
      </c>
      <c r="E1265" s="3">
        <v>22</v>
      </c>
      <c r="F1265" s="3">
        <v>15</v>
      </c>
      <c r="G1265" s="3">
        <v>97.751999999999995</v>
      </c>
      <c r="H1265" s="6">
        <f>INDEX('Sample Customer Count'!$B$3:$B$14,MATCH('KU Gen'!D1265,'Sample Customer Count'!$A$3:$A$14,0))</f>
        <v>44</v>
      </c>
      <c r="I1265" s="6">
        <v>308</v>
      </c>
      <c r="J1265" s="6">
        <v>2.1533706565438946</v>
      </c>
      <c r="K1265" s="6">
        <f t="shared" si="19"/>
        <v>1473.4740189293514</v>
      </c>
    </row>
    <row r="1266" spans="1:11" x14ac:dyDescent="0.35">
      <c r="A1266" t="s">
        <v>14</v>
      </c>
      <c r="B1266" t="s">
        <v>18</v>
      </c>
      <c r="C1266" s="3" t="s">
        <v>4</v>
      </c>
      <c r="D1266" s="3">
        <v>2</v>
      </c>
      <c r="E1266" s="3">
        <v>22</v>
      </c>
      <c r="F1266" s="3">
        <v>16</v>
      </c>
      <c r="G1266" s="3">
        <v>52.154299999999999</v>
      </c>
      <c r="H1266" s="6">
        <f>INDEX('Sample Customer Count'!$B$3:$B$14,MATCH('KU Gen'!D1266,'Sample Customer Count'!$A$3:$A$14,0))</f>
        <v>44</v>
      </c>
      <c r="I1266" s="6">
        <v>308</v>
      </c>
      <c r="J1266" s="6">
        <v>2.1533706565438946</v>
      </c>
      <c r="K1266" s="6">
        <f t="shared" si="19"/>
        <v>786.15277462811059</v>
      </c>
    </row>
    <row r="1267" spans="1:11" x14ac:dyDescent="0.35">
      <c r="A1267" t="s">
        <v>14</v>
      </c>
      <c r="B1267" t="s">
        <v>18</v>
      </c>
      <c r="C1267" s="3" t="s">
        <v>4</v>
      </c>
      <c r="D1267" s="3">
        <v>2</v>
      </c>
      <c r="E1267" s="3">
        <v>22</v>
      </c>
      <c r="F1267" s="3">
        <v>17</v>
      </c>
      <c r="G1267" s="3">
        <v>8.4036000000000008</v>
      </c>
      <c r="H1267" s="6">
        <f>INDEX('Sample Customer Count'!$B$3:$B$14,MATCH('KU Gen'!D1267,'Sample Customer Count'!$A$3:$A$14,0))</f>
        <v>44</v>
      </c>
      <c r="I1267" s="6">
        <v>308</v>
      </c>
      <c r="J1267" s="6">
        <v>2.1533706565438946</v>
      </c>
      <c r="K1267" s="6">
        <f t="shared" si="19"/>
        <v>126.67245954532591</v>
      </c>
    </row>
    <row r="1268" spans="1:11" x14ac:dyDescent="0.35">
      <c r="A1268" t="s">
        <v>14</v>
      </c>
      <c r="B1268" t="s">
        <v>18</v>
      </c>
      <c r="C1268" s="3" t="s">
        <v>4</v>
      </c>
      <c r="D1268" s="3">
        <v>2</v>
      </c>
      <c r="E1268" s="3">
        <v>22</v>
      </c>
      <c r="F1268" s="3">
        <v>18</v>
      </c>
      <c r="G1268" s="3">
        <v>3.5799999999999998E-2</v>
      </c>
      <c r="H1268" s="6">
        <f>INDEX('Sample Customer Count'!$B$3:$B$14,MATCH('KU Gen'!D1268,'Sample Customer Count'!$A$3:$A$14,0))</f>
        <v>44</v>
      </c>
      <c r="I1268" s="6">
        <v>308</v>
      </c>
      <c r="J1268" s="6">
        <v>2.1533706565438946</v>
      </c>
      <c r="K1268" s="6">
        <f t="shared" si="19"/>
        <v>0.53963468652989988</v>
      </c>
    </row>
    <row r="1269" spans="1:11" x14ac:dyDescent="0.35">
      <c r="A1269" t="s">
        <v>14</v>
      </c>
      <c r="B1269" t="s">
        <v>18</v>
      </c>
      <c r="C1269" s="3" t="s">
        <v>4</v>
      </c>
      <c r="D1269" s="3">
        <v>2</v>
      </c>
      <c r="E1269" s="3">
        <v>22</v>
      </c>
      <c r="F1269" s="3">
        <v>19</v>
      </c>
      <c r="G1269" s="3">
        <v>0</v>
      </c>
      <c r="H1269" s="6">
        <f>INDEX('Sample Customer Count'!$B$3:$B$14,MATCH('KU Gen'!D1269,'Sample Customer Count'!$A$3:$A$14,0))</f>
        <v>44</v>
      </c>
      <c r="I1269" s="6">
        <v>308</v>
      </c>
      <c r="J1269" s="6">
        <v>2.1533706565438946</v>
      </c>
      <c r="K1269" s="6">
        <f t="shared" si="19"/>
        <v>0</v>
      </c>
    </row>
    <row r="1270" spans="1:11" x14ac:dyDescent="0.35">
      <c r="A1270" t="s">
        <v>14</v>
      </c>
      <c r="B1270" t="s">
        <v>18</v>
      </c>
      <c r="C1270" s="3" t="s">
        <v>4</v>
      </c>
      <c r="D1270" s="3">
        <v>2</v>
      </c>
      <c r="E1270" s="3">
        <v>22</v>
      </c>
      <c r="F1270" s="3">
        <v>20</v>
      </c>
      <c r="G1270" s="3">
        <v>0</v>
      </c>
      <c r="H1270" s="6">
        <f>INDEX('Sample Customer Count'!$B$3:$B$14,MATCH('KU Gen'!D1270,'Sample Customer Count'!$A$3:$A$14,0))</f>
        <v>44</v>
      </c>
      <c r="I1270" s="6">
        <v>308</v>
      </c>
      <c r="J1270" s="6">
        <v>2.1533706565438946</v>
      </c>
      <c r="K1270" s="6">
        <f t="shared" si="19"/>
        <v>0</v>
      </c>
    </row>
    <row r="1271" spans="1:11" x14ac:dyDescent="0.35">
      <c r="A1271" t="s">
        <v>14</v>
      </c>
      <c r="B1271" t="s">
        <v>18</v>
      </c>
      <c r="C1271" s="3" t="s">
        <v>4</v>
      </c>
      <c r="D1271" s="3">
        <v>2</v>
      </c>
      <c r="E1271" s="3">
        <v>22</v>
      </c>
      <c r="F1271" s="3">
        <v>21</v>
      </c>
      <c r="G1271" s="3">
        <v>0</v>
      </c>
      <c r="H1271" s="6">
        <f>INDEX('Sample Customer Count'!$B$3:$B$14,MATCH('KU Gen'!D1271,'Sample Customer Count'!$A$3:$A$14,0))</f>
        <v>44</v>
      </c>
      <c r="I1271" s="6">
        <v>308</v>
      </c>
      <c r="J1271" s="6">
        <v>2.1533706565438946</v>
      </c>
      <c r="K1271" s="6">
        <f t="shared" si="19"/>
        <v>0</v>
      </c>
    </row>
    <row r="1272" spans="1:11" x14ac:dyDescent="0.35">
      <c r="A1272" t="s">
        <v>14</v>
      </c>
      <c r="B1272" t="s">
        <v>18</v>
      </c>
      <c r="C1272" s="3" t="s">
        <v>4</v>
      </c>
      <c r="D1272" s="3">
        <v>2</v>
      </c>
      <c r="E1272" s="3">
        <v>22</v>
      </c>
      <c r="F1272" s="3">
        <v>22</v>
      </c>
      <c r="G1272" s="3">
        <v>0</v>
      </c>
      <c r="H1272" s="6">
        <f>INDEX('Sample Customer Count'!$B$3:$B$14,MATCH('KU Gen'!D1272,'Sample Customer Count'!$A$3:$A$14,0))</f>
        <v>44</v>
      </c>
      <c r="I1272" s="6">
        <v>308</v>
      </c>
      <c r="J1272" s="6">
        <v>2.1533706565438946</v>
      </c>
      <c r="K1272" s="6">
        <f t="shared" si="19"/>
        <v>0</v>
      </c>
    </row>
    <row r="1273" spans="1:11" x14ac:dyDescent="0.35">
      <c r="A1273" t="s">
        <v>14</v>
      </c>
      <c r="B1273" t="s">
        <v>18</v>
      </c>
      <c r="C1273" s="3" t="s">
        <v>4</v>
      </c>
      <c r="D1273" s="3">
        <v>2</v>
      </c>
      <c r="E1273" s="3">
        <v>22</v>
      </c>
      <c r="F1273" s="3">
        <v>23</v>
      </c>
      <c r="G1273" s="3">
        <v>0</v>
      </c>
      <c r="H1273" s="6">
        <f>INDEX('Sample Customer Count'!$B$3:$B$14,MATCH('KU Gen'!D1273,'Sample Customer Count'!$A$3:$A$14,0))</f>
        <v>44</v>
      </c>
      <c r="I1273" s="6">
        <v>308</v>
      </c>
      <c r="J1273" s="6">
        <v>2.1533706565438946</v>
      </c>
      <c r="K1273" s="6">
        <f t="shared" si="19"/>
        <v>0</v>
      </c>
    </row>
    <row r="1274" spans="1:11" x14ac:dyDescent="0.35">
      <c r="A1274" t="s">
        <v>14</v>
      </c>
      <c r="B1274" t="s">
        <v>18</v>
      </c>
      <c r="C1274" s="3" t="s">
        <v>4</v>
      </c>
      <c r="D1274" s="3">
        <v>2</v>
      </c>
      <c r="E1274" s="3">
        <v>23</v>
      </c>
      <c r="F1274" s="3">
        <v>0</v>
      </c>
      <c r="G1274" s="3">
        <v>0</v>
      </c>
      <c r="H1274" s="6">
        <f>INDEX('Sample Customer Count'!$B$3:$B$14,MATCH('KU Gen'!D1274,'Sample Customer Count'!$A$3:$A$14,0))</f>
        <v>44</v>
      </c>
      <c r="I1274" s="6">
        <v>308</v>
      </c>
      <c r="J1274" s="6">
        <v>2.1533706565438946</v>
      </c>
      <c r="K1274" s="6">
        <f t="shared" si="19"/>
        <v>0</v>
      </c>
    </row>
    <row r="1275" spans="1:11" x14ac:dyDescent="0.35">
      <c r="A1275" t="s">
        <v>14</v>
      </c>
      <c r="B1275" t="s">
        <v>18</v>
      </c>
      <c r="C1275" s="3" t="s">
        <v>4</v>
      </c>
      <c r="D1275" s="3">
        <v>2</v>
      </c>
      <c r="E1275" s="3">
        <v>23</v>
      </c>
      <c r="F1275" s="3">
        <v>1</v>
      </c>
      <c r="G1275" s="3">
        <v>0</v>
      </c>
      <c r="H1275" s="6">
        <f>INDEX('Sample Customer Count'!$B$3:$B$14,MATCH('KU Gen'!D1275,'Sample Customer Count'!$A$3:$A$14,0))</f>
        <v>44</v>
      </c>
      <c r="I1275" s="6">
        <v>308</v>
      </c>
      <c r="J1275" s="6">
        <v>2.1533706565438946</v>
      </c>
      <c r="K1275" s="6">
        <f t="shared" si="19"/>
        <v>0</v>
      </c>
    </row>
    <row r="1276" spans="1:11" x14ac:dyDescent="0.35">
      <c r="A1276" t="s">
        <v>14</v>
      </c>
      <c r="B1276" t="s">
        <v>18</v>
      </c>
      <c r="C1276" s="3" t="s">
        <v>4</v>
      </c>
      <c r="D1276" s="3">
        <v>2</v>
      </c>
      <c r="E1276" s="3">
        <v>23</v>
      </c>
      <c r="F1276" s="3">
        <v>2</v>
      </c>
      <c r="G1276" s="3">
        <v>0</v>
      </c>
      <c r="H1276" s="6">
        <f>INDEX('Sample Customer Count'!$B$3:$B$14,MATCH('KU Gen'!D1276,'Sample Customer Count'!$A$3:$A$14,0))</f>
        <v>44</v>
      </c>
      <c r="I1276" s="6">
        <v>308</v>
      </c>
      <c r="J1276" s="6">
        <v>2.1533706565438946</v>
      </c>
      <c r="K1276" s="6">
        <f t="shared" si="19"/>
        <v>0</v>
      </c>
    </row>
    <row r="1277" spans="1:11" x14ac:dyDescent="0.35">
      <c r="A1277" t="s">
        <v>14</v>
      </c>
      <c r="B1277" t="s">
        <v>18</v>
      </c>
      <c r="C1277" s="3" t="s">
        <v>4</v>
      </c>
      <c r="D1277" s="3">
        <v>2</v>
      </c>
      <c r="E1277" s="3">
        <v>23</v>
      </c>
      <c r="F1277" s="3">
        <v>3</v>
      </c>
      <c r="G1277" s="3">
        <v>0</v>
      </c>
      <c r="H1277" s="6">
        <f>INDEX('Sample Customer Count'!$B$3:$B$14,MATCH('KU Gen'!D1277,'Sample Customer Count'!$A$3:$A$14,0))</f>
        <v>44</v>
      </c>
      <c r="I1277" s="6">
        <v>308</v>
      </c>
      <c r="J1277" s="6">
        <v>2.1533706565438946</v>
      </c>
      <c r="K1277" s="6">
        <f t="shared" si="19"/>
        <v>0</v>
      </c>
    </row>
    <row r="1278" spans="1:11" x14ac:dyDescent="0.35">
      <c r="A1278" t="s">
        <v>14</v>
      </c>
      <c r="B1278" t="s">
        <v>18</v>
      </c>
      <c r="C1278" s="3" t="s">
        <v>4</v>
      </c>
      <c r="D1278" s="3">
        <v>2</v>
      </c>
      <c r="E1278" s="3">
        <v>23</v>
      </c>
      <c r="F1278" s="3">
        <v>4</v>
      </c>
      <c r="G1278" s="3">
        <v>0</v>
      </c>
      <c r="H1278" s="6">
        <f>INDEX('Sample Customer Count'!$B$3:$B$14,MATCH('KU Gen'!D1278,'Sample Customer Count'!$A$3:$A$14,0))</f>
        <v>44</v>
      </c>
      <c r="I1278" s="6">
        <v>308</v>
      </c>
      <c r="J1278" s="6">
        <v>2.1533706565438946</v>
      </c>
      <c r="K1278" s="6">
        <f t="shared" si="19"/>
        <v>0</v>
      </c>
    </row>
    <row r="1279" spans="1:11" x14ac:dyDescent="0.35">
      <c r="A1279" t="s">
        <v>14</v>
      </c>
      <c r="B1279" t="s">
        <v>18</v>
      </c>
      <c r="C1279" s="3" t="s">
        <v>4</v>
      </c>
      <c r="D1279" s="3">
        <v>2</v>
      </c>
      <c r="E1279" s="3">
        <v>23</v>
      </c>
      <c r="F1279" s="3">
        <v>5</v>
      </c>
      <c r="G1279" s="3">
        <v>0</v>
      </c>
      <c r="H1279" s="6">
        <f>INDEX('Sample Customer Count'!$B$3:$B$14,MATCH('KU Gen'!D1279,'Sample Customer Count'!$A$3:$A$14,0))</f>
        <v>44</v>
      </c>
      <c r="I1279" s="6">
        <v>308</v>
      </c>
      <c r="J1279" s="6">
        <v>2.1533706565438946</v>
      </c>
      <c r="K1279" s="6">
        <f t="shared" si="19"/>
        <v>0</v>
      </c>
    </row>
    <row r="1280" spans="1:11" x14ac:dyDescent="0.35">
      <c r="A1280" t="s">
        <v>14</v>
      </c>
      <c r="B1280" t="s">
        <v>18</v>
      </c>
      <c r="C1280" s="3" t="s">
        <v>4</v>
      </c>
      <c r="D1280" s="3">
        <v>2</v>
      </c>
      <c r="E1280" s="3">
        <v>23</v>
      </c>
      <c r="F1280" s="3">
        <v>6</v>
      </c>
      <c r="G1280" s="3">
        <v>0</v>
      </c>
      <c r="H1280" s="6">
        <f>INDEX('Sample Customer Count'!$B$3:$B$14,MATCH('KU Gen'!D1280,'Sample Customer Count'!$A$3:$A$14,0))</f>
        <v>44</v>
      </c>
      <c r="I1280" s="6">
        <v>308</v>
      </c>
      <c r="J1280" s="6">
        <v>2.1533706565438946</v>
      </c>
      <c r="K1280" s="6">
        <f t="shared" si="19"/>
        <v>0</v>
      </c>
    </row>
    <row r="1281" spans="1:11" x14ac:dyDescent="0.35">
      <c r="A1281" t="s">
        <v>14</v>
      </c>
      <c r="B1281" t="s">
        <v>18</v>
      </c>
      <c r="C1281" s="3" t="s">
        <v>4</v>
      </c>
      <c r="D1281" s="3">
        <v>2</v>
      </c>
      <c r="E1281" s="3">
        <v>23</v>
      </c>
      <c r="F1281" s="3">
        <v>7</v>
      </c>
      <c r="G1281" s="3">
        <v>0.61480000000000001</v>
      </c>
      <c r="H1281" s="6">
        <f>INDEX('Sample Customer Count'!$B$3:$B$14,MATCH('KU Gen'!D1281,'Sample Customer Count'!$A$3:$A$14,0))</f>
        <v>44</v>
      </c>
      <c r="I1281" s="6">
        <v>308</v>
      </c>
      <c r="J1281" s="6">
        <v>2.1533706565438946</v>
      </c>
      <c r="K1281" s="6">
        <f t="shared" si="19"/>
        <v>9.2672459575023041</v>
      </c>
    </row>
    <row r="1282" spans="1:11" x14ac:dyDescent="0.35">
      <c r="A1282" t="s">
        <v>14</v>
      </c>
      <c r="B1282" t="s">
        <v>18</v>
      </c>
      <c r="C1282" s="3" t="s">
        <v>4</v>
      </c>
      <c r="D1282" s="3">
        <v>2</v>
      </c>
      <c r="E1282" s="3">
        <v>23</v>
      </c>
      <c r="F1282" s="3">
        <v>8</v>
      </c>
      <c r="G1282" s="3">
        <v>15.659800000000001</v>
      </c>
      <c r="H1282" s="6">
        <f>INDEX('Sample Customer Count'!$B$3:$B$14,MATCH('KU Gen'!D1282,'Sample Customer Count'!$A$3:$A$14,0))</f>
        <v>44</v>
      </c>
      <c r="I1282" s="6">
        <v>308</v>
      </c>
      <c r="J1282" s="6">
        <v>2.1533706565438946</v>
      </c>
      <c r="K1282" s="6">
        <f t="shared" si="19"/>
        <v>236.04947665142257</v>
      </c>
    </row>
    <row r="1283" spans="1:11" x14ac:dyDescent="0.35">
      <c r="A1283" t="s">
        <v>14</v>
      </c>
      <c r="B1283" t="s">
        <v>18</v>
      </c>
      <c r="C1283" s="3" t="s">
        <v>4</v>
      </c>
      <c r="D1283" s="3">
        <v>2</v>
      </c>
      <c r="E1283" s="3">
        <v>23</v>
      </c>
      <c r="F1283" s="3">
        <v>9</v>
      </c>
      <c r="G1283" s="3">
        <v>34.689300000000003</v>
      </c>
      <c r="H1283" s="6">
        <f>INDEX('Sample Customer Count'!$B$3:$B$14,MATCH('KU Gen'!D1283,'Sample Customer Count'!$A$3:$A$14,0))</f>
        <v>44</v>
      </c>
      <c r="I1283" s="6">
        <v>308</v>
      </c>
      <c r="J1283" s="6">
        <v>2.1533706565438946</v>
      </c>
      <c r="K1283" s="6">
        <f t="shared" ref="K1283:K1346" si="20">G1283*((I1283/H1283)*J1283)</f>
        <v>522.89244501233691</v>
      </c>
    </row>
    <row r="1284" spans="1:11" x14ac:dyDescent="0.35">
      <c r="A1284" t="s">
        <v>14</v>
      </c>
      <c r="B1284" t="s">
        <v>18</v>
      </c>
      <c r="C1284" s="3" t="s">
        <v>4</v>
      </c>
      <c r="D1284" s="3">
        <v>2</v>
      </c>
      <c r="E1284" s="3">
        <v>23</v>
      </c>
      <c r="F1284" s="3">
        <v>10</v>
      </c>
      <c r="G1284" s="3">
        <v>49.076100000000004</v>
      </c>
      <c r="H1284" s="6">
        <f>INDEX('Sample Customer Count'!$B$3:$B$14,MATCH('KU Gen'!D1284,'Sample Customer Count'!$A$3:$A$14,0))</f>
        <v>44</v>
      </c>
      <c r="I1284" s="6">
        <v>308</v>
      </c>
      <c r="J1284" s="6">
        <v>2.1533706565438946</v>
      </c>
      <c r="K1284" s="6">
        <f t="shared" si="20"/>
        <v>739.75323574329684</v>
      </c>
    </row>
    <row r="1285" spans="1:11" x14ac:dyDescent="0.35">
      <c r="A1285" t="s">
        <v>14</v>
      </c>
      <c r="B1285" t="s">
        <v>18</v>
      </c>
      <c r="C1285" s="3" t="s">
        <v>4</v>
      </c>
      <c r="D1285" s="3">
        <v>2</v>
      </c>
      <c r="E1285" s="3">
        <v>23</v>
      </c>
      <c r="F1285" s="3">
        <v>11</v>
      </c>
      <c r="G1285" s="3">
        <v>66.959400000000002</v>
      </c>
      <c r="H1285" s="6">
        <f>INDEX('Sample Customer Count'!$B$3:$B$14,MATCH('KU Gen'!D1285,'Sample Customer Count'!$A$3:$A$14,0))</f>
        <v>44</v>
      </c>
      <c r="I1285" s="6">
        <v>308</v>
      </c>
      <c r="J1285" s="6">
        <v>2.1533706565438946</v>
      </c>
      <c r="K1285" s="6">
        <f t="shared" si="20"/>
        <v>1009.3188499784968</v>
      </c>
    </row>
    <row r="1286" spans="1:11" x14ac:dyDescent="0.35">
      <c r="A1286" t="s">
        <v>14</v>
      </c>
      <c r="B1286" t="s">
        <v>18</v>
      </c>
      <c r="C1286" s="3" t="s">
        <v>4</v>
      </c>
      <c r="D1286" s="3">
        <v>2</v>
      </c>
      <c r="E1286" s="3">
        <v>23</v>
      </c>
      <c r="F1286" s="3">
        <v>12</v>
      </c>
      <c r="G1286" s="3">
        <v>97.524500000000003</v>
      </c>
      <c r="H1286" s="6">
        <f>INDEX('Sample Customer Count'!$B$3:$B$14,MATCH('KU Gen'!D1286,'Sample Customer Count'!$A$3:$A$14,0))</f>
        <v>44</v>
      </c>
      <c r="I1286" s="6">
        <v>308</v>
      </c>
      <c r="J1286" s="6">
        <v>2.1533706565438946</v>
      </c>
      <c r="K1286" s="6">
        <f t="shared" si="20"/>
        <v>1470.0447761588052</v>
      </c>
    </row>
    <row r="1287" spans="1:11" x14ac:dyDescent="0.35">
      <c r="A1287" t="s">
        <v>14</v>
      </c>
      <c r="B1287" t="s">
        <v>18</v>
      </c>
      <c r="C1287" s="3" t="s">
        <v>4</v>
      </c>
      <c r="D1287" s="3">
        <v>2</v>
      </c>
      <c r="E1287" s="3">
        <v>23</v>
      </c>
      <c r="F1287" s="3">
        <v>13</v>
      </c>
      <c r="G1287" s="3">
        <v>86.355699999999999</v>
      </c>
      <c r="H1287" s="6">
        <f>INDEX('Sample Customer Count'!$B$3:$B$14,MATCH('KU Gen'!D1287,'Sample Customer Count'!$A$3:$A$14,0))</f>
        <v>44</v>
      </c>
      <c r="I1287" s="6">
        <v>308</v>
      </c>
      <c r="J1287" s="6">
        <v>2.1533706565438946</v>
      </c>
      <c r="K1287" s="6">
        <f t="shared" si="20"/>
        <v>1301.6908128371531</v>
      </c>
    </row>
    <row r="1288" spans="1:11" x14ac:dyDescent="0.35">
      <c r="A1288" t="s">
        <v>14</v>
      </c>
      <c r="B1288" t="s">
        <v>18</v>
      </c>
      <c r="C1288" s="3" t="s">
        <v>4</v>
      </c>
      <c r="D1288" s="3">
        <v>2</v>
      </c>
      <c r="E1288" s="3">
        <v>23</v>
      </c>
      <c r="F1288" s="3">
        <v>14</v>
      </c>
      <c r="G1288" s="3">
        <v>83.260599999999997</v>
      </c>
      <c r="H1288" s="6">
        <f>INDEX('Sample Customer Count'!$B$3:$B$14,MATCH('KU Gen'!D1288,'Sample Customer Count'!$A$3:$A$14,0))</f>
        <v>44</v>
      </c>
      <c r="I1288" s="6">
        <v>308</v>
      </c>
      <c r="J1288" s="6">
        <v>2.1533706565438946</v>
      </c>
      <c r="K1288" s="6">
        <f t="shared" si="20"/>
        <v>1255.0365302036701</v>
      </c>
    </row>
    <row r="1289" spans="1:11" x14ac:dyDescent="0.35">
      <c r="A1289" t="s">
        <v>14</v>
      </c>
      <c r="B1289" t="s">
        <v>18</v>
      </c>
      <c r="C1289" s="3" t="s">
        <v>4</v>
      </c>
      <c r="D1289" s="3">
        <v>2</v>
      </c>
      <c r="E1289" s="3">
        <v>23</v>
      </c>
      <c r="F1289" s="3">
        <v>15</v>
      </c>
      <c r="G1289" s="3">
        <v>65.731499999999997</v>
      </c>
      <c r="H1289" s="6">
        <f>INDEX('Sample Customer Count'!$B$3:$B$14,MATCH('KU Gen'!D1289,'Sample Customer Count'!$A$3:$A$14,0))</f>
        <v>44</v>
      </c>
      <c r="I1289" s="6">
        <v>308</v>
      </c>
      <c r="J1289" s="6">
        <v>2.1533706565438946</v>
      </c>
      <c r="K1289" s="6">
        <f t="shared" si="20"/>
        <v>990.80998317430499</v>
      </c>
    </row>
    <row r="1290" spans="1:11" x14ac:dyDescent="0.35">
      <c r="A1290" t="s">
        <v>14</v>
      </c>
      <c r="B1290" t="s">
        <v>18</v>
      </c>
      <c r="C1290" s="3" t="s">
        <v>4</v>
      </c>
      <c r="D1290" s="3">
        <v>2</v>
      </c>
      <c r="E1290" s="3">
        <v>23</v>
      </c>
      <c r="F1290" s="3">
        <v>16</v>
      </c>
      <c r="G1290" s="3">
        <v>13.0913</v>
      </c>
      <c r="H1290" s="6">
        <f>INDEX('Sample Customer Count'!$B$3:$B$14,MATCH('KU Gen'!D1290,'Sample Customer Count'!$A$3:$A$14,0))</f>
        <v>44</v>
      </c>
      <c r="I1290" s="6">
        <v>308</v>
      </c>
      <c r="J1290" s="6">
        <v>2.1533706565438946</v>
      </c>
      <c r="K1290" s="6">
        <f t="shared" si="20"/>
        <v>197.3329489320916</v>
      </c>
    </row>
    <row r="1291" spans="1:11" x14ac:dyDescent="0.35">
      <c r="A1291" t="s">
        <v>14</v>
      </c>
      <c r="B1291" t="s">
        <v>18</v>
      </c>
      <c r="C1291" s="3" t="s">
        <v>4</v>
      </c>
      <c r="D1291" s="3">
        <v>2</v>
      </c>
      <c r="E1291" s="3">
        <v>23</v>
      </c>
      <c r="F1291" s="3">
        <v>17</v>
      </c>
      <c r="G1291" s="3">
        <v>1.2358</v>
      </c>
      <c r="H1291" s="6">
        <f>INDEX('Sample Customer Count'!$B$3:$B$14,MATCH('KU Gen'!D1291,'Sample Customer Count'!$A$3:$A$14,0))</f>
        <v>44</v>
      </c>
      <c r="I1291" s="6">
        <v>308</v>
      </c>
      <c r="J1291" s="6">
        <v>2.1533706565438946</v>
      </c>
      <c r="K1291" s="6">
        <f t="shared" si="20"/>
        <v>18.627948201498615</v>
      </c>
    </row>
    <row r="1292" spans="1:11" x14ac:dyDescent="0.35">
      <c r="A1292" t="s">
        <v>14</v>
      </c>
      <c r="B1292" t="s">
        <v>18</v>
      </c>
      <c r="C1292" s="3" t="s">
        <v>4</v>
      </c>
      <c r="D1292" s="3">
        <v>2</v>
      </c>
      <c r="E1292" s="3">
        <v>23</v>
      </c>
      <c r="F1292" s="3">
        <v>18</v>
      </c>
      <c r="G1292" s="3">
        <v>0</v>
      </c>
      <c r="H1292" s="6">
        <f>INDEX('Sample Customer Count'!$B$3:$B$14,MATCH('KU Gen'!D1292,'Sample Customer Count'!$A$3:$A$14,0))</f>
        <v>44</v>
      </c>
      <c r="I1292" s="6">
        <v>308</v>
      </c>
      <c r="J1292" s="6">
        <v>2.1533706565438946</v>
      </c>
      <c r="K1292" s="6">
        <f t="shared" si="20"/>
        <v>0</v>
      </c>
    </row>
    <row r="1293" spans="1:11" x14ac:dyDescent="0.35">
      <c r="A1293" t="s">
        <v>14</v>
      </c>
      <c r="B1293" t="s">
        <v>18</v>
      </c>
      <c r="C1293" s="3" t="s">
        <v>4</v>
      </c>
      <c r="D1293" s="3">
        <v>2</v>
      </c>
      <c r="E1293" s="3">
        <v>23</v>
      </c>
      <c r="F1293" s="3">
        <v>19</v>
      </c>
      <c r="G1293" s="3">
        <v>0</v>
      </c>
      <c r="H1293" s="6">
        <f>INDEX('Sample Customer Count'!$B$3:$B$14,MATCH('KU Gen'!D1293,'Sample Customer Count'!$A$3:$A$14,0))</f>
        <v>44</v>
      </c>
      <c r="I1293" s="6">
        <v>308</v>
      </c>
      <c r="J1293" s="6">
        <v>2.1533706565438946</v>
      </c>
      <c r="K1293" s="6">
        <f t="shared" si="20"/>
        <v>0</v>
      </c>
    </row>
    <row r="1294" spans="1:11" x14ac:dyDescent="0.35">
      <c r="A1294" t="s">
        <v>14</v>
      </c>
      <c r="B1294" t="s">
        <v>18</v>
      </c>
      <c r="C1294" s="3" t="s">
        <v>4</v>
      </c>
      <c r="D1294" s="3">
        <v>2</v>
      </c>
      <c r="E1294" s="3">
        <v>23</v>
      </c>
      <c r="F1294" s="3">
        <v>20</v>
      </c>
      <c r="G1294" s="3">
        <v>0</v>
      </c>
      <c r="H1294" s="6">
        <f>INDEX('Sample Customer Count'!$B$3:$B$14,MATCH('KU Gen'!D1294,'Sample Customer Count'!$A$3:$A$14,0))</f>
        <v>44</v>
      </c>
      <c r="I1294" s="6">
        <v>308</v>
      </c>
      <c r="J1294" s="6">
        <v>2.1533706565438946</v>
      </c>
      <c r="K1294" s="6">
        <f t="shared" si="20"/>
        <v>0</v>
      </c>
    </row>
    <row r="1295" spans="1:11" x14ac:dyDescent="0.35">
      <c r="A1295" t="s">
        <v>14</v>
      </c>
      <c r="B1295" t="s">
        <v>18</v>
      </c>
      <c r="C1295" s="3" t="s">
        <v>4</v>
      </c>
      <c r="D1295" s="3">
        <v>2</v>
      </c>
      <c r="E1295" s="3">
        <v>23</v>
      </c>
      <c r="F1295" s="3">
        <v>21</v>
      </c>
      <c r="G1295" s="3">
        <v>0</v>
      </c>
      <c r="H1295" s="6">
        <f>INDEX('Sample Customer Count'!$B$3:$B$14,MATCH('KU Gen'!D1295,'Sample Customer Count'!$A$3:$A$14,0))</f>
        <v>44</v>
      </c>
      <c r="I1295" s="6">
        <v>308</v>
      </c>
      <c r="J1295" s="6">
        <v>2.1533706565438946</v>
      </c>
      <c r="K1295" s="6">
        <f t="shared" si="20"/>
        <v>0</v>
      </c>
    </row>
    <row r="1296" spans="1:11" x14ac:dyDescent="0.35">
      <c r="A1296" t="s">
        <v>14</v>
      </c>
      <c r="B1296" t="s">
        <v>18</v>
      </c>
      <c r="C1296" s="3" t="s">
        <v>4</v>
      </c>
      <c r="D1296" s="3">
        <v>2</v>
      </c>
      <c r="E1296" s="3">
        <v>23</v>
      </c>
      <c r="F1296" s="3">
        <v>22</v>
      </c>
      <c r="G1296" s="3">
        <v>0</v>
      </c>
      <c r="H1296" s="6">
        <f>INDEX('Sample Customer Count'!$B$3:$B$14,MATCH('KU Gen'!D1296,'Sample Customer Count'!$A$3:$A$14,0))</f>
        <v>44</v>
      </c>
      <c r="I1296" s="6">
        <v>308</v>
      </c>
      <c r="J1296" s="6">
        <v>2.1533706565438946</v>
      </c>
      <c r="K1296" s="6">
        <f t="shared" si="20"/>
        <v>0</v>
      </c>
    </row>
    <row r="1297" spans="1:11" x14ac:dyDescent="0.35">
      <c r="A1297" t="s">
        <v>14</v>
      </c>
      <c r="B1297" t="s">
        <v>18</v>
      </c>
      <c r="C1297" s="3" t="s">
        <v>4</v>
      </c>
      <c r="D1297" s="3">
        <v>2</v>
      </c>
      <c r="E1297" s="3">
        <v>23</v>
      </c>
      <c r="F1297" s="3">
        <v>23</v>
      </c>
      <c r="G1297" s="3">
        <v>0</v>
      </c>
      <c r="H1297" s="6">
        <f>INDEX('Sample Customer Count'!$B$3:$B$14,MATCH('KU Gen'!D1297,'Sample Customer Count'!$A$3:$A$14,0))</f>
        <v>44</v>
      </c>
      <c r="I1297" s="6">
        <v>308</v>
      </c>
      <c r="J1297" s="6">
        <v>2.1533706565438946</v>
      </c>
      <c r="K1297" s="6">
        <f t="shared" si="20"/>
        <v>0</v>
      </c>
    </row>
    <row r="1298" spans="1:11" x14ac:dyDescent="0.35">
      <c r="A1298" t="s">
        <v>14</v>
      </c>
      <c r="B1298" t="s">
        <v>18</v>
      </c>
      <c r="C1298" s="3" t="s">
        <v>4</v>
      </c>
      <c r="D1298" s="3">
        <v>2</v>
      </c>
      <c r="E1298" s="3">
        <v>24</v>
      </c>
      <c r="F1298" s="3">
        <v>0</v>
      </c>
      <c r="G1298" s="3">
        <v>0</v>
      </c>
      <c r="H1298" s="6">
        <f>INDEX('Sample Customer Count'!$B$3:$B$14,MATCH('KU Gen'!D1298,'Sample Customer Count'!$A$3:$A$14,0))</f>
        <v>44</v>
      </c>
      <c r="I1298" s="6">
        <v>308</v>
      </c>
      <c r="J1298" s="6">
        <v>2.1533706565438946</v>
      </c>
      <c r="K1298" s="6">
        <f t="shared" si="20"/>
        <v>0</v>
      </c>
    </row>
    <row r="1299" spans="1:11" x14ac:dyDescent="0.35">
      <c r="A1299" t="s">
        <v>14</v>
      </c>
      <c r="B1299" t="s">
        <v>18</v>
      </c>
      <c r="C1299" s="3" t="s">
        <v>4</v>
      </c>
      <c r="D1299" s="3">
        <v>2</v>
      </c>
      <c r="E1299" s="3">
        <v>24</v>
      </c>
      <c r="F1299" s="3">
        <v>1</v>
      </c>
      <c r="G1299" s="3">
        <v>0</v>
      </c>
      <c r="H1299" s="6">
        <f>INDEX('Sample Customer Count'!$B$3:$B$14,MATCH('KU Gen'!D1299,'Sample Customer Count'!$A$3:$A$14,0))</f>
        <v>44</v>
      </c>
      <c r="I1299" s="6">
        <v>308</v>
      </c>
      <c r="J1299" s="6">
        <v>2.1533706565438946</v>
      </c>
      <c r="K1299" s="6">
        <f t="shared" si="20"/>
        <v>0</v>
      </c>
    </row>
    <row r="1300" spans="1:11" x14ac:dyDescent="0.35">
      <c r="A1300" t="s">
        <v>14</v>
      </c>
      <c r="B1300" t="s">
        <v>18</v>
      </c>
      <c r="C1300" s="3" t="s">
        <v>4</v>
      </c>
      <c r="D1300" s="3">
        <v>2</v>
      </c>
      <c r="E1300" s="3">
        <v>24</v>
      </c>
      <c r="F1300" s="3">
        <v>2</v>
      </c>
      <c r="G1300" s="3">
        <v>0</v>
      </c>
      <c r="H1300" s="6">
        <f>INDEX('Sample Customer Count'!$B$3:$B$14,MATCH('KU Gen'!D1300,'Sample Customer Count'!$A$3:$A$14,0))</f>
        <v>44</v>
      </c>
      <c r="I1300" s="6">
        <v>308</v>
      </c>
      <c r="J1300" s="6">
        <v>2.1533706565438946</v>
      </c>
      <c r="K1300" s="6">
        <f t="shared" si="20"/>
        <v>0</v>
      </c>
    </row>
    <row r="1301" spans="1:11" x14ac:dyDescent="0.35">
      <c r="A1301" t="s">
        <v>14</v>
      </c>
      <c r="B1301" t="s">
        <v>18</v>
      </c>
      <c r="C1301" s="3" t="s">
        <v>4</v>
      </c>
      <c r="D1301" s="3">
        <v>2</v>
      </c>
      <c r="E1301" s="3">
        <v>24</v>
      </c>
      <c r="F1301" s="3">
        <v>3</v>
      </c>
      <c r="G1301" s="3">
        <v>0</v>
      </c>
      <c r="H1301" s="6">
        <f>INDEX('Sample Customer Count'!$B$3:$B$14,MATCH('KU Gen'!D1301,'Sample Customer Count'!$A$3:$A$14,0))</f>
        <v>44</v>
      </c>
      <c r="I1301" s="6">
        <v>308</v>
      </c>
      <c r="J1301" s="6">
        <v>2.1533706565438946</v>
      </c>
      <c r="K1301" s="6">
        <f t="shared" si="20"/>
        <v>0</v>
      </c>
    </row>
    <row r="1302" spans="1:11" x14ac:dyDescent="0.35">
      <c r="A1302" t="s">
        <v>14</v>
      </c>
      <c r="B1302" t="s">
        <v>18</v>
      </c>
      <c r="C1302" s="3" t="s">
        <v>4</v>
      </c>
      <c r="D1302" s="3">
        <v>2</v>
      </c>
      <c r="E1302" s="3">
        <v>24</v>
      </c>
      <c r="F1302" s="3">
        <v>4</v>
      </c>
      <c r="G1302" s="3">
        <v>0</v>
      </c>
      <c r="H1302" s="6">
        <f>INDEX('Sample Customer Count'!$B$3:$B$14,MATCH('KU Gen'!D1302,'Sample Customer Count'!$A$3:$A$14,0))</f>
        <v>44</v>
      </c>
      <c r="I1302" s="6">
        <v>308</v>
      </c>
      <c r="J1302" s="6">
        <v>2.1533706565438946</v>
      </c>
      <c r="K1302" s="6">
        <f t="shared" si="20"/>
        <v>0</v>
      </c>
    </row>
    <row r="1303" spans="1:11" x14ac:dyDescent="0.35">
      <c r="A1303" t="s">
        <v>14</v>
      </c>
      <c r="B1303" t="s">
        <v>18</v>
      </c>
      <c r="C1303" s="3" t="s">
        <v>4</v>
      </c>
      <c r="D1303" s="3">
        <v>2</v>
      </c>
      <c r="E1303" s="3">
        <v>24</v>
      </c>
      <c r="F1303" s="3">
        <v>5</v>
      </c>
      <c r="G1303" s="3">
        <v>0</v>
      </c>
      <c r="H1303" s="6">
        <f>INDEX('Sample Customer Count'!$B$3:$B$14,MATCH('KU Gen'!D1303,'Sample Customer Count'!$A$3:$A$14,0))</f>
        <v>44</v>
      </c>
      <c r="I1303" s="6">
        <v>308</v>
      </c>
      <c r="J1303" s="6">
        <v>2.1533706565438946</v>
      </c>
      <c r="K1303" s="6">
        <f t="shared" si="20"/>
        <v>0</v>
      </c>
    </row>
    <row r="1304" spans="1:11" x14ac:dyDescent="0.35">
      <c r="A1304" t="s">
        <v>14</v>
      </c>
      <c r="B1304" t="s">
        <v>18</v>
      </c>
      <c r="C1304" s="3" t="s">
        <v>4</v>
      </c>
      <c r="D1304" s="3">
        <v>2</v>
      </c>
      <c r="E1304" s="3">
        <v>24</v>
      </c>
      <c r="F1304" s="3">
        <v>6</v>
      </c>
      <c r="G1304" s="3">
        <v>0</v>
      </c>
      <c r="H1304" s="6">
        <f>INDEX('Sample Customer Count'!$B$3:$B$14,MATCH('KU Gen'!D1304,'Sample Customer Count'!$A$3:$A$14,0))</f>
        <v>44</v>
      </c>
      <c r="I1304" s="6">
        <v>308</v>
      </c>
      <c r="J1304" s="6">
        <v>2.1533706565438946</v>
      </c>
      <c r="K1304" s="6">
        <f t="shared" si="20"/>
        <v>0</v>
      </c>
    </row>
    <row r="1305" spans="1:11" x14ac:dyDescent="0.35">
      <c r="A1305" t="s">
        <v>14</v>
      </c>
      <c r="B1305" t="s">
        <v>18</v>
      </c>
      <c r="C1305" s="3" t="s">
        <v>4</v>
      </c>
      <c r="D1305" s="3">
        <v>2</v>
      </c>
      <c r="E1305" s="3">
        <v>24</v>
      </c>
      <c r="F1305" s="3">
        <v>7</v>
      </c>
      <c r="G1305" s="3">
        <v>0</v>
      </c>
      <c r="H1305" s="6">
        <f>INDEX('Sample Customer Count'!$B$3:$B$14,MATCH('KU Gen'!D1305,'Sample Customer Count'!$A$3:$A$14,0))</f>
        <v>44</v>
      </c>
      <c r="I1305" s="6">
        <v>308</v>
      </c>
      <c r="J1305" s="6">
        <v>2.1533706565438946</v>
      </c>
      <c r="K1305" s="6">
        <f t="shared" si="20"/>
        <v>0</v>
      </c>
    </row>
    <row r="1306" spans="1:11" x14ac:dyDescent="0.35">
      <c r="A1306" t="s">
        <v>14</v>
      </c>
      <c r="B1306" t="s">
        <v>18</v>
      </c>
      <c r="C1306" s="3" t="s">
        <v>4</v>
      </c>
      <c r="D1306" s="3">
        <v>2</v>
      </c>
      <c r="E1306" s="3">
        <v>24</v>
      </c>
      <c r="F1306" s="3">
        <v>8</v>
      </c>
      <c r="G1306" s="3">
        <v>0.219</v>
      </c>
      <c r="H1306" s="6">
        <f>INDEX('Sample Customer Count'!$B$3:$B$14,MATCH('KU Gen'!D1306,'Sample Customer Count'!$A$3:$A$14,0))</f>
        <v>44</v>
      </c>
      <c r="I1306" s="6">
        <v>308</v>
      </c>
      <c r="J1306" s="6">
        <v>2.1533706565438946</v>
      </c>
      <c r="K1306" s="6">
        <f t="shared" si="20"/>
        <v>3.3011172164817904</v>
      </c>
    </row>
    <row r="1307" spans="1:11" x14ac:dyDescent="0.35">
      <c r="A1307" t="s">
        <v>14</v>
      </c>
      <c r="B1307" t="s">
        <v>18</v>
      </c>
      <c r="C1307" s="3" t="s">
        <v>4</v>
      </c>
      <c r="D1307" s="3">
        <v>2</v>
      </c>
      <c r="E1307" s="3">
        <v>24</v>
      </c>
      <c r="F1307" s="3">
        <v>9</v>
      </c>
      <c r="G1307" s="3">
        <v>1.5638000000000001</v>
      </c>
      <c r="H1307" s="6">
        <f>INDEX('Sample Customer Count'!$B$3:$B$14,MATCH('KU Gen'!D1307,'Sample Customer Count'!$A$3:$A$14,0))</f>
        <v>44</v>
      </c>
      <c r="I1307" s="6">
        <v>308</v>
      </c>
      <c r="J1307" s="6">
        <v>2.1533706565438946</v>
      </c>
      <c r="K1307" s="6">
        <f t="shared" si="20"/>
        <v>23.572087228923397</v>
      </c>
    </row>
    <row r="1308" spans="1:11" x14ac:dyDescent="0.35">
      <c r="A1308" t="s">
        <v>14</v>
      </c>
      <c r="B1308" t="s">
        <v>18</v>
      </c>
      <c r="C1308" s="3" t="s">
        <v>4</v>
      </c>
      <c r="D1308" s="3">
        <v>2</v>
      </c>
      <c r="E1308" s="3">
        <v>24</v>
      </c>
      <c r="F1308" s="3">
        <v>10</v>
      </c>
      <c r="G1308" s="3">
        <v>27.156500000000001</v>
      </c>
      <c r="H1308" s="6">
        <f>INDEX('Sample Customer Count'!$B$3:$B$14,MATCH('KU Gen'!D1308,'Sample Customer Count'!$A$3:$A$14,0))</f>
        <v>44</v>
      </c>
      <c r="I1308" s="6">
        <v>308</v>
      </c>
      <c r="J1308" s="6">
        <v>2.1533706565438946</v>
      </c>
      <c r="K1308" s="6">
        <f t="shared" si="20"/>
        <v>409.34607164103988</v>
      </c>
    </row>
    <row r="1309" spans="1:11" x14ac:dyDescent="0.35">
      <c r="A1309" t="s">
        <v>14</v>
      </c>
      <c r="B1309" t="s">
        <v>18</v>
      </c>
      <c r="C1309" s="3" t="s">
        <v>4</v>
      </c>
      <c r="D1309" s="3">
        <v>2</v>
      </c>
      <c r="E1309" s="3">
        <v>24</v>
      </c>
      <c r="F1309" s="3">
        <v>11</v>
      </c>
      <c r="G1309" s="3">
        <v>43.021099999999997</v>
      </c>
      <c r="H1309" s="6">
        <f>INDEX('Sample Customer Count'!$B$3:$B$14,MATCH('KU Gen'!D1309,'Sample Customer Count'!$A$3:$A$14,0))</f>
        <v>44</v>
      </c>
      <c r="I1309" s="6">
        <v>308</v>
      </c>
      <c r="J1309" s="6">
        <v>2.1533706565438946</v>
      </c>
      <c r="K1309" s="6">
        <f t="shared" si="20"/>
        <v>648.48262046568368</v>
      </c>
    </row>
    <row r="1310" spans="1:11" x14ac:dyDescent="0.35">
      <c r="A1310" t="s">
        <v>14</v>
      </c>
      <c r="B1310" t="s">
        <v>18</v>
      </c>
      <c r="C1310" s="3" t="s">
        <v>4</v>
      </c>
      <c r="D1310" s="3">
        <v>2</v>
      </c>
      <c r="E1310" s="3">
        <v>24</v>
      </c>
      <c r="F1310" s="3">
        <v>12</v>
      </c>
      <c r="G1310" s="3">
        <v>18.8504</v>
      </c>
      <c r="H1310" s="6">
        <f>INDEX('Sample Customer Count'!$B$3:$B$14,MATCH('KU Gen'!D1310,'Sample Customer Count'!$A$3:$A$14,0))</f>
        <v>44</v>
      </c>
      <c r="I1310" s="6">
        <v>308</v>
      </c>
      <c r="J1310" s="6">
        <v>2.1533706565438946</v>
      </c>
      <c r="K1310" s="6">
        <f t="shared" si="20"/>
        <v>284.14328756880519</v>
      </c>
    </row>
    <row r="1311" spans="1:11" x14ac:dyDescent="0.35">
      <c r="A1311" t="s">
        <v>14</v>
      </c>
      <c r="B1311" t="s">
        <v>18</v>
      </c>
      <c r="C1311" s="3" t="s">
        <v>4</v>
      </c>
      <c r="D1311" s="3">
        <v>2</v>
      </c>
      <c r="E1311" s="3">
        <v>24</v>
      </c>
      <c r="F1311" s="3">
        <v>13</v>
      </c>
      <c r="G1311" s="3">
        <v>4.6261999999999999</v>
      </c>
      <c r="H1311" s="6">
        <f>INDEX('Sample Customer Count'!$B$3:$B$14,MATCH('KU Gen'!D1311,'Sample Customer Count'!$A$3:$A$14,0))</f>
        <v>44</v>
      </c>
      <c r="I1311" s="6">
        <v>308</v>
      </c>
      <c r="J1311" s="6">
        <v>2.1533706565438946</v>
      </c>
      <c r="K1311" s="6">
        <f t="shared" si="20"/>
        <v>69.733463319123544</v>
      </c>
    </row>
    <row r="1312" spans="1:11" x14ac:dyDescent="0.35">
      <c r="A1312" t="s">
        <v>14</v>
      </c>
      <c r="B1312" t="s">
        <v>18</v>
      </c>
      <c r="C1312" s="3" t="s">
        <v>4</v>
      </c>
      <c r="D1312" s="3">
        <v>2</v>
      </c>
      <c r="E1312" s="3">
        <v>24</v>
      </c>
      <c r="F1312" s="3">
        <v>14</v>
      </c>
      <c r="G1312" s="3">
        <v>3.6053000000000002</v>
      </c>
      <c r="H1312" s="6">
        <f>INDEX('Sample Customer Count'!$B$3:$B$14,MATCH('KU Gen'!D1312,'Sample Customer Count'!$A$3:$A$14,0))</f>
        <v>44</v>
      </c>
      <c r="I1312" s="6">
        <v>308</v>
      </c>
      <c r="J1312" s="6">
        <v>2.1533706565438946</v>
      </c>
      <c r="K1312" s="6">
        <f t="shared" si="20"/>
        <v>54.344830596263918</v>
      </c>
    </row>
    <row r="1313" spans="1:11" x14ac:dyDescent="0.35">
      <c r="A1313" t="s">
        <v>14</v>
      </c>
      <c r="B1313" t="s">
        <v>18</v>
      </c>
      <c r="C1313" s="3" t="s">
        <v>4</v>
      </c>
      <c r="D1313" s="3">
        <v>2</v>
      </c>
      <c r="E1313" s="3">
        <v>24</v>
      </c>
      <c r="F1313" s="3">
        <v>15</v>
      </c>
      <c r="G1313" s="3">
        <v>1.0558000000000001</v>
      </c>
      <c r="H1313" s="6">
        <f>INDEX('Sample Customer Count'!$B$3:$B$14,MATCH('KU Gen'!D1313,'Sample Customer Count'!$A$3:$A$14,0))</f>
        <v>44</v>
      </c>
      <c r="I1313" s="6">
        <v>308</v>
      </c>
      <c r="J1313" s="6">
        <v>2.1533706565438946</v>
      </c>
      <c r="K1313" s="6">
        <f t="shared" si="20"/>
        <v>15.914701174253308</v>
      </c>
    </row>
    <row r="1314" spans="1:11" x14ac:dyDescent="0.35">
      <c r="A1314" t="s">
        <v>14</v>
      </c>
      <c r="B1314" t="s">
        <v>18</v>
      </c>
      <c r="C1314" s="3" t="s">
        <v>4</v>
      </c>
      <c r="D1314" s="3">
        <v>2</v>
      </c>
      <c r="E1314" s="3">
        <v>24</v>
      </c>
      <c r="F1314" s="3">
        <v>16</v>
      </c>
      <c r="G1314" s="3">
        <v>0.15559999999999999</v>
      </c>
      <c r="H1314" s="6">
        <f>INDEX('Sample Customer Count'!$B$3:$B$14,MATCH('KU Gen'!D1314,'Sample Customer Count'!$A$3:$A$14,0))</f>
        <v>44</v>
      </c>
      <c r="I1314" s="6">
        <v>308</v>
      </c>
      <c r="J1314" s="6">
        <v>2.1533706565438946</v>
      </c>
      <c r="K1314" s="6">
        <f t="shared" si="20"/>
        <v>2.3454513191076098</v>
      </c>
    </row>
    <row r="1315" spans="1:11" x14ac:dyDescent="0.35">
      <c r="A1315" t="s">
        <v>14</v>
      </c>
      <c r="B1315" t="s">
        <v>18</v>
      </c>
      <c r="C1315" s="3" t="s">
        <v>4</v>
      </c>
      <c r="D1315" s="3">
        <v>2</v>
      </c>
      <c r="E1315" s="3">
        <v>24</v>
      </c>
      <c r="F1315" s="3">
        <v>17</v>
      </c>
      <c r="G1315" s="3">
        <v>0.11699999999999999</v>
      </c>
      <c r="H1315" s="6">
        <f>INDEX('Sample Customer Count'!$B$3:$B$14,MATCH('KU Gen'!D1315,'Sample Customer Count'!$A$3:$A$14,0))</f>
        <v>44</v>
      </c>
      <c r="I1315" s="6">
        <v>308</v>
      </c>
      <c r="J1315" s="6">
        <v>2.1533706565438946</v>
      </c>
      <c r="K1315" s="6">
        <f t="shared" si="20"/>
        <v>1.7636105677094494</v>
      </c>
    </row>
    <row r="1316" spans="1:11" x14ac:dyDescent="0.35">
      <c r="A1316" t="s">
        <v>14</v>
      </c>
      <c r="B1316" t="s">
        <v>18</v>
      </c>
      <c r="C1316" s="3" t="s">
        <v>4</v>
      </c>
      <c r="D1316" s="3">
        <v>2</v>
      </c>
      <c r="E1316" s="3">
        <v>24</v>
      </c>
      <c r="F1316" s="3">
        <v>18</v>
      </c>
      <c r="G1316" s="3">
        <v>0</v>
      </c>
      <c r="H1316" s="6">
        <f>INDEX('Sample Customer Count'!$B$3:$B$14,MATCH('KU Gen'!D1316,'Sample Customer Count'!$A$3:$A$14,0))</f>
        <v>44</v>
      </c>
      <c r="I1316" s="6">
        <v>308</v>
      </c>
      <c r="J1316" s="6">
        <v>2.1533706565438946</v>
      </c>
      <c r="K1316" s="6">
        <f t="shared" si="20"/>
        <v>0</v>
      </c>
    </row>
    <row r="1317" spans="1:11" x14ac:dyDescent="0.35">
      <c r="A1317" t="s">
        <v>14</v>
      </c>
      <c r="B1317" t="s">
        <v>18</v>
      </c>
      <c r="C1317" s="3" t="s">
        <v>4</v>
      </c>
      <c r="D1317" s="3">
        <v>2</v>
      </c>
      <c r="E1317" s="3">
        <v>24</v>
      </c>
      <c r="F1317" s="3">
        <v>19</v>
      </c>
      <c r="G1317" s="3">
        <v>0</v>
      </c>
      <c r="H1317" s="6">
        <f>INDEX('Sample Customer Count'!$B$3:$B$14,MATCH('KU Gen'!D1317,'Sample Customer Count'!$A$3:$A$14,0))</f>
        <v>44</v>
      </c>
      <c r="I1317" s="6">
        <v>308</v>
      </c>
      <c r="J1317" s="6">
        <v>2.1533706565438946</v>
      </c>
      <c r="K1317" s="6">
        <f t="shared" si="20"/>
        <v>0</v>
      </c>
    </row>
    <row r="1318" spans="1:11" x14ac:dyDescent="0.35">
      <c r="A1318" t="s">
        <v>14</v>
      </c>
      <c r="B1318" t="s">
        <v>18</v>
      </c>
      <c r="C1318" s="3" t="s">
        <v>4</v>
      </c>
      <c r="D1318" s="3">
        <v>2</v>
      </c>
      <c r="E1318" s="3">
        <v>24</v>
      </c>
      <c r="F1318" s="3">
        <v>20</v>
      </c>
      <c r="G1318" s="3">
        <v>0</v>
      </c>
      <c r="H1318" s="6">
        <f>INDEX('Sample Customer Count'!$B$3:$B$14,MATCH('KU Gen'!D1318,'Sample Customer Count'!$A$3:$A$14,0))</f>
        <v>44</v>
      </c>
      <c r="I1318" s="6">
        <v>308</v>
      </c>
      <c r="J1318" s="6">
        <v>2.1533706565438946</v>
      </c>
      <c r="K1318" s="6">
        <f t="shared" si="20"/>
        <v>0</v>
      </c>
    </row>
    <row r="1319" spans="1:11" x14ac:dyDescent="0.35">
      <c r="A1319" t="s">
        <v>14</v>
      </c>
      <c r="B1319" t="s">
        <v>18</v>
      </c>
      <c r="C1319" s="3" t="s">
        <v>4</v>
      </c>
      <c r="D1319" s="3">
        <v>2</v>
      </c>
      <c r="E1319" s="3">
        <v>24</v>
      </c>
      <c r="F1319" s="3">
        <v>21</v>
      </c>
      <c r="G1319" s="3">
        <v>0</v>
      </c>
      <c r="H1319" s="6">
        <f>INDEX('Sample Customer Count'!$B$3:$B$14,MATCH('KU Gen'!D1319,'Sample Customer Count'!$A$3:$A$14,0))</f>
        <v>44</v>
      </c>
      <c r="I1319" s="6">
        <v>308</v>
      </c>
      <c r="J1319" s="6">
        <v>2.1533706565438946</v>
      </c>
      <c r="K1319" s="6">
        <f t="shared" si="20"/>
        <v>0</v>
      </c>
    </row>
    <row r="1320" spans="1:11" x14ac:dyDescent="0.35">
      <c r="A1320" t="s">
        <v>14</v>
      </c>
      <c r="B1320" t="s">
        <v>18</v>
      </c>
      <c r="C1320" s="3" t="s">
        <v>4</v>
      </c>
      <c r="D1320" s="3">
        <v>2</v>
      </c>
      <c r="E1320" s="3">
        <v>24</v>
      </c>
      <c r="F1320" s="3">
        <v>22</v>
      </c>
      <c r="G1320" s="3">
        <v>0</v>
      </c>
      <c r="H1320" s="6">
        <f>INDEX('Sample Customer Count'!$B$3:$B$14,MATCH('KU Gen'!D1320,'Sample Customer Count'!$A$3:$A$14,0))</f>
        <v>44</v>
      </c>
      <c r="I1320" s="6">
        <v>308</v>
      </c>
      <c r="J1320" s="6">
        <v>2.1533706565438946</v>
      </c>
      <c r="K1320" s="6">
        <f t="shared" si="20"/>
        <v>0</v>
      </c>
    </row>
    <row r="1321" spans="1:11" x14ac:dyDescent="0.35">
      <c r="A1321" t="s">
        <v>14</v>
      </c>
      <c r="B1321" t="s">
        <v>18</v>
      </c>
      <c r="C1321" s="3" t="s">
        <v>4</v>
      </c>
      <c r="D1321" s="3">
        <v>2</v>
      </c>
      <c r="E1321" s="3">
        <v>24</v>
      </c>
      <c r="F1321" s="3">
        <v>23</v>
      </c>
      <c r="G1321" s="3">
        <v>0</v>
      </c>
      <c r="H1321" s="6">
        <f>INDEX('Sample Customer Count'!$B$3:$B$14,MATCH('KU Gen'!D1321,'Sample Customer Count'!$A$3:$A$14,0))</f>
        <v>44</v>
      </c>
      <c r="I1321" s="6">
        <v>308</v>
      </c>
      <c r="J1321" s="6">
        <v>2.1533706565438946</v>
      </c>
      <c r="K1321" s="6">
        <f t="shared" si="20"/>
        <v>0</v>
      </c>
    </row>
    <row r="1322" spans="1:11" x14ac:dyDescent="0.35">
      <c r="A1322" t="s">
        <v>14</v>
      </c>
      <c r="B1322" t="s">
        <v>18</v>
      </c>
      <c r="C1322" s="3" t="s">
        <v>4</v>
      </c>
      <c r="D1322" s="3">
        <v>2</v>
      </c>
      <c r="E1322" s="3">
        <v>25</v>
      </c>
      <c r="F1322" s="3">
        <v>0</v>
      </c>
      <c r="G1322" s="3">
        <v>0</v>
      </c>
      <c r="H1322" s="6">
        <f>INDEX('Sample Customer Count'!$B$3:$B$14,MATCH('KU Gen'!D1322,'Sample Customer Count'!$A$3:$A$14,0))</f>
        <v>44</v>
      </c>
      <c r="I1322" s="6">
        <v>308</v>
      </c>
      <c r="J1322" s="6">
        <v>2.1533706565438946</v>
      </c>
      <c r="K1322" s="6">
        <f t="shared" si="20"/>
        <v>0</v>
      </c>
    </row>
    <row r="1323" spans="1:11" x14ac:dyDescent="0.35">
      <c r="A1323" t="s">
        <v>14</v>
      </c>
      <c r="B1323" t="s">
        <v>18</v>
      </c>
      <c r="C1323" s="3" t="s">
        <v>4</v>
      </c>
      <c r="D1323" s="3">
        <v>2</v>
      </c>
      <c r="E1323" s="3">
        <v>25</v>
      </c>
      <c r="F1323" s="3">
        <v>1</v>
      </c>
      <c r="G1323" s="3">
        <v>0</v>
      </c>
      <c r="H1323" s="6">
        <f>INDEX('Sample Customer Count'!$B$3:$B$14,MATCH('KU Gen'!D1323,'Sample Customer Count'!$A$3:$A$14,0))</f>
        <v>44</v>
      </c>
      <c r="I1323" s="6">
        <v>308</v>
      </c>
      <c r="J1323" s="6">
        <v>2.1533706565438946</v>
      </c>
      <c r="K1323" s="6">
        <f t="shared" si="20"/>
        <v>0</v>
      </c>
    </row>
    <row r="1324" spans="1:11" x14ac:dyDescent="0.35">
      <c r="A1324" t="s">
        <v>14</v>
      </c>
      <c r="B1324" t="s">
        <v>18</v>
      </c>
      <c r="C1324" s="3" t="s">
        <v>4</v>
      </c>
      <c r="D1324" s="3">
        <v>2</v>
      </c>
      <c r="E1324" s="3">
        <v>25</v>
      </c>
      <c r="F1324" s="3">
        <v>2</v>
      </c>
      <c r="G1324" s="3">
        <v>0</v>
      </c>
      <c r="H1324" s="6">
        <f>INDEX('Sample Customer Count'!$B$3:$B$14,MATCH('KU Gen'!D1324,'Sample Customer Count'!$A$3:$A$14,0))</f>
        <v>44</v>
      </c>
      <c r="I1324" s="6">
        <v>308</v>
      </c>
      <c r="J1324" s="6">
        <v>2.1533706565438946</v>
      </c>
      <c r="K1324" s="6">
        <f t="shared" si="20"/>
        <v>0</v>
      </c>
    </row>
    <row r="1325" spans="1:11" x14ac:dyDescent="0.35">
      <c r="A1325" t="s">
        <v>14</v>
      </c>
      <c r="B1325" t="s">
        <v>18</v>
      </c>
      <c r="C1325" s="3" t="s">
        <v>4</v>
      </c>
      <c r="D1325" s="3">
        <v>2</v>
      </c>
      <c r="E1325" s="3">
        <v>25</v>
      </c>
      <c r="F1325" s="3">
        <v>3</v>
      </c>
      <c r="G1325" s="3">
        <v>0</v>
      </c>
      <c r="H1325" s="6">
        <f>INDEX('Sample Customer Count'!$B$3:$B$14,MATCH('KU Gen'!D1325,'Sample Customer Count'!$A$3:$A$14,0))</f>
        <v>44</v>
      </c>
      <c r="I1325" s="6">
        <v>308</v>
      </c>
      <c r="J1325" s="6">
        <v>2.1533706565438946</v>
      </c>
      <c r="K1325" s="6">
        <f t="shared" si="20"/>
        <v>0</v>
      </c>
    </row>
    <row r="1326" spans="1:11" x14ac:dyDescent="0.35">
      <c r="A1326" t="s">
        <v>14</v>
      </c>
      <c r="B1326" t="s">
        <v>18</v>
      </c>
      <c r="C1326" s="3" t="s">
        <v>4</v>
      </c>
      <c r="D1326" s="3">
        <v>2</v>
      </c>
      <c r="E1326" s="3">
        <v>25</v>
      </c>
      <c r="F1326" s="3">
        <v>4</v>
      </c>
      <c r="G1326" s="3">
        <v>0</v>
      </c>
      <c r="H1326" s="6">
        <f>INDEX('Sample Customer Count'!$B$3:$B$14,MATCH('KU Gen'!D1326,'Sample Customer Count'!$A$3:$A$14,0))</f>
        <v>44</v>
      </c>
      <c r="I1326" s="6">
        <v>308</v>
      </c>
      <c r="J1326" s="6">
        <v>2.1533706565438946</v>
      </c>
      <c r="K1326" s="6">
        <f t="shared" si="20"/>
        <v>0</v>
      </c>
    </row>
    <row r="1327" spans="1:11" x14ac:dyDescent="0.35">
      <c r="A1327" t="s">
        <v>14</v>
      </c>
      <c r="B1327" t="s">
        <v>18</v>
      </c>
      <c r="C1327" s="3" t="s">
        <v>4</v>
      </c>
      <c r="D1327" s="3">
        <v>2</v>
      </c>
      <c r="E1327" s="3">
        <v>25</v>
      </c>
      <c r="F1327" s="3">
        <v>5</v>
      </c>
      <c r="G1327" s="3">
        <v>0</v>
      </c>
      <c r="H1327" s="6">
        <f>INDEX('Sample Customer Count'!$B$3:$B$14,MATCH('KU Gen'!D1327,'Sample Customer Count'!$A$3:$A$14,0))</f>
        <v>44</v>
      </c>
      <c r="I1327" s="6">
        <v>308</v>
      </c>
      <c r="J1327" s="6">
        <v>2.1533706565438946</v>
      </c>
      <c r="K1327" s="6">
        <f t="shared" si="20"/>
        <v>0</v>
      </c>
    </row>
    <row r="1328" spans="1:11" x14ac:dyDescent="0.35">
      <c r="A1328" t="s">
        <v>14</v>
      </c>
      <c r="B1328" t="s">
        <v>18</v>
      </c>
      <c r="C1328" s="3" t="s">
        <v>4</v>
      </c>
      <c r="D1328" s="3">
        <v>2</v>
      </c>
      <c r="E1328" s="3">
        <v>25</v>
      </c>
      <c r="F1328" s="3">
        <v>6</v>
      </c>
      <c r="G1328" s="3">
        <v>0</v>
      </c>
      <c r="H1328" s="6">
        <f>INDEX('Sample Customer Count'!$B$3:$B$14,MATCH('KU Gen'!D1328,'Sample Customer Count'!$A$3:$A$14,0))</f>
        <v>44</v>
      </c>
      <c r="I1328" s="6">
        <v>308</v>
      </c>
      <c r="J1328" s="6">
        <v>2.1533706565438946</v>
      </c>
      <c r="K1328" s="6">
        <f t="shared" si="20"/>
        <v>0</v>
      </c>
    </row>
    <row r="1329" spans="1:11" x14ac:dyDescent="0.35">
      <c r="A1329" t="s">
        <v>14</v>
      </c>
      <c r="B1329" t="s">
        <v>18</v>
      </c>
      <c r="C1329" s="3" t="s">
        <v>4</v>
      </c>
      <c r="D1329" s="3">
        <v>2</v>
      </c>
      <c r="E1329" s="3">
        <v>25</v>
      </c>
      <c r="F1329" s="3">
        <v>7</v>
      </c>
      <c r="G1329" s="3">
        <v>0</v>
      </c>
      <c r="H1329" s="6">
        <f>INDEX('Sample Customer Count'!$B$3:$B$14,MATCH('KU Gen'!D1329,'Sample Customer Count'!$A$3:$A$14,0))</f>
        <v>44</v>
      </c>
      <c r="I1329" s="6">
        <v>308</v>
      </c>
      <c r="J1329" s="6">
        <v>2.1533706565438946</v>
      </c>
      <c r="K1329" s="6">
        <f t="shared" si="20"/>
        <v>0</v>
      </c>
    </row>
    <row r="1330" spans="1:11" x14ac:dyDescent="0.35">
      <c r="A1330" t="s">
        <v>14</v>
      </c>
      <c r="B1330" t="s">
        <v>18</v>
      </c>
      <c r="C1330" s="3" t="s">
        <v>4</v>
      </c>
      <c r="D1330" s="3">
        <v>2</v>
      </c>
      <c r="E1330" s="3">
        <v>25</v>
      </c>
      <c r="F1330" s="3">
        <v>8</v>
      </c>
      <c r="G1330" s="3">
        <v>0.68599999999999994</v>
      </c>
      <c r="H1330" s="6">
        <f>INDEX('Sample Customer Count'!$B$3:$B$14,MATCH('KU Gen'!D1330,'Sample Customer Count'!$A$3:$A$14,0))</f>
        <v>44</v>
      </c>
      <c r="I1330" s="6">
        <v>308</v>
      </c>
      <c r="J1330" s="6">
        <v>2.1533706565438946</v>
      </c>
      <c r="K1330" s="6">
        <f t="shared" si="20"/>
        <v>10.34048589272378</v>
      </c>
    </row>
    <row r="1331" spans="1:11" x14ac:dyDescent="0.35">
      <c r="A1331" t="s">
        <v>14</v>
      </c>
      <c r="B1331" t="s">
        <v>18</v>
      </c>
      <c r="C1331" s="3" t="s">
        <v>4</v>
      </c>
      <c r="D1331" s="3">
        <v>2</v>
      </c>
      <c r="E1331" s="3">
        <v>25</v>
      </c>
      <c r="F1331" s="3">
        <v>9</v>
      </c>
      <c r="G1331" s="3">
        <v>3.43</v>
      </c>
      <c r="H1331" s="6">
        <f>INDEX('Sample Customer Count'!$B$3:$B$14,MATCH('KU Gen'!D1331,'Sample Customer Count'!$A$3:$A$14,0))</f>
        <v>44</v>
      </c>
      <c r="I1331" s="6">
        <v>308</v>
      </c>
      <c r="J1331" s="6">
        <v>2.1533706565438946</v>
      </c>
      <c r="K1331" s="6">
        <f t="shared" si="20"/>
        <v>51.702429463618905</v>
      </c>
    </row>
    <row r="1332" spans="1:11" x14ac:dyDescent="0.35">
      <c r="A1332" t="s">
        <v>14</v>
      </c>
      <c r="B1332" t="s">
        <v>18</v>
      </c>
      <c r="C1332" s="3" t="s">
        <v>4</v>
      </c>
      <c r="D1332" s="3">
        <v>2</v>
      </c>
      <c r="E1332" s="3">
        <v>25</v>
      </c>
      <c r="F1332" s="3">
        <v>10</v>
      </c>
      <c r="G1332" s="3">
        <v>23.387400000000003</v>
      </c>
      <c r="H1332" s="6">
        <f>INDEX('Sample Customer Count'!$B$3:$B$14,MATCH('KU Gen'!D1332,'Sample Customer Count'!$A$3:$A$14,0))</f>
        <v>44</v>
      </c>
      <c r="I1332" s="6">
        <v>308</v>
      </c>
      <c r="J1332" s="6">
        <v>2.1533706565438946</v>
      </c>
      <c r="K1332" s="6">
        <f t="shared" si="20"/>
        <v>352.53218624998277</v>
      </c>
    </row>
    <row r="1333" spans="1:11" x14ac:dyDescent="0.35">
      <c r="A1333" t="s">
        <v>14</v>
      </c>
      <c r="B1333" t="s">
        <v>18</v>
      </c>
      <c r="C1333" s="3" t="s">
        <v>4</v>
      </c>
      <c r="D1333" s="3">
        <v>2</v>
      </c>
      <c r="E1333" s="3">
        <v>25</v>
      </c>
      <c r="F1333" s="3">
        <v>11</v>
      </c>
      <c r="G1333" s="3">
        <v>21.250699999999998</v>
      </c>
      <c r="H1333" s="6">
        <f>INDEX('Sample Customer Count'!$B$3:$B$14,MATCH('KU Gen'!D1333,'Sample Customer Count'!$A$3:$A$14,0))</f>
        <v>44</v>
      </c>
      <c r="I1333" s="6">
        <v>308</v>
      </c>
      <c r="J1333" s="6">
        <v>2.1533706565438946</v>
      </c>
      <c r="K1333" s="6">
        <f t="shared" si="20"/>
        <v>320.32443667712135</v>
      </c>
    </row>
    <row r="1334" spans="1:11" x14ac:dyDescent="0.35">
      <c r="A1334" t="s">
        <v>14</v>
      </c>
      <c r="B1334" t="s">
        <v>18</v>
      </c>
      <c r="C1334" s="3" t="s">
        <v>4</v>
      </c>
      <c r="D1334" s="3">
        <v>2</v>
      </c>
      <c r="E1334" s="3">
        <v>25</v>
      </c>
      <c r="F1334" s="3">
        <v>12</v>
      </c>
      <c r="G1334" s="3">
        <v>25.315300000000001</v>
      </c>
      <c r="H1334" s="6">
        <f>INDEX('Sample Customer Count'!$B$3:$B$14,MATCH('KU Gen'!D1334,'Sample Customer Count'!$A$3:$A$14,0))</f>
        <v>44</v>
      </c>
      <c r="I1334" s="6">
        <v>308</v>
      </c>
      <c r="J1334" s="6">
        <v>2.1533706565438946</v>
      </c>
      <c r="K1334" s="6">
        <f t="shared" si="20"/>
        <v>381.5925692712396</v>
      </c>
    </row>
    <row r="1335" spans="1:11" x14ac:dyDescent="0.35">
      <c r="A1335" t="s">
        <v>14</v>
      </c>
      <c r="B1335" t="s">
        <v>18</v>
      </c>
      <c r="C1335" s="3" t="s">
        <v>4</v>
      </c>
      <c r="D1335" s="3">
        <v>2</v>
      </c>
      <c r="E1335" s="3">
        <v>25</v>
      </c>
      <c r="F1335" s="3">
        <v>13</v>
      </c>
      <c r="G1335" s="3">
        <v>12.330100000000002</v>
      </c>
      <c r="H1335" s="6">
        <f>INDEX('Sample Customer Count'!$B$3:$B$14,MATCH('KU Gen'!D1335,'Sample Customer Count'!$A$3:$A$14,0))</f>
        <v>44</v>
      </c>
      <c r="I1335" s="6">
        <v>308</v>
      </c>
      <c r="J1335" s="6">
        <v>2.1533706565438946</v>
      </c>
      <c r="K1335" s="6">
        <f t="shared" si="20"/>
        <v>185.85892872576315</v>
      </c>
    </row>
    <row r="1336" spans="1:11" x14ac:dyDescent="0.35">
      <c r="A1336" t="s">
        <v>14</v>
      </c>
      <c r="B1336" t="s">
        <v>18</v>
      </c>
      <c r="C1336" s="3" t="s">
        <v>4</v>
      </c>
      <c r="D1336" s="3">
        <v>2</v>
      </c>
      <c r="E1336" s="3">
        <v>25</v>
      </c>
      <c r="F1336" s="3">
        <v>14</v>
      </c>
      <c r="G1336" s="3">
        <v>12.836600000000001</v>
      </c>
      <c r="H1336" s="6">
        <f>INDEX('Sample Customer Count'!$B$3:$B$14,MATCH('KU Gen'!D1336,'Sample Customer Count'!$A$3:$A$14,0))</f>
        <v>44</v>
      </c>
      <c r="I1336" s="6">
        <v>308</v>
      </c>
      <c r="J1336" s="6">
        <v>2.1533706565438946</v>
      </c>
      <c r="K1336" s="6">
        <f t="shared" si="20"/>
        <v>193.4937043885395</v>
      </c>
    </row>
    <row r="1337" spans="1:11" x14ac:dyDescent="0.35">
      <c r="A1337" t="s">
        <v>14</v>
      </c>
      <c r="B1337" t="s">
        <v>18</v>
      </c>
      <c r="C1337" s="3" t="s">
        <v>4</v>
      </c>
      <c r="D1337" s="3">
        <v>2</v>
      </c>
      <c r="E1337" s="3">
        <v>25</v>
      </c>
      <c r="F1337" s="3">
        <v>15</v>
      </c>
      <c r="G1337" s="3">
        <v>4.5012999999999996</v>
      </c>
      <c r="H1337" s="6">
        <f>INDEX('Sample Customer Count'!$B$3:$B$14,MATCH('KU Gen'!D1337,'Sample Customer Count'!$A$3:$A$14,0))</f>
        <v>44</v>
      </c>
      <c r="I1337" s="6">
        <v>308</v>
      </c>
      <c r="J1337" s="6">
        <v>2.1533706565438946</v>
      </c>
      <c r="K1337" s="6">
        <f t="shared" si="20"/>
        <v>67.850771354107223</v>
      </c>
    </row>
    <row r="1338" spans="1:11" x14ac:dyDescent="0.35">
      <c r="A1338" t="s">
        <v>14</v>
      </c>
      <c r="B1338" t="s">
        <v>18</v>
      </c>
      <c r="C1338" s="3" t="s">
        <v>4</v>
      </c>
      <c r="D1338" s="3">
        <v>2</v>
      </c>
      <c r="E1338" s="3">
        <v>25</v>
      </c>
      <c r="F1338" s="3">
        <v>16</v>
      </c>
      <c r="G1338" s="3">
        <v>0.48</v>
      </c>
      <c r="H1338" s="6">
        <f>INDEX('Sample Customer Count'!$B$3:$B$14,MATCH('KU Gen'!D1338,'Sample Customer Count'!$A$3:$A$14,0))</f>
        <v>44</v>
      </c>
      <c r="I1338" s="6">
        <v>308</v>
      </c>
      <c r="J1338" s="6">
        <v>2.1533706565438946</v>
      </c>
      <c r="K1338" s="6">
        <f t="shared" si="20"/>
        <v>7.235325405987485</v>
      </c>
    </row>
    <row r="1339" spans="1:11" x14ac:dyDescent="0.35">
      <c r="A1339" t="s">
        <v>14</v>
      </c>
      <c r="B1339" t="s">
        <v>18</v>
      </c>
      <c r="C1339" s="3" t="s">
        <v>4</v>
      </c>
      <c r="D1339" s="3">
        <v>2</v>
      </c>
      <c r="E1339" s="3">
        <v>25</v>
      </c>
      <c r="F1339" s="3">
        <v>17</v>
      </c>
      <c r="G1339" s="3">
        <v>6.7599999999999993E-2</v>
      </c>
      <c r="H1339" s="6">
        <f>INDEX('Sample Customer Count'!$B$3:$B$14,MATCH('KU Gen'!D1339,'Sample Customer Count'!$A$3:$A$14,0))</f>
        <v>44</v>
      </c>
      <c r="I1339" s="6">
        <v>308</v>
      </c>
      <c r="J1339" s="6">
        <v>2.1533706565438946</v>
      </c>
      <c r="K1339" s="6">
        <f t="shared" si="20"/>
        <v>1.0189749946765707</v>
      </c>
    </row>
    <row r="1340" spans="1:11" x14ac:dyDescent="0.35">
      <c r="A1340" t="s">
        <v>14</v>
      </c>
      <c r="B1340" t="s">
        <v>18</v>
      </c>
      <c r="C1340" s="3" t="s">
        <v>4</v>
      </c>
      <c r="D1340" s="3">
        <v>2</v>
      </c>
      <c r="E1340" s="3">
        <v>25</v>
      </c>
      <c r="F1340" s="3">
        <v>18</v>
      </c>
      <c r="G1340" s="3">
        <v>0</v>
      </c>
      <c r="H1340" s="6">
        <f>INDEX('Sample Customer Count'!$B$3:$B$14,MATCH('KU Gen'!D1340,'Sample Customer Count'!$A$3:$A$14,0))</f>
        <v>44</v>
      </c>
      <c r="I1340" s="6">
        <v>308</v>
      </c>
      <c r="J1340" s="6">
        <v>2.1533706565438946</v>
      </c>
      <c r="K1340" s="6">
        <f t="shared" si="20"/>
        <v>0</v>
      </c>
    </row>
    <row r="1341" spans="1:11" x14ac:dyDescent="0.35">
      <c r="A1341" t="s">
        <v>14</v>
      </c>
      <c r="B1341" t="s">
        <v>18</v>
      </c>
      <c r="C1341" s="3" t="s">
        <v>4</v>
      </c>
      <c r="D1341" s="3">
        <v>2</v>
      </c>
      <c r="E1341" s="3">
        <v>25</v>
      </c>
      <c r="F1341" s="3">
        <v>19</v>
      </c>
      <c r="G1341" s="3">
        <v>0</v>
      </c>
      <c r="H1341" s="6">
        <f>INDEX('Sample Customer Count'!$B$3:$B$14,MATCH('KU Gen'!D1341,'Sample Customer Count'!$A$3:$A$14,0))</f>
        <v>44</v>
      </c>
      <c r="I1341" s="6">
        <v>308</v>
      </c>
      <c r="J1341" s="6">
        <v>2.1533706565438946</v>
      </c>
      <c r="K1341" s="6">
        <f t="shared" si="20"/>
        <v>0</v>
      </c>
    </row>
    <row r="1342" spans="1:11" x14ac:dyDescent="0.35">
      <c r="A1342" t="s">
        <v>14</v>
      </c>
      <c r="B1342" t="s">
        <v>18</v>
      </c>
      <c r="C1342" s="3" t="s">
        <v>4</v>
      </c>
      <c r="D1342" s="3">
        <v>2</v>
      </c>
      <c r="E1342" s="3">
        <v>25</v>
      </c>
      <c r="F1342" s="3">
        <v>20</v>
      </c>
      <c r="G1342" s="3">
        <v>0</v>
      </c>
      <c r="H1342" s="6">
        <f>INDEX('Sample Customer Count'!$B$3:$B$14,MATCH('KU Gen'!D1342,'Sample Customer Count'!$A$3:$A$14,0))</f>
        <v>44</v>
      </c>
      <c r="I1342" s="6">
        <v>308</v>
      </c>
      <c r="J1342" s="6">
        <v>2.1533706565438946</v>
      </c>
      <c r="K1342" s="6">
        <f t="shared" si="20"/>
        <v>0</v>
      </c>
    </row>
    <row r="1343" spans="1:11" x14ac:dyDescent="0.35">
      <c r="A1343" t="s">
        <v>14</v>
      </c>
      <c r="B1343" t="s">
        <v>18</v>
      </c>
      <c r="C1343" s="3" t="s">
        <v>4</v>
      </c>
      <c r="D1343" s="3">
        <v>2</v>
      </c>
      <c r="E1343" s="3">
        <v>25</v>
      </c>
      <c r="F1343" s="3">
        <v>21</v>
      </c>
      <c r="G1343" s="3">
        <v>0</v>
      </c>
      <c r="H1343" s="6">
        <f>INDEX('Sample Customer Count'!$B$3:$B$14,MATCH('KU Gen'!D1343,'Sample Customer Count'!$A$3:$A$14,0))</f>
        <v>44</v>
      </c>
      <c r="I1343" s="6">
        <v>308</v>
      </c>
      <c r="J1343" s="6">
        <v>2.1533706565438946</v>
      </c>
      <c r="K1343" s="6">
        <f t="shared" si="20"/>
        <v>0</v>
      </c>
    </row>
    <row r="1344" spans="1:11" x14ac:dyDescent="0.35">
      <c r="A1344" t="s">
        <v>14</v>
      </c>
      <c r="B1344" t="s">
        <v>18</v>
      </c>
      <c r="C1344" s="3" t="s">
        <v>4</v>
      </c>
      <c r="D1344" s="3">
        <v>2</v>
      </c>
      <c r="E1344" s="3">
        <v>25</v>
      </c>
      <c r="F1344" s="3">
        <v>22</v>
      </c>
      <c r="G1344" s="3">
        <v>0</v>
      </c>
      <c r="H1344" s="6">
        <f>INDEX('Sample Customer Count'!$B$3:$B$14,MATCH('KU Gen'!D1344,'Sample Customer Count'!$A$3:$A$14,0))</f>
        <v>44</v>
      </c>
      <c r="I1344" s="6">
        <v>308</v>
      </c>
      <c r="J1344" s="6">
        <v>2.1533706565438946</v>
      </c>
      <c r="K1344" s="6">
        <f t="shared" si="20"/>
        <v>0</v>
      </c>
    </row>
    <row r="1345" spans="1:11" x14ac:dyDescent="0.35">
      <c r="A1345" t="s">
        <v>14</v>
      </c>
      <c r="B1345" t="s">
        <v>18</v>
      </c>
      <c r="C1345" s="3" t="s">
        <v>4</v>
      </c>
      <c r="D1345" s="3">
        <v>2</v>
      </c>
      <c r="E1345" s="3">
        <v>25</v>
      </c>
      <c r="F1345" s="3">
        <v>23</v>
      </c>
      <c r="G1345" s="3">
        <v>0</v>
      </c>
      <c r="H1345" s="6">
        <f>INDEX('Sample Customer Count'!$B$3:$B$14,MATCH('KU Gen'!D1345,'Sample Customer Count'!$A$3:$A$14,0))</f>
        <v>44</v>
      </c>
      <c r="I1345" s="6">
        <v>308</v>
      </c>
      <c r="J1345" s="6">
        <v>2.1533706565438946</v>
      </c>
      <c r="K1345" s="6">
        <f t="shared" si="20"/>
        <v>0</v>
      </c>
    </row>
    <row r="1346" spans="1:11" x14ac:dyDescent="0.35">
      <c r="A1346" t="s">
        <v>20</v>
      </c>
      <c r="B1346" t="s">
        <v>18</v>
      </c>
      <c r="C1346" s="3" t="s">
        <v>4</v>
      </c>
      <c r="D1346" s="3">
        <v>2</v>
      </c>
      <c r="E1346" s="3">
        <v>26</v>
      </c>
      <c r="F1346" s="3">
        <v>0</v>
      </c>
      <c r="G1346" s="3">
        <v>0</v>
      </c>
      <c r="H1346" s="6">
        <f>INDEX('Sample Customer Count'!$B$3:$B$14,MATCH('KU Gen'!D1346,'Sample Customer Count'!$A$3:$A$14,0))</f>
        <v>44</v>
      </c>
      <c r="I1346" s="6">
        <v>308</v>
      </c>
      <c r="J1346" s="6">
        <v>2.1533706565438946</v>
      </c>
      <c r="K1346" s="6">
        <f t="shared" si="20"/>
        <v>0</v>
      </c>
    </row>
    <row r="1347" spans="1:11" x14ac:dyDescent="0.35">
      <c r="A1347" t="s">
        <v>20</v>
      </c>
      <c r="B1347" t="s">
        <v>18</v>
      </c>
      <c r="C1347" s="3" t="s">
        <v>4</v>
      </c>
      <c r="D1347" s="3">
        <v>2</v>
      </c>
      <c r="E1347" s="3">
        <v>26</v>
      </c>
      <c r="F1347" s="3">
        <v>1</v>
      </c>
      <c r="G1347" s="3">
        <v>0</v>
      </c>
      <c r="H1347" s="6">
        <f>INDEX('Sample Customer Count'!$B$3:$B$14,MATCH('KU Gen'!D1347,'Sample Customer Count'!$A$3:$A$14,0))</f>
        <v>44</v>
      </c>
      <c r="I1347" s="6">
        <v>308</v>
      </c>
      <c r="J1347" s="6">
        <v>2.1533706565438946</v>
      </c>
      <c r="K1347" s="6">
        <f t="shared" ref="K1347:K1410" si="21">G1347*((I1347/H1347)*J1347)</f>
        <v>0</v>
      </c>
    </row>
    <row r="1348" spans="1:11" x14ac:dyDescent="0.35">
      <c r="A1348" t="s">
        <v>20</v>
      </c>
      <c r="B1348" t="s">
        <v>18</v>
      </c>
      <c r="C1348" s="3" t="s">
        <v>4</v>
      </c>
      <c r="D1348" s="3">
        <v>2</v>
      </c>
      <c r="E1348" s="3">
        <v>26</v>
      </c>
      <c r="F1348" s="3">
        <v>2</v>
      </c>
      <c r="G1348" s="3">
        <v>0</v>
      </c>
      <c r="H1348" s="6">
        <f>INDEX('Sample Customer Count'!$B$3:$B$14,MATCH('KU Gen'!D1348,'Sample Customer Count'!$A$3:$A$14,0))</f>
        <v>44</v>
      </c>
      <c r="I1348" s="6">
        <v>308</v>
      </c>
      <c r="J1348" s="6">
        <v>2.1533706565438946</v>
      </c>
      <c r="K1348" s="6">
        <f t="shared" si="21"/>
        <v>0</v>
      </c>
    </row>
    <row r="1349" spans="1:11" x14ac:dyDescent="0.35">
      <c r="A1349" t="s">
        <v>20</v>
      </c>
      <c r="B1349" t="s">
        <v>18</v>
      </c>
      <c r="C1349" s="3" t="s">
        <v>4</v>
      </c>
      <c r="D1349" s="3">
        <v>2</v>
      </c>
      <c r="E1349" s="3">
        <v>26</v>
      </c>
      <c r="F1349" s="3">
        <v>3</v>
      </c>
      <c r="G1349" s="3">
        <v>0</v>
      </c>
      <c r="H1349" s="6">
        <f>INDEX('Sample Customer Count'!$B$3:$B$14,MATCH('KU Gen'!D1349,'Sample Customer Count'!$A$3:$A$14,0))</f>
        <v>44</v>
      </c>
      <c r="I1349" s="6">
        <v>308</v>
      </c>
      <c r="J1349" s="6">
        <v>2.1533706565438946</v>
      </c>
      <c r="K1349" s="6">
        <f t="shared" si="21"/>
        <v>0</v>
      </c>
    </row>
    <row r="1350" spans="1:11" x14ac:dyDescent="0.35">
      <c r="A1350" t="s">
        <v>20</v>
      </c>
      <c r="B1350" t="s">
        <v>18</v>
      </c>
      <c r="C1350" s="3" t="s">
        <v>4</v>
      </c>
      <c r="D1350" s="3">
        <v>2</v>
      </c>
      <c r="E1350" s="3">
        <v>26</v>
      </c>
      <c r="F1350" s="3">
        <v>4</v>
      </c>
      <c r="G1350" s="3">
        <v>0</v>
      </c>
      <c r="H1350" s="6">
        <f>INDEX('Sample Customer Count'!$B$3:$B$14,MATCH('KU Gen'!D1350,'Sample Customer Count'!$A$3:$A$14,0))</f>
        <v>44</v>
      </c>
      <c r="I1350" s="6">
        <v>308</v>
      </c>
      <c r="J1350" s="6">
        <v>2.1533706565438946</v>
      </c>
      <c r="K1350" s="6">
        <f t="shared" si="21"/>
        <v>0</v>
      </c>
    </row>
    <row r="1351" spans="1:11" x14ac:dyDescent="0.35">
      <c r="A1351" t="s">
        <v>20</v>
      </c>
      <c r="B1351" t="s">
        <v>18</v>
      </c>
      <c r="C1351" s="3" t="s">
        <v>4</v>
      </c>
      <c r="D1351" s="3">
        <v>2</v>
      </c>
      <c r="E1351" s="3">
        <v>26</v>
      </c>
      <c r="F1351" s="3">
        <v>5</v>
      </c>
      <c r="G1351" s="3">
        <v>0</v>
      </c>
      <c r="H1351" s="6">
        <f>INDEX('Sample Customer Count'!$B$3:$B$14,MATCH('KU Gen'!D1351,'Sample Customer Count'!$A$3:$A$14,0))</f>
        <v>44</v>
      </c>
      <c r="I1351" s="6">
        <v>308</v>
      </c>
      <c r="J1351" s="6">
        <v>2.1533706565438946</v>
      </c>
      <c r="K1351" s="6">
        <f t="shared" si="21"/>
        <v>0</v>
      </c>
    </row>
    <row r="1352" spans="1:11" x14ac:dyDescent="0.35">
      <c r="A1352" t="s">
        <v>20</v>
      </c>
      <c r="B1352" t="s">
        <v>18</v>
      </c>
      <c r="C1352" s="3" t="s">
        <v>4</v>
      </c>
      <c r="D1352" s="3">
        <v>2</v>
      </c>
      <c r="E1352" s="3">
        <v>26</v>
      </c>
      <c r="F1352" s="3">
        <v>6</v>
      </c>
      <c r="G1352" s="3">
        <v>0</v>
      </c>
      <c r="H1352" s="6">
        <f>INDEX('Sample Customer Count'!$B$3:$B$14,MATCH('KU Gen'!D1352,'Sample Customer Count'!$A$3:$A$14,0))</f>
        <v>44</v>
      </c>
      <c r="I1352" s="6">
        <v>308</v>
      </c>
      <c r="J1352" s="6">
        <v>2.1533706565438946</v>
      </c>
      <c r="K1352" s="6">
        <f t="shared" si="21"/>
        <v>0</v>
      </c>
    </row>
    <row r="1353" spans="1:11" x14ac:dyDescent="0.35">
      <c r="A1353" t="s">
        <v>20</v>
      </c>
      <c r="B1353" t="s">
        <v>18</v>
      </c>
      <c r="C1353" s="3" t="s">
        <v>4</v>
      </c>
      <c r="D1353" s="3">
        <v>2</v>
      </c>
      <c r="E1353" s="3">
        <v>26</v>
      </c>
      <c r="F1353" s="3">
        <v>7</v>
      </c>
      <c r="G1353" s="3">
        <v>0</v>
      </c>
      <c r="H1353" s="6">
        <f>INDEX('Sample Customer Count'!$B$3:$B$14,MATCH('KU Gen'!D1353,'Sample Customer Count'!$A$3:$A$14,0))</f>
        <v>44</v>
      </c>
      <c r="I1353" s="6">
        <v>308</v>
      </c>
      <c r="J1353" s="6">
        <v>2.1533706565438946</v>
      </c>
      <c r="K1353" s="6">
        <f t="shared" si="21"/>
        <v>0</v>
      </c>
    </row>
    <row r="1354" spans="1:11" x14ac:dyDescent="0.35">
      <c r="A1354" t="s">
        <v>20</v>
      </c>
      <c r="B1354" t="s">
        <v>18</v>
      </c>
      <c r="C1354" s="3" t="s">
        <v>4</v>
      </c>
      <c r="D1354" s="3">
        <v>2</v>
      </c>
      <c r="E1354" s="3">
        <v>26</v>
      </c>
      <c r="F1354" s="3">
        <v>8</v>
      </c>
      <c r="G1354" s="3">
        <v>1.9599999999999999E-2</v>
      </c>
      <c r="H1354" s="6">
        <f>INDEX('Sample Customer Count'!$B$3:$B$14,MATCH('KU Gen'!D1354,'Sample Customer Count'!$A$3:$A$14,0))</f>
        <v>44</v>
      </c>
      <c r="I1354" s="6">
        <v>308</v>
      </c>
      <c r="J1354" s="6">
        <v>2.1533706565438946</v>
      </c>
      <c r="K1354" s="6">
        <f t="shared" si="21"/>
        <v>0.29544245407782233</v>
      </c>
    </row>
    <row r="1355" spans="1:11" x14ac:dyDescent="0.35">
      <c r="A1355" t="s">
        <v>20</v>
      </c>
      <c r="B1355" t="s">
        <v>18</v>
      </c>
      <c r="C1355" s="3" t="s">
        <v>4</v>
      </c>
      <c r="D1355" s="3">
        <v>2</v>
      </c>
      <c r="E1355" s="3">
        <v>26</v>
      </c>
      <c r="F1355" s="3">
        <v>9</v>
      </c>
      <c r="G1355" s="3">
        <v>2.2334999999999998</v>
      </c>
      <c r="H1355" s="6">
        <f>INDEX('Sample Customer Count'!$B$3:$B$14,MATCH('KU Gen'!D1355,'Sample Customer Count'!$A$3:$A$14,0))</f>
        <v>44</v>
      </c>
      <c r="I1355" s="6">
        <v>308</v>
      </c>
      <c r="J1355" s="6">
        <v>2.1533706565438946</v>
      </c>
      <c r="K1355" s="6">
        <f t="shared" si="21"/>
        <v>33.666873529735518</v>
      </c>
    </row>
    <row r="1356" spans="1:11" x14ac:dyDescent="0.35">
      <c r="A1356" t="s">
        <v>20</v>
      </c>
      <c r="B1356" t="s">
        <v>18</v>
      </c>
      <c r="C1356" s="3" t="s">
        <v>4</v>
      </c>
      <c r="D1356" s="3">
        <v>2</v>
      </c>
      <c r="E1356" s="3">
        <v>26</v>
      </c>
      <c r="F1356" s="3">
        <v>10</v>
      </c>
      <c r="G1356" s="3">
        <v>2.0842000000000001</v>
      </c>
      <c r="H1356" s="6">
        <f>INDEX('Sample Customer Count'!$B$3:$B$14,MATCH('KU Gen'!D1356,'Sample Customer Count'!$A$3:$A$14,0))</f>
        <v>44</v>
      </c>
      <c r="I1356" s="6">
        <v>308</v>
      </c>
      <c r="J1356" s="6">
        <v>2.1533706565438946</v>
      </c>
      <c r="K1356" s="6">
        <f t="shared" si="21"/>
        <v>31.416385856581496</v>
      </c>
    </row>
    <row r="1357" spans="1:11" x14ac:dyDescent="0.35">
      <c r="A1357" t="s">
        <v>20</v>
      </c>
      <c r="B1357" t="s">
        <v>18</v>
      </c>
      <c r="C1357" s="3" t="s">
        <v>4</v>
      </c>
      <c r="D1357" s="3">
        <v>2</v>
      </c>
      <c r="E1357" s="3">
        <v>26</v>
      </c>
      <c r="F1357" s="3">
        <v>11</v>
      </c>
      <c r="G1357" s="3">
        <v>6.6547999999999998</v>
      </c>
      <c r="H1357" s="6">
        <f>INDEX('Sample Customer Count'!$B$3:$B$14,MATCH('KU Gen'!D1357,'Sample Customer Count'!$A$3:$A$14,0))</f>
        <v>44</v>
      </c>
      <c r="I1357" s="6">
        <v>308</v>
      </c>
      <c r="J1357" s="6">
        <v>2.1533706565438946</v>
      </c>
      <c r="K1357" s="6">
        <f t="shared" si="21"/>
        <v>100.31175731617816</v>
      </c>
    </row>
    <row r="1358" spans="1:11" x14ac:dyDescent="0.35">
      <c r="A1358" t="s">
        <v>20</v>
      </c>
      <c r="B1358" t="s">
        <v>18</v>
      </c>
      <c r="C1358" s="3" t="s">
        <v>4</v>
      </c>
      <c r="D1358" s="3">
        <v>2</v>
      </c>
      <c r="E1358" s="3">
        <v>26</v>
      </c>
      <c r="F1358" s="3">
        <v>12</v>
      </c>
      <c r="G1358" s="3">
        <v>10.4497</v>
      </c>
      <c r="H1358" s="6">
        <f>INDEX('Sample Customer Count'!$B$3:$B$14,MATCH('KU Gen'!D1358,'Sample Customer Count'!$A$3:$A$14,0))</f>
        <v>44</v>
      </c>
      <c r="I1358" s="6">
        <v>308</v>
      </c>
      <c r="J1358" s="6">
        <v>2.1533706565438946</v>
      </c>
      <c r="K1358" s="6">
        <f t="shared" si="21"/>
        <v>157.51454144780715</v>
      </c>
    </row>
    <row r="1359" spans="1:11" x14ac:dyDescent="0.35">
      <c r="A1359" t="s">
        <v>20</v>
      </c>
      <c r="B1359" t="s">
        <v>18</v>
      </c>
      <c r="C1359" s="3" t="s">
        <v>4</v>
      </c>
      <c r="D1359" s="3">
        <v>2</v>
      </c>
      <c r="E1359" s="3">
        <v>26</v>
      </c>
      <c r="F1359" s="3">
        <v>13</v>
      </c>
      <c r="G1359" s="3">
        <v>13.497900000000001</v>
      </c>
      <c r="H1359" s="6">
        <f>INDEX('Sample Customer Count'!$B$3:$B$14,MATCH('KU Gen'!D1359,'Sample Customer Count'!$A$3:$A$14,0))</f>
        <v>44</v>
      </c>
      <c r="I1359" s="6">
        <v>308</v>
      </c>
      <c r="J1359" s="6">
        <v>2.1533706565438946</v>
      </c>
      <c r="K1359" s="6">
        <f t="shared" si="21"/>
        <v>203.46187249474684</v>
      </c>
    </row>
    <row r="1360" spans="1:11" x14ac:dyDescent="0.35">
      <c r="A1360" t="s">
        <v>20</v>
      </c>
      <c r="B1360" t="s">
        <v>18</v>
      </c>
      <c r="C1360" s="3" t="s">
        <v>4</v>
      </c>
      <c r="D1360" s="3">
        <v>2</v>
      </c>
      <c r="E1360" s="3">
        <v>26</v>
      </c>
      <c r="F1360" s="3">
        <v>14</v>
      </c>
      <c r="G1360" s="3">
        <v>11.8484</v>
      </c>
      <c r="H1360" s="6">
        <f>INDEX('Sample Customer Count'!$B$3:$B$14,MATCH('KU Gen'!D1360,'Sample Customer Count'!$A$3:$A$14,0))</f>
        <v>44</v>
      </c>
      <c r="I1360" s="6">
        <v>308</v>
      </c>
      <c r="J1360" s="6">
        <v>2.1533706565438946</v>
      </c>
      <c r="K1360" s="6">
        <f t="shared" si="21"/>
        <v>178.59797820896276</v>
      </c>
    </row>
    <row r="1361" spans="1:11" x14ac:dyDescent="0.35">
      <c r="A1361" t="s">
        <v>20</v>
      </c>
      <c r="B1361" t="s">
        <v>18</v>
      </c>
      <c r="C1361" s="3" t="s">
        <v>4</v>
      </c>
      <c r="D1361" s="3">
        <v>2</v>
      </c>
      <c r="E1361" s="3">
        <v>26</v>
      </c>
      <c r="F1361" s="3">
        <v>15</v>
      </c>
      <c r="G1361" s="3">
        <v>8.4863999999999997</v>
      </c>
      <c r="H1361" s="6">
        <f>INDEX('Sample Customer Count'!$B$3:$B$14,MATCH('KU Gen'!D1361,'Sample Customer Count'!$A$3:$A$14,0))</f>
        <v>44</v>
      </c>
      <c r="I1361" s="6">
        <v>308</v>
      </c>
      <c r="J1361" s="6">
        <v>2.1533706565438946</v>
      </c>
      <c r="K1361" s="6">
        <f t="shared" si="21"/>
        <v>127.92055317785874</v>
      </c>
    </row>
    <row r="1362" spans="1:11" x14ac:dyDescent="0.35">
      <c r="A1362" t="s">
        <v>20</v>
      </c>
      <c r="B1362" t="s">
        <v>18</v>
      </c>
      <c r="C1362" s="3" t="s">
        <v>4</v>
      </c>
      <c r="D1362" s="3">
        <v>2</v>
      </c>
      <c r="E1362" s="3">
        <v>26</v>
      </c>
      <c r="F1362" s="3">
        <v>16</v>
      </c>
      <c r="G1362" s="3">
        <v>2.0714999999999999</v>
      </c>
      <c r="H1362" s="6">
        <f>INDEX('Sample Customer Count'!$B$3:$B$14,MATCH('KU Gen'!D1362,'Sample Customer Count'!$A$3:$A$14,0))</f>
        <v>44</v>
      </c>
      <c r="I1362" s="6">
        <v>308</v>
      </c>
      <c r="J1362" s="6">
        <v>2.1533706565438946</v>
      </c>
      <c r="K1362" s="6">
        <f t="shared" si="21"/>
        <v>31.22495120521474</v>
      </c>
    </row>
    <row r="1363" spans="1:11" x14ac:dyDescent="0.35">
      <c r="A1363" t="s">
        <v>20</v>
      </c>
      <c r="B1363" t="s">
        <v>18</v>
      </c>
      <c r="C1363" s="3" t="s">
        <v>4</v>
      </c>
      <c r="D1363" s="3">
        <v>2</v>
      </c>
      <c r="E1363" s="3">
        <v>26</v>
      </c>
      <c r="F1363" s="3">
        <v>17</v>
      </c>
      <c r="G1363" s="3">
        <v>7.1999999999999995E-2</v>
      </c>
      <c r="H1363" s="6">
        <f>INDEX('Sample Customer Count'!$B$3:$B$14,MATCH('KU Gen'!D1363,'Sample Customer Count'!$A$3:$A$14,0))</f>
        <v>44</v>
      </c>
      <c r="I1363" s="6">
        <v>308</v>
      </c>
      <c r="J1363" s="6">
        <v>2.1533706565438946</v>
      </c>
      <c r="K1363" s="6">
        <f t="shared" si="21"/>
        <v>1.0852988108981227</v>
      </c>
    </row>
    <row r="1364" spans="1:11" x14ac:dyDescent="0.35">
      <c r="A1364" t="s">
        <v>20</v>
      </c>
      <c r="B1364" t="s">
        <v>18</v>
      </c>
      <c r="C1364" s="3" t="s">
        <v>4</v>
      </c>
      <c r="D1364" s="3">
        <v>2</v>
      </c>
      <c r="E1364" s="3">
        <v>26</v>
      </c>
      <c r="F1364" s="3">
        <v>18</v>
      </c>
      <c r="G1364" s="3">
        <v>0</v>
      </c>
      <c r="H1364" s="6">
        <f>INDEX('Sample Customer Count'!$B$3:$B$14,MATCH('KU Gen'!D1364,'Sample Customer Count'!$A$3:$A$14,0))</f>
        <v>44</v>
      </c>
      <c r="I1364" s="6">
        <v>308</v>
      </c>
      <c r="J1364" s="6">
        <v>2.1533706565438946</v>
      </c>
      <c r="K1364" s="6">
        <f t="shared" si="21"/>
        <v>0</v>
      </c>
    </row>
    <row r="1365" spans="1:11" x14ac:dyDescent="0.35">
      <c r="A1365" t="s">
        <v>20</v>
      </c>
      <c r="B1365" t="s">
        <v>18</v>
      </c>
      <c r="C1365" s="3" t="s">
        <v>4</v>
      </c>
      <c r="D1365" s="3">
        <v>2</v>
      </c>
      <c r="E1365" s="3">
        <v>26</v>
      </c>
      <c r="F1365" s="3">
        <v>19</v>
      </c>
      <c r="G1365" s="3">
        <v>0</v>
      </c>
      <c r="H1365" s="6">
        <f>INDEX('Sample Customer Count'!$B$3:$B$14,MATCH('KU Gen'!D1365,'Sample Customer Count'!$A$3:$A$14,0))</f>
        <v>44</v>
      </c>
      <c r="I1365" s="6">
        <v>308</v>
      </c>
      <c r="J1365" s="6">
        <v>2.1533706565438946</v>
      </c>
      <c r="K1365" s="6">
        <f t="shared" si="21"/>
        <v>0</v>
      </c>
    </row>
    <row r="1366" spans="1:11" x14ac:dyDescent="0.35">
      <c r="A1366" t="s">
        <v>20</v>
      </c>
      <c r="B1366" t="s">
        <v>18</v>
      </c>
      <c r="C1366" s="3" t="s">
        <v>4</v>
      </c>
      <c r="D1366" s="3">
        <v>2</v>
      </c>
      <c r="E1366" s="3">
        <v>26</v>
      </c>
      <c r="F1366" s="3">
        <v>20</v>
      </c>
      <c r="G1366" s="3">
        <v>0</v>
      </c>
      <c r="H1366" s="6">
        <f>INDEX('Sample Customer Count'!$B$3:$B$14,MATCH('KU Gen'!D1366,'Sample Customer Count'!$A$3:$A$14,0))</f>
        <v>44</v>
      </c>
      <c r="I1366" s="6">
        <v>308</v>
      </c>
      <c r="J1366" s="6">
        <v>2.1533706565438946</v>
      </c>
      <c r="K1366" s="6">
        <f t="shared" si="21"/>
        <v>0</v>
      </c>
    </row>
    <row r="1367" spans="1:11" x14ac:dyDescent="0.35">
      <c r="A1367" t="s">
        <v>20</v>
      </c>
      <c r="B1367" t="s">
        <v>18</v>
      </c>
      <c r="C1367" s="3" t="s">
        <v>4</v>
      </c>
      <c r="D1367" s="3">
        <v>2</v>
      </c>
      <c r="E1367" s="3">
        <v>26</v>
      </c>
      <c r="F1367" s="3">
        <v>21</v>
      </c>
      <c r="G1367" s="3">
        <v>0</v>
      </c>
      <c r="H1367" s="6">
        <f>INDEX('Sample Customer Count'!$B$3:$B$14,MATCH('KU Gen'!D1367,'Sample Customer Count'!$A$3:$A$14,0))</f>
        <v>44</v>
      </c>
      <c r="I1367" s="6">
        <v>308</v>
      </c>
      <c r="J1367" s="6">
        <v>2.1533706565438946</v>
      </c>
      <c r="K1367" s="6">
        <f t="shared" si="21"/>
        <v>0</v>
      </c>
    </row>
    <row r="1368" spans="1:11" x14ac:dyDescent="0.35">
      <c r="A1368" t="s">
        <v>20</v>
      </c>
      <c r="B1368" t="s">
        <v>18</v>
      </c>
      <c r="C1368" s="3" t="s">
        <v>4</v>
      </c>
      <c r="D1368" s="3">
        <v>2</v>
      </c>
      <c r="E1368" s="3">
        <v>26</v>
      </c>
      <c r="F1368" s="3">
        <v>22</v>
      </c>
      <c r="G1368" s="3">
        <v>0</v>
      </c>
      <c r="H1368" s="6">
        <f>INDEX('Sample Customer Count'!$B$3:$B$14,MATCH('KU Gen'!D1368,'Sample Customer Count'!$A$3:$A$14,0))</f>
        <v>44</v>
      </c>
      <c r="I1368" s="6">
        <v>308</v>
      </c>
      <c r="J1368" s="6">
        <v>2.1533706565438946</v>
      </c>
      <c r="K1368" s="6">
        <f t="shared" si="21"/>
        <v>0</v>
      </c>
    </row>
    <row r="1369" spans="1:11" x14ac:dyDescent="0.35">
      <c r="A1369" t="s">
        <v>20</v>
      </c>
      <c r="B1369" t="s">
        <v>18</v>
      </c>
      <c r="C1369" s="3" t="s">
        <v>4</v>
      </c>
      <c r="D1369" s="3">
        <v>2</v>
      </c>
      <c r="E1369" s="3">
        <v>26</v>
      </c>
      <c r="F1369" s="3">
        <v>23</v>
      </c>
      <c r="G1369" s="3">
        <v>0</v>
      </c>
      <c r="H1369" s="6">
        <f>INDEX('Sample Customer Count'!$B$3:$B$14,MATCH('KU Gen'!D1369,'Sample Customer Count'!$A$3:$A$14,0))</f>
        <v>44</v>
      </c>
      <c r="I1369" s="6">
        <v>308</v>
      </c>
      <c r="J1369" s="6">
        <v>2.1533706565438946</v>
      </c>
      <c r="K1369" s="6">
        <f t="shared" si="21"/>
        <v>0</v>
      </c>
    </row>
    <row r="1370" spans="1:11" x14ac:dyDescent="0.35">
      <c r="A1370" t="s">
        <v>20</v>
      </c>
      <c r="B1370" t="s">
        <v>18</v>
      </c>
      <c r="C1370" s="3" t="s">
        <v>4</v>
      </c>
      <c r="D1370" s="3">
        <v>2</v>
      </c>
      <c r="E1370" s="3">
        <v>27</v>
      </c>
      <c r="F1370" s="3">
        <v>0</v>
      </c>
      <c r="G1370" s="3">
        <v>0</v>
      </c>
      <c r="H1370" s="6">
        <f>INDEX('Sample Customer Count'!$B$3:$B$14,MATCH('KU Gen'!D1370,'Sample Customer Count'!$A$3:$A$14,0))</f>
        <v>44</v>
      </c>
      <c r="I1370" s="6">
        <v>308</v>
      </c>
      <c r="J1370" s="6">
        <v>2.1533706565438946</v>
      </c>
      <c r="K1370" s="6">
        <f t="shared" si="21"/>
        <v>0</v>
      </c>
    </row>
    <row r="1371" spans="1:11" x14ac:dyDescent="0.35">
      <c r="A1371" t="s">
        <v>20</v>
      </c>
      <c r="B1371" t="s">
        <v>18</v>
      </c>
      <c r="C1371" s="3" t="s">
        <v>4</v>
      </c>
      <c r="D1371" s="3">
        <v>2</v>
      </c>
      <c r="E1371" s="3">
        <v>27</v>
      </c>
      <c r="F1371" s="3">
        <v>1</v>
      </c>
      <c r="G1371" s="3">
        <v>0</v>
      </c>
      <c r="H1371" s="6">
        <f>INDEX('Sample Customer Count'!$B$3:$B$14,MATCH('KU Gen'!D1371,'Sample Customer Count'!$A$3:$A$14,0))</f>
        <v>44</v>
      </c>
      <c r="I1371" s="6">
        <v>308</v>
      </c>
      <c r="J1371" s="6">
        <v>2.1533706565438946</v>
      </c>
      <c r="K1371" s="6">
        <f t="shared" si="21"/>
        <v>0</v>
      </c>
    </row>
    <row r="1372" spans="1:11" x14ac:dyDescent="0.35">
      <c r="A1372" t="s">
        <v>20</v>
      </c>
      <c r="B1372" t="s">
        <v>18</v>
      </c>
      <c r="C1372" s="3" t="s">
        <v>4</v>
      </c>
      <c r="D1372" s="3">
        <v>2</v>
      </c>
      <c r="E1372" s="3">
        <v>27</v>
      </c>
      <c r="F1372" s="3">
        <v>2</v>
      </c>
      <c r="G1372" s="3">
        <v>0</v>
      </c>
      <c r="H1372" s="6">
        <f>INDEX('Sample Customer Count'!$B$3:$B$14,MATCH('KU Gen'!D1372,'Sample Customer Count'!$A$3:$A$14,0))</f>
        <v>44</v>
      </c>
      <c r="I1372" s="6">
        <v>308</v>
      </c>
      <c r="J1372" s="6">
        <v>2.1533706565438946</v>
      </c>
      <c r="K1372" s="6">
        <f t="shared" si="21"/>
        <v>0</v>
      </c>
    </row>
    <row r="1373" spans="1:11" x14ac:dyDescent="0.35">
      <c r="A1373" t="s">
        <v>20</v>
      </c>
      <c r="B1373" t="s">
        <v>18</v>
      </c>
      <c r="C1373" s="3" t="s">
        <v>4</v>
      </c>
      <c r="D1373" s="3">
        <v>2</v>
      </c>
      <c r="E1373" s="3">
        <v>27</v>
      </c>
      <c r="F1373" s="3">
        <v>3</v>
      </c>
      <c r="G1373" s="3">
        <v>0</v>
      </c>
      <c r="H1373" s="6">
        <f>INDEX('Sample Customer Count'!$B$3:$B$14,MATCH('KU Gen'!D1373,'Sample Customer Count'!$A$3:$A$14,0))</f>
        <v>44</v>
      </c>
      <c r="I1373" s="6">
        <v>308</v>
      </c>
      <c r="J1373" s="6">
        <v>2.1533706565438946</v>
      </c>
      <c r="K1373" s="6">
        <f t="shared" si="21"/>
        <v>0</v>
      </c>
    </row>
    <row r="1374" spans="1:11" x14ac:dyDescent="0.35">
      <c r="A1374" t="s">
        <v>20</v>
      </c>
      <c r="B1374" t="s">
        <v>18</v>
      </c>
      <c r="C1374" s="3" t="s">
        <v>4</v>
      </c>
      <c r="D1374" s="3">
        <v>2</v>
      </c>
      <c r="E1374" s="3">
        <v>27</v>
      </c>
      <c r="F1374" s="3">
        <v>4</v>
      </c>
      <c r="G1374" s="3">
        <v>0</v>
      </c>
      <c r="H1374" s="6">
        <f>INDEX('Sample Customer Count'!$B$3:$B$14,MATCH('KU Gen'!D1374,'Sample Customer Count'!$A$3:$A$14,0))</f>
        <v>44</v>
      </c>
      <c r="I1374" s="6">
        <v>308</v>
      </c>
      <c r="J1374" s="6">
        <v>2.1533706565438946</v>
      </c>
      <c r="K1374" s="6">
        <f t="shared" si="21"/>
        <v>0</v>
      </c>
    </row>
    <row r="1375" spans="1:11" x14ac:dyDescent="0.35">
      <c r="A1375" t="s">
        <v>20</v>
      </c>
      <c r="B1375" t="s">
        <v>18</v>
      </c>
      <c r="C1375" s="3" t="s">
        <v>4</v>
      </c>
      <c r="D1375" s="3">
        <v>2</v>
      </c>
      <c r="E1375" s="3">
        <v>27</v>
      </c>
      <c r="F1375" s="3">
        <v>5</v>
      </c>
      <c r="G1375" s="3">
        <v>0</v>
      </c>
      <c r="H1375" s="6">
        <f>INDEX('Sample Customer Count'!$B$3:$B$14,MATCH('KU Gen'!D1375,'Sample Customer Count'!$A$3:$A$14,0))</f>
        <v>44</v>
      </c>
      <c r="I1375" s="6">
        <v>308</v>
      </c>
      <c r="J1375" s="6">
        <v>2.1533706565438946</v>
      </c>
      <c r="K1375" s="6">
        <f t="shared" si="21"/>
        <v>0</v>
      </c>
    </row>
    <row r="1376" spans="1:11" x14ac:dyDescent="0.35">
      <c r="A1376" t="s">
        <v>20</v>
      </c>
      <c r="B1376" t="s">
        <v>18</v>
      </c>
      <c r="C1376" s="3" t="s">
        <v>4</v>
      </c>
      <c r="D1376" s="3">
        <v>2</v>
      </c>
      <c r="E1376" s="3">
        <v>27</v>
      </c>
      <c r="F1376" s="3">
        <v>6</v>
      </c>
      <c r="G1376" s="3">
        <v>0</v>
      </c>
      <c r="H1376" s="6">
        <f>INDEX('Sample Customer Count'!$B$3:$B$14,MATCH('KU Gen'!D1376,'Sample Customer Count'!$A$3:$A$14,0))</f>
        <v>44</v>
      </c>
      <c r="I1376" s="6">
        <v>308</v>
      </c>
      <c r="J1376" s="6">
        <v>2.1533706565438946</v>
      </c>
      <c r="K1376" s="6">
        <f t="shared" si="21"/>
        <v>0</v>
      </c>
    </row>
    <row r="1377" spans="1:11" x14ac:dyDescent="0.35">
      <c r="A1377" t="s">
        <v>20</v>
      </c>
      <c r="B1377" t="s">
        <v>18</v>
      </c>
      <c r="C1377" s="3" t="s">
        <v>4</v>
      </c>
      <c r="D1377" s="3">
        <v>2</v>
      </c>
      <c r="E1377" s="3">
        <v>27</v>
      </c>
      <c r="F1377" s="3">
        <v>7</v>
      </c>
      <c r="G1377" s="3">
        <v>0</v>
      </c>
      <c r="H1377" s="6">
        <f>INDEX('Sample Customer Count'!$B$3:$B$14,MATCH('KU Gen'!D1377,'Sample Customer Count'!$A$3:$A$14,0))</f>
        <v>44</v>
      </c>
      <c r="I1377" s="6">
        <v>308</v>
      </c>
      <c r="J1377" s="6">
        <v>2.1533706565438946</v>
      </c>
      <c r="K1377" s="6">
        <f t="shared" si="21"/>
        <v>0</v>
      </c>
    </row>
    <row r="1378" spans="1:11" x14ac:dyDescent="0.35">
      <c r="A1378" t="s">
        <v>20</v>
      </c>
      <c r="B1378" t="s">
        <v>18</v>
      </c>
      <c r="C1378" s="3" t="s">
        <v>4</v>
      </c>
      <c r="D1378" s="3">
        <v>2</v>
      </c>
      <c r="E1378" s="3">
        <v>27</v>
      </c>
      <c r="F1378" s="3">
        <v>8</v>
      </c>
      <c r="G1378" s="3">
        <v>0.29520000000000002</v>
      </c>
      <c r="H1378" s="6">
        <f>INDEX('Sample Customer Count'!$B$3:$B$14,MATCH('KU Gen'!D1378,'Sample Customer Count'!$A$3:$A$14,0))</f>
        <v>44</v>
      </c>
      <c r="I1378" s="6">
        <v>308</v>
      </c>
      <c r="J1378" s="6">
        <v>2.1533706565438946</v>
      </c>
      <c r="K1378" s="6">
        <f t="shared" si="21"/>
        <v>4.4497251246823035</v>
      </c>
    </row>
    <row r="1379" spans="1:11" x14ac:dyDescent="0.35">
      <c r="A1379" t="s">
        <v>20</v>
      </c>
      <c r="B1379" t="s">
        <v>18</v>
      </c>
      <c r="C1379" s="3" t="s">
        <v>4</v>
      </c>
      <c r="D1379" s="3">
        <v>2</v>
      </c>
      <c r="E1379" s="3">
        <v>27</v>
      </c>
      <c r="F1379" s="3">
        <v>9</v>
      </c>
      <c r="G1379" s="3">
        <v>9.1646999999999998</v>
      </c>
      <c r="H1379" s="6">
        <f>INDEX('Sample Customer Count'!$B$3:$B$14,MATCH('KU Gen'!D1379,'Sample Customer Count'!$A$3:$A$14,0))</f>
        <v>44</v>
      </c>
      <c r="I1379" s="6">
        <v>308</v>
      </c>
      <c r="J1379" s="6">
        <v>2.1533706565438946</v>
      </c>
      <c r="K1379" s="6">
        <f t="shared" si="21"/>
        <v>138.1449723921948</v>
      </c>
    </row>
    <row r="1380" spans="1:11" x14ac:dyDescent="0.35">
      <c r="A1380" t="s">
        <v>20</v>
      </c>
      <c r="B1380" t="s">
        <v>18</v>
      </c>
      <c r="C1380" s="3" t="s">
        <v>4</v>
      </c>
      <c r="D1380" s="3">
        <v>2</v>
      </c>
      <c r="E1380" s="3">
        <v>27</v>
      </c>
      <c r="F1380" s="3">
        <v>10</v>
      </c>
      <c r="G1380" s="3">
        <v>54.931400000000004</v>
      </c>
      <c r="H1380" s="6">
        <f>INDEX('Sample Customer Count'!$B$3:$B$14,MATCH('KU Gen'!D1380,'Sample Customer Count'!$A$3:$A$14,0))</f>
        <v>44</v>
      </c>
      <c r="I1380" s="6">
        <v>308</v>
      </c>
      <c r="J1380" s="6">
        <v>2.1533706565438946</v>
      </c>
      <c r="K1380" s="6">
        <f t="shared" si="21"/>
        <v>828.01365418012699</v>
      </c>
    </row>
    <row r="1381" spans="1:11" x14ac:dyDescent="0.35">
      <c r="A1381" t="s">
        <v>20</v>
      </c>
      <c r="B1381" t="s">
        <v>18</v>
      </c>
      <c r="C1381" s="3" t="s">
        <v>4</v>
      </c>
      <c r="D1381" s="3">
        <v>2</v>
      </c>
      <c r="E1381" s="3">
        <v>27</v>
      </c>
      <c r="F1381" s="3">
        <v>11</v>
      </c>
      <c r="G1381" s="3">
        <v>66.605499999999992</v>
      </c>
      <c r="H1381" s="6">
        <f>INDEX('Sample Customer Count'!$B$3:$B$14,MATCH('KU Gen'!D1381,'Sample Customer Count'!$A$3:$A$14,0))</f>
        <v>44</v>
      </c>
      <c r="I1381" s="6">
        <v>308</v>
      </c>
      <c r="J1381" s="6">
        <v>2.1533706565438946</v>
      </c>
      <c r="K1381" s="6">
        <f t="shared" si="21"/>
        <v>1003.9843048510404</v>
      </c>
    </row>
    <row r="1382" spans="1:11" x14ac:dyDescent="0.35">
      <c r="A1382" t="s">
        <v>20</v>
      </c>
      <c r="B1382" t="s">
        <v>18</v>
      </c>
      <c r="C1382" s="3" t="s">
        <v>4</v>
      </c>
      <c r="D1382" s="3">
        <v>2</v>
      </c>
      <c r="E1382" s="3">
        <v>27</v>
      </c>
      <c r="F1382" s="3">
        <v>12</v>
      </c>
      <c r="G1382" s="3">
        <v>74.629600000000011</v>
      </c>
      <c r="H1382" s="6">
        <f>INDEX('Sample Customer Count'!$B$3:$B$14,MATCH('KU Gen'!D1382,'Sample Customer Count'!$A$3:$A$14,0))</f>
        <v>44</v>
      </c>
      <c r="I1382" s="6">
        <v>308</v>
      </c>
      <c r="J1382" s="6">
        <v>2.1533706565438946</v>
      </c>
      <c r="K1382" s="6">
        <f t="shared" si="21"/>
        <v>1124.9363352472578</v>
      </c>
    </row>
    <row r="1383" spans="1:11" x14ac:dyDescent="0.35">
      <c r="A1383" t="s">
        <v>20</v>
      </c>
      <c r="B1383" t="s">
        <v>18</v>
      </c>
      <c r="C1383" s="3" t="s">
        <v>4</v>
      </c>
      <c r="D1383" s="3">
        <v>2</v>
      </c>
      <c r="E1383" s="3">
        <v>27</v>
      </c>
      <c r="F1383" s="3">
        <v>13</v>
      </c>
      <c r="G1383" s="3">
        <v>91.884099999999989</v>
      </c>
      <c r="H1383" s="6">
        <f>INDEX('Sample Customer Count'!$B$3:$B$14,MATCH('KU Gen'!D1383,'Sample Customer Count'!$A$3:$A$14,0))</f>
        <v>44</v>
      </c>
      <c r="I1383" s="6">
        <v>308</v>
      </c>
      <c r="J1383" s="6">
        <v>2.1533706565438946</v>
      </c>
      <c r="K1383" s="6">
        <f t="shared" si="21"/>
        <v>1385.0236732006138</v>
      </c>
    </row>
    <row r="1384" spans="1:11" x14ac:dyDescent="0.35">
      <c r="A1384" t="s">
        <v>20</v>
      </c>
      <c r="B1384" t="s">
        <v>18</v>
      </c>
      <c r="C1384" s="3" t="s">
        <v>4</v>
      </c>
      <c r="D1384" s="3">
        <v>2</v>
      </c>
      <c r="E1384" s="3">
        <v>27</v>
      </c>
      <c r="F1384" s="3">
        <v>14</v>
      </c>
      <c r="G1384" s="3">
        <v>66.433900000000008</v>
      </c>
      <c r="H1384" s="6">
        <f>INDEX('Sample Customer Count'!$B$3:$B$14,MATCH('KU Gen'!D1384,'Sample Customer Count'!$A$3:$A$14,0))</f>
        <v>44</v>
      </c>
      <c r="I1384" s="6">
        <v>308</v>
      </c>
      <c r="J1384" s="6">
        <v>2.1533706565438946</v>
      </c>
      <c r="K1384" s="6">
        <f t="shared" si="21"/>
        <v>1001.3976760184001</v>
      </c>
    </row>
    <row r="1385" spans="1:11" x14ac:dyDescent="0.35">
      <c r="A1385" t="s">
        <v>20</v>
      </c>
      <c r="B1385" t="s">
        <v>18</v>
      </c>
      <c r="C1385" s="3" t="s">
        <v>4</v>
      </c>
      <c r="D1385" s="3">
        <v>2</v>
      </c>
      <c r="E1385" s="3">
        <v>27</v>
      </c>
      <c r="F1385" s="3">
        <v>15</v>
      </c>
      <c r="G1385" s="3">
        <v>42.264499999999998</v>
      </c>
      <c r="H1385" s="6">
        <f>INDEX('Sample Customer Count'!$B$3:$B$14,MATCH('KU Gen'!D1385,'Sample Customer Count'!$A$3:$A$14,0))</f>
        <v>44</v>
      </c>
      <c r="I1385" s="6">
        <v>308</v>
      </c>
      <c r="J1385" s="6">
        <v>2.1533706565438946</v>
      </c>
      <c r="K1385" s="6">
        <f t="shared" si="21"/>
        <v>637.07793879449594</v>
      </c>
    </row>
    <row r="1386" spans="1:11" x14ac:dyDescent="0.35">
      <c r="A1386" t="s">
        <v>20</v>
      </c>
      <c r="B1386" t="s">
        <v>18</v>
      </c>
      <c r="C1386" s="3" t="s">
        <v>4</v>
      </c>
      <c r="D1386" s="3">
        <v>2</v>
      </c>
      <c r="E1386" s="3">
        <v>27</v>
      </c>
      <c r="F1386" s="3">
        <v>16</v>
      </c>
      <c r="G1386" s="3">
        <v>23.742899999999999</v>
      </c>
      <c r="H1386" s="6">
        <f>INDEX('Sample Customer Count'!$B$3:$B$14,MATCH('KU Gen'!D1386,'Sample Customer Count'!$A$3:$A$14,0))</f>
        <v>44</v>
      </c>
      <c r="I1386" s="6">
        <v>308</v>
      </c>
      <c r="J1386" s="6">
        <v>2.1533706565438946</v>
      </c>
      <c r="K1386" s="6">
        <f t="shared" si="21"/>
        <v>357.89084912879218</v>
      </c>
    </row>
    <row r="1387" spans="1:11" x14ac:dyDescent="0.35">
      <c r="A1387" t="s">
        <v>20</v>
      </c>
      <c r="B1387" t="s">
        <v>18</v>
      </c>
      <c r="C1387" s="3" t="s">
        <v>4</v>
      </c>
      <c r="D1387" s="3">
        <v>2</v>
      </c>
      <c r="E1387" s="3">
        <v>27</v>
      </c>
      <c r="F1387" s="3">
        <v>17</v>
      </c>
      <c r="G1387" s="3">
        <v>3.1048</v>
      </c>
      <c r="H1387" s="6">
        <f>INDEX('Sample Customer Count'!$B$3:$B$14,MATCH('KU Gen'!D1387,'Sample Customer Count'!$A$3:$A$14,0))</f>
        <v>44</v>
      </c>
      <c r="I1387" s="6">
        <v>308</v>
      </c>
      <c r="J1387" s="6">
        <v>2.1533706565438946</v>
      </c>
      <c r="K1387" s="6">
        <f t="shared" si="21"/>
        <v>46.800496501062383</v>
      </c>
    </row>
    <row r="1388" spans="1:11" x14ac:dyDescent="0.35">
      <c r="A1388" t="s">
        <v>20</v>
      </c>
      <c r="B1388" t="s">
        <v>18</v>
      </c>
      <c r="C1388" s="3" t="s">
        <v>4</v>
      </c>
      <c r="D1388" s="3">
        <v>2</v>
      </c>
      <c r="E1388" s="3">
        <v>27</v>
      </c>
      <c r="F1388" s="3">
        <v>18</v>
      </c>
      <c r="G1388" s="3">
        <v>1E-3</v>
      </c>
      <c r="H1388" s="6">
        <f>INDEX('Sample Customer Count'!$B$3:$B$14,MATCH('KU Gen'!D1388,'Sample Customer Count'!$A$3:$A$14,0))</f>
        <v>44</v>
      </c>
      <c r="I1388" s="6">
        <v>308</v>
      </c>
      <c r="J1388" s="6">
        <v>2.1533706565438946</v>
      </c>
      <c r="K1388" s="6">
        <f t="shared" si="21"/>
        <v>1.5073594595807262E-2</v>
      </c>
    </row>
    <row r="1389" spans="1:11" x14ac:dyDescent="0.35">
      <c r="A1389" t="s">
        <v>20</v>
      </c>
      <c r="B1389" t="s">
        <v>18</v>
      </c>
      <c r="C1389" s="3" t="s">
        <v>4</v>
      </c>
      <c r="D1389" s="3">
        <v>2</v>
      </c>
      <c r="E1389" s="3">
        <v>27</v>
      </c>
      <c r="F1389" s="3">
        <v>19</v>
      </c>
      <c r="G1389" s="3">
        <v>0</v>
      </c>
      <c r="H1389" s="6">
        <f>INDEX('Sample Customer Count'!$B$3:$B$14,MATCH('KU Gen'!D1389,'Sample Customer Count'!$A$3:$A$14,0))</f>
        <v>44</v>
      </c>
      <c r="I1389" s="6">
        <v>308</v>
      </c>
      <c r="J1389" s="6">
        <v>2.1533706565438946</v>
      </c>
      <c r="K1389" s="6">
        <f t="shared" si="21"/>
        <v>0</v>
      </c>
    </row>
    <row r="1390" spans="1:11" x14ac:dyDescent="0.35">
      <c r="A1390" t="s">
        <v>20</v>
      </c>
      <c r="B1390" t="s">
        <v>18</v>
      </c>
      <c r="C1390" s="3" t="s">
        <v>4</v>
      </c>
      <c r="D1390" s="3">
        <v>2</v>
      </c>
      <c r="E1390" s="3">
        <v>27</v>
      </c>
      <c r="F1390" s="3">
        <v>20</v>
      </c>
      <c r="G1390" s="3">
        <v>0</v>
      </c>
      <c r="H1390" s="6">
        <f>INDEX('Sample Customer Count'!$B$3:$B$14,MATCH('KU Gen'!D1390,'Sample Customer Count'!$A$3:$A$14,0))</f>
        <v>44</v>
      </c>
      <c r="I1390" s="6">
        <v>308</v>
      </c>
      <c r="J1390" s="6">
        <v>2.1533706565438946</v>
      </c>
      <c r="K1390" s="6">
        <f t="shared" si="21"/>
        <v>0</v>
      </c>
    </row>
    <row r="1391" spans="1:11" x14ac:dyDescent="0.35">
      <c r="A1391" t="s">
        <v>20</v>
      </c>
      <c r="B1391" t="s">
        <v>18</v>
      </c>
      <c r="C1391" s="3" t="s">
        <v>4</v>
      </c>
      <c r="D1391" s="3">
        <v>2</v>
      </c>
      <c r="E1391" s="3">
        <v>27</v>
      </c>
      <c r="F1391" s="3">
        <v>21</v>
      </c>
      <c r="G1391" s="3">
        <v>0</v>
      </c>
      <c r="H1391" s="6">
        <f>INDEX('Sample Customer Count'!$B$3:$B$14,MATCH('KU Gen'!D1391,'Sample Customer Count'!$A$3:$A$14,0))</f>
        <v>44</v>
      </c>
      <c r="I1391" s="6">
        <v>308</v>
      </c>
      <c r="J1391" s="6">
        <v>2.1533706565438946</v>
      </c>
      <c r="K1391" s="6">
        <f t="shared" si="21"/>
        <v>0</v>
      </c>
    </row>
    <row r="1392" spans="1:11" x14ac:dyDescent="0.35">
      <c r="A1392" t="s">
        <v>20</v>
      </c>
      <c r="B1392" t="s">
        <v>18</v>
      </c>
      <c r="C1392" s="3" t="s">
        <v>4</v>
      </c>
      <c r="D1392" s="3">
        <v>2</v>
      </c>
      <c r="E1392" s="3">
        <v>27</v>
      </c>
      <c r="F1392" s="3">
        <v>22</v>
      </c>
      <c r="G1392" s="3">
        <v>0</v>
      </c>
      <c r="H1392" s="6">
        <f>INDEX('Sample Customer Count'!$B$3:$B$14,MATCH('KU Gen'!D1392,'Sample Customer Count'!$A$3:$A$14,0))</f>
        <v>44</v>
      </c>
      <c r="I1392" s="6">
        <v>308</v>
      </c>
      <c r="J1392" s="6">
        <v>2.1533706565438946</v>
      </c>
      <c r="K1392" s="6">
        <f t="shared" si="21"/>
        <v>0</v>
      </c>
    </row>
    <row r="1393" spans="1:11" x14ac:dyDescent="0.35">
      <c r="A1393" t="s">
        <v>20</v>
      </c>
      <c r="B1393" t="s">
        <v>18</v>
      </c>
      <c r="C1393" s="3" t="s">
        <v>4</v>
      </c>
      <c r="D1393" s="3">
        <v>2</v>
      </c>
      <c r="E1393" s="3">
        <v>27</v>
      </c>
      <c r="F1393" s="3">
        <v>23</v>
      </c>
      <c r="G1393" s="3">
        <v>0</v>
      </c>
      <c r="H1393" s="6">
        <f>INDEX('Sample Customer Count'!$B$3:$B$14,MATCH('KU Gen'!D1393,'Sample Customer Count'!$A$3:$A$14,0))</f>
        <v>44</v>
      </c>
      <c r="I1393" s="6">
        <v>308</v>
      </c>
      <c r="J1393" s="6">
        <v>2.1533706565438946</v>
      </c>
      <c r="K1393" s="6">
        <f t="shared" si="21"/>
        <v>0</v>
      </c>
    </row>
    <row r="1394" spans="1:11" x14ac:dyDescent="0.35">
      <c r="A1394" t="s">
        <v>14</v>
      </c>
      <c r="B1394" t="s">
        <v>18</v>
      </c>
      <c r="C1394" s="3" t="s">
        <v>4</v>
      </c>
      <c r="D1394" s="3">
        <v>2</v>
      </c>
      <c r="E1394" s="3">
        <v>28</v>
      </c>
      <c r="F1394" s="3">
        <v>0</v>
      </c>
      <c r="G1394" s="3">
        <v>0</v>
      </c>
      <c r="H1394" s="6">
        <f>INDEX('Sample Customer Count'!$B$3:$B$14,MATCH('KU Gen'!D1394,'Sample Customer Count'!$A$3:$A$14,0))</f>
        <v>44</v>
      </c>
      <c r="I1394" s="6">
        <v>308</v>
      </c>
      <c r="J1394" s="6">
        <v>2.1533706565438946</v>
      </c>
      <c r="K1394" s="6">
        <f t="shared" si="21"/>
        <v>0</v>
      </c>
    </row>
    <row r="1395" spans="1:11" x14ac:dyDescent="0.35">
      <c r="A1395" t="s">
        <v>14</v>
      </c>
      <c r="B1395" t="s">
        <v>18</v>
      </c>
      <c r="C1395" s="3" t="s">
        <v>4</v>
      </c>
      <c r="D1395" s="3">
        <v>2</v>
      </c>
      <c r="E1395" s="3">
        <v>28</v>
      </c>
      <c r="F1395" s="3">
        <v>1</v>
      </c>
      <c r="G1395" s="3">
        <v>0</v>
      </c>
      <c r="H1395" s="6">
        <f>INDEX('Sample Customer Count'!$B$3:$B$14,MATCH('KU Gen'!D1395,'Sample Customer Count'!$A$3:$A$14,0))</f>
        <v>44</v>
      </c>
      <c r="I1395" s="6">
        <v>308</v>
      </c>
      <c r="J1395" s="6">
        <v>2.1533706565438946</v>
      </c>
      <c r="K1395" s="6">
        <f t="shared" si="21"/>
        <v>0</v>
      </c>
    </row>
    <row r="1396" spans="1:11" x14ac:dyDescent="0.35">
      <c r="A1396" t="s">
        <v>14</v>
      </c>
      <c r="B1396" t="s">
        <v>18</v>
      </c>
      <c r="C1396" s="3" t="s">
        <v>4</v>
      </c>
      <c r="D1396" s="3">
        <v>2</v>
      </c>
      <c r="E1396" s="3">
        <v>28</v>
      </c>
      <c r="F1396" s="3">
        <v>2</v>
      </c>
      <c r="G1396" s="3">
        <v>0</v>
      </c>
      <c r="H1396" s="6">
        <f>INDEX('Sample Customer Count'!$B$3:$B$14,MATCH('KU Gen'!D1396,'Sample Customer Count'!$A$3:$A$14,0))</f>
        <v>44</v>
      </c>
      <c r="I1396" s="6">
        <v>308</v>
      </c>
      <c r="J1396" s="6">
        <v>2.1533706565438946</v>
      </c>
      <c r="K1396" s="6">
        <f t="shared" si="21"/>
        <v>0</v>
      </c>
    </row>
    <row r="1397" spans="1:11" x14ac:dyDescent="0.35">
      <c r="A1397" t="s">
        <v>14</v>
      </c>
      <c r="B1397" t="s">
        <v>18</v>
      </c>
      <c r="C1397" s="3" t="s">
        <v>4</v>
      </c>
      <c r="D1397" s="3">
        <v>2</v>
      </c>
      <c r="E1397" s="3">
        <v>28</v>
      </c>
      <c r="F1397" s="3">
        <v>3</v>
      </c>
      <c r="G1397" s="3">
        <v>0</v>
      </c>
      <c r="H1397" s="6">
        <f>INDEX('Sample Customer Count'!$B$3:$B$14,MATCH('KU Gen'!D1397,'Sample Customer Count'!$A$3:$A$14,0))</f>
        <v>44</v>
      </c>
      <c r="I1397" s="6">
        <v>308</v>
      </c>
      <c r="J1397" s="6">
        <v>2.1533706565438946</v>
      </c>
      <c r="K1397" s="6">
        <f t="shared" si="21"/>
        <v>0</v>
      </c>
    </row>
    <row r="1398" spans="1:11" x14ac:dyDescent="0.35">
      <c r="A1398" t="s">
        <v>14</v>
      </c>
      <c r="B1398" t="s">
        <v>18</v>
      </c>
      <c r="C1398" s="3" t="s">
        <v>4</v>
      </c>
      <c r="D1398" s="3">
        <v>2</v>
      </c>
      <c r="E1398" s="3">
        <v>28</v>
      </c>
      <c r="F1398" s="3">
        <v>4</v>
      </c>
      <c r="G1398" s="3">
        <v>0</v>
      </c>
      <c r="H1398" s="6">
        <f>INDEX('Sample Customer Count'!$B$3:$B$14,MATCH('KU Gen'!D1398,'Sample Customer Count'!$A$3:$A$14,0))</f>
        <v>44</v>
      </c>
      <c r="I1398" s="6">
        <v>308</v>
      </c>
      <c r="J1398" s="6">
        <v>2.1533706565438946</v>
      </c>
      <c r="K1398" s="6">
        <f t="shared" si="21"/>
        <v>0</v>
      </c>
    </row>
    <row r="1399" spans="1:11" x14ac:dyDescent="0.35">
      <c r="A1399" t="s">
        <v>14</v>
      </c>
      <c r="B1399" t="s">
        <v>18</v>
      </c>
      <c r="C1399" s="3" t="s">
        <v>4</v>
      </c>
      <c r="D1399" s="3">
        <v>2</v>
      </c>
      <c r="E1399" s="3">
        <v>28</v>
      </c>
      <c r="F1399" s="3">
        <v>5</v>
      </c>
      <c r="G1399" s="3">
        <v>0</v>
      </c>
      <c r="H1399" s="6">
        <f>INDEX('Sample Customer Count'!$B$3:$B$14,MATCH('KU Gen'!D1399,'Sample Customer Count'!$A$3:$A$14,0))</f>
        <v>44</v>
      </c>
      <c r="I1399" s="6">
        <v>308</v>
      </c>
      <c r="J1399" s="6">
        <v>2.1533706565438946</v>
      </c>
      <c r="K1399" s="6">
        <f t="shared" si="21"/>
        <v>0</v>
      </c>
    </row>
    <row r="1400" spans="1:11" x14ac:dyDescent="0.35">
      <c r="A1400" t="s">
        <v>14</v>
      </c>
      <c r="B1400" t="s">
        <v>18</v>
      </c>
      <c r="C1400" s="3" t="s">
        <v>4</v>
      </c>
      <c r="D1400" s="3">
        <v>2</v>
      </c>
      <c r="E1400" s="3">
        <v>28</v>
      </c>
      <c r="F1400" s="3">
        <v>6</v>
      </c>
      <c r="G1400" s="3">
        <v>0</v>
      </c>
      <c r="H1400" s="6">
        <f>INDEX('Sample Customer Count'!$B$3:$B$14,MATCH('KU Gen'!D1400,'Sample Customer Count'!$A$3:$A$14,0))</f>
        <v>44</v>
      </c>
      <c r="I1400" s="6">
        <v>308</v>
      </c>
      <c r="J1400" s="6">
        <v>2.1533706565438946</v>
      </c>
      <c r="K1400" s="6">
        <f t="shared" si="21"/>
        <v>0</v>
      </c>
    </row>
    <row r="1401" spans="1:11" x14ac:dyDescent="0.35">
      <c r="A1401" t="s">
        <v>14</v>
      </c>
      <c r="B1401" t="s">
        <v>18</v>
      </c>
      <c r="C1401" s="3" t="s">
        <v>4</v>
      </c>
      <c r="D1401" s="3">
        <v>2</v>
      </c>
      <c r="E1401" s="3">
        <v>28</v>
      </c>
      <c r="F1401" s="3">
        <v>7</v>
      </c>
      <c r="G1401" s="3">
        <v>6.1400000000000003E-2</v>
      </c>
      <c r="H1401" s="6">
        <f>INDEX('Sample Customer Count'!$B$3:$B$14,MATCH('KU Gen'!D1401,'Sample Customer Count'!$A$3:$A$14,0))</f>
        <v>44</v>
      </c>
      <c r="I1401" s="6">
        <v>308</v>
      </c>
      <c r="J1401" s="6">
        <v>2.1533706565438946</v>
      </c>
      <c r="K1401" s="6">
        <f t="shared" si="21"/>
        <v>0.92551870818256587</v>
      </c>
    </row>
    <row r="1402" spans="1:11" x14ac:dyDescent="0.35">
      <c r="A1402" t="s">
        <v>14</v>
      </c>
      <c r="B1402" t="s">
        <v>18</v>
      </c>
      <c r="C1402" s="3" t="s">
        <v>4</v>
      </c>
      <c r="D1402" s="3">
        <v>2</v>
      </c>
      <c r="E1402" s="3">
        <v>28</v>
      </c>
      <c r="F1402" s="3">
        <v>8</v>
      </c>
      <c r="G1402" s="3">
        <v>12.4368</v>
      </c>
      <c r="H1402" s="6">
        <f>INDEX('Sample Customer Count'!$B$3:$B$14,MATCH('KU Gen'!D1402,'Sample Customer Count'!$A$3:$A$14,0))</f>
        <v>44</v>
      </c>
      <c r="I1402" s="6">
        <v>308</v>
      </c>
      <c r="J1402" s="6">
        <v>2.1533706565438946</v>
      </c>
      <c r="K1402" s="6">
        <f t="shared" si="21"/>
        <v>187.46728126913575</v>
      </c>
    </row>
    <row r="1403" spans="1:11" x14ac:dyDescent="0.35">
      <c r="A1403" t="s">
        <v>14</v>
      </c>
      <c r="B1403" t="s">
        <v>18</v>
      </c>
      <c r="C1403" s="3" t="s">
        <v>4</v>
      </c>
      <c r="D1403" s="3">
        <v>2</v>
      </c>
      <c r="E1403" s="3">
        <v>28</v>
      </c>
      <c r="F1403" s="3">
        <v>9</v>
      </c>
      <c r="G1403" s="3">
        <v>57.776199999999996</v>
      </c>
      <c r="H1403" s="6">
        <f>INDEX('Sample Customer Count'!$B$3:$B$14,MATCH('KU Gen'!D1403,'Sample Customer Count'!$A$3:$A$14,0))</f>
        <v>44</v>
      </c>
      <c r="I1403" s="6">
        <v>308</v>
      </c>
      <c r="J1403" s="6">
        <v>2.1533706565438946</v>
      </c>
      <c r="K1403" s="6">
        <f t="shared" si="21"/>
        <v>870.89501608627938</v>
      </c>
    </row>
    <row r="1404" spans="1:11" x14ac:dyDescent="0.35">
      <c r="A1404" t="s">
        <v>14</v>
      </c>
      <c r="B1404" t="s">
        <v>18</v>
      </c>
      <c r="C1404" s="3" t="s">
        <v>4</v>
      </c>
      <c r="D1404" s="3">
        <v>2</v>
      </c>
      <c r="E1404" s="3">
        <v>28</v>
      </c>
      <c r="F1404" s="3">
        <v>10</v>
      </c>
      <c r="G1404" s="3">
        <v>125.22120000000001</v>
      </c>
      <c r="H1404" s="6">
        <f>INDEX('Sample Customer Count'!$B$3:$B$14,MATCH('KU Gen'!D1404,'Sample Customer Count'!$A$3:$A$14,0))</f>
        <v>44</v>
      </c>
      <c r="I1404" s="6">
        <v>308</v>
      </c>
      <c r="J1404" s="6">
        <v>2.1533706565438946</v>
      </c>
      <c r="K1404" s="6">
        <f t="shared" si="21"/>
        <v>1887.5336036005003</v>
      </c>
    </row>
    <row r="1405" spans="1:11" x14ac:dyDescent="0.35">
      <c r="A1405" t="s">
        <v>14</v>
      </c>
      <c r="B1405" t="s">
        <v>18</v>
      </c>
      <c r="C1405" s="3" t="s">
        <v>4</v>
      </c>
      <c r="D1405" s="3">
        <v>2</v>
      </c>
      <c r="E1405" s="3">
        <v>28</v>
      </c>
      <c r="F1405" s="3">
        <v>11</v>
      </c>
      <c r="G1405" s="3">
        <v>156.72839999999999</v>
      </c>
      <c r="H1405" s="6">
        <f>INDEX('Sample Customer Count'!$B$3:$B$14,MATCH('KU Gen'!D1405,'Sample Customer Count'!$A$3:$A$14,0))</f>
        <v>44</v>
      </c>
      <c r="I1405" s="6">
        <v>308</v>
      </c>
      <c r="J1405" s="6">
        <v>2.1533706565438946</v>
      </c>
      <c r="K1405" s="6">
        <f t="shared" si="21"/>
        <v>2362.4603632495187</v>
      </c>
    </row>
    <row r="1406" spans="1:11" x14ac:dyDescent="0.35">
      <c r="A1406" t="s">
        <v>14</v>
      </c>
      <c r="B1406" t="s">
        <v>18</v>
      </c>
      <c r="C1406" s="3" t="s">
        <v>4</v>
      </c>
      <c r="D1406" s="3">
        <v>2</v>
      </c>
      <c r="E1406" s="3">
        <v>28</v>
      </c>
      <c r="F1406" s="3">
        <v>12</v>
      </c>
      <c r="G1406" s="3">
        <v>96.958600000000004</v>
      </c>
      <c r="H1406" s="6">
        <f>INDEX('Sample Customer Count'!$B$3:$B$14,MATCH('KU Gen'!D1406,'Sample Customer Count'!$A$3:$A$14,0))</f>
        <v>44</v>
      </c>
      <c r="I1406" s="6">
        <v>308</v>
      </c>
      <c r="J1406" s="6">
        <v>2.1533706565438946</v>
      </c>
      <c r="K1406" s="6">
        <f t="shared" si="21"/>
        <v>1461.514628977038</v>
      </c>
    </row>
    <row r="1407" spans="1:11" x14ac:dyDescent="0.35">
      <c r="A1407" t="s">
        <v>14</v>
      </c>
      <c r="B1407" t="s">
        <v>18</v>
      </c>
      <c r="C1407" s="3" t="s">
        <v>4</v>
      </c>
      <c r="D1407" s="3">
        <v>2</v>
      </c>
      <c r="E1407" s="3">
        <v>28</v>
      </c>
      <c r="F1407" s="3">
        <v>13</v>
      </c>
      <c r="G1407" s="3">
        <v>84.197100000000006</v>
      </c>
      <c r="H1407" s="6">
        <f>INDEX('Sample Customer Count'!$B$3:$B$14,MATCH('KU Gen'!D1407,'Sample Customer Count'!$A$3:$A$14,0))</f>
        <v>44</v>
      </c>
      <c r="I1407" s="6">
        <v>308</v>
      </c>
      <c r="J1407" s="6">
        <v>2.1533706565438946</v>
      </c>
      <c r="K1407" s="6">
        <f t="shared" si="21"/>
        <v>1269.1529515426437</v>
      </c>
    </row>
    <row r="1408" spans="1:11" x14ac:dyDescent="0.35">
      <c r="A1408" t="s">
        <v>14</v>
      </c>
      <c r="B1408" t="s">
        <v>18</v>
      </c>
      <c r="C1408" s="3" t="s">
        <v>4</v>
      </c>
      <c r="D1408" s="3">
        <v>2</v>
      </c>
      <c r="E1408" s="3">
        <v>28</v>
      </c>
      <c r="F1408" s="3">
        <v>14</v>
      </c>
      <c r="G1408" s="3">
        <v>63.287499999999994</v>
      </c>
      <c r="H1408" s="6">
        <f>INDEX('Sample Customer Count'!$B$3:$B$14,MATCH('KU Gen'!D1408,'Sample Customer Count'!$A$3:$A$14,0))</f>
        <v>44</v>
      </c>
      <c r="I1408" s="6">
        <v>308</v>
      </c>
      <c r="J1408" s="6">
        <v>2.1533706565438946</v>
      </c>
      <c r="K1408" s="6">
        <f t="shared" si="21"/>
        <v>953.97011798215192</v>
      </c>
    </row>
    <row r="1409" spans="1:11" x14ac:dyDescent="0.35">
      <c r="A1409" t="s">
        <v>14</v>
      </c>
      <c r="B1409" t="s">
        <v>18</v>
      </c>
      <c r="C1409" s="3" t="s">
        <v>4</v>
      </c>
      <c r="D1409" s="3">
        <v>2</v>
      </c>
      <c r="E1409" s="3">
        <v>28</v>
      </c>
      <c r="F1409" s="3">
        <v>15</v>
      </c>
      <c r="G1409" s="3">
        <v>38.221699999999998</v>
      </c>
      <c r="H1409" s="6">
        <f>INDEX('Sample Customer Count'!$B$3:$B$14,MATCH('KU Gen'!D1409,'Sample Customer Count'!$A$3:$A$14,0))</f>
        <v>44</v>
      </c>
      <c r="I1409" s="6">
        <v>308</v>
      </c>
      <c r="J1409" s="6">
        <v>2.1533706565438946</v>
      </c>
      <c r="K1409" s="6">
        <f t="shared" si="21"/>
        <v>576.13841056256638</v>
      </c>
    </row>
    <row r="1410" spans="1:11" x14ac:dyDescent="0.35">
      <c r="A1410" t="s">
        <v>14</v>
      </c>
      <c r="B1410" t="s">
        <v>18</v>
      </c>
      <c r="C1410" s="3" t="s">
        <v>4</v>
      </c>
      <c r="D1410" s="3">
        <v>2</v>
      </c>
      <c r="E1410" s="3">
        <v>28</v>
      </c>
      <c r="F1410" s="3">
        <v>16</v>
      </c>
      <c r="G1410" s="3">
        <v>16.470100000000002</v>
      </c>
      <c r="H1410" s="6">
        <f>INDEX('Sample Customer Count'!$B$3:$B$14,MATCH('KU Gen'!D1410,'Sample Customer Count'!$A$3:$A$14,0))</f>
        <v>44</v>
      </c>
      <c r="I1410" s="6">
        <v>308</v>
      </c>
      <c r="J1410" s="6">
        <v>2.1533706565438946</v>
      </c>
      <c r="K1410" s="6">
        <f t="shared" si="21"/>
        <v>248.26361035240521</v>
      </c>
    </row>
    <row r="1411" spans="1:11" x14ac:dyDescent="0.35">
      <c r="A1411" t="s">
        <v>14</v>
      </c>
      <c r="B1411" t="s">
        <v>18</v>
      </c>
      <c r="C1411" s="3" t="s">
        <v>4</v>
      </c>
      <c r="D1411" s="3">
        <v>2</v>
      </c>
      <c r="E1411" s="3">
        <v>28</v>
      </c>
      <c r="F1411" s="3">
        <v>17</v>
      </c>
      <c r="G1411" s="3">
        <v>0.5635</v>
      </c>
      <c r="H1411" s="6">
        <f>INDEX('Sample Customer Count'!$B$3:$B$14,MATCH('KU Gen'!D1411,'Sample Customer Count'!$A$3:$A$14,0))</f>
        <v>44</v>
      </c>
      <c r="I1411" s="6">
        <v>308</v>
      </c>
      <c r="J1411" s="6">
        <v>2.1533706565438946</v>
      </c>
      <c r="K1411" s="6">
        <f t="shared" ref="K1411:K1474" si="22">G1411*((I1411/H1411)*J1411)</f>
        <v>8.4939705547373912</v>
      </c>
    </row>
    <row r="1412" spans="1:11" x14ac:dyDescent="0.35">
      <c r="A1412" t="s">
        <v>14</v>
      </c>
      <c r="B1412" t="s">
        <v>18</v>
      </c>
      <c r="C1412" s="3" t="s">
        <v>4</v>
      </c>
      <c r="D1412" s="3">
        <v>2</v>
      </c>
      <c r="E1412" s="3">
        <v>28</v>
      </c>
      <c r="F1412" s="3">
        <v>18</v>
      </c>
      <c r="G1412" s="3">
        <v>0</v>
      </c>
      <c r="H1412" s="6">
        <f>INDEX('Sample Customer Count'!$B$3:$B$14,MATCH('KU Gen'!D1412,'Sample Customer Count'!$A$3:$A$14,0))</f>
        <v>44</v>
      </c>
      <c r="I1412" s="6">
        <v>308</v>
      </c>
      <c r="J1412" s="6">
        <v>2.1533706565438946</v>
      </c>
      <c r="K1412" s="6">
        <f t="shared" si="22"/>
        <v>0</v>
      </c>
    </row>
    <row r="1413" spans="1:11" x14ac:dyDescent="0.35">
      <c r="A1413" t="s">
        <v>14</v>
      </c>
      <c r="B1413" t="s">
        <v>18</v>
      </c>
      <c r="C1413" s="3" t="s">
        <v>4</v>
      </c>
      <c r="D1413" s="3">
        <v>2</v>
      </c>
      <c r="E1413" s="3">
        <v>28</v>
      </c>
      <c r="F1413" s="3">
        <v>19</v>
      </c>
      <c r="G1413" s="3">
        <v>0</v>
      </c>
      <c r="H1413" s="6">
        <f>INDEX('Sample Customer Count'!$B$3:$B$14,MATCH('KU Gen'!D1413,'Sample Customer Count'!$A$3:$A$14,0))</f>
        <v>44</v>
      </c>
      <c r="I1413" s="6">
        <v>308</v>
      </c>
      <c r="J1413" s="6">
        <v>2.1533706565438946</v>
      </c>
      <c r="K1413" s="6">
        <f t="shared" si="22"/>
        <v>0</v>
      </c>
    </row>
    <row r="1414" spans="1:11" x14ac:dyDescent="0.35">
      <c r="A1414" t="s">
        <v>14</v>
      </c>
      <c r="B1414" t="s">
        <v>18</v>
      </c>
      <c r="C1414" s="3" t="s">
        <v>4</v>
      </c>
      <c r="D1414" s="3">
        <v>2</v>
      </c>
      <c r="E1414" s="3">
        <v>28</v>
      </c>
      <c r="F1414" s="3">
        <v>20</v>
      </c>
      <c r="G1414" s="3">
        <v>0</v>
      </c>
      <c r="H1414" s="6">
        <f>INDEX('Sample Customer Count'!$B$3:$B$14,MATCH('KU Gen'!D1414,'Sample Customer Count'!$A$3:$A$14,0))</f>
        <v>44</v>
      </c>
      <c r="I1414" s="6">
        <v>308</v>
      </c>
      <c r="J1414" s="6">
        <v>2.1533706565438946</v>
      </c>
      <c r="K1414" s="6">
        <f t="shared" si="22"/>
        <v>0</v>
      </c>
    </row>
    <row r="1415" spans="1:11" x14ac:dyDescent="0.35">
      <c r="A1415" t="s">
        <v>14</v>
      </c>
      <c r="B1415" t="s">
        <v>18</v>
      </c>
      <c r="C1415" s="3" t="s">
        <v>4</v>
      </c>
      <c r="D1415" s="3">
        <v>2</v>
      </c>
      <c r="E1415" s="3">
        <v>28</v>
      </c>
      <c r="F1415" s="3">
        <v>21</v>
      </c>
      <c r="G1415" s="3">
        <v>0</v>
      </c>
      <c r="H1415" s="6">
        <f>INDEX('Sample Customer Count'!$B$3:$B$14,MATCH('KU Gen'!D1415,'Sample Customer Count'!$A$3:$A$14,0))</f>
        <v>44</v>
      </c>
      <c r="I1415" s="6">
        <v>308</v>
      </c>
      <c r="J1415" s="6">
        <v>2.1533706565438946</v>
      </c>
      <c r="K1415" s="6">
        <f t="shared" si="22"/>
        <v>0</v>
      </c>
    </row>
    <row r="1416" spans="1:11" x14ac:dyDescent="0.35">
      <c r="A1416" t="s">
        <v>14</v>
      </c>
      <c r="B1416" t="s">
        <v>18</v>
      </c>
      <c r="C1416" s="3" t="s">
        <v>4</v>
      </c>
      <c r="D1416" s="3">
        <v>2</v>
      </c>
      <c r="E1416" s="3">
        <v>28</v>
      </c>
      <c r="F1416" s="3">
        <v>22</v>
      </c>
      <c r="G1416" s="3">
        <v>0</v>
      </c>
      <c r="H1416" s="6">
        <f>INDEX('Sample Customer Count'!$B$3:$B$14,MATCH('KU Gen'!D1416,'Sample Customer Count'!$A$3:$A$14,0))</f>
        <v>44</v>
      </c>
      <c r="I1416" s="6">
        <v>308</v>
      </c>
      <c r="J1416" s="6">
        <v>2.1533706565438946</v>
      </c>
      <c r="K1416" s="6">
        <f t="shared" si="22"/>
        <v>0</v>
      </c>
    </row>
    <row r="1417" spans="1:11" x14ac:dyDescent="0.35">
      <c r="A1417" t="s">
        <v>14</v>
      </c>
      <c r="B1417" t="s">
        <v>18</v>
      </c>
      <c r="C1417" s="3" t="s">
        <v>4</v>
      </c>
      <c r="D1417" s="3">
        <v>2</v>
      </c>
      <c r="E1417" s="3">
        <v>28</v>
      </c>
      <c r="F1417" s="3">
        <v>23</v>
      </c>
      <c r="G1417" s="3">
        <v>0</v>
      </c>
      <c r="H1417" s="6">
        <f>INDEX('Sample Customer Count'!$B$3:$B$14,MATCH('KU Gen'!D1417,'Sample Customer Count'!$A$3:$A$14,0))</f>
        <v>44</v>
      </c>
      <c r="I1417" s="6">
        <v>308</v>
      </c>
      <c r="J1417" s="6">
        <v>2.1533706565438946</v>
      </c>
      <c r="K1417" s="6">
        <f t="shared" si="22"/>
        <v>0</v>
      </c>
    </row>
    <row r="1418" spans="1:11" x14ac:dyDescent="0.35">
      <c r="A1418" t="s">
        <v>14</v>
      </c>
      <c r="B1418" t="s">
        <v>19</v>
      </c>
      <c r="C1418" s="3" t="s">
        <v>4</v>
      </c>
      <c r="D1418" s="3">
        <v>3</v>
      </c>
      <c r="E1418" s="3">
        <v>1</v>
      </c>
      <c r="F1418" s="3">
        <v>0</v>
      </c>
      <c r="G1418" s="3">
        <v>0</v>
      </c>
      <c r="H1418" s="6">
        <f>INDEX('Sample Customer Count'!$B$3:$B$14,MATCH('KU Gen'!D1418,'Sample Customer Count'!$A$3:$A$14,0))</f>
        <v>23</v>
      </c>
      <c r="I1418" s="6">
        <v>192</v>
      </c>
      <c r="J1418" s="6">
        <v>3.7086578874209142</v>
      </c>
      <c r="K1418" s="6">
        <f t="shared" si="22"/>
        <v>0</v>
      </c>
    </row>
    <row r="1419" spans="1:11" x14ac:dyDescent="0.35">
      <c r="A1419" t="s">
        <v>14</v>
      </c>
      <c r="B1419" t="s">
        <v>19</v>
      </c>
      <c r="C1419" s="3" t="s">
        <v>4</v>
      </c>
      <c r="D1419" s="3">
        <v>3</v>
      </c>
      <c r="E1419" s="3">
        <v>1</v>
      </c>
      <c r="F1419" s="3">
        <v>1</v>
      </c>
      <c r="G1419" s="3">
        <v>0</v>
      </c>
      <c r="H1419" s="6">
        <f>INDEX('Sample Customer Count'!$B$3:$B$14,MATCH('KU Gen'!D1419,'Sample Customer Count'!$A$3:$A$14,0))</f>
        <v>23</v>
      </c>
      <c r="I1419" s="6">
        <v>192</v>
      </c>
      <c r="J1419" s="6">
        <v>3.7086578874209142</v>
      </c>
      <c r="K1419" s="6">
        <f t="shared" si="22"/>
        <v>0</v>
      </c>
    </row>
    <row r="1420" spans="1:11" x14ac:dyDescent="0.35">
      <c r="A1420" t="s">
        <v>14</v>
      </c>
      <c r="B1420" t="s">
        <v>19</v>
      </c>
      <c r="C1420" s="3" t="s">
        <v>4</v>
      </c>
      <c r="D1420" s="3">
        <v>3</v>
      </c>
      <c r="E1420" s="3">
        <v>1</v>
      </c>
      <c r="F1420" s="3">
        <v>2</v>
      </c>
      <c r="G1420" s="3">
        <v>0</v>
      </c>
      <c r="H1420" s="6">
        <f>INDEX('Sample Customer Count'!$B$3:$B$14,MATCH('KU Gen'!D1420,'Sample Customer Count'!$A$3:$A$14,0))</f>
        <v>23</v>
      </c>
      <c r="I1420" s="6">
        <v>192</v>
      </c>
      <c r="J1420" s="6">
        <v>3.7086578874209142</v>
      </c>
      <c r="K1420" s="6">
        <f t="shared" si="22"/>
        <v>0</v>
      </c>
    </row>
    <row r="1421" spans="1:11" x14ac:dyDescent="0.35">
      <c r="A1421" t="s">
        <v>14</v>
      </c>
      <c r="B1421" t="s">
        <v>19</v>
      </c>
      <c r="C1421" s="3" t="s">
        <v>4</v>
      </c>
      <c r="D1421" s="3">
        <v>3</v>
      </c>
      <c r="E1421" s="3">
        <v>1</v>
      </c>
      <c r="F1421" s="3">
        <v>3</v>
      </c>
      <c r="G1421" s="3">
        <v>0</v>
      </c>
      <c r="H1421" s="6">
        <f>INDEX('Sample Customer Count'!$B$3:$B$14,MATCH('KU Gen'!D1421,'Sample Customer Count'!$A$3:$A$14,0))</f>
        <v>23</v>
      </c>
      <c r="I1421" s="6">
        <v>192</v>
      </c>
      <c r="J1421" s="6">
        <v>3.7086578874209142</v>
      </c>
      <c r="K1421" s="6">
        <f t="shared" si="22"/>
        <v>0</v>
      </c>
    </row>
    <row r="1422" spans="1:11" x14ac:dyDescent="0.35">
      <c r="A1422" t="s">
        <v>14</v>
      </c>
      <c r="B1422" t="s">
        <v>19</v>
      </c>
      <c r="C1422" s="3" t="s">
        <v>4</v>
      </c>
      <c r="D1422" s="3">
        <v>3</v>
      </c>
      <c r="E1422" s="3">
        <v>1</v>
      </c>
      <c r="F1422" s="3">
        <v>4</v>
      </c>
      <c r="G1422" s="3">
        <v>0</v>
      </c>
      <c r="H1422" s="6">
        <f>INDEX('Sample Customer Count'!$B$3:$B$14,MATCH('KU Gen'!D1422,'Sample Customer Count'!$A$3:$A$14,0))</f>
        <v>23</v>
      </c>
      <c r="I1422" s="6">
        <v>192</v>
      </c>
      <c r="J1422" s="6">
        <v>3.7086578874209142</v>
      </c>
      <c r="K1422" s="6">
        <f t="shared" si="22"/>
        <v>0</v>
      </c>
    </row>
    <row r="1423" spans="1:11" x14ac:dyDescent="0.35">
      <c r="A1423" t="s">
        <v>14</v>
      </c>
      <c r="B1423" t="s">
        <v>19</v>
      </c>
      <c r="C1423" s="3" t="s">
        <v>4</v>
      </c>
      <c r="D1423" s="3">
        <v>3</v>
      </c>
      <c r="E1423" s="3">
        <v>1</v>
      </c>
      <c r="F1423" s="3">
        <v>5</v>
      </c>
      <c r="G1423" s="3">
        <v>0</v>
      </c>
      <c r="H1423" s="6">
        <f>INDEX('Sample Customer Count'!$B$3:$B$14,MATCH('KU Gen'!D1423,'Sample Customer Count'!$A$3:$A$14,0))</f>
        <v>23</v>
      </c>
      <c r="I1423" s="6">
        <v>192</v>
      </c>
      <c r="J1423" s="6">
        <v>3.7086578874209142</v>
      </c>
      <c r="K1423" s="6">
        <f t="shared" si="22"/>
        <v>0</v>
      </c>
    </row>
    <row r="1424" spans="1:11" x14ac:dyDescent="0.35">
      <c r="A1424" t="s">
        <v>14</v>
      </c>
      <c r="B1424" t="s">
        <v>19</v>
      </c>
      <c r="C1424" s="3" t="s">
        <v>4</v>
      </c>
      <c r="D1424" s="3">
        <v>3</v>
      </c>
      <c r="E1424" s="3">
        <v>1</v>
      </c>
      <c r="F1424" s="3">
        <v>6</v>
      </c>
      <c r="G1424" s="3">
        <v>0</v>
      </c>
      <c r="H1424" s="6">
        <f>INDEX('Sample Customer Count'!$B$3:$B$14,MATCH('KU Gen'!D1424,'Sample Customer Count'!$A$3:$A$14,0))</f>
        <v>23</v>
      </c>
      <c r="I1424" s="6">
        <v>192</v>
      </c>
      <c r="J1424" s="6">
        <v>3.7086578874209142</v>
      </c>
      <c r="K1424" s="6">
        <f t="shared" si="22"/>
        <v>0</v>
      </c>
    </row>
    <row r="1425" spans="1:11" x14ac:dyDescent="0.35">
      <c r="A1425" t="s">
        <v>14</v>
      </c>
      <c r="B1425" t="s">
        <v>19</v>
      </c>
      <c r="C1425" s="3" t="s">
        <v>4</v>
      </c>
      <c r="D1425" s="3">
        <v>3</v>
      </c>
      <c r="E1425" s="3">
        <v>1</v>
      </c>
      <c r="F1425" s="3">
        <v>7</v>
      </c>
      <c r="G1425" s="3">
        <v>0</v>
      </c>
      <c r="H1425" s="6">
        <f>INDEX('Sample Customer Count'!$B$3:$B$14,MATCH('KU Gen'!D1425,'Sample Customer Count'!$A$3:$A$14,0))</f>
        <v>23</v>
      </c>
      <c r="I1425" s="6">
        <v>192</v>
      </c>
      <c r="J1425" s="6">
        <v>3.7086578874209142</v>
      </c>
      <c r="K1425" s="6">
        <f t="shared" si="22"/>
        <v>0</v>
      </c>
    </row>
    <row r="1426" spans="1:11" x14ac:dyDescent="0.35">
      <c r="A1426" t="s">
        <v>14</v>
      </c>
      <c r="B1426" t="s">
        <v>19</v>
      </c>
      <c r="C1426" s="3" t="s">
        <v>4</v>
      </c>
      <c r="D1426" s="3">
        <v>3</v>
      </c>
      <c r="E1426" s="3">
        <v>1</v>
      </c>
      <c r="F1426" s="3">
        <v>8</v>
      </c>
      <c r="G1426" s="3">
        <v>0</v>
      </c>
      <c r="H1426" s="6">
        <f>INDEX('Sample Customer Count'!$B$3:$B$14,MATCH('KU Gen'!D1426,'Sample Customer Count'!$A$3:$A$14,0))</f>
        <v>23</v>
      </c>
      <c r="I1426" s="6">
        <v>192</v>
      </c>
      <c r="J1426" s="6">
        <v>3.7086578874209142</v>
      </c>
      <c r="K1426" s="6">
        <f t="shared" si="22"/>
        <v>0</v>
      </c>
    </row>
    <row r="1427" spans="1:11" x14ac:dyDescent="0.35">
      <c r="A1427" t="s">
        <v>14</v>
      </c>
      <c r="B1427" t="s">
        <v>19</v>
      </c>
      <c r="C1427" s="3" t="s">
        <v>4</v>
      </c>
      <c r="D1427" s="3">
        <v>3</v>
      </c>
      <c r="E1427" s="3">
        <v>1</v>
      </c>
      <c r="F1427" s="3">
        <v>9</v>
      </c>
      <c r="G1427" s="3">
        <v>0.14699999999999999</v>
      </c>
      <c r="H1427" s="6">
        <f>INDEX('Sample Customer Count'!$B$3:$B$14,MATCH('KU Gen'!D1427,'Sample Customer Count'!$A$3:$A$14,0))</f>
        <v>23</v>
      </c>
      <c r="I1427" s="6">
        <v>192</v>
      </c>
      <c r="J1427" s="6">
        <v>3.7086578874209142</v>
      </c>
      <c r="K1427" s="6">
        <f t="shared" si="22"/>
        <v>4.5510069658507772</v>
      </c>
    </row>
    <row r="1428" spans="1:11" x14ac:dyDescent="0.35">
      <c r="A1428" t="s">
        <v>14</v>
      </c>
      <c r="B1428" t="s">
        <v>19</v>
      </c>
      <c r="C1428" s="3" t="s">
        <v>4</v>
      </c>
      <c r="D1428" s="3">
        <v>3</v>
      </c>
      <c r="E1428" s="3">
        <v>1</v>
      </c>
      <c r="F1428" s="3">
        <v>10</v>
      </c>
      <c r="G1428" s="3">
        <v>0.32289999999999996</v>
      </c>
      <c r="H1428" s="6">
        <f>INDEX('Sample Customer Count'!$B$3:$B$14,MATCH('KU Gen'!D1428,'Sample Customer Count'!$A$3:$A$14,0))</f>
        <v>23</v>
      </c>
      <c r="I1428" s="6">
        <v>192</v>
      </c>
      <c r="J1428" s="6">
        <v>3.7086578874209142</v>
      </c>
      <c r="K1428" s="6">
        <f t="shared" si="22"/>
        <v>9.9967357093416034</v>
      </c>
    </row>
    <row r="1429" spans="1:11" x14ac:dyDescent="0.35">
      <c r="A1429" t="s">
        <v>14</v>
      </c>
      <c r="B1429" t="s">
        <v>19</v>
      </c>
      <c r="C1429" s="3" t="s">
        <v>4</v>
      </c>
      <c r="D1429" s="3">
        <v>3</v>
      </c>
      <c r="E1429" s="3">
        <v>1</v>
      </c>
      <c r="F1429" s="3">
        <v>11</v>
      </c>
      <c r="G1429" s="3">
        <v>1.4852000000000001</v>
      </c>
      <c r="H1429" s="6">
        <f>INDEX('Sample Customer Count'!$B$3:$B$14,MATCH('KU Gen'!D1429,'Sample Customer Count'!$A$3:$A$14,0))</f>
        <v>23</v>
      </c>
      <c r="I1429" s="6">
        <v>192</v>
      </c>
      <c r="J1429" s="6">
        <v>3.7086578874209142</v>
      </c>
      <c r="K1429" s="6">
        <f t="shared" si="22"/>
        <v>45.980649970622956</v>
      </c>
    </row>
    <row r="1430" spans="1:11" x14ac:dyDescent="0.35">
      <c r="A1430" t="s">
        <v>14</v>
      </c>
      <c r="B1430" t="s">
        <v>19</v>
      </c>
      <c r="C1430" s="3" t="s">
        <v>4</v>
      </c>
      <c r="D1430" s="3">
        <v>3</v>
      </c>
      <c r="E1430" s="3">
        <v>1</v>
      </c>
      <c r="F1430" s="3">
        <v>12</v>
      </c>
      <c r="G1430" s="3">
        <v>1.0203</v>
      </c>
      <c r="H1430" s="6">
        <f>INDEX('Sample Customer Count'!$B$3:$B$14,MATCH('KU Gen'!D1430,'Sample Customer Count'!$A$3:$A$14,0))</f>
        <v>23</v>
      </c>
      <c r="I1430" s="6">
        <v>192</v>
      </c>
      <c r="J1430" s="6">
        <v>3.7086578874209142</v>
      </c>
      <c r="K1430" s="6">
        <f t="shared" si="22"/>
        <v>31.58770345073162</v>
      </c>
    </row>
    <row r="1431" spans="1:11" x14ac:dyDescent="0.35">
      <c r="A1431" t="s">
        <v>14</v>
      </c>
      <c r="B1431" t="s">
        <v>19</v>
      </c>
      <c r="C1431" s="3" t="s">
        <v>4</v>
      </c>
      <c r="D1431" s="3">
        <v>3</v>
      </c>
      <c r="E1431" s="3">
        <v>1</v>
      </c>
      <c r="F1431" s="3">
        <v>13</v>
      </c>
      <c r="G1431" s="3">
        <v>1.5243</v>
      </c>
      <c r="H1431" s="6">
        <f>INDEX('Sample Customer Count'!$B$3:$B$14,MATCH('KU Gen'!D1431,'Sample Customer Count'!$A$3:$A$14,0))</f>
        <v>23</v>
      </c>
      <c r="I1431" s="6">
        <v>192</v>
      </c>
      <c r="J1431" s="6">
        <v>3.7086578874209142</v>
      </c>
      <c r="K1431" s="6">
        <f t="shared" si="22"/>
        <v>47.191155905077139</v>
      </c>
    </row>
    <row r="1432" spans="1:11" x14ac:dyDescent="0.35">
      <c r="A1432" t="s">
        <v>14</v>
      </c>
      <c r="B1432" t="s">
        <v>19</v>
      </c>
      <c r="C1432" s="3" t="s">
        <v>4</v>
      </c>
      <c r="D1432" s="3">
        <v>3</v>
      </c>
      <c r="E1432" s="3">
        <v>1</v>
      </c>
      <c r="F1432" s="3">
        <v>14</v>
      </c>
      <c r="G1432" s="3">
        <v>1.3382000000000001</v>
      </c>
      <c r="H1432" s="6">
        <f>INDEX('Sample Customer Count'!$B$3:$B$14,MATCH('KU Gen'!D1432,'Sample Customer Count'!$A$3:$A$14,0))</f>
        <v>23</v>
      </c>
      <c r="I1432" s="6">
        <v>192</v>
      </c>
      <c r="J1432" s="6">
        <v>3.7086578874209142</v>
      </c>
      <c r="K1432" s="6">
        <f t="shared" si="22"/>
        <v>41.429643004772181</v>
      </c>
    </row>
    <row r="1433" spans="1:11" x14ac:dyDescent="0.35">
      <c r="A1433" t="s">
        <v>14</v>
      </c>
      <c r="B1433" t="s">
        <v>19</v>
      </c>
      <c r="C1433" s="3" t="s">
        <v>4</v>
      </c>
      <c r="D1433" s="3">
        <v>3</v>
      </c>
      <c r="E1433" s="3">
        <v>1</v>
      </c>
      <c r="F1433" s="3">
        <v>15</v>
      </c>
      <c r="G1433" s="3">
        <v>0.56140000000000001</v>
      </c>
      <c r="H1433" s="6">
        <f>INDEX('Sample Customer Count'!$B$3:$B$14,MATCH('KU Gen'!D1433,'Sample Customer Count'!$A$3:$A$14,0))</f>
        <v>23</v>
      </c>
      <c r="I1433" s="6">
        <v>192</v>
      </c>
      <c r="J1433" s="6">
        <v>3.7086578874209142</v>
      </c>
      <c r="K1433" s="6">
        <f t="shared" si="22"/>
        <v>17.380512317201539</v>
      </c>
    </row>
    <row r="1434" spans="1:11" x14ac:dyDescent="0.35">
      <c r="A1434" t="s">
        <v>14</v>
      </c>
      <c r="B1434" t="s">
        <v>19</v>
      </c>
      <c r="C1434" s="3" t="s">
        <v>4</v>
      </c>
      <c r="D1434" s="3">
        <v>3</v>
      </c>
      <c r="E1434" s="3">
        <v>1</v>
      </c>
      <c r="F1434" s="3">
        <v>16</v>
      </c>
      <c r="G1434" s="3">
        <v>0.1178</v>
      </c>
      <c r="H1434" s="6">
        <f>INDEX('Sample Customer Count'!$B$3:$B$14,MATCH('KU Gen'!D1434,'Sample Customer Count'!$A$3:$A$14,0))</f>
        <v>23</v>
      </c>
      <c r="I1434" s="6">
        <v>192</v>
      </c>
      <c r="J1434" s="6">
        <v>3.7086578874209142</v>
      </c>
      <c r="K1434" s="6">
        <f t="shared" si="22"/>
        <v>3.6469974188926639</v>
      </c>
    </row>
    <row r="1435" spans="1:11" x14ac:dyDescent="0.35">
      <c r="A1435" t="s">
        <v>14</v>
      </c>
      <c r="B1435" t="s">
        <v>19</v>
      </c>
      <c r="C1435" s="3" t="s">
        <v>4</v>
      </c>
      <c r="D1435" s="3">
        <v>3</v>
      </c>
      <c r="E1435" s="3">
        <v>1</v>
      </c>
      <c r="F1435" s="3">
        <v>17</v>
      </c>
      <c r="G1435" s="3">
        <v>0</v>
      </c>
      <c r="H1435" s="6">
        <f>INDEX('Sample Customer Count'!$B$3:$B$14,MATCH('KU Gen'!D1435,'Sample Customer Count'!$A$3:$A$14,0))</f>
        <v>23</v>
      </c>
      <c r="I1435" s="6">
        <v>192</v>
      </c>
      <c r="J1435" s="6">
        <v>3.7086578874209142</v>
      </c>
      <c r="K1435" s="6">
        <f t="shared" si="22"/>
        <v>0</v>
      </c>
    </row>
    <row r="1436" spans="1:11" x14ac:dyDescent="0.35">
      <c r="A1436" t="s">
        <v>14</v>
      </c>
      <c r="B1436" t="s">
        <v>19</v>
      </c>
      <c r="C1436" s="3" t="s">
        <v>4</v>
      </c>
      <c r="D1436" s="3">
        <v>3</v>
      </c>
      <c r="E1436" s="3">
        <v>1</v>
      </c>
      <c r="F1436" s="3">
        <v>18</v>
      </c>
      <c r="G1436" s="3">
        <v>0</v>
      </c>
      <c r="H1436" s="6">
        <f>INDEX('Sample Customer Count'!$B$3:$B$14,MATCH('KU Gen'!D1436,'Sample Customer Count'!$A$3:$A$14,0))</f>
        <v>23</v>
      </c>
      <c r="I1436" s="6">
        <v>192</v>
      </c>
      <c r="J1436" s="6">
        <v>3.7086578874209142</v>
      </c>
      <c r="K1436" s="6">
        <f t="shared" si="22"/>
        <v>0</v>
      </c>
    </row>
    <row r="1437" spans="1:11" x14ac:dyDescent="0.35">
      <c r="A1437" t="s">
        <v>14</v>
      </c>
      <c r="B1437" t="s">
        <v>19</v>
      </c>
      <c r="C1437" s="3" t="s">
        <v>4</v>
      </c>
      <c r="D1437" s="3">
        <v>3</v>
      </c>
      <c r="E1437" s="3">
        <v>1</v>
      </c>
      <c r="F1437" s="3">
        <v>19</v>
      </c>
      <c r="G1437" s="3">
        <v>0</v>
      </c>
      <c r="H1437" s="6">
        <f>INDEX('Sample Customer Count'!$B$3:$B$14,MATCH('KU Gen'!D1437,'Sample Customer Count'!$A$3:$A$14,0))</f>
        <v>23</v>
      </c>
      <c r="I1437" s="6">
        <v>192</v>
      </c>
      <c r="J1437" s="6">
        <v>3.7086578874209142</v>
      </c>
      <c r="K1437" s="6">
        <f t="shared" si="22"/>
        <v>0</v>
      </c>
    </row>
    <row r="1438" spans="1:11" x14ac:dyDescent="0.35">
      <c r="A1438" t="s">
        <v>14</v>
      </c>
      <c r="B1438" t="s">
        <v>19</v>
      </c>
      <c r="C1438" s="3" t="s">
        <v>4</v>
      </c>
      <c r="D1438" s="3">
        <v>3</v>
      </c>
      <c r="E1438" s="3">
        <v>1</v>
      </c>
      <c r="F1438" s="3">
        <v>20</v>
      </c>
      <c r="G1438" s="3">
        <v>0</v>
      </c>
      <c r="H1438" s="6">
        <f>INDEX('Sample Customer Count'!$B$3:$B$14,MATCH('KU Gen'!D1438,'Sample Customer Count'!$A$3:$A$14,0))</f>
        <v>23</v>
      </c>
      <c r="I1438" s="6">
        <v>192</v>
      </c>
      <c r="J1438" s="6">
        <v>3.7086578874209142</v>
      </c>
      <c r="K1438" s="6">
        <f t="shared" si="22"/>
        <v>0</v>
      </c>
    </row>
    <row r="1439" spans="1:11" x14ac:dyDescent="0.35">
      <c r="A1439" t="s">
        <v>14</v>
      </c>
      <c r="B1439" t="s">
        <v>19</v>
      </c>
      <c r="C1439" s="3" t="s">
        <v>4</v>
      </c>
      <c r="D1439" s="3">
        <v>3</v>
      </c>
      <c r="E1439" s="3">
        <v>1</v>
      </c>
      <c r="F1439" s="3">
        <v>21</v>
      </c>
      <c r="G1439" s="3">
        <v>0</v>
      </c>
      <c r="H1439" s="6">
        <f>INDEX('Sample Customer Count'!$B$3:$B$14,MATCH('KU Gen'!D1439,'Sample Customer Count'!$A$3:$A$14,0))</f>
        <v>23</v>
      </c>
      <c r="I1439" s="6">
        <v>192</v>
      </c>
      <c r="J1439" s="6">
        <v>3.7086578874209142</v>
      </c>
      <c r="K1439" s="6">
        <f t="shared" si="22"/>
        <v>0</v>
      </c>
    </row>
    <row r="1440" spans="1:11" x14ac:dyDescent="0.35">
      <c r="A1440" t="s">
        <v>14</v>
      </c>
      <c r="B1440" t="s">
        <v>19</v>
      </c>
      <c r="C1440" s="3" t="s">
        <v>4</v>
      </c>
      <c r="D1440" s="3">
        <v>3</v>
      </c>
      <c r="E1440" s="3">
        <v>1</v>
      </c>
      <c r="F1440" s="3">
        <v>22</v>
      </c>
      <c r="G1440" s="3">
        <v>0</v>
      </c>
      <c r="H1440" s="6">
        <f>INDEX('Sample Customer Count'!$B$3:$B$14,MATCH('KU Gen'!D1440,'Sample Customer Count'!$A$3:$A$14,0))</f>
        <v>23</v>
      </c>
      <c r="I1440" s="6">
        <v>192</v>
      </c>
      <c r="J1440" s="6">
        <v>3.7086578874209142</v>
      </c>
      <c r="K1440" s="6">
        <f t="shared" si="22"/>
        <v>0</v>
      </c>
    </row>
    <row r="1441" spans="1:11" x14ac:dyDescent="0.35">
      <c r="A1441" t="s">
        <v>14</v>
      </c>
      <c r="B1441" t="s">
        <v>19</v>
      </c>
      <c r="C1441" s="3" t="s">
        <v>4</v>
      </c>
      <c r="D1441" s="3">
        <v>3</v>
      </c>
      <c r="E1441" s="3">
        <v>1</v>
      </c>
      <c r="F1441" s="3">
        <v>23</v>
      </c>
      <c r="G1441" s="3">
        <v>0</v>
      </c>
      <c r="H1441" s="6">
        <f>INDEX('Sample Customer Count'!$B$3:$B$14,MATCH('KU Gen'!D1441,'Sample Customer Count'!$A$3:$A$14,0))</f>
        <v>23</v>
      </c>
      <c r="I1441" s="6">
        <v>192</v>
      </c>
      <c r="J1441" s="6">
        <v>3.7086578874209142</v>
      </c>
      <c r="K1441" s="6">
        <f t="shared" si="22"/>
        <v>0</v>
      </c>
    </row>
    <row r="1442" spans="1:11" x14ac:dyDescent="0.35">
      <c r="A1442" t="s">
        <v>14</v>
      </c>
      <c r="B1442" t="s">
        <v>19</v>
      </c>
      <c r="C1442" s="3" t="s">
        <v>4</v>
      </c>
      <c r="D1442" s="3">
        <v>3</v>
      </c>
      <c r="E1442" s="3">
        <v>2</v>
      </c>
      <c r="F1442" s="3">
        <v>0</v>
      </c>
      <c r="G1442" s="3">
        <v>0</v>
      </c>
      <c r="H1442" s="6">
        <f>INDEX('Sample Customer Count'!$B$3:$B$14,MATCH('KU Gen'!D1442,'Sample Customer Count'!$A$3:$A$14,0))</f>
        <v>23</v>
      </c>
      <c r="I1442" s="6">
        <v>192</v>
      </c>
      <c r="J1442" s="6">
        <v>3.7086578874209142</v>
      </c>
      <c r="K1442" s="6">
        <f t="shared" si="22"/>
        <v>0</v>
      </c>
    </row>
    <row r="1443" spans="1:11" x14ac:dyDescent="0.35">
      <c r="A1443" t="s">
        <v>14</v>
      </c>
      <c r="B1443" t="s">
        <v>19</v>
      </c>
      <c r="C1443" s="3" t="s">
        <v>4</v>
      </c>
      <c r="D1443" s="3">
        <v>3</v>
      </c>
      <c r="E1443" s="3">
        <v>2</v>
      </c>
      <c r="F1443" s="3">
        <v>1</v>
      </c>
      <c r="G1443" s="3">
        <v>0</v>
      </c>
      <c r="H1443" s="6">
        <f>INDEX('Sample Customer Count'!$B$3:$B$14,MATCH('KU Gen'!D1443,'Sample Customer Count'!$A$3:$A$14,0))</f>
        <v>23</v>
      </c>
      <c r="I1443" s="6">
        <v>192</v>
      </c>
      <c r="J1443" s="6">
        <v>3.7086578874209142</v>
      </c>
      <c r="K1443" s="6">
        <f t="shared" si="22"/>
        <v>0</v>
      </c>
    </row>
    <row r="1444" spans="1:11" x14ac:dyDescent="0.35">
      <c r="A1444" t="s">
        <v>14</v>
      </c>
      <c r="B1444" t="s">
        <v>19</v>
      </c>
      <c r="C1444" s="3" t="s">
        <v>4</v>
      </c>
      <c r="D1444" s="3">
        <v>3</v>
      </c>
      <c r="E1444" s="3">
        <v>2</v>
      </c>
      <c r="F1444" s="3">
        <v>2</v>
      </c>
      <c r="G1444" s="3">
        <v>0</v>
      </c>
      <c r="H1444" s="6">
        <f>INDEX('Sample Customer Count'!$B$3:$B$14,MATCH('KU Gen'!D1444,'Sample Customer Count'!$A$3:$A$14,0))</f>
        <v>23</v>
      </c>
      <c r="I1444" s="6">
        <v>192</v>
      </c>
      <c r="J1444" s="6">
        <v>3.7086578874209142</v>
      </c>
      <c r="K1444" s="6">
        <f t="shared" si="22"/>
        <v>0</v>
      </c>
    </row>
    <row r="1445" spans="1:11" x14ac:dyDescent="0.35">
      <c r="A1445" t="s">
        <v>14</v>
      </c>
      <c r="B1445" t="s">
        <v>19</v>
      </c>
      <c r="C1445" s="3" t="s">
        <v>4</v>
      </c>
      <c r="D1445" s="3">
        <v>3</v>
      </c>
      <c r="E1445" s="3">
        <v>2</v>
      </c>
      <c r="F1445" s="3">
        <v>3</v>
      </c>
      <c r="G1445" s="3">
        <v>0</v>
      </c>
      <c r="H1445" s="6">
        <f>INDEX('Sample Customer Count'!$B$3:$B$14,MATCH('KU Gen'!D1445,'Sample Customer Count'!$A$3:$A$14,0))</f>
        <v>23</v>
      </c>
      <c r="I1445" s="6">
        <v>192</v>
      </c>
      <c r="J1445" s="6">
        <v>3.7086578874209142</v>
      </c>
      <c r="K1445" s="6">
        <f t="shared" si="22"/>
        <v>0</v>
      </c>
    </row>
    <row r="1446" spans="1:11" x14ac:dyDescent="0.35">
      <c r="A1446" t="s">
        <v>14</v>
      </c>
      <c r="B1446" t="s">
        <v>19</v>
      </c>
      <c r="C1446" s="3" t="s">
        <v>4</v>
      </c>
      <c r="D1446" s="3">
        <v>3</v>
      </c>
      <c r="E1446" s="3">
        <v>2</v>
      </c>
      <c r="F1446" s="3">
        <v>4</v>
      </c>
      <c r="G1446" s="3">
        <v>0</v>
      </c>
      <c r="H1446" s="6">
        <f>INDEX('Sample Customer Count'!$B$3:$B$14,MATCH('KU Gen'!D1446,'Sample Customer Count'!$A$3:$A$14,0))</f>
        <v>23</v>
      </c>
      <c r="I1446" s="6">
        <v>192</v>
      </c>
      <c r="J1446" s="6">
        <v>3.7086578874209142</v>
      </c>
      <c r="K1446" s="6">
        <f t="shared" si="22"/>
        <v>0</v>
      </c>
    </row>
    <row r="1447" spans="1:11" x14ac:dyDescent="0.35">
      <c r="A1447" t="s">
        <v>14</v>
      </c>
      <c r="B1447" t="s">
        <v>19</v>
      </c>
      <c r="C1447" s="3" t="s">
        <v>4</v>
      </c>
      <c r="D1447" s="3">
        <v>3</v>
      </c>
      <c r="E1447" s="3">
        <v>2</v>
      </c>
      <c r="F1447" s="3">
        <v>5</v>
      </c>
      <c r="G1447" s="3">
        <v>0</v>
      </c>
      <c r="H1447" s="6">
        <f>INDEX('Sample Customer Count'!$B$3:$B$14,MATCH('KU Gen'!D1447,'Sample Customer Count'!$A$3:$A$14,0))</f>
        <v>23</v>
      </c>
      <c r="I1447" s="6">
        <v>192</v>
      </c>
      <c r="J1447" s="6">
        <v>3.7086578874209142</v>
      </c>
      <c r="K1447" s="6">
        <f t="shared" si="22"/>
        <v>0</v>
      </c>
    </row>
    <row r="1448" spans="1:11" x14ac:dyDescent="0.35">
      <c r="A1448" t="s">
        <v>14</v>
      </c>
      <c r="B1448" t="s">
        <v>19</v>
      </c>
      <c r="C1448" s="3" t="s">
        <v>4</v>
      </c>
      <c r="D1448" s="3">
        <v>3</v>
      </c>
      <c r="E1448" s="3">
        <v>2</v>
      </c>
      <c r="F1448" s="3">
        <v>6</v>
      </c>
      <c r="G1448" s="3">
        <v>0</v>
      </c>
      <c r="H1448" s="6">
        <f>INDEX('Sample Customer Count'!$B$3:$B$14,MATCH('KU Gen'!D1448,'Sample Customer Count'!$A$3:$A$14,0))</f>
        <v>23</v>
      </c>
      <c r="I1448" s="6">
        <v>192</v>
      </c>
      <c r="J1448" s="6">
        <v>3.7086578874209142</v>
      </c>
      <c r="K1448" s="6">
        <f t="shared" si="22"/>
        <v>0</v>
      </c>
    </row>
    <row r="1449" spans="1:11" x14ac:dyDescent="0.35">
      <c r="A1449" t="s">
        <v>14</v>
      </c>
      <c r="B1449" t="s">
        <v>19</v>
      </c>
      <c r="C1449" s="3" t="s">
        <v>4</v>
      </c>
      <c r="D1449" s="3">
        <v>3</v>
      </c>
      <c r="E1449" s="3">
        <v>2</v>
      </c>
      <c r="F1449" s="3">
        <v>7</v>
      </c>
      <c r="G1449" s="3">
        <v>1.9199999999999998E-2</v>
      </c>
      <c r="H1449" s="6">
        <f>INDEX('Sample Customer Count'!$B$3:$B$14,MATCH('KU Gen'!D1449,'Sample Customer Count'!$A$3:$A$14,0))</f>
        <v>23</v>
      </c>
      <c r="I1449" s="6">
        <v>192</v>
      </c>
      <c r="J1449" s="6">
        <v>3.7086578874209142</v>
      </c>
      <c r="K1449" s="6">
        <f t="shared" si="22"/>
        <v>0.59441723635601984</v>
      </c>
    </row>
    <row r="1450" spans="1:11" x14ac:dyDescent="0.35">
      <c r="A1450" t="s">
        <v>14</v>
      </c>
      <c r="B1450" t="s">
        <v>19</v>
      </c>
      <c r="C1450" s="3" t="s">
        <v>4</v>
      </c>
      <c r="D1450" s="3">
        <v>3</v>
      </c>
      <c r="E1450" s="3">
        <v>2</v>
      </c>
      <c r="F1450" s="3">
        <v>8</v>
      </c>
      <c r="G1450" s="3">
        <v>2.5399999999999999E-2</v>
      </c>
      <c r="H1450" s="6">
        <f>INDEX('Sample Customer Count'!$B$3:$B$14,MATCH('KU Gen'!D1450,'Sample Customer Count'!$A$3:$A$14,0))</f>
        <v>23</v>
      </c>
      <c r="I1450" s="6">
        <v>192</v>
      </c>
      <c r="J1450" s="6">
        <v>3.7086578874209142</v>
      </c>
      <c r="K1450" s="6">
        <f t="shared" si="22"/>
        <v>0.78636446892931799</v>
      </c>
    </row>
    <row r="1451" spans="1:11" x14ac:dyDescent="0.35">
      <c r="A1451" t="s">
        <v>14</v>
      </c>
      <c r="B1451" t="s">
        <v>19</v>
      </c>
      <c r="C1451" s="3" t="s">
        <v>4</v>
      </c>
      <c r="D1451" s="3">
        <v>3</v>
      </c>
      <c r="E1451" s="3">
        <v>2</v>
      </c>
      <c r="F1451" s="3">
        <v>9</v>
      </c>
      <c r="G1451" s="3">
        <v>0.39019999999999999</v>
      </c>
      <c r="H1451" s="6">
        <f>INDEX('Sample Customer Count'!$B$3:$B$14,MATCH('KU Gen'!D1451,'Sample Customer Count'!$A$3:$A$14,0))</f>
        <v>23</v>
      </c>
      <c r="I1451" s="6">
        <v>192</v>
      </c>
      <c r="J1451" s="6">
        <v>3.7086578874209142</v>
      </c>
      <c r="K1451" s="6">
        <f t="shared" si="22"/>
        <v>12.080291959693696</v>
      </c>
    </row>
    <row r="1452" spans="1:11" x14ac:dyDescent="0.35">
      <c r="A1452" t="s">
        <v>14</v>
      </c>
      <c r="B1452" t="s">
        <v>19</v>
      </c>
      <c r="C1452" s="3" t="s">
        <v>4</v>
      </c>
      <c r="D1452" s="3">
        <v>3</v>
      </c>
      <c r="E1452" s="3">
        <v>2</v>
      </c>
      <c r="F1452" s="3">
        <v>10</v>
      </c>
      <c r="G1452" s="3">
        <v>1.5898000000000001</v>
      </c>
      <c r="H1452" s="6">
        <f>INDEX('Sample Customer Count'!$B$3:$B$14,MATCH('KU Gen'!D1452,'Sample Customer Count'!$A$3:$A$14,0))</f>
        <v>23</v>
      </c>
      <c r="I1452" s="6">
        <v>192</v>
      </c>
      <c r="J1452" s="6">
        <v>3.7086578874209142</v>
      </c>
      <c r="K1452" s="6">
        <f t="shared" si="22"/>
        <v>49.218985539520858</v>
      </c>
    </row>
    <row r="1453" spans="1:11" x14ac:dyDescent="0.35">
      <c r="A1453" t="s">
        <v>14</v>
      </c>
      <c r="B1453" t="s">
        <v>19</v>
      </c>
      <c r="C1453" s="3" t="s">
        <v>4</v>
      </c>
      <c r="D1453" s="3">
        <v>3</v>
      </c>
      <c r="E1453" s="3">
        <v>2</v>
      </c>
      <c r="F1453" s="3">
        <v>11</v>
      </c>
      <c r="G1453" s="3">
        <v>5.5581000000000005</v>
      </c>
      <c r="H1453" s="6">
        <f>INDEX('Sample Customer Count'!$B$3:$B$14,MATCH('KU Gen'!D1453,'Sample Customer Count'!$A$3:$A$14,0))</f>
        <v>23</v>
      </c>
      <c r="I1453" s="6">
        <v>192</v>
      </c>
      <c r="J1453" s="6">
        <v>3.7086578874209142</v>
      </c>
      <c r="K1453" s="6">
        <f t="shared" si="22"/>
        <v>172.07450215574971</v>
      </c>
    </row>
    <row r="1454" spans="1:11" x14ac:dyDescent="0.35">
      <c r="A1454" t="s">
        <v>14</v>
      </c>
      <c r="B1454" t="s">
        <v>19</v>
      </c>
      <c r="C1454" s="3" t="s">
        <v>4</v>
      </c>
      <c r="D1454" s="3">
        <v>3</v>
      </c>
      <c r="E1454" s="3">
        <v>2</v>
      </c>
      <c r="F1454" s="3">
        <v>12</v>
      </c>
      <c r="G1454" s="3">
        <v>6.5606</v>
      </c>
      <c r="H1454" s="6">
        <f>INDEX('Sample Customer Count'!$B$3:$B$14,MATCH('KU Gen'!D1454,'Sample Customer Count'!$A$3:$A$14,0))</f>
        <v>23</v>
      </c>
      <c r="I1454" s="6">
        <v>192</v>
      </c>
      <c r="J1454" s="6">
        <v>3.7086578874209142</v>
      </c>
      <c r="K1454" s="6">
        <f t="shared" si="22"/>
        <v>203.11113129360959</v>
      </c>
    </row>
    <row r="1455" spans="1:11" x14ac:dyDescent="0.35">
      <c r="A1455" t="s">
        <v>14</v>
      </c>
      <c r="B1455" t="s">
        <v>19</v>
      </c>
      <c r="C1455" s="3" t="s">
        <v>4</v>
      </c>
      <c r="D1455" s="3">
        <v>3</v>
      </c>
      <c r="E1455" s="3">
        <v>2</v>
      </c>
      <c r="F1455" s="3">
        <v>13</v>
      </c>
      <c r="G1455" s="3">
        <v>4.5564999999999998</v>
      </c>
      <c r="H1455" s="6">
        <f>INDEX('Sample Customer Count'!$B$3:$B$14,MATCH('KU Gen'!D1455,'Sample Customer Count'!$A$3:$A$14,0))</f>
        <v>23</v>
      </c>
      <c r="I1455" s="6">
        <v>192</v>
      </c>
      <c r="J1455" s="6">
        <v>3.7086578874209142</v>
      </c>
      <c r="K1455" s="6">
        <f t="shared" si="22"/>
        <v>141.06573632584397</v>
      </c>
    </row>
    <row r="1456" spans="1:11" x14ac:dyDescent="0.35">
      <c r="A1456" t="s">
        <v>14</v>
      </c>
      <c r="B1456" t="s">
        <v>19</v>
      </c>
      <c r="C1456" s="3" t="s">
        <v>4</v>
      </c>
      <c r="D1456" s="3">
        <v>3</v>
      </c>
      <c r="E1456" s="3">
        <v>2</v>
      </c>
      <c r="F1456" s="3">
        <v>14</v>
      </c>
      <c r="G1456" s="3">
        <v>2.8357000000000001</v>
      </c>
      <c r="H1456" s="6">
        <f>INDEX('Sample Customer Count'!$B$3:$B$14,MATCH('KU Gen'!D1456,'Sample Customer Count'!$A$3:$A$14,0))</f>
        <v>23</v>
      </c>
      <c r="I1456" s="6">
        <v>192</v>
      </c>
      <c r="J1456" s="6">
        <v>3.7086578874209142</v>
      </c>
      <c r="K1456" s="6">
        <f t="shared" si="22"/>
        <v>87.791091517435717</v>
      </c>
    </row>
    <row r="1457" spans="1:11" x14ac:dyDescent="0.35">
      <c r="A1457" t="s">
        <v>14</v>
      </c>
      <c r="B1457" t="s">
        <v>19</v>
      </c>
      <c r="C1457" s="3" t="s">
        <v>4</v>
      </c>
      <c r="D1457" s="3">
        <v>3</v>
      </c>
      <c r="E1457" s="3">
        <v>2</v>
      </c>
      <c r="F1457" s="3">
        <v>15</v>
      </c>
      <c r="G1457" s="3">
        <v>1.4886999999999999</v>
      </c>
      <c r="H1457" s="6">
        <f>INDEX('Sample Customer Count'!$B$3:$B$14,MATCH('KU Gen'!D1457,'Sample Customer Count'!$A$3:$A$14,0))</f>
        <v>23</v>
      </c>
      <c r="I1457" s="6">
        <v>192</v>
      </c>
      <c r="J1457" s="6">
        <v>3.7086578874209142</v>
      </c>
      <c r="K1457" s="6">
        <f t="shared" si="22"/>
        <v>46.089007279333686</v>
      </c>
    </row>
    <row r="1458" spans="1:11" x14ac:dyDescent="0.35">
      <c r="A1458" t="s">
        <v>14</v>
      </c>
      <c r="B1458" t="s">
        <v>19</v>
      </c>
      <c r="C1458" s="3" t="s">
        <v>4</v>
      </c>
      <c r="D1458" s="3">
        <v>3</v>
      </c>
      <c r="E1458" s="3">
        <v>2</v>
      </c>
      <c r="F1458" s="3">
        <v>16</v>
      </c>
      <c r="G1458" s="3">
        <v>0.87819999999999998</v>
      </c>
      <c r="H1458" s="6">
        <f>INDEX('Sample Customer Count'!$B$3:$B$14,MATCH('KU Gen'!D1458,'Sample Customer Count'!$A$3:$A$14,0))</f>
        <v>23</v>
      </c>
      <c r="I1458" s="6">
        <v>192</v>
      </c>
      <c r="J1458" s="6">
        <v>3.7086578874209142</v>
      </c>
      <c r="K1458" s="6">
        <f t="shared" si="22"/>
        <v>27.188396717075868</v>
      </c>
    </row>
    <row r="1459" spans="1:11" x14ac:dyDescent="0.35">
      <c r="A1459" t="s">
        <v>14</v>
      </c>
      <c r="B1459" t="s">
        <v>19</v>
      </c>
      <c r="C1459" s="3" t="s">
        <v>4</v>
      </c>
      <c r="D1459" s="3">
        <v>3</v>
      </c>
      <c r="E1459" s="3">
        <v>2</v>
      </c>
      <c r="F1459" s="3">
        <v>17</v>
      </c>
      <c r="G1459" s="3">
        <v>1.2E-2</v>
      </c>
      <c r="H1459" s="6">
        <f>INDEX('Sample Customer Count'!$B$3:$B$14,MATCH('KU Gen'!D1459,'Sample Customer Count'!$A$3:$A$14,0))</f>
        <v>23</v>
      </c>
      <c r="I1459" s="6">
        <v>192</v>
      </c>
      <c r="J1459" s="6">
        <v>3.7086578874209142</v>
      </c>
      <c r="K1459" s="6">
        <f t="shared" si="22"/>
        <v>0.37151077272251243</v>
      </c>
    </row>
    <row r="1460" spans="1:11" x14ac:dyDescent="0.35">
      <c r="A1460" t="s">
        <v>14</v>
      </c>
      <c r="B1460" t="s">
        <v>19</v>
      </c>
      <c r="C1460" s="3" t="s">
        <v>4</v>
      </c>
      <c r="D1460" s="3">
        <v>3</v>
      </c>
      <c r="E1460" s="3">
        <v>2</v>
      </c>
      <c r="F1460" s="3">
        <v>18</v>
      </c>
      <c r="G1460" s="3">
        <v>0</v>
      </c>
      <c r="H1460" s="6">
        <f>INDEX('Sample Customer Count'!$B$3:$B$14,MATCH('KU Gen'!D1460,'Sample Customer Count'!$A$3:$A$14,0))</f>
        <v>23</v>
      </c>
      <c r="I1460" s="6">
        <v>192</v>
      </c>
      <c r="J1460" s="6">
        <v>3.7086578874209142</v>
      </c>
      <c r="K1460" s="6">
        <f t="shared" si="22"/>
        <v>0</v>
      </c>
    </row>
    <row r="1461" spans="1:11" x14ac:dyDescent="0.35">
      <c r="A1461" t="s">
        <v>14</v>
      </c>
      <c r="B1461" t="s">
        <v>19</v>
      </c>
      <c r="C1461" s="3" t="s">
        <v>4</v>
      </c>
      <c r="D1461" s="3">
        <v>3</v>
      </c>
      <c r="E1461" s="3">
        <v>2</v>
      </c>
      <c r="F1461" s="3">
        <v>19</v>
      </c>
      <c r="G1461" s="3">
        <v>0</v>
      </c>
      <c r="H1461" s="6">
        <f>INDEX('Sample Customer Count'!$B$3:$B$14,MATCH('KU Gen'!D1461,'Sample Customer Count'!$A$3:$A$14,0))</f>
        <v>23</v>
      </c>
      <c r="I1461" s="6">
        <v>192</v>
      </c>
      <c r="J1461" s="6">
        <v>3.7086578874209142</v>
      </c>
      <c r="K1461" s="6">
        <f t="shared" si="22"/>
        <v>0</v>
      </c>
    </row>
    <row r="1462" spans="1:11" x14ac:dyDescent="0.35">
      <c r="A1462" t="s">
        <v>14</v>
      </c>
      <c r="B1462" t="s">
        <v>19</v>
      </c>
      <c r="C1462" s="3" t="s">
        <v>4</v>
      </c>
      <c r="D1462" s="3">
        <v>3</v>
      </c>
      <c r="E1462" s="3">
        <v>2</v>
      </c>
      <c r="F1462" s="3">
        <v>20</v>
      </c>
      <c r="G1462" s="3">
        <v>0</v>
      </c>
      <c r="H1462" s="6">
        <f>INDEX('Sample Customer Count'!$B$3:$B$14,MATCH('KU Gen'!D1462,'Sample Customer Count'!$A$3:$A$14,0))</f>
        <v>23</v>
      </c>
      <c r="I1462" s="6">
        <v>192</v>
      </c>
      <c r="J1462" s="6">
        <v>3.7086578874209142</v>
      </c>
      <c r="K1462" s="6">
        <f t="shared" si="22"/>
        <v>0</v>
      </c>
    </row>
    <row r="1463" spans="1:11" x14ac:dyDescent="0.35">
      <c r="A1463" t="s">
        <v>14</v>
      </c>
      <c r="B1463" t="s">
        <v>19</v>
      </c>
      <c r="C1463" s="3" t="s">
        <v>4</v>
      </c>
      <c r="D1463" s="3">
        <v>3</v>
      </c>
      <c r="E1463" s="3">
        <v>2</v>
      </c>
      <c r="F1463" s="3">
        <v>21</v>
      </c>
      <c r="G1463" s="3">
        <v>0</v>
      </c>
      <c r="H1463" s="6">
        <f>INDEX('Sample Customer Count'!$B$3:$B$14,MATCH('KU Gen'!D1463,'Sample Customer Count'!$A$3:$A$14,0))</f>
        <v>23</v>
      </c>
      <c r="I1463" s="6">
        <v>192</v>
      </c>
      <c r="J1463" s="6">
        <v>3.7086578874209142</v>
      </c>
      <c r="K1463" s="6">
        <f t="shared" si="22"/>
        <v>0</v>
      </c>
    </row>
    <row r="1464" spans="1:11" x14ac:dyDescent="0.35">
      <c r="A1464" t="s">
        <v>14</v>
      </c>
      <c r="B1464" t="s">
        <v>19</v>
      </c>
      <c r="C1464" s="3" t="s">
        <v>4</v>
      </c>
      <c r="D1464" s="3">
        <v>3</v>
      </c>
      <c r="E1464" s="3">
        <v>2</v>
      </c>
      <c r="F1464" s="3">
        <v>22</v>
      </c>
      <c r="G1464" s="3">
        <v>0</v>
      </c>
      <c r="H1464" s="6">
        <f>INDEX('Sample Customer Count'!$B$3:$B$14,MATCH('KU Gen'!D1464,'Sample Customer Count'!$A$3:$A$14,0))</f>
        <v>23</v>
      </c>
      <c r="I1464" s="6">
        <v>192</v>
      </c>
      <c r="J1464" s="6">
        <v>3.7086578874209142</v>
      </c>
      <c r="K1464" s="6">
        <f t="shared" si="22"/>
        <v>0</v>
      </c>
    </row>
    <row r="1465" spans="1:11" x14ac:dyDescent="0.35">
      <c r="A1465" t="s">
        <v>14</v>
      </c>
      <c r="B1465" t="s">
        <v>19</v>
      </c>
      <c r="C1465" s="3" t="s">
        <v>4</v>
      </c>
      <c r="D1465" s="3">
        <v>3</v>
      </c>
      <c r="E1465" s="3">
        <v>2</v>
      </c>
      <c r="F1465" s="3">
        <v>23</v>
      </c>
      <c r="G1465" s="3">
        <v>0</v>
      </c>
      <c r="H1465" s="6">
        <f>INDEX('Sample Customer Count'!$B$3:$B$14,MATCH('KU Gen'!D1465,'Sample Customer Count'!$A$3:$A$14,0))</f>
        <v>23</v>
      </c>
      <c r="I1465" s="6">
        <v>192</v>
      </c>
      <c r="J1465" s="6">
        <v>3.7086578874209142</v>
      </c>
      <c r="K1465" s="6">
        <f t="shared" si="22"/>
        <v>0</v>
      </c>
    </row>
    <row r="1466" spans="1:11" x14ac:dyDescent="0.35">
      <c r="A1466" t="s">
        <v>14</v>
      </c>
      <c r="B1466" t="s">
        <v>19</v>
      </c>
      <c r="C1466" s="3" t="s">
        <v>4</v>
      </c>
      <c r="D1466" s="3">
        <v>3</v>
      </c>
      <c r="E1466" s="3">
        <v>3</v>
      </c>
      <c r="F1466" s="3">
        <v>0</v>
      </c>
      <c r="G1466" s="3">
        <v>0</v>
      </c>
      <c r="H1466" s="6">
        <f>INDEX('Sample Customer Count'!$B$3:$B$14,MATCH('KU Gen'!D1466,'Sample Customer Count'!$A$3:$A$14,0))</f>
        <v>23</v>
      </c>
      <c r="I1466" s="6">
        <v>192</v>
      </c>
      <c r="J1466" s="6">
        <v>3.7086578874209142</v>
      </c>
      <c r="K1466" s="6">
        <f t="shared" si="22"/>
        <v>0</v>
      </c>
    </row>
    <row r="1467" spans="1:11" x14ac:dyDescent="0.35">
      <c r="A1467" t="s">
        <v>14</v>
      </c>
      <c r="B1467" t="s">
        <v>19</v>
      </c>
      <c r="C1467" s="3" t="s">
        <v>4</v>
      </c>
      <c r="D1467" s="3">
        <v>3</v>
      </c>
      <c r="E1467" s="3">
        <v>3</v>
      </c>
      <c r="F1467" s="3">
        <v>1</v>
      </c>
      <c r="G1467" s="3">
        <v>0</v>
      </c>
      <c r="H1467" s="6">
        <f>INDEX('Sample Customer Count'!$B$3:$B$14,MATCH('KU Gen'!D1467,'Sample Customer Count'!$A$3:$A$14,0))</f>
        <v>23</v>
      </c>
      <c r="I1467" s="6">
        <v>192</v>
      </c>
      <c r="J1467" s="6">
        <v>3.7086578874209142</v>
      </c>
      <c r="K1467" s="6">
        <f t="shared" si="22"/>
        <v>0</v>
      </c>
    </row>
    <row r="1468" spans="1:11" x14ac:dyDescent="0.35">
      <c r="A1468" t="s">
        <v>14</v>
      </c>
      <c r="B1468" t="s">
        <v>19</v>
      </c>
      <c r="C1468" s="3" t="s">
        <v>4</v>
      </c>
      <c r="D1468" s="3">
        <v>3</v>
      </c>
      <c r="E1468" s="3">
        <v>3</v>
      </c>
      <c r="F1468" s="3">
        <v>2</v>
      </c>
      <c r="G1468" s="3">
        <v>0</v>
      </c>
      <c r="H1468" s="6">
        <f>INDEX('Sample Customer Count'!$B$3:$B$14,MATCH('KU Gen'!D1468,'Sample Customer Count'!$A$3:$A$14,0))</f>
        <v>23</v>
      </c>
      <c r="I1468" s="6">
        <v>192</v>
      </c>
      <c r="J1468" s="6">
        <v>3.7086578874209142</v>
      </c>
      <c r="K1468" s="6">
        <f t="shared" si="22"/>
        <v>0</v>
      </c>
    </row>
    <row r="1469" spans="1:11" x14ac:dyDescent="0.35">
      <c r="A1469" t="s">
        <v>14</v>
      </c>
      <c r="B1469" t="s">
        <v>19</v>
      </c>
      <c r="C1469" s="3" t="s">
        <v>4</v>
      </c>
      <c r="D1469" s="3">
        <v>3</v>
      </c>
      <c r="E1469" s="3">
        <v>3</v>
      </c>
      <c r="F1469" s="3">
        <v>3</v>
      </c>
      <c r="G1469" s="3">
        <v>0</v>
      </c>
      <c r="H1469" s="6">
        <f>INDEX('Sample Customer Count'!$B$3:$B$14,MATCH('KU Gen'!D1469,'Sample Customer Count'!$A$3:$A$14,0))</f>
        <v>23</v>
      </c>
      <c r="I1469" s="6">
        <v>192</v>
      </c>
      <c r="J1469" s="6">
        <v>3.7086578874209142</v>
      </c>
      <c r="K1469" s="6">
        <f t="shared" si="22"/>
        <v>0</v>
      </c>
    </row>
    <row r="1470" spans="1:11" x14ac:dyDescent="0.35">
      <c r="A1470" t="s">
        <v>14</v>
      </c>
      <c r="B1470" t="s">
        <v>19</v>
      </c>
      <c r="C1470" s="3" t="s">
        <v>4</v>
      </c>
      <c r="D1470" s="3">
        <v>3</v>
      </c>
      <c r="E1470" s="3">
        <v>3</v>
      </c>
      <c r="F1470" s="3">
        <v>4</v>
      </c>
      <c r="G1470" s="3">
        <v>0</v>
      </c>
      <c r="H1470" s="6">
        <f>INDEX('Sample Customer Count'!$B$3:$B$14,MATCH('KU Gen'!D1470,'Sample Customer Count'!$A$3:$A$14,0))</f>
        <v>23</v>
      </c>
      <c r="I1470" s="6">
        <v>192</v>
      </c>
      <c r="J1470" s="6">
        <v>3.7086578874209142</v>
      </c>
      <c r="K1470" s="6">
        <f t="shared" si="22"/>
        <v>0</v>
      </c>
    </row>
    <row r="1471" spans="1:11" x14ac:dyDescent="0.35">
      <c r="A1471" t="s">
        <v>14</v>
      </c>
      <c r="B1471" t="s">
        <v>19</v>
      </c>
      <c r="C1471" s="3" t="s">
        <v>4</v>
      </c>
      <c r="D1471" s="3">
        <v>3</v>
      </c>
      <c r="E1471" s="3">
        <v>3</v>
      </c>
      <c r="F1471" s="3">
        <v>5</v>
      </c>
      <c r="G1471" s="3">
        <v>0</v>
      </c>
      <c r="H1471" s="6">
        <f>INDEX('Sample Customer Count'!$B$3:$B$14,MATCH('KU Gen'!D1471,'Sample Customer Count'!$A$3:$A$14,0))</f>
        <v>23</v>
      </c>
      <c r="I1471" s="6">
        <v>192</v>
      </c>
      <c r="J1471" s="6">
        <v>3.7086578874209142</v>
      </c>
      <c r="K1471" s="6">
        <f t="shared" si="22"/>
        <v>0</v>
      </c>
    </row>
    <row r="1472" spans="1:11" x14ac:dyDescent="0.35">
      <c r="A1472" t="s">
        <v>14</v>
      </c>
      <c r="B1472" t="s">
        <v>19</v>
      </c>
      <c r="C1472" s="3" t="s">
        <v>4</v>
      </c>
      <c r="D1472" s="3">
        <v>3</v>
      </c>
      <c r="E1472" s="3">
        <v>3</v>
      </c>
      <c r="F1472" s="3">
        <v>6</v>
      </c>
      <c r="G1472" s="3">
        <v>0</v>
      </c>
      <c r="H1472" s="6">
        <f>INDEX('Sample Customer Count'!$B$3:$B$14,MATCH('KU Gen'!D1472,'Sample Customer Count'!$A$3:$A$14,0))</f>
        <v>23</v>
      </c>
      <c r="I1472" s="6">
        <v>192</v>
      </c>
      <c r="J1472" s="6">
        <v>3.7086578874209142</v>
      </c>
      <c r="K1472" s="6">
        <f t="shared" si="22"/>
        <v>0</v>
      </c>
    </row>
    <row r="1473" spans="1:11" x14ac:dyDescent="0.35">
      <c r="A1473" t="s">
        <v>14</v>
      </c>
      <c r="B1473" t="s">
        <v>19</v>
      </c>
      <c r="C1473" s="3" t="s">
        <v>4</v>
      </c>
      <c r="D1473" s="3">
        <v>3</v>
      </c>
      <c r="E1473" s="3">
        <v>3</v>
      </c>
      <c r="F1473" s="3">
        <v>7</v>
      </c>
      <c r="G1473" s="3">
        <v>0</v>
      </c>
      <c r="H1473" s="6">
        <f>INDEX('Sample Customer Count'!$B$3:$B$14,MATCH('KU Gen'!D1473,'Sample Customer Count'!$A$3:$A$14,0))</f>
        <v>23</v>
      </c>
      <c r="I1473" s="6">
        <v>192</v>
      </c>
      <c r="J1473" s="6">
        <v>3.7086578874209142</v>
      </c>
      <c r="K1473" s="6">
        <f t="shared" si="22"/>
        <v>0</v>
      </c>
    </row>
    <row r="1474" spans="1:11" x14ac:dyDescent="0.35">
      <c r="A1474" t="s">
        <v>14</v>
      </c>
      <c r="B1474" t="s">
        <v>19</v>
      </c>
      <c r="C1474" s="3" t="s">
        <v>4</v>
      </c>
      <c r="D1474" s="3">
        <v>3</v>
      </c>
      <c r="E1474" s="3">
        <v>3</v>
      </c>
      <c r="F1474" s="3">
        <v>8</v>
      </c>
      <c r="G1474" s="3">
        <v>1.1999999999999999E-3</v>
      </c>
      <c r="H1474" s="6">
        <f>INDEX('Sample Customer Count'!$B$3:$B$14,MATCH('KU Gen'!D1474,'Sample Customer Count'!$A$3:$A$14,0))</f>
        <v>23</v>
      </c>
      <c r="I1474" s="6">
        <v>192</v>
      </c>
      <c r="J1474" s="6">
        <v>3.7086578874209142</v>
      </c>
      <c r="K1474" s="6">
        <f t="shared" si="22"/>
        <v>3.715107727225124E-2</v>
      </c>
    </row>
    <row r="1475" spans="1:11" x14ac:dyDescent="0.35">
      <c r="A1475" t="s">
        <v>14</v>
      </c>
      <c r="B1475" t="s">
        <v>19</v>
      </c>
      <c r="C1475" s="3" t="s">
        <v>4</v>
      </c>
      <c r="D1475" s="3">
        <v>3</v>
      </c>
      <c r="E1475" s="3">
        <v>3</v>
      </c>
      <c r="F1475" s="3">
        <v>9</v>
      </c>
      <c r="G1475" s="3">
        <v>0.1076</v>
      </c>
      <c r="H1475" s="6">
        <f>INDEX('Sample Customer Count'!$B$3:$B$14,MATCH('KU Gen'!D1475,'Sample Customer Count'!$A$3:$A$14,0))</f>
        <v>23</v>
      </c>
      <c r="I1475" s="6">
        <v>192</v>
      </c>
      <c r="J1475" s="6">
        <v>3.7086578874209142</v>
      </c>
      <c r="K1475" s="6">
        <f t="shared" ref="K1475:K1538" si="23">G1475*((I1475/H1475)*J1475)</f>
        <v>3.3312132620785282</v>
      </c>
    </row>
    <row r="1476" spans="1:11" x14ac:dyDescent="0.35">
      <c r="A1476" t="s">
        <v>14</v>
      </c>
      <c r="B1476" t="s">
        <v>19</v>
      </c>
      <c r="C1476" s="3" t="s">
        <v>4</v>
      </c>
      <c r="D1476" s="3">
        <v>3</v>
      </c>
      <c r="E1476" s="3">
        <v>3</v>
      </c>
      <c r="F1476" s="3">
        <v>10</v>
      </c>
      <c r="G1476" s="3">
        <v>0.154</v>
      </c>
      <c r="H1476" s="6">
        <f>INDEX('Sample Customer Count'!$B$3:$B$14,MATCH('KU Gen'!D1476,'Sample Customer Count'!$A$3:$A$14,0))</f>
        <v>23</v>
      </c>
      <c r="I1476" s="6">
        <v>192</v>
      </c>
      <c r="J1476" s="6">
        <v>3.7086578874209142</v>
      </c>
      <c r="K1476" s="6">
        <f t="shared" si="23"/>
        <v>4.7677215832722428</v>
      </c>
    </row>
    <row r="1477" spans="1:11" x14ac:dyDescent="0.35">
      <c r="A1477" t="s">
        <v>14</v>
      </c>
      <c r="B1477" t="s">
        <v>19</v>
      </c>
      <c r="C1477" s="3" t="s">
        <v>4</v>
      </c>
      <c r="D1477" s="3">
        <v>3</v>
      </c>
      <c r="E1477" s="3">
        <v>3</v>
      </c>
      <c r="F1477" s="3">
        <v>11</v>
      </c>
      <c r="G1477" s="3">
        <v>1.1397999999999999</v>
      </c>
      <c r="H1477" s="6">
        <f>INDEX('Sample Customer Count'!$B$3:$B$14,MATCH('KU Gen'!D1477,'Sample Customer Count'!$A$3:$A$14,0))</f>
        <v>23</v>
      </c>
      <c r="I1477" s="6">
        <v>192</v>
      </c>
      <c r="J1477" s="6">
        <v>3.7086578874209142</v>
      </c>
      <c r="K1477" s="6">
        <f t="shared" si="23"/>
        <v>35.287331562426637</v>
      </c>
    </row>
    <row r="1478" spans="1:11" x14ac:dyDescent="0.35">
      <c r="A1478" t="s">
        <v>14</v>
      </c>
      <c r="B1478" t="s">
        <v>19</v>
      </c>
      <c r="C1478" s="3" t="s">
        <v>4</v>
      </c>
      <c r="D1478" s="3">
        <v>3</v>
      </c>
      <c r="E1478" s="3">
        <v>3</v>
      </c>
      <c r="F1478" s="3">
        <v>12</v>
      </c>
      <c r="G1478" s="3">
        <v>1.3287</v>
      </c>
      <c r="H1478" s="6">
        <f>INDEX('Sample Customer Count'!$B$3:$B$14,MATCH('KU Gen'!D1478,'Sample Customer Count'!$A$3:$A$14,0))</f>
        <v>23</v>
      </c>
      <c r="I1478" s="6">
        <v>192</v>
      </c>
      <c r="J1478" s="6">
        <v>3.7086578874209142</v>
      </c>
      <c r="K1478" s="6">
        <f t="shared" si="23"/>
        <v>41.135530309700187</v>
      </c>
    </row>
    <row r="1479" spans="1:11" x14ac:dyDescent="0.35">
      <c r="A1479" t="s">
        <v>14</v>
      </c>
      <c r="B1479" t="s">
        <v>19</v>
      </c>
      <c r="C1479" s="3" t="s">
        <v>4</v>
      </c>
      <c r="D1479" s="3">
        <v>3</v>
      </c>
      <c r="E1479" s="3">
        <v>3</v>
      </c>
      <c r="F1479" s="3">
        <v>13</v>
      </c>
      <c r="G1479" s="3">
        <v>0.3196</v>
      </c>
      <c r="H1479" s="6">
        <f>INDEX('Sample Customer Count'!$B$3:$B$14,MATCH('KU Gen'!D1479,'Sample Customer Count'!$A$3:$A$14,0))</f>
        <v>23</v>
      </c>
      <c r="I1479" s="6">
        <v>192</v>
      </c>
      <c r="J1479" s="6">
        <v>3.7086578874209142</v>
      </c>
      <c r="K1479" s="6">
        <f t="shared" si="23"/>
        <v>9.894570246842914</v>
      </c>
    </row>
    <row r="1480" spans="1:11" x14ac:dyDescent="0.35">
      <c r="A1480" t="s">
        <v>14</v>
      </c>
      <c r="B1480" t="s">
        <v>19</v>
      </c>
      <c r="C1480" s="3" t="s">
        <v>4</v>
      </c>
      <c r="D1480" s="3">
        <v>3</v>
      </c>
      <c r="E1480" s="3">
        <v>3</v>
      </c>
      <c r="F1480" s="3">
        <v>14</v>
      </c>
      <c r="G1480" s="3">
        <v>8.0000000000000002E-3</v>
      </c>
      <c r="H1480" s="6">
        <f>INDEX('Sample Customer Count'!$B$3:$B$14,MATCH('KU Gen'!D1480,'Sample Customer Count'!$A$3:$A$14,0))</f>
        <v>23</v>
      </c>
      <c r="I1480" s="6">
        <v>192</v>
      </c>
      <c r="J1480" s="6">
        <v>3.7086578874209142</v>
      </c>
      <c r="K1480" s="6">
        <f t="shared" si="23"/>
        <v>0.24767384848167495</v>
      </c>
    </row>
    <row r="1481" spans="1:11" x14ac:dyDescent="0.35">
      <c r="A1481" t="s">
        <v>14</v>
      </c>
      <c r="B1481" t="s">
        <v>19</v>
      </c>
      <c r="C1481" s="3" t="s">
        <v>4</v>
      </c>
      <c r="D1481" s="3">
        <v>3</v>
      </c>
      <c r="E1481" s="3">
        <v>3</v>
      </c>
      <c r="F1481" s="3">
        <v>15</v>
      </c>
      <c r="G1481" s="3">
        <v>0</v>
      </c>
      <c r="H1481" s="6">
        <f>INDEX('Sample Customer Count'!$B$3:$B$14,MATCH('KU Gen'!D1481,'Sample Customer Count'!$A$3:$A$14,0))</f>
        <v>23</v>
      </c>
      <c r="I1481" s="6">
        <v>192</v>
      </c>
      <c r="J1481" s="6">
        <v>3.7086578874209142</v>
      </c>
      <c r="K1481" s="6">
        <f t="shared" si="23"/>
        <v>0</v>
      </c>
    </row>
    <row r="1482" spans="1:11" x14ac:dyDescent="0.35">
      <c r="A1482" t="s">
        <v>14</v>
      </c>
      <c r="B1482" t="s">
        <v>19</v>
      </c>
      <c r="C1482" s="3" t="s">
        <v>4</v>
      </c>
      <c r="D1482" s="3">
        <v>3</v>
      </c>
      <c r="E1482" s="3">
        <v>3</v>
      </c>
      <c r="F1482" s="3">
        <v>16</v>
      </c>
      <c r="G1482" s="3">
        <v>2.3999999999999998E-3</v>
      </c>
      <c r="H1482" s="6">
        <f>INDEX('Sample Customer Count'!$B$3:$B$14,MATCH('KU Gen'!D1482,'Sample Customer Count'!$A$3:$A$14,0))</f>
        <v>23</v>
      </c>
      <c r="I1482" s="6">
        <v>192</v>
      </c>
      <c r="J1482" s="6">
        <v>3.7086578874209142</v>
      </c>
      <c r="K1482" s="6">
        <f t="shared" si="23"/>
        <v>7.430215454450248E-2</v>
      </c>
    </row>
    <row r="1483" spans="1:11" x14ac:dyDescent="0.35">
      <c r="A1483" t="s">
        <v>14</v>
      </c>
      <c r="B1483" t="s">
        <v>19</v>
      </c>
      <c r="C1483" s="3" t="s">
        <v>4</v>
      </c>
      <c r="D1483" s="3">
        <v>3</v>
      </c>
      <c r="E1483" s="3">
        <v>3</v>
      </c>
      <c r="F1483" s="3">
        <v>17</v>
      </c>
      <c r="G1483" s="3">
        <v>5.3400000000000003E-2</v>
      </c>
      <c r="H1483" s="6">
        <f>INDEX('Sample Customer Count'!$B$3:$B$14,MATCH('KU Gen'!D1483,'Sample Customer Count'!$A$3:$A$14,0))</f>
        <v>23</v>
      </c>
      <c r="I1483" s="6">
        <v>192</v>
      </c>
      <c r="J1483" s="6">
        <v>3.7086578874209142</v>
      </c>
      <c r="K1483" s="6">
        <f t="shared" si="23"/>
        <v>1.6532229386151804</v>
      </c>
    </row>
    <row r="1484" spans="1:11" x14ac:dyDescent="0.35">
      <c r="A1484" t="s">
        <v>14</v>
      </c>
      <c r="B1484" t="s">
        <v>19</v>
      </c>
      <c r="C1484" s="3" t="s">
        <v>4</v>
      </c>
      <c r="D1484" s="3">
        <v>3</v>
      </c>
      <c r="E1484" s="3">
        <v>3</v>
      </c>
      <c r="F1484" s="3">
        <v>18</v>
      </c>
      <c r="G1484" s="3">
        <v>0</v>
      </c>
      <c r="H1484" s="6">
        <f>INDEX('Sample Customer Count'!$B$3:$B$14,MATCH('KU Gen'!D1484,'Sample Customer Count'!$A$3:$A$14,0))</f>
        <v>23</v>
      </c>
      <c r="I1484" s="6">
        <v>192</v>
      </c>
      <c r="J1484" s="6">
        <v>3.7086578874209142</v>
      </c>
      <c r="K1484" s="6">
        <f t="shared" si="23"/>
        <v>0</v>
      </c>
    </row>
    <row r="1485" spans="1:11" x14ac:dyDescent="0.35">
      <c r="A1485" t="s">
        <v>14</v>
      </c>
      <c r="B1485" t="s">
        <v>19</v>
      </c>
      <c r="C1485" s="3" t="s">
        <v>4</v>
      </c>
      <c r="D1485" s="3">
        <v>3</v>
      </c>
      <c r="E1485" s="3">
        <v>3</v>
      </c>
      <c r="F1485" s="3">
        <v>19</v>
      </c>
      <c r="G1485" s="3">
        <v>0</v>
      </c>
      <c r="H1485" s="6">
        <f>INDEX('Sample Customer Count'!$B$3:$B$14,MATCH('KU Gen'!D1485,'Sample Customer Count'!$A$3:$A$14,0))</f>
        <v>23</v>
      </c>
      <c r="I1485" s="6">
        <v>192</v>
      </c>
      <c r="J1485" s="6">
        <v>3.7086578874209142</v>
      </c>
      <c r="K1485" s="6">
        <f t="shared" si="23"/>
        <v>0</v>
      </c>
    </row>
    <row r="1486" spans="1:11" x14ac:dyDescent="0.35">
      <c r="A1486" t="s">
        <v>14</v>
      </c>
      <c r="B1486" t="s">
        <v>19</v>
      </c>
      <c r="C1486" s="3" t="s">
        <v>4</v>
      </c>
      <c r="D1486" s="3">
        <v>3</v>
      </c>
      <c r="E1486" s="3">
        <v>3</v>
      </c>
      <c r="F1486" s="3">
        <v>20</v>
      </c>
      <c r="G1486" s="3">
        <v>0</v>
      </c>
      <c r="H1486" s="6">
        <f>INDEX('Sample Customer Count'!$B$3:$B$14,MATCH('KU Gen'!D1486,'Sample Customer Count'!$A$3:$A$14,0))</f>
        <v>23</v>
      </c>
      <c r="I1486" s="6">
        <v>192</v>
      </c>
      <c r="J1486" s="6">
        <v>3.7086578874209142</v>
      </c>
      <c r="K1486" s="6">
        <f t="shared" si="23"/>
        <v>0</v>
      </c>
    </row>
    <row r="1487" spans="1:11" x14ac:dyDescent="0.35">
      <c r="A1487" t="s">
        <v>14</v>
      </c>
      <c r="B1487" t="s">
        <v>19</v>
      </c>
      <c r="C1487" s="3" t="s">
        <v>4</v>
      </c>
      <c r="D1487" s="3">
        <v>3</v>
      </c>
      <c r="E1487" s="3">
        <v>3</v>
      </c>
      <c r="F1487" s="3">
        <v>21</v>
      </c>
      <c r="G1487" s="3">
        <v>0</v>
      </c>
      <c r="H1487" s="6">
        <f>INDEX('Sample Customer Count'!$B$3:$B$14,MATCH('KU Gen'!D1487,'Sample Customer Count'!$A$3:$A$14,0))</f>
        <v>23</v>
      </c>
      <c r="I1487" s="6">
        <v>192</v>
      </c>
      <c r="J1487" s="6">
        <v>3.7086578874209142</v>
      </c>
      <c r="K1487" s="6">
        <f t="shared" si="23"/>
        <v>0</v>
      </c>
    </row>
    <row r="1488" spans="1:11" x14ac:dyDescent="0.35">
      <c r="A1488" t="s">
        <v>14</v>
      </c>
      <c r="B1488" t="s">
        <v>19</v>
      </c>
      <c r="C1488" s="3" t="s">
        <v>4</v>
      </c>
      <c r="D1488" s="3">
        <v>3</v>
      </c>
      <c r="E1488" s="3">
        <v>3</v>
      </c>
      <c r="F1488" s="3">
        <v>22</v>
      </c>
      <c r="G1488" s="3">
        <v>0</v>
      </c>
      <c r="H1488" s="6">
        <f>INDEX('Sample Customer Count'!$B$3:$B$14,MATCH('KU Gen'!D1488,'Sample Customer Count'!$A$3:$A$14,0))</f>
        <v>23</v>
      </c>
      <c r="I1488" s="6">
        <v>192</v>
      </c>
      <c r="J1488" s="6">
        <v>3.7086578874209142</v>
      </c>
      <c r="K1488" s="6">
        <f t="shared" si="23"/>
        <v>0</v>
      </c>
    </row>
    <row r="1489" spans="1:11" x14ac:dyDescent="0.35">
      <c r="A1489" t="s">
        <v>14</v>
      </c>
      <c r="B1489" t="s">
        <v>19</v>
      </c>
      <c r="C1489" s="3" t="s">
        <v>4</v>
      </c>
      <c r="D1489" s="3">
        <v>3</v>
      </c>
      <c r="E1489" s="3">
        <v>3</v>
      </c>
      <c r="F1489" s="3">
        <v>23</v>
      </c>
      <c r="G1489" s="3">
        <v>0</v>
      </c>
      <c r="H1489" s="6">
        <f>INDEX('Sample Customer Count'!$B$3:$B$14,MATCH('KU Gen'!D1489,'Sample Customer Count'!$A$3:$A$14,0))</f>
        <v>23</v>
      </c>
      <c r="I1489" s="6">
        <v>192</v>
      </c>
      <c r="J1489" s="6">
        <v>3.7086578874209142</v>
      </c>
      <c r="K1489" s="6">
        <f t="shared" si="23"/>
        <v>0</v>
      </c>
    </row>
    <row r="1490" spans="1:11" x14ac:dyDescent="0.35">
      <c r="A1490" t="s">
        <v>14</v>
      </c>
      <c r="B1490" t="s">
        <v>19</v>
      </c>
      <c r="C1490" s="3" t="s">
        <v>4</v>
      </c>
      <c r="D1490" s="3">
        <v>3</v>
      </c>
      <c r="E1490" s="3">
        <v>4</v>
      </c>
      <c r="F1490" s="3">
        <v>0</v>
      </c>
      <c r="G1490" s="3">
        <v>0</v>
      </c>
      <c r="H1490" s="6">
        <f>INDEX('Sample Customer Count'!$B$3:$B$14,MATCH('KU Gen'!D1490,'Sample Customer Count'!$A$3:$A$14,0))</f>
        <v>23</v>
      </c>
      <c r="I1490" s="6">
        <v>192</v>
      </c>
      <c r="J1490" s="6">
        <v>3.7086578874209142</v>
      </c>
      <c r="K1490" s="6">
        <f t="shared" si="23"/>
        <v>0</v>
      </c>
    </row>
    <row r="1491" spans="1:11" x14ac:dyDescent="0.35">
      <c r="A1491" t="s">
        <v>14</v>
      </c>
      <c r="B1491" t="s">
        <v>19</v>
      </c>
      <c r="C1491" s="3" t="s">
        <v>4</v>
      </c>
      <c r="D1491" s="3">
        <v>3</v>
      </c>
      <c r="E1491" s="3">
        <v>4</v>
      </c>
      <c r="F1491" s="3">
        <v>1</v>
      </c>
      <c r="G1491" s="3">
        <v>0</v>
      </c>
      <c r="H1491" s="6">
        <f>INDEX('Sample Customer Count'!$B$3:$B$14,MATCH('KU Gen'!D1491,'Sample Customer Count'!$A$3:$A$14,0))</f>
        <v>23</v>
      </c>
      <c r="I1491" s="6">
        <v>192</v>
      </c>
      <c r="J1491" s="6">
        <v>3.7086578874209142</v>
      </c>
      <c r="K1491" s="6">
        <f t="shared" si="23"/>
        <v>0</v>
      </c>
    </row>
    <row r="1492" spans="1:11" x14ac:dyDescent="0.35">
      <c r="A1492" t="s">
        <v>14</v>
      </c>
      <c r="B1492" t="s">
        <v>19</v>
      </c>
      <c r="C1492" s="3" t="s">
        <v>4</v>
      </c>
      <c r="D1492" s="3">
        <v>3</v>
      </c>
      <c r="E1492" s="3">
        <v>4</v>
      </c>
      <c r="F1492" s="3">
        <v>2</v>
      </c>
      <c r="G1492" s="3">
        <v>0</v>
      </c>
      <c r="H1492" s="6">
        <f>INDEX('Sample Customer Count'!$B$3:$B$14,MATCH('KU Gen'!D1492,'Sample Customer Count'!$A$3:$A$14,0))</f>
        <v>23</v>
      </c>
      <c r="I1492" s="6">
        <v>192</v>
      </c>
      <c r="J1492" s="6">
        <v>3.7086578874209142</v>
      </c>
      <c r="K1492" s="6">
        <f t="shared" si="23"/>
        <v>0</v>
      </c>
    </row>
    <row r="1493" spans="1:11" x14ac:dyDescent="0.35">
      <c r="A1493" t="s">
        <v>14</v>
      </c>
      <c r="B1493" t="s">
        <v>19</v>
      </c>
      <c r="C1493" s="3" t="s">
        <v>4</v>
      </c>
      <c r="D1493" s="3">
        <v>3</v>
      </c>
      <c r="E1493" s="3">
        <v>4</v>
      </c>
      <c r="F1493" s="3">
        <v>3</v>
      </c>
      <c r="G1493" s="3">
        <v>0</v>
      </c>
      <c r="H1493" s="6">
        <f>INDEX('Sample Customer Count'!$B$3:$B$14,MATCH('KU Gen'!D1493,'Sample Customer Count'!$A$3:$A$14,0))</f>
        <v>23</v>
      </c>
      <c r="I1493" s="6">
        <v>192</v>
      </c>
      <c r="J1493" s="6">
        <v>3.7086578874209142</v>
      </c>
      <c r="K1493" s="6">
        <f t="shared" si="23"/>
        <v>0</v>
      </c>
    </row>
    <row r="1494" spans="1:11" x14ac:dyDescent="0.35">
      <c r="A1494" t="s">
        <v>14</v>
      </c>
      <c r="B1494" t="s">
        <v>19</v>
      </c>
      <c r="C1494" s="3" t="s">
        <v>4</v>
      </c>
      <c r="D1494" s="3">
        <v>3</v>
      </c>
      <c r="E1494" s="3">
        <v>4</v>
      </c>
      <c r="F1494" s="3">
        <v>4</v>
      </c>
      <c r="G1494" s="3">
        <v>0</v>
      </c>
      <c r="H1494" s="6">
        <f>INDEX('Sample Customer Count'!$B$3:$B$14,MATCH('KU Gen'!D1494,'Sample Customer Count'!$A$3:$A$14,0))</f>
        <v>23</v>
      </c>
      <c r="I1494" s="6">
        <v>192</v>
      </c>
      <c r="J1494" s="6">
        <v>3.7086578874209142</v>
      </c>
      <c r="K1494" s="6">
        <f t="shared" si="23"/>
        <v>0</v>
      </c>
    </row>
    <row r="1495" spans="1:11" x14ac:dyDescent="0.35">
      <c r="A1495" t="s">
        <v>14</v>
      </c>
      <c r="B1495" t="s">
        <v>19</v>
      </c>
      <c r="C1495" s="3" t="s">
        <v>4</v>
      </c>
      <c r="D1495" s="3">
        <v>3</v>
      </c>
      <c r="E1495" s="3">
        <v>4</v>
      </c>
      <c r="F1495" s="3">
        <v>5</v>
      </c>
      <c r="G1495" s="3">
        <v>0</v>
      </c>
      <c r="H1495" s="6">
        <f>INDEX('Sample Customer Count'!$B$3:$B$14,MATCH('KU Gen'!D1495,'Sample Customer Count'!$A$3:$A$14,0))</f>
        <v>23</v>
      </c>
      <c r="I1495" s="6">
        <v>192</v>
      </c>
      <c r="J1495" s="6">
        <v>3.7086578874209142</v>
      </c>
      <c r="K1495" s="6">
        <f t="shared" si="23"/>
        <v>0</v>
      </c>
    </row>
    <row r="1496" spans="1:11" x14ac:dyDescent="0.35">
      <c r="A1496" t="s">
        <v>14</v>
      </c>
      <c r="B1496" t="s">
        <v>19</v>
      </c>
      <c r="C1496" s="3" t="s">
        <v>4</v>
      </c>
      <c r="D1496" s="3">
        <v>3</v>
      </c>
      <c r="E1496" s="3">
        <v>4</v>
      </c>
      <c r="F1496" s="3">
        <v>6</v>
      </c>
      <c r="G1496" s="3">
        <v>0</v>
      </c>
      <c r="H1496" s="6">
        <f>INDEX('Sample Customer Count'!$B$3:$B$14,MATCH('KU Gen'!D1496,'Sample Customer Count'!$A$3:$A$14,0))</f>
        <v>23</v>
      </c>
      <c r="I1496" s="6">
        <v>192</v>
      </c>
      <c r="J1496" s="6">
        <v>3.7086578874209142</v>
      </c>
      <c r="K1496" s="6">
        <f t="shared" si="23"/>
        <v>0</v>
      </c>
    </row>
    <row r="1497" spans="1:11" x14ac:dyDescent="0.35">
      <c r="A1497" t="s">
        <v>14</v>
      </c>
      <c r="B1497" t="s">
        <v>19</v>
      </c>
      <c r="C1497" s="3" t="s">
        <v>4</v>
      </c>
      <c r="D1497" s="3">
        <v>3</v>
      </c>
      <c r="E1497" s="3">
        <v>4</v>
      </c>
      <c r="F1497" s="3">
        <v>7</v>
      </c>
      <c r="G1497" s="3">
        <v>0</v>
      </c>
      <c r="H1497" s="6">
        <f>INDEX('Sample Customer Count'!$B$3:$B$14,MATCH('KU Gen'!D1497,'Sample Customer Count'!$A$3:$A$14,0))</f>
        <v>23</v>
      </c>
      <c r="I1497" s="6">
        <v>192</v>
      </c>
      <c r="J1497" s="6">
        <v>3.7086578874209142</v>
      </c>
      <c r="K1497" s="6">
        <f t="shared" si="23"/>
        <v>0</v>
      </c>
    </row>
    <row r="1498" spans="1:11" x14ac:dyDescent="0.35">
      <c r="A1498" t="s">
        <v>14</v>
      </c>
      <c r="B1498" t="s">
        <v>19</v>
      </c>
      <c r="C1498" s="3" t="s">
        <v>4</v>
      </c>
      <c r="D1498" s="3">
        <v>3</v>
      </c>
      <c r="E1498" s="3">
        <v>4</v>
      </c>
      <c r="F1498" s="3">
        <v>8</v>
      </c>
      <c r="G1498" s="3">
        <v>7.8E-2</v>
      </c>
      <c r="H1498" s="6">
        <f>INDEX('Sample Customer Count'!$B$3:$B$14,MATCH('KU Gen'!D1498,'Sample Customer Count'!$A$3:$A$14,0))</f>
        <v>23</v>
      </c>
      <c r="I1498" s="6">
        <v>192</v>
      </c>
      <c r="J1498" s="6">
        <v>3.7086578874209142</v>
      </c>
      <c r="K1498" s="6">
        <f t="shared" si="23"/>
        <v>2.4148200226963308</v>
      </c>
    </row>
    <row r="1499" spans="1:11" x14ac:dyDescent="0.35">
      <c r="A1499" t="s">
        <v>14</v>
      </c>
      <c r="B1499" t="s">
        <v>19</v>
      </c>
      <c r="C1499" s="3" t="s">
        <v>4</v>
      </c>
      <c r="D1499" s="3">
        <v>3</v>
      </c>
      <c r="E1499" s="3">
        <v>4</v>
      </c>
      <c r="F1499" s="3">
        <v>9</v>
      </c>
      <c r="G1499" s="3">
        <v>1.8592</v>
      </c>
      <c r="H1499" s="6">
        <f>INDEX('Sample Customer Count'!$B$3:$B$14,MATCH('KU Gen'!D1499,'Sample Customer Count'!$A$3:$A$14,0))</f>
        <v>23</v>
      </c>
      <c r="I1499" s="6">
        <v>192</v>
      </c>
      <c r="J1499" s="6">
        <v>3.7086578874209142</v>
      </c>
      <c r="K1499" s="6">
        <f t="shared" si="23"/>
        <v>57.559402387141255</v>
      </c>
    </row>
    <row r="1500" spans="1:11" x14ac:dyDescent="0.35">
      <c r="A1500" t="s">
        <v>14</v>
      </c>
      <c r="B1500" t="s">
        <v>19</v>
      </c>
      <c r="C1500" s="3" t="s">
        <v>4</v>
      </c>
      <c r="D1500" s="3">
        <v>3</v>
      </c>
      <c r="E1500" s="3">
        <v>4</v>
      </c>
      <c r="F1500" s="3">
        <v>10</v>
      </c>
      <c r="G1500" s="3">
        <v>8.6197999999999997</v>
      </c>
      <c r="H1500" s="6">
        <f>INDEX('Sample Customer Count'!$B$3:$B$14,MATCH('KU Gen'!D1500,'Sample Customer Count'!$A$3:$A$14,0))</f>
        <v>23</v>
      </c>
      <c r="I1500" s="6">
        <v>192</v>
      </c>
      <c r="J1500" s="6">
        <v>3.7086578874209142</v>
      </c>
      <c r="K1500" s="6">
        <f t="shared" si="23"/>
        <v>266.86237989279272</v>
      </c>
    </row>
    <row r="1501" spans="1:11" x14ac:dyDescent="0.35">
      <c r="A1501" t="s">
        <v>14</v>
      </c>
      <c r="B1501" t="s">
        <v>19</v>
      </c>
      <c r="C1501" s="3" t="s">
        <v>4</v>
      </c>
      <c r="D1501" s="3">
        <v>3</v>
      </c>
      <c r="E1501" s="3">
        <v>4</v>
      </c>
      <c r="F1501" s="3">
        <v>11</v>
      </c>
      <c r="G1501" s="3">
        <v>21.325699999999998</v>
      </c>
      <c r="H1501" s="6">
        <f>INDEX('Sample Customer Count'!$B$3:$B$14,MATCH('KU Gen'!D1501,'Sample Customer Count'!$A$3:$A$14,0))</f>
        <v>23</v>
      </c>
      <c r="I1501" s="6">
        <v>192</v>
      </c>
      <c r="J1501" s="6">
        <v>3.7086578874209142</v>
      </c>
      <c r="K1501" s="6">
        <f t="shared" si="23"/>
        <v>660.22727382070684</v>
      </c>
    </row>
    <row r="1502" spans="1:11" x14ac:dyDescent="0.35">
      <c r="A1502" t="s">
        <v>14</v>
      </c>
      <c r="B1502" t="s">
        <v>19</v>
      </c>
      <c r="C1502" s="3" t="s">
        <v>4</v>
      </c>
      <c r="D1502" s="3">
        <v>3</v>
      </c>
      <c r="E1502" s="3">
        <v>4</v>
      </c>
      <c r="F1502" s="3">
        <v>12</v>
      </c>
      <c r="G1502" s="3">
        <v>29.821300000000001</v>
      </c>
      <c r="H1502" s="6">
        <f>INDEX('Sample Customer Count'!$B$3:$B$14,MATCH('KU Gen'!D1502,'Sample Customer Count'!$A$3:$A$14,0))</f>
        <v>23</v>
      </c>
      <c r="I1502" s="6">
        <v>192</v>
      </c>
      <c r="J1502" s="6">
        <v>3.7086578874209142</v>
      </c>
      <c r="K1502" s="6">
        <f t="shared" si="23"/>
        <v>923.2445172158217</v>
      </c>
    </row>
    <row r="1503" spans="1:11" x14ac:dyDescent="0.35">
      <c r="A1503" t="s">
        <v>14</v>
      </c>
      <c r="B1503" t="s">
        <v>19</v>
      </c>
      <c r="C1503" s="3" t="s">
        <v>4</v>
      </c>
      <c r="D1503" s="3">
        <v>3</v>
      </c>
      <c r="E1503" s="3">
        <v>4</v>
      </c>
      <c r="F1503" s="3">
        <v>13</v>
      </c>
      <c r="G1503" s="3">
        <v>40.294699999999999</v>
      </c>
      <c r="H1503" s="6">
        <f>INDEX('Sample Customer Count'!$B$3:$B$14,MATCH('KU Gen'!D1503,'Sample Customer Count'!$A$3:$A$14,0))</f>
        <v>23</v>
      </c>
      <c r="I1503" s="6">
        <v>192</v>
      </c>
      <c r="J1503" s="6">
        <v>3.7086578874209142</v>
      </c>
      <c r="K1503" s="6">
        <f t="shared" si="23"/>
        <v>1247.4929278018185</v>
      </c>
    </row>
    <row r="1504" spans="1:11" x14ac:dyDescent="0.35">
      <c r="A1504" t="s">
        <v>14</v>
      </c>
      <c r="B1504" t="s">
        <v>19</v>
      </c>
      <c r="C1504" s="3" t="s">
        <v>4</v>
      </c>
      <c r="D1504" s="3">
        <v>3</v>
      </c>
      <c r="E1504" s="3">
        <v>4</v>
      </c>
      <c r="F1504" s="3">
        <v>14</v>
      </c>
      <c r="G1504" s="3">
        <v>43.579600000000006</v>
      </c>
      <c r="H1504" s="6">
        <f>INDEX('Sample Customer Count'!$B$3:$B$14,MATCH('KU Gen'!D1504,'Sample Customer Count'!$A$3:$A$14,0))</f>
        <v>23</v>
      </c>
      <c r="I1504" s="6">
        <v>192</v>
      </c>
      <c r="J1504" s="6">
        <v>3.7086578874209142</v>
      </c>
      <c r="K1504" s="6">
        <f t="shared" si="23"/>
        <v>1349.1909059115005</v>
      </c>
    </row>
    <row r="1505" spans="1:11" x14ac:dyDescent="0.35">
      <c r="A1505" t="s">
        <v>14</v>
      </c>
      <c r="B1505" t="s">
        <v>19</v>
      </c>
      <c r="C1505" s="3" t="s">
        <v>4</v>
      </c>
      <c r="D1505" s="3">
        <v>3</v>
      </c>
      <c r="E1505" s="3">
        <v>4</v>
      </c>
      <c r="F1505" s="3">
        <v>15</v>
      </c>
      <c r="G1505" s="3">
        <v>35.561799999999998</v>
      </c>
      <c r="H1505" s="6">
        <f>INDEX('Sample Customer Count'!$B$3:$B$14,MATCH('KU Gen'!D1505,'Sample Customer Count'!$A$3:$A$14,0))</f>
        <v>23</v>
      </c>
      <c r="I1505" s="6">
        <v>192</v>
      </c>
      <c r="J1505" s="6">
        <v>3.7086578874209142</v>
      </c>
      <c r="K1505" s="6">
        <f t="shared" si="23"/>
        <v>1100.9659831169536</v>
      </c>
    </row>
    <row r="1506" spans="1:11" x14ac:dyDescent="0.35">
      <c r="A1506" t="s">
        <v>14</v>
      </c>
      <c r="B1506" t="s">
        <v>19</v>
      </c>
      <c r="C1506" s="3" t="s">
        <v>4</v>
      </c>
      <c r="D1506" s="3">
        <v>3</v>
      </c>
      <c r="E1506" s="3">
        <v>4</v>
      </c>
      <c r="F1506" s="3">
        <v>16</v>
      </c>
      <c r="G1506" s="3">
        <v>17.834599999999998</v>
      </c>
      <c r="H1506" s="6">
        <f>INDEX('Sample Customer Count'!$B$3:$B$14,MATCH('KU Gen'!D1506,'Sample Customer Count'!$A$3:$A$14,0))</f>
        <v>23</v>
      </c>
      <c r="I1506" s="6">
        <v>192</v>
      </c>
      <c r="J1506" s="6">
        <v>3.7086578874209142</v>
      </c>
      <c r="K1506" s="6">
        <f t="shared" si="23"/>
        <v>552.14550226640995</v>
      </c>
    </row>
    <row r="1507" spans="1:11" x14ac:dyDescent="0.35">
      <c r="A1507" t="s">
        <v>14</v>
      </c>
      <c r="B1507" t="s">
        <v>19</v>
      </c>
      <c r="C1507" s="3" t="s">
        <v>4</v>
      </c>
      <c r="D1507" s="3">
        <v>3</v>
      </c>
      <c r="E1507" s="3">
        <v>4</v>
      </c>
      <c r="F1507" s="3">
        <v>17</v>
      </c>
      <c r="G1507" s="3">
        <v>3.6259999999999999</v>
      </c>
      <c r="H1507" s="6">
        <f>INDEX('Sample Customer Count'!$B$3:$B$14,MATCH('KU Gen'!D1507,'Sample Customer Count'!$A$3:$A$14,0))</f>
        <v>23</v>
      </c>
      <c r="I1507" s="6">
        <v>192</v>
      </c>
      <c r="J1507" s="6">
        <v>3.7086578874209142</v>
      </c>
      <c r="K1507" s="6">
        <f t="shared" si="23"/>
        <v>112.25817182431916</v>
      </c>
    </row>
    <row r="1508" spans="1:11" x14ac:dyDescent="0.35">
      <c r="A1508" t="s">
        <v>14</v>
      </c>
      <c r="B1508" t="s">
        <v>19</v>
      </c>
      <c r="C1508" s="3" t="s">
        <v>4</v>
      </c>
      <c r="D1508" s="3">
        <v>3</v>
      </c>
      <c r="E1508" s="3">
        <v>4</v>
      </c>
      <c r="F1508" s="3">
        <v>18</v>
      </c>
      <c r="G1508" s="3">
        <v>1.7000000000000001E-2</v>
      </c>
      <c r="H1508" s="6">
        <f>INDEX('Sample Customer Count'!$B$3:$B$14,MATCH('KU Gen'!D1508,'Sample Customer Count'!$A$3:$A$14,0))</f>
        <v>23</v>
      </c>
      <c r="I1508" s="6">
        <v>192</v>
      </c>
      <c r="J1508" s="6">
        <v>3.7086578874209142</v>
      </c>
      <c r="K1508" s="6">
        <f t="shared" si="23"/>
        <v>0.52630692802355927</v>
      </c>
    </row>
    <row r="1509" spans="1:11" x14ac:dyDescent="0.35">
      <c r="A1509" t="s">
        <v>14</v>
      </c>
      <c r="B1509" t="s">
        <v>19</v>
      </c>
      <c r="C1509" s="3" t="s">
        <v>4</v>
      </c>
      <c r="D1509" s="3">
        <v>3</v>
      </c>
      <c r="E1509" s="3">
        <v>4</v>
      </c>
      <c r="F1509" s="3">
        <v>19</v>
      </c>
      <c r="G1509" s="3">
        <v>0</v>
      </c>
      <c r="H1509" s="6">
        <f>INDEX('Sample Customer Count'!$B$3:$B$14,MATCH('KU Gen'!D1509,'Sample Customer Count'!$A$3:$A$14,0))</f>
        <v>23</v>
      </c>
      <c r="I1509" s="6">
        <v>192</v>
      </c>
      <c r="J1509" s="6">
        <v>3.7086578874209142</v>
      </c>
      <c r="K1509" s="6">
        <f t="shared" si="23"/>
        <v>0</v>
      </c>
    </row>
    <row r="1510" spans="1:11" x14ac:dyDescent="0.35">
      <c r="A1510" t="s">
        <v>14</v>
      </c>
      <c r="B1510" t="s">
        <v>19</v>
      </c>
      <c r="C1510" s="3" t="s">
        <v>4</v>
      </c>
      <c r="D1510" s="3">
        <v>3</v>
      </c>
      <c r="E1510" s="3">
        <v>4</v>
      </c>
      <c r="F1510" s="3">
        <v>20</v>
      </c>
      <c r="G1510" s="3">
        <v>0</v>
      </c>
      <c r="H1510" s="6">
        <f>INDEX('Sample Customer Count'!$B$3:$B$14,MATCH('KU Gen'!D1510,'Sample Customer Count'!$A$3:$A$14,0))</f>
        <v>23</v>
      </c>
      <c r="I1510" s="6">
        <v>192</v>
      </c>
      <c r="J1510" s="6">
        <v>3.7086578874209142</v>
      </c>
      <c r="K1510" s="6">
        <f t="shared" si="23"/>
        <v>0</v>
      </c>
    </row>
    <row r="1511" spans="1:11" x14ac:dyDescent="0.35">
      <c r="A1511" t="s">
        <v>14</v>
      </c>
      <c r="B1511" t="s">
        <v>19</v>
      </c>
      <c r="C1511" s="3" t="s">
        <v>4</v>
      </c>
      <c r="D1511" s="3">
        <v>3</v>
      </c>
      <c r="E1511" s="3">
        <v>4</v>
      </c>
      <c r="F1511" s="3">
        <v>21</v>
      </c>
      <c r="G1511" s="3">
        <v>0</v>
      </c>
      <c r="H1511" s="6">
        <f>INDEX('Sample Customer Count'!$B$3:$B$14,MATCH('KU Gen'!D1511,'Sample Customer Count'!$A$3:$A$14,0))</f>
        <v>23</v>
      </c>
      <c r="I1511" s="6">
        <v>192</v>
      </c>
      <c r="J1511" s="6">
        <v>3.7086578874209142</v>
      </c>
      <c r="K1511" s="6">
        <f t="shared" si="23"/>
        <v>0</v>
      </c>
    </row>
    <row r="1512" spans="1:11" x14ac:dyDescent="0.35">
      <c r="A1512" t="s">
        <v>14</v>
      </c>
      <c r="B1512" t="s">
        <v>19</v>
      </c>
      <c r="C1512" s="3" t="s">
        <v>4</v>
      </c>
      <c r="D1512" s="3">
        <v>3</v>
      </c>
      <c r="E1512" s="3">
        <v>4</v>
      </c>
      <c r="F1512" s="3">
        <v>22</v>
      </c>
      <c r="G1512" s="3">
        <v>0</v>
      </c>
      <c r="H1512" s="6">
        <f>INDEX('Sample Customer Count'!$B$3:$B$14,MATCH('KU Gen'!D1512,'Sample Customer Count'!$A$3:$A$14,0))</f>
        <v>23</v>
      </c>
      <c r="I1512" s="6">
        <v>192</v>
      </c>
      <c r="J1512" s="6">
        <v>3.7086578874209142</v>
      </c>
      <c r="K1512" s="6">
        <f t="shared" si="23"/>
        <v>0</v>
      </c>
    </row>
    <row r="1513" spans="1:11" x14ac:dyDescent="0.35">
      <c r="A1513" t="s">
        <v>14</v>
      </c>
      <c r="B1513" t="s">
        <v>19</v>
      </c>
      <c r="C1513" s="3" t="s">
        <v>4</v>
      </c>
      <c r="D1513" s="3">
        <v>3</v>
      </c>
      <c r="E1513" s="3">
        <v>4</v>
      </c>
      <c r="F1513" s="3">
        <v>23</v>
      </c>
      <c r="G1513" s="3">
        <v>0</v>
      </c>
      <c r="H1513" s="6">
        <f>INDEX('Sample Customer Count'!$B$3:$B$14,MATCH('KU Gen'!D1513,'Sample Customer Count'!$A$3:$A$14,0))</f>
        <v>23</v>
      </c>
      <c r="I1513" s="6">
        <v>192</v>
      </c>
      <c r="J1513" s="6">
        <v>3.7086578874209142</v>
      </c>
      <c r="K1513" s="6">
        <f t="shared" si="23"/>
        <v>0</v>
      </c>
    </row>
    <row r="1514" spans="1:11" x14ac:dyDescent="0.35">
      <c r="A1514" t="s">
        <v>20</v>
      </c>
      <c r="B1514" t="s">
        <v>19</v>
      </c>
      <c r="C1514" s="3" t="s">
        <v>4</v>
      </c>
      <c r="D1514" s="3">
        <v>3</v>
      </c>
      <c r="E1514" s="3">
        <v>5</v>
      </c>
      <c r="F1514" s="3">
        <v>0</v>
      </c>
      <c r="G1514" s="3">
        <v>0</v>
      </c>
      <c r="H1514" s="6">
        <f>INDEX('Sample Customer Count'!$B$3:$B$14,MATCH('KU Gen'!D1514,'Sample Customer Count'!$A$3:$A$14,0))</f>
        <v>23</v>
      </c>
      <c r="I1514" s="6">
        <v>192</v>
      </c>
      <c r="J1514" s="6">
        <v>3.7086578874209142</v>
      </c>
      <c r="K1514" s="6">
        <f t="shared" si="23"/>
        <v>0</v>
      </c>
    </row>
    <row r="1515" spans="1:11" x14ac:dyDescent="0.35">
      <c r="A1515" t="s">
        <v>20</v>
      </c>
      <c r="B1515" t="s">
        <v>19</v>
      </c>
      <c r="C1515" s="3" t="s">
        <v>4</v>
      </c>
      <c r="D1515" s="3">
        <v>3</v>
      </c>
      <c r="E1515" s="3">
        <v>5</v>
      </c>
      <c r="F1515" s="3">
        <v>1</v>
      </c>
      <c r="G1515" s="3">
        <v>0</v>
      </c>
      <c r="H1515" s="6">
        <f>INDEX('Sample Customer Count'!$B$3:$B$14,MATCH('KU Gen'!D1515,'Sample Customer Count'!$A$3:$A$14,0))</f>
        <v>23</v>
      </c>
      <c r="I1515" s="6">
        <v>192</v>
      </c>
      <c r="J1515" s="6">
        <v>3.7086578874209142</v>
      </c>
      <c r="K1515" s="6">
        <f t="shared" si="23"/>
        <v>0</v>
      </c>
    </row>
    <row r="1516" spans="1:11" x14ac:dyDescent="0.35">
      <c r="A1516" t="s">
        <v>20</v>
      </c>
      <c r="B1516" t="s">
        <v>19</v>
      </c>
      <c r="C1516" s="3" t="s">
        <v>4</v>
      </c>
      <c r="D1516" s="3">
        <v>3</v>
      </c>
      <c r="E1516" s="3">
        <v>5</v>
      </c>
      <c r="F1516" s="3">
        <v>2</v>
      </c>
      <c r="G1516" s="3">
        <v>0</v>
      </c>
      <c r="H1516" s="6">
        <f>INDEX('Sample Customer Count'!$B$3:$B$14,MATCH('KU Gen'!D1516,'Sample Customer Count'!$A$3:$A$14,0))</f>
        <v>23</v>
      </c>
      <c r="I1516" s="6">
        <v>192</v>
      </c>
      <c r="J1516" s="6">
        <v>3.7086578874209142</v>
      </c>
      <c r="K1516" s="6">
        <f t="shared" si="23"/>
        <v>0</v>
      </c>
    </row>
    <row r="1517" spans="1:11" x14ac:dyDescent="0.35">
      <c r="A1517" t="s">
        <v>20</v>
      </c>
      <c r="B1517" t="s">
        <v>19</v>
      </c>
      <c r="C1517" s="3" t="s">
        <v>4</v>
      </c>
      <c r="D1517" s="3">
        <v>3</v>
      </c>
      <c r="E1517" s="3">
        <v>5</v>
      </c>
      <c r="F1517" s="3">
        <v>3</v>
      </c>
      <c r="G1517" s="3">
        <v>0</v>
      </c>
      <c r="H1517" s="6">
        <f>INDEX('Sample Customer Count'!$B$3:$B$14,MATCH('KU Gen'!D1517,'Sample Customer Count'!$A$3:$A$14,0))</f>
        <v>23</v>
      </c>
      <c r="I1517" s="6">
        <v>192</v>
      </c>
      <c r="J1517" s="6">
        <v>3.7086578874209142</v>
      </c>
      <c r="K1517" s="6">
        <f t="shared" si="23"/>
        <v>0</v>
      </c>
    </row>
    <row r="1518" spans="1:11" x14ac:dyDescent="0.35">
      <c r="A1518" t="s">
        <v>20</v>
      </c>
      <c r="B1518" t="s">
        <v>19</v>
      </c>
      <c r="C1518" s="3" t="s">
        <v>4</v>
      </c>
      <c r="D1518" s="3">
        <v>3</v>
      </c>
      <c r="E1518" s="3">
        <v>5</v>
      </c>
      <c r="F1518" s="3">
        <v>4</v>
      </c>
      <c r="G1518" s="3">
        <v>0</v>
      </c>
      <c r="H1518" s="6">
        <f>INDEX('Sample Customer Count'!$B$3:$B$14,MATCH('KU Gen'!D1518,'Sample Customer Count'!$A$3:$A$14,0))</f>
        <v>23</v>
      </c>
      <c r="I1518" s="6">
        <v>192</v>
      </c>
      <c r="J1518" s="6">
        <v>3.7086578874209142</v>
      </c>
      <c r="K1518" s="6">
        <f t="shared" si="23"/>
        <v>0</v>
      </c>
    </row>
    <row r="1519" spans="1:11" x14ac:dyDescent="0.35">
      <c r="A1519" t="s">
        <v>20</v>
      </c>
      <c r="B1519" t="s">
        <v>19</v>
      </c>
      <c r="C1519" s="3" t="s">
        <v>4</v>
      </c>
      <c r="D1519" s="3">
        <v>3</v>
      </c>
      <c r="E1519" s="3">
        <v>5</v>
      </c>
      <c r="F1519" s="3">
        <v>5</v>
      </c>
      <c r="G1519" s="3">
        <v>0</v>
      </c>
      <c r="H1519" s="6">
        <f>INDEX('Sample Customer Count'!$B$3:$B$14,MATCH('KU Gen'!D1519,'Sample Customer Count'!$A$3:$A$14,0))</f>
        <v>23</v>
      </c>
      <c r="I1519" s="6">
        <v>192</v>
      </c>
      <c r="J1519" s="6">
        <v>3.7086578874209142</v>
      </c>
      <c r="K1519" s="6">
        <f t="shared" si="23"/>
        <v>0</v>
      </c>
    </row>
    <row r="1520" spans="1:11" x14ac:dyDescent="0.35">
      <c r="A1520" t="s">
        <v>20</v>
      </c>
      <c r="B1520" t="s">
        <v>19</v>
      </c>
      <c r="C1520" s="3" t="s">
        <v>4</v>
      </c>
      <c r="D1520" s="3">
        <v>3</v>
      </c>
      <c r="E1520" s="3">
        <v>5</v>
      </c>
      <c r="F1520" s="3">
        <v>6</v>
      </c>
      <c r="G1520" s="3">
        <v>0</v>
      </c>
      <c r="H1520" s="6">
        <f>INDEX('Sample Customer Count'!$B$3:$B$14,MATCH('KU Gen'!D1520,'Sample Customer Count'!$A$3:$A$14,0))</f>
        <v>23</v>
      </c>
      <c r="I1520" s="6">
        <v>192</v>
      </c>
      <c r="J1520" s="6">
        <v>3.7086578874209142</v>
      </c>
      <c r="K1520" s="6">
        <f t="shared" si="23"/>
        <v>0</v>
      </c>
    </row>
    <row r="1521" spans="1:11" x14ac:dyDescent="0.35">
      <c r="A1521" t="s">
        <v>20</v>
      </c>
      <c r="B1521" t="s">
        <v>19</v>
      </c>
      <c r="C1521" s="3" t="s">
        <v>4</v>
      </c>
      <c r="D1521" s="3">
        <v>3</v>
      </c>
      <c r="E1521" s="3">
        <v>5</v>
      </c>
      <c r="F1521" s="3">
        <v>7</v>
      </c>
      <c r="G1521" s="3">
        <v>0.36020000000000002</v>
      </c>
      <c r="H1521" s="6">
        <f>INDEX('Sample Customer Count'!$B$3:$B$14,MATCH('KU Gen'!D1521,'Sample Customer Count'!$A$3:$A$14,0))</f>
        <v>23</v>
      </c>
      <c r="I1521" s="6">
        <v>192</v>
      </c>
      <c r="J1521" s="6">
        <v>3.7086578874209142</v>
      </c>
      <c r="K1521" s="6">
        <f t="shared" si="23"/>
        <v>11.151515027887415</v>
      </c>
    </row>
    <row r="1522" spans="1:11" x14ac:dyDescent="0.35">
      <c r="A1522" t="s">
        <v>20</v>
      </c>
      <c r="B1522" t="s">
        <v>19</v>
      </c>
      <c r="C1522" s="3" t="s">
        <v>4</v>
      </c>
      <c r="D1522" s="3">
        <v>3</v>
      </c>
      <c r="E1522" s="3">
        <v>5</v>
      </c>
      <c r="F1522" s="3">
        <v>8</v>
      </c>
      <c r="G1522" s="3">
        <v>7.1937000000000006</v>
      </c>
      <c r="H1522" s="6">
        <f>INDEX('Sample Customer Count'!$B$3:$B$14,MATCH('KU Gen'!D1522,'Sample Customer Count'!$A$3:$A$14,0))</f>
        <v>23</v>
      </c>
      <c r="I1522" s="6">
        <v>192</v>
      </c>
      <c r="J1522" s="6">
        <v>3.7086578874209142</v>
      </c>
      <c r="K1522" s="6">
        <f t="shared" si="23"/>
        <v>222.71142047782817</v>
      </c>
    </row>
    <row r="1523" spans="1:11" x14ac:dyDescent="0.35">
      <c r="A1523" t="s">
        <v>20</v>
      </c>
      <c r="B1523" t="s">
        <v>19</v>
      </c>
      <c r="C1523" s="3" t="s">
        <v>4</v>
      </c>
      <c r="D1523" s="3">
        <v>3</v>
      </c>
      <c r="E1523" s="3">
        <v>5</v>
      </c>
      <c r="F1523" s="3">
        <v>9</v>
      </c>
      <c r="G1523" s="3">
        <v>26.527999999999999</v>
      </c>
      <c r="H1523" s="6">
        <f>INDEX('Sample Customer Count'!$B$3:$B$14,MATCH('KU Gen'!D1523,'Sample Customer Count'!$A$3:$A$14,0))</f>
        <v>23</v>
      </c>
      <c r="I1523" s="6">
        <v>192</v>
      </c>
      <c r="J1523" s="6">
        <v>3.7086578874209142</v>
      </c>
      <c r="K1523" s="6">
        <f t="shared" si="23"/>
        <v>821.28648156523411</v>
      </c>
    </row>
    <row r="1524" spans="1:11" x14ac:dyDescent="0.35">
      <c r="A1524" t="s">
        <v>20</v>
      </c>
      <c r="B1524" t="s">
        <v>19</v>
      </c>
      <c r="C1524" s="3" t="s">
        <v>4</v>
      </c>
      <c r="D1524" s="3">
        <v>3</v>
      </c>
      <c r="E1524" s="3">
        <v>5</v>
      </c>
      <c r="F1524" s="3">
        <v>10</v>
      </c>
      <c r="G1524" s="3">
        <v>47.613399999999999</v>
      </c>
      <c r="H1524" s="6">
        <f>INDEX('Sample Customer Count'!$B$3:$B$14,MATCH('KU Gen'!D1524,'Sample Customer Count'!$A$3:$A$14,0))</f>
        <v>23</v>
      </c>
      <c r="I1524" s="6">
        <v>192</v>
      </c>
      <c r="J1524" s="6">
        <v>3.7086578874209142</v>
      </c>
      <c r="K1524" s="6">
        <f t="shared" si="23"/>
        <v>1474.0742521621728</v>
      </c>
    </row>
    <row r="1525" spans="1:11" x14ac:dyDescent="0.35">
      <c r="A1525" t="s">
        <v>20</v>
      </c>
      <c r="B1525" t="s">
        <v>19</v>
      </c>
      <c r="C1525" s="3" t="s">
        <v>4</v>
      </c>
      <c r="D1525" s="3">
        <v>3</v>
      </c>
      <c r="E1525" s="3">
        <v>5</v>
      </c>
      <c r="F1525" s="3">
        <v>11</v>
      </c>
      <c r="G1525" s="3">
        <v>61.0092</v>
      </c>
      <c r="H1525" s="6">
        <f>INDEX('Sample Customer Count'!$B$3:$B$14,MATCH('KU Gen'!D1525,'Sample Customer Count'!$A$3:$A$14,0))</f>
        <v>23</v>
      </c>
      <c r="I1525" s="6">
        <v>192</v>
      </c>
      <c r="J1525" s="6">
        <v>3.7086578874209142</v>
      </c>
      <c r="K1525" s="6">
        <f t="shared" si="23"/>
        <v>1888.7979195985254</v>
      </c>
    </row>
    <row r="1526" spans="1:11" x14ac:dyDescent="0.35">
      <c r="A1526" t="s">
        <v>20</v>
      </c>
      <c r="B1526" t="s">
        <v>19</v>
      </c>
      <c r="C1526" s="3" t="s">
        <v>4</v>
      </c>
      <c r="D1526" s="3">
        <v>3</v>
      </c>
      <c r="E1526" s="3">
        <v>5</v>
      </c>
      <c r="F1526" s="3">
        <v>12</v>
      </c>
      <c r="G1526" s="3">
        <v>69.870400000000004</v>
      </c>
      <c r="H1526" s="6">
        <f>INDEX('Sample Customer Count'!$B$3:$B$14,MATCH('KU Gen'!D1526,'Sample Customer Count'!$A$3:$A$14,0))</f>
        <v>23</v>
      </c>
      <c r="I1526" s="6">
        <v>192</v>
      </c>
      <c r="J1526" s="6">
        <v>3.7086578874209142</v>
      </c>
      <c r="K1526" s="6">
        <f t="shared" si="23"/>
        <v>2163.133857869253</v>
      </c>
    </row>
    <row r="1527" spans="1:11" x14ac:dyDescent="0.35">
      <c r="A1527" t="s">
        <v>20</v>
      </c>
      <c r="B1527" t="s">
        <v>19</v>
      </c>
      <c r="C1527" s="3" t="s">
        <v>4</v>
      </c>
      <c r="D1527" s="3">
        <v>3</v>
      </c>
      <c r="E1527" s="3">
        <v>5</v>
      </c>
      <c r="F1527" s="3">
        <v>13</v>
      </c>
      <c r="G1527" s="3">
        <v>68.474099999999993</v>
      </c>
      <c r="H1527" s="6">
        <f>INDEX('Sample Customer Count'!$B$3:$B$14,MATCH('KU Gen'!D1527,'Sample Customer Count'!$A$3:$A$14,0))</f>
        <v>23</v>
      </c>
      <c r="I1527" s="6">
        <v>192</v>
      </c>
      <c r="J1527" s="6">
        <v>3.7086578874209142</v>
      </c>
      <c r="K1527" s="6">
        <f t="shared" si="23"/>
        <v>2119.905483539882</v>
      </c>
    </row>
    <row r="1528" spans="1:11" x14ac:dyDescent="0.35">
      <c r="A1528" t="s">
        <v>20</v>
      </c>
      <c r="B1528" t="s">
        <v>19</v>
      </c>
      <c r="C1528" s="3" t="s">
        <v>4</v>
      </c>
      <c r="D1528" s="3">
        <v>3</v>
      </c>
      <c r="E1528" s="3">
        <v>5</v>
      </c>
      <c r="F1528" s="3">
        <v>14</v>
      </c>
      <c r="G1528" s="3">
        <v>67.899900000000002</v>
      </c>
      <c r="H1528" s="6">
        <f>INDEX('Sample Customer Count'!$B$3:$B$14,MATCH('KU Gen'!D1528,'Sample Customer Count'!$A$3:$A$14,0))</f>
        <v>23</v>
      </c>
      <c r="I1528" s="6">
        <v>192</v>
      </c>
      <c r="J1528" s="6">
        <v>3.7086578874209142</v>
      </c>
      <c r="K1528" s="6">
        <f t="shared" si="23"/>
        <v>2102.1286930651104</v>
      </c>
    </row>
    <row r="1529" spans="1:11" x14ac:dyDescent="0.35">
      <c r="A1529" t="s">
        <v>20</v>
      </c>
      <c r="B1529" t="s">
        <v>19</v>
      </c>
      <c r="C1529" s="3" t="s">
        <v>4</v>
      </c>
      <c r="D1529" s="3">
        <v>3</v>
      </c>
      <c r="E1529" s="3">
        <v>5</v>
      </c>
      <c r="F1529" s="3">
        <v>15</v>
      </c>
      <c r="G1529" s="3">
        <v>41.918600000000005</v>
      </c>
      <c r="H1529" s="6">
        <f>INDEX('Sample Customer Count'!$B$3:$B$14,MATCH('KU Gen'!D1529,'Sample Customer Count'!$A$3:$A$14,0))</f>
        <v>23</v>
      </c>
      <c r="I1529" s="6">
        <v>192</v>
      </c>
      <c r="J1529" s="6">
        <v>3.7086578874209142</v>
      </c>
      <c r="K1529" s="6">
        <f t="shared" si="23"/>
        <v>1297.7676231204925</v>
      </c>
    </row>
    <row r="1530" spans="1:11" x14ac:dyDescent="0.35">
      <c r="A1530" t="s">
        <v>20</v>
      </c>
      <c r="B1530" t="s">
        <v>19</v>
      </c>
      <c r="C1530" s="3" t="s">
        <v>4</v>
      </c>
      <c r="D1530" s="3">
        <v>3</v>
      </c>
      <c r="E1530" s="3">
        <v>5</v>
      </c>
      <c r="F1530" s="3">
        <v>16</v>
      </c>
      <c r="G1530" s="3">
        <v>12.514299999999999</v>
      </c>
      <c r="H1530" s="6">
        <f>INDEX('Sample Customer Count'!$B$3:$B$14,MATCH('KU Gen'!D1530,'Sample Customer Count'!$A$3:$A$14,0))</f>
        <v>23</v>
      </c>
      <c r="I1530" s="6">
        <v>192</v>
      </c>
      <c r="J1530" s="6">
        <v>3.7086578874209142</v>
      </c>
      <c r="K1530" s="6">
        <f t="shared" si="23"/>
        <v>387.43310525677805</v>
      </c>
    </row>
    <row r="1531" spans="1:11" x14ac:dyDescent="0.35">
      <c r="A1531" t="s">
        <v>20</v>
      </c>
      <c r="B1531" t="s">
        <v>19</v>
      </c>
      <c r="C1531" s="3" t="s">
        <v>4</v>
      </c>
      <c r="D1531" s="3">
        <v>3</v>
      </c>
      <c r="E1531" s="3">
        <v>5</v>
      </c>
      <c r="F1531" s="3">
        <v>17</v>
      </c>
      <c r="G1531" s="3">
        <v>1.1307</v>
      </c>
      <c r="H1531" s="6">
        <f>INDEX('Sample Customer Count'!$B$3:$B$14,MATCH('KU Gen'!D1531,'Sample Customer Count'!$A$3:$A$14,0))</f>
        <v>23</v>
      </c>
      <c r="I1531" s="6">
        <v>192</v>
      </c>
      <c r="J1531" s="6">
        <v>3.7086578874209142</v>
      </c>
      <c r="K1531" s="6">
        <f t="shared" si="23"/>
        <v>35.005602559778737</v>
      </c>
    </row>
    <row r="1532" spans="1:11" x14ac:dyDescent="0.35">
      <c r="A1532" t="s">
        <v>20</v>
      </c>
      <c r="B1532" t="s">
        <v>19</v>
      </c>
      <c r="C1532" s="3" t="s">
        <v>4</v>
      </c>
      <c r="D1532" s="3">
        <v>3</v>
      </c>
      <c r="E1532" s="3">
        <v>5</v>
      </c>
      <c r="F1532" s="3">
        <v>18</v>
      </c>
      <c r="G1532" s="3">
        <v>0</v>
      </c>
      <c r="H1532" s="6">
        <f>INDEX('Sample Customer Count'!$B$3:$B$14,MATCH('KU Gen'!D1532,'Sample Customer Count'!$A$3:$A$14,0))</f>
        <v>23</v>
      </c>
      <c r="I1532" s="6">
        <v>192</v>
      </c>
      <c r="J1532" s="6">
        <v>3.7086578874209142</v>
      </c>
      <c r="K1532" s="6">
        <f t="shared" si="23"/>
        <v>0</v>
      </c>
    </row>
    <row r="1533" spans="1:11" x14ac:dyDescent="0.35">
      <c r="A1533" t="s">
        <v>20</v>
      </c>
      <c r="B1533" t="s">
        <v>19</v>
      </c>
      <c r="C1533" s="3" t="s">
        <v>4</v>
      </c>
      <c r="D1533" s="3">
        <v>3</v>
      </c>
      <c r="E1533" s="3">
        <v>5</v>
      </c>
      <c r="F1533" s="3">
        <v>19</v>
      </c>
      <c r="G1533" s="3">
        <v>0</v>
      </c>
      <c r="H1533" s="6">
        <f>INDEX('Sample Customer Count'!$B$3:$B$14,MATCH('KU Gen'!D1533,'Sample Customer Count'!$A$3:$A$14,0))</f>
        <v>23</v>
      </c>
      <c r="I1533" s="6">
        <v>192</v>
      </c>
      <c r="J1533" s="6">
        <v>3.7086578874209142</v>
      </c>
      <c r="K1533" s="6">
        <f t="shared" si="23"/>
        <v>0</v>
      </c>
    </row>
    <row r="1534" spans="1:11" x14ac:dyDescent="0.35">
      <c r="A1534" t="s">
        <v>20</v>
      </c>
      <c r="B1534" t="s">
        <v>19</v>
      </c>
      <c r="C1534" s="3" t="s">
        <v>4</v>
      </c>
      <c r="D1534" s="3">
        <v>3</v>
      </c>
      <c r="E1534" s="3">
        <v>5</v>
      </c>
      <c r="F1534" s="3">
        <v>20</v>
      </c>
      <c r="G1534" s="3">
        <v>0</v>
      </c>
      <c r="H1534" s="6">
        <f>INDEX('Sample Customer Count'!$B$3:$B$14,MATCH('KU Gen'!D1534,'Sample Customer Count'!$A$3:$A$14,0))</f>
        <v>23</v>
      </c>
      <c r="I1534" s="6">
        <v>192</v>
      </c>
      <c r="J1534" s="6">
        <v>3.7086578874209142</v>
      </c>
      <c r="K1534" s="6">
        <f t="shared" si="23"/>
        <v>0</v>
      </c>
    </row>
    <row r="1535" spans="1:11" x14ac:dyDescent="0.35">
      <c r="A1535" t="s">
        <v>20</v>
      </c>
      <c r="B1535" t="s">
        <v>19</v>
      </c>
      <c r="C1535" s="3" t="s">
        <v>4</v>
      </c>
      <c r="D1535" s="3">
        <v>3</v>
      </c>
      <c r="E1535" s="3">
        <v>5</v>
      </c>
      <c r="F1535" s="3">
        <v>21</v>
      </c>
      <c r="G1535" s="3">
        <v>0</v>
      </c>
      <c r="H1535" s="6">
        <f>INDEX('Sample Customer Count'!$B$3:$B$14,MATCH('KU Gen'!D1535,'Sample Customer Count'!$A$3:$A$14,0))</f>
        <v>23</v>
      </c>
      <c r="I1535" s="6">
        <v>192</v>
      </c>
      <c r="J1535" s="6">
        <v>3.7086578874209142</v>
      </c>
      <c r="K1535" s="6">
        <f t="shared" si="23"/>
        <v>0</v>
      </c>
    </row>
    <row r="1536" spans="1:11" x14ac:dyDescent="0.35">
      <c r="A1536" t="s">
        <v>20</v>
      </c>
      <c r="B1536" t="s">
        <v>19</v>
      </c>
      <c r="C1536" s="3" t="s">
        <v>4</v>
      </c>
      <c r="D1536" s="3">
        <v>3</v>
      </c>
      <c r="E1536" s="3">
        <v>5</v>
      </c>
      <c r="F1536" s="3">
        <v>22</v>
      </c>
      <c r="G1536" s="3">
        <v>0</v>
      </c>
      <c r="H1536" s="6">
        <f>INDEX('Sample Customer Count'!$B$3:$B$14,MATCH('KU Gen'!D1536,'Sample Customer Count'!$A$3:$A$14,0))</f>
        <v>23</v>
      </c>
      <c r="I1536" s="6">
        <v>192</v>
      </c>
      <c r="J1536" s="6">
        <v>3.7086578874209142</v>
      </c>
      <c r="K1536" s="6">
        <f t="shared" si="23"/>
        <v>0</v>
      </c>
    </row>
    <row r="1537" spans="1:11" x14ac:dyDescent="0.35">
      <c r="A1537" t="s">
        <v>20</v>
      </c>
      <c r="B1537" t="s">
        <v>19</v>
      </c>
      <c r="C1537" s="3" t="s">
        <v>4</v>
      </c>
      <c r="D1537" s="3">
        <v>3</v>
      </c>
      <c r="E1537" s="3">
        <v>5</v>
      </c>
      <c r="F1537" s="3">
        <v>23</v>
      </c>
      <c r="G1537" s="3">
        <v>0</v>
      </c>
      <c r="H1537" s="6">
        <f>INDEX('Sample Customer Count'!$B$3:$B$14,MATCH('KU Gen'!D1537,'Sample Customer Count'!$A$3:$A$14,0))</f>
        <v>23</v>
      </c>
      <c r="I1537" s="6">
        <v>192</v>
      </c>
      <c r="J1537" s="6">
        <v>3.7086578874209142</v>
      </c>
      <c r="K1537" s="6">
        <f t="shared" si="23"/>
        <v>0</v>
      </c>
    </row>
    <row r="1538" spans="1:11" x14ac:dyDescent="0.35">
      <c r="A1538" t="s">
        <v>20</v>
      </c>
      <c r="B1538" t="s">
        <v>19</v>
      </c>
      <c r="C1538" s="3" t="s">
        <v>4</v>
      </c>
      <c r="D1538" s="3">
        <v>3</v>
      </c>
      <c r="E1538" s="3">
        <v>6</v>
      </c>
      <c r="F1538" s="3">
        <v>0</v>
      </c>
      <c r="G1538" s="3">
        <v>0</v>
      </c>
      <c r="H1538" s="6">
        <f>INDEX('Sample Customer Count'!$B$3:$B$14,MATCH('KU Gen'!D1538,'Sample Customer Count'!$A$3:$A$14,0))</f>
        <v>23</v>
      </c>
      <c r="I1538" s="6">
        <v>192</v>
      </c>
      <c r="J1538" s="6">
        <v>3.7086578874209142</v>
      </c>
      <c r="K1538" s="6">
        <f t="shared" si="23"/>
        <v>0</v>
      </c>
    </row>
    <row r="1539" spans="1:11" x14ac:dyDescent="0.35">
      <c r="A1539" t="s">
        <v>20</v>
      </c>
      <c r="B1539" t="s">
        <v>19</v>
      </c>
      <c r="C1539" s="3" t="s">
        <v>4</v>
      </c>
      <c r="D1539" s="3">
        <v>3</v>
      </c>
      <c r="E1539" s="3">
        <v>6</v>
      </c>
      <c r="F1539" s="3">
        <v>1</v>
      </c>
      <c r="G1539" s="3">
        <v>0</v>
      </c>
      <c r="H1539" s="6">
        <f>INDEX('Sample Customer Count'!$B$3:$B$14,MATCH('KU Gen'!D1539,'Sample Customer Count'!$A$3:$A$14,0))</f>
        <v>23</v>
      </c>
      <c r="I1539" s="6">
        <v>192</v>
      </c>
      <c r="J1539" s="6">
        <v>3.7086578874209142</v>
      </c>
      <c r="K1539" s="6">
        <f t="shared" ref="K1539:K1602" si="24">G1539*((I1539/H1539)*J1539)</f>
        <v>0</v>
      </c>
    </row>
    <row r="1540" spans="1:11" x14ac:dyDescent="0.35">
      <c r="A1540" t="s">
        <v>20</v>
      </c>
      <c r="B1540" t="s">
        <v>19</v>
      </c>
      <c r="C1540" s="3" t="s">
        <v>4</v>
      </c>
      <c r="D1540" s="3">
        <v>3</v>
      </c>
      <c r="E1540" s="3">
        <v>6</v>
      </c>
      <c r="F1540" s="3">
        <v>2</v>
      </c>
      <c r="G1540" s="3">
        <v>0</v>
      </c>
      <c r="H1540" s="6">
        <f>INDEX('Sample Customer Count'!$B$3:$B$14,MATCH('KU Gen'!D1540,'Sample Customer Count'!$A$3:$A$14,0))</f>
        <v>23</v>
      </c>
      <c r="I1540" s="6">
        <v>192</v>
      </c>
      <c r="J1540" s="6">
        <v>3.7086578874209142</v>
      </c>
      <c r="K1540" s="6">
        <f t="shared" si="24"/>
        <v>0</v>
      </c>
    </row>
    <row r="1541" spans="1:11" x14ac:dyDescent="0.35">
      <c r="A1541" t="s">
        <v>20</v>
      </c>
      <c r="B1541" t="s">
        <v>19</v>
      </c>
      <c r="C1541" s="3" t="s">
        <v>4</v>
      </c>
      <c r="D1541" s="3">
        <v>3</v>
      </c>
      <c r="E1541" s="3">
        <v>6</v>
      </c>
      <c r="F1541" s="3">
        <v>3</v>
      </c>
      <c r="G1541" s="3">
        <v>0</v>
      </c>
      <c r="H1541" s="6">
        <f>INDEX('Sample Customer Count'!$B$3:$B$14,MATCH('KU Gen'!D1541,'Sample Customer Count'!$A$3:$A$14,0))</f>
        <v>23</v>
      </c>
      <c r="I1541" s="6">
        <v>192</v>
      </c>
      <c r="J1541" s="6">
        <v>3.7086578874209142</v>
      </c>
      <c r="K1541" s="6">
        <f t="shared" si="24"/>
        <v>0</v>
      </c>
    </row>
    <row r="1542" spans="1:11" x14ac:dyDescent="0.35">
      <c r="A1542" t="s">
        <v>20</v>
      </c>
      <c r="B1542" t="s">
        <v>19</v>
      </c>
      <c r="C1542" s="3" t="s">
        <v>4</v>
      </c>
      <c r="D1542" s="3">
        <v>3</v>
      </c>
      <c r="E1542" s="3">
        <v>6</v>
      </c>
      <c r="F1542" s="3">
        <v>4</v>
      </c>
      <c r="G1542" s="3">
        <v>0</v>
      </c>
      <c r="H1542" s="6">
        <f>INDEX('Sample Customer Count'!$B$3:$B$14,MATCH('KU Gen'!D1542,'Sample Customer Count'!$A$3:$A$14,0))</f>
        <v>23</v>
      </c>
      <c r="I1542" s="6">
        <v>192</v>
      </c>
      <c r="J1542" s="6">
        <v>3.7086578874209142</v>
      </c>
      <c r="K1542" s="6">
        <f t="shared" si="24"/>
        <v>0</v>
      </c>
    </row>
    <row r="1543" spans="1:11" x14ac:dyDescent="0.35">
      <c r="A1543" t="s">
        <v>20</v>
      </c>
      <c r="B1543" t="s">
        <v>19</v>
      </c>
      <c r="C1543" s="3" t="s">
        <v>4</v>
      </c>
      <c r="D1543" s="3">
        <v>3</v>
      </c>
      <c r="E1543" s="3">
        <v>6</v>
      </c>
      <c r="F1543" s="3">
        <v>5</v>
      </c>
      <c r="G1543" s="3">
        <v>0</v>
      </c>
      <c r="H1543" s="6">
        <f>INDEX('Sample Customer Count'!$B$3:$B$14,MATCH('KU Gen'!D1543,'Sample Customer Count'!$A$3:$A$14,0))</f>
        <v>23</v>
      </c>
      <c r="I1543" s="6">
        <v>192</v>
      </c>
      <c r="J1543" s="6">
        <v>3.7086578874209142</v>
      </c>
      <c r="K1543" s="6">
        <f t="shared" si="24"/>
        <v>0</v>
      </c>
    </row>
    <row r="1544" spans="1:11" x14ac:dyDescent="0.35">
      <c r="A1544" t="s">
        <v>20</v>
      </c>
      <c r="B1544" t="s">
        <v>19</v>
      </c>
      <c r="C1544" s="3" t="s">
        <v>4</v>
      </c>
      <c r="D1544" s="3">
        <v>3</v>
      </c>
      <c r="E1544" s="3">
        <v>6</v>
      </c>
      <c r="F1544" s="3">
        <v>6</v>
      </c>
      <c r="G1544" s="3">
        <v>0</v>
      </c>
      <c r="H1544" s="6">
        <f>INDEX('Sample Customer Count'!$B$3:$B$14,MATCH('KU Gen'!D1544,'Sample Customer Count'!$A$3:$A$14,0))</f>
        <v>23</v>
      </c>
      <c r="I1544" s="6">
        <v>192</v>
      </c>
      <c r="J1544" s="6">
        <v>3.7086578874209142</v>
      </c>
      <c r="K1544" s="6">
        <f t="shared" si="24"/>
        <v>0</v>
      </c>
    </row>
    <row r="1545" spans="1:11" x14ac:dyDescent="0.35">
      <c r="A1545" t="s">
        <v>20</v>
      </c>
      <c r="B1545" t="s">
        <v>19</v>
      </c>
      <c r="C1545" s="3" t="s">
        <v>4</v>
      </c>
      <c r="D1545" s="3">
        <v>3</v>
      </c>
      <c r="E1545" s="3">
        <v>6</v>
      </c>
      <c r="F1545" s="3">
        <v>7</v>
      </c>
      <c r="G1545" s="3">
        <v>1.1654</v>
      </c>
      <c r="H1545" s="6">
        <f>INDEX('Sample Customer Count'!$B$3:$B$14,MATCH('KU Gen'!D1545,'Sample Customer Count'!$A$3:$A$14,0))</f>
        <v>23</v>
      </c>
      <c r="I1545" s="6">
        <v>192</v>
      </c>
      <c r="J1545" s="6">
        <v>3.7086578874209142</v>
      </c>
      <c r="K1545" s="6">
        <f t="shared" si="24"/>
        <v>36.079887877567998</v>
      </c>
    </row>
    <row r="1546" spans="1:11" x14ac:dyDescent="0.35">
      <c r="A1546" t="s">
        <v>20</v>
      </c>
      <c r="B1546" t="s">
        <v>19</v>
      </c>
      <c r="C1546" s="3" t="s">
        <v>4</v>
      </c>
      <c r="D1546" s="3">
        <v>3</v>
      </c>
      <c r="E1546" s="3">
        <v>6</v>
      </c>
      <c r="F1546" s="3">
        <v>8</v>
      </c>
      <c r="G1546" s="3">
        <v>12.2933</v>
      </c>
      <c r="H1546" s="6">
        <f>INDEX('Sample Customer Count'!$B$3:$B$14,MATCH('KU Gen'!D1546,'Sample Customer Count'!$A$3:$A$14,0))</f>
        <v>23</v>
      </c>
      <c r="I1546" s="6">
        <v>192</v>
      </c>
      <c r="J1546" s="6">
        <v>3.7086578874209142</v>
      </c>
      <c r="K1546" s="6">
        <f t="shared" si="24"/>
        <v>380.59111519247182</v>
      </c>
    </row>
    <row r="1547" spans="1:11" x14ac:dyDescent="0.35">
      <c r="A1547" t="s">
        <v>20</v>
      </c>
      <c r="B1547" t="s">
        <v>19</v>
      </c>
      <c r="C1547" s="3" t="s">
        <v>4</v>
      </c>
      <c r="D1547" s="3">
        <v>3</v>
      </c>
      <c r="E1547" s="3">
        <v>6</v>
      </c>
      <c r="F1547" s="3">
        <v>9</v>
      </c>
      <c r="G1547" s="3">
        <v>38.164000000000001</v>
      </c>
      <c r="H1547" s="6">
        <f>INDEX('Sample Customer Count'!$B$3:$B$14,MATCH('KU Gen'!D1547,'Sample Customer Count'!$A$3:$A$14,0))</f>
        <v>23</v>
      </c>
      <c r="I1547" s="6">
        <v>192</v>
      </c>
      <c r="J1547" s="6">
        <v>3.7086578874209142</v>
      </c>
      <c r="K1547" s="6">
        <f t="shared" si="24"/>
        <v>1181.5280941818305</v>
      </c>
    </row>
    <row r="1548" spans="1:11" x14ac:dyDescent="0.35">
      <c r="A1548" t="s">
        <v>20</v>
      </c>
      <c r="B1548" t="s">
        <v>19</v>
      </c>
      <c r="C1548" s="3" t="s">
        <v>4</v>
      </c>
      <c r="D1548" s="3">
        <v>3</v>
      </c>
      <c r="E1548" s="3">
        <v>6</v>
      </c>
      <c r="F1548" s="3">
        <v>10</v>
      </c>
      <c r="G1548" s="3">
        <v>58.499299999999998</v>
      </c>
      <c r="H1548" s="6">
        <f>INDEX('Sample Customer Count'!$B$3:$B$14,MATCH('KU Gen'!D1548,'Sample Customer Count'!$A$3:$A$14,0))</f>
        <v>23</v>
      </c>
      <c r="I1548" s="6">
        <v>192</v>
      </c>
      <c r="J1548" s="6">
        <v>3.7086578874209142</v>
      </c>
      <c r="K1548" s="6">
        <f t="shared" si="24"/>
        <v>1811.0933455605059</v>
      </c>
    </row>
    <row r="1549" spans="1:11" x14ac:dyDescent="0.35">
      <c r="A1549" t="s">
        <v>20</v>
      </c>
      <c r="B1549" t="s">
        <v>19</v>
      </c>
      <c r="C1549" s="3" t="s">
        <v>4</v>
      </c>
      <c r="D1549" s="3">
        <v>3</v>
      </c>
      <c r="E1549" s="3">
        <v>6</v>
      </c>
      <c r="F1549" s="3">
        <v>11</v>
      </c>
      <c r="G1549" s="3">
        <v>71.146599999999992</v>
      </c>
      <c r="H1549" s="6">
        <f>INDEX('Sample Customer Count'!$B$3:$B$14,MATCH('KU Gen'!D1549,'Sample Customer Count'!$A$3:$A$14,0))</f>
        <v>23</v>
      </c>
      <c r="I1549" s="6">
        <v>192</v>
      </c>
      <c r="J1549" s="6">
        <v>3.7086578874209142</v>
      </c>
      <c r="K1549" s="6">
        <f t="shared" si="24"/>
        <v>2202.6440285482918</v>
      </c>
    </row>
    <row r="1550" spans="1:11" x14ac:dyDescent="0.35">
      <c r="A1550" t="s">
        <v>20</v>
      </c>
      <c r="B1550" t="s">
        <v>19</v>
      </c>
      <c r="C1550" s="3" t="s">
        <v>4</v>
      </c>
      <c r="D1550" s="3">
        <v>3</v>
      </c>
      <c r="E1550" s="3">
        <v>6</v>
      </c>
      <c r="F1550" s="3">
        <v>12</v>
      </c>
      <c r="G1550" s="3">
        <v>83.508800000000008</v>
      </c>
      <c r="H1550" s="6">
        <f>INDEX('Sample Customer Count'!$B$3:$B$14,MATCH('KU Gen'!D1550,'Sample Customer Count'!$A$3:$A$14,0))</f>
        <v>23</v>
      </c>
      <c r="I1550" s="6">
        <v>192</v>
      </c>
      <c r="J1550" s="6">
        <v>3.7086578874209142</v>
      </c>
      <c r="K1550" s="6">
        <f t="shared" si="24"/>
        <v>2585.3682347608124</v>
      </c>
    </row>
    <row r="1551" spans="1:11" x14ac:dyDescent="0.35">
      <c r="A1551" t="s">
        <v>20</v>
      </c>
      <c r="B1551" t="s">
        <v>19</v>
      </c>
      <c r="C1551" s="3" t="s">
        <v>4</v>
      </c>
      <c r="D1551" s="3">
        <v>3</v>
      </c>
      <c r="E1551" s="3">
        <v>6</v>
      </c>
      <c r="F1551" s="3">
        <v>13</v>
      </c>
      <c r="G1551" s="3">
        <v>84.156599999999997</v>
      </c>
      <c r="H1551" s="6">
        <f>INDEX('Sample Customer Count'!$B$3:$B$14,MATCH('KU Gen'!D1551,'Sample Customer Count'!$A$3:$A$14,0))</f>
        <v>23</v>
      </c>
      <c r="I1551" s="6">
        <v>192</v>
      </c>
      <c r="J1551" s="6">
        <v>3.7086578874209142</v>
      </c>
      <c r="K1551" s="6">
        <f t="shared" si="24"/>
        <v>2605.4236246416158</v>
      </c>
    </row>
    <row r="1552" spans="1:11" x14ac:dyDescent="0.35">
      <c r="A1552" t="s">
        <v>20</v>
      </c>
      <c r="B1552" t="s">
        <v>19</v>
      </c>
      <c r="C1552" s="3" t="s">
        <v>4</v>
      </c>
      <c r="D1552" s="3">
        <v>3</v>
      </c>
      <c r="E1552" s="3">
        <v>6</v>
      </c>
      <c r="F1552" s="3">
        <v>14</v>
      </c>
      <c r="G1552" s="3">
        <v>73.337500000000006</v>
      </c>
      <c r="H1552" s="6">
        <f>INDEX('Sample Customer Count'!$B$3:$B$14,MATCH('KU Gen'!D1552,'Sample Customer Count'!$A$3:$A$14,0))</f>
        <v>23</v>
      </c>
      <c r="I1552" s="6">
        <v>192</v>
      </c>
      <c r="J1552" s="6">
        <v>3.7086578874209142</v>
      </c>
      <c r="K1552" s="6">
        <f t="shared" si="24"/>
        <v>2270.4726078781046</v>
      </c>
    </row>
    <row r="1553" spans="1:11" x14ac:dyDescent="0.35">
      <c r="A1553" t="s">
        <v>20</v>
      </c>
      <c r="B1553" t="s">
        <v>19</v>
      </c>
      <c r="C1553" s="3" t="s">
        <v>4</v>
      </c>
      <c r="D1553" s="3">
        <v>3</v>
      </c>
      <c r="E1553" s="3">
        <v>6</v>
      </c>
      <c r="F1553" s="3">
        <v>15</v>
      </c>
      <c r="G1553" s="3">
        <v>51.620900000000006</v>
      </c>
      <c r="H1553" s="6">
        <f>INDEX('Sample Customer Count'!$B$3:$B$14,MATCH('KU Gen'!D1553,'Sample Customer Count'!$A$3:$A$14,0))</f>
        <v>23</v>
      </c>
      <c r="I1553" s="6">
        <v>192</v>
      </c>
      <c r="J1553" s="6">
        <v>3.7086578874209142</v>
      </c>
      <c r="K1553" s="6">
        <f t="shared" si="24"/>
        <v>1598.1433706359619</v>
      </c>
    </row>
    <row r="1554" spans="1:11" x14ac:dyDescent="0.35">
      <c r="A1554" t="s">
        <v>20</v>
      </c>
      <c r="B1554" t="s">
        <v>19</v>
      </c>
      <c r="C1554" s="3" t="s">
        <v>4</v>
      </c>
      <c r="D1554" s="3">
        <v>3</v>
      </c>
      <c r="E1554" s="3">
        <v>6</v>
      </c>
      <c r="F1554" s="3">
        <v>16</v>
      </c>
      <c r="G1554" s="3">
        <v>30.206500000000002</v>
      </c>
      <c r="H1554" s="6">
        <f>INDEX('Sample Customer Count'!$B$3:$B$14,MATCH('KU Gen'!D1554,'Sample Customer Count'!$A$3:$A$14,0))</f>
        <v>23</v>
      </c>
      <c r="I1554" s="6">
        <v>192</v>
      </c>
      <c r="J1554" s="6">
        <v>3.7086578874209142</v>
      </c>
      <c r="K1554" s="6">
        <f t="shared" si="24"/>
        <v>935.17001302021436</v>
      </c>
    </row>
    <row r="1555" spans="1:11" x14ac:dyDescent="0.35">
      <c r="A1555" t="s">
        <v>20</v>
      </c>
      <c r="B1555" t="s">
        <v>19</v>
      </c>
      <c r="C1555" s="3" t="s">
        <v>4</v>
      </c>
      <c r="D1555" s="3">
        <v>3</v>
      </c>
      <c r="E1555" s="3">
        <v>6</v>
      </c>
      <c r="F1555" s="3">
        <v>17</v>
      </c>
      <c r="G1555" s="3">
        <v>4.0877999999999997</v>
      </c>
      <c r="H1555" s="6">
        <f>INDEX('Sample Customer Count'!$B$3:$B$14,MATCH('KU Gen'!D1555,'Sample Customer Count'!$A$3:$A$14,0))</f>
        <v>23</v>
      </c>
      <c r="I1555" s="6">
        <v>192</v>
      </c>
      <c r="J1555" s="6">
        <v>3.7086578874209142</v>
      </c>
      <c r="K1555" s="6">
        <f t="shared" si="24"/>
        <v>126.55514472792385</v>
      </c>
    </row>
    <row r="1556" spans="1:11" x14ac:dyDescent="0.35">
      <c r="A1556" t="s">
        <v>20</v>
      </c>
      <c r="B1556" t="s">
        <v>19</v>
      </c>
      <c r="C1556" s="3" t="s">
        <v>4</v>
      </c>
      <c r="D1556" s="3">
        <v>3</v>
      </c>
      <c r="E1556" s="3">
        <v>6</v>
      </c>
      <c r="F1556" s="3">
        <v>18</v>
      </c>
      <c r="G1556" s="3">
        <v>8.3999999999999995E-3</v>
      </c>
      <c r="H1556" s="6">
        <f>INDEX('Sample Customer Count'!$B$3:$B$14,MATCH('KU Gen'!D1556,'Sample Customer Count'!$A$3:$A$14,0))</f>
        <v>23</v>
      </c>
      <c r="I1556" s="6">
        <v>192</v>
      </c>
      <c r="J1556" s="6">
        <v>3.7086578874209142</v>
      </c>
      <c r="K1556" s="6">
        <f t="shared" si="24"/>
        <v>0.26005754090575867</v>
      </c>
    </row>
    <row r="1557" spans="1:11" x14ac:dyDescent="0.35">
      <c r="A1557" t="s">
        <v>20</v>
      </c>
      <c r="B1557" t="s">
        <v>19</v>
      </c>
      <c r="C1557" s="3" t="s">
        <v>4</v>
      </c>
      <c r="D1557" s="3">
        <v>3</v>
      </c>
      <c r="E1557" s="3">
        <v>6</v>
      </c>
      <c r="F1557" s="3">
        <v>19</v>
      </c>
      <c r="G1557" s="3">
        <v>0</v>
      </c>
      <c r="H1557" s="6">
        <f>INDEX('Sample Customer Count'!$B$3:$B$14,MATCH('KU Gen'!D1557,'Sample Customer Count'!$A$3:$A$14,0))</f>
        <v>23</v>
      </c>
      <c r="I1557" s="6">
        <v>192</v>
      </c>
      <c r="J1557" s="6">
        <v>3.7086578874209142</v>
      </c>
      <c r="K1557" s="6">
        <f t="shared" si="24"/>
        <v>0</v>
      </c>
    </row>
    <row r="1558" spans="1:11" x14ac:dyDescent="0.35">
      <c r="A1558" t="s">
        <v>20</v>
      </c>
      <c r="B1558" t="s">
        <v>19</v>
      </c>
      <c r="C1558" s="3" t="s">
        <v>4</v>
      </c>
      <c r="D1558" s="3">
        <v>3</v>
      </c>
      <c r="E1558" s="3">
        <v>6</v>
      </c>
      <c r="F1558" s="3">
        <v>20</v>
      </c>
      <c r="G1558" s="3">
        <v>0</v>
      </c>
      <c r="H1558" s="6">
        <f>INDEX('Sample Customer Count'!$B$3:$B$14,MATCH('KU Gen'!D1558,'Sample Customer Count'!$A$3:$A$14,0))</f>
        <v>23</v>
      </c>
      <c r="I1558" s="6">
        <v>192</v>
      </c>
      <c r="J1558" s="6">
        <v>3.7086578874209142</v>
      </c>
      <c r="K1558" s="6">
        <f t="shared" si="24"/>
        <v>0</v>
      </c>
    </row>
    <row r="1559" spans="1:11" x14ac:dyDescent="0.35">
      <c r="A1559" t="s">
        <v>20</v>
      </c>
      <c r="B1559" t="s">
        <v>19</v>
      </c>
      <c r="C1559" s="3" t="s">
        <v>4</v>
      </c>
      <c r="D1559" s="3">
        <v>3</v>
      </c>
      <c r="E1559" s="3">
        <v>6</v>
      </c>
      <c r="F1559" s="3">
        <v>21</v>
      </c>
      <c r="G1559" s="3">
        <v>0</v>
      </c>
      <c r="H1559" s="6">
        <f>INDEX('Sample Customer Count'!$B$3:$B$14,MATCH('KU Gen'!D1559,'Sample Customer Count'!$A$3:$A$14,0))</f>
        <v>23</v>
      </c>
      <c r="I1559" s="6">
        <v>192</v>
      </c>
      <c r="J1559" s="6">
        <v>3.7086578874209142</v>
      </c>
      <c r="K1559" s="6">
        <f t="shared" si="24"/>
        <v>0</v>
      </c>
    </row>
    <row r="1560" spans="1:11" x14ac:dyDescent="0.35">
      <c r="A1560" t="s">
        <v>20</v>
      </c>
      <c r="B1560" t="s">
        <v>19</v>
      </c>
      <c r="C1560" s="3" t="s">
        <v>4</v>
      </c>
      <c r="D1560" s="3">
        <v>3</v>
      </c>
      <c r="E1560" s="3">
        <v>6</v>
      </c>
      <c r="F1560" s="3">
        <v>22</v>
      </c>
      <c r="G1560" s="3">
        <v>0</v>
      </c>
      <c r="H1560" s="6">
        <f>INDEX('Sample Customer Count'!$B$3:$B$14,MATCH('KU Gen'!D1560,'Sample Customer Count'!$A$3:$A$14,0))</f>
        <v>23</v>
      </c>
      <c r="I1560" s="6">
        <v>192</v>
      </c>
      <c r="J1560" s="6">
        <v>3.7086578874209142</v>
      </c>
      <c r="K1560" s="6">
        <f t="shared" si="24"/>
        <v>0</v>
      </c>
    </row>
    <row r="1561" spans="1:11" x14ac:dyDescent="0.35">
      <c r="A1561" t="s">
        <v>20</v>
      </c>
      <c r="B1561" t="s">
        <v>19</v>
      </c>
      <c r="C1561" s="3" t="s">
        <v>4</v>
      </c>
      <c r="D1561" s="3">
        <v>3</v>
      </c>
      <c r="E1561" s="3">
        <v>6</v>
      </c>
      <c r="F1561" s="3">
        <v>23</v>
      </c>
      <c r="G1561" s="3">
        <v>0</v>
      </c>
      <c r="H1561" s="6">
        <f>INDEX('Sample Customer Count'!$B$3:$B$14,MATCH('KU Gen'!D1561,'Sample Customer Count'!$A$3:$A$14,0))</f>
        <v>23</v>
      </c>
      <c r="I1561" s="6">
        <v>192</v>
      </c>
      <c r="J1561" s="6">
        <v>3.7086578874209142</v>
      </c>
      <c r="K1561" s="6">
        <f t="shared" si="24"/>
        <v>0</v>
      </c>
    </row>
    <row r="1562" spans="1:11" x14ac:dyDescent="0.35">
      <c r="A1562" t="s">
        <v>14</v>
      </c>
      <c r="B1562" t="s">
        <v>19</v>
      </c>
      <c r="C1562" s="3" t="s">
        <v>4</v>
      </c>
      <c r="D1562" s="3">
        <v>3</v>
      </c>
      <c r="E1562" s="3">
        <v>7</v>
      </c>
      <c r="F1562" s="3">
        <v>0</v>
      </c>
      <c r="G1562" s="3">
        <v>0</v>
      </c>
      <c r="H1562" s="6">
        <f>INDEX('Sample Customer Count'!$B$3:$B$14,MATCH('KU Gen'!D1562,'Sample Customer Count'!$A$3:$A$14,0))</f>
        <v>23</v>
      </c>
      <c r="I1562" s="6">
        <v>192</v>
      </c>
      <c r="J1562" s="6">
        <v>3.7086578874209142</v>
      </c>
      <c r="K1562" s="6">
        <f t="shared" si="24"/>
        <v>0</v>
      </c>
    </row>
    <row r="1563" spans="1:11" x14ac:dyDescent="0.35">
      <c r="A1563" t="s">
        <v>14</v>
      </c>
      <c r="B1563" t="s">
        <v>19</v>
      </c>
      <c r="C1563" s="3" t="s">
        <v>4</v>
      </c>
      <c r="D1563" s="3">
        <v>3</v>
      </c>
      <c r="E1563" s="3">
        <v>7</v>
      </c>
      <c r="F1563" s="3">
        <v>1</v>
      </c>
      <c r="G1563" s="3">
        <v>0</v>
      </c>
      <c r="H1563" s="6">
        <f>INDEX('Sample Customer Count'!$B$3:$B$14,MATCH('KU Gen'!D1563,'Sample Customer Count'!$A$3:$A$14,0))</f>
        <v>23</v>
      </c>
      <c r="I1563" s="6">
        <v>192</v>
      </c>
      <c r="J1563" s="6">
        <v>3.7086578874209142</v>
      </c>
      <c r="K1563" s="6">
        <f t="shared" si="24"/>
        <v>0</v>
      </c>
    </row>
    <row r="1564" spans="1:11" x14ac:dyDescent="0.35">
      <c r="A1564" t="s">
        <v>14</v>
      </c>
      <c r="B1564" t="s">
        <v>19</v>
      </c>
      <c r="C1564" s="3" t="s">
        <v>4</v>
      </c>
      <c r="D1564" s="3">
        <v>3</v>
      </c>
      <c r="E1564" s="3">
        <v>7</v>
      </c>
      <c r="F1564" s="3">
        <v>2</v>
      </c>
      <c r="G1564" s="3">
        <v>0</v>
      </c>
      <c r="H1564" s="6">
        <f>INDEX('Sample Customer Count'!$B$3:$B$14,MATCH('KU Gen'!D1564,'Sample Customer Count'!$A$3:$A$14,0))</f>
        <v>23</v>
      </c>
      <c r="I1564" s="6">
        <v>192</v>
      </c>
      <c r="J1564" s="6">
        <v>3.7086578874209142</v>
      </c>
      <c r="K1564" s="6">
        <f t="shared" si="24"/>
        <v>0</v>
      </c>
    </row>
    <row r="1565" spans="1:11" x14ac:dyDescent="0.35">
      <c r="A1565" t="s">
        <v>14</v>
      </c>
      <c r="B1565" t="s">
        <v>19</v>
      </c>
      <c r="C1565" s="3" t="s">
        <v>4</v>
      </c>
      <c r="D1565" s="3">
        <v>3</v>
      </c>
      <c r="E1565" s="3">
        <v>7</v>
      </c>
      <c r="F1565" s="3">
        <v>3</v>
      </c>
      <c r="G1565" s="3">
        <v>0</v>
      </c>
      <c r="H1565" s="6">
        <f>INDEX('Sample Customer Count'!$B$3:$B$14,MATCH('KU Gen'!D1565,'Sample Customer Count'!$A$3:$A$14,0))</f>
        <v>23</v>
      </c>
      <c r="I1565" s="6">
        <v>192</v>
      </c>
      <c r="J1565" s="6">
        <v>3.7086578874209142</v>
      </c>
      <c r="K1565" s="6">
        <f t="shared" si="24"/>
        <v>0</v>
      </c>
    </row>
    <row r="1566" spans="1:11" x14ac:dyDescent="0.35">
      <c r="A1566" t="s">
        <v>14</v>
      </c>
      <c r="B1566" t="s">
        <v>19</v>
      </c>
      <c r="C1566" s="3" t="s">
        <v>4</v>
      </c>
      <c r="D1566" s="3">
        <v>3</v>
      </c>
      <c r="E1566" s="3">
        <v>7</v>
      </c>
      <c r="F1566" s="3">
        <v>4</v>
      </c>
      <c r="G1566" s="3">
        <v>0</v>
      </c>
      <c r="H1566" s="6">
        <f>INDEX('Sample Customer Count'!$B$3:$B$14,MATCH('KU Gen'!D1566,'Sample Customer Count'!$A$3:$A$14,0))</f>
        <v>23</v>
      </c>
      <c r="I1566" s="6">
        <v>192</v>
      </c>
      <c r="J1566" s="6">
        <v>3.7086578874209142</v>
      </c>
      <c r="K1566" s="6">
        <f t="shared" si="24"/>
        <v>0</v>
      </c>
    </row>
    <row r="1567" spans="1:11" x14ac:dyDescent="0.35">
      <c r="A1567" t="s">
        <v>14</v>
      </c>
      <c r="B1567" t="s">
        <v>19</v>
      </c>
      <c r="C1567" s="3" t="s">
        <v>4</v>
      </c>
      <c r="D1567" s="3">
        <v>3</v>
      </c>
      <c r="E1567" s="3">
        <v>7</v>
      </c>
      <c r="F1567" s="3">
        <v>5</v>
      </c>
      <c r="G1567" s="3">
        <v>0</v>
      </c>
      <c r="H1567" s="6">
        <f>INDEX('Sample Customer Count'!$B$3:$B$14,MATCH('KU Gen'!D1567,'Sample Customer Count'!$A$3:$A$14,0))</f>
        <v>23</v>
      </c>
      <c r="I1567" s="6">
        <v>192</v>
      </c>
      <c r="J1567" s="6">
        <v>3.7086578874209142</v>
      </c>
      <c r="K1567" s="6">
        <f t="shared" si="24"/>
        <v>0</v>
      </c>
    </row>
    <row r="1568" spans="1:11" x14ac:dyDescent="0.35">
      <c r="A1568" t="s">
        <v>14</v>
      </c>
      <c r="B1568" t="s">
        <v>19</v>
      </c>
      <c r="C1568" s="3" t="s">
        <v>4</v>
      </c>
      <c r="D1568" s="3">
        <v>3</v>
      </c>
      <c r="E1568" s="3">
        <v>7</v>
      </c>
      <c r="F1568" s="3">
        <v>6</v>
      </c>
      <c r="G1568" s="3">
        <v>0</v>
      </c>
      <c r="H1568" s="6">
        <f>INDEX('Sample Customer Count'!$B$3:$B$14,MATCH('KU Gen'!D1568,'Sample Customer Count'!$A$3:$A$14,0))</f>
        <v>23</v>
      </c>
      <c r="I1568" s="6">
        <v>192</v>
      </c>
      <c r="J1568" s="6">
        <v>3.7086578874209142</v>
      </c>
      <c r="K1568" s="6">
        <f t="shared" si="24"/>
        <v>0</v>
      </c>
    </row>
    <row r="1569" spans="1:11" x14ac:dyDescent="0.35">
      <c r="A1569" t="s">
        <v>14</v>
      </c>
      <c r="B1569" t="s">
        <v>19</v>
      </c>
      <c r="C1569" s="3" t="s">
        <v>4</v>
      </c>
      <c r="D1569" s="3">
        <v>3</v>
      </c>
      <c r="E1569" s="3">
        <v>7</v>
      </c>
      <c r="F1569" s="3">
        <v>7</v>
      </c>
      <c r="G1569" s="3">
        <v>7.0000000000000001E-3</v>
      </c>
      <c r="H1569" s="6">
        <f>INDEX('Sample Customer Count'!$B$3:$B$14,MATCH('KU Gen'!D1569,'Sample Customer Count'!$A$3:$A$14,0))</f>
        <v>23</v>
      </c>
      <c r="I1569" s="6">
        <v>192</v>
      </c>
      <c r="J1569" s="6">
        <v>3.7086578874209142</v>
      </c>
      <c r="K1569" s="6">
        <f t="shared" si="24"/>
        <v>0.21671461742146558</v>
      </c>
    </row>
    <row r="1570" spans="1:11" x14ac:dyDescent="0.35">
      <c r="A1570" t="s">
        <v>14</v>
      </c>
      <c r="B1570" t="s">
        <v>19</v>
      </c>
      <c r="C1570" s="3" t="s">
        <v>4</v>
      </c>
      <c r="D1570" s="3">
        <v>3</v>
      </c>
      <c r="E1570" s="3">
        <v>7</v>
      </c>
      <c r="F1570" s="3">
        <v>8</v>
      </c>
      <c r="G1570" s="3">
        <v>1.3794000000000002</v>
      </c>
      <c r="H1570" s="6">
        <f>INDEX('Sample Customer Count'!$B$3:$B$14,MATCH('KU Gen'!D1570,'Sample Customer Count'!$A$3:$A$14,0))</f>
        <v>23</v>
      </c>
      <c r="I1570" s="6">
        <v>192</v>
      </c>
      <c r="J1570" s="6">
        <v>3.7086578874209142</v>
      </c>
      <c r="K1570" s="6">
        <f t="shared" si="24"/>
        <v>42.705163324452812</v>
      </c>
    </row>
    <row r="1571" spans="1:11" x14ac:dyDescent="0.35">
      <c r="A1571" t="s">
        <v>14</v>
      </c>
      <c r="B1571" t="s">
        <v>19</v>
      </c>
      <c r="C1571" s="3" t="s">
        <v>4</v>
      </c>
      <c r="D1571" s="3">
        <v>3</v>
      </c>
      <c r="E1571" s="3">
        <v>7</v>
      </c>
      <c r="F1571" s="3">
        <v>9</v>
      </c>
      <c r="G1571" s="3">
        <v>7.4878</v>
      </c>
      <c r="H1571" s="6">
        <f>INDEX('Sample Customer Count'!$B$3:$B$14,MATCH('KU Gen'!D1571,'Sample Customer Count'!$A$3:$A$14,0))</f>
        <v>23</v>
      </c>
      <c r="I1571" s="6">
        <v>192</v>
      </c>
      <c r="J1571" s="6">
        <v>3.7086578874209142</v>
      </c>
      <c r="K1571" s="6">
        <f t="shared" si="24"/>
        <v>231.81653033263572</v>
      </c>
    </row>
    <row r="1572" spans="1:11" x14ac:dyDescent="0.35">
      <c r="A1572" t="s">
        <v>14</v>
      </c>
      <c r="B1572" t="s">
        <v>19</v>
      </c>
      <c r="C1572" s="3" t="s">
        <v>4</v>
      </c>
      <c r="D1572" s="3">
        <v>3</v>
      </c>
      <c r="E1572" s="3">
        <v>7</v>
      </c>
      <c r="F1572" s="3">
        <v>10</v>
      </c>
      <c r="G1572" s="3">
        <v>12.3088</v>
      </c>
      <c r="H1572" s="6">
        <f>INDEX('Sample Customer Count'!$B$3:$B$14,MATCH('KU Gen'!D1572,'Sample Customer Count'!$A$3:$A$14,0))</f>
        <v>23</v>
      </c>
      <c r="I1572" s="6">
        <v>192</v>
      </c>
      <c r="J1572" s="6">
        <v>3.7086578874209142</v>
      </c>
      <c r="K1572" s="6">
        <f t="shared" si="24"/>
        <v>381.07098327390509</v>
      </c>
    </row>
    <row r="1573" spans="1:11" x14ac:dyDescent="0.35">
      <c r="A1573" t="s">
        <v>14</v>
      </c>
      <c r="B1573" t="s">
        <v>19</v>
      </c>
      <c r="C1573" s="3" t="s">
        <v>4</v>
      </c>
      <c r="D1573" s="3">
        <v>3</v>
      </c>
      <c r="E1573" s="3">
        <v>7</v>
      </c>
      <c r="F1573" s="3">
        <v>11</v>
      </c>
      <c r="G1573" s="3">
        <v>27.245100000000001</v>
      </c>
      <c r="H1573" s="6">
        <f>INDEX('Sample Customer Count'!$B$3:$B$14,MATCH('KU Gen'!D1573,'Sample Customer Count'!$A$3:$A$14,0))</f>
        <v>23</v>
      </c>
      <c r="I1573" s="6">
        <v>192</v>
      </c>
      <c r="J1573" s="6">
        <v>3.7086578874209142</v>
      </c>
      <c r="K1573" s="6">
        <f t="shared" si="24"/>
        <v>843.48734615851026</v>
      </c>
    </row>
    <row r="1574" spans="1:11" x14ac:dyDescent="0.35">
      <c r="A1574" t="s">
        <v>14</v>
      </c>
      <c r="B1574" t="s">
        <v>19</v>
      </c>
      <c r="C1574" s="3" t="s">
        <v>4</v>
      </c>
      <c r="D1574" s="3">
        <v>3</v>
      </c>
      <c r="E1574" s="3">
        <v>7</v>
      </c>
      <c r="F1574" s="3">
        <v>12</v>
      </c>
      <c r="G1574" s="3">
        <v>25.582599999999999</v>
      </c>
      <c r="H1574" s="6">
        <f>INDEX('Sample Customer Count'!$B$3:$B$14,MATCH('KU Gen'!D1574,'Sample Customer Count'!$A$3:$A$14,0))</f>
        <v>23</v>
      </c>
      <c r="I1574" s="6">
        <v>192</v>
      </c>
      <c r="J1574" s="6">
        <v>3.7086578874209142</v>
      </c>
      <c r="K1574" s="6">
        <f t="shared" si="24"/>
        <v>792.01762452091214</v>
      </c>
    </row>
    <row r="1575" spans="1:11" x14ac:dyDescent="0.35">
      <c r="A1575" t="s">
        <v>14</v>
      </c>
      <c r="B1575" t="s">
        <v>19</v>
      </c>
      <c r="C1575" s="3" t="s">
        <v>4</v>
      </c>
      <c r="D1575" s="3">
        <v>3</v>
      </c>
      <c r="E1575" s="3">
        <v>7</v>
      </c>
      <c r="F1575" s="3">
        <v>13</v>
      </c>
      <c r="G1575" s="3">
        <v>12.953199999999999</v>
      </c>
      <c r="H1575" s="6">
        <f>INDEX('Sample Customer Count'!$B$3:$B$14,MATCH('KU Gen'!D1575,'Sample Customer Count'!$A$3:$A$14,0))</f>
        <v>23</v>
      </c>
      <c r="I1575" s="6">
        <v>192</v>
      </c>
      <c r="J1575" s="6">
        <v>3.7086578874209142</v>
      </c>
      <c r="K1575" s="6">
        <f t="shared" si="24"/>
        <v>401.02111176910398</v>
      </c>
    </row>
    <row r="1576" spans="1:11" x14ac:dyDescent="0.35">
      <c r="A1576" t="s">
        <v>14</v>
      </c>
      <c r="B1576" t="s">
        <v>19</v>
      </c>
      <c r="C1576" s="3" t="s">
        <v>4</v>
      </c>
      <c r="D1576" s="3">
        <v>3</v>
      </c>
      <c r="E1576" s="3">
        <v>7</v>
      </c>
      <c r="F1576" s="3">
        <v>14</v>
      </c>
      <c r="G1576" s="3">
        <v>7.0764999999999993</v>
      </c>
      <c r="H1576" s="6">
        <f>INDEX('Sample Customer Count'!$B$3:$B$14,MATCH('KU Gen'!D1576,'Sample Customer Count'!$A$3:$A$14,0))</f>
        <v>23</v>
      </c>
      <c r="I1576" s="6">
        <v>192</v>
      </c>
      <c r="J1576" s="6">
        <v>3.7086578874209142</v>
      </c>
      <c r="K1576" s="6">
        <f t="shared" si="24"/>
        <v>219.08299859757159</v>
      </c>
    </row>
    <row r="1577" spans="1:11" x14ac:dyDescent="0.35">
      <c r="A1577" t="s">
        <v>14</v>
      </c>
      <c r="B1577" t="s">
        <v>19</v>
      </c>
      <c r="C1577" s="3" t="s">
        <v>4</v>
      </c>
      <c r="D1577" s="3">
        <v>3</v>
      </c>
      <c r="E1577" s="3">
        <v>7</v>
      </c>
      <c r="F1577" s="3">
        <v>15</v>
      </c>
      <c r="G1577" s="3">
        <v>1.5469000000000002</v>
      </c>
      <c r="H1577" s="6">
        <f>INDEX('Sample Customer Count'!$B$3:$B$14,MATCH('KU Gen'!D1577,'Sample Customer Count'!$A$3:$A$14,0))</f>
        <v>23</v>
      </c>
      <c r="I1577" s="6">
        <v>192</v>
      </c>
      <c r="J1577" s="6">
        <v>3.7086578874209142</v>
      </c>
      <c r="K1577" s="6">
        <f t="shared" si="24"/>
        <v>47.890834527037875</v>
      </c>
    </row>
    <row r="1578" spans="1:11" x14ac:dyDescent="0.35">
      <c r="A1578" t="s">
        <v>14</v>
      </c>
      <c r="B1578" t="s">
        <v>19</v>
      </c>
      <c r="C1578" s="3" t="s">
        <v>4</v>
      </c>
      <c r="D1578" s="3">
        <v>3</v>
      </c>
      <c r="E1578" s="3">
        <v>7</v>
      </c>
      <c r="F1578" s="3">
        <v>16</v>
      </c>
      <c r="G1578" s="3">
        <v>0.35560000000000003</v>
      </c>
      <c r="H1578" s="6">
        <f>INDEX('Sample Customer Count'!$B$3:$B$14,MATCH('KU Gen'!D1578,'Sample Customer Count'!$A$3:$A$14,0))</f>
        <v>23</v>
      </c>
      <c r="I1578" s="6">
        <v>192</v>
      </c>
      <c r="J1578" s="6">
        <v>3.7086578874209142</v>
      </c>
      <c r="K1578" s="6">
        <f t="shared" si="24"/>
        <v>11.009102565010453</v>
      </c>
    </row>
    <row r="1579" spans="1:11" x14ac:dyDescent="0.35">
      <c r="A1579" t="s">
        <v>14</v>
      </c>
      <c r="B1579" t="s">
        <v>19</v>
      </c>
      <c r="C1579" s="3" t="s">
        <v>4</v>
      </c>
      <c r="D1579" s="3">
        <v>3</v>
      </c>
      <c r="E1579" s="3">
        <v>7</v>
      </c>
      <c r="F1579" s="3">
        <v>17</v>
      </c>
      <c r="G1579" s="3">
        <v>4.58E-2</v>
      </c>
      <c r="H1579" s="6">
        <f>INDEX('Sample Customer Count'!$B$3:$B$14,MATCH('KU Gen'!D1579,'Sample Customer Count'!$A$3:$A$14,0))</f>
        <v>23</v>
      </c>
      <c r="I1579" s="6">
        <v>192</v>
      </c>
      <c r="J1579" s="6">
        <v>3.7086578874209142</v>
      </c>
      <c r="K1579" s="6">
        <f t="shared" si="24"/>
        <v>1.4179327825575891</v>
      </c>
    </row>
    <row r="1580" spans="1:11" x14ac:dyDescent="0.35">
      <c r="A1580" t="s">
        <v>14</v>
      </c>
      <c r="B1580" t="s">
        <v>19</v>
      </c>
      <c r="C1580" s="3" t="s">
        <v>4</v>
      </c>
      <c r="D1580" s="3">
        <v>3</v>
      </c>
      <c r="E1580" s="3">
        <v>7</v>
      </c>
      <c r="F1580" s="3">
        <v>18</v>
      </c>
      <c r="G1580" s="3">
        <v>0</v>
      </c>
      <c r="H1580" s="6">
        <f>INDEX('Sample Customer Count'!$B$3:$B$14,MATCH('KU Gen'!D1580,'Sample Customer Count'!$A$3:$A$14,0))</f>
        <v>23</v>
      </c>
      <c r="I1580" s="6">
        <v>192</v>
      </c>
      <c r="J1580" s="6">
        <v>3.7086578874209142</v>
      </c>
      <c r="K1580" s="6">
        <f t="shared" si="24"/>
        <v>0</v>
      </c>
    </row>
    <row r="1581" spans="1:11" x14ac:dyDescent="0.35">
      <c r="A1581" t="s">
        <v>14</v>
      </c>
      <c r="B1581" t="s">
        <v>19</v>
      </c>
      <c r="C1581" s="3" t="s">
        <v>4</v>
      </c>
      <c r="D1581" s="3">
        <v>3</v>
      </c>
      <c r="E1581" s="3">
        <v>7</v>
      </c>
      <c r="F1581" s="3">
        <v>19</v>
      </c>
      <c r="G1581" s="3">
        <v>0</v>
      </c>
      <c r="H1581" s="6">
        <f>INDEX('Sample Customer Count'!$B$3:$B$14,MATCH('KU Gen'!D1581,'Sample Customer Count'!$A$3:$A$14,0))</f>
        <v>23</v>
      </c>
      <c r="I1581" s="6">
        <v>192</v>
      </c>
      <c r="J1581" s="6">
        <v>3.7086578874209142</v>
      </c>
      <c r="K1581" s="6">
        <f t="shared" si="24"/>
        <v>0</v>
      </c>
    </row>
    <row r="1582" spans="1:11" x14ac:dyDescent="0.35">
      <c r="A1582" t="s">
        <v>14</v>
      </c>
      <c r="B1582" t="s">
        <v>19</v>
      </c>
      <c r="C1582" s="3" t="s">
        <v>4</v>
      </c>
      <c r="D1582" s="3">
        <v>3</v>
      </c>
      <c r="E1582" s="3">
        <v>7</v>
      </c>
      <c r="F1582" s="3">
        <v>20</v>
      </c>
      <c r="G1582" s="3">
        <v>0</v>
      </c>
      <c r="H1582" s="6">
        <f>INDEX('Sample Customer Count'!$B$3:$B$14,MATCH('KU Gen'!D1582,'Sample Customer Count'!$A$3:$A$14,0))</f>
        <v>23</v>
      </c>
      <c r="I1582" s="6">
        <v>192</v>
      </c>
      <c r="J1582" s="6">
        <v>3.7086578874209142</v>
      </c>
      <c r="K1582" s="6">
        <f t="shared" si="24"/>
        <v>0</v>
      </c>
    </row>
    <row r="1583" spans="1:11" x14ac:dyDescent="0.35">
      <c r="A1583" t="s">
        <v>14</v>
      </c>
      <c r="B1583" t="s">
        <v>19</v>
      </c>
      <c r="C1583" s="3" t="s">
        <v>4</v>
      </c>
      <c r="D1583" s="3">
        <v>3</v>
      </c>
      <c r="E1583" s="3">
        <v>7</v>
      </c>
      <c r="F1583" s="3">
        <v>21</v>
      </c>
      <c r="G1583" s="3">
        <v>0</v>
      </c>
      <c r="H1583" s="6">
        <f>INDEX('Sample Customer Count'!$B$3:$B$14,MATCH('KU Gen'!D1583,'Sample Customer Count'!$A$3:$A$14,0))</f>
        <v>23</v>
      </c>
      <c r="I1583" s="6">
        <v>192</v>
      </c>
      <c r="J1583" s="6">
        <v>3.7086578874209142</v>
      </c>
      <c r="K1583" s="6">
        <f t="shared" si="24"/>
        <v>0</v>
      </c>
    </row>
    <row r="1584" spans="1:11" x14ac:dyDescent="0.35">
      <c r="A1584" t="s">
        <v>14</v>
      </c>
      <c r="B1584" t="s">
        <v>19</v>
      </c>
      <c r="C1584" s="3" t="s">
        <v>4</v>
      </c>
      <c r="D1584" s="3">
        <v>3</v>
      </c>
      <c r="E1584" s="3">
        <v>7</v>
      </c>
      <c r="F1584" s="3">
        <v>22</v>
      </c>
      <c r="G1584" s="3">
        <v>0</v>
      </c>
      <c r="H1584" s="6">
        <f>INDEX('Sample Customer Count'!$B$3:$B$14,MATCH('KU Gen'!D1584,'Sample Customer Count'!$A$3:$A$14,0))</f>
        <v>23</v>
      </c>
      <c r="I1584" s="6">
        <v>192</v>
      </c>
      <c r="J1584" s="6">
        <v>3.7086578874209142</v>
      </c>
      <c r="K1584" s="6">
        <f t="shared" si="24"/>
        <v>0</v>
      </c>
    </row>
    <row r="1585" spans="1:11" x14ac:dyDescent="0.35">
      <c r="A1585" t="s">
        <v>14</v>
      </c>
      <c r="B1585" t="s">
        <v>19</v>
      </c>
      <c r="C1585" s="3" t="s">
        <v>4</v>
      </c>
      <c r="D1585" s="3">
        <v>3</v>
      </c>
      <c r="E1585" s="3">
        <v>7</v>
      </c>
      <c r="F1585" s="3">
        <v>23</v>
      </c>
      <c r="G1585" s="3">
        <v>0</v>
      </c>
      <c r="H1585" s="6">
        <f>INDEX('Sample Customer Count'!$B$3:$B$14,MATCH('KU Gen'!D1585,'Sample Customer Count'!$A$3:$A$14,0))</f>
        <v>23</v>
      </c>
      <c r="I1585" s="6">
        <v>192</v>
      </c>
      <c r="J1585" s="6">
        <v>3.7086578874209142</v>
      </c>
      <c r="K1585" s="6">
        <f t="shared" si="24"/>
        <v>0</v>
      </c>
    </row>
    <row r="1586" spans="1:11" x14ac:dyDescent="0.35">
      <c r="A1586" t="s">
        <v>14</v>
      </c>
      <c r="B1586" t="s">
        <v>19</v>
      </c>
      <c r="C1586" s="3" t="s">
        <v>4</v>
      </c>
      <c r="D1586" s="3">
        <v>3</v>
      </c>
      <c r="E1586" s="3">
        <v>8</v>
      </c>
      <c r="F1586" s="3">
        <v>0</v>
      </c>
      <c r="G1586" s="3">
        <v>0</v>
      </c>
      <c r="H1586" s="6">
        <f>INDEX('Sample Customer Count'!$B$3:$B$14,MATCH('KU Gen'!D1586,'Sample Customer Count'!$A$3:$A$14,0))</f>
        <v>23</v>
      </c>
      <c r="I1586" s="6">
        <v>192</v>
      </c>
      <c r="J1586" s="6">
        <v>3.7086578874209142</v>
      </c>
      <c r="K1586" s="6">
        <f t="shared" si="24"/>
        <v>0</v>
      </c>
    </row>
    <row r="1587" spans="1:11" x14ac:dyDescent="0.35">
      <c r="A1587" t="s">
        <v>14</v>
      </c>
      <c r="B1587" t="s">
        <v>19</v>
      </c>
      <c r="C1587" s="3" t="s">
        <v>4</v>
      </c>
      <c r="D1587" s="3">
        <v>3</v>
      </c>
      <c r="E1587" s="3">
        <v>8</v>
      </c>
      <c r="F1587" s="3">
        <v>1</v>
      </c>
      <c r="G1587" s="3">
        <v>0</v>
      </c>
      <c r="H1587" s="6">
        <f>INDEX('Sample Customer Count'!$B$3:$B$14,MATCH('KU Gen'!D1587,'Sample Customer Count'!$A$3:$A$14,0))</f>
        <v>23</v>
      </c>
      <c r="I1587" s="6">
        <v>192</v>
      </c>
      <c r="J1587" s="6">
        <v>3.7086578874209142</v>
      </c>
      <c r="K1587" s="6">
        <f t="shared" si="24"/>
        <v>0</v>
      </c>
    </row>
    <row r="1588" spans="1:11" x14ac:dyDescent="0.35">
      <c r="A1588" t="s">
        <v>14</v>
      </c>
      <c r="B1588" t="s">
        <v>19</v>
      </c>
      <c r="C1588" s="3" t="s">
        <v>4</v>
      </c>
      <c r="D1588" s="3">
        <v>3</v>
      </c>
      <c r="E1588" s="3">
        <v>8</v>
      </c>
      <c r="F1588" s="3">
        <v>2</v>
      </c>
      <c r="G1588" s="3">
        <v>0</v>
      </c>
      <c r="H1588" s="6">
        <f>INDEX('Sample Customer Count'!$B$3:$B$14,MATCH('KU Gen'!D1588,'Sample Customer Count'!$A$3:$A$14,0))</f>
        <v>23</v>
      </c>
      <c r="I1588" s="6">
        <v>192</v>
      </c>
      <c r="J1588" s="6">
        <v>3.7086578874209142</v>
      </c>
      <c r="K1588" s="6">
        <f t="shared" si="24"/>
        <v>0</v>
      </c>
    </row>
    <row r="1589" spans="1:11" x14ac:dyDescent="0.35">
      <c r="A1589" t="s">
        <v>14</v>
      </c>
      <c r="B1589" t="s">
        <v>19</v>
      </c>
      <c r="C1589" s="3" t="s">
        <v>4</v>
      </c>
      <c r="D1589" s="3">
        <v>3</v>
      </c>
      <c r="E1589" s="3">
        <v>8</v>
      </c>
      <c r="F1589" s="3">
        <v>3</v>
      </c>
      <c r="G1589" s="3">
        <v>0</v>
      </c>
      <c r="H1589" s="6">
        <f>INDEX('Sample Customer Count'!$B$3:$B$14,MATCH('KU Gen'!D1589,'Sample Customer Count'!$A$3:$A$14,0))</f>
        <v>23</v>
      </c>
      <c r="I1589" s="6">
        <v>192</v>
      </c>
      <c r="J1589" s="6">
        <v>3.7086578874209142</v>
      </c>
      <c r="K1589" s="6">
        <f t="shared" si="24"/>
        <v>0</v>
      </c>
    </row>
    <row r="1590" spans="1:11" x14ac:dyDescent="0.35">
      <c r="A1590" t="s">
        <v>14</v>
      </c>
      <c r="B1590" t="s">
        <v>19</v>
      </c>
      <c r="C1590" s="3" t="s">
        <v>4</v>
      </c>
      <c r="D1590" s="3">
        <v>3</v>
      </c>
      <c r="E1590" s="3">
        <v>8</v>
      </c>
      <c r="F1590" s="3">
        <v>4</v>
      </c>
      <c r="G1590" s="3">
        <v>0</v>
      </c>
      <c r="H1590" s="6">
        <f>INDEX('Sample Customer Count'!$B$3:$B$14,MATCH('KU Gen'!D1590,'Sample Customer Count'!$A$3:$A$14,0))</f>
        <v>23</v>
      </c>
      <c r="I1590" s="6">
        <v>192</v>
      </c>
      <c r="J1590" s="6">
        <v>3.7086578874209142</v>
      </c>
      <c r="K1590" s="6">
        <f t="shared" si="24"/>
        <v>0</v>
      </c>
    </row>
    <row r="1591" spans="1:11" x14ac:dyDescent="0.35">
      <c r="A1591" t="s">
        <v>14</v>
      </c>
      <c r="B1591" t="s">
        <v>19</v>
      </c>
      <c r="C1591" s="3" t="s">
        <v>4</v>
      </c>
      <c r="D1591" s="3">
        <v>3</v>
      </c>
      <c r="E1591" s="3">
        <v>8</v>
      </c>
      <c r="F1591" s="3">
        <v>5</v>
      </c>
      <c r="G1591" s="3">
        <v>0</v>
      </c>
      <c r="H1591" s="6">
        <f>INDEX('Sample Customer Count'!$B$3:$B$14,MATCH('KU Gen'!D1591,'Sample Customer Count'!$A$3:$A$14,0))</f>
        <v>23</v>
      </c>
      <c r="I1591" s="6">
        <v>192</v>
      </c>
      <c r="J1591" s="6">
        <v>3.7086578874209142</v>
      </c>
      <c r="K1591" s="6">
        <f t="shared" si="24"/>
        <v>0</v>
      </c>
    </row>
    <row r="1592" spans="1:11" x14ac:dyDescent="0.35">
      <c r="A1592" t="s">
        <v>14</v>
      </c>
      <c r="B1592" t="s">
        <v>19</v>
      </c>
      <c r="C1592" s="3" t="s">
        <v>4</v>
      </c>
      <c r="D1592" s="3">
        <v>3</v>
      </c>
      <c r="E1592" s="3">
        <v>8</v>
      </c>
      <c r="F1592" s="3">
        <v>6</v>
      </c>
      <c r="G1592" s="3">
        <v>0</v>
      </c>
      <c r="H1592" s="6">
        <f>INDEX('Sample Customer Count'!$B$3:$B$14,MATCH('KU Gen'!D1592,'Sample Customer Count'!$A$3:$A$14,0))</f>
        <v>23</v>
      </c>
      <c r="I1592" s="6">
        <v>192</v>
      </c>
      <c r="J1592" s="6">
        <v>3.7086578874209142</v>
      </c>
      <c r="K1592" s="6">
        <f t="shared" si="24"/>
        <v>0</v>
      </c>
    </row>
    <row r="1593" spans="1:11" x14ac:dyDescent="0.35">
      <c r="A1593" t="s">
        <v>14</v>
      </c>
      <c r="B1593" t="s">
        <v>19</v>
      </c>
      <c r="C1593" s="3" t="s">
        <v>4</v>
      </c>
      <c r="D1593" s="3">
        <v>3</v>
      </c>
      <c r="E1593" s="3">
        <v>8</v>
      </c>
      <c r="F1593" s="3">
        <v>7</v>
      </c>
      <c r="G1593" s="3">
        <v>0</v>
      </c>
      <c r="H1593" s="6">
        <f>INDEX('Sample Customer Count'!$B$3:$B$14,MATCH('KU Gen'!D1593,'Sample Customer Count'!$A$3:$A$14,0))</f>
        <v>23</v>
      </c>
      <c r="I1593" s="6">
        <v>192</v>
      </c>
      <c r="J1593" s="6">
        <v>3.7086578874209142</v>
      </c>
      <c r="K1593" s="6">
        <f t="shared" si="24"/>
        <v>0</v>
      </c>
    </row>
    <row r="1594" spans="1:11" x14ac:dyDescent="0.35">
      <c r="A1594" t="s">
        <v>14</v>
      </c>
      <c r="B1594" t="s">
        <v>19</v>
      </c>
      <c r="C1594" s="3" t="s">
        <v>4</v>
      </c>
      <c r="D1594" s="3">
        <v>3</v>
      </c>
      <c r="E1594" s="3">
        <v>8</v>
      </c>
      <c r="F1594" s="3">
        <v>8</v>
      </c>
      <c r="G1594" s="3">
        <v>0</v>
      </c>
      <c r="H1594" s="6">
        <f>INDEX('Sample Customer Count'!$B$3:$B$14,MATCH('KU Gen'!D1594,'Sample Customer Count'!$A$3:$A$14,0))</f>
        <v>23</v>
      </c>
      <c r="I1594" s="6">
        <v>192</v>
      </c>
      <c r="J1594" s="6">
        <v>3.7086578874209142</v>
      </c>
      <c r="K1594" s="6">
        <f t="shared" si="24"/>
        <v>0</v>
      </c>
    </row>
    <row r="1595" spans="1:11" x14ac:dyDescent="0.35">
      <c r="A1595" t="s">
        <v>14</v>
      </c>
      <c r="B1595" t="s">
        <v>19</v>
      </c>
      <c r="C1595" s="3" t="s">
        <v>4</v>
      </c>
      <c r="D1595" s="3">
        <v>3</v>
      </c>
      <c r="E1595" s="3">
        <v>8</v>
      </c>
      <c r="F1595" s="3">
        <v>9</v>
      </c>
      <c r="G1595" s="3">
        <v>0.61199999999999999</v>
      </c>
      <c r="H1595" s="6">
        <f>INDEX('Sample Customer Count'!$B$3:$B$14,MATCH('KU Gen'!D1595,'Sample Customer Count'!$A$3:$A$14,0))</f>
        <v>23</v>
      </c>
      <c r="I1595" s="6">
        <v>192</v>
      </c>
      <c r="J1595" s="6">
        <v>3.7086578874209142</v>
      </c>
      <c r="K1595" s="6">
        <f t="shared" si="24"/>
        <v>18.947049408848134</v>
      </c>
    </row>
    <row r="1596" spans="1:11" x14ac:dyDescent="0.35">
      <c r="A1596" t="s">
        <v>14</v>
      </c>
      <c r="B1596" t="s">
        <v>19</v>
      </c>
      <c r="C1596" s="3" t="s">
        <v>4</v>
      </c>
      <c r="D1596" s="3">
        <v>3</v>
      </c>
      <c r="E1596" s="3">
        <v>8</v>
      </c>
      <c r="F1596" s="3">
        <v>10</v>
      </c>
      <c r="G1596" s="3">
        <v>0.11199999999999999</v>
      </c>
      <c r="H1596" s="6">
        <f>INDEX('Sample Customer Count'!$B$3:$B$14,MATCH('KU Gen'!D1596,'Sample Customer Count'!$A$3:$A$14,0))</f>
        <v>23</v>
      </c>
      <c r="I1596" s="6">
        <v>192</v>
      </c>
      <c r="J1596" s="6">
        <v>3.7086578874209142</v>
      </c>
      <c r="K1596" s="6">
        <f t="shared" si="24"/>
        <v>3.4674338787434489</v>
      </c>
    </row>
    <row r="1597" spans="1:11" x14ac:dyDescent="0.35">
      <c r="A1597" t="s">
        <v>14</v>
      </c>
      <c r="B1597" t="s">
        <v>19</v>
      </c>
      <c r="C1597" s="3" t="s">
        <v>4</v>
      </c>
      <c r="D1597" s="3">
        <v>3</v>
      </c>
      <c r="E1597" s="3">
        <v>8</v>
      </c>
      <c r="F1597" s="3">
        <v>11</v>
      </c>
      <c r="G1597" s="3">
        <v>0.7601</v>
      </c>
      <c r="H1597" s="6">
        <f>INDEX('Sample Customer Count'!$B$3:$B$14,MATCH('KU Gen'!D1597,'Sample Customer Count'!$A$3:$A$14,0))</f>
        <v>23</v>
      </c>
      <c r="I1597" s="6">
        <v>192</v>
      </c>
      <c r="J1597" s="6">
        <v>3.7086578874209142</v>
      </c>
      <c r="K1597" s="6">
        <f t="shared" si="24"/>
        <v>23.532111528865141</v>
      </c>
    </row>
    <row r="1598" spans="1:11" x14ac:dyDescent="0.35">
      <c r="A1598" t="s">
        <v>14</v>
      </c>
      <c r="B1598" t="s">
        <v>19</v>
      </c>
      <c r="C1598" s="3" t="s">
        <v>4</v>
      </c>
      <c r="D1598" s="3">
        <v>3</v>
      </c>
      <c r="E1598" s="3">
        <v>8</v>
      </c>
      <c r="F1598" s="3">
        <v>12</v>
      </c>
      <c r="G1598" s="3">
        <v>3.4497999999999998</v>
      </c>
      <c r="H1598" s="6">
        <f>INDEX('Sample Customer Count'!$B$3:$B$14,MATCH('KU Gen'!D1598,'Sample Customer Count'!$A$3:$A$14,0))</f>
        <v>23</v>
      </c>
      <c r="I1598" s="6">
        <v>192</v>
      </c>
      <c r="J1598" s="6">
        <v>3.7086578874209142</v>
      </c>
      <c r="K1598" s="6">
        <f t="shared" si="24"/>
        <v>106.80315531151027</v>
      </c>
    </row>
    <row r="1599" spans="1:11" x14ac:dyDescent="0.35">
      <c r="A1599" t="s">
        <v>14</v>
      </c>
      <c r="B1599" t="s">
        <v>19</v>
      </c>
      <c r="C1599" s="3" t="s">
        <v>4</v>
      </c>
      <c r="D1599" s="3">
        <v>3</v>
      </c>
      <c r="E1599" s="3">
        <v>8</v>
      </c>
      <c r="F1599" s="3">
        <v>13</v>
      </c>
      <c r="G1599" s="3">
        <v>5.5581999999999994</v>
      </c>
      <c r="H1599" s="6">
        <f>INDEX('Sample Customer Count'!$B$3:$B$14,MATCH('KU Gen'!D1599,'Sample Customer Count'!$A$3:$A$14,0))</f>
        <v>23</v>
      </c>
      <c r="I1599" s="6">
        <v>192</v>
      </c>
      <c r="J1599" s="6">
        <v>3.7086578874209142</v>
      </c>
      <c r="K1599" s="6">
        <f t="shared" si="24"/>
        <v>172.07759807885569</v>
      </c>
    </row>
    <row r="1600" spans="1:11" x14ac:dyDescent="0.35">
      <c r="A1600" t="s">
        <v>14</v>
      </c>
      <c r="B1600" t="s">
        <v>19</v>
      </c>
      <c r="C1600" s="3" t="s">
        <v>4</v>
      </c>
      <c r="D1600" s="3">
        <v>3</v>
      </c>
      <c r="E1600" s="3">
        <v>8</v>
      </c>
      <c r="F1600" s="3">
        <v>14</v>
      </c>
      <c r="G1600" s="3">
        <v>3.3121999999999998</v>
      </c>
      <c r="H1600" s="6">
        <f>INDEX('Sample Customer Count'!$B$3:$B$14,MATCH('KU Gen'!D1600,'Sample Customer Count'!$A$3:$A$14,0))</f>
        <v>23</v>
      </c>
      <c r="I1600" s="6">
        <v>192</v>
      </c>
      <c r="J1600" s="6">
        <v>3.7086578874209142</v>
      </c>
      <c r="K1600" s="6">
        <f t="shared" si="24"/>
        <v>102.54316511762546</v>
      </c>
    </row>
    <row r="1601" spans="1:11" x14ac:dyDescent="0.35">
      <c r="A1601" t="s">
        <v>14</v>
      </c>
      <c r="B1601" t="s">
        <v>19</v>
      </c>
      <c r="C1601" s="3" t="s">
        <v>4</v>
      </c>
      <c r="D1601" s="3">
        <v>3</v>
      </c>
      <c r="E1601" s="3">
        <v>8</v>
      </c>
      <c r="F1601" s="3">
        <v>15</v>
      </c>
      <c r="G1601" s="3">
        <v>4.7492000000000001</v>
      </c>
      <c r="H1601" s="6">
        <f>INDEX('Sample Customer Count'!$B$3:$B$14,MATCH('KU Gen'!D1601,'Sample Customer Count'!$A$3:$A$14,0))</f>
        <v>23</v>
      </c>
      <c r="I1601" s="6">
        <v>192</v>
      </c>
      <c r="J1601" s="6">
        <v>3.7086578874209142</v>
      </c>
      <c r="K1601" s="6">
        <f t="shared" si="24"/>
        <v>147.03158015114633</v>
      </c>
    </row>
    <row r="1602" spans="1:11" x14ac:dyDescent="0.35">
      <c r="A1602" t="s">
        <v>14</v>
      </c>
      <c r="B1602" t="s">
        <v>19</v>
      </c>
      <c r="C1602" s="3" t="s">
        <v>4</v>
      </c>
      <c r="D1602" s="3">
        <v>3</v>
      </c>
      <c r="E1602" s="3">
        <v>8</v>
      </c>
      <c r="F1602" s="3">
        <v>16</v>
      </c>
      <c r="G1602" s="3">
        <v>1.4346000000000001</v>
      </c>
      <c r="H1602" s="6">
        <f>INDEX('Sample Customer Count'!$B$3:$B$14,MATCH('KU Gen'!D1602,'Sample Customer Count'!$A$3:$A$14,0))</f>
        <v>23</v>
      </c>
      <c r="I1602" s="6">
        <v>192</v>
      </c>
      <c r="J1602" s="6">
        <v>3.7086578874209142</v>
      </c>
      <c r="K1602" s="6">
        <f t="shared" si="24"/>
        <v>44.414112878976361</v>
      </c>
    </row>
    <row r="1603" spans="1:11" x14ac:dyDescent="0.35">
      <c r="A1603" t="s">
        <v>14</v>
      </c>
      <c r="B1603" t="s">
        <v>19</v>
      </c>
      <c r="C1603" s="3" t="s">
        <v>4</v>
      </c>
      <c r="D1603" s="3">
        <v>3</v>
      </c>
      <c r="E1603" s="3">
        <v>8</v>
      </c>
      <c r="F1603" s="3">
        <v>17</v>
      </c>
      <c r="G1603" s="3">
        <v>9.5000000000000001E-2</v>
      </c>
      <c r="H1603" s="6">
        <f>INDEX('Sample Customer Count'!$B$3:$B$14,MATCH('KU Gen'!D1603,'Sample Customer Count'!$A$3:$A$14,0))</f>
        <v>23</v>
      </c>
      <c r="I1603" s="6">
        <v>192</v>
      </c>
      <c r="J1603" s="6">
        <v>3.7086578874209142</v>
      </c>
      <c r="K1603" s="6">
        <f t="shared" ref="K1603:K1666" si="25">G1603*((I1603/H1603)*J1603)</f>
        <v>2.9411269507198901</v>
      </c>
    </row>
    <row r="1604" spans="1:11" x14ac:dyDescent="0.35">
      <c r="A1604" t="s">
        <v>14</v>
      </c>
      <c r="B1604" t="s">
        <v>19</v>
      </c>
      <c r="C1604" s="3" t="s">
        <v>4</v>
      </c>
      <c r="D1604" s="3">
        <v>3</v>
      </c>
      <c r="E1604" s="3">
        <v>8</v>
      </c>
      <c r="F1604" s="3">
        <v>18</v>
      </c>
      <c r="G1604" s="3">
        <v>0</v>
      </c>
      <c r="H1604" s="6">
        <f>INDEX('Sample Customer Count'!$B$3:$B$14,MATCH('KU Gen'!D1604,'Sample Customer Count'!$A$3:$A$14,0))</f>
        <v>23</v>
      </c>
      <c r="I1604" s="6">
        <v>192</v>
      </c>
      <c r="J1604" s="6">
        <v>3.7086578874209142</v>
      </c>
      <c r="K1604" s="6">
        <f t="shared" si="25"/>
        <v>0</v>
      </c>
    </row>
    <row r="1605" spans="1:11" x14ac:dyDescent="0.35">
      <c r="A1605" t="s">
        <v>14</v>
      </c>
      <c r="B1605" t="s">
        <v>19</v>
      </c>
      <c r="C1605" s="3" t="s">
        <v>4</v>
      </c>
      <c r="D1605" s="3">
        <v>3</v>
      </c>
      <c r="E1605" s="3">
        <v>8</v>
      </c>
      <c r="F1605" s="3">
        <v>19</v>
      </c>
      <c r="G1605" s="3">
        <v>0</v>
      </c>
      <c r="H1605" s="6">
        <f>INDEX('Sample Customer Count'!$B$3:$B$14,MATCH('KU Gen'!D1605,'Sample Customer Count'!$A$3:$A$14,0))</f>
        <v>23</v>
      </c>
      <c r="I1605" s="6">
        <v>192</v>
      </c>
      <c r="J1605" s="6">
        <v>3.7086578874209142</v>
      </c>
      <c r="K1605" s="6">
        <f t="shared" si="25"/>
        <v>0</v>
      </c>
    </row>
    <row r="1606" spans="1:11" x14ac:dyDescent="0.35">
      <c r="A1606" t="s">
        <v>14</v>
      </c>
      <c r="B1606" t="s">
        <v>19</v>
      </c>
      <c r="C1606" s="3" t="s">
        <v>4</v>
      </c>
      <c r="D1606" s="3">
        <v>3</v>
      </c>
      <c r="E1606" s="3">
        <v>8</v>
      </c>
      <c r="F1606" s="3">
        <v>20</v>
      </c>
      <c r="G1606" s="3">
        <v>0</v>
      </c>
      <c r="H1606" s="6">
        <f>INDEX('Sample Customer Count'!$B$3:$B$14,MATCH('KU Gen'!D1606,'Sample Customer Count'!$A$3:$A$14,0))</f>
        <v>23</v>
      </c>
      <c r="I1606" s="6">
        <v>192</v>
      </c>
      <c r="J1606" s="6">
        <v>3.7086578874209142</v>
      </c>
      <c r="K1606" s="6">
        <f t="shared" si="25"/>
        <v>0</v>
      </c>
    </row>
    <row r="1607" spans="1:11" x14ac:dyDescent="0.35">
      <c r="A1607" t="s">
        <v>14</v>
      </c>
      <c r="B1607" t="s">
        <v>19</v>
      </c>
      <c r="C1607" s="3" t="s">
        <v>4</v>
      </c>
      <c r="D1607" s="3">
        <v>3</v>
      </c>
      <c r="E1607" s="3">
        <v>8</v>
      </c>
      <c r="F1607" s="3">
        <v>21</v>
      </c>
      <c r="G1607" s="3">
        <v>0</v>
      </c>
      <c r="H1607" s="6">
        <f>INDEX('Sample Customer Count'!$B$3:$B$14,MATCH('KU Gen'!D1607,'Sample Customer Count'!$A$3:$A$14,0))</f>
        <v>23</v>
      </c>
      <c r="I1607" s="6">
        <v>192</v>
      </c>
      <c r="J1607" s="6">
        <v>3.7086578874209142</v>
      </c>
      <c r="K1607" s="6">
        <f t="shared" si="25"/>
        <v>0</v>
      </c>
    </row>
    <row r="1608" spans="1:11" x14ac:dyDescent="0.35">
      <c r="A1608" t="s">
        <v>14</v>
      </c>
      <c r="B1608" t="s">
        <v>19</v>
      </c>
      <c r="C1608" s="3" t="s">
        <v>4</v>
      </c>
      <c r="D1608" s="3">
        <v>3</v>
      </c>
      <c r="E1608" s="3">
        <v>8</v>
      </c>
      <c r="F1608" s="3">
        <v>22</v>
      </c>
      <c r="G1608" s="3">
        <v>0</v>
      </c>
      <c r="H1608" s="6">
        <f>INDEX('Sample Customer Count'!$B$3:$B$14,MATCH('KU Gen'!D1608,'Sample Customer Count'!$A$3:$A$14,0))</f>
        <v>23</v>
      </c>
      <c r="I1608" s="6">
        <v>192</v>
      </c>
      <c r="J1608" s="6">
        <v>3.7086578874209142</v>
      </c>
      <c r="K1608" s="6">
        <f t="shared" si="25"/>
        <v>0</v>
      </c>
    </row>
    <row r="1609" spans="1:11" x14ac:dyDescent="0.35">
      <c r="A1609" t="s">
        <v>14</v>
      </c>
      <c r="B1609" t="s">
        <v>19</v>
      </c>
      <c r="C1609" s="3" t="s">
        <v>4</v>
      </c>
      <c r="D1609" s="3">
        <v>3</v>
      </c>
      <c r="E1609" s="3">
        <v>8</v>
      </c>
      <c r="F1609" s="3">
        <v>23</v>
      </c>
      <c r="G1609" s="3">
        <v>0</v>
      </c>
      <c r="H1609" s="6">
        <f>INDEX('Sample Customer Count'!$B$3:$B$14,MATCH('KU Gen'!D1609,'Sample Customer Count'!$A$3:$A$14,0))</f>
        <v>23</v>
      </c>
      <c r="I1609" s="6">
        <v>192</v>
      </c>
      <c r="J1609" s="6">
        <v>3.7086578874209142</v>
      </c>
      <c r="K1609" s="6">
        <f t="shared" si="25"/>
        <v>0</v>
      </c>
    </row>
    <row r="1610" spans="1:11" x14ac:dyDescent="0.35">
      <c r="A1610" t="s">
        <v>14</v>
      </c>
      <c r="B1610" t="s">
        <v>19</v>
      </c>
      <c r="C1610" s="3" t="s">
        <v>4</v>
      </c>
      <c r="D1610" s="3">
        <v>3</v>
      </c>
      <c r="E1610" s="3">
        <v>9</v>
      </c>
      <c r="F1610" s="3">
        <v>0</v>
      </c>
      <c r="G1610" s="3">
        <v>0</v>
      </c>
      <c r="H1610" s="6">
        <f>INDEX('Sample Customer Count'!$B$3:$B$14,MATCH('KU Gen'!D1610,'Sample Customer Count'!$A$3:$A$14,0))</f>
        <v>23</v>
      </c>
      <c r="I1610" s="6">
        <v>192</v>
      </c>
      <c r="J1610" s="6">
        <v>3.7086578874209142</v>
      </c>
      <c r="K1610" s="6">
        <f t="shared" si="25"/>
        <v>0</v>
      </c>
    </row>
    <row r="1611" spans="1:11" x14ac:dyDescent="0.35">
      <c r="A1611" t="s">
        <v>14</v>
      </c>
      <c r="B1611" t="s">
        <v>19</v>
      </c>
      <c r="C1611" s="3" t="s">
        <v>4</v>
      </c>
      <c r="D1611" s="3">
        <v>3</v>
      </c>
      <c r="E1611" s="3">
        <v>9</v>
      </c>
      <c r="F1611" s="3">
        <v>1</v>
      </c>
      <c r="G1611" s="3">
        <v>0</v>
      </c>
      <c r="H1611" s="6">
        <f>INDEX('Sample Customer Count'!$B$3:$B$14,MATCH('KU Gen'!D1611,'Sample Customer Count'!$A$3:$A$14,0))</f>
        <v>23</v>
      </c>
      <c r="I1611" s="6">
        <v>192</v>
      </c>
      <c r="J1611" s="6">
        <v>3.7086578874209142</v>
      </c>
      <c r="K1611" s="6">
        <f t="shared" si="25"/>
        <v>0</v>
      </c>
    </row>
    <row r="1612" spans="1:11" x14ac:dyDescent="0.35">
      <c r="A1612" t="s">
        <v>14</v>
      </c>
      <c r="B1612" t="s">
        <v>19</v>
      </c>
      <c r="C1612" s="3" t="s">
        <v>4</v>
      </c>
      <c r="D1612" s="3">
        <v>3</v>
      </c>
      <c r="E1612" s="3">
        <v>9</v>
      </c>
      <c r="F1612" s="3">
        <v>2</v>
      </c>
      <c r="G1612" s="3">
        <v>0</v>
      </c>
      <c r="H1612" s="6">
        <f>INDEX('Sample Customer Count'!$B$3:$B$14,MATCH('KU Gen'!D1612,'Sample Customer Count'!$A$3:$A$14,0))</f>
        <v>23</v>
      </c>
      <c r="I1612" s="6">
        <v>192</v>
      </c>
      <c r="J1612" s="6">
        <v>3.7086578874209142</v>
      </c>
      <c r="K1612" s="6">
        <f t="shared" si="25"/>
        <v>0</v>
      </c>
    </row>
    <row r="1613" spans="1:11" x14ac:dyDescent="0.35">
      <c r="A1613" t="s">
        <v>14</v>
      </c>
      <c r="B1613" t="s">
        <v>19</v>
      </c>
      <c r="C1613" s="3" t="s">
        <v>4</v>
      </c>
      <c r="D1613" s="3">
        <v>3</v>
      </c>
      <c r="E1613" s="3">
        <v>9</v>
      </c>
      <c r="F1613" s="3">
        <v>3</v>
      </c>
      <c r="G1613" s="3">
        <v>0</v>
      </c>
      <c r="H1613" s="6">
        <f>INDEX('Sample Customer Count'!$B$3:$B$14,MATCH('KU Gen'!D1613,'Sample Customer Count'!$A$3:$A$14,0))</f>
        <v>23</v>
      </c>
      <c r="I1613" s="6">
        <v>192</v>
      </c>
      <c r="J1613" s="6">
        <v>3.7086578874209142</v>
      </c>
      <c r="K1613" s="6">
        <f t="shared" si="25"/>
        <v>0</v>
      </c>
    </row>
    <row r="1614" spans="1:11" x14ac:dyDescent="0.35">
      <c r="A1614" t="s">
        <v>14</v>
      </c>
      <c r="B1614" t="s">
        <v>19</v>
      </c>
      <c r="C1614" s="3" t="s">
        <v>4</v>
      </c>
      <c r="D1614" s="3">
        <v>3</v>
      </c>
      <c r="E1614" s="3">
        <v>9</v>
      </c>
      <c r="F1614" s="3">
        <v>4</v>
      </c>
      <c r="G1614" s="3">
        <v>0</v>
      </c>
      <c r="H1614" s="6">
        <f>INDEX('Sample Customer Count'!$B$3:$B$14,MATCH('KU Gen'!D1614,'Sample Customer Count'!$A$3:$A$14,0))</f>
        <v>23</v>
      </c>
      <c r="I1614" s="6">
        <v>192</v>
      </c>
      <c r="J1614" s="6">
        <v>3.7086578874209142</v>
      </c>
      <c r="K1614" s="6">
        <f t="shared" si="25"/>
        <v>0</v>
      </c>
    </row>
    <row r="1615" spans="1:11" x14ac:dyDescent="0.35">
      <c r="A1615" t="s">
        <v>14</v>
      </c>
      <c r="B1615" t="s">
        <v>19</v>
      </c>
      <c r="C1615" s="3" t="s">
        <v>4</v>
      </c>
      <c r="D1615" s="3">
        <v>3</v>
      </c>
      <c r="E1615" s="3">
        <v>9</v>
      </c>
      <c r="F1615" s="3">
        <v>5</v>
      </c>
      <c r="G1615" s="3">
        <v>0</v>
      </c>
      <c r="H1615" s="6">
        <f>INDEX('Sample Customer Count'!$B$3:$B$14,MATCH('KU Gen'!D1615,'Sample Customer Count'!$A$3:$A$14,0))</f>
        <v>23</v>
      </c>
      <c r="I1615" s="6">
        <v>192</v>
      </c>
      <c r="J1615" s="6">
        <v>3.7086578874209142</v>
      </c>
      <c r="K1615" s="6">
        <f t="shared" si="25"/>
        <v>0</v>
      </c>
    </row>
    <row r="1616" spans="1:11" x14ac:dyDescent="0.35">
      <c r="A1616" t="s">
        <v>14</v>
      </c>
      <c r="B1616" t="s">
        <v>19</v>
      </c>
      <c r="C1616" s="3" t="s">
        <v>4</v>
      </c>
      <c r="D1616" s="3">
        <v>3</v>
      </c>
      <c r="E1616" s="3">
        <v>9</v>
      </c>
      <c r="F1616" s="3">
        <v>6</v>
      </c>
      <c r="G1616" s="3">
        <v>0</v>
      </c>
      <c r="H1616" s="6">
        <f>INDEX('Sample Customer Count'!$B$3:$B$14,MATCH('KU Gen'!D1616,'Sample Customer Count'!$A$3:$A$14,0))</f>
        <v>23</v>
      </c>
      <c r="I1616" s="6">
        <v>192</v>
      </c>
      <c r="J1616" s="6">
        <v>3.7086578874209142</v>
      </c>
      <c r="K1616" s="6">
        <f t="shared" si="25"/>
        <v>0</v>
      </c>
    </row>
    <row r="1617" spans="1:11" x14ac:dyDescent="0.35">
      <c r="A1617" t="s">
        <v>14</v>
      </c>
      <c r="B1617" t="s">
        <v>19</v>
      </c>
      <c r="C1617" s="3" t="s">
        <v>4</v>
      </c>
      <c r="D1617" s="3">
        <v>3</v>
      </c>
      <c r="E1617" s="3">
        <v>9</v>
      </c>
      <c r="F1617" s="3">
        <v>7</v>
      </c>
      <c r="G1617" s="3">
        <v>0</v>
      </c>
      <c r="H1617" s="6">
        <f>INDEX('Sample Customer Count'!$B$3:$B$14,MATCH('KU Gen'!D1617,'Sample Customer Count'!$A$3:$A$14,0))</f>
        <v>23</v>
      </c>
      <c r="I1617" s="6">
        <v>192</v>
      </c>
      <c r="J1617" s="6">
        <v>3.7086578874209142</v>
      </c>
      <c r="K1617" s="6">
        <f t="shared" si="25"/>
        <v>0</v>
      </c>
    </row>
    <row r="1618" spans="1:11" x14ac:dyDescent="0.35">
      <c r="A1618" t="s">
        <v>14</v>
      </c>
      <c r="B1618" t="s">
        <v>19</v>
      </c>
      <c r="C1618" s="3" t="s">
        <v>4</v>
      </c>
      <c r="D1618" s="3">
        <v>3</v>
      </c>
      <c r="E1618" s="3">
        <v>9</v>
      </c>
      <c r="F1618" s="3">
        <v>8</v>
      </c>
      <c r="G1618" s="3">
        <v>0.35220000000000001</v>
      </c>
      <c r="H1618" s="6">
        <f>INDEX('Sample Customer Count'!$B$3:$B$14,MATCH('KU Gen'!D1618,'Sample Customer Count'!$A$3:$A$14,0))</f>
        <v>23</v>
      </c>
      <c r="I1618" s="6">
        <v>192</v>
      </c>
      <c r="J1618" s="6">
        <v>3.7086578874209142</v>
      </c>
      <c r="K1618" s="6">
        <f t="shared" si="25"/>
        <v>10.90384117940574</v>
      </c>
    </row>
    <row r="1619" spans="1:11" x14ac:dyDescent="0.35">
      <c r="A1619" t="s">
        <v>14</v>
      </c>
      <c r="B1619" t="s">
        <v>19</v>
      </c>
      <c r="C1619" s="3" t="s">
        <v>4</v>
      </c>
      <c r="D1619" s="3">
        <v>3</v>
      </c>
      <c r="E1619" s="3">
        <v>9</v>
      </c>
      <c r="F1619" s="3">
        <v>9</v>
      </c>
      <c r="G1619" s="3">
        <v>2.0733999999999999</v>
      </c>
      <c r="H1619" s="6">
        <f>INDEX('Sample Customer Count'!$B$3:$B$14,MATCH('KU Gen'!D1619,'Sample Customer Count'!$A$3:$A$14,0))</f>
        <v>23</v>
      </c>
      <c r="I1619" s="6">
        <v>192</v>
      </c>
      <c r="J1619" s="6">
        <v>3.7086578874209142</v>
      </c>
      <c r="K1619" s="6">
        <f t="shared" si="25"/>
        <v>64.190869680238109</v>
      </c>
    </row>
    <row r="1620" spans="1:11" x14ac:dyDescent="0.35">
      <c r="A1620" t="s">
        <v>14</v>
      </c>
      <c r="B1620" t="s">
        <v>19</v>
      </c>
      <c r="C1620" s="3" t="s">
        <v>4</v>
      </c>
      <c r="D1620" s="3">
        <v>3</v>
      </c>
      <c r="E1620" s="3">
        <v>9</v>
      </c>
      <c r="F1620" s="3">
        <v>10</v>
      </c>
      <c r="G1620" s="3">
        <v>3.9609999999999999</v>
      </c>
      <c r="H1620" s="6">
        <f>INDEX('Sample Customer Count'!$B$3:$B$14,MATCH('KU Gen'!D1620,'Sample Customer Count'!$A$3:$A$14,0))</f>
        <v>23</v>
      </c>
      <c r="I1620" s="6">
        <v>192</v>
      </c>
      <c r="J1620" s="6">
        <v>3.7086578874209142</v>
      </c>
      <c r="K1620" s="6">
        <f t="shared" si="25"/>
        <v>122.6295142294893</v>
      </c>
    </row>
    <row r="1621" spans="1:11" x14ac:dyDescent="0.35">
      <c r="A1621" t="s">
        <v>14</v>
      </c>
      <c r="B1621" t="s">
        <v>19</v>
      </c>
      <c r="C1621" s="3" t="s">
        <v>4</v>
      </c>
      <c r="D1621" s="3">
        <v>3</v>
      </c>
      <c r="E1621" s="3">
        <v>9</v>
      </c>
      <c r="F1621" s="3">
        <v>11</v>
      </c>
      <c r="G1621" s="3">
        <v>4.2957000000000001</v>
      </c>
      <c r="H1621" s="6">
        <f>INDEX('Sample Customer Count'!$B$3:$B$14,MATCH('KU Gen'!D1621,'Sample Customer Count'!$A$3:$A$14,0))</f>
        <v>23</v>
      </c>
      <c r="I1621" s="6">
        <v>192</v>
      </c>
      <c r="J1621" s="6">
        <v>3.7086578874209142</v>
      </c>
      <c r="K1621" s="6">
        <f t="shared" si="25"/>
        <v>132.99156886534138</v>
      </c>
    </row>
    <row r="1622" spans="1:11" x14ac:dyDescent="0.35">
      <c r="A1622" t="s">
        <v>14</v>
      </c>
      <c r="B1622" t="s">
        <v>19</v>
      </c>
      <c r="C1622" s="3" t="s">
        <v>4</v>
      </c>
      <c r="D1622" s="3">
        <v>3</v>
      </c>
      <c r="E1622" s="3">
        <v>9</v>
      </c>
      <c r="F1622" s="3">
        <v>12</v>
      </c>
      <c r="G1622" s="3">
        <v>2.8338000000000001</v>
      </c>
      <c r="H1622" s="6">
        <f>INDEX('Sample Customer Count'!$B$3:$B$14,MATCH('KU Gen'!D1622,'Sample Customer Count'!$A$3:$A$14,0))</f>
        <v>23</v>
      </c>
      <c r="I1622" s="6">
        <v>192</v>
      </c>
      <c r="J1622" s="6">
        <v>3.7086578874209142</v>
      </c>
      <c r="K1622" s="6">
        <f t="shared" si="25"/>
        <v>87.732268978421317</v>
      </c>
    </row>
    <row r="1623" spans="1:11" x14ac:dyDescent="0.35">
      <c r="A1623" t="s">
        <v>14</v>
      </c>
      <c r="B1623" t="s">
        <v>19</v>
      </c>
      <c r="C1623" s="3" t="s">
        <v>4</v>
      </c>
      <c r="D1623" s="3">
        <v>3</v>
      </c>
      <c r="E1623" s="3">
        <v>9</v>
      </c>
      <c r="F1623" s="3">
        <v>13</v>
      </c>
      <c r="G1623" s="3">
        <v>1.4742</v>
      </c>
      <c r="H1623" s="6">
        <f>INDEX('Sample Customer Count'!$B$3:$B$14,MATCH('KU Gen'!D1623,'Sample Customer Count'!$A$3:$A$14,0))</f>
        <v>23</v>
      </c>
      <c r="I1623" s="6">
        <v>192</v>
      </c>
      <c r="J1623" s="6">
        <v>3.7086578874209142</v>
      </c>
      <c r="K1623" s="6">
        <f t="shared" si="25"/>
        <v>45.640098428960648</v>
      </c>
    </row>
    <row r="1624" spans="1:11" x14ac:dyDescent="0.35">
      <c r="A1624" t="s">
        <v>14</v>
      </c>
      <c r="B1624" t="s">
        <v>19</v>
      </c>
      <c r="C1624" s="3" t="s">
        <v>4</v>
      </c>
      <c r="D1624" s="3">
        <v>3</v>
      </c>
      <c r="E1624" s="3">
        <v>9</v>
      </c>
      <c r="F1624" s="3">
        <v>14</v>
      </c>
      <c r="G1624" s="3">
        <v>0.97719999999999996</v>
      </c>
      <c r="H1624" s="6">
        <f>INDEX('Sample Customer Count'!$B$3:$B$14,MATCH('KU Gen'!D1624,'Sample Customer Count'!$A$3:$A$14,0))</f>
        <v>23</v>
      </c>
      <c r="I1624" s="6">
        <v>192</v>
      </c>
      <c r="J1624" s="6">
        <v>3.7086578874209142</v>
      </c>
      <c r="K1624" s="6">
        <f t="shared" si="25"/>
        <v>30.253360592036593</v>
      </c>
    </row>
    <row r="1625" spans="1:11" x14ac:dyDescent="0.35">
      <c r="A1625" t="s">
        <v>14</v>
      </c>
      <c r="B1625" t="s">
        <v>19</v>
      </c>
      <c r="C1625" s="3" t="s">
        <v>4</v>
      </c>
      <c r="D1625" s="3">
        <v>3</v>
      </c>
      <c r="E1625" s="3">
        <v>9</v>
      </c>
      <c r="F1625" s="3">
        <v>15</v>
      </c>
      <c r="G1625" s="3">
        <v>0.15310000000000001</v>
      </c>
      <c r="H1625" s="6">
        <f>INDEX('Sample Customer Count'!$B$3:$B$14,MATCH('KU Gen'!D1625,'Sample Customer Count'!$A$3:$A$14,0))</f>
        <v>23</v>
      </c>
      <c r="I1625" s="6">
        <v>192</v>
      </c>
      <c r="J1625" s="6">
        <v>3.7086578874209142</v>
      </c>
      <c r="K1625" s="6">
        <f t="shared" si="25"/>
        <v>4.7398582753180545</v>
      </c>
    </row>
    <row r="1626" spans="1:11" x14ac:dyDescent="0.35">
      <c r="A1626" t="s">
        <v>14</v>
      </c>
      <c r="B1626" t="s">
        <v>19</v>
      </c>
      <c r="C1626" s="3" t="s">
        <v>4</v>
      </c>
      <c r="D1626" s="3">
        <v>3</v>
      </c>
      <c r="E1626" s="3">
        <v>9</v>
      </c>
      <c r="F1626" s="3">
        <v>16</v>
      </c>
      <c r="G1626" s="3">
        <v>0</v>
      </c>
      <c r="H1626" s="6">
        <f>INDEX('Sample Customer Count'!$B$3:$B$14,MATCH('KU Gen'!D1626,'Sample Customer Count'!$A$3:$A$14,0))</f>
        <v>23</v>
      </c>
      <c r="I1626" s="6">
        <v>192</v>
      </c>
      <c r="J1626" s="6">
        <v>3.7086578874209142</v>
      </c>
      <c r="K1626" s="6">
        <f t="shared" si="25"/>
        <v>0</v>
      </c>
    </row>
    <row r="1627" spans="1:11" x14ac:dyDescent="0.35">
      <c r="A1627" t="s">
        <v>14</v>
      </c>
      <c r="B1627" t="s">
        <v>19</v>
      </c>
      <c r="C1627" s="3" t="s">
        <v>4</v>
      </c>
      <c r="D1627" s="3">
        <v>3</v>
      </c>
      <c r="E1627" s="3">
        <v>9</v>
      </c>
      <c r="F1627" s="3">
        <v>17</v>
      </c>
      <c r="G1627" s="3">
        <v>0</v>
      </c>
      <c r="H1627" s="6">
        <f>INDEX('Sample Customer Count'!$B$3:$B$14,MATCH('KU Gen'!D1627,'Sample Customer Count'!$A$3:$A$14,0))</f>
        <v>23</v>
      </c>
      <c r="I1627" s="6">
        <v>192</v>
      </c>
      <c r="J1627" s="6">
        <v>3.7086578874209142</v>
      </c>
      <c r="K1627" s="6">
        <f t="shared" si="25"/>
        <v>0</v>
      </c>
    </row>
    <row r="1628" spans="1:11" x14ac:dyDescent="0.35">
      <c r="A1628" t="s">
        <v>14</v>
      </c>
      <c r="B1628" t="s">
        <v>19</v>
      </c>
      <c r="C1628" s="3" t="s">
        <v>4</v>
      </c>
      <c r="D1628" s="3">
        <v>3</v>
      </c>
      <c r="E1628" s="3">
        <v>9</v>
      </c>
      <c r="F1628" s="3">
        <v>18</v>
      </c>
      <c r="G1628" s="3">
        <v>0</v>
      </c>
      <c r="H1628" s="6">
        <f>INDEX('Sample Customer Count'!$B$3:$B$14,MATCH('KU Gen'!D1628,'Sample Customer Count'!$A$3:$A$14,0))</f>
        <v>23</v>
      </c>
      <c r="I1628" s="6">
        <v>192</v>
      </c>
      <c r="J1628" s="6">
        <v>3.7086578874209142</v>
      </c>
      <c r="K1628" s="6">
        <f t="shared" si="25"/>
        <v>0</v>
      </c>
    </row>
    <row r="1629" spans="1:11" x14ac:dyDescent="0.35">
      <c r="A1629" t="s">
        <v>14</v>
      </c>
      <c r="B1629" t="s">
        <v>19</v>
      </c>
      <c r="C1629" s="3" t="s">
        <v>4</v>
      </c>
      <c r="D1629" s="3">
        <v>3</v>
      </c>
      <c r="E1629" s="3">
        <v>9</v>
      </c>
      <c r="F1629" s="3">
        <v>19</v>
      </c>
      <c r="G1629" s="3">
        <v>0</v>
      </c>
      <c r="H1629" s="6">
        <f>INDEX('Sample Customer Count'!$B$3:$B$14,MATCH('KU Gen'!D1629,'Sample Customer Count'!$A$3:$A$14,0))</f>
        <v>23</v>
      </c>
      <c r="I1629" s="6">
        <v>192</v>
      </c>
      <c r="J1629" s="6">
        <v>3.7086578874209142</v>
      </c>
      <c r="K1629" s="6">
        <f t="shared" si="25"/>
        <v>0</v>
      </c>
    </row>
    <row r="1630" spans="1:11" x14ac:dyDescent="0.35">
      <c r="A1630" t="s">
        <v>14</v>
      </c>
      <c r="B1630" t="s">
        <v>19</v>
      </c>
      <c r="C1630" s="3" t="s">
        <v>4</v>
      </c>
      <c r="D1630" s="3">
        <v>3</v>
      </c>
      <c r="E1630" s="3">
        <v>9</v>
      </c>
      <c r="F1630" s="3">
        <v>20</v>
      </c>
      <c r="G1630" s="3">
        <v>0</v>
      </c>
      <c r="H1630" s="6">
        <f>INDEX('Sample Customer Count'!$B$3:$B$14,MATCH('KU Gen'!D1630,'Sample Customer Count'!$A$3:$A$14,0))</f>
        <v>23</v>
      </c>
      <c r="I1630" s="6">
        <v>192</v>
      </c>
      <c r="J1630" s="6">
        <v>3.7086578874209142</v>
      </c>
      <c r="K1630" s="6">
        <f t="shared" si="25"/>
        <v>0</v>
      </c>
    </row>
    <row r="1631" spans="1:11" x14ac:dyDescent="0.35">
      <c r="A1631" t="s">
        <v>14</v>
      </c>
      <c r="B1631" t="s">
        <v>19</v>
      </c>
      <c r="C1631" s="3" t="s">
        <v>4</v>
      </c>
      <c r="D1631" s="3">
        <v>3</v>
      </c>
      <c r="E1631" s="3">
        <v>9</v>
      </c>
      <c r="F1631" s="3">
        <v>21</v>
      </c>
      <c r="G1631" s="3">
        <v>0</v>
      </c>
      <c r="H1631" s="6">
        <f>INDEX('Sample Customer Count'!$B$3:$B$14,MATCH('KU Gen'!D1631,'Sample Customer Count'!$A$3:$A$14,0))</f>
        <v>23</v>
      </c>
      <c r="I1631" s="6">
        <v>192</v>
      </c>
      <c r="J1631" s="6">
        <v>3.7086578874209142</v>
      </c>
      <c r="K1631" s="6">
        <f t="shared" si="25"/>
        <v>0</v>
      </c>
    </row>
    <row r="1632" spans="1:11" x14ac:dyDescent="0.35">
      <c r="A1632" t="s">
        <v>14</v>
      </c>
      <c r="B1632" t="s">
        <v>19</v>
      </c>
      <c r="C1632" s="3" t="s">
        <v>4</v>
      </c>
      <c r="D1632" s="3">
        <v>3</v>
      </c>
      <c r="E1632" s="3">
        <v>9</v>
      </c>
      <c r="F1632" s="3">
        <v>22</v>
      </c>
      <c r="G1632" s="3">
        <v>0</v>
      </c>
      <c r="H1632" s="6">
        <f>INDEX('Sample Customer Count'!$B$3:$B$14,MATCH('KU Gen'!D1632,'Sample Customer Count'!$A$3:$A$14,0))</f>
        <v>23</v>
      </c>
      <c r="I1632" s="6">
        <v>192</v>
      </c>
      <c r="J1632" s="6">
        <v>3.7086578874209142</v>
      </c>
      <c r="K1632" s="6">
        <f t="shared" si="25"/>
        <v>0</v>
      </c>
    </row>
    <row r="1633" spans="1:11" x14ac:dyDescent="0.35">
      <c r="A1633" t="s">
        <v>14</v>
      </c>
      <c r="B1633" t="s">
        <v>19</v>
      </c>
      <c r="C1633" s="3" t="s">
        <v>4</v>
      </c>
      <c r="D1633" s="3">
        <v>3</v>
      </c>
      <c r="E1633" s="3">
        <v>9</v>
      </c>
      <c r="F1633" s="3">
        <v>23</v>
      </c>
      <c r="G1633" s="3">
        <v>0</v>
      </c>
      <c r="H1633" s="6">
        <f>INDEX('Sample Customer Count'!$B$3:$B$14,MATCH('KU Gen'!D1633,'Sample Customer Count'!$A$3:$A$14,0))</f>
        <v>23</v>
      </c>
      <c r="I1633" s="6">
        <v>192</v>
      </c>
      <c r="J1633" s="6">
        <v>3.7086578874209142</v>
      </c>
      <c r="K1633" s="6">
        <f t="shared" si="25"/>
        <v>0</v>
      </c>
    </row>
    <row r="1634" spans="1:11" x14ac:dyDescent="0.35">
      <c r="A1634" t="s">
        <v>14</v>
      </c>
      <c r="B1634" t="s">
        <v>19</v>
      </c>
      <c r="C1634" s="3" t="s">
        <v>4</v>
      </c>
      <c r="D1634" s="3">
        <v>3</v>
      </c>
      <c r="E1634" s="3">
        <v>10</v>
      </c>
      <c r="F1634" s="3">
        <v>0</v>
      </c>
      <c r="G1634" s="3">
        <v>2E-3</v>
      </c>
      <c r="H1634" s="6">
        <f>INDEX('Sample Customer Count'!$B$3:$B$14,MATCH('KU Gen'!D1634,'Sample Customer Count'!$A$3:$A$14,0))</f>
        <v>23</v>
      </c>
      <c r="I1634" s="6">
        <v>192</v>
      </c>
      <c r="J1634" s="6">
        <v>3.7086578874209142</v>
      </c>
      <c r="K1634" s="6">
        <f t="shared" si="25"/>
        <v>6.1918462120418738E-2</v>
      </c>
    </row>
    <row r="1635" spans="1:11" x14ac:dyDescent="0.35">
      <c r="A1635" t="s">
        <v>14</v>
      </c>
      <c r="B1635" t="s">
        <v>19</v>
      </c>
      <c r="C1635" s="3" t="s">
        <v>4</v>
      </c>
      <c r="D1635" s="3">
        <v>3</v>
      </c>
      <c r="E1635" s="3">
        <v>10</v>
      </c>
      <c r="F1635" s="3">
        <v>1</v>
      </c>
      <c r="G1635" s="3">
        <v>6.4000000000000001E-2</v>
      </c>
      <c r="H1635" s="6">
        <f>INDEX('Sample Customer Count'!$B$3:$B$14,MATCH('KU Gen'!D1635,'Sample Customer Count'!$A$3:$A$14,0))</f>
        <v>23</v>
      </c>
      <c r="I1635" s="6">
        <v>192</v>
      </c>
      <c r="J1635" s="6">
        <v>3.7086578874209142</v>
      </c>
      <c r="K1635" s="6">
        <f t="shared" si="25"/>
        <v>1.9813907878533996</v>
      </c>
    </row>
    <row r="1636" spans="1:11" x14ac:dyDescent="0.35">
      <c r="A1636" t="s">
        <v>14</v>
      </c>
      <c r="B1636" t="s">
        <v>19</v>
      </c>
      <c r="C1636" s="3" t="str">
        <f>C1635</f>
        <v>KU</v>
      </c>
      <c r="D1636" s="3">
        <f>D1635</f>
        <v>3</v>
      </c>
      <c r="E1636" s="3">
        <f>E1635</f>
        <v>10</v>
      </c>
      <c r="F1636" s="3">
        <v>2</v>
      </c>
      <c r="G1636" s="3">
        <v>0.25600000000000001</v>
      </c>
      <c r="H1636" s="6">
        <f>INDEX('Sample Customer Count'!$B$3:$B$14,MATCH('KU Gen'!D1636,'Sample Customer Count'!$A$3:$A$14,0))</f>
        <v>23</v>
      </c>
      <c r="I1636" s="6">
        <v>192</v>
      </c>
      <c r="J1636" s="6">
        <v>3.7086578874209142</v>
      </c>
      <c r="K1636" s="6">
        <f t="shared" si="25"/>
        <v>7.9255631514135985</v>
      </c>
    </row>
    <row r="1637" spans="1:11" x14ac:dyDescent="0.35">
      <c r="A1637" t="s">
        <v>14</v>
      </c>
      <c r="B1637" t="s">
        <v>19</v>
      </c>
      <c r="C1637" s="3" t="s">
        <v>4</v>
      </c>
      <c r="D1637" s="3">
        <v>3</v>
      </c>
      <c r="E1637" s="3">
        <v>10</v>
      </c>
      <c r="F1637" s="3">
        <v>3</v>
      </c>
      <c r="G1637" s="3">
        <v>9.8000000000000004E-2</v>
      </c>
      <c r="H1637" s="6">
        <f>INDEX('Sample Customer Count'!$B$3:$B$14,MATCH('KU Gen'!D1637,'Sample Customer Count'!$A$3:$A$14,0))</f>
        <v>23</v>
      </c>
      <c r="I1637" s="6">
        <v>192</v>
      </c>
      <c r="J1637" s="6">
        <v>3.7086578874209142</v>
      </c>
      <c r="K1637" s="6">
        <f t="shared" si="25"/>
        <v>3.0340046439005182</v>
      </c>
    </row>
    <row r="1638" spans="1:11" x14ac:dyDescent="0.35">
      <c r="A1638" t="s">
        <v>14</v>
      </c>
      <c r="B1638" t="s">
        <v>19</v>
      </c>
      <c r="C1638" s="3" t="s">
        <v>4</v>
      </c>
      <c r="D1638" s="3">
        <v>3</v>
      </c>
      <c r="E1638" s="3">
        <v>10</v>
      </c>
      <c r="F1638" s="3">
        <v>4</v>
      </c>
      <c r="G1638" s="3">
        <v>0</v>
      </c>
      <c r="H1638" s="6">
        <f>INDEX('Sample Customer Count'!$B$3:$B$14,MATCH('KU Gen'!D1638,'Sample Customer Count'!$A$3:$A$14,0))</f>
        <v>23</v>
      </c>
      <c r="I1638" s="6">
        <v>192</v>
      </c>
      <c r="J1638" s="6">
        <v>3.7086578874209142</v>
      </c>
      <c r="K1638" s="6">
        <f t="shared" si="25"/>
        <v>0</v>
      </c>
    </row>
    <row r="1639" spans="1:11" x14ac:dyDescent="0.35">
      <c r="A1639" t="s">
        <v>14</v>
      </c>
      <c r="B1639" t="s">
        <v>19</v>
      </c>
      <c r="C1639" s="3" t="s">
        <v>4</v>
      </c>
      <c r="D1639" s="3">
        <v>3</v>
      </c>
      <c r="E1639" s="3">
        <v>10</v>
      </c>
      <c r="F1639" s="3">
        <v>5</v>
      </c>
      <c r="G1639" s="3">
        <v>0</v>
      </c>
      <c r="H1639" s="6">
        <f>INDEX('Sample Customer Count'!$B$3:$B$14,MATCH('KU Gen'!D1639,'Sample Customer Count'!$A$3:$A$14,0))</f>
        <v>23</v>
      </c>
      <c r="I1639" s="6">
        <v>192</v>
      </c>
      <c r="J1639" s="6">
        <v>3.7086578874209142</v>
      </c>
      <c r="K1639" s="6">
        <f t="shared" si="25"/>
        <v>0</v>
      </c>
    </row>
    <row r="1640" spans="1:11" x14ac:dyDescent="0.35">
      <c r="A1640" t="s">
        <v>14</v>
      </c>
      <c r="B1640" t="s">
        <v>19</v>
      </c>
      <c r="C1640" s="3" t="s">
        <v>4</v>
      </c>
      <c r="D1640" s="3">
        <v>3</v>
      </c>
      <c r="E1640" s="3">
        <v>10</v>
      </c>
      <c r="F1640" s="3">
        <v>6</v>
      </c>
      <c r="G1640" s="3">
        <v>0</v>
      </c>
      <c r="H1640" s="6">
        <f>INDEX('Sample Customer Count'!$B$3:$B$14,MATCH('KU Gen'!D1640,'Sample Customer Count'!$A$3:$A$14,0))</f>
        <v>23</v>
      </c>
      <c r="I1640" s="6">
        <v>192</v>
      </c>
      <c r="J1640" s="6">
        <v>3.7086578874209142</v>
      </c>
      <c r="K1640" s="6">
        <f t="shared" si="25"/>
        <v>0</v>
      </c>
    </row>
    <row r="1641" spans="1:11" x14ac:dyDescent="0.35">
      <c r="A1641" t="s">
        <v>14</v>
      </c>
      <c r="B1641" t="s">
        <v>19</v>
      </c>
      <c r="C1641" s="3" t="s">
        <v>4</v>
      </c>
      <c r="D1641" s="3">
        <v>3</v>
      </c>
      <c r="E1641" s="3">
        <v>10</v>
      </c>
      <c r="F1641" s="3">
        <v>7</v>
      </c>
      <c r="G1641" s="3">
        <v>0.86829999999999996</v>
      </c>
      <c r="H1641" s="6">
        <f>INDEX('Sample Customer Count'!$B$3:$B$14,MATCH('KU Gen'!D1641,'Sample Customer Count'!$A$3:$A$14,0))</f>
        <v>23</v>
      </c>
      <c r="I1641" s="6">
        <v>192</v>
      </c>
      <c r="J1641" s="6">
        <v>3.7086578874209142</v>
      </c>
      <c r="K1641" s="6">
        <f t="shared" si="25"/>
        <v>26.881900329579793</v>
      </c>
    </row>
    <row r="1642" spans="1:11" x14ac:dyDescent="0.35">
      <c r="A1642" t="s">
        <v>14</v>
      </c>
      <c r="B1642" t="s">
        <v>19</v>
      </c>
      <c r="C1642" s="3" t="s">
        <v>4</v>
      </c>
      <c r="D1642" s="3">
        <v>3</v>
      </c>
      <c r="E1642" s="3">
        <v>10</v>
      </c>
      <c r="F1642" s="3">
        <v>8</v>
      </c>
      <c r="G1642" s="3">
        <v>13.607699999999999</v>
      </c>
      <c r="H1642" s="6">
        <f>INDEX('Sample Customer Count'!$B$3:$B$14,MATCH('KU Gen'!D1642,'Sample Customer Count'!$A$3:$A$14,0))</f>
        <v>23</v>
      </c>
      <c r="I1642" s="6">
        <v>192</v>
      </c>
      <c r="J1642" s="6">
        <v>3.7086578874209142</v>
      </c>
      <c r="K1642" s="6">
        <f t="shared" si="25"/>
        <v>421.28392849801099</v>
      </c>
    </row>
    <row r="1643" spans="1:11" x14ac:dyDescent="0.35">
      <c r="A1643" t="s">
        <v>14</v>
      </c>
      <c r="B1643" t="s">
        <v>19</v>
      </c>
      <c r="C1643" s="3" t="s">
        <v>4</v>
      </c>
      <c r="D1643" s="3">
        <v>3</v>
      </c>
      <c r="E1643" s="3">
        <v>10</v>
      </c>
      <c r="F1643" s="3">
        <v>9</v>
      </c>
      <c r="G1643" s="3">
        <v>36.174999999999997</v>
      </c>
      <c r="H1643" s="6">
        <f>INDEX('Sample Customer Count'!$B$3:$B$14,MATCH('KU Gen'!D1643,'Sample Customer Count'!$A$3:$A$14,0))</f>
        <v>23</v>
      </c>
      <c r="I1643" s="6">
        <v>192</v>
      </c>
      <c r="J1643" s="6">
        <v>3.7086578874209142</v>
      </c>
      <c r="K1643" s="6">
        <f t="shared" si="25"/>
        <v>1119.9501836030738</v>
      </c>
    </row>
    <row r="1644" spans="1:11" x14ac:dyDescent="0.35">
      <c r="A1644" t="s">
        <v>14</v>
      </c>
      <c r="B1644" t="s">
        <v>19</v>
      </c>
      <c r="C1644" s="3" t="s">
        <v>4</v>
      </c>
      <c r="D1644" s="3">
        <v>3</v>
      </c>
      <c r="E1644" s="3">
        <v>10</v>
      </c>
      <c r="F1644" s="3">
        <v>10</v>
      </c>
      <c r="G1644" s="3">
        <v>57.109200000000001</v>
      </c>
      <c r="H1644" s="6">
        <f>INDEX('Sample Customer Count'!$B$3:$B$14,MATCH('KU Gen'!D1644,'Sample Customer Count'!$A$3:$A$14,0))</f>
        <v>23</v>
      </c>
      <c r="I1644" s="6">
        <v>192</v>
      </c>
      <c r="J1644" s="6">
        <v>3.7086578874209142</v>
      </c>
      <c r="K1644" s="6">
        <f t="shared" si="25"/>
        <v>1768.0569184637088</v>
      </c>
    </row>
    <row r="1645" spans="1:11" x14ac:dyDescent="0.35">
      <c r="A1645" t="s">
        <v>14</v>
      </c>
      <c r="B1645" t="s">
        <v>19</v>
      </c>
      <c r="C1645" s="3" t="s">
        <v>4</v>
      </c>
      <c r="D1645" s="3">
        <v>3</v>
      </c>
      <c r="E1645" s="3">
        <v>10</v>
      </c>
      <c r="F1645" s="3">
        <v>11</v>
      </c>
      <c r="G1645" s="3">
        <v>65.508700000000005</v>
      </c>
      <c r="H1645" s="6">
        <f>INDEX('Sample Customer Count'!$B$3:$B$14,MATCH('KU Gen'!D1645,'Sample Customer Count'!$A$3:$A$14,0))</f>
        <v>23</v>
      </c>
      <c r="I1645" s="6">
        <v>192</v>
      </c>
      <c r="J1645" s="6">
        <v>3.7086578874209142</v>
      </c>
      <c r="K1645" s="6">
        <f t="shared" si="25"/>
        <v>2028.0989797539376</v>
      </c>
    </row>
    <row r="1646" spans="1:11" x14ac:dyDescent="0.35">
      <c r="A1646" t="s">
        <v>14</v>
      </c>
      <c r="B1646" t="s">
        <v>19</v>
      </c>
      <c r="C1646" s="3" t="s">
        <v>4</v>
      </c>
      <c r="D1646" s="3">
        <v>3</v>
      </c>
      <c r="E1646" s="3">
        <v>10</v>
      </c>
      <c r="F1646" s="3">
        <v>12</v>
      </c>
      <c r="G1646" s="3">
        <v>71.642499999999998</v>
      </c>
      <c r="H1646" s="6">
        <f>INDEX('Sample Customer Count'!$B$3:$B$14,MATCH('KU Gen'!D1646,'Sample Customer Count'!$A$3:$A$14,0))</f>
        <v>23</v>
      </c>
      <c r="I1646" s="6">
        <v>192</v>
      </c>
      <c r="J1646" s="6">
        <v>3.7086578874209142</v>
      </c>
      <c r="K1646" s="6">
        <f t="shared" si="25"/>
        <v>2217.9967112310496</v>
      </c>
    </row>
    <row r="1647" spans="1:11" x14ac:dyDescent="0.35">
      <c r="A1647" t="s">
        <v>14</v>
      </c>
      <c r="B1647" t="s">
        <v>19</v>
      </c>
      <c r="C1647" s="3" t="s">
        <v>4</v>
      </c>
      <c r="D1647" s="3">
        <v>3</v>
      </c>
      <c r="E1647" s="3">
        <v>10</v>
      </c>
      <c r="F1647" s="3">
        <v>13</v>
      </c>
      <c r="G1647" s="3">
        <v>55.624000000000002</v>
      </c>
      <c r="H1647" s="6">
        <f>INDEX('Sample Customer Count'!$B$3:$B$14,MATCH('KU Gen'!D1647,'Sample Customer Count'!$A$3:$A$14,0))</f>
        <v>23</v>
      </c>
      <c r="I1647" s="6">
        <v>192</v>
      </c>
      <c r="J1647" s="6">
        <v>3.7086578874209142</v>
      </c>
      <c r="K1647" s="6">
        <f t="shared" si="25"/>
        <v>1722.076268493086</v>
      </c>
    </row>
    <row r="1648" spans="1:11" x14ac:dyDescent="0.35">
      <c r="A1648" t="s">
        <v>14</v>
      </c>
      <c r="B1648" t="s">
        <v>19</v>
      </c>
      <c r="C1648" s="3" t="s">
        <v>4</v>
      </c>
      <c r="D1648" s="3">
        <v>3</v>
      </c>
      <c r="E1648" s="3">
        <v>10</v>
      </c>
      <c r="F1648" s="3">
        <v>14</v>
      </c>
      <c r="G1648" s="3">
        <v>45.819199999999995</v>
      </c>
      <c r="H1648" s="6">
        <f>INDEX('Sample Customer Count'!$B$3:$B$14,MATCH('KU Gen'!D1648,'Sample Customer Count'!$A$3:$A$14,0))</f>
        <v>23</v>
      </c>
      <c r="I1648" s="6">
        <v>192</v>
      </c>
      <c r="J1648" s="6">
        <v>3.7086578874209142</v>
      </c>
      <c r="K1648" s="6">
        <f t="shared" si="25"/>
        <v>1418.5271997939449</v>
      </c>
    </row>
    <row r="1649" spans="1:11" x14ac:dyDescent="0.35">
      <c r="A1649" t="s">
        <v>14</v>
      </c>
      <c r="B1649" t="s">
        <v>19</v>
      </c>
      <c r="C1649" s="3" t="s">
        <v>4</v>
      </c>
      <c r="D1649" s="3">
        <v>3</v>
      </c>
      <c r="E1649" s="3">
        <v>10</v>
      </c>
      <c r="F1649" s="3">
        <v>15</v>
      </c>
      <c r="G1649" s="3">
        <v>44.125199999999992</v>
      </c>
      <c r="H1649" s="6">
        <f>INDEX('Sample Customer Count'!$B$3:$B$14,MATCH('KU Gen'!D1649,'Sample Customer Count'!$A$3:$A$14,0))</f>
        <v>23</v>
      </c>
      <c r="I1649" s="6">
        <v>192</v>
      </c>
      <c r="J1649" s="6">
        <v>3.7086578874209142</v>
      </c>
      <c r="K1649" s="6">
        <f t="shared" si="25"/>
        <v>1366.0822623779502</v>
      </c>
    </row>
    <row r="1650" spans="1:11" x14ac:dyDescent="0.35">
      <c r="A1650" t="s">
        <v>14</v>
      </c>
      <c r="B1650" t="s">
        <v>19</v>
      </c>
      <c r="C1650" s="3" t="s">
        <v>4</v>
      </c>
      <c r="D1650" s="3">
        <v>3</v>
      </c>
      <c r="E1650" s="3">
        <v>10</v>
      </c>
      <c r="F1650" s="3">
        <v>16</v>
      </c>
      <c r="G1650" s="3">
        <v>28.516199999999998</v>
      </c>
      <c r="H1650" s="6">
        <f>INDEX('Sample Customer Count'!$B$3:$B$14,MATCH('KU Gen'!D1650,'Sample Customer Count'!$A$3:$A$14,0))</f>
        <v>23</v>
      </c>
      <c r="I1650" s="6">
        <v>192</v>
      </c>
      <c r="J1650" s="6">
        <v>3.7086578874209142</v>
      </c>
      <c r="K1650" s="6">
        <f t="shared" si="25"/>
        <v>882.83962475914234</v>
      </c>
    </row>
    <row r="1651" spans="1:11" x14ac:dyDescent="0.35">
      <c r="A1651" t="s">
        <v>14</v>
      </c>
      <c r="B1651" t="s">
        <v>19</v>
      </c>
      <c r="C1651" s="3" t="s">
        <v>4</v>
      </c>
      <c r="D1651" s="3">
        <v>3</v>
      </c>
      <c r="E1651" s="3">
        <v>10</v>
      </c>
      <c r="F1651" s="3">
        <v>17</v>
      </c>
      <c r="G1651" s="3">
        <v>4.8352000000000004</v>
      </c>
      <c r="H1651" s="6">
        <f>INDEX('Sample Customer Count'!$B$3:$B$14,MATCH('KU Gen'!D1651,'Sample Customer Count'!$A$3:$A$14,0))</f>
        <v>23</v>
      </c>
      <c r="I1651" s="6">
        <v>192</v>
      </c>
      <c r="J1651" s="6">
        <v>3.7086578874209142</v>
      </c>
      <c r="K1651" s="6">
        <f t="shared" si="25"/>
        <v>149.69407402232434</v>
      </c>
    </row>
    <row r="1652" spans="1:11" x14ac:dyDescent="0.35">
      <c r="A1652" t="s">
        <v>14</v>
      </c>
      <c r="B1652" t="s">
        <v>19</v>
      </c>
      <c r="C1652" s="3" t="s">
        <v>4</v>
      </c>
      <c r="D1652" s="3">
        <v>3</v>
      </c>
      <c r="E1652" s="3">
        <v>10</v>
      </c>
      <c r="F1652" s="3">
        <v>18</v>
      </c>
      <c r="G1652" s="3">
        <v>5.3999999999999999E-2</v>
      </c>
      <c r="H1652" s="6">
        <f>INDEX('Sample Customer Count'!$B$3:$B$14,MATCH('KU Gen'!D1652,'Sample Customer Count'!$A$3:$A$14,0))</f>
        <v>23</v>
      </c>
      <c r="I1652" s="6">
        <v>192</v>
      </c>
      <c r="J1652" s="6">
        <v>3.7086578874209142</v>
      </c>
      <c r="K1652" s="6">
        <f t="shared" si="25"/>
        <v>1.6717984772513059</v>
      </c>
    </row>
    <row r="1653" spans="1:11" x14ac:dyDescent="0.35">
      <c r="A1653" t="s">
        <v>14</v>
      </c>
      <c r="B1653" t="s">
        <v>19</v>
      </c>
      <c r="C1653" s="3" t="s">
        <v>4</v>
      </c>
      <c r="D1653" s="3">
        <v>3</v>
      </c>
      <c r="E1653" s="3">
        <v>10</v>
      </c>
      <c r="F1653" s="3">
        <v>19</v>
      </c>
      <c r="G1653" s="3">
        <v>0</v>
      </c>
      <c r="H1653" s="6">
        <f>INDEX('Sample Customer Count'!$B$3:$B$14,MATCH('KU Gen'!D1653,'Sample Customer Count'!$A$3:$A$14,0))</f>
        <v>23</v>
      </c>
      <c r="I1653" s="6">
        <v>192</v>
      </c>
      <c r="J1653" s="6">
        <v>3.7086578874209142</v>
      </c>
      <c r="K1653" s="6">
        <f t="shared" si="25"/>
        <v>0</v>
      </c>
    </row>
    <row r="1654" spans="1:11" x14ac:dyDescent="0.35">
      <c r="A1654" t="s">
        <v>14</v>
      </c>
      <c r="B1654" t="s">
        <v>19</v>
      </c>
      <c r="C1654" s="3" t="s">
        <v>4</v>
      </c>
      <c r="D1654" s="3">
        <v>3</v>
      </c>
      <c r="E1654" s="3">
        <v>10</v>
      </c>
      <c r="F1654" s="3">
        <v>20</v>
      </c>
      <c r="G1654" s="3">
        <v>0</v>
      </c>
      <c r="H1654" s="6">
        <f>INDEX('Sample Customer Count'!$B$3:$B$14,MATCH('KU Gen'!D1654,'Sample Customer Count'!$A$3:$A$14,0))</f>
        <v>23</v>
      </c>
      <c r="I1654" s="6">
        <v>192</v>
      </c>
      <c r="J1654" s="6">
        <v>3.7086578874209142</v>
      </c>
      <c r="K1654" s="6">
        <f t="shared" si="25"/>
        <v>0</v>
      </c>
    </row>
    <row r="1655" spans="1:11" x14ac:dyDescent="0.35">
      <c r="A1655" t="s">
        <v>14</v>
      </c>
      <c r="B1655" t="s">
        <v>19</v>
      </c>
      <c r="C1655" s="3" t="s">
        <v>4</v>
      </c>
      <c r="D1655" s="3">
        <v>3</v>
      </c>
      <c r="E1655" s="3">
        <v>10</v>
      </c>
      <c r="F1655" s="3">
        <v>21</v>
      </c>
      <c r="G1655" s="3">
        <v>0</v>
      </c>
      <c r="H1655" s="6">
        <f>INDEX('Sample Customer Count'!$B$3:$B$14,MATCH('KU Gen'!D1655,'Sample Customer Count'!$A$3:$A$14,0))</f>
        <v>23</v>
      </c>
      <c r="I1655" s="6">
        <v>192</v>
      </c>
      <c r="J1655" s="6">
        <v>3.7086578874209142</v>
      </c>
      <c r="K1655" s="6">
        <f t="shared" si="25"/>
        <v>0</v>
      </c>
    </row>
    <row r="1656" spans="1:11" x14ac:dyDescent="0.35">
      <c r="A1656" t="s">
        <v>14</v>
      </c>
      <c r="B1656" t="s">
        <v>19</v>
      </c>
      <c r="C1656" s="3" t="s">
        <v>4</v>
      </c>
      <c r="D1656" s="3">
        <v>3</v>
      </c>
      <c r="E1656" s="3">
        <v>10</v>
      </c>
      <c r="F1656" s="3">
        <v>22</v>
      </c>
      <c r="G1656" s="3">
        <v>0</v>
      </c>
      <c r="H1656" s="6">
        <f>INDEX('Sample Customer Count'!$B$3:$B$14,MATCH('KU Gen'!D1656,'Sample Customer Count'!$A$3:$A$14,0))</f>
        <v>23</v>
      </c>
      <c r="I1656" s="6">
        <v>192</v>
      </c>
      <c r="J1656" s="6">
        <v>3.7086578874209142</v>
      </c>
      <c r="K1656" s="6">
        <f t="shared" si="25"/>
        <v>0</v>
      </c>
    </row>
    <row r="1657" spans="1:11" x14ac:dyDescent="0.35">
      <c r="A1657" t="s">
        <v>14</v>
      </c>
      <c r="B1657" t="s">
        <v>19</v>
      </c>
      <c r="C1657" s="3" t="s">
        <v>4</v>
      </c>
      <c r="D1657" s="3">
        <v>3</v>
      </c>
      <c r="E1657" s="3">
        <v>10</v>
      </c>
      <c r="F1657" s="3">
        <v>23</v>
      </c>
      <c r="G1657" s="3">
        <v>0</v>
      </c>
      <c r="H1657" s="6">
        <f>INDEX('Sample Customer Count'!$B$3:$B$14,MATCH('KU Gen'!D1657,'Sample Customer Count'!$A$3:$A$14,0))</f>
        <v>23</v>
      </c>
      <c r="I1657" s="6">
        <v>192</v>
      </c>
      <c r="J1657" s="6">
        <v>3.7086578874209142</v>
      </c>
      <c r="K1657" s="6">
        <f t="shared" si="25"/>
        <v>0</v>
      </c>
    </row>
    <row r="1658" spans="1:11" x14ac:dyDescent="0.35">
      <c r="A1658" t="s">
        <v>14</v>
      </c>
      <c r="B1658" t="s">
        <v>19</v>
      </c>
      <c r="C1658" s="3" t="s">
        <v>4</v>
      </c>
      <c r="D1658" s="3">
        <v>3</v>
      </c>
      <c r="E1658" s="3">
        <v>11</v>
      </c>
      <c r="F1658" s="3">
        <v>0</v>
      </c>
      <c r="G1658" s="3">
        <v>0</v>
      </c>
      <c r="H1658" s="6">
        <f>INDEX('Sample Customer Count'!$B$3:$B$14,MATCH('KU Gen'!D1658,'Sample Customer Count'!$A$3:$A$14,0))</f>
        <v>23</v>
      </c>
      <c r="I1658" s="6">
        <v>192</v>
      </c>
      <c r="J1658" s="6">
        <v>3.7086578874209142</v>
      </c>
      <c r="K1658" s="6">
        <f t="shared" si="25"/>
        <v>0</v>
      </c>
    </row>
    <row r="1659" spans="1:11" x14ac:dyDescent="0.35">
      <c r="A1659" t="s">
        <v>14</v>
      </c>
      <c r="B1659" t="s">
        <v>19</v>
      </c>
      <c r="C1659" s="3" t="s">
        <v>4</v>
      </c>
      <c r="D1659" s="3">
        <v>3</v>
      </c>
      <c r="E1659" s="3">
        <v>11</v>
      </c>
      <c r="F1659" s="3">
        <v>1</v>
      </c>
      <c r="G1659" s="3">
        <v>0</v>
      </c>
      <c r="H1659" s="6">
        <f>INDEX('Sample Customer Count'!$B$3:$B$14,MATCH('KU Gen'!D1659,'Sample Customer Count'!$A$3:$A$14,0))</f>
        <v>23</v>
      </c>
      <c r="I1659" s="6">
        <v>192</v>
      </c>
      <c r="J1659" s="6">
        <v>3.7086578874209142</v>
      </c>
      <c r="K1659" s="6">
        <f t="shared" si="25"/>
        <v>0</v>
      </c>
    </row>
    <row r="1660" spans="1:11" x14ac:dyDescent="0.35">
      <c r="A1660" t="s">
        <v>14</v>
      </c>
      <c r="B1660" t="s">
        <v>19</v>
      </c>
      <c r="C1660" s="3" t="s">
        <v>4</v>
      </c>
      <c r="D1660" s="3">
        <v>3</v>
      </c>
      <c r="E1660" s="3">
        <v>11</v>
      </c>
      <c r="F1660" s="3">
        <v>2</v>
      </c>
      <c r="G1660" s="3">
        <v>0</v>
      </c>
      <c r="H1660" s="6">
        <f>INDEX('Sample Customer Count'!$B$3:$B$14,MATCH('KU Gen'!D1660,'Sample Customer Count'!$A$3:$A$14,0))</f>
        <v>23</v>
      </c>
      <c r="I1660" s="6">
        <v>192</v>
      </c>
      <c r="J1660" s="6">
        <v>3.7086578874209142</v>
      </c>
      <c r="K1660" s="6">
        <f t="shared" si="25"/>
        <v>0</v>
      </c>
    </row>
    <row r="1661" spans="1:11" x14ac:dyDescent="0.35">
      <c r="A1661" t="s">
        <v>14</v>
      </c>
      <c r="B1661" t="s">
        <v>19</v>
      </c>
      <c r="C1661" s="3" t="s">
        <v>4</v>
      </c>
      <c r="D1661" s="3">
        <v>3</v>
      </c>
      <c r="E1661" s="3">
        <v>11</v>
      </c>
      <c r="F1661" s="3">
        <v>3</v>
      </c>
      <c r="G1661" s="3">
        <v>0</v>
      </c>
      <c r="H1661" s="6">
        <f>INDEX('Sample Customer Count'!$B$3:$B$14,MATCH('KU Gen'!D1661,'Sample Customer Count'!$A$3:$A$14,0))</f>
        <v>23</v>
      </c>
      <c r="I1661" s="6">
        <v>192</v>
      </c>
      <c r="J1661" s="6">
        <v>3.7086578874209142</v>
      </c>
      <c r="K1661" s="6">
        <f t="shared" si="25"/>
        <v>0</v>
      </c>
    </row>
    <row r="1662" spans="1:11" x14ac:dyDescent="0.35">
      <c r="A1662" t="s">
        <v>14</v>
      </c>
      <c r="B1662" t="s">
        <v>19</v>
      </c>
      <c r="C1662" s="3" t="s">
        <v>4</v>
      </c>
      <c r="D1662" s="3">
        <v>3</v>
      </c>
      <c r="E1662" s="3">
        <v>11</v>
      </c>
      <c r="F1662" s="3">
        <v>4</v>
      </c>
      <c r="G1662" s="3">
        <v>0</v>
      </c>
      <c r="H1662" s="6">
        <f>INDEX('Sample Customer Count'!$B$3:$B$14,MATCH('KU Gen'!D1662,'Sample Customer Count'!$A$3:$A$14,0))</f>
        <v>23</v>
      </c>
      <c r="I1662" s="6">
        <v>192</v>
      </c>
      <c r="J1662" s="6">
        <v>3.7086578874209142</v>
      </c>
      <c r="K1662" s="6">
        <f t="shared" si="25"/>
        <v>0</v>
      </c>
    </row>
    <row r="1663" spans="1:11" x14ac:dyDescent="0.35">
      <c r="A1663" t="s">
        <v>14</v>
      </c>
      <c r="B1663" t="s">
        <v>19</v>
      </c>
      <c r="C1663" s="3" t="s">
        <v>4</v>
      </c>
      <c r="D1663" s="3">
        <v>3</v>
      </c>
      <c r="E1663" s="3">
        <v>11</v>
      </c>
      <c r="F1663" s="3">
        <v>5</v>
      </c>
      <c r="G1663" s="3">
        <v>0</v>
      </c>
      <c r="H1663" s="6">
        <f>INDEX('Sample Customer Count'!$B$3:$B$14,MATCH('KU Gen'!D1663,'Sample Customer Count'!$A$3:$A$14,0))</f>
        <v>23</v>
      </c>
      <c r="I1663" s="6">
        <v>192</v>
      </c>
      <c r="J1663" s="6">
        <v>3.7086578874209142</v>
      </c>
      <c r="K1663" s="6">
        <f t="shared" si="25"/>
        <v>0</v>
      </c>
    </row>
    <row r="1664" spans="1:11" x14ac:dyDescent="0.35">
      <c r="A1664" t="s">
        <v>14</v>
      </c>
      <c r="B1664" t="s">
        <v>19</v>
      </c>
      <c r="C1664" s="3" t="s">
        <v>4</v>
      </c>
      <c r="D1664" s="3">
        <v>3</v>
      </c>
      <c r="E1664" s="3">
        <v>11</v>
      </c>
      <c r="F1664" s="3">
        <v>6</v>
      </c>
      <c r="G1664" s="3">
        <v>0</v>
      </c>
      <c r="H1664" s="6">
        <f>INDEX('Sample Customer Count'!$B$3:$B$14,MATCH('KU Gen'!D1664,'Sample Customer Count'!$A$3:$A$14,0))</f>
        <v>23</v>
      </c>
      <c r="I1664" s="6">
        <v>192</v>
      </c>
      <c r="J1664" s="6">
        <v>3.7086578874209142</v>
      </c>
      <c r="K1664" s="6">
        <f t="shared" si="25"/>
        <v>0</v>
      </c>
    </row>
    <row r="1665" spans="1:11" x14ac:dyDescent="0.35">
      <c r="A1665" t="s">
        <v>14</v>
      </c>
      <c r="B1665" t="s">
        <v>19</v>
      </c>
      <c r="C1665" s="3" t="s">
        <v>4</v>
      </c>
      <c r="D1665" s="3">
        <v>3</v>
      </c>
      <c r="E1665" s="3">
        <v>11</v>
      </c>
      <c r="F1665" s="3">
        <v>7</v>
      </c>
      <c r="G1665" s="3">
        <v>0.44479999999999997</v>
      </c>
      <c r="H1665" s="6">
        <f>INDEX('Sample Customer Count'!$B$3:$B$14,MATCH('KU Gen'!D1665,'Sample Customer Count'!$A$3:$A$14,0))</f>
        <v>23</v>
      </c>
      <c r="I1665" s="6">
        <v>192</v>
      </c>
      <c r="J1665" s="6">
        <v>3.7086578874209142</v>
      </c>
      <c r="K1665" s="6">
        <f t="shared" si="25"/>
        <v>13.770665975581126</v>
      </c>
    </row>
    <row r="1666" spans="1:11" x14ac:dyDescent="0.35">
      <c r="A1666" t="s">
        <v>14</v>
      </c>
      <c r="B1666" t="s">
        <v>19</v>
      </c>
      <c r="C1666" s="3" t="s">
        <v>4</v>
      </c>
      <c r="D1666" s="3">
        <v>3</v>
      </c>
      <c r="E1666" s="3">
        <v>11</v>
      </c>
      <c r="F1666" s="3">
        <v>8</v>
      </c>
      <c r="G1666" s="3">
        <v>7.3934999999999995</v>
      </c>
      <c r="H1666" s="6">
        <f>INDEX('Sample Customer Count'!$B$3:$B$14,MATCH('KU Gen'!D1666,'Sample Customer Count'!$A$3:$A$14,0))</f>
        <v>23</v>
      </c>
      <c r="I1666" s="6">
        <v>192</v>
      </c>
      <c r="J1666" s="6">
        <v>3.7086578874209142</v>
      </c>
      <c r="K1666" s="6">
        <f t="shared" si="25"/>
        <v>228.89707484365795</v>
      </c>
    </row>
    <row r="1667" spans="1:11" x14ac:dyDescent="0.35">
      <c r="A1667" t="s">
        <v>14</v>
      </c>
      <c r="B1667" t="s">
        <v>19</v>
      </c>
      <c r="C1667" s="3" t="s">
        <v>4</v>
      </c>
      <c r="D1667" s="3">
        <v>3</v>
      </c>
      <c r="E1667" s="3">
        <v>11</v>
      </c>
      <c r="F1667" s="3">
        <v>9</v>
      </c>
      <c r="G1667" s="3">
        <v>20.060300000000002</v>
      </c>
      <c r="H1667" s="6">
        <f>INDEX('Sample Customer Count'!$B$3:$B$14,MATCH('KU Gen'!D1667,'Sample Customer Count'!$A$3:$A$14,0))</f>
        <v>23</v>
      </c>
      <c r="I1667" s="6">
        <v>192</v>
      </c>
      <c r="J1667" s="6">
        <v>3.7086578874209142</v>
      </c>
      <c r="K1667" s="6">
        <f t="shared" ref="K1667:K1730" si="26">G1667*((I1667/H1667)*J1667)</f>
        <v>621.05146283711804</v>
      </c>
    </row>
    <row r="1668" spans="1:11" x14ac:dyDescent="0.35">
      <c r="A1668" t="s">
        <v>14</v>
      </c>
      <c r="B1668" t="s">
        <v>19</v>
      </c>
      <c r="C1668" s="3" t="s">
        <v>4</v>
      </c>
      <c r="D1668" s="3">
        <v>3</v>
      </c>
      <c r="E1668" s="3">
        <v>11</v>
      </c>
      <c r="F1668" s="3">
        <v>10</v>
      </c>
      <c r="G1668" s="3">
        <v>43.853200000000001</v>
      </c>
      <c r="H1668" s="6">
        <f>INDEX('Sample Customer Count'!$B$3:$B$14,MATCH('KU Gen'!D1668,'Sample Customer Count'!$A$3:$A$14,0))</f>
        <v>23</v>
      </c>
      <c r="I1668" s="6">
        <v>192</v>
      </c>
      <c r="J1668" s="6">
        <v>3.7086578874209142</v>
      </c>
      <c r="K1668" s="6">
        <f t="shared" si="26"/>
        <v>1357.6613515295735</v>
      </c>
    </row>
    <row r="1669" spans="1:11" x14ac:dyDescent="0.35">
      <c r="A1669" t="s">
        <v>14</v>
      </c>
      <c r="B1669" t="s">
        <v>19</v>
      </c>
      <c r="C1669" s="3" t="s">
        <v>4</v>
      </c>
      <c r="D1669" s="3">
        <v>3</v>
      </c>
      <c r="E1669" s="3">
        <v>11</v>
      </c>
      <c r="F1669" s="3">
        <v>11</v>
      </c>
      <c r="G1669" s="3">
        <v>40.6922</v>
      </c>
      <c r="H1669" s="6">
        <f>INDEX('Sample Customer Count'!$B$3:$B$14,MATCH('KU Gen'!D1669,'Sample Customer Count'!$A$3:$A$14,0))</f>
        <v>23</v>
      </c>
      <c r="I1669" s="6">
        <v>192</v>
      </c>
      <c r="J1669" s="6">
        <v>3.7086578874209142</v>
      </c>
      <c r="K1669" s="6">
        <f t="shared" si="26"/>
        <v>1259.7992221482516</v>
      </c>
    </row>
    <row r="1670" spans="1:11" x14ac:dyDescent="0.35">
      <c r="A1670" t="s">
        <v>14</v>
      </c>
      <c r="B1670" t="s">
        <v>19</v>
      </c>
      <c r="C1670" s="3" t="s">
        <v>4</v>
      </c>
      <c r="D1670" s="3">
        <v>3</v>
      </c>
      <c r="E1670" s="3">
        <v>11</v>
      </c>
      <c r="F1670" s="3">
        <v>12</v>
      </c>
      <c r="G1670" s="3">
        <v>43.953900000000004</v>
      </c>
      <c r="H1670" s="6">
        <f>INDEX('Sample Customer Count'!$B$3:$B$14,MATCH('KU Gen'!D1670,'Sample Customer Count'!$A$3:$A$14,0))</f>
        <v>23</v>
      </c>
      <c r="I1670" s="6">
        <v>192</v>
      </c>
      <c r="J1670" s="6">
        <v>3.7086578874209142</v>
      </c>
      <c r="K1670" s="6">
        <f t="shared" si="26"/>
        <v>1360.7789460973368</v>
      </c>
    </row>
    <row r="1671" spans="1:11" x14ac:dyDescent="0.35">
      <c r="A1671" t="s">
        <v>14</v>
      </c>
      <c r="B1671" t="s">
        <v>19</v>
      </c>
      <c r="C1671" s="3" t="s">
        <v>4</v>
      </c>
      <c r="D1671" s="3">
        <v>3</v>
      </c>
      <c r="E1671" s="3">
        <v>11</v>
      </c>
      <c r="F1671" s="3">
        <v>13</v>
      </c>
      <c r="G1671" s="3">
        <v>70.147800000000004</v>
      </c>
      <c r="H1671" s="6">
        <f>INDEX('Sample Customer Count'!$B$3:$B$14,MATCH('KU Gen'!D1671,'Sample Customer Count'!$A$3:$A$14,0))</f>
        <v>23</v>
      </c>
      <c r="I1671" s="6">
        <v>192</v>
      </c>
      <c r="J1671" s="6">
        <v>3.7086578874209142</v>
      </c>
      <c r="K1671" s="6">
        <f t="shared" si="26"/>
        <v>2171.721948565355</v>
      </c>
    </row>
    <row r="1672" spans="1:11" x14ac:dyDescent="0.35">
      <c r="A1672" t="s">
        <v>14</v>
      </c>
      <c r="B1672" t="s">
        <v>19</v>
      </c>
      <c r="C1672" s="3" t="s">
        <v>4</v>
      </c>
      <c r="D1672" s="3">
        <v>3</v>
      </c>
      <c r="E1672" s="3">
        <v>11</v>
      </c>
      <c r="F1672" s="3">
        <v>14</v>
      </c>
      <c r="G1672" s="3">
        <v>72.624899999999997</v>
      </c>
      <c r="H1672" s="6">
        <f>INDEX('Sample Customer Count'!$B$3:$B$14,MATCH('KU Gen'!D1672,'Sample Customer Count'!$A$3:$A$14,0))</f>
        <v>23</v>
      </c>
      <c r="I1672" s="6">
        <v>192</v>
      </c>
      <c r="J1672" s="6">
        <v>3.7086578874209142</v>
      </c>
      <c r="K1672" s="6">
        <f t="shared" si="26"/>
        <v>2248.4110598245993</v>
      </c>
    </row>
    <row r="1673" spans="1:11" x14ac:dyDescent="0.35">
      <c r="A1673" t="s">
        <v>14</v>
      </c>
      <c r="B1673" t="s">
        <v>19</v>
      </c>
      <c r="C1673" s="3" t="s">
        <v>4</v>
      </c>
      <c r="D1673" s="3">
        <v>3</v>
      </c>
      <c r="E1673" s="3">
        <v>11</v>
      </c>
      <c r="F1673" s="3">
        <v>15</v>
      </c>
      <c r="G1673" s="3">
        <v>37.742199999999997</v>
      </c>
      <c r="H1673" s="6">
        <f>INDEX('Sample Customer Count'!$B$3:$B$14,MATCH('KU Gen'!D1673,'Sample Customer Count'!$A$3:$A$14,0))</f>
        <v>23</v>
      </c>
      <c r="I1673" s="6">
        <v>192</v>
      </c>
      <c r="J1673" s="6">
        <v>3.7086578874209142</v>
      </c>
      <c r="K1673" s="6">
        <f t="shared" si="26"/>
        <v>1168.4694905206341</v>
      </c>
    </row>
    <row r="1674" spans="1:11" x14ac:dyDescent="0.35">
      <c r="A1674" t="s">
        <v>14</v>
      </c>
      <c r="B1674" t="s">
        <v>19</v>
      </c>
      <c r="C1674" s="3" t="s">
        <v>4</v>
      </c>
      <c r="D1674" s="3">
        <v>3</v>
      </c>
      <c r="E1674" s="3">
        <v>11</v>
      </c>
      <c r="F1674" s="3">
        <v>16</v>
      </c>
      <c r="G1674" s="3">
        <v>13.803600000000001</v>
      </c>
      <c r="H1674" s="6">
        <f>INDEX('Sample Customer Count'!$B$3:$B$14,MATCH('KU Gen'!D1674,'Sample Customer Count'!$A$3:$A$14,0))</f>
        <v>23</v>
      </c>
      <c r="I1674" s="6">
        <v>192</v>
      </c>
      <c r="J1674" s="6">
        <v>3.7086578874209142</v>
      </c>
      <c r="K1674" s="6">
        <f t="shared" si="26"/>
        <v>427.34884186270608</v>
      </c>
    </row>
    <row r="1675" spans="1:11" x14ac:dyDescent="0.35">
      <c r="A1675" t="s">
        <v>14</v>
      </c>
      <c r="B1675" t="s">
        <v>19</v>
      </c>
      <c r="C1675" s="3" t="s">
        <v>4</v>
      </c>
      <c r="D1675" s="3">
        <v>3</v>
      </c>
      <c r="E1675" s="3">
        <v>11</v>
      </c>
      <c r="F1675" s="3">
        <v>17</v>
      </c>
      <c r="G1675" s="3">
        <v>2.7094</v>
      </c>
      <c r="H1675" s="6">
        <f>INDEX('Sample Customer Count'!$B$3:$B$14,MATCH('KU Gen'!D1675,'Sample Customer Count'!$A$3:$A$14,0))</f>
        <v>23</v>
      </c>
      <c r="I1675" s="6">
        <v>192</v>
      </c>
      <c r="J1675" s="6">
        <v>3.7086578874209142</v>
      </c>
      <c r="K1675" s="6">
        <f t="shared" si="26"/>
        <v>83.880940634531271</v>
      </c>
    </row>
    <row r="1676" spans="1:11" x14ac:dyDescent="0.35">
      <c r="A1676" t="s">
        <v>14</v>
      </c>
      <c r="B1676" t="s">
        <v>19</v>
      </c>
      <c r="C1676" s="3" t="s">
        <v>4</v>
      </c>
      <c r="D1676" s="3">
        <v>3</v>
      </c>
      <c r="E1676" s="3">
        <v>11</v>
      </c>
      <c r="F1676" s="3">
        <v>18</v>
      </c>
      <c r="G1676" s="3">
        <v>2.3E-2</v>
      </c>
      <c r="H1676" s="6">
        <f>INDEX('Sample Customer Count'!$B$3:$B$14,MATCH('KU Gen'!D1676,'Sample Customer Count'!$A$3:$A$14,0))</f>
        <v>23</v>
      </c>
      <c r="I1676" s="6">
        <v>192</v>
      </c>
      <c r="J1676" s="6">
        <v>3.7086578874209142</v>
      </c>
      <c r="K1676" s="6">
        <f t="shared" si="26"/>
        <v>0.71206231438481549</v>
      </c>
    </row>
    <row r="1677" spans="1:11" x14ac:dyDescent="0.35">
      <c r="A1677" t="s">
        <v>14</v>
      </c>
      <c r="B1677" t="s">
        <v>19</v>
      </c>
      <c r="C1677" s="3" t="s">
        <v>4</v>
      </c>
      <c r="D1677" s="3">
        <v>3</v>
      </c>
      <c r="E1677" s="3">
        <v>11</v>
      </c>
      <c r="F1677" s="3">
        <v>19</v>
      </c>
      <c r="G1677" s="3">
        <v>0</v>
      </c>
      <c r="H1677" s="6">
        <f>INDEX('Sample Customer Count'!$B$3:$B$14,MATCH('KU Gen'!D1677,'Sample Customer Count'!$A$3:$A$14,0))</f>
        <v>23</v>
      </c>
      <c r="I1677" s="6">
        <v>192</v>
      </c>
      <c r="J1677" s="6">
        <v>3.7086578874209142</v>
      </c>
      <c r="K1677" s="6">
        <f t="shared" si="26"/>
        <v>0</v>
      </c>
    </row>
    <row r="1678" spans="1:11" x14ac:dyDescent="0.35">
      <c r="A1678" t="s">
        <v>14</v>
      </c>
      <c r="B1678" t="s">
        <v>19</v>
      </c>
      <c r="C1678" s="3" t="s">
        <v>4</v>
      </c>
      <c r="D1678" s="3">
        <v>3</v>
      </c>
      <c r="E1678" s="3">
        <v>11</v>
      </c>
      <c r="F1678" s="3">
        <v>20</v>
      </c>
      <c r="G1678" s="3">
        <v>0</v>
      </c>
      <c r="H1678" s="6">
        <f>INDEX('Sample Customer Count'!$B$3:$B$14,MATCH('KU Gen'!D1678,'Sample Customer Count'!$A$3:$A$14,0))</f>
        <v>23</v>
      </c>
      <c r="I1678" s="6">
        <v>192</v>
      </c>
      <c r="J1678" s="6">
        <v>3.7086578874209142</v>
      </c>
      <c r="K1678" s="6">
        <f t="shared" si="26"/>
        <v>0</v>
      </c>
    </row>
    <row r="1679" spans="1:11" x14ac:dyDescent="0.35">
      <c r="A1679" t="s">
        <v>14</v>
      </c>
      <c r="B1679" t="s">
        <v>19</v>
      </c>
      <c r="C1679" s="3" t="s">
        <v>4</v>
      </c>
      <c r="D1679" s="3">
        <v>3</v>
      </c>
      <c r="E1679" s="3">
        <v>11</v>
      </c>
      <c r="F1679" s="3">
        <v>21</v>
      </c>
      <c r="G1679" s="3">
        <v>0</v>
      </c>
      <c r="H1679" s="6">
        <f>INDEX('Sample Customer Count'!$B$3:$B$14,MATCH('KU Gen'!D1679,'Sample Customer Count'!$A$3:$A$14,0))</f>
        <v>23</v>
      </c>
      <c r="I1679" s="6">
        <v>192</v>
      </c>
      <c r="J1679" s="6">
        <v>3.7086578874209142</v>
      </c>
      <c r="K1679" s="6">
        <f t="shared" si="26"/>
        <v>0</v>
      </c>
    </row>
    <row r="1680" spans="1:11" x14ac:dyDescent="0.35">
      <c r="A1680" t="s">
        <v>14</v>
      </c>
      <c r="B1680" t="s">
        <v>19</v>
      </c>
      <c r="C1680" s="3" t="s">
        <v>4</v>
      </c>
      <c r="D1680" s="3">
        <v>3</v>
      </c>
      <c r="E1680" s="3">
        <v>11</v>
      </c>
      <c r="F1680" s="3">
        <v>22</v>
      </c>
      <c r="G1680" s="3">
        <v>0</v>
      </c>
      <c r="H1680" s="6">
        <f>INDEX('Sample Customer Count'!$B$3:$B$14,MATCH('KU Gen'!D1680,'Sample Customer Count'!$A$3:$A$14,0))</f>
        <v>23</v>
      </c>
      <c r="I1680" s="6">
        <v>192</v>
      </c>
      <c r="J1680" s="6">
        <v>3.7086578874209142</v>
      </c>
      <c r="K1680" s="6">
        <f t="shared" si="26"/>
        <v>0</v>
      </c>
    </row>
    <row r="1681" spans="1:11" x14ac:dyDescent="0.35">
      <c r="A1681" t="s">
        <v>14</v>
      </c>
      <c r="B1681" t="s">
        <v>19</v>
      </c>
      <c r="C1681" s="3" t="s">
        <v>4</v>
      </c>
      <c r="D1681" s="3">
        <v>3</v>
      </c>
      <c r="E1681" s="3">
        <v>11</v>
      </c>
      <c r="F1681" s="3">
        <v>23</v>
      </c>
      <c r="G1681" s="3">
        <v>0</v>
      </c>
      <c r="H1681" s="6">
        <f>INDEX('Sample Customer Count'!$B$3:$B$14,MATCH('KU Gen'!D1681,'Sample Customer Count'!$A$3:$A$14,0))</f>
        <v>23</v>
      </c>
      <c r="I1681" s="6">
        <v>192</v>
      </c>
      <c r="J1681" s="6">
        <v>3.7086578874209142</v>
      </c>
      <c r="K1681" s="6">
        <f t="shared" si="26"/>
        <v>0</v>
      </c>
    </row>
    <row r="1682" spans="1:11" x14ac:dyDescent="0.35">
      <c r="A1682" t="s">
        <v>20</v>
      </c>
      <c r="B1682" t="s">
        <v>19</v>
      </c>
      <c r="C1682" s="3" t="s">
        <v>4</v>
      </c>
      <c r="D1682" s="3">
        <v>3</v>
      </c>
      <c r="E1682" s="3">
        <v>12</v>
      </c>
      <c r="F1682" s="3">
        <v>0</v>
      </c>
      <c r="G1682" s="3">
        <v>0</v>
      </c>
      <c r="H1682" s="6">
        <f>INDEX('Sample Customer Count'!$B$3:$B$14,MATCH('KU Gen'!D1682,'Sample Customer Count'!$A$3:$A$14,0))</f>
        <v>23</v>
      </c>
      <c r="I1682" s="6">
        <v>192</v>
      </c>
      <c r="J1682" s="6">
        <v>3.7086578874209142</v>
      </c>
      <c r="K1682" s="6">
        <f t="shared" si="26"/>
        <v>0</v>
      </c>
    </row>
    <row r="1683" spans="1:11" x14ac:dyDescent="0.35">
      <c r="A1683" t="s">
        <v>20</v>
      </c>
      <c r="B1683" t="s">
        <v>19</v>
      </c>
      <c r="C1683" s="3" t="s">
        <v>4</v>
      </c>
      <c r="D1683" s="3">
        <v>3</v>
      </c>
      <c r="E1683" s="3">
        <v>12</v>
      </c>
      <c r="F1683" s="3">
        <v>1</v>
      </c>
      <c r="G1683" s="3">
        <v>0</v>
      </c>
      <c r="H1683" s="6">
        <f>INDEX('Sample Customer Count'!$B$3:$B$14,MATCH('KU Gen'!D1683,'Sample Customer Count'!$A$3:$A$14,0))</f>
        <v>23</v>
      </c>
      <c r="I1683" s="6">
        <v>192</v>
      </c>
      <c r="J1683" s="6">
        <v>3.7086578874209142</v>
      </c>
      <c r="K1683" s="6">
        <f t="shared" si="26"/>
        <v>0</v>
      </c>
    </row>
    <row r="1684" spans="1:11" x14ac:dyDescent="0.35">
      <c r="A1684" t="s">
        <v>20</v>
      </c>
      <c r="B1684" t="s">
        <v>19</v>
      </c>
      <c r="C1684" s="3" t="s">
        <v>4</v>
      </c>
      <c r="D1684" s="3">
        <v>3</v>
      </c>
      <c r="E1684" s="3">
        <v>12</v>
      </c>
      <c r="F1684" s="3">
        <v>2</v>
      </c>
      <c r="G1684" s="3">
        <v>0</v>
      </c>
      <c r="H1684" s="6">
        <f>INDEX('Sample Customer Count'!$B$3:$B$14,MATCH('KU Gen'!D1684,'Sample Customer Count'!$A$3:$A$14,0))</f>
        <v>23</v>
      </c>
      <c r="I1684" s="6">
        <v>192</v>
      </c>
      <c r="J1684" s="6">
        <v>3.7086578874209142</v>
      </c>
      <c r="K1684" s="6">
        <f t="shared" si="26"/>
        <v>0</v>
      </c>
    </row>
    <row r="1685" spans="1:11" x14ac:dyDescent="0.35">
      <c r="A1685" t="s">
        <v>20</v>
      </c>
      <c r="B1685" t="s">
        <v>19</v>
      </c>
      <c r="C1685" s="3" t="s">
        <v>4</v>
      </c>
      <c r="D1685" s="3">
        <v>3</v>
      </c>
      <c r="E1685" s="3">
        <v>12</v>
      </c>
      <c r="F1685" s="3">
        <v>3</v>
      </c>
      <c r="G1685" s="3">
        <v>0</v>
      </c>
      <c r="H1685" s="6">
        <f>INDEX('Sample Customer Count'!$B$3:$B$14,MATCH('KU Gen'!D1685,'Sample Customer Count'!$A$3:$A$14,0))</f>
        <v>23</v>
      </c>
      <c r="I1685" s="6">
        <v>192</v>
      </c>
      <c r="J1685" s="6">
        <v>3.7086578874209142</v>
      </c>
      <c r="K1685" s="6">
        <f t="shared" si="26"/>
        <v>0</v>
      </c>
    </row>
    <row r="1686" spans="1:11" x14ac:dyDescent="0.35">
      <c r="A1686" t="s">
        <v>20</v>
      </c>
      <c r="B1686" t="s">
        <v>19</v>
      </c>
      <c r="C1686" s="3" t="s">
        <v>4</v>
      </c>
      <c r="D1686" s="3">
        <v>3</v>
      </c>
      <c r="E1686" s="3">
        <v>12</v>
      </c>
      <c r="F1686" s="3">
        <v>4</v>
      </c>
      <c r="G1686" s="3">
        <v>0</v>
      </c>
      <c r="H1686" s="6">
        <f>INDEX('Sample Customer Count'!$B$3:$B$14,MATCH('KU Gen'!D1686,'Sample Customer Count'!$A$3:$A$14,0))</f>
        <v>23</v>
      </c>
      <c r="I1686" s="6">
        <v>192</v>
      </c>
      <c r="J1686" s="6">
        <v>3.7086578874209142</v>
      </c>
      <c r="K1686" s="6">
        <f t="shared" si="26"/>
        <v>0</v>
      </c>
    </row>
    <row r="1687" spans="1:11" x14ac:dyDescent="0.35">
      <c r="A1687" t="s">
        <v>20</v>
      </c>
      <c r="B1687" t="s">
        <v>19</v>
      </c>
      <c r="C1687" s="3" t="s">
        <v>4</v>
      </c>
      <c r="D1687" s="3">
        <v>3</v>
      </c>
      <c r="E1687" s="3">
        <v>12</v>
      </c>
      <c r="F1687" s="3">
        <v>5</v>
      </c>
      <c r="G1687" s="3">
        <v>0</v>
      </c>
      <c r="H1687" s="6">
        <f>INDEX('Sample Customer Count'!$B$3:$B$14,MATCH('KU Gen'!D1687,'Sample Customer Count'!$A$3:$A$14,0))</f>
        <v>23</v>
      </c>
      <c r="I1687" s="6">
        <v>192</v>
      </c>
      <c r="J1687" s="6">
        <v>3.7086578874209142</v>
      </c>
      <c r="K1687" s="6">
        <f t="shared" si="26"/>
        <v>0</v>
      </c>
    </row>
    <row r="1688" spans="1:11" x14ac:dyDescent="0.35">
      <c r="A1688" t="s">
        <v>20</v>
      </c>
      <c r="B1688" t="s">
        <v>19</v>
      </c>
      <c r="C1688" s="3" t="s">
        <v>4</v>
      </c>
      <c r="D1688" s="3">
        <v>3</v>
      </c>
      <c r="E1688" s="3">
        <v>12</v>
      </c>
      <c r="F1688" s="3">
        <v>6</v>
      </c>
      <c r="G1688" s="3">
        <v>0</v>
      </c>
      <c r="H1688" s="6">
        <f>INDEX('Sample Customer Count'!$B$3:$B$14,MATCH('KU Gen'!D1688,'Sample Customer Count'!$A$3:$A$14,0))</f>
        <v>23</v>
      </c>
      <c r="I1688" s="6">
        <v>192</v>
      </c>
      <c r="J1688" s="6">
        <v>3.7086578874209142</v>
      </c>
      <c r="K1688" s="6">
        <f t="shared" si="26"/>
        <v>0</v>
      </c>
    </row>
    <row r="1689" spans="1:11" x14ac:dyDescent="0.35">
      <c r="A1689" t="s">
        <v>20</v>
      </c>
      <c r="B1689" t="s">
        <v>19</v>
      </c>
      <c r="C1689" s="3" t="s">
        <v>4</v>
      </c>
      <c r="D1689" s="3">
        <v>3</v>
      </c>
      <c r="E1689" s="3">
        <v>12</v>
      </c>
      <c r="F1689" s="3">
        <v>7</v>
      </c>
      <c r="G1689" s="3">
        <v>2.0358000000000001</v>
      </c>
      <c r="H1689" s="6">
        <f>INDEX('Sample Customer Count'!$B$3:$B$14,MATCH('KU Gen'!D1689,'Sample Customer Count'!$A$3:$A$14,0))</f>
        <v>23</v>
      </c>
      <c r="I1689" s="6">
        <v>192</v>
      </c>
      <c r="J1689" s="6">
        <v>3.7086578874209142</v>
      </c>
      <c r="K1689" s="6">
        <f t="shared" si="26"/>
        <v>63.026802592374239</v>
      </c>
    </row>
    <row r="1690" spans="1:11" x14ac:dyDescent="0.35">
      <c r="A1690" t="s">
        <v>20</v>
      </c>
      <c r="B1690" t="s">
        <v>19</v>
      </c>
      <c r="C1690" s="3" t="s">
        <v>4</v>
      </c>
      <c r="D1690" s="3">
        <v>3</v>
      </c>
      <c r="E1690" s="3">
        <v>12</v>
      </c>
      <c r="F1690" s="3">
        <v>8</v>
      </c>
      <c r="G1690" s="3">
        <v>13.917200000000001</v>
      </c>
      <c r="H1690" s="6">
        <f>INDEX('Sample Customer Count'!$B$3:$B$14,MATCH('KU Gen'!D1690,'Sample Customer Count'!$A$3:$A$14,0))</f>
        <v>23</v>
      </c>
      <c r="I1690" s="6">
        <v>192</v>
      </c>
      <c r="J1690" s="6">
        <v>3.7086578874209142</v>
      </c>
      <c r="K1690" s="6">
        <f t="shared" si="26"/>
        <v>430.86581051114587</v>
      </c>
    </row>
    <row r="1691" spans="1:11" x14ac:dyDescent="0.35">
      <c r="A1691" t="s">
        <v>20</v>
      </c>
      <c r="B1691" t="s">
        <v>19</v>
      </c>
      <c r="C1691" s="3" t="s">
        <v>4</v>
      </c>
      <c r="D1691" s="3">
        <v>3</v>
      </c>
      <c r="E1691" s="3">
        <v>12</v>
      </c>
      <c r="F1691" s="3">
        <v>9</v>
      </c>
      <c r="G1691" s="3">
        <v>35.993500000000004</v>
      </c>
      <c r="H1691" s="6">
        <f>INDEX('Sample Customer Count'!$B$3:$B$14,MATCH('KU Gen'!D1691,'Sample Customer Count'!$A$3:$A$14,0))</f>
        <v>23</v>
      </c>
      <c r="I1691" s="6">
        <v>192</v>
      </c>
      <c r="J1691" s="6">
        <v>3.7086578874209142</v>
      </c>
      <c r="K1691" s="6">
        <f t="shared" si="26"/>
        <v>1114.3310831656461</v>
      </c>
    </row>
    <row r="1692" spans="1:11" x14ac:dyDescent="0.35">
      <c r="A1692" t="s">
        <v>20</v>
      </c>
      <c r="B1692" t="s">
        <v>19</v>
      </c>
      <c r="C1692" s="3" t="s">
        <v>4</v>
      </c>
      <c r="D1692" s="3">
        <v>3</v>
      </c>
      <c r="E1692" s="3">
        <v>12</v>
      </c>
      <c r="F1692" s="3">
        <v>10</v>
      </c>
      <c r="G1692" s="3">
        <v>42.317599999999999</v>
      </c>
      <c r="H1692" s="6">
        <f>INDEX('Sample Customer Count'!$B$3:$B$14,MATCH('KU Gen'!D1692,'Sample Customer Count'!$A$3:$A$14,0))</f>
        <v>23</v>
      </c>
      <c r="I1692" s="6">
        <v>192</v>
      </c>
      <c r="J1692" s="6">
        <v>3.7086578874209142</v>
      </c>
      <c r="K1692" s="6">
        <f t="shared" si="26"/>
        <v>1310.1203563135159</v>
      </c>
    </row>
    <row r="1693" spans="1:11" x14ac:dyDescent="0.35">
      <c r="A1693" t="s">
        <v>20</v>
      </c>
      <c r="B1693" t="s">
        <v>19</v>
      </c>
      <c r="C1693" s="3" t="s">
        <v>4</v>
      </c>
      <c r="D1693" s="3">
        <v>3</v>
      </c>
      <c r="E1693" s="3">
        <v>12</v>
      </c>
      <c r="F1693" s="3">
        <v>11</v>
      </c>
      <c r="G1693" s="3">
        <v>64.354600000000005</v>
      </c>
      <c r="H1693" s="6">
        <f>INDEX('Sample Customer Count'!$B$3:$B$14,MATCH('KU Gen'!D1693,'Sample Customer Count'!$A$3:$A$14,0))</f>
        <v>23</v>
      </c>
      <c r="I1693" s="6">
        <v>192</v>
      </c>
      <c r="J1693" s="6">
        <v>3.7086578874209142</v>
      </c>
      <c r="K1693" s="6">
        <f t="shared" si="26"/>
        <v>1992.36893118735</v>
      </c>
    </row>
    <row r="1694" spans="1:11" x14ac:dyDescent="0.35">
      <c r="A1694" t="s">
        <v>20</v>
      </c>
      <c r="B1694" t="s">
        <v>19</v>
      </c>
      <c r="C1694" s="3" t="s">
        <v>4</v>
      </c>
      <c r="D1694" s="3">
        <v>3</v>
      </c>
      <c r="E1694" s="3">
        <v>12</v>
      </c>
      <c r="F1694" s="3">
        <v>12</v>
      </c>
      <c r="G1694" s="3">
        <v>63.101399999999998</v>
      </c>
      <c r="H1694" s="6">
        <f>INDEX('Sample Customer Count'!$B$3:$B$14,MATCH('KU Gen'!D1694,'Sample Customer Count'!$A$3:$A$14,0))</f>
        <v>23</v>
      </c>
      <c r="I1694" s="6">
        <v>192</v>
      </c>
      <c r="J1694" s="6">
        <v>3.7086578874209142</v>
      </c>
      <c r="K1694" s="6">
        <f t="shared" si="26"/>
        <v>1953.5708228226954</v>
      </c>
    </row>
    <row r="1695" spans="1:11" x14ac:dyDescent="0.35">
      <c r="A1695" t="s">
        <v>20</v>
      </c>
      <c r="B1695" t="s">
        <v>19</v>
      </c>
      <c r="C1695" s="3" t="s">
        <v>4</v>
      </c>
      <c r="D1695" s="3">
        <v>3</v>
      </c>
      <c r="E1695" s="3">
        <v>12</v>
      </c>
      <c r="F1695" s="3">
        <v>13</v>
      </c>
      <c r="G1695" s="3">
        <v>59.802099999999996</v>
      </c>
      <c r="H1695" s="6">
        <f>INDEX('Sample Customer Count'!$B$3:$B$14,MATCH('KU Gen'!D1695,'Sample Customer Count'!$A$3:$A$14,0))</f>
        <v>23</v>
      </c>
      <c r="I1695" s="6">
        <v>192</v>
      </c>
      <c r="J1695" s="6">
        <v>3.7086578874209142</v>
      </c>
      <c r="K1695" s="6">
        <f t="shared" si="26"/>
        <v>1851.4270317857465</v>
      </c>
    </row>
    <row r="1696" spans="1:11" x14ac:dyDescent="0.35">
      <c r="A1696" t="s">
        <v>20</v>
      </c>
      <c r="B1696" t="s">
        <v>19</v>
      </c>
      <c r="C1696" s="3" t="s">
        <v>4</v>
      </c>
      <c r="D1696" s="3">
        <v>3</v>
      </c>
      <c r="E1696" s="3">
        <v>12</v>
      </c>
      <c r="F1696" s="3">
        <v>14</v>
      </c>
      <c r="G1696" s="3">
        <v>49.142299999999999</v>
      </c>
      <c r="H1696" s="6">
        <f>INDEX('Sample Customer Count'!$B$3:$B$14,MATCH('KU Gen'!D1696,'Sample Customer Count'!$A$3:$A$14,0))</f>
        <v>23</v>
      </c>
      <c r="I1696" s="6">
        <v>192</v>
      </c>
      <c r="J1696" s="6">
        <v>3.7086578874209142</v>
      </c>
      <c r="K1696" s="6">
        <f t="shared" si="26"/>
        <v>1521.4078205301269</v>
      </c>
    </row>
    <row r="1697" spans="1:11" x14ac:dyDescent="0.35">
      <c r="A1697" t="s">
        <v>20</v>
      </c>
      <c r="B1697" t="s">
        <v>19</v>
      </c>
      <c r="C1697" s="3" t="s">
        <v>4</v>
      </c>
      <c r="D1697" s="3">
        <v>3</v>
      </c>
      <c r="E1697" s="3">
        <v>12</v>
      </c>
      <c r="F1697" s="3">
        <v>15</v>
      </c>
      <c r="G1697" s="3">
        <v>32.457599999999999</v>
      </c>
      <c r="H1697" s="6">
        <f>INDEX('Sample Customer Count'!$B$3:$B$14,MATCH('KU Gen'!D1697,'Sample Customer Count'!$A$3:$A$14,0))</f>
        <v>23</v>
      </c>
      <c r="I1697" s="6">
        <v>192</v>
      </c>
      <c r="J1697" s="6">
        <v>3.7086578874209142</v>
      </c>
      <c r="K1697" s="6">
        <f t="shared" si="26"/>
        <v>1004.8623380598516</v>
      </c>
    </row>
    <row r="1698" spans="1:11" x14ac:dyDescent="0.35">
      <c r="A1698" t="s">
        <v>20</v>
      </c>
      <c r="B1698" t="s">
        <v>19</v>
      </c>
      <c r="C1698" s="3" t="s">
        <v>4</v>
      </c>
      <c r="D1698" s="3">
        <v>3</v>
      </c>
      <c r="E1698" s="3">
        <v>12</v>
      </c>
      <c r="F1698" s="3">
        <v>16</v>
      </c>
      <c r="G1698" s="3">
        <v>9.3998999999999988</v>
      </c>
      <c r="H1698" s="6">
        <f>INDEX('Sample Customer Count'!$B$3:$B$14,MATCH('KU Gen'!D1698,'Sample Customer Count'!$A$3:$A$14,0))</f>
        <v>23</v>
      </c>
      <c r="I1698" s="6">
        <v>192</v>
      </c>
      <c r="J1698" s="6">
        <v>3.7086578874209142</v>
      </c>
      <c r="K1698" s="6">
        <f t="shared" si="26"/>
        <v>291.01367604286202</v>
      </c>
    </row>
    <row r="1699" spans="1:11" x14ac:dyDescent="0.35">
      <c r="A1699" t="s">
        <v>20</v>
      </c>
      <c r="B1699" t="s">
        <v>19</v>
      </c>
      <c r="C1699" s="3" t="s">
        <v>4</v>
      </c>
      <c r="D1699" s="3">
        <v>3</v>
      </c>
      <c r="E1699" s="3">
        <v>12</v>
      </c>
      <c r="F1699" s="3">
        <v>17</v>
      </c>
      <c r="G1699" s="3">
        <v>1.2909000000000002</v>
      </c>
      <c r="H1699" s="6">
        <f>INDEX('Sample Customer Count'!$B$3:$B$14,MATCH('KU Gen'!D1699,'Sample Customer Count'!$A$3:$A$14,0))</f>
        <v>23</v>
      </c>
      <c r="I1699" s="6">
        <v>192</v>
      </c>
      <c r="J1699" s="6">
        <v>3.7086578874209142</v>
      </c>
      <c r="K1699" s="6">
        <f t="shared" si="26"/>
        <v>39.965271375624276</v>
      </c>
    </row>
    <row r="1700" spans="1:11" x14ac:dyDescent="0.35">
      <c r="A1700" t="s">
        <v>20</v>
      </c>
      <c r="B1700" t="s">
        <v>19</v>
      </c>
      <c r="C1700" s="3" t="s">
        <v>4</v>
      </c>
      <c r="D1700" s="3">
        <v>3</v>
      </c>
      <c r="E1700" s="3">
        <v>12</v>
      </c>
      <c r="F1700" s="3">
        <v>18</v>
      </c>
      <c r="G1700" s="3">
        <v>1.8E-3</v>
      </c>
      <c r="H1700" s="6">
        <f>INDEX('Sample Customer Count'!$B$3:$B$14,MATCH('KU Gen'!D1700,'Sample Customer Count'!$A$3:$A$14,0))</f>
        <v>23</v>
      </c>
      <c r="I1700" s="6">
        <v>192</v>
      </c>
      <c r="J1700" s="6">
        <v>3.7086578874209142</v>
      </c>
      <c r="K1700" s="6">
        <f t="shared" si="26"/>
        <v>5.572661590837686E-2</v>
      </c>
    </row>
    <row r="1701" spans="1:11" x14ac:dyDescent="0.35">
      <c r="A1701" t="s">
        <v>20</v>
      </c>
      <c r="B1701" t="s">
        <v>19</v>
      </c>
      <c r="C1701" s="3" t="s">
        <v>4</v>
      </c>
      <c r="D1701" s="3">
        <v>3</v>
      </c>
      <c r="E1701" s="3">
        <v>12</v>
      </c>
      <c r="F1701" s="3">
        <v>19</v>
      </c>
      <c r="G1701" s="3">
        <v>0</v>
      </c>
      <c r="H1701" s="6">
        <f>INDEX('Sample Customer Count'!$B$3:$B$14,MATCH('KU Gen'!D1701,'Sample Customer Count'!$A$3:$A$14,0))</f>
        <v>23</v>
      </c>
      <c r="I1701" s="6">
        <v>192</v>
      </c>
      <c r="J1701" s="6">
        <v>3.7086578874209142</v>
      </c>
      <c r="K1701" s="6">
        <f t="shared" si="26"/>
        <v>0</v>
      </c>
    </row>
    <row r="1702" spans="1:11" x14ac:dyDescent="0.35">
      <c r="A1702" t="s">
        <v>20</v>
      </c>
      <c r="B1702" t="s">
        <v>19</v>
      </c>
      <c r="C1702" s="3" t="s">
        <v>4</v>
      </c>
      <c r="D1702" s="3">
        <v>3</v>
      </c>
      <c r="E1702" s="3">
        <v>12</v>
      </c>
      <c r="F1702" s="3">
        <v>20</v>
      </c>
      <c r="G1702" s="3">
        <v>0</v>
      </c>
      <c r="H1702" s="6">
        <f>INDEX('Sample Customer Count'!$B$3:$B$14,MATCH('KU Gen'!D1702,'Sample Customer Count'!$A$3:$A$14,0))</f>
        <v>23</v>
      </c>
      <c r="I1702" s="6">
        <v>192</v>
      </c>
      <c r="J1702" s="6">
        <v>3.7086578874209142</v>
      </c>
      <c r="K1702" s="6">
        <f t="shared" si="26"/>
        <v>0</v>
      </c>
    </row>
    <row r="1703" spans="1:11" x14ac:dyDescent="0.35">
      <c r="A1703" t="s">
        <v>20</v>
      </c>
      <c r="B1703" t="s">
        <v>19</v>
      </c>
      <c r="C1703" s="3" t="s">
        <v>4</v>
      </c>
      <c r="D1703" s="3">
        <v>3</v>
      </c>
      <c r="E1703" s="3">
        <v>12</v>
      </c>
      <c r="F1703" s="3">
        <v>21</v>
      </c>
      <c r="G1703" s="3">
        <v>0</v>
      </c>
      <c r="H1703" s="6">
        <f>INDEX('Sample Customer Count'!$B$3:$B$14,MATCH('KU Gen'!D1703,'Sample Customer Count'!$A$3:$A$14,0))</f>
        <v>23</v>
      </c>
      <c r="I1703" s="6">
        <v>192</v>
      </c>
      <c r="J1703" s="6">
        <v>3.7086578874209142</v>
      </c>
      <c r="K1703" s="6">
        <f t="shared" si="26"/>
        <v>0</v>
      </c>
    </row>
    <row r="1704" spans="1:11" x14ac:dyDescent="0.35">
      <c r="A1704" t="s">
        <v>20</v>
      </c>
      <c r="B1704" t="s">
        <v>19</v>
      </c>
      <c r="C1704" s="3" t="s">
        <v>4</v>
      </c>
      <c r="D1704" s="3">
        <v>3</v>
      </c>
      <c r="E1704" s="3">
        <v>12</v>
      </c>
      <c r="F1704" s="3">
        <v>22</v>
      </c>
      <c r="G1704" s="3">
        <v>0</v>
      </c>
      <c r="H1704" s="6">
        <f>INDEX('Sample Customer Count'!$B$3:$B$14,MATCH('KU Gen'!D1704,'Sample Customer Count'!$A$3:$A$14,0))</f>
        <v>23</v>
      </c>
      <c r="I1704" s="6">
        <v>192</v>
      </c>
      <c r="J1704" s="6">
        <v>3.7086578874209142</v>
      </c>
      <c r="K1704" s="6">
        <f t="shared" si="26"/>
        <v>0</v>
      </c>
    </row>
    <row r="1705" spans="1:11" x14ac:dyDescent="0.35">
      <c r="A1705" t="s">
        <v>20</v>
      </c>
      <c r="B1705" t="s">
        <v>19</v>
      </c>
      <c r="C1705" s="3" t="s">
        <v>4</v>
      </c>
      <c r="D1705" s="3">
        <v>3</v>
      </c>
      <c r="E1705" s="3">
        <v>12</v>
      </c>
      <c r="F1705" s="3">
        <v>23</v>
      </c>
      <c r="G1705" s="3">
        <v>0</v>
      </c>
      <c r="H1705" s="6">
        <f>INDEX('Sample Customer Count'!$B$3:$B$14,MATCH('KU Gen'!D1705,'Sample Customer Count'!$A$3:$A$14,0))</f>
        <v>23</v>
      </c>
      <c r="I1705" s="6">
        <v>192</v>
      </c>
      <c r="J1705" s="6">
        <v>3.7086578874209142</v>
      </c>
      <c r="K1705" s="6">
        <f t="shared" si="26"/>
        <v>0</v>
      </c>
    </row>
    <row r="1706" spans="1:11" x14ac:dyDescent="0.35">
      <c r="A1706" t="s">
        <v>20</v>
      </c>
      <c r="B1706" t="s">
        <v>19</v>
      </c>
      <c r="C1706" s="3" t="s">
        <v>4</v>
      </c>
      <c r="D1706" s="3">
        <v>3</v>
      </c>
      <c r="E1706" s="3">
        <v>13</v>
      </c>
      <c r="F1706" s="3">
        <v>0</v>
      </c>
      <c r="G1706" s="3">
        <v>0</v>
      </c>
      <c r="H1706" s="6">
        <f>INDEX('Sample Customer Count'!$B$3:$B$14,MATCH('KU Gen'!D1706,'Sample Customer Count'!$A$3:$A$14,0))</f>
        <v>23</v>
      </c>
      <c r="I1706" s="6">
        <v>192</v>
      </c>
      <c r="J1706" s="6">
        <v>3.7086578874209142</v>
      </c>
      <c r="K1706" s="6">
        <f t="shared" si="26"/>
        <v>0</v>
      </c>
    </row>
    <row r="1707" spans="1:11" x14ac:dyDescent="0.35">
      <c r="A1707" t="s">
        <v>20</v>
      </c>
      <c r="B1707" t="s">
        <v>19</v>
      </c>
      <c r="C1707" s="3" t="s">
        <v>4</v>
      </c>
      <c r="D1707" s="3">
        <v>3</v>
      </c>
      <c r="E1707" s="3">
        <v>13</v>
      </c>
      <c r="F1707" s="3">
        <v>1</v>
      </c>
      <c r="G1707" s="3">
        <v>0</v>
      </c>
      <c r="H1707" s="6">
        <f>INDEX('Sample Customer Count'!$B$3:$B$14,MATCH('KU Gen'!D1707,'Sample Customer Count'!$A$3:$A$14,0))</f>
        <v>23</v>
      </c>
      <c r="I1707" s="6">
        <v>192</v>
      </c>
      <c r="J1707" s="6">
        <v>3.7086578874209142</v>
      </c>
      <c r="K1707" s="6">
        <f t="shared" si="26"/>
        <v>0</v>
      </c>
    </row>
    <row r="1708" spans="1:11" x14ac:dyDescent="0.35">
      <c r="A1708" t="s">
        <v>20</v>
      </c>
      <c r="B1708" t="s">
        <v>19</v>
      </c>
      <c r="C1708" s="3" t="s">
        <v>4</v>
      </c>
      <c r="D1708" s="3">
        <v>3</v>
      </c>
      <c r="E1708" s="3">
        <v>13</v>
      </c>
      <c r="F1708" s="3">
        <v>2</v>
      </c>
      <c r="G1708" s="3">
        <v>0</v>
      </c>
      <c r="H1708" s="6">
        <f>INDEX('Sample Customer Count'!$B$3:$B$14,MATCH('KU Gen'!D1708,'Sample Customer Count'!$A$3:$A$14,0))</f>
        <v>23</v>
      </c>
      <c r="I1708" s="6">
        <v>192</v>
      </c>
      <c r="J1708" s="6">
        <v>3.7086578874209142</v>
      </c>
      <c r="K1708" s="6">
        <f t="shared" si="26"/>
        <v>0</v>
      </c>
    </row>
    <row r="1709" spans="1:11" x14ac:dyDescent="0.35">
      <c r="A1709" t="s">
        <v>20</v>
      </c>
      <c r="B1709" t="s">
        <v>19</v>
      </c>
      <c r="C1709" s="3" t="s">
        <v>4</v>
      </c>
      <c r="D1709" s="3">
        <v>3</v>
      </c>
      <c r="E1709" s="3">
        <v>13</v>
      </c>
      <c r="F1709" s="3">
        <v>3</v>
      </c>
      <c r="G1709" s="3">
        <v>0</v>
      </c>
      <c r="H1709" s="6">
        <f>INDEX('Sample Customer Count'!$B$3:$B$14,MATCH('KU Gen'!D1709,'Sample Customer Count'!$A$3:$A$14,0))</f>
        <v>23</v>
      </c>
      <c r="I1709" s="6">
        <v>192</v>
      </c>
      <c r="J1709" s="6">
        <v>3.7086578874209142</v>
      </c>
      <c r="K1709" s="6">
        <f t="shared" si="26"/>
        <v>0</v>
      </c>
    </row>
    <row r="1710" spans="1:11" x14ac:dyDescent="0.35">
      <c r="A1710" t="s">
        <v>20</v>
      </c>
      <c r="B1710" t="s">
        <v>19</v>
      </c>
      <c r="C1710" s="3" t="s">
        <v>4</v>
      </c>
      <c r="D1710" s="3">
        <v>3</v>
      </c>
      <c r="E1710" s="3">
        <v>13</v>
      </c>
      <c r="F1710" s="3">
        <v>4</v>
      </c>
      <c r="G1710" s="3">
        <v>0</v>
      </c>
      <c r="H1710" s="6">
        <f>INDEX('Sample Customer Count'!$B$3:$B$14,MATCH('KU Gen'!D1710,'Sample Customer Count'!$A$3:$A$14,0))</f>
        <v>23</v>
      </c>
      <c r="I1710" s="6">
        <v>192</v>
      </c>
      <c r="J1710" s="6">
        <v>3.7086578874209142</v>
      </c>
      <c r="K1710" s="6">
        <f t="shared" si="26"/>
        <v>0</v>
      </c>
    </row>
    <row r="1711" spans="1:11" x14ac:dyDescent="0.35">
      <c r="A1711" t="s">
        <v>20</v>
      </c>
      <c r="B1711" t="s">
        <v>19</v>
      </c>
      <c r="C1711" s="3" t="s">
        <v>4</v>
      </c>
      <c r="D1711" s="3">
        <v>3</v>
      </c>
      <c r="E1711" s="3">
        <v>13</v>
      </c>
      <c r="F1711" s="3">
        <v>5</v>
      </c>
      <c r="G1711" s="3">
        <v>0</v>
      </c>
      <c r="H1711" s="6">
        <f>INDEX('Sample Customer Count'!$B$3:$B$14,MATCH('KU Gen'!D1711,'Sample Customer Count'!$A$3:$A$14,0))</f>
        <v>23</v>
      </c>
      <c r="I1711" s="6">
        <v>192</v>
      </c>
      <c r="J1711" s="6">
        <v>3.7086578874209142</v>
      </c>
      <c r="K1711" s="6">
        <f t="shared" si="26"/>
        <v>0</v>
      </c>
    </row>
    <row r="1712" spans="1:11" x14ac:dyDescent="0.35">
      <c r="A1712" t="s">
        <v>20</v>
      </c>
      <c r="B1712" t="s">
        <v>19</v>
      </c>
      <c r="C1712" s="3" t="s">
        <v>4</v>
      </c>
      <c r="D1712" s="3">
        <v>3</v>
      </c>
      <c r="E1712" s="3">
        <v>13</v>
      </c>
      <c r="F1712" s="3">
        <v>6</v>
      </c>
      <c r="G1712" s="3">
        <v>0</v>
      </c>
      <c r="H1712" s="6">
        <f>INDEX('Sample Customer Count'!$B$3:$B$14,MATCH('KU Gen'!D1712,'Sample Customer Count'!$A$3:$A$14,0))</f>
        <v>23</v>
      </c>
      <c r="I1712" s="6">
        <v>192</v>
      </c>
      <c r="J1712" s="6">
        <v>3.7086578874209142</v>
      </c>
      <c r="K1712" s="6">
        <f t="shared" si="26"/>
        <v>0</v>
      </c>
    </row>
    <row r="1713" spans="1:11" x14ac:dyDescent="0.35">
      <c r="A1713" t="s">
        <v>20</v>
      </c>
      <c r="B1713" t="s">
        <v>19</v>
      </c>
      <c r="C1713" s="3" t="s">
        <v>4</v>
      </c>
      <c r="D1713" s="3">
        <v>3</v>
      </c>
      <c r="E1713" s="3">
        <v>13</v>
      </c>
      <c r="F1713" s="3">
        <v>7</v>
      </c>
      <c r="G1713" s="3">
        <v>3.4200000000000001E-2</v>
      </c>
      <c r="H1713" s="6">
        <f>INDEX('Sample Customer Count'!$B$3:$B$14,MATCH('KU Gen'!D1713,'Sample Customer Count'!$A$3:$A$14,0))</f>
        <v>23</v>
      </c>
      <c r="I1713" s="6">
        <v>192</v>
      </c>
      <c r="J1713" s="6">
        <v>3.7086578874209142</v>
      </c>
      <c r="K1713" s="6">
        <f t="shared" si="26"/>
        <v>1.0588057022591604</v>
      </c>
    </row>
    <row r="1714" spans="1:11" x14ac:dyDescent="0.35">
      <c r="A1714" t="s">
        <v>20</v>
      </c>
      <c r="B1714" t="s">
        <v>19</v>
      </c>
      <c r="C1714" s="3" t="s">
        <v>4</v>
      </c>
      <c r="D1714" s="3">
        <v>3</v>
      </c>
      <c r="E1714" s="3">
        <v>13</v>
      </c>
      <c r="F1714" s="3">
        <v>8</v>
      </c>
      <c r="G1714" s="3">
        <v>1.6146</v>
      </c>
      <c r="H1714" s="6">
        <f>INDEX('Sample Customer Count'!$B$3:$B$14,MATCH('KU Gen'!D1714,'Sample Customer Count'!$A$3:$A$14,0))</f>
        <v>23</v>
      </c>
      <c r="I1714" s="6">
        <v>192</v>
      </c>
      <c r="J1714" s="6">
        <v>3.7086578874209142</v>
      </c>
      <c r="K1714" s="6">
        <f t="shared" si="26"/>
        <v>49.986774469814051</v>
      </c>
    </row>
    <row r="1715" spans="1:11" x14ac:dyDescent="0.35">
      <c r="A1715" t="s">
        <v>20</v>
      </c>
      <c r="B1715" t="s">
        <v>19</v>
      </c>
      <c r="C1715" s="3" t="s">
        <v>4</v>
      </c>
      <c r="D1715" s="3">
        <v>3</v>
      </c>
      <c r="E1715" s="3">
        <v>13</v>
      </c>
      <c r="F1715" s="3">
        <v>9</v>
      </c>
      <c r="G1715" s="3">
        <v>10.697800000000001</v>
      </c>
      <c r="H1715" s="6">
        <f>INDEX('Sample Customer Count'!$B$3:$B$14,MATCH('KU Gen'!D1715,'Sample Customer Count'!$A$3:$A$14,0))</f>
        <v>23</v>
      </c>
      <c r="I1715" s="6">
        <v>192</v>
      </c>
      <c r="J1715" s="6">
        <v>3.7086578874209142</v>
      </c>
      <c r="K1715" s="6">
        <f t="shared" si="26"/>
        <v>331.19566203590779</v>
      </c>
    </row>
    <row r="1716" spans="1:11" x14ac:dyDescent="0.35">
      <c r="A1716" t="s">
        <v>20</v>
      </c>
      <c r="B1716" t="s">
        <v>19</v>
      </c>
      <c r="C1716" s="3" t="s">
        <v>4</v>
      </c>
      <c r="D1716" s="3">
        <v>3</v>
      </c>
      <c r="E1716" s="3">
        <v>13</v>
      </c>
      <c r="F1716" s="3">
        <v>10</v>
      </c>
      <c r="G1716" s="3">
        <v>13.2454</v>
      </c>
      <c r="H1716" s="6">
        <f>INDEX('Sample Customer Count'!$B$3:$B$14,MATCH('KU Gen'!D1716,'Sample Customer Count'!$A$3:$A$14,0))</f>
        <v>23</v>
      </c>
      <c r="I1716" s="6">
        <v>192</v>
      </c>
      <c r="J1716" s="6">
        <v>3.7086578874209142</v>
      </c>
      <c r="K1716" s="6">
        <f t="shared" si="26"/>
        <v>410.0673990848972</v>
      </c>
    </row>
    <row r="1717" spans="1:11" x14ac:dyDescent="0.35">
      <c r="A1717" t="s">
        <v>20</v>
      </c>
      <c r="B1717" t="s">
        <v>19</v>
      </c>
      <c r="C1717" s="3" t="s">
        <v>4</v>
      </c>
      <c r="D1717" s="3">
        <v>3</v>
      </c>
      <c r="E1717" s="3">
        <v>13</v>
      </c>
      <c r="F1717" s="3">
        <v>11</v>
      </c>
      <c r="G1717" s="3">
        <v>34.412599999999998</v>
      </c>
      <c r="H1717" s="6">
        <f>INDEX('Sample Customer Count'!$B$3:$B$14,MATCH('KU Gen'!D1717,'Sample Customer Count'!$A$3:$A$14,0))</f>
        <v>23</v>
      </c>
      <c r="I1717" s="6">
        <v>192</v>
      </c>
      <c r="J1717" s="6">
        <v>3.7086578874209142</v>
      </c>
      <c r="K1717" s="6">
        <f t="shared" si="26"/>
        <v>1065.3876347825608</v>
      </c>
    </row>
    <row r="1718" spans="1:11" x14ac:dyDescent="0.35">
      <c r="A1718" t="s">
        <v>20</v>
      </c>
      <c r="B1718" t="s">
        <v>19</v>
      </c>
      <c r="C1718" s="3" t="s">
        <v>4</v>
      </c>
      <c r="D1718" s="3">
        <v>3</v>
      </c>
      <c r="E1718" s="3">
        <v>13</v>
      </c>
      <c r="F1718" s="3">
        <v>12</v>
      </c>
      <c r="G1718" s="3">
        <v>68.772899999999993</v>
      </c>
      <c r="H1718" s="6">
        <f>INDEX('Sample Customer Count'!$B$3:$B$14,MATCH('KU Gen'!D1718,'Sample Customer Count'!$A$3:$A$14,0))</f>
        <v>23</v>
      </c>
      <c r="I1718" s="6">
        <v>192</v>
      </c>
      <c r="J1718" s="6">
        <v>3.7086578874209142</v>
      </c>
      <c r="K1718" s="6">
        <f t="shared" si="26"/>
        <v>2129.1561017806725</v>
      </c>
    </row>
    <row r="1719" spans="1:11" x14ac:dyDescent="0.35">
      <c r="A1719" t="s">
        <v>20</v>
      </c>
      <c r="B1719" t="s">
        <v>19</v>
      </c>
      <c r="C1719" s="3" t="s">
        <v>4</v>
      </c>
      <c r="D1719" s="3">
        <v>3</v>
      </c>
      <c r="E1719" s="3">
        <v>13</v>
      </c>
      <c r="F1719" s="3">
        <v>13</v>
      </c>
      <c r="G1719" s="3">
        <v>60.581299999999999</v>
      </c>
      <c r="H1719" s="6">
        <f>INDEX('Sample Customer Count'!$B$3:$B$14,MATCH('KU Gen'!D1719,'Sample Customer Count'!$A$3:$A$14,0))</f>
        <v>23</v>
      </c>
      <c r="I1719" s="6">
        <v>192</v>
      </c>
      <c r="J1719" s="6">
        <v>3.7086578874209142</v>
      </c>
      <c r="K1719" s="6">
        <f t="shared" si="26"/>
        <v>1875.5504646278619</v>
      </c>
    </row>
    <row r="1720" spans="1:11" x14ac:dyDescent="0.35">
      <c r="A1720" t="s">
        <v>20</v>
      </c>
      <c r="B1720" t="s">
        <v>19</v>
      </c>
      <c r="C1720" s="3" t="s">
        <v>4</v>
      </c>
      <c r="D1720" s="3">
        <v>3</v>
      </c>
      <c r="E1720" s="3">
        <v>13</v>
      </c>
      <c r="F1720" s="3">
        <v>14</v>
      </c>
      <c r="G1720" s="3">
        <v>27.0853</v>
      </c>
      <c r="H1720" s="6">
        <f>INDEX('Sample Customer Count'!$B$3:$B$14,MATCH('KU Gen'!D1720,'Sample Customer Count'!$A$3:$A$14,0))</f>
        <v>23</v>
      </c>
      <c r="I1720" s="6">
        <v>192</v>
      </c>
      <c r="J1720" s="6">
        <v>3.7086578874209142</v>
      </c>
      <c r="K1720" s="6">
        <f t="shared" si="26"/>
        <v>838.5400610350888</v>
      </c>
    </row>
    <row r="1721" spans="1:11" x14ac:dyDescent="0.35">
      <c r="A1721" t="s">
        <v>20</v>
      </c>
      <c r="B1721" t="s">
        <v>19</v>
      </c>
      <c r="C1721" s="3" t="s">
        <v>4</v>
      </c>
      <c r="D1721" s="3">
        <v>3</v>
      </c>
      <c r="E1721" s="3">
        <v>13</v>
      </c>
      <c r="F1721" s="3">
        <v>15</v>
      </c>
      <c r="G1721" s="3">
        <v>26.115299999999998</v>
      </c>
      <c r="H1721" s="6">
        <f>INDEX('Sample Customer Count'!$B$3:$B$14,MATCH('KU Gen'!D1721,'Sample Customer Count'!$A$3:$A$14,0))</f>
        <v>23</v>
      </c>
      <c r="I1721" s="6">
        <v>192</v>
      </c>
      <c r="J1721" s="6">
        <v>3.7086578874209142</v>
      </c>
      <c r="K1721" s="6">
        <f t="shared" si="26"/>
        <v>808.50960690668569</v>
      </c>
    </row>
    <row r="1722" spans="1:11" x14ac:dyDescent="0.35">
      <c r="A1722" t="s">
        <v>20</v>
      </c>
      <c r="B1722" t="s">
        <v>19</v>
      </c>
      <c r="C1722" s="3" t="s">
        <v>4</v>
      </c>
      <c r="D1722" s="3">
        <v>3</v>
      </c>
      <c r="E1722" s="3">
        <v>13</v>
      </c>
      <c r="F1722" s="3">
        <v>16</v>
      </c>
      <c r="G1722" s="3">
        <v>12.043899999999999</v>
      </c>
      <c r="H1722" s="6">
        <f>INDEX('Sample Customer Count'!$B$3:$B$14,MATCH('KU Gen'!D1722,'Sample Customer Count'!$A$3:$A$14,0))</f>
        <v>23</v>
      </c>
      <c r="I1722" s="6">
        <v>192</v>
      </c>
      <c r="J1722" s="6">
        <v>3.7086578874209142</v>
      </c>
      <c r="K1722" s="6">
        <f t="shared" si="26"/>
        <v>372.86988296605557</v>
      </c>
    </row>
    <row r="1723" spans="1:11" x14ac:dyDescent="0.35">
      <c r="A1723" t="s">
        <v>20</v>
      </c>
      <c r="B1723" t="s">
        <v>19</v>
      </c>
      <c r="C1723" s="3" t="s">
        <v>4</v>
      </c>
      <c r="D1723" s="3">
        <v>3</v>
      </c>
      <c r="E1723" s="3">
        <v>13</v>
      </c>
      <c r="F1723" s="3">
        <v>17</v>
      </c>
      <c r="G1723" s="3">
        <v>1.5795999999999999</v>
      </c>
      <c r="H1723" s="6">
        <f>INDEX('Sample Customer Count'!$B$3:$B$14,MATCH('KU Gen'!D1723,'Sample Customer Count'!$A$3:$A$14,0))</f>
        <v>23</v>
      </c>
      <c r="I1723" s="6">
        <v>192</v>
      </c>
      <c r="J1723" s="6">
        <v>3.7086578874209142</v>
      </c>
      <c r="K1723" s="6">
        <f t="shared" si="26"/>
        <v>48.903201382706719</v>
      </c>
    </row>
    <row r="1724" spans="1:11" x14ac:dyDescent="0.35">
      <c r="A1724" t="s">
        <v>20</v>
      </c>
      <c r="B1724" t="s">
        <v>19</v>
      </c>
      <c r="C1724" s="3" t="s">
        <v>4</v>
      </c>
      <c r="D1724" s="3">
        <v>3</v>
      </c>
      <c r="E1724" s="3">
        <v>13</v>
      </c>
      <c r="F1724" s="3">
        <v>18</v>
      </c>
      <c r="G1724" s="3">
        <v>0.21</v>
      </c>
      <c r="H1724" s="6">
        <f>INDEX('Sample Customer Count'!$B$3:$B$14,MATCH('KU Gen'!D1724,'Sample Customer Count'!$A$3:$A$14,0))</f>
        <v>23</v>
      </c>
      <c r="I1724" s="6">
        <v>192</v>
      </c>
      <c r="J1724" s="6">
        <v>3.7086578874209142</v>
      </c>
      <c r="K1724" s="6">
        <f t="shared" si="26"/>
        <v>6.5014385226439675</v>
      </c>
    </row>
    <row r="1725" spans="1:11" x14ac:dyDescent="0.35">
      <c r="A1725" t="s">
        <v>20</v>
      </c>
      <c r="B1725" t="s">
        <v>19</v>
      </c>
      <c r="C1725" s="3" t="s">
        <v>4</v>
      </c>
      <c r="D1725" s="3">
        <v>3</v>
      </c>
      <c r="E1725" s="3">
        <v>13</v>
      </c>
      <c r="F1725" s="3">
        <v>19</v>
      </c>
      <c r="G1725" s="3">
        <v>0</v>
      </c>
      <c r="H1725" s="6">
        <f>INDEX('Sample Customer Count'!$B$3:$B$14,MATCH('KU Gen'!D1725,'Sample Customer Count'!$A$3:$A$14,0))</f>
        <v>23</v>
      </c>
      <c r="I1725" s="6">
        <v>192</v>
      </c>
      <c r="J1725" s="6">
        <v>3.7086578874209142</v>
      </c>
      <c r="K1725" s="6">
        <f t="shared" si="26"/>
        <v>0</v>
      </c>
    </row>
    <row r="1726" spans="1:11" x14ac:dyDescent="0.35">
      <c r="A1726" t="s">
        <v>20</v>
      </c>
      <c r="B1726" t="s">
        <v>19</v>
      </c>
      <c r="C1726" s="3" t="s">
        <v>4</v>
      </c>
      <c r="D1726" s="3">
        <v>3</v>
      </c>
      <c r="E1726" s="3">
        <v>13</v>
      </c>
      <c r="F1726" s="3">
        <v>20</v>
      </c>
      <c r="G1726" s="3">
        <v>0</v>
      </c>
      <c r="H1726" s="6">
        <f>INDEX('Sample Customer Count'!$B$3:$B$14,MATCH('KU Gen'!D1726,'Sample Customer Count'!$A$3:$A$14,0))</f>
        <v>23</v>
      </c>
      <c r="I1726" s="6">
        <v>192</v>
      </c>
      <c r="J1726" s="6">
        <v>3.7086578874209142</v>
      </c>
      <c r="K1726" s="6">
        <f t="shared" si="26"/>
        <v>0</v>
      </c>
    </row>
    <row r="1727" spans="1:11" x14ac:dyDescent="0.35">
      <c r="A1727" t="s">
        <v>20</v>
      </c>
      <c r="B1727" t="s">
        <v>19</v>
      </c>
      <c r="C1727" s="3" t="s">
        <v>4</v>
      </c>
      <c r="D1727" s="3">
        <v>3</v>
      </c>
      <c r="E1727" s="3">
        <v>13</v>
      </c>
      <c r="F1727" s="3">
        <v>21</v>
      </c>
      <c r="G1727" s="3">
        <v>0</v>
      </c>
      <c r="H1727" s="6">
        <f>INDEX('Sample Customer Count'!$B$3:$B$14,MATCH('KU Gen'!D1727,'Sample Customer Count'!$A$3:$A$14,0))</f>
        <v>23</v>
      </c>
      <c r="I1727" s="6">
        <v>192</v>
      </c>
      <c r="J1727" s="6">
        <v>3.7086578874209142</v>
      </c>
      <c r="K1727" s="6">
        <f t="shared" si="26"/>
        <v>0</v>
      </c>
    </row>
    <row r="1728" spans="1:11" x14ac:dyDescent="0.35">
      <c r="A1728" t="s">
        <v>20</v>
      </c>
      <c r="B1728" t="s">
        <v>19</v>
      </c>
      <c r="C1728" s="3" t="s">
        <v>4</v>
      </c>
      <c r="D1728" s="3">
        <v>3</v>
      </c>
      <c r="E1728" s="3">
        <v>13</v>
      </c>
      <c r="F1728" s="3">
        <v>22</v>
      </c>
      <c r="G1728" s="3">
        <v>0</v>
      </c>
      <c r="H1728" s="6">
        <f>INDEX('Sample Customer Count'!$B$3:$B$14,MATCH('KU Gen'!D1728,'Sample Customer Count'!$A$3:$A$14,0))</f>
        <v>23</v>
      </c>
      <c r="I1728" s="6">
        <v>192</v>
      </c>
      <c r="J1728" s="6">
        <v>3.7086578874209142</v>
      </c>
      <c r="K1728" s="6">
        <f t="shared" si="26"/>
        <v>0</v>
      </c>
    </row>
    <row r="1729" spans="1:11" x14ac:dyDescent="0.35">
      <c r="A1729" t="s">
        <v>20</v>
      </c>
      <c r="B1729" t="s">
        <v>19</v>
      </c>
      <c r="C1729" s="3" t="s">
        <v>4</v>
      </c>
      <c r="D1729" s="3">
        <v>3</v>
      </c>
      <c r="E1729" s="3">
        <v>13</v>
      </c>
      <c r="F1729" s="3">
        <v>23</v>
      </c>
      <c r="G1729" s="3">
        <v>0</v>
      </c>
      <c r="H1729" s="6">
        <f>INDEX('Sample Customer Count'!$B$3:$B$14,MATCH('KU Gen'!D1729,'Sample Customer Count'!$A$3:$A$14,0))</f>
        <v>23</v>
      </c>
      <c r="I1729" s="6">
        <v>192</v>
      </c>
      <c r="J1729" s="6">
        <v>3.7086578874209142</v>
      </c>
      <c r="K1729" s="6">
        <f t="shared" si="26"/>
        <v>0</v>
      </c>
    </row>
    <row r="1730" spans="1:11" x14ac:dyDescent="0.35">
      <c r="A1730" t="s">
        <v>14</v>
      </c>
      <c r="B1730" t="s">
        <v>19</v>
      </c>
      <c r="C1730" s="3" t="s">
        <v>4</v>
      </c>
      <c r="D1730" s="3">
        <v>3</v>
      </c>
      <c r="E1730" s="3">
        <v>14</v>
      </c>
      <c r="F1730" s="3">
        <v>0</v>
      </c>
      <c r="G1730" s="3">
        <v>0</v>
      </c>
      <c r="H1730" s="6">
        <f>INDEX('Sample Customer Count'!$B$3:$B$14,MATCH('KU Gen'!D1730,'Sample Customer Count'!$A$3:$A$14,0))</f>
        <v>23</v>
      </c>
      <c r="I1730" s="6">
        <v>192</v>
      </c>
      <c r="J1730" s="6">
        <v>3.7086578874209142</v>
      </c>
      <c r="K1730" s="6">
        <f t="shared" si="26"/>
        <v>0</v>
      </c>
    </row>
    <row r="1731" spans="1:11" x14ac:dyDescent="0.35">
      <c r="A1731" t="s">
        <v>14</v>
      </c>
      <c r="B1731" t="s">
        <v>19</v>
      </c>
      <c r="C1731" s="3" t="s">
        <v>4</v>
      </c>
      <c r="D1731" s="3">
        <v>3</v>
      </c>
      <c r="E1731" s="3">
        <v>14</v>
      </c>
      <c r="F1731" s="3">
        <v>1</v>
      </c>
      <c r="G1731" s="3">
        <v>2E-3</v>
      </c>
      <c r="H1731" s="6">
        <f>INDEX('Sample Customer Count'!$B$3:$B$14,MATCH('KU Gen'!D1731,'Sample Customer Count'!$A$3:$A$14,0))</f>
        <v>23</v>
      </c>
      <c r="I1731" s="6">
        <v>192</v>
      </c>
      <c r="J1731" s="6">
        <v>3.7086578874209142</v>
      </c>
      <c r="K1731" s="6">
        <f t="shared" ref="K1731:K1794" si="27">G1731*((I1731/H1731)*J1731)</f>
        <v>6.1918462120418738E-2</v>
      </c>
    </row>
    <row r="1732" spans="1:11" x14ac:dyDescent="0.35">
      <c r="A1732" t="s">
        <v>14</v>
      </c>
      <c r="B1732" t="s">
        <v>19</v>
      </c>
      <c r="C1732" s="3" t="s">
        <v>4</v>
      </c>
      <c r="D1732" s="3">
        <v>3</v>
      </c>
      <c r="E1732" s="3">
        <v>14</v>
      </c>
      <c r="F1732" s="3">
        <v>2</v>
      </c>
      <c r="G1732" s="3">
        <v>0</v>
      </c>
      <c r="H1732" s="6">
        <f>INDEX('Sample Customer Count'!$B$3:$B$14,MATCH('KU Gen'!D1732,'Sample Customer Count'!$A$3:$A$14,0))</f>
        <v>23</v>
      </c>
      <c r="I1732" s="6">
        <v>192</v>
      </c>
      <c r="J1732" s="6">
        <v>3.7086578874209142</v>
      </c>
      <c r="K1732" s="6">
        <f t="shared" si="27"/>
        <v>0</v>
      </c>
    </row>
    <row r="1733" spans="1:11" x14ac:dyDescent="0.35">
      <c r="A1733" t="s">
        <v>14</v>
      </c>
      <c r="B1733" t="s">
        <v>19</v>
      </c>
      <c r="C1733" s="3" t="s">
        <v>4</v>
      </c>
      <c r="D1733" s="3">
        <v>3</v>
      </c>
      <c r="E1733" s="3">
        <v>14</v>
      </c>
      <c r="F1733" s="3">
        <v>3</v>
      </c>
      <c r="G1733" s="3">
        <v>0</v>
      </c>
      <c r="H1733" s="6">
        <f>INDEX('Sample Customer Count'!$B$3:$B$14,MATCH('KU Gen'!D1733,'Sample Customer Count'!$A$3:$A$14,0))</f>
        <v>23</v>
      </c>
      <c r="I1733" s="6">
        <v>192</v>
      </c>
      <c r="J1733" s="6">
        <v>3.7086578874209142</v>
      </c>
      <c r="K1733" s="6">
        <f t="shared" si="27"/>
        <v>0</v>
      </c>
    </row>
    <row r="1734" spans="1:11" x14ac:dyDescent="0.35">
      <c r="A1734" t="s">
        <v>14</v>
      </c>
      <c r="B1734" t="s">
        <v>19</v>
      </c>
      <c r="C1734" s="3" t="s">
        <v>4</v>
      </c>
      <c r="D1734" s="3">
        <v>3</v>
      </c>
      <c r="E1734" s="3">
        <v>14</v>
      </c>
      <c r="F1734" s="3">
        <v>4</v>
      </c>
      <c r="G1734" s="3">
        <v>0</v>
      </c>
      <c r="H1734" s="6">
        <f>INDEX('Sample Customer Count'!$B$3:$B$14,MATCH('KU Gen'!D1734,'Sample Customer Count'!$A$3:$A$14,0))</f>
        <v>23</v>
      </c>
      <c r="I1734" s="6">
        <v>192</v>
      </c>
      <c r="J1734" s="6">
        <v>3.7086578874209142</v>
      </c>
      <c r="K1734" s="6">
        <f t="shared" si="27"/>
        <v>0</v>
      </c>
    </row>
    <row r="1735" spans="1:11" x14ac:dyDescent="0.35">
      <c r="A1735" t="s">
        <v>14</v>
      </c>
      <c r="B1735" t="s">
        <v>19</v>
      </c>
      <c r="C1735" s="3" t="s">
        <v>4</v>
      </c>
      <c r="D1735" s="3">
        <v>3</v>
      </c>
      <c r="E1735" s="3">
        <v>14</v>
      </c>
      <c r="F1735" s="3">
        <v>5</v>
      </c>
      <c r="G1735" s="3">
        <v>0</v>
      </c>
      <c r="H1735" s="6">
        <f>INDEX('Sample Customer Count'!$B$3:$B$14,MATCH('KU Gen'!D1735,'Sample Customer Count'!$A$3:$A$14,0))</f>
        <v>23</v>
      </c>
      <c r="I1735" s="6">
        <v>192</v>
      </c>
      <c r="J1735" s="6">
        <v>3.7086578874209142</v>
      </c>
      <c r="K1735" s="6">
        <f t="shared" si="27"/>
        <v>0</v>
      </c>
    </row>
    <row r="1736" spans="1:11" x14ac:dyDescent="0.35">
      <c r="A1736" t="s">
        <v>14</v>
      </c>
      <c r="B1736" t="s">
        <v>19</v>
      </c>
      <c r="C1736" s="3" t="s">
        <v>4</v>
      </c>
      <c r="D1736" s="3">
        <v>3</v>
      </c>
      <c r="E1736" s="3">
        <v>14</v>
      </c>
      <c r="F1736" s="3">
        <v>6</v>
      </c>
      <c r="G1736" s="3">
        <v>4.0000000000000001E-3</v>
      </c>
      <c r="H1736" s="6">
        <f>INDEX('Sample Customer Count'!$B$3:$B$14,MATCH('KU Gen'!D1736,'Sample Customer Count'!$A$3:$A$14,0))</f>
        <v>23</v>
      </c>
      <c r="I1736" s="6">
        <v>192</v>
      </c>
      <c r="J1736" s="6">
        <v>3.7086578874209142</v>
      </c>
      <c r="K1736" s="6">
        <f t="shared" si="27"/>
        <v>0.12383692424083748</v>
      </c>
    </row>
    <row r="1737" spans="1:11" x14ac:dyDescent="0.35">
      <c r="A1737" t="s">
        <v>14</v>
      </c>
      <c r="B1737" t="s">
        <v>19</v>
      </c>
      <c r="C1737" s="3" t="s">
        <v>4</v>
      </c>
      <c r="D1737" s="3">
        <v>3</v>
      </c>
      <c r="E1737" s="3">
        <v>14</v>
      </c>
      <c r="F1737" s="3">
        <v>7</v>
      </c>
      <c r="G1737" s="3">
        <v>0.48170000000000002</v>
      </c>
      <c r="H1737" s="6">
        <f>INDEX('Sample Customer Count'!$B$3:$B$14,MATCH('KU Gen'!D1737,'Sample Customer Count'!$A$3:$A$14,0))</f>
        <v>23</v>
      </c>
      <c r="I1737" s="6">
        <v>192</v>
      </c>
      <c r="J1737" s="6">
        <v>3.7086578874209142</v>
      </c>
      <c r="K1737" s="6">
        <f t="shared" si="27"/>
        <v>14.913061601702854</v>
      </c>
    </row>
    <row r="1738" spans="1:11" x14ac:dyDescent="0.35">
      <c r="A1738" t="s">
        <v>14</v>
      </c>
      <c r="B1738" t="s">
        <v>19</v>
      </c>
      <c r="C1738" s="3" t="s">
        <v>4</v>
      </c>
      <c r="D1738" s="3">
        <v>3</v>
      </c>
      <c r="E1738" s="3">
        <v>14</v>
      </c>
      <c r="F1738" s="3">
        <v>8</v>
      </c>
      <c r="G1738" s="3">
        <v>4.6913999999999998</v>
      </c>
      <c r="H1738" s="6">
        <f>INDEX('Sample Customer Count'!$B$3:$B$14,MATCH('KU Gen'!D1738,'Sample Customer Count'!$A$3:$A$14,0))</f>
        <v>23</v>
      </c>
      <c r="I1738" s="6">
        <v>192</v>
      </c>
      <c r="J1738" s="6">
        <v>3.7086578874209142</v>
      </c>
      <c r="K1738" s="6">
        <f t="shared" si="27"/>
        <v>145.24213659586621</v>
      </c>
    </row>
    <row r="1739" spans="1:11" x14ac:dyDescent="0.35">
      <c r="A1739" t="s">
        <v>14</v>
      </c>
      <c r="B1739" t="s">
        <v>19</v>
      </c>
      <c r="C1739" s="3" t="s">
        <v>4</v>
      </c>
      <c r="D1739" s="3">
        <v>3</v>
      </c>
      <c r="E1739" s="3">
        <v>14</v>
      </c>
      <c r="F1739" s="3">
        <v>9</v>
      </c>
      <c r="G1739" s="3">
        <v>13.061</v>
      </c>
      <c r="H1739" s="6">
        <f>INDEX('Sample Customer Count'!$B$3:$B$14,MATCH('KU Gen'!D1739,'Sample Customer Count'!$A$3:$A$14,0))</f>
        <v>23</v>
      </c>
      <c r="I1739" s="6">
        <v>192</v>
      </c>
      <c r="J1739" s="6">
        <v>3.7086578874209142</v>
      </c>
      <c r="K1739" s="6">
        <f t="shared" si="27"/>
        <v>404.35851687739455</v>
      </c>
    </row>
    <row r="1740" spans="1:11" x14ac:dyDescent="0.35">
      <c r="A1740" t="s">
        <v>14</v>
      </c>
      <c r="B1740" t="s">
        <v>19</v>
      </c>
      <c r="C1740" s="3" t="s">
        <v>4</v>
      </c>
      <c r="D1740" s="3">
        <v>3</v>
      </c>
      <c r="E1740" s="3">
        <v>14</v>
      </c>
      <c r="F1740" s="3">
        <v>10</v>
      </c>
      <c r="G1740" s="3">
        <v>30.936599999999999</v>
      </c>
      <c r="H1740" s="6">
        <f>INDEX('Sample Customer Count'!$B$3:$B$14,MATCH('KU Gen'!D1740,'Sample Customer Count'!$A$3:$A$14,0))</f>
        <v>23</v>
      </c>
      <c r="I1740" s="6">
        <v>192</v>
      </c>
      <c r="J1740" s="6">
        <v>3.7086578874209142</v>
      </c>
      <c r="K1740" s="6">
        <f t="shared" si="27"/>
        <v>957.77334761727309</v>
      </c>
    </row>
    <row r="1741" spans="1:11" x14ac:dyDescent="0.35">
      <c r="A1741" t="s">
        <v>14</v>
      </c>
      <c r="B1741" t="s">
        <v>19</v>
      </c>
      <c r="C1741" s="3" t="s">
        <v>4</v>
      </c>
      <c r="D1741" s="3">
        <v>3</v>
      </c>
      <c r="E1741" s="3">
        <v>14</v>
      </c>
      <c r="F1741" s="3">
        <v>11</v>
      </c>
      <c r="G1741" s="3">
        <v>36.156700000000001</v>
      </c>
      <c r="H1741" s="6">
        <f>INDEX('Sample Customer Count'!$B$3:$B$14,MATCH('KU Gen'!D1741,'Sample Customer Count'!$A$3:$A$14,0))</f>
        <v>23</v>
      </c>
      <c r="I1741" s="6">
        <v>192</v>
      </c>
      <c r="J1741" s="6">
        <v>3.7086578874209142</v>
      </c>
      <c r="K1741" s="6">
        <f t="shared" si="27"/>
        <v>1119.3836296746722</v>
      </c>
    </row>
    <row r="1742" spans="1:11" x14ac:dyDescent="0.35">
      <c r="A1742" t="s">
        <v>14</v>
      </c>
      <c r="B1742" t="s">
        <v>19</v>
      </c>
      <c r="C1742" s="3" t="s">
        <v>4</v>
      </c>
      <c r="D1742" s="3">
        <v>3</v>
      </c>
      <c r="E1742" s="3">
        <v>14</v>
      </c>
      <c r="F1742" s="3">
        <v>12</v>
      </c>
      <c r="G1742" s="3">
        <v>50.350900000000003</v>
      </c>
      <c r="H1742" s="6">
        <f>INDEX('Sample Customer Count'!$B$3:$B$14,MATCH('KU Gen'!D1742,'Sample Customer Count'!$A$3:$A$14,0))</f>
        <v>23</v>
      </c>
      <c r="I1742" s="6">
        <v>192</v>
      </c>
      <c r="J1742" s="6">
        <v>3.7086578874209142</v>
      </c>
      <c r="K1742" s="6">
        <f t="shared" si="27"/>
        <v>1558.825147189496</v>
      </c>
    </row>
    <row r="1743" spans="1:11" x14ac:dyDescent="0.35">
      <c r="A1743" t="s">
        <v>14</v>
      </c>
      <c r="B1743" t="s">
        <v>19</v>
      </c>
      <c r="C1743" s="3" t="s">
        <v>4</v>
      </c>
      <c r="D1743" s="3">
        <v>3</v>
      </c>
      <c r="E1743" s="3">
        <v>14</v>
      </c>
      <c r="F1743" s="3">
        <v>13</v>
      </c>
      <c r="G1743" s="3">
        <v>39.796600000000005</v>
      </c>
      <c r="H1743" s="6">
        <f>INDEX('Sample Customer Count'!$B$3:$B$14,MATCH('KU Gen'!D1743,'Sample Customer Count'!$A$3:$A$14,0))</f>
        <v>23</v>
      </c>
      <c r="I1743" s="6">
        <v>192</v>
      </c>
      <c r="J1743" s="6">
        <v>3.7086578874209142</v>
      </c>
      <c r="K1743" s="6">
        <f t="shared" si="27"/>
        <v>1232.0721348107284</v>
      </c>
    </row>
    <row r="1744" spans="1:11" x14ac:dyDescent="0.35">
      <c r="A1744" t="s">
        <v>14</v>
      </c>
      <c r="B1744" t="s">
        <v>19</v>
      </c>
      <c r="C1744" s="3" t="s">
        <v>4</v>
      </c>
      <c r="D1744" s="3">
        <v>3</v>
      </c>
      <c r="E1744" s="3">
        <v>14</v>
      </c>
      <c r="F1744" s="3">
        <v>14</v>
      </c>
      <c r="G1744" s="3">
        <v>31.119899999999998</v>
      </c>
      <c r="H1744" s="6">
        <f>INDEX('Sample Customer Count'!$B$3:$B$14,MATCH('KU Gen'!D1744,'Sample Customer Count'!$A$3:$A$14,0))</f>
        <v>23</v>
      </c>
      <c r="I1744" s="6">
        <v>192</v>
      </c>
      <c r="J1744" s="6">
        <v>3.7086578874209142</v>
      </c>
      <c r="K1744" s="6">
        <f t="shared" si="27"/>
        <v>963.44817467060943</v>
      </c>
    </row>
    <row r="1745" spans="1:11" x14ac:dyDescent="0.35">
      <c r="A1745" t="s">
        <v>14</v>
      </c>
      <c r="B1745" t="s">
        <v>19</v>
      </c>
      <c r="C1745" s="3" t="s">
        <v>4</v>
      </c>
      <c r="D1745" s="3">
        <v>3</v>
      </c>
      <c r="E1745" s="3">
        <v>14</v>
      </c>
      <c r="F1745" s="3">
        <v>15</v>
      </c>
      <c r="G1745" s="3">
        <v>25.910399999999999</v>
      </c>
      <c r="H1745" s="6">
        <f>INDEX('Sample Customer Count'!$B$3:$B$14,MATCH('KU Gen'!D1745,'Sample Customer Count'!$A$3:$A$14,0))</f>
        <v>23</v>
      </c>
      <c r="I1745" s="6">
        <v>192</v>
      </c>
      <c r="J1745" s="6">
        <v>3.7086578874209142</v>
      </c>
      <c r="K1745" s="6">
        <f t="shared" si="27"/>
        <v>802.16606046244885</v>
      </c>
    </row>
    <row r="1746" spans="1:11" x14ac:dyDescent="0.35">
      <c r="A1746" t="s">
        <v>14</v>
      </c>
      <c r="B1746" t="s">
        <v>19</v>
      </c>
      <c r="C1746" s="3" t="s">
        <v>4</v>
      </c>
      <c r="D1746" s="3">
        <v>3</v>
      </c>
      <c r="E1746" s="3">
        <v>14</v>
      </c>
      <c r="F1746" s="3">
        <v>16</v>
      </c>
      <c r="G1746" s="3">
        <v>17.9375</v>
      </c>
      <c r="H1746" s="6">
        <f>INDEX('Sample Customer Count'!$B$3:$B$14,MATCH('KU Gen'!D1746,'Sample Customer Count'!$A$3:$A$14,0))</f>
        <v>23</v>
      </c>
      <c r="I1746" s="6">
        <v>192</v>
      </c>
      <c r="J1746" s="6">
        <v>3.7086578874209142</v>
      </c>
      <c r="K1746" s="6">
        <f t="shared" si="27"/>
        <v>555.3312071425056</v>
      </c>
    </row>
    <row r="1747" spans="1:11" x14ac:dyDescent="0.35">
      <c r="A1747" t="s">
        <v>14</v>
      </c>
      <c r="B1747" t="s">
        <v>19</v>
      </c>
      <c r="C1747" s="3" t="s">
        <v>4</v>
      </c>
      <c r="D1747" s="3">
        <v>3</v>
      </c>
      <c r="E1747" s="3">
        <v>14</v>
      </c>
      <c r="F1747" s="3">
        <v>17</v>
      </c>
      <c r="G1747" s="3">
        <v>4.4011000000000005</v>
      </c>
      <c r="H1747" s="6">
        <f>INDEX('Sample Customer Count'!$B$3:$B$14,MATCH('KU Gen'!D1747,'Sample Customer Count'!$A$3:$A$14,0))</f>
        <v>23</v>
      </c>
      <c r="I1747" s="6">
        <v>192</v>
      </c>
      <c r="J1747" s="6">
        <v>3.7086578874209142</v>
      </c>
      <c r="K1747" s="6">
        <f t="shared" si="27"/>
        <v>136.25467181908746</v>
      </c>
    </row>
    <row r="1748" spans="1:11" x14ac:dyDescent="0.35">
      <c r="A1748" t="s">
        <v>14</v>
      </c>
      <c r="B1748" t="s">
        <v>19</v>
      </c>
      <c r="C1748" s="3" t="s">
        <v>4</v>
      </c>
      <c r="D1748" s="3">
        <v>3</v>
      </c>
      <c r="E1748" s="3">
        <v>14</v>
      </c>
      <c r="F1748" s="3">
        <v>18</v>
      </c>
      <c r="G1748" s="3">
        <v>3.3599999999999998E-2</v>
      </c>
      <c r="H1748" s="6">
        <f>INDEX('Sample Customer Count'!$B$3:$B$14,MATCH('KU Gen'!D1748,'Sample Customer Count'!$A$3:$A$14,0))</f>
        <v>23</v>
      </c>
      <c r="I1748" s="6">
        <v>192</v>
      </c>
      <c r="J1748" s="6">
        <v>3.7086578874209142</v>
      </c>
      <c r="K1748" s="6">
        <f t="shared" si="27"/>
        <v>1.0402301636230347</v>
      </c>
    </row>
    <row r="1749" spans="1:11" x14ac:dyDescent="0.35">
      <c r="A1749" t="s">
        <v>14</v>
      </c>
      <c r="B1749" t="s">
        <v>19</v>
      </c>
      <c r="C1749" s="3" t="s">
        <v>4</v>
      </c>
      <c r="D1749" s="3">
        <v>3</v>
      </c>
      <c r="E1749" s="3">
        <v>14</v>
      </c>
      <c r="F1749" s="3">
        <v>19</v>
      </c>
      <c r="G1749" s="3">
        <v>1.6E-2</v>
      </c>
      <c r="H1749" s="6">
        <f>INDEX('Sample Customer Count'!$B$3:$B$14,MATCH('KU Gen'!D1749,'Sample Customer Count'!$A$3:$A$14,0))</f>
        <v>23</v>
      </c>
      <c r="I1749" s="6">
        <v>192</v>
      </c>
      <c r="J1749" s="6">
        <v>3.7086578874209142</v>
      </c>
      <c r="K1749" s="6">
        <f t="shared" si="27"/>
        <v>0.4953476969633499</v>
      </c>
    </row>
    <row r="1750" spans="1:11" x14ac:dyDescent="0.35">
      <c r="A1750" t="s">
        <v>14</v>
      </c>
      <c r="B1750" t="s">
        <v>19</v>
      </c>
      <c r="C1750" s="3" t="s">
        <v>4</v>
      </c>
      <c r="D1750" s="3">
        <v>3</v>
      </c>
      <c r="E1750" s="3">
        <v>14</v>
      </c>
      <c r="F1750" s="3">
        <v>20</v>
      </c>
      <c r="G1750" s="3">
        <v>5.2000000000000005E-2</v>
      </c>
      <c r="H1750" s="6">
        <f>INDEX('Sample Customer Count'!$B$3:$B$14,MATCH('KU Gen'!D1750,'Sample Customer Count'!$A$3:$A$14,0))</f>
        <v>23</v>
      </c>
      <c r="I1750" s="6">
        <v>192</v>
      </c>
      <c r="J1750" s="6">
        <v>3.7086578874209142</v>
      </c>
      <c r="K1750" s="6">
        <f t="shared" si="27"/>
        <v>1.6098800151308874</v>
      </c>
    </row>
    <row r="1751" spans="1:11" x14ac:dyDescent="0.35">
      <c r="A1751" t="s">
        <v>14</v>
      </c>
      <c r="B1751" t="s">
        <v>19</v>
      </c>
      <c r="C1751" s="3" t="s">
        <v>4</v>
      </c>
      <c r="D1751" s="3">
        <v>3</v>
      </c>
      <c r="E1751" s="3">
        <v>14</v>
      </c>
      <c r="F1751" s="3">
        <v>21</v>
      </c>
      <c r="G1751" s="3">
        <v>8.0000000000000002E-3</v>
      </c>
      <c r="H1751" s="6">
        <f>INDEX('Sample Customer Count'!$B$3:$B$14,MATCH('KU Gen'!D1751,'Sample Customer Count'!$A$3:$A$14,0))</f>
        <v>23</v>
      </c>
      <c r="I1751" s="6">
        <v>192</v>
      </c>
      <c r="J1751" s="6">
        <v>3.7086578874209142</v>
      </c>
      <c r="K1751" s="6">
        <f t="shared" si="27"/>
        <v>0.24767384848167495</v>
      </c>
    </row>
    <row r="1752" spans="1:11" x14ac:dyDescent="0.35">
      <c r="A1752" t="s">
        <v>14</v>
      </c>
      <c r="B1752" t="s">
        <v>19</v>
      </c>
      <c r="C1752" s="3" t="s">
        <v>4</v>
      </c>
      <c r="D1752" s="3">
        <v>3</v>
      </c>
      <c r="E1752" s="3">
        <v>14</v>
      </c>
      <c r="F1752" s="3">
        <v>22</v>
      </c>
      <c r="G1752" s="3">
        <v>0</v>
      </c>
      <c r="H1752" s="6">
        <f>INDEX('Sample Customer Count'!$B$3:$B$14,MATCH('KU Gen'!D1752,'Sample Customer Count'!$A$3:$A$14,0))</f>
        <v>23</v>
      </c>
      <c r="I1752" s="6">
        <v>192</v>
      </c>
      <c r="J1752" s="6">
        <v>3.7086578874209142</v>
      </c>
      <c r="K1752" s="6">
        <f t="shared" si="27"/>
        <v>0</v>
      </c>
    </row>
    <row r="1753" spans="1:11" x14ac:dyDescent="0.35">
      <c r="A1753" t="s">
        <v>14</v>
      </c>
      <c r="B1753" t="s">
        <v>19</v>
      </c>
      <c r="C1753" s="3" t="s">
        <v>4</v>
      </c>
      <c r="D1753" s="3">
        <v>3</v>
      </c>
      <c r="E1753" s="3">
        <v>14</v>
      </c>
      <c r="F1753" s="3">
        <v>23</v>
      </c>
      <c r="G1753" s="3">
        <v>2E-3</v>
      </c>
      <c r="H1753" s="6">
        <f>INDEX('Sample Customer Count'!$B$3:$B$14,MATCH('KU Gen'!D1753,'Sample Customer Count'!$A$3:$A$14,0))</f>
        <v>23</v>
      </c>
      <c r="I1753" s="6">
        <v>192</v>
      </c>
      <c r="J1753" s="6">
        <v>3.7086578874209142</v>
      </c>
      <c r="K1753" s="6">
        <f t="shared" si="27"/>
        <v>6.1918462120418738E-2</v>
      </c>
    </row>
    <row r="1754" spans="1:11" x14ac:dyDescent="0.35">
      <c r="A1754" t="s">
        <v>14</v>
      </c>
      <c r="B1754" t="s">
        <v>19</v>
      </c>
      <c r="C1754" s="3" t="s">
        <v>4</v>
      </c>
      <c r="D1754" s="3">
        <v>3</v>
      </c>
      <c r="E1754" s="3">
        <v>15</v>
      </c>
      <c r="F1754" s="3">
        <v>0</v>
      </c>
      <c r="G1754" s="3">
        <v>6.0000000000000001E-3</v>
      </c>
      <c r="H1754" s="6">
        <f>INDEX('Sample Customer Count'!$B$3:$B$14,MATCH('KU Gen'!D1754,'Sample Customer Count'!$A$3:$A$14,0))</f>
        <v>23</v>
      </c>
      <c r="I1754" s="6">
        <v>192</v>
      </c>
      <c r="J1754" s="6">
        <v>3.7086578874209142</v>
      </c>
      <c r="K1754" s="6">
        <f t="shared" si="27"/>
        <v>0.18575538636125621</v>
      </c>
    </row>
    <row r="1755" spans="1:11" x14ac:dyDescent="0.35">
      <c r="A1755" t="s">
        <v>14</v>
      </c>
      <c r="B1755" t="s">
        <v>19</v>
      </c>
      <c r="C1755" s="3" t="s">
        <v>4</v>
      </c>
      <c r="D1755" s="3">
        <v>3</v>
      </c>
      <c r="E1755" s="3">
        <v>15</v>
      </c>
      <c r="F1755" s="3">
        <v>1</v>
      </c>
      <c r="G1755" s="3">
        <v>0</v>
      </c>
      <c r="H1755" s="6">
        <f>INDEX('Sample Customer Count'!$B$3:$B$14,MATCH('KU Gen'!D1755,'Sample Customer Count'!$A$3:$A$14,0))</f>
        <v>23</v>
      </c>
      <c r="I1755" s="6">
        <v>192</v>
      </c>
      <c r="J1755" s="6">
        <v>3.7086578874209142</v>
      </c>
      <c r="K1755" s="6">
        <f t="shared" si="27"/>
        <v>0</v>
      </c>
    </row>
    <row r="1756" spans="1:11" x14ac:dyDescent="0.35">
      <c r="A1756" t="s">
        <v>14</v>
      </c>
      <c r="B1756" t="s">
        <v>19</v>
      </c>
      <c r="C1756" s="3" t="s">
        <v>4</v>
      </c>
      <c r="D1756" s="3">
        <v>3</v>
      </c>
      <c r="E1756" s="3">
        <v>15</v>
      </c>
      <c r="F1756" s="3">
        <v>2</v>
      </c>
      <c r="G1756" s="3">
        <v>0</v>
      </c>
      <c r="H1756" s="6">
        <f>INDEX('Sample Customer Count'!$B$3:$B$14,MATCH('KU Gen'!D1756,'Sample Customer Count'!$A$3:$A$14,0))</f>
        <v>23</v>
      </c>
      <c r="I1756" s="6">
        <v>192</v>
      </c>
      <c r="J1756" s="6">
        <v>3.7086578874209142</v>
      </c>
      <c r="K1756" s="6">
        <f t="shared" si="27"/>
        <v>0</v>
      </c>
    </row>
    <row r="1757" spans="1:11" x14ac:dyDescent="0.35">
      <c r="A1757" t="s">
        <v>14</v>
      </c>
      <c r="B1757" t="s">
        <v>19</v>
      </c>
      <c r="C1757" s="3" t="s">
        <v>4</v>
      </c>
      <c r="D1757" s="3">
        <v>3</v>
      </c>
      <c r="E1757" s="3">
        <v>15</v>
      </c>
      <c r="F1757" s="3">
        <v>3</v>
      </c>
      <c r="G1757" s="3">
        <v>0</v>
      </c>
      <c r="H1757" s="6">
        <f>INDEX('Sample Customer Count'!$B$3:$B$14,MATCH('KU Gen'!D1757,'Sample Customer Count'!$A$3:$A$14,0))</f>
        <v>23</v>
      </c>
      <c r="I1757" s="6">
        <v>192</v>
      </c>
      <c r="J1757" s="6">
        <v>3.7086578874209142</v>
      </c>
      <c r="K1757" s="6">
        <f t="shared" si="27"/>
        <v>0</v>
      </c>
    </row>
    <row r="1758" spans="1:11" x14ac:dyDescent="0.35">
      <c r="A1758" t="s">
        <v>14</v>
      </c>
      <c r="B1758" t="s">
        <v>19</v>
      </c>
      <c r="C1758" s="3" t="s">
        <v>4</v>
      </c>
      <c r="D1758" s="3">
        <v>3</v>
      </c>
      <c r="E1758" s="3">
        <v>15</v>
      </c>
      <c r="F1758" s="3">
        <v>4</v>
      </c>
      <c r="G1758" s="3">
        <v>0</v>
      </c>
      <c r="H1758" s="6">
        <f>INDEX('Sample Customer Count'!$B$3:$B$14,MATCH('KU Gen'!D1758,'Sample Customer Count'!$A$3:$A$14,0))</f>
        <v>23</v>
      </c>
      <c r="I1758" s="6">
        <v>192</v>
      </c>
      <c r="J1758" s="6">
        <v>3.7086578874209142</v>
      </c>
      <c r="K1758" s="6">
        <f t="shared" si="27"/>
        <v>0</v>
      </c>
    </row>
    <row r="1759" spans="1:11" x14ac:dyDescent="0.35">
      <c r="A1759" t="s">
        <v>14</v>
      </c>
      <c r="B1759" t="s">
        <v>19</v>
      </c>
      <c r="C1759" s="3" t="s">
        <v>4</v>
      </c>
      <c r="D1759" s="3">
        <v>3</v>
      </c>
      <c r="E1759" s="3">
        <v>15</v>
      </c>
      <c r="F1759" s="3">
        <v>5</v>
      </c>
      <c r="G1759" s="3">
        <v>0</v>
      </c>
      <c r="H1759" s="6">
        <f>INDEX('Sample Customer Count'!$B$3:$B$14,MATCH('KU Gen'!D1759,'Sample Customer Count'!$A$3:$A$14,0))</f>
        <v>23</v>
      </c>
      <c r="I1759" s="6">
        <v>192</v>
      </c>
      <c r="J1759" s="6">
        <v>3.7086578874209142</v>
      </c>
      <c r="K1759" s="6">
        <f t="shared" si="27"/>
        <v>0</v>
      </c>
    </row>
    <row r="1760" spans="1:11" x14ac:dyDescent="0.35">
      <c r="A1760" t="s">
        <v>14</v>
      </c>
      <c r="B1760" t="s">
        <v>19</v>
      </c>
      <c r="C1760" s="3" t="s">
        <v>4</v>
      </c>
      <c r="D1760" s="3">
        <v>3</v>
      </c>
      <c r="E1760" s="3">
        <v>15</v>
      </c>
      <c r="F1760" s="3">
        <v>6</v>
      </c>
      <c r="G1760" s="3">
        <v>0</v>
      </c>
      <c r="H1760" s="6">
        <f>INDEX('Sample Customer Count'!$B$3:$B$14,MATCH('KU Gen'!D1760,'Sample Customer Count'!$A$3:$A$14,0))</f>
        <v>23</v>
      </c>
      <c r="I1760" s="6">
        <v>192</v>
      </c>
      <c r="J1760" s="6">
        <v>3.7086578874209142</v>
      </c>
      <c r="K1760" s="6">
        <f t="shared" si="27"/>
        <v>0</v>
      </c>
    </row>
    <row r="1761" spans="1:11" x14ac:dyDescent="0.35">
      <c r="A1761" t="s">
        <v>14</v>
      </c>
      <c r="B1761" t="s">
        <v>19</v>
      </c>
      <c r="C1761" s="3" t="s">
        <v>4</v>
      </c>
      <c r="D1761" s="3">
        <v>3</v>
      </c>
      <c r="E1761" s="3">
        <v>15</v>
      </c>
      <c r="F1761" s="3">
        <v>7</v>
      </c>
      <c r="G1761" s="3">
        <v>3.9258999999999999</v>
      </c>
      <c r="H1761" s="6">
        <f>INDEX('Sample Customer Count'!$B$3:$B$14,MATCH('KU Gen'!D1761,'Sample Customer Count'!$A$3:$A$14,0))</f>
        <v>23</v>
      </c>
      <c r="I1761" s="6">
        <v>192</v>
      </c>
      <c r="J1761" s="6">
        <v>3.7086578874209142</v>
      </c>
      <c r="K1761" s="6">
        <f t="shared" si="27"/>
        <v>121.54284521927596</v>
      </c>
    </row>
    <row r="1762" spans="1:11" x14ac:dyDescent="0.35">
      <c r="A1762" t="s">
        <v>14</v>
      </c>
      <c r="B1762" t="s">
        <v>19</v>
      </c>
      <c r="C1762" s="3" t="s">
        <v>4</v>
      </c>
      <c r="D1762" s="3">
        <v>3</v>
      </c>
      <c r="E1762" s="3">
        <v>15</v>
      </c>
      <c r="F1762" s="3">
        <v>8</v>
      </c>
      <c r="G1762" s="3">
        <v>16.206399999999999</v>
      </c>
      <c r="H1762" s="6">
        <f>INDEX('Sample Customer Count'!$B$3:$B$14,MATCH('KU Gen'!D1762,'Sample Customer Count'!$A$3:$A$14,0))</f>
        <v>23</v>
      </c>
      <c r="I1762" s="6">
        <v>192</v>
      </c>
      <c r="J1762" s="6">
        <v>3.7086578874209142</v>
      </c>
      <c r="K1762" s="6">
        <f t="shared" si="27"/>
        <v>501.73768225417706</v>
      </c>
    </row>
    <row r="1763" spans="1:11" x14ac:dyDescent="0.35">
      <c r="A1763" t="s">
        <v>14</v>
      </c>
      <c r="B1763" t="s">
        <v>19</v>
      </c>
      <c r="C1763" s="3" t="s">
        <v>4</v>
      </c>
      <c r="D1763" s="3">
        <v>3</v>
      </c>
      <c r="E1763" s="3">
        <v>15</v>
      </c>
      <c r="F1763" s="3">
        <v>9</v>
      </c>
      <c r="G1763" s="3">
        <v>20.271800000000002</v>
      </c>
      <c r="H1763" s="6">
        <f>INDEX('Sample Customer Count'!$B$3:$B$14,MATCH('KU Gen'!D1763,'Sample Customer Count'!$A$3:$A$14,0))</f>
        <v>23</v>
      </c>
      <c r="I1763" s="6">
        <v>192</v>
      </c>
      <c r="J1763" s="6">
        <v>3.7086578874209142</v>
      </c>
      <c r="K1763" s="6">
        <f t="shared" si="27"/>
        <v>627.59934020635239</v>
      </c>
    </row>
    <row r="1764" spans="1:11" x14ac:dyDescent="0.35">
      <c r="A1764" t="s">
        <v>14</v>
      </c>
      <c r="B1764" t="s">
        <v>19</v>
      </c>
      <c r="C1764" s="3" t="s">
        <v>4</v>
      </c>
      <c r="D1764" s="3">
        <v>3</v>
      </c>
      <c r="E1764" s="3">
        <v>15</v>
      </c>
      <c r="F1764" s="3">
        <v>10</v>
      </c>
      <c r="G1764" s="3">
        <v>21.067799999999998</v>
      </c>
      <c r="H1764" s="6">
        <f>INDEX('Sample Customer Count'!$B$3:$B$14,MATCH('KU Gen'!D1764,'Sample Customer Count'!$A$3:$A$14,0))</f>
        <v>23</v>
      </c>
      <c r="I1764" s="6">
        <v>192</v>
      </c>
      <c r="J1764" s="6">
        <v>3.7086578874209142</v>
      </c>
      <c r="K1764" s="6">
        <f t="shared" si="27"/>
        <v>652.24288813027886</v>
      </c>
    </row>
    <row r="1765" spans="1:11" x14ac:dyDescent="0.35">
      <c r="A1765" t="s">
        <v>14</v>
      </c>
      <c r="B1765" t="s">
        <v>19</v>
      </c>
      <c r="C1765" s="3" t="s">
        <v>4</v>
      </c>
      <c r="D1765" s="3">
        <v>3</v>
      </c>
      <c r="E1765" s="3">
        <v>15</v>
      </c>
      <c r="F1765" s="3">
        <v>11</v>
      </c>
      <c r="G1765" s="3">
        <v>13.0379</v>
      </c>
      <c r="H1765" s="6">
        <f>INDEX('Sample Customer Count'!$B$3:$B$14,MATCH('KU Gen'!D1765,'Sample Customer Count'!$A$3:$A$14,0))</f>
        <v>23</v>
      </c>
      <c r="I1765" s="6">
        <v>192</v>
      </c>
      <c r="J1765" s="6">
        <v>3.7086578874209142</v>
      </c>
      <c r="K1765" s="6">
        <f t="shared" si="27"/>
        <v>403.64335863990374</v>
      </c>
    </row>
    <row r="1766" spans="1:11" x14ac:dyDescent="0.35">
      <c r="A1766" t="s">
        <v>14</v>
      </c>
      <c r="B1766" t="s">
        <v>19</v>
      </c>
      <c r="C1766" s="3" t="s">
        <v>4</v>
      </c>
      <c r="D1766" s="3">
        <v>3</v>
      </c>
      <c r="E1766" s="3">
        <v>15</v>
      </c>
      <c r="F1766" s="3">
        <v>12</v>
      </c>
      <c r="G1766" s="3">
        <v>11.1387</v>
      </c>
      <c r="H1766" s="6">
        <f>INDEX('Sample Customer Count'!$B$3:$B$14,MATCH('KU Gen'!D1766,'Sample Customer Count'!$A$3:$A$14,0))</f>
        <v>23</v>
      </c>
      <c r="I1766" s="6">
        <v>192</v>
      </c>
      <c r="J1766" s="6">
        <v>3.7086578874209142</v>
      </c>
      <c r="K1766" s="6">
        <f t="shared" si="27"/>
        <v>344.84558701035411</v>
      </c>
    </row>
    <row r="1767" spans="1:11" x14ac:dyDescent="0.35">
      <c r="A1767" t="s">
        <v>14</v>
      </c>
      <c r="B1767" t="s">
        <v>19</v>
      </c>
      <c r="C1767" s="3" t="s">
        <v>4</v>
      </c>
      <c r="D1767" s="3">
        <v>3</v>
      </c>
      <c r="E1767" s="3">
        <v>15</v>
      </c>
      <c r="F1767" s="3">
        <v>13</v>
      </c>
      <c r="G1767" s="3">
        <v>9.2076999999999991</v>
      </c>
      <c r="H1767" s="6">
        <f>INDEX('Sample Customer Count'!$B$3:$B$14,MATCH('KU Gen'!D1767,'Sample Customer Count'!$A$3:$A$14,0))</f>
        <v>23</v>
      </c>
      <c r="I1767" s="6">
        <v>192</v>
      </c>
      <c r="J1767" s="6">
        <v>3.7086578874209142</v>
      </c>
      <c r="K1767" s="6">
        <f t="shared" si="27"/>
        <v>285.06331183308976</v>
      </c>
    </row>
    <row r="1768" spans="1:11" x14ac:dyDescent="0.35">
      <c r="A1768" t="s">
        <v>14</v>
      </c>
      <c r="B1768" t="s">
        <v>19</v>
      </c>
      <c r="C1768" s="3" t="s">
        <v>4</v>
      </c>
      <c r="D1768" s="3">
        <v>3</v>
      </c>
      <c r="E1768" s="3">
        <v>15</v>
      </c>
      <c r="F1768" s="3">
        <v>14</v>
      </c>
      <c r="G1768" s="3">
        <v>17.181699999999999</v>
      </c>
      <c r="H1768" s="6">
        <f>INDEX('Sample Customer Count'!$B$3:$B$14,MATCH('KU Gen'!D1768,'Sample Customer Count'!$A$3:$A$14,0))</f>
        <v>23</v>
      </c>
      <c r="I1768" s="6">
        <v>192</v>
      </c>
      <c r="J1768" s="6">
        <v>3.7086578874209142</v>
      </c>
      <c r="K1768" s="6">
        <f t="shared" si="27"/>
        <v>531.93222030719926</v>
      </c>
    </row>
    <row r="1769" spans="1:11" x14ac:dyDescent="0.35">
      <c r="A1769" t="s">
        <v>14</v>
      </c>
      <c r="B1769" t="s">
        <v>19</v>
      </c>
      <c r="C1769" s="3" t="s">
        <v>4</v>
      </c>
      <c r="D1769" s="3">
        <v>3</v>
      </c>
      <c r="E1769" s="3">
        <v>15</v>
      </c>
      <c r="F1769" s="3">
        <v>15</v>
      </c>
      <c r="G1769" s="3">
        <v>5.6548999999999996</v>
      </c>
      <c r="H1769" s="6">
        <f>INDEX('Sample Customer Count'!$B$3:$B$14,MATCH('KU Gen'!D1769,'Sample Customer Count'!$A$3:$A$14,0))</f>
        <v>23</v>
      </c>
      <c r="I1769" s="6">
        <v>192</v>
      </c>
      <c r="J1769" s="6">
        <v>3.7086578874209142</v>
      </c>
      <c r="K1769" s="6">
        <f t="shared" si="27"/>
        <v>175.07135572237794</v>
      </c>
    </row>
    <row r="1770" spans="1:11" x14ac:dyDescent="0.35">
      <c r="A1770" t="s">
        <v>14</v>
      </c>
      <c r="B1770" t="s">
        <v>19</v>
      </c>
      <c r="C1770" s="3" t="s">
        <v>4</v>
      </c>
      <c r="D1770" s="3">
        <v>3</v>
      </c>
      <c r="E1770" s="3">
        <v>15</v>
      </c>
      <c r="F1770" s="3">
        <v>16</v>
      </c>
      <c r="G1770" s="3">
        <v>1.2605</v>
      </c>
      <c r="H1770" s="6">
        <f>INDEX('Sample Customer Count'!$B$3:$B$14,MATCH('KU Gen'!D1770,'Sample Customer Count'!$A$3:$A$14,0))</f>
        <v>23</v>
      </c>
      <c r="I1770" s="6">
        <v>192</v>
      </c>
      <c r="J1770" s="6">
        <v>3.7086578874209142</v>
      </c>
      <c r="K1770" s="6">
        <f t="shared" si="27"/>
        <v>39.024110751393906</v>
      </c>
    </row>
    <row r="1771" spans="1:11" x14ac:dyDescent="0.35">
      <c r="A1771" t="s">
        <v>14</v>
      </c>
      <c r="B1771" t="s">
        <v>19</v>
      </c>
      <c r="C1771" s="3" t="s">
        <v>4</v>
      </c>
      <c r="D1771" s="3">
        <v>3</v>
      </c>
      <c r="E1771" s="3">
        <v>15</v>
      </c>
      <c r="F1771" s="3">
        <v>17</v>
      </c>
      <c r="G1771" s="3">
        <v>2.8000000000000001E-2</v>
      </c>
      <c r="H1771" s="6">
        <f>INDEX('Sample Customer Count'!$B$3:$B$14,MATCH('KU Gen'!D1771,'Sample Customer Count'!$A$3:$A$14,0))</f>
        <v>23</v>
      </c>
      <c r="I1771" s="6">
        <v>192</v>
      </c>
      <c r="J1771" s="6">
        <v>3.7086578874209142</v>
      </c>
      <c r="K1771" s="6">
        <f t="shared" si="27"/>
        <v>0.86685846968586233</v>
      </c>
    </row>
    <row r="1772" spans="1:11" x14ac:dyDescent="0.35">
      <c r="A1772" t="s">
        <v>14</v>
      </c>
      <c r="B1772" t="s">
        <v>19</v>
      </c>
      <c r="C1772" s="3" t="s">
        <v>4</v>
      </c>
      <c r="D1772" s="3">
        <v>3</v>
      </c>
      <c r="E1772" s="3">
        <v>15</v>
      </c>
      <c r="F1772" s="3">
        <v>18</v>
      </c>
      <c r="G1772" s="3">
        <v>0</v>
      </c>
      <c r="H1772" s="6">
        <f>INDEX('Sample Customer Count'!$B$3:$B$14,MATCH('KU Gen'!D1772,'Sample Customer Count'!$A$3:$A$14,0))</f>
        <v>23</v>
      </c>
      <c r="I1772" s="6">
        <v>192</v>
      </c>
      <c r="J1772" s="6">
        <v>3.7086578874209142</v>
      </c>
      <c r="K1772" s="6">
        <f t="shared" si="27"/>
        <v>0</v>
      </c>
    </row>
    <row r="1773" spans="1:11" x14ac:dyDescent="0.35">
      <c r="A1773" t="s">
        <v>14</v>
      </c>
      <c r="B1773" t="s">
        <v>19</v>
      </c>
      <c r="C1773" s="3" t="s">
        <v>4</v>
      </c>
      <c r="D1773" s="3">
        <v>3</v>
      </c>
      <c r="E1773" s="3">
        <v>15</v>
      </c>
      <c r="F1773" s="3">
        <v>19</v>
      </c>
      <c r="G1773" s="3">
        <v>0</v>
      </c>
      <c r="H1773" s="6">
        <f>INDEX('Sample Customer Count'!$B$3:$B$14,MATCH('KU Gen'!D1773,'Sample Customer Count'!$A$3:$A$14,0))</f>
        <v>23</v>
      </c>
      <c r="I1773" s="6">
        <v>192</v>
      </c>
      <c r="J1773" s="6">
        <v>3.7086578874209142</v>
      </c>
      <c r="K1773" s="6">
        <f t="shared" si="27"/>
        <v>0</v>
      </c>
    </row>
    <row r="1774" spans="1:11" x14ac:dyDescent="0.35">
      <c r="A1774" t="s">
        <v>14</v>
      </c>
      <c r="B1774" t="s">
        <v>19</v>
      </c>
      <c r="C1774" s="3" t="s">
        <v>4</v>
      </c>
      <c r="D1774" s="3">
        <v>3</v>
      </c>
      <c r="E1774" s="3">
        <v>15</v>
      </c>
      <c r="F1774" s="3">
        <v>20</v>
      </c>
      <c r="G1774" s="3">
        <v>0</v>
      </c>
      <c r="H1774" s="6">
        <f>INDEX('Sample Customer Count'!$B$3:$B$14,MATCH('KU Gen'!D1774,'Sample Customer Count'!$A$3:$A$14,0))</f>
        <v>23</v>
      </c>
      <c r="I1774" s="6">
        <v>192</v>
      </c>
      <c r="J1774" s="6">
        <v>3.7086578874209142</v>
      </c>
      <c r="K1774" s="6">
        <f t="shared" si="27"/>
        <v>0</v>
      </c>
    </row>
    <row r="1775" spans="1:11" x14ac:dyDescent="0.35">
      <c r="A1775" t="s">
        <v>14</v>
      </c>
      <c r="B1775" t="s">
        <v>19</v>
      </c>
      <c r="C1775" s="3" t="s">
        <v>4</v>
      </c>
      <c r="D1775" s="3">
        <v>3</v>
      </c>
      <c r="E1775" s="3">
        <v>15</v>
      </c>
      <c r="F1775" s="3">
        <v>21</v>
      </c>
      <c r="G1775" s="3">
        <v>0</v>
      </c>
      <c r="H1775" s="6">
        <f>INDEX('Sample Customer Count'!$B$3:$B$14,MATCH('KU Gen'!D1775,'Sample Customer Count'!$A$3:$A$14,0))</f>
        <v>23</v>
      </c>
      <c r="I1775" s="6">
        <v>192</v>
      </c>
      <c r="J1775" s="6">
        <v>3.7086578874209142</v>
      </c>
      <c r="K1775" s="6">
        <f t="shared" si="27"/>
        <v>0</v>
      </c>
    </row>
    <row r="1776" spans="1:11" x14ac:dyDescent="0.35">
      <c r="A1776" t="s">
        <v>14</v>
      </c>
      <c r="B1776" t="s">
        <v>19</v>
      </c>
      <c r="C1776" s="3" t="s">
        <v>4</v>
      </c>
      <c r="D1776" s="3">
        <v>3</v>
      </c>
      <c r="E1776" s="3">
        <v>15</v>
      </c>
      <c r="F1776" s="3">
        <v>22</v>
      </c>
      <c r="G1776" s="3">
        <v>0</v>
      </c>
      <c r="H1776" s="6">
        <f>INDEX('Sample Customer Count'!$B$3:$B$14,MATCH('KU Gen'!D1776,'Sample Customer Count'!$A$3:$A$14,0))</f>
        <v>23</v>
      </c>
      <c r="I1776" s="6">
        <v>192</v>
      </c>
      <c r="J1776" s="6">
        <v>3.7086578874209142</v>
      </c>
      <c r="K1776" s="6">
        <f t="shared" si="27"/>
        <v>0</v>
      </c>
    </row>
    <row r="1777" spans="1:11" x14ac:dyDescent="0.35">
      <c r="A1777" t="s">
        <v>14</v>
      </c>
      <c r="B1777" t="s">
        <v>19</v>
      </c>
      <c r="C1777" s="3" t="s">
        <v>4</v>
      </c>
      <c r="D1777" s="3">
        <v>3</v>
      </c>
      <c r="E1777" s="3">
        <v>15</v>
      </c>
      <c r="F1777" s="3">
        <v>23</v>
      </c>
      <c r="G1777" s="3">
        <v>0</v>
      </c>
      <c r="H1777" s="6">
        <f>INDEX('Sample Customer Count'!$B$3:$B$14,MATCH('KU Gen'!D1777,'Sample Customer Count'!$A$3:$A$14,0))</f>
        <v>23</v>
      </c>
      <c r="I1777" s="6">
        <v>192</v>
      </c>
      <c r="J1777" s="6">
        <v>3.7086578874209142</v>
      </c>
      <c r="K1777" s="6">
        <f t="shared" si="27"/>
        <v>0</v>
      </c>
    </row>
    <row r="1778" spans="1:11" x14ac:dyDescent="0.35">
      <c r="A1778" t="s">
        <v>14</v>
      </c>
      <c r="B1778" t="s">
        <v>19</v>
      </c>
      <c r="C1778" s="3" t="s">
        <v>4</v>
      </c>
      <c r="D1778" s="3">
        <v>3</v>
      </c>
      <c r="E1778" s="3">
        <v>16</v>
      </c>
      <c r="F1778" s="3">
        <v>0</v>
      </c>
      <c r="G1778" s="3">
        <v>0</v>
      </c>
      <c r="H1778" s="6">
        <f>INDEX('Sample Customer Count'!$B$3:$B$14,MATCH('KU Gen'!D1778,'Sample Customer Count'!$A$3:$A$14,0))</f>
        <v>23</v>
      </c>
      <c r="I1778" s="6">
        <v>192</v>
      </c>
      <c r="J1778" s="6">
        <v>3.7086578874209142</v>
      </c>
      <c r="K1778" s="6">
        <f t="shared" si="27"/>
        <v>0</v>
      </c>
    </row>
    <row r="1779" spans="1:11" x14ac:dyDescent="0.35">
      <c r="A1779" t="s">
        <v>14</v>
      </c>
      <c r="B1779" t="s">
        <v>19</v>
      </c>
      <c r="C1779" s="3" t="s">
        <v>4</v>
      </c>
      <c r="D1779" s="3">
        <v>3</v>
      </c>
      <c r="E1779" s="3">
        <v>16</v>
      </c>
      <c r="F1779" s="3">
        <v>1</v>
      </c>
      <c r="G1779" s="3">
        <v>0</v>
      </c>
      <c r="H1779" s="6">
        <f>INDEX('Sample Customer Count'!$B$3:$B$14,MATCH('KU Gen'!D1779,'Sample Customer Count'!$A$3:$A$14,0))</f>
        <v>23</v>
      </c>
      <c r="I1779" s="6">
        <v>192</v>
      </c>
      <c r="J1779" s="6">
        <v>3.7086578874209142</v>
      </c>
      <c r="K1779" s="6">
        <f t="shared" si="27"/>
        <v>0</v>
      </c>
    </row>
    <row r="1780" spans="1:11" x14ac:dyDescent="0.35">
      <c r="A1780" t="s">
        <v>14</v>
      </c>
      <c r="B1780" t="s">
        <v>19</v>
      </c>
      <c r="C1780" s="3" t="s">
        <v>4</v>
      </c>
      <c r="D1780" s="3">
        <v>3</v>
      </c>
      <c r="E1780" s="3">
        <v>16</v>
      </c>
      <c r="F1780" s="3">
        <v>2</v>
      </c>
      <c r="G1780" s="3">
        <v>0</v>
      </c>
      <c r="H1780" s="6">
        <f>INDEX('Sample Customer Count'!$B$3:$B$14,MATCH('KU Gen'!D1780,'Sample Customer Count'!$A$3:$A$14,0))</f>
        <v>23</v>
      </c>
      <c r="I1780" s="6">
        <v>192</v>
      </c>
      <c r="J1780" s="6">
        <v>3.7086578874209142</v>
      </c>
      <c r="K1780" s="6">
        <f t="shared" si="27"/>
        <v>0</v>
      </c>
    </row>
    <row r="1781" spans="1:11" x14ac:dyDescent="0.35">
      <c r="A1781" t="s">
        <v>14</v>
      </c>
      <c r="B1781" t="s">
        <v>19</v>
      </c>
      <c r="C1781" s="3" t="s">
        <v>4</v>
      </c>
      <c r="D1781" s="3">
        <v>3</v>
      </c>
      <c r="E1781" s="3">
        <v>16</v>
      </c>
      <c r="F1781" s="3">
        <v>3</v>
      </c>
      <c r="G1781" s="3">
        <v>0</v>
      </c>
      <c r="H1781" s="6">
        <f>INDEX('Sample Customer Count'!$B$3:$B$14,MATCH('KU Gen'!D1781,'Sample Customer Count'!$A$3:$A$14,0))</f>
        <v>23</v>
      </c>
      <c r="I1781" s="6">
        <v>192</v>
      </c>
      <c r="J1781" s="6">
        <v>3.7086578874209142</v>
      </c>
      <c r="K1781" s="6">
        <f t="shared" si="27"/>
        <v>0</v>
      </c>
    </row>
    <row r="1782" spans="1:11" x14ac:dyDescent="0.35">
      <c r="A1782" t="s">
        <v>14</v>
      </c>
      <c r="B1782" t="s">
        <v>19</v>
      </c>
      <c r="C1782" s="3" t="s">
        <v>4</v>
      </c>
      <c r="D1782" s="3">
        <v>3</v>
      </c>
      <c r="E1782" s="3">
        <v>16</v>
      </c>
      <c r="F1782" s="3">
        <v>4</v>
      </c>
      <c r="G1782" s="3">
        <v>0</v>
      </c>
      <c r="H1782" s="6">
        <f>INDEX('Sample Customer Count'!$B$3:$B$14,MATCH('KU Gen'!D1782,'Sample Customer Count'!$A$3:$A$14,0))</f>
        <v>23</v>
      </c>
      <c r="I1782" s="6">
        <v>192</v>
      </c>
      <c r="J1782" s="6">
        <v>3.7086578874209142</v>
      </c>
      <c r="K1782" s="6">
        <f t="shared" si="27"/>
        <v>0</v>
      </c>
    </row>
    <row r="1783" spans="1:11" x14ac:dyDescent="0.35">
      <c r="A1783" t="s">
        <v>14</v>
      </c>
      <c r="B1783" t="s">
        <v>19</v>
      </c>
      <c r="C1783" s="3" t="s">
        <v>4</v>
      </c>
      <c r="D1783" s="3">
        <v>3</v>
      </c>
      <c r="E1783" s="3">
        <v>16</v>
      </c>
      <c r="F1783" s="3">
        <v>5</v>
      </c>
      <c r="G1783" s="3">
        <v>0</v>
      </c>
      <c r="H1783" s="6">
        <f>INDEX('Sample Customer Count'!$B$3:$B$14,MATCH('KU Gen'!D1783,'Sample Customer Count'!$A$3:$A$14,0))</f>
        <v>23</v>
      </c>
      <c r="I1783" s="6">
        <v>192</v>
      </c>
      <c r="J1783" s="6">
        <v>3.7086578874209142</v>
      </c>
      <c r="K1783" s="6">
        <f t="shared" si="27"/>
        <v>0</v>
      </c>
    </row>
    <row r="1784" spans="1:11" x14ac:dyDescent="0.35">
      <c r="A1784" t="s">
        <v>14</v>
      </c>
      <c r="B1784" t="s">
        <v>19</v>
      </c>
      <c r="C1784" s="3" t="s">
        <v>4</v>
      </c>
      <c r="D1784" s="3">
        <v>3</v>
      </c>
      <c r="E1784" s="3">
        <v>16</v>
      </c>
      <c r="F1784" s="3">
        <v>6</v>
      </c>
      <c r="G1784" s="3">
        <v>1E-3</v>
      </c>
      <c r="H1784" s="6">
        <f>INDEX('Sample Customer Count'!$B$3:$B$14,MATCH('KU Gen'!D1784,'Sample Customer Count'!$A$3:$A$14,0))</f>
        <v>23</v>
      </c>
      <c r="I1784" s="6">
        <v>192</v>
      </c>
      <c r="J1784" s="6">
        <v>3.7086578874209142</v>
      </c>
      <c r="K1784" s="6">
        <f t="shared" si="27"/>
        <v>3.0959231060209369E-2</v>
      </c>
    </row>
    <row r="1785" spans="1:11" x14ac:dyDescent="0.35">
      <c r="A1785" t="s">
        <v>14</v>
      </c>
      <c r="B1785" t="s">
        <v>19</v>
      </c>
      <c r="C1785" s="3" t="s">
        <v>4</v>
      </c>
      <c r="D1785" s="3">
        <v>3</v>
      </c>
      <c r="E1785" s="3">
        <v>16</v>
      </c>
      <c r="F1785" s="3">
        <v>7</v>
      </c>
      <c r="G1785" s="3">
        <v>3.2111000000000001</v>
      </c>
      <c r="H1785" s="6">
        <f>INDEX('Sample Customer Count'!$B$3:$B$14,MATCH('KU Gen'!D1785,'Sample Customer Count'!$A$3:$A$14,0))</f>
        <v>23</v>
      </c>
      <c r="I1785" s="6">
        <v>192</v>
      </c>
      <c r="J1785" s="6">
        <v>3.7086578874209142</v>
      </c>
      <c r="K1785" s="6">
        <f t="shared" si="27"/>
        <v>99.413186857438305</v>
      </c>
    </row>
    <row r="1786" spans="1:11" x14ac:dyDescent="0.35">
      <c r="A1786" t="s">
        <v>14</v>
      </c>
      <c r="B1786" t="s">
        <v>19</v>
      </c>
      <c r="C1786" s="3" t="s">
        <v>4</v>
      </c>
      <c r="D1786" s="3">
        <v>3</v>
      </c>
      <c r="E1786" s="3">
        <v>16</v>
      </c>
      <c r="F1786" s="3">
        <v>8</v>
      </c>
      <c r="G1786" s="3">
        <v>19.975300000000001</v>
      </c>
      <c r="H1786" s="6">
        <f>INDEX('Sample Customer Count'!$B$3:$B$14,MATCH('KU Gen'!D1786,'Sample Customer Count'!$A$3:$A$14,0))</f>
        <v>23</v>
      </c>
      <c r="I1786" s="6">
        <v>192</v>
      </c>
      <c r="J1786" s="6">
        <v>3.7086578874209142</v>
      </c>
      <c r="K1786" s="6">
        <f t="shared" si="27"/>
        <v>618.41992819700022</v>
      </c>
    </row>
    <row r="1787" spans="1:11" x14ac:dyDescent="0.35">
      <c r="A1787" t="s">
        <v>14</v>
      </c>
      <c r="B1787" t="s">
        <v>19</v>
      </c>
      <c r="C1787" s="3" t="s">
        <v>4</v>
      </c>
      <c r="D1787" s="3">
        <v>3</v>
      </c>
      <c r="E1787" s="3">
        <v>16</v>
      </c>
      <c r="F1787" s="3">
        <v>9</v>
      </c>
      <c r="G1787" s="3">
        <v>43.966799999999999</v>
      </c>
      <c r="H1787" s="6">
        <f>INDEX('Sample Customer Count'!$B$3:$B$14,MATCH('KU Gen'!D1787,'Sample Customer Count'!$A$3:$A$14,0))</f>
        <v>23</v>
      </c>
      <c r="I1787" s="6">
        <v>192</v>
      </c>
      <c r="J1787" s="6">
        <v>3.7086578874209142</v>
      </c>
      <c r="K1787" s="6">
        <f t="shared" si="27"/>
        <v>1361.1783201780133</v>
      </c>
    </row>
    <row r="1788" spans="1:11" x14ac:dyDescent="0.35">
      <c r="A1788" t="s">
        <v>14</v>
      </c>
      <c r="B1788" t="s">
        <v>19</v>
      </c>
      <c r="C1788" s="3" t="s">
        <v>4</v>
      </c>
      <c r="D1788" s="3">
        <v>3</v>
      </c>
      <c r="E1788" s="3">
        <v>16</v>
      </c>
      <c r="F1788" s="3">
        <v>10</v>
      </c>
      <c r="G1788" s="3">
        <v>67.804299999999998</v>
      </c>
      <c r="H1788" s="6">
        <f>INDEX('Sample Customer Count'!$B$3:$B$14,MATCH('KU Gen'!D1788,'Sample Customer Count'!$A$3:$A$14,0))</f>
        <v>23</v>
      </c>
      <c r="I1788" s="6">
        <v>192</v>
      </c>
      <c r="J1788" s="6">
        <v>3.7086578874209142</v>
      </c>
      <c r="K1788" s="6">
        <f t="shared" si="27"/>
        <v>2099.1689905757539</v>
      </c>
    </row>
    <row r="1789" spans="1:11" x14ac:dyDescent="0.35">
      <c r="A1789" t="s">
        <v>14</v>
      </c>
      <c r="B1789" t="s">
        <v>19</v>
      </c>
      <c r="C1789" s="3" t="s">
        <v>4</v>
      </c>
      <c r="D1789" s="3">
        <v>3</v>
      </c>
      <c r="E1789" s="3">
        <v>16</v>
      </c>
      <c r="F1789" s="3">
        <v>11</v>
      </c>
      <c r="G1789" s="3">
        <v>82.518599999999992</v>
      </c>
      <c r="H1789" s="6">
        <f>INDEX('Sample Customer Count'!$B$3:$B$14,MATCH('KU Gen'!D1789,'Sample Customer Count'!$A$3:$A$14,0))</f>
        <v>23</v>
      </c>
      <c r="I1789" s="6">
        <v>192</v>
      </c>
      <c r="J1789" s="6">
        <v>3.7086578874209142</v>
      </c>
      <c r="K1789" s="6">
        <f t="shared" si="27"/>
        <v>2554.7124041649927</v>
      </c>
    </row>
    <row r="1790" spans="1:11" x14ac:dyDescent="0.35">
      <c r="A1790" t="s">
        <v>14</v>
      </c>
      <c r="B1790" t="s">
        <v>19</v>
      </c>
      <c r="C1790" s="3" t="s">
        <v>4</v>
      </c>
      <c r="D1790" s="3">
        <v>3</v>
      </c>
      <c r="E1790" s="3">
        <v>16</v>
      </c>
      <c r="F1790" s="3">
        <v>12</v>
      </c>
      <c r="G1790" s="3">
        <v>91.455600000000004</v>
      </c>
      <c r="H1790" s="6">
        <f>INDEX('Sample Customer Count'!$B$3:$B$14,MATCH('KU Gen'!D1790,'Sample Customer Count'!$A$3:$A$14,0))</f>
        <v>23</v>
      </c>
      <c r="I1790" s="6">
        <v>192</v>
      </c>
      <c r="J1790" s="6">
        <v>3.7086578874209142</v>
      </c>
      <c r="K1790" s="6">
        <f t="shared" si="27"/>
        <v>2831.3950521500842</v>
      </c>
    </row>
    <row r="1791" spans="1:11" x14ac:dyDescent="0.35">
      <c r="A1791" t="s">
        <v>14</v>
      </c>
      <c r="B1791" t="s">
        <v>19</v>
      </c>
      <c r="C1791" s="3" t="s">
        <v>4</v>
      </c>
      <c r="D1791" s="3">
        <v>3</v>
      </c>
      <c r="E1791" s="3">
        <v>16</v>
      </c>
      <c r="F1791" s="3">
        <v>13</v>
      </c>
      <c r="G1791" s="3">
        <v>89.1357</v>
      </c>
      <c r="H1791" s="6">
        <f>INDEX('Sample Customer Count'!$B$3:$B$14,MATCH('KU Gen'!D1791,'Sample Customer Count'!$A$3:$A$14,0))</f>
        <v>23</v>
      </c>
      <c r="I1791" s="6">
        <v>192</v>
      </c>
      <c r="J1791" s="6">
        <v>3.7086578874209142</v>
      </c>
      <c r="K1791" s="6">
        <f t="shared" si="27"/>
        <v>2759.5727320135043</v>
      </c>
    </row>
    <row r="1792" spans="1:11" x14ac:dyDescent="0.35">
      <c r="A1792" t="s">
        <v>14</v>
      </c>
      <c r="B1792" t="s">
        <v>19</v>
      </c>
      <c r="C1792" s="3" t="s">
        <v>4</v>
      </c>
      <c r="D1792" s="3">
        <v>3</v>
      </c>
      <c r="E1792" s="3">
        <v>16</v>
      </c>
      <c r="F1792" s="3">
        <v>14</v>
      </c>
      <c r="G1792" s="3">
        <v>78.953299999999999</v>
      </c>
      <c r="H1792" s="6">
        <f>INDEX('Sample Customer Count'!$B$3:$B$14,MATCH('KU Gen'!D1792,'Sample Customer Count'!$A$3:$A$14,0))</f>
        <v>23</v>
      </c>
      <c r="I1792" s="6">
        <v>192</v>
      </c>
      <c r="J1792" s="6">
        <v>3.7086578874209142</v>
      </c>
      <c r="K1792" s="6">
        <f t="shared" si="27"/>
        <v>2444.3334576660282</v>
      </c>
    </row>
    <row r="1793" spans="1:11" x14ac:dyDescent="0.35">
      <c r="A1793" t="s">
        <v>14</v>
      </c>
      <c r="B1793" t="s">
        <v>19</v>
      </c>
      <c r="C1793" s="3" t="s">
        <v>4</v>
      </c>
      <c r="D1793" s="3">
        <v>3</v>
      </c>
      <c r="E1793" s="3">
        <v>16</v>
      </c>
      <c r="F1793" s="3">
        <v>15</v>
      </c>
      <c r="G1793" s="3">
        <v>62.963700000000003</v>
      </c>
      <c r="H1793" s="6">
        <f>INDEX('Sample Customer Count'!$B$3:$B$14,MATCH('KU Gen'!D1793,'Sample Customer Count'!$A$3:$A$14,0))</f>
        <v>23</v>
      </c>
      <c r="I1793" s="6">
        <v>192</v>
      </c>
      <c r="J1793" s="6">
        <v>3.7086578874209142</v>
      </c>
      <c r="K1793" s="6">
        <f t="shared" si="27"/>
        <v>1949.3077367057047</v>
      </c>
    </row>
    <row r="1794" spans="1:11" x14ac:dyDescent="0.35">
      <c r="A1794" t="s">
        <v>14</v>
      </c>
      <c r="B1794" t="s">
        <v>19</v>
      </c>
      <c r="C1794" s="3" t="s">
        <v>4</v>
      </c>
      <c r="D1794" s="3">
        <v>3</v>
      </c>
      <c r="E1794" s="3">
        <v>16</v>
      </c>
      <c r="F1794" s="3">
        <v>16</v>
      </c>
      <c r="G1794" s="3">
        <v>29.508699999999997</v>
      </c>
      <c r="H1794" s="6">
        <f>INDEX('Sample Customer Count'!$B$3:$B$14,MATCH('KU Gen'!D1794,'Sample Customer Count'!$A$3:$A$14,0))</f>
        <v>23</v>
      </c>
      <c r="I1794" s="6">
        <v>192</v>
      </c>
      <c r="J1794" s="6">
        <v>3.7086578874209142</v>
      </c>
      <c r="K1794" s="6">
        <f t="shared" si="27"/>
        <v>913.56666158640007</v>
      </c>
    </row>
    <row r="1795" spans="1:11" x14ac:dyDescent="0.35">
      <c r="A1795" t="s">
        <v>14</v>
      </c>
      <c r="B1795" t="s">
        <v>19</v>
      </c>
      <c r="C1795" s="3" t="s">
        <v>4</v>
      </c>
      <c r="D1795" s="3">
        <v>3</v>
      </c>
      <c r="E1795" s="3">
        <v>16</v>
      </c>
      <c r="F1795" s="3">
        <v>17</v>
      </c>
      <c r="G1795" s="3">
        <v>8.024799999999999</v>
      </c>
      <c r="H1795" s="6">
        <f>INDEX('Sample Customer Count'!$B$3:$B$14,MATCH('KU Gen'!D1795,'Sample Customer Count'!$A$3:$A$14,0))</f>
        <v>23</v>
      </c>
      <c r="I1795" s="6">
        <v>192</v>
      </c>
      <c r="J1795" s="6">
        <v>3.7086578874209142</v>
      </c>
      <c r="K1795" s="6">
        <f t="shared" ref="K1795:K1858" si="28">G1795*((I1795/H1795)*J1795)</f>
        <v>248.44163741196812</v>
      </c>
    </row>
    <row r="1796" spans="1:11" x14ac:dyDescent="0.35">
      <c r="A1796" t="s">
        <v>14</v>
      </c>
      <c r="B1796" t="s">
        <v>19</v>
      </c>
      <c r="C1796" s="3" t="s">
        <v>4</v>
      </c>
      <c r="D1796" s="3">
        <v>3</v>
      </c>
      <c r="E1796" s="3">
        <v>16</v>
      </c>
      <c r="F1796" s="3">
        <v>18</v>
      </c>
      <c r="G1796" s="3">
        <v>5.0200000000000002E-2</v>
      </c>
      <c r="H1796" s="6">
        <f>INDEX('Sample Customer Count'!$B$3:$B$14,MATCH('KU Gen'!D1796,'Sample Customer Count'!$A$3:$A$14,0))</f>
        <v>23</v>
      </c>
      <c r="I1796" s="6">
        <v>192</v>
      </c>
      <c r="J1796" s="6">
        <v>3.7086578874209142</v>
      </c>
      <c r="K1796" s="6">
        <f t="shared" si="28"/>
        <v>1.5541533992225103</v>
      </c>
    </row>
    <row r="1797" spans="1:11" x14ac:dyDescent="0.35">
      <c r="A1797" t="s">
        <v>14</v>
      </c>
      <c r="B1797" t="s">
        <v>19</v>
      </c>
      <c r="C1797" s="3" t="s">
        <v>4</v>
      </c>
      <c r="D1797" s="3">
        <v>3</v>
      </c>
      <c r="E1797" s="3">
        <v>16</v>
      </c>
      <c r="F1797" s="3">
        <v>19</v>
      </c>
      <c r="G1797" s="3">
        <v>0</v>
      </c>
      <c r="H1797" s="6">
        <f>INDEX('Sample Customer Count'!$B$3:$B$14,MATCH('KU Gen'!D1797,'Sample Customer Count'!$A$3:$A$14,0))</f>
        <v>23</v>
      </c>
      <c r="I1797" s="6">
        <v>192</v>
      </c>
      <c r="J1797" s="6">
        <v>3.7086578874209142</v>
      </c>
      <c r="K1797" s="6">
        <f t="shared" si="28"/>
        <v>0</v>
      </c>
    </row>
    <row r="1798" spans="1:11" x14ac:dyDescent="0.35">
      <c r="A1798" t="s">
        <v>14</v>
      </c>
      <c r="B1798" t="s">
        <v>19</v>
      </c>
      <c r="C1798" s="3" t="s">
        <v>4</v>
      </c>
      <c r="D1798" s="3">
        <v>3</v>
      </c>
      <c r="E1798" s="3">
        <v>16</v>
      </c>
      <c r="F1798" s="3">
        <v>20</v>
      </c>
      <c r="G1798" s="3">
        <v>0</v>
      </c>
      <c r="H1798" s="6">
        <f>INDEX('Sample Customer Count'!$B$3:$B$14,MATCH('KU Gen'!D1798,'Sample Customer Count'!$A$3:$A$14,0))</f>
        <v>23</v>
      </c>
      <c r="I1798" s="6">
        <v>192</v>
      </c>
      <c r="J1798" s="6">
        <v>3.7086578874209142</v>
      </c>
      <c r="K1798" s="6">
        <f t="shared" si="28"/>
        <v>0</v>
      </c>
    </row>
    <row r="1799" spans="1:11" x14ac:dyDescent="0.35">
      <c r="A1799" t="s">
        <v>14</v>
      </c>
      <c r="B1799" t="s">
        <v>19</v>
      </c>
      <c r="C1799" s="3" t="s">
        <v>4</v>
      </c>
      <c r="D1799" s="3">
        <v>3</v>
      </c>
      <c r="E1799" s="3">
        <v>16</v>
      </c>
      <c r="F1799" s="3">
        <v>21</v>
      </c>
      <c r="G1799" s="3">
        <v>0</v>
      </c>
      <c r="H1799" s="6">
        <f>INDEX('Sample Customer Count'!$B$3:$B$14,MATCH('KU Gen'!D1799,'Sample Customer Count'!$A$3:$A$14,0))</f>
        <v>23</v>
      </c>
      <c r="I1799" s="6">
        <v>192</v>
      </c>
      <c r="J1799" s="6">
        <v>3.7086578874209142</v>
      </c>
      <c r="K1799" s="6">
        <f t="shared" si="28"/>
        <v>0</v>
      </c>
    </row>
    <row r="1800" spans="1:11" x14ac:dyDescent="0.35">
      <c r="A1800" t="s">
        <v>14</v>
      </c>
      <c r="B1800" t="s">
        <v>19</v>
      </c>
      <c r="C1800" s="3" t="s">
        <v>4</v>
      </c>
      <c r="D1800" s="3">
        <v>3</v>
      </c>
      <c r="E1800" s="3">
        <v>16</v>
      </c>
      <c r="F1800" s="3">
        <v>22</v>
      </c>
      <c r="G1800" s="3">
        <v>0</v>
      </c>
      <c r="H1800" s="6">
        <f>INDEX('Sample Customer Count'!$B$3:$B$14,MATCH('KU Gen'!D1800,'Sample Customer Count'!$A$3:$A$14,0))</f>
        <v>23</v>
      </c>
      <c r="I1800" s="6">
        <v>192</v>
      </c>
      <c r="J1800" s="6">
        <v>3.7086578874209142</v>
      </c>
      <c r="K1800" s="6">
        <f t="shared" si="28"/>
        <v>0</v>
      </c>
    </row>
    <row r="1801" spans="1:11" x14ac:dyDescent="0.35">
      <c r="A1801" t="s">
        <v>14</v>
      </c>
      <c r="B1801" t="s">
        <v>19</v>
      </c>
      <c r="C1801" s="3" t="s">
        <v>4</v>
      </c>
      <c r="D1801" s="3">
        <v>3</v>
      </c>
      <c r="E1801" s="3">
        <v>16</v>
      </c>
      <c r="F1801" s="3">
        <v>23</v>
      </c>
      <c r="G1801" s="3">
        <v>0</v>
      </c>
      <c r="H1801" s="6">
        <f>INDEX('Sample Customer Count'!$B$3:$B$14,MATCH('KU Gen'!D1801,'Sample Customer Count'!$A$3:$A$14,0))</f>
        <v>23</v>
      </c>
      <c r="I1801" s="6">
        <v>192</v>
      </c>
      <c r="J1801" s="6">
        <v>3.7086578874209142</v>
      </c>
      <c r="K1801" s="6">
        <f t="shared" si="28"/>
        <v>0</v>
      </c>
    </row>
    <row r="1802" spans="1:11" x14ac:dyDescent="0.35">
      <c r="A1802" t="s">
        <v>14</v>
      </c>
      <c r="B1802" t="s">
        <v>19</v>
      </c>
      <c r="C1802" s="3" t="s">
        <v>4</v>
      </c>
      <c r="D1802" s="3">
        <v>3</v>
      </c>
      <c r="E1802" s="3">
        <v>17</v>
      </c>
      <c r="F1802" s="3">
        <v>0</v>
      </c>
      <c r="G1802" s="3">
        <v>0</v>
      </c>
      <c r="H1802" s="6">
        <f>INDEX('Sample Customer Count'!$B$3:$B$14,MATCH('KU Gen'!D1802,'Sample Customer Count'!$A$3:$A$14,0))</f>
        <v>23</v>
      </c>
      <c r="I1802" s="6">
        <v>192</v>
      </c>
      <c r="J1802" s="6">
        <v>3.7086578874209142</v>
      </c>
      <c r="K1802" s="6">
        <f t="shared" si="28"/>
        <v>0</v>
      </c>
    </row>
    <row r="1803" spans="1:11" x14ac:dyDescent="0.35">
      <c r="A1803" t="s">
        <v>14</v>
      </c>
      <c r="B1803" t="s">
        <v>19</v>
      </c>
      <c r="C1803" s="3" t="s">
        <v>4</v>
      </c>
      <c r="D1803" s="3">
        <v>3</v>
      </c>
      <c r="E1803" s="3">
        <v>17</v>
      </c>
      <c r="F1803" s="3">
        <v>1</v>
      </c>
      <c r="G1803" s="3">
        <v>0</v>
      </c>
      <c r="H1803" s="6">
        <f>INDEX('Sample Customer Count'!$B$3:$B$14,MATCH('KU Gen'!D1803,'Sample Customer Count'!$A$3:$A$14,0))</f>
        <v>23</v>
      </c>
      <c r="I1803" s="6">
        <v>192</v>
      </c>
      <c r="J1803" s="6">
        <v>3.7086578874209142</v>
      </c>
      <c r="K1803" s="6">
        <f t="shared" si="28"/>
        <v>0</v>
      </c>
    </row>
    <row r="1804" spans="1:11" x14ac:dyDescent="0.35">
      <c r="A1804" t="s">
        <v>14</v>
      </c>
      <c r="B1804" t="s">
        <v>19</v>
      </c>
      <c r="C1804" s="3" t="s">
        <v>4</v>
      </c>
      <c r="D1804" s="3">
        <v>3</v>
      </c>
      <c r="E1804" s="3">
        <v>17</v>
      </c>
      <c r="F1804" s="3">
        <v>2</v>
      </c>
      <c r="G1804" s="3">
        <v>0</v>
      </c>
      <c r="H1804" s="6">
        <f>INDEX('Sample Customer Count'!$B$3:$B$14,MATCH('KU Gen'!D1804,'Sample Customer Count'!$A$3:$A$14,0))</f>
        <v>23</v>
      </c>
      <c r="I1804" s="6">
        <v>192</v>
      </c>
      <c r="J1804" s="6">
        <v>3.7086578874209142</v>
      </c>
      <c r="K1804" s="6">
        <f t="shared" si="28"/>
        <v>0</v>
      </c>
    </row>
    <row r="1805" spans="1:11" x14ac:dyDescent="0.35">
      <c r="A1805" t="s">
        <v>14</v>
      </c>
      <c r="B1805" t="s">
        <v>19</v>
      </c>
      <c r="C1805" s="3" t="s">
        <v>4</v>
      </c>
      <c r="D1805" s="3">
        <v>3</v>
      </c>
      <c r="E1805" s="3">
        <v>17</v>
      </c>
      <c r="F1805" s="3">
        <v>3</v>
      </c>
      <c r="G1805" s="3">
        <v>0</v>
      </c>
      <c r="H1805" s="6">
        <f>INDEX('Sample Customer Count'!$B$3:$B$14,MATCH('KU Gen'!D1805,'Sample Customer Count'!$A$3:$A$14,0))</f>
        <v>23</v>
      </c>
      <c r="I1805" s="6">
        <v>192</v>
      </c>
      <c r="J1805" s="6">
        <v>3.7086578874209142</v>
      </c>
      <c r="K1805" s="6">
        <f t="shared" si="28"/>
        <v>0</v>
      </c>
    </row>
    <row r="1806" spans="1:11" x14ac:dyDescent="0.35">
      <c r="A1806" t="s">
        <v>14</v>
      </c>
      <c r="B1806" t="s">
        <v>19</v>
      </c>
      <c r="C1806" s="3" t="s">
        <v>4</v>
      </c>
      <c r="D1806" s="3">
        <v>3</v>
      </c>
      <c r="E1806" s="3">
        <v>17</v>
      </c>
      <c r="F1806" s="3">
        <v>4</v>
      </c>
      <c r="G1806" s="3">
        <v>0</v>
      </c>
      <c r="H1806" s="6">
        <f>INDEX('Sample Customer Count'!$B$3:$B$14,MATCH('KU Gen'!D1806,'Sample Customer Count'!$A$3:$A$14,0))</f>
        <v>23</v>
      </c>
      <c r="I1806" s="6">
        <v>192</v>
      </c>
      <c r="J1806" s="6">
        <v>3.7086578874209142</v>
      </c>
      <c r="K1806" s="6">
        <f t="shared" si="28"/>
        <v>0</v>
      </c>
    </row>
    <row r="1807" spans="1:11" x14ac:dyDescent="0.35">
      <c r="A1807" t="s">
        <v>14</v>
      </c>
      <c r="B1807" t="s">
        <v>19</v>
      </c>
      <c r="C1807" s="3" t="s">
        <v>4</v>
      </c>
      <c r="D1807" s="3">
        <v>3</v>
      </c>
      <c r="E1807" s="3">
        <v>17</v>
      </c>
      <c r="F1807" s="3">
        <v>5</v>
      </c>
      <c r="G1807" s="3">
        <v>0</v>
      </c>
      <c r="H1807" s="6">
        <f>INDEX('Sample Customer Count'!$B$3:$B$14,MATCH('KU Gen'!D1807,'Sample Customer Count'!$A$3:$A$14,0))</f>
        <v>23</v>
      </c>
      <c r="I1807" s="6">
        <v>192</v>
      </c>
      <c r="J1807" s="6">
        <v>3.7086578874209142</v>
      </c>
      <c r="K1807" s="6">
        <f t="shared" si="28"/>
        <v>0</v>
      </c>
    </row>
    <row r="1808" spans="1:11" x14ac:dyDescent="0.35">
      <c r="A1808" t="s">
        <v>14</v>
      </c>
      <c r="B1808" t="s">
        <v>19</v>
      </c>
      <c r="C1808" s="3" t="s">
        <v>4</v>
      </c>
      <c r="D1808" s="3">
        <v>3</v>
      </c>
      <c r="E1808" s="3">
        <v>17</v>
      </c>
      <c r="F1808" s="3">
        <v>6</v>
      </c>
      <c r="G1808" s="3">
        <v>0</v>
      </c>
      <c r="H1808" s="6">
        <f>INDEX('Sample Customer Count'!$B$3:$B$14,MATCH('KU Gen'!D1808,'Sample Customer Count'!$A$3:$A$14,0))</f>
        <v>23</v>
      </c>
      <c r="I1808" s="6">
        <v>192</v>
      </c>
      <c r="J1808" s="6">
        <v>3.7086578874209142</v>
      </c>
      <c r="K1808" s="6">
        <f t="shared" si="28"/>
        <v>0</v>
      </c>
    </row>
    <row r="1809" spans="1:11" x14ac:dyDescent="0.35">
      <c r="A1809" t="s">
        <v>14</v>
      </c>
      <c r="B1809" t="s">
        <v>19</v>
      </c>
      <c r="C1809" s="3" t="s">
        <v>4</v>
      </c>
      <c r="D1809" s="3">
        <v>3</v>
      </c>
      <c r="E1809" s="3">
        <v>17</v>
      </c>
      <c r="F1809" s="3">
        <v>7</v>
      </c>
      <c r="G1809" s="3">
        <v>3.1395</v>
      </c>
      <c r="H1809" s="6">
        <f>INDEX('Sample Customer Count'!$B$3:$B$14,MATCH('KU Gen'!D1809,'Sample Customer Count'!$A$3:$A$14,0))</f>
        <v>23</v>
      </c>
      <c r="I1809" s="6">
        <v>192</v>
      </c>
      <c r="J1809" s="6">
        <v>3.7086578874209142</v>
      </c>
      <c r="K1809" s="6">
        <f t="shared" si="28"/>
        <v>97.196505913527318</v>
      </c>
    </row>
    <row r="1810" spans="1:11" x14ac:dyDescent="0.35">
      <c r="A1810" t="s">
        <v>14</v>
      </c>
      <c r="B1810" t="s">
        <v>19</v>
      </c>
      <c r="C1810" s="3" t="s">
        <v>4</v>
      </c>
      <c r="D1810" s="3">
        <v>3</v>
      </c>
      <c r="E1810" s="3">
        <v>17</v>
      </c>
      <c r="F1810" s="3">
        <v>8</v>
      </c>
      <c r="G1810" s="3">
        <v>14.598000000000001</v>
      </c>
      <c r="H1810" s="6">
        <f>INDEX('Sample Customer Count'!$B$3:$B$14,MATCH('KU Gen'!D1810,'Sample Customer Count'!$A$3:$A$14,0))</f>
        <v>23</v>
      </c>
      <c r="I1810" s="6">
        <v>192</v>
      </c>
      <c r="J1810" s="6">
        <v>3.7086578874209142</v>
      </c>
      <c r="K1810" s="6">
        <f t="shared" si="28"/>
        <v>451.94285501693639</v>
      </c>
    </row>
    <row r="1811" spans="1:11" x14ac:dyDescent="0.35">
      <c r="A1811" t="s">
        <v>14</v>
      </c>
      <c r="B1811" t="s">
        <v>19</v>
      </c>
      <c r="C1811" s="3" t="s">
        <v>4</v>
      </c>
      <c r="D1811" s="3">
        <v>3</v>
      </c>
      <c r="E1811" s="3">
        <v>17</v>
      </c>
      <c r="F1811" s="3">
        <v>9</v>
      </c>
      <c r="G1811" s="3">
        <v>32.181100000000001</v>
      </c>
      <c r="H1811" s="6">
        <f>INDEX('Sample Customer Count'!$B$3:$B$14,MATCH('KU Gen'!D1811,'Sample Customer Count'!$A$3:$A$14,0))</f>
        <v>23</v>
      </c>
      <c r="I1811" s="6">
        <v>192</v>
      </c>
      <c r="J1811" s="6">
        <v>3.7086578874209142</v>
      </c>
      <c r="K1811" s="6">
        <f t="shared" si="28"/>
        <v>996.30211067170376</v>
      </c>
    </row>
    <row r="1812" spans="1:11" x14ac:dyDescent="0.35">
      <c r="A1812" t="s">
        <v>14</v>
      </c>
      <c r="B1812" t="s">
        <v>19</v>
      </c>
      <c r="C1812" s="3" t="s">
        <v>4</v>
      </c>
      <c r="D1812" s="3">
        <v>3</v>
      </c>
      <c r="E1812" s="3">
        <v>17</v>
      </c>
      <c r="F1812" s="3">
        <v>10</v>
      </c>
      <c r="G1812" s="3">
        <v>44.0486</v>
      </c>
      <c r="H1812" s="6">
        <f>INDEX('Sample Customer Count'!$B$3:$B$14,MATCH('KU Gen'!D1812,'Sample Customer Count'!$A$3:$A$14,0))</f>
        <v>23</v>
      </c>
      <c r="I1812" s="6">
        <v>192</v>
      </c>
      <c r="J1812" s="6">
        <v>3.7086578874209142</v>
      </c>
      <c r="K1812" s="6">
        <f t="shared" si="28"/>
        <v>1363.7107852787385</v>
      </c>
    </row>
    <row r="1813" spans="1:11" x14ac:dyDescent="0.35">
      <c r="A1813" t="s">
        <v>14</v>
      </c>
      <c r="B1813" t="s">
        <v>19</v>
      </c>
      <c r="C1813" s="3" t="s">
        <v>4</v>
      </c>
      <c r="D1813" s="3">
        <v>3</v>
      </c>
      <c r="E1813" s="3">
        <v>17</v>
      </c>
      <c r="F1813" s="3">
        <v>11</v>
      </c>
      <c r="G1813" s="3">
        <v>60.066500000000005</v>
      </c>
      <c r="H1813" s="6">
        <f>INDEX('Sample Customer Count'!$B$3:$B$14,MATCH('KU Gen'!D1813,'Sample Customer Count'!$A$3:$A$14,0))</f>
        <v>23</v>
      </c>
      <c r="I1813" s="6">
        <v>192</v>
      </c>
      <c r="J1813" s="6">
        <v>3.7086578874209142</v>
      </c>
      <c r="K1813" s="6">
        <f t="shared" si="28"/>
        <v>1859.6126524780661</v>
      </c>
    </row>
    <row r="1814" spans="1:11" x14ac:dyDescent="0.35">
      <c r="A1814" t="s">
        <v>14</v>
      </c>
      <c r="B1814" t="s">
        <v>19</v>
      </c>
      <c r="C1814" s="3" t="s">
        <v>4</v>
      </c>
      <c r="D1814" s="3">
        <v>3</v>
      </c>
      <c r="E1814" s="3">
        <v>17</v>
      </c>
      <c r="F1814" s="3">
        <v>12</v>
      </c>
      <c r="G1814" s="3">
        <v>60.203399999999995</v>
      </c>
      <c r="H1814" s="6">
        <f>INDEX('Sample Customer Count'!$B$3:$B$14,MATCH('KU Gen'!D1814,'Sample Customer Count'!$A$3:$A$14,0))</f>
        <v>23</v>
      </c>
      <c r="I1814" s="6">
        <v>192</v>
      </c>
      <c r="J1814" s="6">
        <v>3.7086578874209142</v>
      </c>
      <c r="K1814" s="6">
        <f t="shared" si="28"/>
        <v>1863.8509712102086</v>
      </c>
    </row>
    <row r="1815" spans="1:11" x14ac:dyDescent="0.35">
      <c r="A1815" t="s">
        <v>14</v>
      </c>
      <c r="B1815" t="s">
        <v>19</v>
      </c>
      <c r="C1815" s="3" t="s">
        <v>4</v>
      </c>
      <c r="D1815" s="3">
        <v>3</v>
      </c>
      <c r="E1815" s="3">
        <v>17</v>
      </c>
      <c r="F1815" s="3">
        <v>13</v>
      </c>
      <c r="G1815" s="3">
        <v>66.792900000000003</v>
      </c>
      <c r="H1815" s="6">
        <f>INDEX('Sample Customer Count'!$B$3:$B$14,MATCH('KU Gen'!D1815,'Sample Customer Count'!$A$3:$A$14,0))</f>
        <v>23</v>
      </c>
      <c r="I1815" s="6">
        <v>192</v>
      </c>
      <c r="J1815" s="6">
        <v>3.7086578874209142</v>
      </c>
      <c r="K1815" s="6">
        <f t="shared" si="28"/>
        <v>2067.8568242814586</v>
      </c>
    </row>
    <row r="1816" spans="1:11" x14ac:dyDescent="0.35">
      <c r="A1816" t="s">
        <v>14</v>
      </c>
      <c r="B1816" t="s">
        <v>19</v>
      </c>
      <c r="C1816" s="3" t="s">
        <v>4</v>
      </c>
      <c r="D1816" s="3">
        <v>3</v>
      </c>
      <c r="E1816" s="3">
        <v>17</v>
      </c>
      <c r="F1816" s="3">
        <v>14</v>
      </c>
      <c r="G1816" s="3">
        <v>72.625500000000002</v>
      </c>
      <c r="H1816" s="6">
        <f>INDEX('Sample Customer Count'!$B$3:$B$14,MATCH('KU Gen'!D1816,'Sample Customer Count'!$A$3:$A$14,0))</f>
        <v>23</v>
      </c>
      <c r="I1816" s="6">
        <v>192</v>
      </c>
      <c r="J1816" s="6">
        <v>3.7086578874209142</v>
      </c>
      <c r="K1816" s="6">
        <f t="shared" si="28"/>
        <v>2248.4296353632358</v>
      </c>
    </row>
    <row r="1817" spans="1:11" x14ac:dyDescent="0.35">
      <c r="A1817" t="s">
        <v>14</v>
      </c>
      <c r="B1817" t="s">
        <v>19</v>
      </c>
      <c r="C1817" s="3" t="s">
        <v>4</v>
      </c>
      <c r="D1817" s="3">
        <v>3</v>
      </c>
      <c r="E1817" s="3">
        <v>17</v>
      </c>
      <c r="F1817" s="3">
        <v>15</v>
      </c>
      <c r="G1817" s="3">
        <v>48.857800000000005</v>
      </c>
      <c r="H1817" s="6">
        <f>INDEX('Sample Customer Count'!$B$3:$B$14,MATCH('KU Gen'!D1817,'Sample Customer Count'!$A$3:$A$14,0))</f>
        <v>23</v>
      </c>
      <c r="I1817" s="6">
        <v>192</v>
      </c>
      <c r="J1817" s="6">
        <v>3.7086578874209142</v>
      </c>
      <c r="K1817" s="6">
        <f t="shared" si="28"/>
        <v>1512.5999192934974</v>
      </c>
    </row>
    <row r="1818" spans="1:11" x14ac:dyDescent="0.35">
      <c r="A1818" t="s">
        <v>14</v>
      </c>
      <c r="B1818" t="s">
        <v>19</v>
      </c>
      <c r="C1818" s="3" t="s">
        <v>4</v>
      </c>
      <c r="D1818" s="3">
        <v>3</v>
      </c>
      <c r="E1818" s="3">
        <v>17</v>
      </c>
      <c r="F1818" s="3">
        <v>16</v>
      </c>
      <c r="G1818" s="3">
        <v>25.267199999999999</v>
      </c>
      <c r="H1818" s="6">
        <f>INDEX('Sample Customer Count'!$B$3:$B$14,MATCH('KU Gen'!D1818,'Sample Customer Count'!$A$3:$A$14,0))</f>
        <v>23</v>
      </c>
      <c r="I1818" s="6">
        <v>192</v>
      </c>
      <c r="J1818" s="6">
        <v>3.7086578874209142</v>
      </c>
      <c r="K1818" s="6">
        <f t="shared" si="28"/>
        <v>782.2530830445221</v>
      </c>
    </row>
    <row r="1819" spans="1:11" x14ac:dyDescent="0.35">
      <c r="A1819" t="s">
        <v>14</v>
      </c>
      <c r="B1819" t="s">
        <v>19</v>
      </c>
      <c r="C1819" s="3" t="s">
        <v>4</v>
      </c>
      <c r="D1819" s="3">
        <v>3</v>
      </c>
      <c r="E1819" s="3">
        <v>17</v>
      </c>
      <c r="F1819" s="3">
        <v>17</v>
      </c>
      <c r="G1819" s="3">
        <v>4.9479000000000006</v>
      </c>
      <c r="H1819" s="6">
        <f>INDEX('Sample Customer Count'!$B$3:$B$14,MATCH('KU Gen'!D1819,'Sample Customer Count'!$A$3:$A$14,0))</f>
        <v>23</v>
      </c>
      <c r="I1819" s="6">
        <v>192</v>
      </c>
      <c r="J1819" s="6">
        <v>3.7086578874209142</v>
      </c>
      <c r="K1819" s="6">
        <f t="shared" si="28"/>
        <v>153.18317936280997</v>
      </c>
    </row>
    <row r="1820" spans="1:11" x14ac:dyDescent="0.35">
      <c r="A1820" t="s">
        <v>14</v>
      </c>
      <c r="B1820" t="s">
        <v>19</v>
      </c>
      <c r="C1820" s="3" t="s">
        <v>4</v>
      </c>
      <c r="D1820" s="3">
        <v>3</v>
      </c>
      <c r="E1820" s="3">
        <v>17</v>
      </c>
      <c r="F1820" s="3">
        <v>18</v>
      </c>
      <c r="G1820" s="3">
        <v>3.1E-2</v>
      </c>
      <c r="H1820" s="6">
        <f>INDEX('Sample Customer Count'!$B$3:$B$14,MATCH('KU Gen'!D1820,'Sample Customer Count'!$A$3:$A$14,0))</f>
        <v>23</v>
      </c>
      <c r="I1820" s="6">
        <v>192</v>
      </c>
      <c r="J1820" s="6">
        <v>3.7086578874209142</v>
      </c>
      <c r="K1820" s="6">
        <f t="shared" si="28"/>
        <v>0.95973616286649044</v>
      </c>
    </row>
    <row r="1821" spans="1:11" x14ac:dyDescent="0.35">
      <c r="A1821" t="s">
        <v>14</v>
      </c>
      <c r="B1821" t="s">
        <v>19</v>
      </c>
      <c r="C1821" s="3" t="s">
        <v>4</v>
      </c>
      <c r="D1821" s="3">
        <v>3</v>
      </c>
      <c r="E1821" s="3">
        <v>17</v>
      </c>
      <c r="F1821" s="3">
        <v>19</v>
      </c>
      <c r="G1821" s="3">
        <v>0</v>
      </c>
      <c r="H1821" s="6">
        <f>INDEX('Sample Customer Count'!$B$3:$B$14,MATCH('KU Gen'!D1821,'Sample Customer Count'!$A$3:$A$14,0))</f>
        <v>23</v>
      </c>
      <c r="I1821" s="6">
        <v>192</v>
      </c>
      <c r="J1821" s="6">
        <v>3.7086578874209142</v>
      </c>
      <c r="K1821" s="6">
        <f t="shared" si="28"/>
        <v>0</v>
      </c>
    </row>
    <row r="1822" spans="1:11" x14ac:dyDescent="0.35">
      <c r="A1822" t="s">
        <v>14</v>
      </c>
      <c r="B1822" t="s">
        <v>19</v>
      </c>
      <c r="C1822" s="3" t="s">
        <v>4</v>
      </c>
      <c r="D1822" s="3">
        <v>3</v>
      </c>
      <c r="E1822" s="3">
        <v>17</v>
      </c>
      <c r="F1822" s="3">
        <v>20</v>
      </c>
      <c r="G1822" s="3">
        <v>0</v>
      </c>
      <c r="H1822" s="6">
        <f>INDEX('Sample Customer Count'!$B$3:$B$14,MATCH('KU Gen'!D1822,'Sample Customer Count'!$A$3:$A$14,0))</f>
        <v>23</v>
      </c>
      <c r="I1822" s="6">
        <v>192</v>
      </c>
      <c r="J1822" s="6">
        <v>3.7086578874209142</v>
      </c>
      <c r="K1822" s="6">
        <f t="shared" si="28"/>
        <v>0</v>
      </c>
    </row>
    <row r="1823" spans="1:11" x14ac:dyDescent="0.35">
      <c r="A1823" t="s">
        <v>14</v>
      </c>
      <c r="B1823" t="s">
        <v>19</v>
      </c>
      <c r="C1823" s="3" t="s">
        <v>4</v>
      </c>
      <c r="D1823" s="3">
        <v>3</v>
      </c>
      <c r="E1823" s="3">
        <v>17</v>
      </c>
      <c r="F1823" s="3">
        <v>21</v>
      </c>
      <c r="G1823" s="3">
        <v>0</v>
      </c>
      <c r="H1823" s="6">
        <f>INDEX('Sample Customer Count'!$B$3:$B$14,MATCH('KU Gen'!D1823,'Sample Customer Count'!$A$3:$A$14,0))</f>
        <v>23</v>
      </c>
      <c r="I1823" s="6">
        <v>192</v>
      </c>
      <c r="J1823" s="6">
        <v>3.7086578874209142</v>
      </c>
      <c r="K1823" s="6">
        <f t="shared" si="28"/>
        <v>0</v>
      </c>
    </row>
    <row r="1824" spans="1:11" x14ac:dyDescent="0.35">
      <c r="A1824" t="s">
        <v>14</v>
      </c>
      <c r="B1824" t="s">
        <v>19</v>
      </c>
      <c r="C1824" s="3" t="s">
        <v>4</v>
      </c>
      <c r="D1824" s="3">
        <v>3</v>
      </c>
      <c r="E1824" s="3">
        <v>17</v>
      </c>
      <c r="F1824" s="3">
        <v>22</v>
      </c>
      <c r="G1824" s="3">
        <v>0</v>
      </c>
      <c r="H1824" s="6">
        <f>INDEX('Sample Customer Count'!$B$3:$B$14,MATCH('KU Gen'!D1824,'Sample Customer Count'!$A$3:$A$14,0))</f>
        <v>23</v>
      </c>
      <c r="I1824" s="6">
        <v>192</v>
      </c>
      <c r="J1824" s="6">
        <v>3.7086578874209142</v>
      </c>
      <c r="K1824" s="6">
        <f t="shared" si="28"/>
        <v>0</v>
      </c>
    </row>
    <row r="1825" spans="1:11" x14ac:dyDescent="0.35">
      <c r="A1825" t="s">
        <v>14</v>
      </c>
      <c r="B1825" t="s">
        <v>19</v>
      </c>
      <c r="C1825" s="3" t="s">
        <v>4</v>
      </c>
      <c r="D1825" s="3">
        <v>3</v>
      </c>
      <c r="E1825" s="3">
        <v>17</v>
      </c>
      <c r="F1825" s="3">
        <v>23</v>
      </c>
      <c r="G1825" s="3">
        <v>0</v>
      </c>
      <c r="H1825" s="6">
        <f>INDEX('Sample Customer Count'!$B$3:$B$14,MATCH('KU Gen'!D1825,'Sample Customer Count'!$A$3:$A$14,0))</f>
        <v>23</v>
      </c>
      <c r="I1825" s="6">
        <v>192</v>
      </c>
      <c r="J1825" s="6">
        <v>3.7086578874209142</v>
      </c>
      <c r="K1825" s="6">
        <f t="shared" si="28"/>
        <v>0</v>
      </c>
    </row>
    <row r="1826" spans="1:11" x14ac:dyDescent="0.35">
      <c r="A1826" t="s">
        <v>14</v>
      </c>
      <c r="B1826" t="s">
        <v>19</v>
      </c>
      <c r="C1826" s="3" t="s">
        <v>4</v>
      </c>
      <c r="D1826" s="3">
        <v>3</v>
      </c>
      <c r="E1826" s="3">
        <v>18</v>
      </c>
      <c r="F1826" s="3">
        <v>0</v>
      </c>
      <c r="G1826" s="3">
        <v>0</v>
      </c>
      <c r="H1826" s="6">
        <f>INDEX('Sample Customer Count'!$B$3:$B$14,MATCH('KU Gen'!D1826,'Sample Customer Count'!$A$3:$A$14,0))</f>
        <v>23</v>
      </c>
      <c r="I1826" s="6">
        <v>192</v>
      </c>
      <c r="J1826" s="6">
        <v>3.7086578874209142</v>
      </c>
      <c r="K1826" s="6">
        <f t="shared" si="28"/>
        <v>0</v>
      </c>
    </row>
    <row r="1827" spans="1:11" x14ac:dyDescent="0.35">
      <c r="A1827" t="s">
        <v>14</v>
      </c>
      <c r="B1827" t="s">
        <v>19</v>
      </c>
      <c r="C1827" s="3" t="s">
        <v>4</v>
      </c>
      <c r="D1827" s="3">
        <v>3</v>
      </c>
      <c r="E1827" s="3">
        <v>18</v>
      </c>
      <c r="F1827" s="3">
        <v>1</v>
      </c>
      <c r="G1827" s="3">
        <v>0</v>
      </c>
      <c r="H1827" s="6">
        <f>INDEX('Sample Customer Count'!$B$3:$B$14,MATCH('KU Gen'!D1827,'Sample Customer Count'!$A$3:$A$14,0))</f>
        <v>23</v>
      </c>
      <c r="I1827" s="6">
        <v>192</v>
      </c>
      <c r="J1827" s="6">
        <v>3.7086578874209142</v>
      </c>
      <c r="K1827" s="6">
        <f t="shared" si="28"/>
        <v>0</v>
      </c>
    </row>
    <row r="1828" spans="1:11" x14ac:dyDescent="0.35">
      <c r="A1828" t="s">
        <v>14</v>
      </c>
      <c r="B1828" t="s">
        <v>19</v>
      </c>
      <c r="C1828" s="3" t="s">
        <v>4</v>
      </c>
      <c r="D1828" s="3">
        <v>3</v>
      </c>
      <c r="E1828" s="3">
        <v>18</v>
      </c>
      <c r="F1828" s="3">
        <v>2</v>
      </c>
      <c r="G1828" s="3">
        <v>0</v>
      </c>
      <c r="H1828" s="6">
        <f>INDEX('Sample Customer Count'!$B$3:$B$14,MATCH('KU Gen'!D1828,'Sample Customer Count'!$A$3:$A$14,0))</f>
        <v>23</v>
      </c>
      <c r="I1828" s="6">
        <v>192</v>
      </c>
      <c r="J1828" s="6">
        <v>3.7086578874209142</v>
      </c>
      <c r="K1828" s="6">
        <f t="shared" si="28"/>
        <v>0</v>
      </c>
    </row>
    <row r="1829" spans="1:11" x14ac:dyDescent="0.35">
      <c r="A1829" t="s">
        <v>14</v>
      </c>
      <c r="B1829" t="s">
        <v>19</v>
      </c>
      <c r="C1829" s="3" t="s">
        <v>4</v>
      </c>
      <c r="D1829" s="3">
        <v>3</v>
      </c>
      <c r="E1829" s="3">
        <v>18</v>
      </c>
      <c r="F1829" s="3">
        <v>3</v>
      </c>
      <c r="G1829" s="3">
        <v>0</v>
      </c>
      <c r="H1829" s="6">
        <f>INDEX('Sample Customer Count'!$B$3:$B$14,MATCH('KU Gen'!D1829,'Sample Customer Count'!$A$3:$A$14,0))</f>
        <v>23</v>
      </c>
      <c r="I1829" s="6">
        <v>192</v>
      </c>
      <c r="J1829" s="6">
        <v>3.7086578874209142</v>
      </c>
      <c r="K1829" s="6">
        <f t="shared" si="28"/>
        <v>0</v>
      </c>
    </row>
    <row r="1830" spans="1:11" x14ac:dyDescent="0.35">
      <c r="A1830" t="s">
        <v>14</v>
      </c>
      <c r="B1830" t="s">
        <v>19</v>
      </c>
      <c r="C1830" s="3" t="s">
        <v>4</v>
      </c>
      <c r="D1830" s="3">
        <v>3</v>
      </c>
      <c r="E1830" s="3">
        <v>18</v>
      </c>
      <c r="F1830" s="3">
        <v>4</v>
      </c>
      <c r="G1830" s="3">
        <v>0</v>
      </c>
      <c r="H1830" s="6">
        <f>INDEX('Sample Customer Count'!$B$3:$B$14,MATCH('KU Gen'!D1830,'Sample Customer Count'!$A$3:$A$14,0))</f>
        <v>23</v>
      </c>
      <c r="I1830" s="6">
        <v>192</v>
      </c>
      <c r="J1830" s="6">
        <v>3.7086578874209142</v>
      </c>
      <c r="K1830" s="6">
        <f t="shared" si="28"/>
        <v>0</v>
      </c>
    </row>
    <row r="1831" spans="1:11" x14ac:dyDescent="0.35">
      <c r="A1831" t="s">
        <v>14</v>
      </c>
      <c r="B1831" t="s">
        <v>19</v>
      </c>
      <c r="C1831" s="3" t="s">
        <v>4</v>
      </c>
      <c r="D1831" s="3">
        <v>3</v>
      </c>
      <c r="E1831" s="3">
        <v>18</v>
      </c>
      <c r="F1831" s="3">
        <v>5</v>
      </c>
      <c r="G1831" s="3">
        <v>0</v>
      </c>
      <c r="H1831" s="6">
        <f>INDEX('Sample Customer Count'!$B$3:$B$14,MATCH('KU Gen'!D1831,'Sample Customer Count'!$A$3:$A$14,0))</f>
        <v>23</v>
      </c>
      <c r="I1831" s="6">
        <v>192</v>
      </c>
      <c r="J1831" s="6">
        <v>3.7086578874209142</v>
      </c>
      <c r="K1831" s="6">
        <f t="shared" si="28"/>
        <v>0</v>
      </c>
    </row>
    <row r="1832" spans="1:11" x14ac:dyDescent="0.35">
      <c r="A1832" t="s">
        <v>14</v>
      </c>
      <c r="B1832" t="s">
        <v>19</v>
      </c>
      <c r="C1832" s="3" t="s">
        <v>4</v>
      </c>
      <c r="D1832" s="3">
        <v>3</v>
      </c>
      <c r="E1832" s="3">
        <v>18</v>
      </c>
      <c r="F1832" s="3">
        <v>6</v>
      </c>
      <c r="G1832" s="3">
        <v>0</v>
      </c>
      <c r="H1832" s="6">
        <f>INDEX('Sample Customer Count'!$B$3:$B$14,MATCH('KU Gen'!D1832,'Sample Customer Count'!$A$3:$A$14,0))</f>
        <v>23</v>
      </c>
      <c r="I1832" s="6">
        <v>192</v>
      </c>
      <c r="J1832" s="6">
        <v>3.7086578874209142</v>
      </c>
      <c r="K1832" s="6">
        <f t="shared" si="28"/>
        <v>0</v>
      </c>
    </row>
    <row r="1833" spans="1:11" x14ac:dyDescent="0.35">
      <c r="A1833" t="s">
        <v>14</v>
      </c>
      <c r="B1833" t="s">
        <v>19</v>
      </c>
      <c r="C1833" s="3" t="s">
        <v>4</v>
      </c>
      <c r="D1833" s="3">
        <v>3</v>
      </c>
      <c r="E1833" s="3">
        <v>18</v>
      </c>
      <c r="F1833" s="3">
        <v>7</v>
      </c>
      <c r="G1833" s="3">
        <v>2.988</v>
      </c>
      <c r="H1833" s="6">
        <f>INDEX('Sample Customer Count'!$B$3:$B$14,MATCH('KU Gen'!D1833,'Sample Customer Count'!$A$3:$A$14,0))</f>
        <v>23</v>
      </c>
      <c r="I1833" s="6">
        <v>192</v>
      </c>
      <c r="J1833" s="6">
        <v>3.7086578874209142</v>
      </c>
      <c r="K1833" s="6">
        <f t="shared" si="28"/>
        <v>92.506182407905598</v>
      </c>
    </row>
    <row r="1834" spans="1:11" x14ac:dyDescent="0.35">
      <c r="A1834" t="s">
        <v>14</v>
      </c>
      <c r="B1834" t="s">
        <v>19</v>
      </c>
      <c r="C1834" s="3" t="s">
        <v>4</v>
      </c>
      <c r="D1834" s="3">
        <v>3</v>
      </c>
      <c r="E1834" s="3">
        <v>18</v>
      </c>
      <c r="F1834" s="3">
        <v>8</v>
      </c>
      <c r="G1834" s="3">
        <v>17.280100000000001</v>
      </c>
      <c r="H1834" s="6">
        <f>INDEX('Sample Customer Count'!$B$3:$B$14,MATCH('KU Gen'!D1834,'Sample Customer Count'!$A$3:$A$14,0))</f>
        <v>23</v>
      </c>
      <c r="I1834" s="6">
        <v>192</v>
      </c>
      <c r="J1834" s="6">
        <v>3.7086578874209142</v>
      </c>
      <c r="K1834" s="6">
        <f t="shared" si="28"/>
        <v>534.9786086435239</v>
      </c>
    </row>
    <row r="1835" spans="1:11" x14ac:dyDescent="0.35">
      <c r="A1835" t="s">
        <v>14</v>
      </c>
      <c r="B1835" t="s">
        <v>19</v>
      </c>
      <c r="C1835" s="3" t="s">
        <v>4</v>
      </c>
      <c r="D1835" s="3">
        <v>3</v>
      </c>
      <c r="E1835" s="3">
        <v>18</v>
      </c>
      <c r="F1835" s="3">
        <v>9</v>
      </c>
      <c r="G1835" s="3">
        <v>43.856899999999996</v>
      </c>
      <c r="H1835" s="6">
        <f>INDEX('Sample Customer Count'!$B$3:$B$14,MATCH('KU Gen'!D1835,'Sample Customer Count'!$A$3:$A$14,0))</f>
        <v>23</v>
      </c>
      <c r="I1835" s="6">
        <v>192</v>
      </c>
      <c r="J1835" s="6">
        <v>3.7086578874209142</v>
      </c>
      <c r="K1835" s="6">
        <f t="shared" si="28"/>
        <v>1357.7759006844963</v>
      </c>
    </row>
    <row r="1836" spans="1:11" x14ac:dyDescent="0.35">
      <c r="A1836" t="s">
        <v>14</v>
      </c>
      <c r="B1836" t="s">
        <v>19</v>
      </c>
      <c r="C1836" s="3" t="s">
        <v>4</v>
      </c>
      <c r="D1836" s="3">
        <v>3</v>
      </c>
      <c r="E1836" s="3">
        <v>18</v>
      </c>
      <c r="F1836" s="3">
        <v>10</v>
      </c>
      <c r="G1836" s="3">
        <v>57.679199999999994</v>
      </c>
      <c r="H1836" s="6">
        <f>INDEX('Sample Customer Count'!$B$3:$B$14,MATCH('KU Gen'!D1836,'Sample Customer Count'!$A$3:$A$14,0))</f>
        <v>23</v>
      </c>
      <c r="I1836" s="6">
        <v>192</v>
      </c>
      <c r="J1836" s="6">
        <v>3.7086578874209142</v>
      </c>
      <c r="K1836" s="6">
        <f t="shared" si="28"/>
        <v>1785.7036801680281</v>
      </c>
    </row>
    <row r="1837" spans="1:11" x14ac:dyDescent="0.35">
      <c r="A1837" t="s">
        <v>14</v>
      </c>
      <c r="B1837" t="s">
        <v>19</v>
      </c>
      <c r="C1837" s="3" t="s">
        <v>4</v>
      </c>
      <c r="D1837" s="3">
        <v>3</v>
      </c>
      <c r="E1837" s="3">
        <v>18</v>
      </c>
      <c r="F1837" s="3">
        <v>11</v>
      </c>
      <c r="G1837" s="3">
        <v>65.479799999999997</v>
      </c>
      <c r="H1837" s="6">
        <f>INDEX('Sample Customer Count'!$B$3:$B$14,MATCH('KU Gen'!D1837,'Sample Customer Count'!$A$3:$A$14,0))</f>
        <v>23</v>
      </c>
      <c r="I1837" s="6">
        <v>192</v>
      </c>
      <c r="J1837" s="6">
        <v>3.7086578874209142</v>
      </c>
      <c r="K1837" s="6">
        <f t="shared" si="28"/>
        <v>2027.2042579762974</v>
      </c>
    </row>
    <row r="1838" spans="1:11" x14ac:dyDescent="0.35">
      <c r="A1838" t="s">
        <v>14</v>
      </c>
      <c r="B1838" t="s">
        <v>19</v>
      </c>
      <c r="C1838" s="3" t="s">
        <v>4</v>
      </c>
      <c r="D1838" s="3">
        <v>3</v>
      </c>
      <c r="E1838" s="3">
        <v>18</v>
      </c>
      <c r="F1838" s="3">
        <v>12</v>
      </c>
      <c r="G1838" s="3">
        <v>84.212299999999999</v>
      </c>
      <c r="H1838" s="6">
        <f>INDEX('Sample Customer Count'!$B$3:$B$14,MATCH('KU Gen'!D1838,'Sample Customer Count'!$A$3:$A$14,0))</f>
        <v>23</v>
      </c>
      <c r="I1838" s="6">
        <v>192</v>
      </c>
      <c r="J1838" s="6">
        <v>3.7086578874209142</v>
      </c>
      <c r="K1838" s="6">
        <f t="shared" si="28"/>
        <v>2607.1480538116693</v>
      </c>
    </row>
    <row r="1839" spans="1:11" x14ac:dyDescent="0.35">
      <c r="A1839" t="s">
        <v>14</v>
      </c>
      <c r="B1839" t="s">
        <v>19</v>
      </c>
      <c r="C1839" s="3" t="s">
        <v>4</v>
      </c>
      <c r="D1839" s="3">
        <v>3</v>
      </c>
      <c r="E1839" s="3">
        <v>18</v>
      </c>
      <c r="F1839" s="3">
        <v>13</v>
      </c>
      <c r="G1839" s="3">
        <v>68.09729999999999</v>
      </c>
      <c r="H1839" s="6">
        <f>INDEX('Sample Customer Count'!$B$3:$B$14,MATCH('KU Gen'!D1839,'Sample Customer Count'!$A$3:$A$14,0))</f>
        <v>23</v>
      </c>
      <c r="I1839" s="6">
        <v>192</v>
      </c>
      <c r="J1839" s="6">
        <v>3.7086578874209142</v>
      </c>
      <c r="K1839" s="6">
        <f t="shared" si="28"/>
        <v>2108.240045276395</v>
      </c>
    </row>
    <row r="1840" spans="1:11" x14ac:dyDescent="0.35">
      <c r="A1840" t="s">
        <v>14</v>
      </c>
      <c r="B1840" t="s">
        <v>19</v>
      </c>
      <c r="C1840" s="3" t="s">
        <v>4</v>
      </c>
      <c r="D1840" s="3">
        <v>3</v>
      </c>
      <c r="E1840" s="3">
        <v>18</v>
      </c>
      <c r="F1840" s="3">
        <v>14</v>
      </c>
      <c r="G1840" s="3">
        <v>63.393600000000006</v>
      </c>
      <c r="H1840" s="6">
        <f>INDEX('Sample Customer Count'!$B$3:$B$14,MATCH('KU Gen'!D1840,'Sample Customer Count'!$A$3:$A$14,0))</f>
        <v>23</v>
      </c>
      <c r="I1840" s="6">
        <v>192</v>
      </c>
      <c r="J1840" s="6">
        <v>3.7086578874209142</v>
      </c>
      <c r="K1840" s="6">
        <f t="shared" si="28"/>
        <v>1962.6171101384889</v>
      </c>
    </row>
    <row r="1841" spans="1:11" x14ac:dyDescent="0.35">
      <c r="A1841" t="s">
        <v>14</v>
      </c>
      <c r="B1841" t="s">
        <v>19</v>
      </c>
      <c r="C1841" s="3" t="s">
        <v>4</v>
      </c>
      <c r="D1841" s="3">
        <v>3</v>
      </c>
      <c r="E1841" s="3">
        <v>18</v>
      </c>
      <c r="F1841" s="3">
        <v>15</v>
      </c>
      <c r="G1841" s="3">
        <v>39.5364</v>
      </c>
      <c r="H1841" s="6">
        <f>INDEX('Sample Customer Count'!$B$3:$B$14,MATCH('KU Gen'!D1841,'Sample Customer Count'!$A$3:$A$14,0))</f>
        <v>23</v>
      </c>
      <c r="I1841" s="6">
        <v>192</v>
      </c>
      <c r="J1841" s="6">
        <v>3.7086578874209142</v>
      </c>
      <c r="K1841" s="6">
        <f t="shared" si="28"/>
        <v>1224.0165428888617</v>
      </c>
    </row>
    <row r="1842" spans="1:11" x14ac:dyDescent="0.35">
      <c r="A1842" t="s">
        <v>14</v>
      </c>
      <c r="B1842" t="s">
        <v>19</v>
      </c>
      <c r="C1842" s="3" t="s">
        <v>4</v>
      </c>
      <c r="D1842" s="3">
        <v>3</v>
      </c>
      <c r="E1842" s="3">
        <v>18</v>
      </c>
      <c r="F1842" s="3">
        <v>16</v>
      </c>
      <c r="G1842" s="3">
        <v>15.933400000000001</v>
      </c>
      <c r="H1842" s="6">
        <f>INDEX('Sample Customer Count'!$B$3:$B$14,MATCH('KU Gen'!D1842,'Sample Customer Count'!$A$3:$A$14,0))</f>
        <v>23</v>
      </c>
      <c r="I1842" s="6">
        <v>192</v>
      </c>
      <c r="J1842" s="6">
        <v>3.7086578874209142</v>
      </c>
      <c r="K1842" s="6">
        <f t="shared" si="28"/>
        <v>493.28581217473999</v>
      </c>
    </row>
    <row r="1843" spans="1:11" x14ac:dyDescent="0.35">
      <c r="A1843" t="s">
        <v>14</v>
      </c>
      <c r="B1843" t="s">
        <v>19</v>
      </c>
      <c r="C1843" s="3" t="s">
        <v>4</v>
      </c>
      <c r="D1843" s="3">
        <v>3</v>
      </c>
      <c r="E1843" s="3">
        <v>18</v>
      </c>
      <c r="F1843" s="3">
        <v>17</v>
      </c>
      <c r="G1843" s="3">
        <v>2.9769000000000001</v>
      </c>
      <c r="H1843" s="6">
        <f>INDEX('Sample Customer Count'!$B$3:$B$14,MATCH('KU Gen'!D1843,'Sample Customer Count'!$A$3:$A$14,0))</f>
        <v>23</v>
      </c>
      <c r="I1843" s="6">
        <v>192</v>
      </c>
      <c r="J1843" s="6">
        <v>3.7086578874209142</v>
      </c>
      <c r="K1843" s="6">
        <f t="shared" si="28"/>
        <v>92.162534943137274</v>
      </c>
    </row>
    <row r="1844" spans="1:11" x14ac:dyDescent="0.35">
      <c r="A1844" t="s">
        <v>14</v>
      </c>
      <c r="B1844" t="s">
        <v>19</v>
      </c>
      <c r="C1844" s="3" t="s">
        <v>4</v>
      </c>
      <c r="D1844" s="3">
        <v>3</v>
      </c>
      <c r="E1844" s="3">
        <v>18</v>
      </c>
      <c r="F1844" s="3">
        <v>18</v>
      </c>
      <c r="G1844" s="3">
        <v>0.14899999999999999</v>
      </c>
      <c r="H1844" s="6">
        <f>INDEX('Sample Customer Count'!$B$3:$B$14,MATCH('KU Gen'!D1844,'Sample Customer Count'!$A$3:$A$14,0))</f>
        <v>23</v>
      </c>
      <c r="I1844" s="6">
        <v>192</v>
      </c>
      <c r="J1844" s="6">
        <v>3.7086578874209142</v>
      </c>
      <c r="K1844" s="6">
        <f t="shared" si="28"/>
        <v>4.612925427971196</v>
      </c>
    </row>
    <row r="1845" spans="1:11" x14ac:dyDescent="0.35">
      <c r="A1845" t="s">
        <v>14</v>
      </c>
      <c r="B1845" t="s">
        <v>19</v>
      </c>
      <c r="C1845" s="3" t="s">
        <v>4</v>
      </c>
      <c r="D1845" s="3">
        <v>3</v>
      </c>
      <c r="E1845" s="3">
        <v>18</v>
      </c>
      <c r="F1845" s="3">
        <v>19</v>
      </c>
      <c r="G1845" s="3">
        <v>0</v>
      </c>
      <c r="H1845" s="6">
        <f>INDEX('Sample Customer Count'!$B$3:$B$14,MATCH('KU Gen'!D1845,'Sample Customer Count'!$A$3:$A$14,0))</f>
        <v>23</v>
      </c>
      <c r="I1845" s="6">
        <v>192</v>
      </c>
      <c r="J1845" s="6">
        <v>3.7086578874209142</v>
      </c>
      <c r="K1845" s="6">
        <f t="shared" si="28"/>
        <v>0</v>
      </c>
    </row>
    <row r="1846" spans="1:11" x14ac:dyDescent="0.35">
      <c r="A1846" t="s">
        <v>14</v>
      </c>
      <c r="B1846" t="s">
        <v>19</v>
      </c>
      <c r="C1846" s="3" t="s">
        <v>4</v>
      </c>
      <c r="D1846" s="3">
        <v>3</v>
      </c>
      <c r="E1846" s="3">
        <v>18</v>
      </c>
      <c r="F1846" s="3">
        <v>20</v>
      </c>
      <c r="G1846" s="3">
        <v>0</v>
      </c>
      <c r="H1846" s="6">
        <f>INDEX('Sample Customer Count'!$B$3:$B$14,MATCH('KU Gen'!D1846,'Sample Customer Count'!$A$3:$A$14,0))</f>
        <v>23</v>
      </c>
      <c r="I1846" s="6">
        <v>192</v>
      </c>
      <c r="J1846" s="6">
        <v>3.7086578874209142</v>
      </c>
      <c r="K1846" s="6">
        <f t="shared" si="28"/>
        <v>0</v>
      </c>
    </row>
    <row r="1847" spans="1:11" x14ac:dyDescent="0.35">
      <c r="A1847" t="s">
        <v>14</v>
      </c>
      <c r="B1847" t="s">
        <v>19</v>
      </c>
      <c r="C1847" s="3" t="s">
        <v>4</v>
      </c>
      <c r="D1847" s="3">
        <v>3</v>
      </c>
      <c r="E1847" s="3">
        <v>18</v>
      </c>
      <c r="F1847" s="3">
        <v>21</v>
      </c>
      <c r="G1847" s="3">
        <v>0</v>
      </c>
      <c r="H1847" s="6">
        <f>INDEX('Sample Customer Count'!$B$3:$B$14,MATCH('KU Gen'!D1847,'Sample Customer Count'!$A$3:$A$14,0))</f>
        <v>23</v>
      </c>
      <c r="I1847" s="6">
        <v>192</v>
      </c>
      <c r="J1847" s="6">
        <v>3.7086578874209142</v>
      </c>
      <c r="K1847" s="6">
        <f t="shared" si="28"/>
        <v>0</v>
      </c>
    </row>
    <row r="1848" spans="1:11" x14ac:dyDescent="0.35">
      <c r="A1848" t="s">
        <v>14</v>
      </c>
      <c r="B1848" t="s">
        <v>19</v>
      </c>
      <c r="C1848" s="3" t="s">
        <v>4</v>
      </c>
      <c r="D1848" s="3">
        <v>3</v>
      </c>
      <c r="E1848" s="3">
        <v>18</v>
      </c>
      <c r="F1848" s="3">
        <v>22</v>
      </c>
      <c r="G1848" s="3">
        <v>0</v>
      </c>
      <c r="H1848" s="6">
        <f>INDEX('Sample Customer Count'!$B$3:$B$14,MATCH('KU Gen'!D1848,'Sample Customer Count'!$A$3:$A$14,0))</f>
        <v>23</v>
      </c>
      <c r="I1848" s="6">
        <v>192</v>
      </c>
      <c r="J1848" s="6">
        <v>3.7086578874209142</v>
      </c>
      <c r="K1848" s="6">
        <f t="shared" si="28"/>
        <v>0</v>
      </c>
    </row>
    <row r="1849" spans="1:11" x14ac:dyDescent="0.35">
      <c r="A1849" t="s">
        <v>14</v>
      </c>
      <c r="B1849" t="s">
        <v>19</v>
      </c>
      <c r="C1849" s="3" t="s">
        <v>4</v>
      </c>
      <c r="D1849" s="3">
        <v>3</v>
      </c>
      <c r="E1849" s="3">
        <v>18</v>
      </c>
      <c r="F1849" s="3">
        <v>23</v>
      </c>
      <c r="G1849" s="3">
        <v>0</v>
      </c>
      <c r="H1849" s="6">
        <f>INDEX('Sample Customer Count'!$B$3:$B$14,MATCH('KU Gen'!D1849,'Sample Customer Count'!$A$3:$A$14,0))</f>
        <v>23</v>
      </c>
      <c r="I1849" s="6">
        <v>192</v>
      </c>
      <c r="J1849" s="6">
        <v>3.7086578874209142</v>
      </c>
      <c r="K1849" s="6">
        <f t="shared" si="28"/>
        <v>0</v>
      </c>
    </row>
    <row r="1850" spans="1:11" x14ac:dyDescent="0.35">
      <c r="A1850" t="s">
        <v>20</v>
      </c>
      <c r="B1850" t="s">
        <v>19</v>
      </c>
      <c r="C1850" s="3" t="s">
        <v>4</v>
      </c>
      <c r="D1850" s="3">
        <v>3</v>
      </c>
      <c r="E1850" s="3">
        <v>19</v>
      </c>
      <c r="F1850" s="3">
        <v>0</v>
      </c>
      <c r="G1850" s="3">
        <v>0</v>
      </c>
      <c r="H1850" s="6">
        <f>INDEX('Sample Customer Count'!$B$3:$B$14,MATCH('KU Gen'!D1850,'Sample Customer Count'!$A$3:$A$14,0))</f>
        <v>23</v>
      </c>
      <c r="I1850" s="6">
        <v>192</v>
      </c>
      <c r="J1850" s="6">
        <v>3.7086578874209142</v>
      </c>
      <c r="K1850" s="6">
        <f t="shared" si="28"/>
        <v>0</v>
      </c>
    </row>
    <row r="1851" spans="1:11" x14ac:dyDescent="0.35">
      <c r="A1851" t="s">
        <v>20</v>
      </c>
      <c r="B1851" t="s">
        <v>19</v>
      </c>
      <c r="C1851" s="3" t="s">
        <v>4</v>
      </c>
      <c r="D1851" s="3">
        <v>3</v>
      </c>
      <c r="E1851" s="3">
        <v>19</v>
      </c>
      <c r="F1851" s="3">
        <v>1</v>
      </c>
      <c r="G1851" s="3">
        <v>0</v>
      </c>
      <c r="H1851" s="6">
        <f>INDEX('Sample Customer Count'!$B$3:$B$14,MATCH('KU Gen'!D1851,'Sample Customer Count'!$A$3:$A$14,0))</f>
        <v>23</v>
      </c>
      <c r="I1851" s="6">
        <v>192</v>
      </c>
      <c r="J1851" s="6">
        <v>3.7086578874209142</v>
      </c>
      <c r="K1851" s="6">
        <f t="shared" si="28"/>
        <v>0</v>
      </c>
    </row>
    <row r="1852" spans="1:11" x14ac:dyDescent="0.35">
      <c r="A1852" t="s">
        <v>20</v>
      </c>
      <c r="B1852" t="s">
        <v>19</v>
      </c>
      <c r="C1852" s="3" t="s">
        <v>4</v>
      </c>
      <c r="D1852" s="3">
        <v>3</v>
      </c>
      <c r="E1852" s="3">
        <v>19</v>
      </c>
      <c r="F1852" s="3">
        <v>2</v>
      </c>
      <c r="G1852" s="3">
        <v>0</v>
      </c>
      <c r="H1852" s="6">
        <f>INDEX('Sample Customer Count'!$B$3:$B$14,MATCH('KU Gen'!D1852,'Sample Customer Count'!$A$3:$A$14,0))</f>
        <v>23</v>
      </c>
      <c r="I1852" s="6">
        <v>192</v>
      </c>
      <c r="J1852" s="6">
        <v>3.7086578874209142</v>
      </c>
      <c r="K1852" s="6">
        <f t="shared" si="28"/>
        <v>0</v>
      </c>
    </row>
    <row r="1853" spans="1:11" x14ac:dyDescent="0.35">
      <c r="A1853" t="s">
        <v>20</v>
      </c>
      <c r="B1853" t="s">
        <v>19</v>
      </c>
      <c r="C1853" s="3" t="s">
        <v>4</v>
      </c>
      <c r="D1853" s="3">
        <v>3</v>
      </c>
      <c r="E1853" s="3">
        <v>19</v>
      </c>
      <c r="F1853" s="3">
        <v>3</v>
      </c>
      <c r="G1853" s="3">
        <v>0</v>
      </c>
      <c r="H1853" s="6">
        <f>INDEX('Sample Customer Count'!$B$3:$B$14,MATCH('KU Gen'!D1853,'Sample Customer Count'!$A$3:$A$14,0))</f>
        <v>23</v>
      </c>
      <c r="I1853" s="6">
        <v>192</v>
      </c>
      <c r="J1853" s="6">
        <v>3.7086578874209142</v>
      </c>
      <c r="K1853" s="6">
        <f t="shared" si="28"/>
        <v>0</v>
      </c>
    </row>
    <row r="1854" spans="1:11" x14ac:dyDescent="0.35">
      <c r="A1854" t="s">
        <v>20</v>
      </c>
      <c r="B1854" t="s">
        <v>19</v>
      </c>
      <c r="C1854" s="3" t="s">
        <v>4</v>
      </c>
      <c r="D1854" s="3">
        <v>3</v>
      </c>
      <c r="E1854" s="3">
        <v>19</v>
      </c>
      <c r="F1854" s="3">
        <v>4</v>
      </c>
      <c r="G1854" s="3">
        <v>0</v>
      </c>
      <c r="H1854" s="6">
        <f>INDEX('Sample Customer Count'!$B$3:$B$14,MATCH('KU Gen'!D1854,'Sample Customer Count'!$A$3:$A$14,0))</f>
        <v>23</v>
      </c>
      <c r="I1854" s="6">
        <v>192</v>
      </c>
      <c r="J1854" s="6">
        <v>3.7086578874209142</v>
      </c>
      <c r="K1854" s="6">
        <f t="shared" si="28"/>
        <v>0</v>
      </c>
    </row>
    <row r="1855" spans="1:11" x14ac:dyDescent="0.35">
      <c r="A1855" t="s">
        <v>20</v>
      </c>
      <c r="B1855" t="s">
        <v>19</v>
      </c>
      <c r="C1855" s="3" t="s">
        <v>4</v>
      </c>
      <c r="D1855" s="3">
        <v>3</v>
      </c>
      <c r="E1855" s="3">
        <v>19</v>
      </c>
      <c r="F1855" s="3">
        <v>5</v>
      </c>
      <c r="G1855" s="3">
        <v>0</v>
      </c>
      <c r="H1855" s="6">
        <f>INDEX('Sample Customer Count'!$B$3:$B$14,MATCH('KU Gen'!D1855,'Sample Customer Count'!$A$3:$A$14,0))</f>
        <v>23</v>
      </c>
      <c r="I1855" s="6">
        <v>192</v>
      </c>
      <c r="J1855" s="6">
        <v>3.7086578874209142</v>
      </c>
      <c r="K1855" s="6">
        <f t="shared" si="28"/>
        <v>0</v>
      </c>
    </row>
    <row r="1856" spans="1:11" x14ac:dyDescent="0.35">
      <c r="A1856" t="s">
        <v>20</v>
      </c>
      <c r="B1856" t="s">
        <v>19</v>
      </c>
      <c r="C1856" s="3" t="s">
        <v>4</v>
      </c>
      <c r="D1856" s="3">
        <v>3</v>
      </c>
      <c r="E1856" s="3">
        <v>19</v>
      </c>
      <c r="F1856" s="3">
        <v>6</v>
      </c>
      <c r="G1856" s="3">
        <v>0</v>
      </c>
      <c r="H1856" s="6">
        <f>INDEX('Sample Customer Count'!$B$3:$B$14,MATCH('KU Gen'!D1856,'Sample Customer Count'!$A$3:$A$14,0))</f>
        <v>23</v>
      </c>
      <c r="I1856" s="6">
        <v>192</v>
      </c>
      <c r="J1856" s="6">
        <v>3.7086578874209142</v>
      </c>
      <c r="K1856" s="6">
        <f t="shared" si="28"/>
        <v>0</v>
      </c>
    </row>
    <row r="1857" spans="1:11" x14ac:dyDescent="0.35">
      <c r="A1857" t="s">
        <v>20</v>
      </c>
      <c r="B1857" t="s">
        <v>19</v>
      </c>
      <c r="C1857" s="3" t="s">
        <v>4</v>
      </c>
      <c r="D1857" s="3">
        <v>3</v>
      </c>
      <c r="E1857" s="3">
        <v>19</v>
      </c>
      <c r="F1857" s="3">
        <v>7</v>
      </c>
      <c r="G1857" s="3">
        <v>2.4287000000000001</v>
      </c>
      <c r="H1857" s="6">
        <f>INDEX('Sample Customer Count'!$B$3:$B$14,MATCH('KU Gen'!D1857,'Sample Customer Count'!$A$3:$A$14,0))</f>
        <v>23</v>
      </c>
      <c r="I1857" s="6">
        <v>192</v>
      </c>
      <c r="J1857" s="6">
        <v>3.7086578874209142</v>
      </c>
      <c r="K1857" s="6">
        <f t="shared" si="28"/>
        <v>75.190684475930496</v>
      </c>
    </row>
    <row r="1858" spans="1:11" x14ac:dyDescent="0.35">
      <c r="A1858" t="s">
        <v>20</v>
      </c>
      <c r="B1858" t="s">
        <v>19</v>
      </c>
      <c r="C1858" s="3" t="s">
        <v>4</v>
      </c>
      <c r="D1858" s="3">
        <v>3</v>
      </c>
      <c r="E1858" s="3">
        <v>19</v>
      </c>
      <c r="F1858" s="3">
        <v>8</v>
      </c>
      <c r="G1858" s="3">
        <v>22.198899999999998</v>
      </c>
      <c r="H1858" s="6">
        <f>INDEX('Sample Customer Count'!$B$3:$B$14,MATCH('KU Gen'!D1858,'Sample Customer Count'!$A$3:$A$14,0))</f>
        <v>23</v>
      </c>
      <c r="I1858" s="6">
        <v>192</v>
      </c>
      <c r="J1858" s="6">
        <v>3.7086578874209142</v>
      </c>
      <c r="K1858" s="6">
        <f t="shared" si="28"/>
        <v>687.26087438248169</v>
      </c>
    </row>
    <row r="1859" spans="1:11" x14ac:dyDescent="0.35">
      <c r="A1859" t="s">
        <v>20</v>
      </c>
      <c r="B1859" t="s">
        <v>19</v>
      </c>
      <c r="C1859" s="3" t="s">
        <v>4</v>
      </c>
      <c r="D1859" s="3">
        <v>3</v>
      </c>
      <c r="E1859" s="3">
        <v>19</v>
      </c>
      <c r="F1859" s="3">
        <v>9</v>
      </c>
      <c r="G1859" s="3">
        <v>47.088900000000002</v>
      </c>
      <c r="H1859" s="6">
        <f>INDEX('Sample Customer Count'!$B$3:$B$14,MATCH('KU Gen'!D1859,'Sample Customer Count'!$A$3:$A$14,0))</f>
        <v>23</v>
      </c>
      <c r="I1859" s="6">
        <v>192</v>
      </c>
      <c r="J1859" s="6">
        <v>3.7086578874209142</v>
      </c>
      <c r="K1859" s="6">
        <f t="shared" ref="K1859:K1922" si="29">G1859*((I1859/H1859)*J1859)</f>
        <v>1457.836135471093</v>
      </c>
    </row>
    <row r="1860" spans="1:11" x14ac:dyDescent="0.35">
      <c r="A1860" t="s">
        <v>20</v>
      </c>
      <c r="B1860" t="s">
        <v>19</v>
      </c>
      <c r="C1860" s="3" t="s">
        <v>4</v>
      </c>
      <c r="D1860" s="3">
        <v>3</v>
      </c>
      <c r="E1860" s="3">
        <v>19</v>
      </c>
      <c r="F1860" s="3">
        <v>10</v>
      </c>
      <c r="G1860" s="3">
        <v>68.152299999999997</v>
      </c>
      <c r="H1860" s="6">
        <f>INDEX('Sample Customer Count'!$B$3:$B$14,MATCH('KU Gen'!D1860,'Sample Customer Count'!$A$3:$A$14,0))</f>
        <v>23</v>
      </c>
      <c r="I1860" s="6">
        <v>192</v>
      </c>
      <c r="J1860" s="6">
        <v>3.7086578874209142</v>
      </c>
      <c r="K1860" s="6">
        <f t="shared" si="29"/>
        <v>2109.9428029847068</v>
      </c>
    </row>
    <row r="1861" spans="1:11" x14ac:dyDescent="0.35">
      <c r="A1861" t="s">
        <v>20</v>
      </c>
      <c r="B1861" t="s">
        <v>19</v>
      </c>
      <c r="C1861" s="3" t="s">
        <v>4</v>
      </c>
      <c r="D1861" s="3">
        <v>3</v>
      </c>
      <c r="E1861" s="3">
        <v>19</v>
      </c>
      <c r="F1861" s="3">
        <v>11</v>
      </c>
      <c r="G1861" s="3">
        <v>81.993099999999998</v>
      </c>
      <c r="H1861" s="6">
        <f>INDEX('Sample Customer Count'!$B$3:$B$14,MATCH('KU Gen'!D1861,'Sample Customer Count'!$A$3:$A$14,0))</f>
        <v>23</v>
      </c>
      <c r="I1861" s="6">
        <v>192</v>
      </c>
      <c r="J1861" s="6">
        <v>3.7086578874209142</v>
      </c>
      <c r="K1861" s="6">
        <f t="shared" si="29"/>
        <v>2538.4433282428527</v>
      </c>
    </row>
    <row r="1862" spans="1:11" x14ac:dyDescent="0.35">
      <c r="A1862" t="s">
        <v>20</v>
      </c>
      <c r="B1862" t="s">
        <v>19</v>
      </c>
      <c r="C1862" s="3" t="s">
        <v>4</v>
      </c>
      <c r="D1862" s="3">
        <v>3</v>
      </c>
      <c r="E1862" s="3">
        <v>19</v>
      </c>
      <c r="F1862" s="3">
        <v>12</v>
      </c>
      <c r="G1862" s="3">
        <v>91.934200000000004</v>
      </c>
      <c r="H1862" s="6">
        <f>INDEX('Sample Customer Count'!$B$3:$B$14,MATCH('KU Gen'!D1862,'Sample Customer Count'!$A$3:$A$14,0))</f>
        <v>23</v>
      </c>
      <c r="I1862" s="6">
        <v>192</v>
      </c>
      <c r="J1862" s="6">
        <v>3.7086578874209142</v>
      </c>
      <c r="K1862" s="6">
        <f t="shared" si="29"/>
        <v>2846.2121401355002</v>
      </c>
    </row>
    <row r="1863" spans="1:11" x14ac:dyDescent="0.35">
      <c r="A1863" t="s">
        <v>20</v>
      </c>
      <c r="B1863" t="s">
        <v>19</v>
      </c>
      <c r="C1863" s="3" t="s">
        <v>4</v>
      </c>
      <c r="D1863" s="3">
        <v>3</v>
      </c>
      <c r="E1863" s="3">
        <v>19</v>
      </c>
      <c r="F1863" s="3">
        <v>13</v>
      </c>
      <c r="G1863" s="3">
        <v>86.19</v>
      </c>
      <c r="H1863" s="6">
        <f>INDEX('Sample Customer Count'!$B$3:$B$14,MATCH('KU Gen'!D1863,'Sample Customer Count'!$A$3:$A$14,0))</f>
        <v>23</v>
      </c>
      <c r="I1863" s="6">
        <v>192</v>
      </c>
      <c r="J1863" s="6">
        <v>3.7086578874209142</v>
      </c>
      <c r="K1863" s="6">
        <f t="shared" si="29"/>
        <v>2668.3761250794455</v>
      </c>
    </row>
    <row r="1864" spans="1:11" x14ac:dyDescent="0.35">
      <c r="A1864" t="s">
        <v>20</v>
      </c>
      <c r="B1864" t="s">
        <v>19</v>
      </c>
      <c r="C1864" s="3" t="s">
        <v>4</v>
      </c>
      <c r="D1864" s="3">
        <v>3</v>
      </c>
      <c r="E1864" s="3">
        <v>19</v>
      </c>
      <c r="F1864" s="3">
        <v>14</v>
      </c>
      <c r="G1864" s="3">
        <v>82.558899999999994</v>
      </c>
      <c r="H1864" s="6">
        <f>INDEX('Sample Customer Count'!$B$3:$B$14,MATCH('KU Gen'!D1864,'Sample Customer Count'!$A$3:$A$14,0))</f>
        <v>23</v>
      </c>
      <c r="I1864" s="6">
        <v>192</v>
      </c>
      <c r="J1864" s="6">
        <v>3.7086578874209142</v>
      </c>
      <c r="K1864" s="6">
        <f t="shared" si="29"/>
        <v>2555.9600611767191</v>
      </c>
    </row>
    <row r="1865" spans="1:11" x14ac:dyDescent="0.35">
      <c r="A1865" t="s">
        <v>20</v>
      </c>
      <c r="B1865" t="s">
        <v>19</v>
      </c>
      <c r="C1865" s="3" t="s">
        <v>4</v>
      </c>
      <c r="D1865" s="3">
        <v>3</v>
      </c>
      <c r="E1865" s="3">
        <v>19</v>
      </c>
      <c r="F1865" s="3">
        <v>15</v>
      </c>
      <c r="G1865" s="3">
        <v>55.538200000000003</v>
      </c>
      <c r="H1865" s="6">
        <f>INDEX('Sample Customer Count'!$B$3:$B$14,MATCH('KU Gen'!D1865,'Sample Customer Count'!$A$3:$A$14,0))</f>
        <v>23</v>
      </c>
      <c r="I1865" s="6">
        <v>192</v>
      </c>
      <c r="J1865" s="6">
        <v>3.7086578874209142</v>
      </c>
      <c r="K1865" s="6">
        <f t="shared" si="29"/>
        <v>1719.41996646812</v>
      </c>
    </row>
    <row r="1866" spans="1:11" x14ac:dyDescent="0.35">
      <c r="A1866" t="s">
        <v>20</v>
      </c>
      <c r="B1866" t="s">
        <v>19</v>
      </c>
      <c r="C1866" s="3" t="s">
        <v>4</v>
      </c>
      <c r="D1866" s="3">
        <v>3</v>
      </c>
      <c r="E1866" s="3">
        <v>19</v>
      </c>
      <c r="F1866" s="3">
        <v>16</v>
      </c>
      <c r="G1866" s="3">
        <v>17.864999999999998</v>
      </c>
      <c r="H1866" s="6">
        <f>INDEX('Sample Customer Count'!$B$3:$B$14,MATCH('KU Gen'!D1866,'Sample Customer Count'!$A$3:$A$14,0))</f>
        <v>23</v>
      </c>
      <c r="I1866" s="6">
        <v>192</v>
      </c>
      <c r="J1866" s="6">
        <v>3.7086578874209142</v>
      </c>
      <c r="K1866" s="6">
        <f t="shared" si="29"/>
        <v>553.08666289064035</v>
      </c>
    </row>
    <row r="1867" spans="1:11" x14ac:dyDescent="0.35">
      <c r="A1867" t="s">
        <v>20</v>
      </c>
      <c r="B1867" t="s">
        <v>19</v>
      </c>
      <c r="C1867" s="3" t="s">
        <v>4</v>
      </c>
      <c r="D1867" s="3">
        <v>3</v>
      </c>
      <c r="E1867" s="3">
        <v>19</v>
      </c>
      <c r="F1867" s="3">
        <v>17</v>
      </c>
      <c r="G1867" s="3">
        <v>4.2186000000000003</v>
      </c>
      <c r="H1867" s="6">
        <f>INDEX('Sample Customer Count'!$B$3:$B$14,MATCH('KU Gen'!D1867,'Sample Customer Count'!$A$3:$A$14,0))</f>
        <v>23</v>
      </c>
      <c r="I1867" s="6">
        <v>192</v>
      </c>
      <c r="J1867" s="6">
        <v>3.7086578874209142</v>
      </c>
      <c r="K1867" s="6">
        <f t="shared" si="29"/>
        <v>130.60461215059925</v>
      </c>
    </row>
    <row r="1868" spans="1:11" x14ac:dyDescent="0.35">
      <c r="A1868" t="s">
        <v>20</v>
      </c>
      <c r="B1868" t="s">
        <v>19</v>
      </c>
      <c r="C1868" s="3" t="s">
        <v>4</v>
      </c>
      <c r="D1868" s="3">
        <v>3</v>
      </c>
      <c r="E1868" s="3">
        <v>19</v>
      </c>
      <c r="F1868" s="3">
        <v>18</v>
      </c>
      <c r="G1868" s="3">
        <v>0.11</v>
      </c>
      <c r="H1868" s="6">
        <f>INDEX('Sample Customer Count'!$B$3:$B$14,MATCH('KU Gen'!D1868,'Sample Customer Count'!$A$3:$A$14,0))</f>
        <v>23</v>
      </c>
      <c r="I1868" s="6">
        <v>192</v>
      </c>
      <c r="J1868" s="6">
        <v>3.7086578874209142</v>
      </c>
      <c r="K1868" s="6">
        <f t="shared" si="29"/>
        <v>3.4055154166230306</v>
      </c>
    </row>
    <row r="1869" spans="1:11" x14ac:dyDescent="0.35">
      <c r="A1869" t="s">
        <v>20</v>
      </c>
      <c r="B1869" t="s">
        <v>19</v>
      </c>
      <c r="C1869" s="3" t="s">
        <v>4</v>
      </c>
      <c r="D1869" s="3">
        <v>3</v>
      </c>
      <c r="E1869" s="3">
        <v>19</v>
      </c>
      <c r="F1869" s="3">
        <v>19</v>
      </c>
      <c r="G1869" s="3">
        <v>0</v>
      </c>
      <c r="H1869" s="6">
        <f>INDEX('Sample Customer Count'!$B$3:$B$14,MATCH('KU Gen'!D1869,'Sample Customer Count'!$A$3:$A$14,0))</f>
        <v>23</v>
      </c>
      <c r="I1869" s="6">
        <v>192</v>
      </c>
      <c r="J1869" s="6">
        <v>3.7086578874209142</v>
      </c>
      <c r="K1869" s="6">
        <f t="shared" si="29"/>
        <v>0</v>
      </c>
    </row>
    <row r="1870" spans="1:11" x14ac:dyDescent="0.35">
      <c r="A1870" t="s">
        <v>20</v>
      </c>
      <c r="B1870" t="s">
        <v>19</v>
      </c>
      <c r="C1870" s="3" t="s">
        <v>4</v>
      </c>
      <c r="D1870" s="3">
        <v>3</v>
      </c>
      <c r="E1870" s="3">
        <v>19</v>
      </c>
      <c r="F1870" s="3">
        <v>20</v>
      </c>
      <c r="G1870" s="3">
        <v>0</v>
      </c>
      <c r="H1870" s="6">
        <f>INDEX('Sample Customer Count'!$B$3:$B$14,MATCH('KU Gen'!D1870,'Sample Customer Count'!$A$3:$A$14,0))</f>
        <v>23</v>
      </c>
      <c r="I1870" s="6">
        <v>192</v>
      </c>
      <c r="J1870" s="6">
        <v>3.7086578874209142</v>
      </c>
      <c r="K1870" s="6">
        <f t="shared" si="29"/>
        <v>0</v>
      </c>
    </row>
    <row r="1871" spans="1:11" x14ac:dyDescent="0.35">
      <c r="A1871" t="s">
        <v>20</v>
      </c>
      <c r="B1871" t="s">
        <v>19</v>
      </c>
      <c r="C1871" s="3" t="s">
        <v>4</v>
      </c>
      <c r="D1871" s="3">
        <v>3</v>
      </c>
      <c r="E1871" s="3">
        <v>19</v>
      </c>
      <c r="F1871" s="3">
        <v>21</v>
      </c>
      <c r="G1871" s="3">
        <v>0</v>
      </c>
      <c r="H1871" s="6">
        <f>INDEX('Sample Customer Count'!$B$3:$B$14,MATCH('KU Gen'!D1871,'Sample Customer Count'!$A$3:$A$14,0))</f>
        <v>23</v>
      </c>
      <c r="I1871" s="6">
        <v>192</v>
      </c>
      <c r="J1871" s="6">
        <v>3.7086578874209142</v>
      </c>
      <c r="K1871" s="6">
        <f t="shared" si="29"/>
        <v>0</v>
      </c>
    </row>
    <row r="1872" spans="1:11" x14ac:dyDescent="0.35">
      <c r="A1872" t="s">
        <v>20</v>
      </c>
      <c r="B1872" t="s">
        <v>19</v>
      </c>
      <c r="C1872" s="3" t="s">
        <v>4</v>
      </c>
      <c r="D1872" s="3">
        <v>3</v>
      </c>
      <c r="E1872" s="3">
        <v>19</v>
      </c>
      <c r="F1872" s="3">
        <v>22</v>
      </c>
      <c r="G1872" s="3">
        <v>0</v>
      </c>
      <c r="H1872" s="6">
        <f>INDEX('Sample Customer Count'!$B$3:$B$14,MATCH('KU Gen'!D1872,'Sample Customer Count'!$A$3:$A$14,0))</f>
        <v>23</v>
      </c>
      <c r="I1872" s="6">
        <v>192</v>
      </c>
      <c r="J1872" s="6">
        <v>3.7086578874209142</v>
      </c>
      <c r="K1872" s="6">
        <f t="shared" si="29"/>
        <v>0</v>
      </c>
    </row>
    <row r="1873" spans="1:11" x14ac:dyDescent="0.35">
      <c r="A1873" t="s">
        <v>20</v>
      </c>
      <c r="B1873" t="s">
        <v>19</v>
      </c>
      <c r="C1873" s="3" t="s">
        <v>4</v>
      </c>
      <c r="D1873" s="3">
        <v>3</v>
      </c>
      <c r="E1873" s="3">
        <v>19</v>
      </c>
      <c r="F1873" s="3">
        <v>23</v>
      </c>
      <c r="G1873" s="3">
        <v>0</v>
      </c>
      <c r="H1873" s="6">
        <f>INDEX('Sample Customer Count'!$B$3:$B$14,MATCH('KU Gen'!D1873,'Sample Customer Count'!$A$3:$A$14,0))</f>
        <v>23</v>
      </c>
      <c r="I1873" s="6">
        <v>192</v>
      </c>
      <c r="J1873" s="6">
        <v>3.7086578874209142</v>
      </c>
      <c r="K1873" s="6">
        <f t="shared" si="29"/>
        <v>0</v>
      </c>
    </row>
    <row r="1874" spans="1:11" x14ac:dyDescent="0.35">
      <c r="A1874" t="s">
        <v>20</v>
      </c>
      <c r="B1874" t="s">
        <v>19</v>
      </c>
      <c r="C1874" s="3" t="s">
        <v>4</v>
      </c>
      <c r="D1874" s="3">
        <v>3</v>
      </c>
      <c r="E1874" s="3">
        <v>20</v>
      </c>
      <c r="F1874" s="3">
        <v>0</v>
      </c>
      <c r="G1874" s="3">
        <v>0</v>
      </c>
      <c r="H1874" s="6">
        <f>INDEX('Sample Customer Count'!$B$3:$B$14,MATCH('KU Gen'!D1874,'Sample Customer Count'!$A$3:$A$14,0))</f>
        <v>23</v>
      </c>
      <c r="I1874" s="6">
        <v>192</v>
      </c>
      <c r="J1874" s="6">
        <v>3.7086578874209142</v>
      </c>
      <c r="K1874" s="6">
        <f t="shared" si="29"/>
        <v>0</v>
      </c>
    </row>
    <row r="1875" spans="1:11" x14ac:dyDescent="0.35">
      <c r="A1875" t="s">
        <v>20</v>
      </c>
      <c r="B1875" t="s">
        <v>19</v>
      </c>
      <c r="C1875" s="3" t="s">
        <v>4</v>
      </c>
      <c r="D1875" s="3">
        <v>3</v>
      </c>
      <c r="E1875" s="3">
        <v>20</v>
      </c>
      <c r="F1875" s="3">
        <v>1</v>
      </c>
      <c r="G1875" s="3">
        <v>0</v>
      </c>
      <c r="H1875" s="6">
        <f>INDEX('Sample Customer Count'!$B$3:$B$14,MATCH('KU Gen'!D1875,'Sample Customer Count'!$A$3:$A$14,0))</f>
        <v>23</v>
      </c>
      <c r="I1875" s="6">
        <v>192</v>
      </c>
      <c r="J1875" s="6">
        <v>3.7086578874209142</v>
      </c>
      <c r="K1875" s="6">
        <f t="shared" si="29"/>
        <v>0</v>
      </c>
    </row>
    <row r="1876" spans="1:11" x14ac:dyDescent="0.35">
      <c r="A1876" t="s">
        <v>20</v>
      </c>
      <c r="B1876" t="s">
        <v>19</v>
      </c>
      <c r="C1876" s="3" t="s">
        <v>4</v>
      </c>
      <c r="D1876" s="3">
        <v>3</v>
      </c>
      <c r="E1876" s="3">
        <v>20</v>
      </c>
      <c r="F1876" s="3">
        <v>2</v>
      </c>
      <c r="G1876" s="3">
        <v>0</v>
      </c>
      <c r="H1876" s="6">
        <f>INDEX('Sample Customer Count'!$B$3:$B$14,MATCH('KU Gen'!D1876,'Sample Customer Count'!$A$3:$A$14,0))</f>
        <v>23</v>
      </c>
      <c r="I1876" s="6">
        <v>192</v>
      </c>
      <c r="J1876" s="6">
        <v>3.7086578874209142</v>
      </c>
      <c r="K1876" s="6">
        <f t="shared" si="29"/>
        <v>0</v>
      </c>
    </row>
    <row r="1877" spans="1:11" x14ac:dyDescent="0.35">
      <c r="A1877" t="s">
        <v>20</v>
      </c>
      <c r="B1877" t="s">
        <v>19</v>
      </c>
      <c r="C1877" s="3" t="s">
        <v>4</v>
      </c>
      <c r="D1877" s="3">
        <v>3</v>
      </c>
      <c r="E1877" s="3">
        <v>20</v>
      </c>
      <c r="F1877" s="3">
        <v>3</v>
      </c>
      <c r="G1877" s="3">
        <v>0</v>
      </c>
      <c r="H1877" s="6">
        <f>INDEX('Sample Customer Count'!$B$3:$B$14,MATCH('KU Gen'!D1877,'Sample Customer Count'!$A$3:$A$14,0))</f>
        <v>23</v>
      </c>
      <c r="I1877" s="6">
        <v>192</v>
      </c>
      <c r="J1877" s="6">
        <v>3.7086578874209142</v>
      </c>
      <c r="K1877" s="6">
        <f t="shared" si="29"/>
        <v>0</v>
      </c>
    </row>
    <row r="1878" spans="1:11" x14ac:dyDescent="0.35">
      <c r="A1878" t="s">
        <v>20</v>
      </c>
      <c r="B1878" t="s">
        <v>19</v>
      </c>
      <c r="C1878" s="3" t="s">
        <v>4</v>
      </c>
      <c r="D1878" s="3">
        <v>3</v>
      </c>
      <c r="E1878" s="3">
        <v>20</v>
      </c>
      <c r="F1878" s="3">
        <v>4</v>
      </c>
      <c r="G1878" s="3">
        <v>0</v>
      </c>
      <c r="H1878" s="6">
        <f>INDEX('Sample Customer Count'!$B$3:$B$14,MATCH('KU Gen'!D1878,'Sample Customer Count'!$A$3:$A$14,0))</f>
        <v>23</v>
      </c>
      <c r="I1878" s="6">
        <v>192</v>
      </c>
      <c r="J1878" s="6">
        <v>3.7086578874209142</v>
      </c>
      <c r="K1878" s="6">
        <f t="shared" si="29"/>
        <v>0</v>
      </c>
    </row>
    <row r="1879" spans="1:11" x14ac:dyDescent="0.35">
      <c r="A1879" t="s">
        <v>20</v>
      </c>
      <c r="B1879" t="s">
        <v>19</v>
      </c>
      <c r="C1879" s="3" t="s">
        <v>4</v>
      </c>
      <c r="D1879" s="3">
        <v>3</v>
      </c>
      <c r="E1879" s="3">
        <v>20</v>
      </c>
      <c r="F1879" s="3">
        <v>5</v>
      </c>
      <c r="G1879" s="3">
        <v>0</v>
      </c>
      <c r="H1879" s="6">
        <f>INDEX('Sample Customer Count'!$B$3:$B$14,MATCH('KU Gen'!D1879,'Sample Customer Count'!$A$3:$A$14,0))</f>
        <v>23</v>
      </c>
      <c r="I1879" s="6">
        <v>192</v>
      </c>
      <c r="J1879" s="6">
        <v>3.7086578874209142</v>
      </c>
      <c r="K1879" s="6">
        <f t="shared" si="29"/>
        <v>0</v>
      </c>
    </row>
    <row r="1880" spans="1:11" x14ac:dyDescent="0.35">
      <c r="A1880" t="s">
        <v>20</v>
      </c>
      <c r="B1880" t="s">
        <v>19</v>
      </c>
      <c r="C1880" s="3" t="s">
        <v>4</v>
      </c>
      <c r="D1880" s="3">
        <v>3</v>
      </c>
      <c r="E1880" s="3">
        <v>20</v>
      </c>
      <c r="F1880" s="3">
        <v>6</v>
      </c>
      <c r="G1880" s="3">
        <v>0</v>
      </c>
      <c r="H1880" s="6">
        <f>INDEX('Sample Customer Count'!$B$3:$B$14,MATCH('KU Gen'!D1880,'Sample Customer Count'!$A$3:$A$14,0))</f>
        <v>23</v>
      </c>
      <c r="I1880" s="6">
        <v>192</v>
      </c>
      <c r="J1880" s="6">
        <v>3.7086578874209142</v>
      </c>
      <c r="K1880" s="6">
        <f t="shared" si="29"/>
        <v>0</v>
      </c>
    </row>
    <row r="1881" spans="1:11" x14ac:dyDescent="0.35">
      <c r="A1881" t="s">
        <v>20</v>
      </c>
      <c r="B1881" t="s">
        <v>19</v>
      </c>
      <c r="C1881" s="3" t="s">
        <v>4</v>
      </c>
      <c r="D1881" s="3">
        <v>3</v>
      </c>
      <c r="E1881" s="3">
        <v>20</v>
      </c>
      <c r="F1881" s="3">
        <v>7</v>
      </c>
      <c r="G1881" s="3">
        <v>0.57240000000000002</v>
      </c>
      <c r="H1881" s="6">
        <f>INDEX('Sample Customer Count'!$B$3:$B$14,MATCH('KU Gen'!D1881,'Sample Customer Count'!$A$3:$A$14,0))</f>
        <v>23</v>
      </c>
      <c r="I1881" s="6">
        <v>192</v>
      </c>
      <c r="J1881" s="6">
        <v>3.7086578874209142</v>
      </c>
      <c r="K1881" s="6">
        <f t="shared" si="29"/>
        <v>17.721063858863843</v>
      </c>
    </row>
    <row r="1882" spans="1:11" x14ac:dyDescent="0.35">
      <c r="A1882" t="s">
        <v>20</v>
      </c>
      <c r="B1882" t="s">
        <v>19</v>
      </c>
      <c r="C1882" s="3" t="s">
        <v>4</v>
      </c>
      <c r="D1882" s="3">
        <v>3</v>
      </c>
      <c r="E1882" s="3">
        <v>20</v>
      </c>
      <c r="F1882" s="3">
        <v>8</v>
      </c>
      <c r="G1882" s="3">
        <v>12.1394</v>
      </c>
      <c r="H1882" s="6">
        <f>INDEX('Sample Customer Count'!$B$3:$B$14,MATCH('KU Gen'!D1882,'Sample Customer Count'!$A$3:$A$14,0))</f>
        <v>23</v>
      </c>
      <c r="I1882" s="6">
        <v>192</v>
      </c>
      <c r="J1882" s="6">
        <v>3.7086578874209142</v>
      </c>
      <c r="K1882" s="6">
        <f t="shared" si="29"/>
        <v>375.82648953230563</v>
      </c>
    </row>
    <row r="1883" spans="1:11" x14ac:dyDescent="0.35">
      <c r="A1883" t="s">
        <v>20</v>
      </c>
      <c r="B1883" t="s">
        <v>19</v>
      </c>
      <c r="C1883" s="3" t="s">
        <v>4</v>
      </c>
      <c r="D1883" s="3">
        <v>3</v>
      </c>
      <c r="E1883" s="3">
        <v>20</v>
      </c>
      <c r="F1883" s="3">
        <v>9</v>
      </c>
      <c r="G1883" s="3">
        <v>22.817500000000003</v>
      </c>
      <c r="H1883" s="6">
        <f>INDEX('Sample Customer Count'!$B$3:$B$14,MATCH('KU Gen'!D1883,'Sample Customer Count'!$A$3:$A$14,0))</f>
        <v>23</v>
      </c>
      <c r="I1883" s="6">
        <v>192</v>
      </c>
      <c r="J1883" s="6">
        <v>3.7086578874209142</v>
      </c>
      <c r="K1883" s="6">
        <f t="shared" si="29"/>
        <v>706.41225471632731</v>
      </c>
    </row>
    <row r="1884" spans="1:11" x14ac:dyDescent="0.35">
      <c r="A1884" t="s">
        <v>20</v>
      </c>
      <c r="B1884" t="s">
        <v>19</v>
      </c>
      <c r="C1884" s="3" t="s">
        <v>4</v>
      </c>
      <c r="D1884" s="3">
        <v>3</v>
      </c>
      <c r="E1884" s="3">
        <v>20</v>
      </c>
      <c r="F1884" s="3">
        <v>10</v>
      </c>
      <c r="G1884" s="3">
        <v>48.138599999999997</v>
      </c>
      <c r="H1884" s="6">
        <f>INDEX('Sample Customer Count'!$B$3:$B$14,MATCH('KU Gen'!D1884,'Sample Customer Count'!$A$3:$A$14,0))</f>
        <v>23</v>
      </c>
      <c r="I1884" s="6">
        <v>192</v>
      </c>
      <c r="J1884" s="6">
        <v>3.7086578874209142</v>
      </c>
      <c r="K1884" s="6">
        <f t="shared" si="29"/>
        <v>1490.3340403149946</v>
      </c>
    </row>
    <row r="1885" spans="1:11" x14ac:dyDescent="0.35">
      <c r="A1885" t="s">
        <v>20</v>
      </c>
      <c r="B1885" t="s">
        <v>19</v>
      </c>
      <c r="C1885" s="3" t="s">
        <v>4</v>
      </c>
      <c r="D1885" s="3">
        <v>3</v>
      </c>
      <c r="E1885" s="3">
        <v>20</v>
      </c>
      <c r="F1885" s="3">
        <v>11</v>
      </c>
      <c r="G1885" s="3">
        <v>69.206400000000002</v>
      </c>
      <c r="H1885" s="6">
        <f>INDEX('Sample Customer Count'!$B$3:$B$14,MATCH('KU Gen'!D1885,'Sample Customer Count'!$A$3:$A$14,0))</f>
        <v>23</v>
      </c>
      <c r="I1885" s="6">
        <v>192</v>
      </c>
      <c r="J1885" s="6">
        <v>3.7086578874209142</v>
      </c>
      <c r="K1885" s="6">
        <f t="shared" si="29"/>
        <v>2142.5769284452736</v>
      </c>
    </row>
    <row r="1886" spans="1:11" x14ac:dyDescent="0.35">
      <c r="A1886" t="s">
        <v>20</v>
      </c>
      <c r="B1886" t="s">
        <v>19</v>
      </c>
      <c r="C1886" s="3" t="s">
        <v>4</v>
      </c>
      <c r="D1886" s="3">
        <v>3</v>
      </c>
      <c r="E1886" s="3">
        <v>20</v>
      </c>
      <c r="F1886" s="3">
        <v>12</v>
      </c>
      <c r="G1886" s="3">
        <v>87.394800000000004</v>
      </c>
      <c r="H1886" s="6">
        <f>INDEX('Sample Customer Count'!$B$3:$B$14,MATCH('KU Gen'!D1886,'Sample Customer Count'!$A$3:$A$14,0))</f>
        <v>23</v>
      </c>
      <c r="I1886" s="6">
        <v>192</v>
      </c>
      <c r="J1886" s="6">
        <v>3.7086578874209142</v>
      </c>
      <c r="K1886" s="6">
        <f t="shared" si="29"/>
        <v>2705.6758066607858</v>
      </c>
    </row>
    <row r="1887" spans="1:11" x14ac:dyDescent="0.35">
      <c r="A1887" t="s">
        <v>20</v>
      </c>
      <c r="B1887" t="s">
        <v>19</v>
      </c>
      <c r="C1887" s="3" t="s">
        <v>4</v>
      </c>
      <c r="D1887" s="3">
        <v>3</v>
      </c>
      <c r="E1887" s="3">
        <v>20</v>
      </c>
      <c r="F1887" s="3">
        <v>13</v>
      </c>
      <c r="G1887" s="3">
        <v>85.128100000000003</v>
      </c>
      <c r="H1887" s="6">
        <f>INDEX('Sample Customer Count'!$B$3:$B$14,MATCH('KU Gen'!D1887,'Sample Customer Count'!$A$3:$A$14,0))</f>
        <v>23</v>
      </c>
      <c r="I1887" s="6">
        <v>192</v>
      </c>
      <c r="J1887" s="6">
        <v>3.7086578874209142</v>
      </c>
      <c r="K1887" s="6">
        <f t="shared" si="29"/>
        <v>2635.5005176166092</v>
      </c>
    </row>
    <row r="1888" spans="1:11" x14ac:dyDescent="0.35">
      <c r="A1888" t="s">
        <v>20</v>
      </c>
      <c r="B1888" t="s">
        <v>19</v>
      </c>
      <c r="C1888" s="3" t="s">
        <v>4</v>
      </c>
      <c r="D1888" s="3">
        <v>3</v>
      </c>
      <c r="E1888" s="3">
        <v>20</v>
      </c>
      <c r="F1888" s="3">
        <v>14</v>
      </c>
      <c r="G1888" s="3">
        <v>56.7241</v>
      </c>
      <c r="H1888" s="6">
        <f>INDEX('Sample Customer Count'!$B$3:$B$14,MATCH('KU Gen'!D1888,'Sample Customer Count'!$A$3:$A$14,0))</f>
        <v>23</v>
      </c>
      <c r="I1888" s="6">
        <v>192</v>
      </c>
      <c r="J1888" s="6">
        <v>3.7086578874209142</v>
      </c>
      <c r="K1888" s="6">
        <f t="shared" si="29"/>
        <v>1756.1345185824223</v>
      </c>
    </row>
    <row r="1889" spans="1:11" x14ac:dyDescent="0.35">
      <c r="A1889" t="s">
        <v>20</v>
      </c>
      <c r="B1889" t="s">
        <v>19</v>
      </c>
      <c r="C1889" s="3" t="s">
        <v>4</v>
      </c>
      <c r="D1889" s="3">
        <v>3</v>
      </c>
      <c r="E1889" s="3">
        <v>20</v>
      </c>
      <c r="F1889" s="3">
        <v>15</v>
      </c>
      <c r="G1889" s="3">
        <v>40.222799999999999</v>
      </c>
      <c r="H1889" s="6">
        <f>INDEX('Sample Customer Count'!$B$3:$B$14,MATCH('KU Gen'!D1889,'Sample Customer Count'!$A$3:$A$14,0))</f>
        <v>23</v>
      </c>
      <c r="I1889" s="6">
        <v>192</v>
      </c>
      <c r="J1889" s="6">
        <v>3.7086578874209142</v>
      </c>
      <c r="K1889" s="6">
        <f t="shared" si="29"/>
        <v>1245.2669590885894</v>
      </c>
    </row>
    <row r="1890" spans="1:11" x14ac:dyDescent="0.35">
      <c r="A1890" t="s">
        <v>20</v>
      </c>
      <c r="B1890" t="s">
        <v>19</v>
      </c>
      <c r="C1890" s="3" t="s">
        <v>4</v>
      </c>
      <c r="D1890" s="3">
        <v>3</v>
      </c>
      <c r="E1890" s="3">
        <v>20</v>
      </c>
      <c r="F1890" s="3">
        <v>16</v>
      </c>
      <c r="G1890" s="3">
        <v>14.601100000000001</v>
      </c>
      <c r="H1890" s="6">
        <f>INDEX('Sample Customer Count'!$B$3:$B$14,MATCH('KU Gen'!D1890,'Sample Customer Count'!$A$3:$A$14,0))</f>
        <v>23</v>
      </c>
      <c r="I1890" s="6">
        <v>192</v>
      </c>
      <c r="J1890" s="6">
        <v>3.7086578874209142</v>
      </c>
      <c r="K1890" s="6">
        <f t="shared" si="29"/>
        <v>452.03882863322303</v>
      </c>
    </row>
    <row r="1891" spans="1:11" x14ac:dyDescent="0.35">
      <c r="A1891" t="s">
        <v>20</v>
      </c>
      <c r="B1891" t="s">
        <v>19</v>
      </c>
      <c r="C1891" s="3" t="s">
        <v>4</v>
      </c>
      <c r="D1891" s="3">
        <v>3</v>
      </c>
      <c r="E1891" s="3">
        <v>20</v>
      </c>
      <c r="F1891" s="3">
        <v>17</v>
      </c>
      <c r="G1891" s="3">
        <v>4.4532999999999996</v>
      </c>
      <c r="H1891" s="6">
        <f>INDEX('Sample Customer Count'!$B$3:$B$14,MATCH('KU Gen'!D1891,'Sample Customer Count'!$A$3:$A$14,0))</f>
        <v>23</v>
      </c>
      <c r="I1891" s="6">
        <v>192</v>
      </c>
      <c r="J1891" s="6">
        <v>3.7086578874209142</v>
      </c>
      <c r="K1891" s="6">
        <f t="shared" si="29"/>
        <v>137.87074368043037</v>
      </c>
    </row>
    <row r="1892" spans="1:11" x14ac:dyDescent="0.35">
      <c r="A1892" t="s">
        <v>20</v>
      </c>
      <c r="B1892" t="s">
        <v>19</v>
      </c>
      <c r="C1892" s="3" t="s">
        <v>4</v>
      </c>
      <c r="D1892" s="3">
        <v>3</v>
      </c>
      <c r="E1892" s="3">
        <v>20</v>
      </c>
      <c r="F1892" s="3">
        <v>18</v>
      </c>
      <c r="G1892" s="3">
        <v>6.4399999999999999E-2</v>
      </c>
      <c r="H1892" s="6">
        <f>INDEX('Sample Customer Count'!$B$3:$B$14,MATCH('KU Gen'!D1892,'Sample Customer Count'!$A$3:$A$14,0))</f>
        <v>23</v>
      </c>
      <c r="I1892" s="6">
        <v>192</v>
      </c>
      <c r="J1892" s="6">
        <v>3.7086578874209142</v>
      </c>
      <c r="K1892" s="6">
        <f t="shared" si="29"/>
        <v>1.9937744802774833</v>
      </c>
    </row>
    <row r="1893" spans="1:11" x14ac:dyDescent="0.35">
      <c r="A1893" t="s">
        <v>20</v>
      </c>
      <c r="B1893" t="s">
        <v>19</v>
      </c>
      <c r="C1893" s="3" t="s">
        <v>4</v>
      </c>
      <c r="D1893" s="3">
        <v>3</v>
      </c>
      <c r="E1893" s="3">
        <v>20</v>
      </c>
      <c r="F1893" s="3">
        <v>19</v>
      </c>
      <c r="G1893" s="3">
        <v>0</v>
      </c>
      <c r="H1893" s="6">
        <f>INDEX('Sample Customer Count'!$B$3:$B$14,MATCH('KU Gen'!D1893,'Sample Customer Count'!$A$3:$A$14,0))</f>
        <v>23</v>
      </c>
      <c r="I1893" s="6">
        <v>192</v>
      </c>
      <c r="J1893" s="6">
        <v>3.7086578874209142</v>
      </c>
      <c r="K1893" s="6">
        <f t="shared" si="29"/>
        <v>0</v>
      </c>
    </row>
    <row r="1894" spans="1:11" x14ac:dyDescent="0.35">
      <c r="A1894" t="s">
        <v>20</v>
      </c>
      <c r="B1894" t="s">
        <v>19</v>
      </c>
      <c r="C1894" s="3" t="s">
        <v>4</v>
      </c>
      <c r="D1894" s="3">
        <v>3</v>
      </c>
      <c r="E1894" s="3">
        <v>20</v>
      </c>
      <c r="F1894" s="3">
        <v>20</v>
      </c>
      <c r="G1894" s="3">
        <v>0</v>
      </c>
      <c r="H1894" s="6">
        <f>INDEX('Sample Customer Count'!$B$3:$B$14,MATCH('KU Gen'!D1894,'Sample Customer Count'!$A$3:$A$14,0))</f>
        <v>23</v>
      </c>
      <c r="I1894" s="6">
        <v>192</v>
      </c>
      <c r="J1894" s="6">
        <v>3.7086578874209142</v>
      </c>
      <c r="K1894" s="6">
        <f t="shared" si="29"/>
        <v>0</v>
      </c>
    </row>
    <row r="1895" spans="1:11" x14ac:dyDescent="0.35">
      <c r="A1895" t="s">
        <v>20</v>
      </c>
      <c r="B1895" t="s">
        <v>19</v>
      </c>
      <c r="C1895" s="3" t="s">
        <v>4</v>
      </c>
      <c r="D1895" s="3">
        <v>3</v>
      </c>
      <c r="E1895" s="3">
        <v>20</v>
      </c>
      <c r="F1895" s="3">
        <v>21</v>
      </c>
      <c r="G1895" s="3">
        <v>0</v>
      </c>
      <c r="H1895" s="6">
        <f>INDEX('Sample Customer Count'!$B$3:$B$14,MATCH('KU Gen'!D1895,'Sample Customer Count'!$A$3:$A$14,0))</f>
        <v>23</v>
      </c>
      <c r="I1895" s="6">
        <v>192</v>
      </c>
      <c r="J1895" s="6">
        <v>3.7086578874209142</v>
      </c>
      <c r="K1895" s="6">
        <f t="shared" si="29"/>
        <v>0</v>
      </c>
    </row>
    <row r="1896" spans="1:11" x14ac:dyDescent="0.35">
      <c r="A1896" t="s">
        <v>20</v>
      </c>
      <c r="B1896" t="s">
        <v>19</v>
      </c>
      <c r="C1896" s="3" t="s">
        <v>4</v>
      </c>
      <c r="D1896" s="3">
        <v>3</v>
      </c>
      <c r="E1896" s="3">
        <v>20</v>
      </c>
      <c r="F1896" s="3">
        <v>22</v>
      </c>
      <c r="G1896" s="3">
        <v>0</v>
      </c>
      <c r="H1896" s="6">
        <f>INDEX('Sample Customer Count'!$B$3:$B$14,MATCH('KU Gen'!D1896,'Sample Customer Count'!$A$3:$A$14,0))</f>
        <v>23</v>
      </c>
      <c r="I1896" s="6">
        <v>192</v>
      </c>
      <c r="J1896" s="6">
        <v>3.7086578874209142</v>
      </c>
      <c r="K1896" s="6">
        <f t="shared" si="29"/>
        <v>0</v>
      </c>
    </row>
    <row r="1897" spans="1:11" x14ac:dyDescent="0.35">
      <c r="A1897" t="s">
        <v>20</v>
      </c>
      <c r="B1897" t="s">
        <v>19</v>
      </c>
      <c r="C1897" s="3" t="s">
        <v>4</v>
      </c>
      <c r="D1897" s="3">
        <v>3</v>
      </c>
      <c r="E1897" s="3">
        <v>20</v>
      </c>
      <c r="F1897" s="3">
        <v>23</v>
      </c>
      <c r="G1897" s="3">
        <v>0</v>
      </c>
      <c r="H1897" s="6">
        <f>INDEX('Sample Customer Count'!$B$3:$B$14,MATCH('KU Gen'!D1897,'Sample Customer Count'!$A$3:$A$14,0))</f>
        <v>23</v>
      </c>
      <c r="I1897" s="6">
        <v>192</v>
      </c>
      <c r="J1897" s="6">
        <v>3.7086578874209142</v>
      </c>
      <c r="K1897" s="6">
        <f t="shared" si="29"/>
        <v>0</v>
      </c>
    </row>
    <row r="1898" spans="1:11" x14ac:dyDescent="0.35">
      <c r="A1898" t="s">
        <v>14</v>
      </c>
      <c r="B1898" t="s">
        <v>19</v>
      </c>
      <c r="C1898" s="3" t="s">
        <v>4</v>
      </c>
      <c r="D1898" s="3">
        <v>3</v>
      </c>
      <c r="E1898" s="3">
        <v>21</v>
      </c>
      <c r="F1898" s="3">
        <v>0</v>
      </c>
      <c r="G1898" s="3">
        <v>0</v>
      </c>
      <c r="H1898" s="6">
        <f>INDEX('Sample Customer Count'!$B$3:$B$14,MATCH('KU Gen'!D1898,'Sample Customer Count'!$A$3:$A$14,0))</f>
        <v>23</v>
      </c>
      <c r="I1898" s="6">
        <v>192</v>
      </c>
      <c r="J1898" s="6">
        <v>3.7086578874209142</v>
      </c>
      <c r="K1898" s="6">
        <f t="shared" si="29"/>
        <v>0</v>
      </c>
    </row>
    <row r="1899" spans="1:11" x14ac:dyDescent="0.35">
      <c r="A1899" t="s">
        <v>14</v>
      </c>
      <c r="B1899" t="s">
        <v>19</v>
      </c>
      <c r="C1899" s="3" t="s">
        <v>4</v>
      </c>
      <c r="D1899" s="3">
        <v>3</v>
      </c>
      <c r="E1899" s="3">
        <v>21</v>
      </c>
      <c r="F1899" s="3">
        <v>1</v>
      </c>
      <c r="G1899" s="3">
        <v>0</v>
      </c>
      <c r="H1899" s="6">
        <f>INDEX('Sample Customer Count'!$B$3:$B$14,MATCH('KU Gen'!D1899,'Sample Customer Count'!$A$3:$A$14,0))</f>
        <v>23</v>
      </c>
      <c r="I1899" s="6">
        <v>192</v>
      </c>
      <c r="J1899" s="6">
        <v>3.7086578874209142</v>
      </c>
      <c r="K1899" s="6">
        <f t="shared" si="29"/>
        <v>0</v>
      </c>
    </row>
    <row r="1900" spans="1:11" x14ac:dyDescent="0.35">
      <c r="A1900" t="s">
        <v>14</v>
      </c>
      <c r="B1900" t="s">
        <v>19</v>
      </c>
      <c r="C1900" s="3" t="s">
        <v>4</v>
      </c>
      <c r="D1900" s="3">
        <v>3</v>
      </c>
      <c r="E1900" s="3">
        <v>21</v>
      </c>
      <c r="F1900" s="3">
        <v>2</v>
      </c>
      <c r="G1900" s="3">
        <v>0</v>
      </c>
      <c r="H1900" s="6">
        <f>INDEX('Sample Customer Count'!$B$3:$B$14,MATCH('KU Gen'!D1900,'Sample Customer Count'!$A$3:$A$14,0))</f>
        <v>23</v>
      </c>
      <c r="I1900" s="6">
        <v>192</v>
      </c>
      <c r="J1900" s="6">
        <v>3.7086578874209142</v>
      </c>
      <c r="K1900" s="6">
        <f t="shared" si="29"/>
        <v>0</v>
      </c>
    </row>
    <row r="1901" spans="1:11" x14ac:dyDescent="0.35">
      <c r="A1901" t="s">
        <v>14</v>
      </c>
      <c r="B1901" t="s">
        <v>19</v>
      </c>
      <c r="C1901" s="3" t="s">
        <v>4</v>
      </c>
      <c r="D1901" s="3">
        <v>3</v>
      </c>
      <c r="E1901" s="3">
        <v>21</v>
      </c>
      <c r="F1901" s="3">
        <v>3</v>
      </c>
      <c r="G1901" s="3">
        <v>0</v>
      </c>
      <c r="H1901" s="6">
        <f>INDEX('Sample Customer Count'!$B$3:$B$14,MATCH('KU Gen'!D1901,'Sample Customer Count'!$A$3:$A$14,0))</f>
        <v>23</v>
      </c>
      <c r="I1901" s="6">
        <v>192</v>
      </c>
      <c r="J1901" s="6">
        <v>3.7086578874209142</v>
      </c>
      <c r="K1901" s="6">
        <f t="shared" si="29"/>
        <v>0</v>
      </c>
    </row>
    <row r="1902" spans="1:11" x14ac:dyDescent="0.35">
      <c r="A1902" t="s">
        <v>14</v>
      </c>
      <c r="B1902" t="s">
        <v>19</v>
      </c>
      <c r="C1902" s="3" t="s">
        <v>4</v>
      </c>
      <c r="D1902" s="3">
        <v>3</v>
      </c>
      <c r="E1902" s="3">
        <v>21</v>
      </c>
      <c r="F1902" s="3">
        <v>4</v>
      </c>
      <c r="G1902" s="3">
        <v>0</v>
      </c>
      <c r="H1902" s="6">
        <f>INDEX('Sample Customer Count'!$B$3:$B$14,MATCH('KU Gen'!D1902,'Sample Customer Count'!$A$3:$A$14,0))</f>
        <v>23</v>
      </c>
      <c r="I1902" s="6">
        <v>192</v>
      </c>
      <c r="J1902" s="6">
        <v>3.7086578874209142</v>
      </c>
      <c r="K1902" s="6">
        <f t="shared" si="29"/>
        <v>0</v>
      </c>
    </row>
    <row r="1903" spans="1:11" x14ac:dyDescent="0.35">
      <c r="A1903" t="s">
        <v>14</v>
      </c>
      <c r="B1903" t="s">
        <v>19</v>
      </c>
      <c r="C1903" s="3" t="s">
        <v>4</v>
      </c>
      <c r="D1903" s="3">
        <v>3</v>
      </c>
      <c r="E1903" s="3">
        <v>21</v>
      </c>
      <c r="F1903" s="3">
        <v>5</v>
      </c>
      <c r="G1903" s="3">
        <v>0</v>
      </c>
      <c r="H1903" s="6">
        <f>INDEX('Sample Customer Count'!$B$3:$B$14,MATCH('KU Gen'!D1903,'Sample Customer Count'!$A$3:$A$14,0))</f>
        <v>23</v>
      </c>
      <c r="I1903" s="6">
        <v>192</v>
      </c>
      <c r="J1903" s="6">
        <v>3.7086578874209142</v>
      </c>
      <c r="K1903" s="6">
        <f t="shared" si="29"/>
        <v>0</v>
      </c>
    </row>
    <row r="1904" spans="1:11" x14ac:dyDescent="0.35">
      <c r="A1904" t="s">
        <v>14</v>
      </c>
      <c r="B1904" t="s">
        <v>19</v>
      </c>
      <c r="C1904" s="3" t="s">
        <v>4</v>
      </c>
      <c r="D1904" s="3">
        <v>3</v>
      </c>
      <c r="E1904" s="3">
        <v>21</v>
      </c>
      <c r="F1904" s="3">
        <v>6</v>
      </c>
      <c r="G1904" s="3">
        <v>0</v>
      </c>
      <c r="H1904" s="6">
        <f>INDEX('Sample Customer Count'!$B$3:$B$14,MATCH('KU Gen'!D1904,'Sample Customer Count'!$A$3:$A$14,0))</f>
        <v>23</v>
      </c>
      <c r="I1904" s="6">
        <v>192</v>
      </c>
      <c r="J1904" s="6">
        <v>3.7086578874209142</v>
      </c>
      <c r="K1904" s="6">
        <f t="shared" si="29"/>
        <v>0</v>
      </c>
    </row>
    <row r="1905" spans="1:11" x14ac:dyDescent="0.35">
      <c r="A1905" t="s">
        <v>14</v>
      </c>
      <c r="B1905" t="s">
        <v>19</v>
      </c>
      <c r="C1905" s="3" t="s">
        <v>4</v>
      </c>
      <c r="D1905" s="3">
        <v>3</v>
      </c>
      <c r="E1905" s="3">
        <v>21</v>
      </c>
      <c r="F1905" s="3">
        <v>7</v>
      </c>
      <c r="G1905" s="3">
        <v>0.29880000000000001</v>
      </c>
      <c r="H1905" s="6">
        <f>INDEX('Sample Customer Count'!$B$3:$B$14,MATCH('KU Gen'!D1905,'Sample Customer Count'!$A$3:$A$14,0))</f>
        <v>23</v>
      </c>
      <c r="I1905" s="6">
        <v>192</v>
      </c>
      <c r="J1905" s="6">
        <v>3.7086578874209142</v>
      </c>
      <c r="K1905" s="6">
        <f t="shared" si="29"/>
        <v>9.2506182407905602</v>
      </c>
    </row>
    <row r="1906" spans="1:11" x14ac:dyDescent="0.35">
      <c r="A1906" t="s">
        <v>14</v>
      </c>
      <c r="B1906" t="s">
        <v>19</v>
      </c>
      <c r="C1906" s="3" t="s">
        <v>4</v>
      </c>
      <c r="D1906" s="3">
        <v>3</v>
      </c>
      <c r="E1906" s="3">
        <v>21</v>
      </c>
      <c r="F1906" s="3">
        <v>8</v>
      </c>
      <c r="G1906" s="3">
        <v>1.6536</v>
      </c>
      <c r="H1906" s="6">
        <f>INDEX('Sample Customer Count'!$B$3:$B$14,MATCH('KU Gen'!D1906,'Sample Customer Count'!$A$3:$A$14,0))</f>
        <v>23</v>
      </c>
      <c r="I1906" s="6">
        <v>192</v>
      </c>
      <c r="J1906" s="6">
        <v>3.7086578874209142</v>
      </c>
      <c r="K1906" s="6">
        <f t="shared" si="29"/>
        <v>51.19418448116221</v>
      </c>
    </row>
    <row r="1907" spans="1:11" x14ac:dyDescent="0.35">
      <c r="A1907" t="s">
        <v>14</v>
      </c>
      <c r="B1907" t="s">
        <v>19</v>
      </c>
      <c r="C1907" s="3" t="s">
        <v>4</v>
      </c>
      <c r="D1907" s="3">
        <v>3</v>
      </c>
      <c r="E1907" s="3">
        <v>21</v>
      </c>
      <c r="F1907" s="3">
        <v>9</v>
      </c>
      <c r="G1907" s="3">
        <v>10.0655</v>
      </c>
      <c r="H1907" s="6">
        <f>INDEX('Sample Customer Count'!$B$3:$B$14,MATCH('KU Gen'!D1907,'Sample Customer Count'!$A$3:$A$14,0))</f>
        <v>23</v>
      </c>
      <c r="I1907" s="6">
        <v>192</v>
      </c>
      <c r="J1907" s="6">
        <v>3.7086578874209142</v>
      </c>
      <c r="K1907" s="6">
        <f t="shared" si="29"/>
        <v>311.6201402365374</v>
      </c>
    </row>
    <row r="1908" spans="1:11" x14ac:dyDescent="0.35">
      <c r="A1908" t="s">
        <v>14</v>
      </c>
      <c r="B1908" t="s">
        <v>19</v>
      </c>
      <c r="C1908" s="3" t="s">
        <v>4</v>
      </c>
      <c r="D1908" s="3">
        <v>3</v>
      </c>
      <c r="E1908" s="3">
        <v>21</v>
      </c>
      <c r="F1908" s="3">
        <v>10</v>
      </c>
      <c r="G1908" s="3">
        <v>8.3513000000000002</v>
      </c>
      <c r="H1908" s="6">
        <f>INDEX('Sample Customer Count'!$B$3:$B$14,MATCH('KU Gen'!D1908,'Sample Customer Count'!$A$3:$A$14,0))</f>
        <v>23</v>
      </c>
      <c r="I1908" s="6">
        <v>192</v>
      </c>
      <c r="J1908" s="6">
        <v>3.7086578874209142</v>
      </c>
      <c r="K1908" s="6">
        <f t="shared" si="29"/>
        <v>258.54982635312649</v>
      </c>
    </row>
    <row r="1909" spans="1:11" x14ac:dyDescent="0.35">
      <c r="A1909" t="s">
        <v>14</v>
      </c>
      <c r="B1909" t="s">
        <v>19</v>
      </c>
      <c r="C1909" s="3" t="s">
        <v>4</v>
      </c>
      <c r="D1909" s="3">
        <v>3</v>
      </c>
      <c r="E1909" s="3">
        <v>21</v>
      </c>
      <c r="F1909" s="3">
        <v>11</v>
      </c>
      <c r="G1909" s="3">
        <v>22.485399999999998</v>
      </c>
      <c r="H1909" s="6">
        <f>INDEX('Sample Customer Count'!$B$3:$B$14,MATCH('KU Gen'!D1909,'Sample Customer Count'!$A$3:$A$14,0))</f>
        <v>23</v>
      </c>
      <c r="I1909" s="6">
        <v>192</v>
      </c>
      <c r="J1909" s="6">
        <v>3.7086578874209142</v>
      </c>
      <c r="K1909" s="6">
        <f t="shared" si="29"/>
        <v>696.1306940812317</v>
      </c>
    </row>
    <row r="1910" spans="1:11" x14ac:dyDescent="0.35">
      <c r="A1910" t="s">
        <v>14</v>
      </c>
      <c r="B1910" t="s">
        <v>19</v>
      </c>
      <c r="C1910" s="3" t="s">
        <v>4</v>
      </c>
      <c r="D1910" s="3">
        <v>3</v>
      </c>
      <c r="E1910" s="3">
        <v>21</v>
      </c>
      <c r="F1910" s="3">
        <v>12</v>
      </c>
      <c r="G1910" s="3">
        <v>28.7316</v>
      </c>
      <c r="H1910" s="6">
        <f>INDEX('Sample Customer Count'!$B$3:$B$14,MATCH('KU Gen'!D1910,'Sample Customer Count'!$A$3:$A$14,0))</f>
        <v>23</v>
      </c>
      <c r="I1910" s="6">
        <v>192</v>
      </c>
      <c r="J1910" s="6">
        <v>3.7086578874209142</v>
      </c>
      <c r="K1910" s="6">
        <f t="shared" si="29"/>
        <v>889.50824312951147</v>
      </c>
    </row>
    <row r="1911" spans="1:11" x14ac:dyDescent="0.35">
      <c r="A1911" t="s">
        <v>14</v>
      </c>
      <c r="B1911" t="s">
        <v>19</v>
      </c>
      <c r="C1911" s="3" t="s">
        <v>4</v>
      </c>
      <c r="D1911" s="3">
        <v>3</v>
      </c>
      <c r="E1911" s="3">
        <v>21</v>
      </c>
      <c r="F1911" s="3">
        <v>13</v>
      </c>
      <c r="G1911" s="3">
        <v>32.999400000000001</v>
      </c>
      <c r="H1911" s="6">
        <f>INDEX('Sample Customer Count'!$B$3:$B$14,MATCH('KU Gen'!D1911,'Sample Customer Count'!$A$3:$A$14,0))</f>
        <v>23</v>
      </c>
      <c r="I1911" s="6">
        <v>192</v>
      </c>
      <c r="J1911" s="6">
        <v>3.7086578874209142</v>
      </c>
      <c r="K1911" s="6">
        <f t="shared" si="29"/>
        <v>1021.6360494482731</v>
      </c>
    </row>
    <row r="1912" spans="1:11" x14ac:dyDescent="0.35">
      <c r="A1912" t="s">
        <v>14</v>
      </c>
      <c r="B1912" t="s">
        <v>19</v>
      </c>
      <c r="C1912" s="3" t="s">
        <v>4</v>
      </c>
      <c r="D1912" s="3">
        <v>3</v>
      </c>
      <c r="E1912" s="3">
        <v>21</v>
      </c>
      <c r="F1912" s="3">
        <v>14</v>
      </c>
      <c r="G1912" s="3">
        <v>15.627600000000001</v>
      </c>
      <c r="H1912" s="6">
        <f>INDEX('Sample Customer Count'!$B$3:$B$14,MATCH('KU Gen'!D1912,'Sample Customer Count'!$A$3:$A$14,0))</f>
        <v>23</v>
      </c>
      <c r="I1912" s="6">
        <v>192</v>
      </c>
      <c r="J1912" s="6">
        <v>3.7086578874209142</v>
      </c>
      <c r="K1912" s="6">
        <f t="shared" si="29"/>
        <v>483.81847931652794</v>
      </c>
    </row>
    <row r="1913" spans="1:11" x14ac:dyDescent="0.35">
      <c r="A1913" t="s">
        <v>14</v>
      </c>
      <c r="B1913" t="s">
        <v>19</v>
      </c>
      <c r="C1913" s="3" t="s">
        <v>4</v>
      </c>
      <c r="D1913" s="3">
        <v>3</v>
      </c>
      <c r="E1913" s="3">
        <v>21</v>
      </c>
      <c r="F1913" s="3">
        <v>15</v>
      </c>
      <c r="G1913" s="3">
        <v>11.7348</v>
      </c>
      <c r="H1913" s="6">
        <f>INDEX('Sample Customer Count'!$B$3:$B$14,MATCH('KU Gen'!D1913,'Sample Customer Count'!$A$3:$A$14,0))</f>
        <v>23</v>
      </c>
      <c r="I1913" s="6">
        <v>192</v>
      </c>
      <c r="J1913" s="6">
        <v>3.7086578874209142</v>
      </c>
      <c r="K1913" s="6">
        <f t="shared" si="29"/>
        <v>363.30038464534488</v>
      </c>
    </row>
    <row r="1914" spans="1:11" x14ac:dyDescent="0.35">
      <c r="A1914" t="s">
        <v>14</v>
      </c>
      <c r="B1914" t="s">
        <v>19</v>
      </c>
      <c r="C1914" s="3" t="s">
        <v>4</v>
      </c>
      <c r="D1914" s="3">
        <v>3</v>
      </c>
      <c r="E1914" s="3">
        <v>21</v>
      </c>
      <c r="F1914" s="3">
        <v>16</v>
      </c>
      <c r="G1914" s="3">
        <v>5.7034000000000002</v>
      </c>
      <c r="H1914" s="6">
        <f>INDEX('Sample Customer Count'!$B$3:$B$14,MATCH('KU Gen'!D1914,'Sample Customer Count'!$A$3:$A$14,0))</f>
        <v>23</v>
      </c>
      <c r="I1914" s="6">
        <v>192</v>
      </c>
      <c r="J1914" s="6">
        <v>3.7086578874209142</v>
      </c>
      <c r="K1914" s="6">
        <f t="shared" si="29"/>
        <v>176.57287842879813</v>
      </c>
    </row>
    <row r="1915" spans="1:11" x14ac:dyDescent="0.35">
      <c r="A1915" t="s">
        <v>14</v>
      </c>
      <c r="B1915" t="s">
        <v>19</v>
      </c>
      <c r="C1915" s="3" t="s">
        <v>4</v>
      </c>
      <c r="D1915" s="3">
        <v>3</v>
      </c>
      <c r="E1915" s="3">
        <v>21</v>
      </c>
      <c r="F1915" s="3">
        <v>17</v>
      </c>
      <c r="G1915" s="3">
        <v>1.6429</v>
      </c>
      <c r="H1915" s="6">
        <f>INDEX('Sample Customer Count'!$B$3:$B$14,MATCH('KU Gen'!D1915,'Sample Customer Count'!$A$3:$A$14,0))</f>
        <v>23</v>
      </c>
      <c r="I1915" s="6">
        <v>192</v>
      </c>
      <c r="J1915" s="6">
        <v>3.7086578874209142</v>
      </c>
      <c r="K1915" s="6">
        <f t="shared" si="29"/>
        <v>50.862920708817974</v>
      </c>
    </row>
    <row r="1916" spans="1:11" x14ac:dyDescent="0.35">
      <c r="A1916" t="s">
        <v>14</v>
      </c>
      <c r="B1916" t="s">
        <v>19</v>
      </c>
      <c r="C1916" s="3" t="s">
        <v>4</v>
      </c>
      <c r="D1916" s="3">
        <v>3</v>
      </c>
      <c r="E1916" s="3">
        <v>21</v>
      </c>
      <c r="F1916" s="3">
        <v>18</v>
      </c>
      <c r="G1916" s="3">
        <v>3.9600000000000003E-2</v>
      </c>
      <c r="H1916" s="6">
        <f>INDEX('Sample Customer Count'!$B$3:$B$14,MATCH('KU Gen'!D1916,'Sample Customer Count'!$A$3:$A$14,0))</f>
        <v>23</v>
      </c>
      <c r="I1916" s="6">
        <v>192</v>
      </c>
      <c r="J1916" s="6">
        <v>3.7086578874209142</v>
      </c>
      <c r="K1916" s="6">
        <f t="shared" si="29"/>
        <v>1.2259855499842911</v>
      </c>
    </row>
    <row r="1917" spans="1:11" x14ac:dyDescent="0.35">
      <c r="A1917" t="s">
        <v>14</v>
      </c>
      <c r="B1917" t="s">
        <v>19</v>
      </c>
      <c r="C1917" s="3" t="s">
        <v>4</v>
      </c>
      <c r="D1917" s="3">
        <v>3</v>
      </c>
      <c r="E1917" s="3">
        <v>21</v>
      </c>
      <c r="F1917" s="3">
        <v>19</v>
      </c>
      <c r="G1917" s="3">
        <v>0</v>
      </c>
      <c r="H1917" s="6">
        <f>INDEX('Sample Customer Count'!$B$3:$B$14,MATCH('KU Gen'!D1917,'Sample Customer Count'!$A$3:$A$14,0))</f>
        <v>23</v>
      </c>
      <c r="I1917" s="6">
        <v>192</v>
      </c>
      <c r="J1917" s="6">
        <v>3.7086578874209142</v>
      </c>
      <c r="K1917" s="6">
        <f t="shared" si="29"/>
        <v>0</v>
      </c>
    </row>
    <row r="1918" spans="1:11" x14ac:dyDescent="0.35">
      <c r="A1918" t="s">
        <v>14</v>
      </c>
      <c r="B1918" t="s">
        <v>19</v>
      </c>
      <c r="C1918" s="3" t="s">
        <v>4</v>
      </c>
      <c r="D1918" s="3">
        <v>3</v>
      </c>
      <c r="E1918" s="3">
        <v>21</v>
      </c>
      <c r="F1918" s="3">
        <v>20</v>
      </c>
      <c r="G1918" s="3">
        <v>0</v>
      </c>
      <c r="H1918" s="6">
        <f>INDEX('Sample Customer Count'!$B$3:$B$14,MATCH('KU Gen'!D1918,'Sample Customer Count'!$A$3:$A$14,0))</f>
        <v>23</v>
      </c>
      <c r="I1918" s="6">
        <v>192</v>
      </c>
      <c r="J1918" s="6">
        <v>3.7086578874209142</v>
      </c>
      <c r="K1918" s="6">
        <f t="shared" si="29"/>
        <v>0</v>
      </c>
    </row>
    <row r="1919" spans="1:11" x14ac:dyDescent="0.35">
      <c r="A1919" t="s">
        <v>14</v>
      </c>
      <c r="B1919" t="s">
        <v>19</v>
      </c>
      <c r="C1919" s="3" t="s">
        <v>4</v>
      </c>
      <c r="D1919" s="3">
        <v>3</v>
      </c>
      <c r="E1919" s="3">
        <v>21</v>
      </c>
      <c r="F1919" s="3">
        <v>21</v>
      </c>
      <c r="G1919" s="3">
        <v>0</v>
      </c>
      <c r="H1919" s="6">
        <f>INDEX('Sample Customer Count'!$B$3:$B$14,MATCH('KU Gen'!D1919,'Sample Customer Count'!$A$3:$A$14,0))</f>
        <v>23</v>
      </c>
      <c r="I1919" s="6">
        <v>192</v>
      </c>
      <c r="J1919" s="6">
        <v>3.7086578874209142</v>
      </c>
      <c r="K1919" s="6">
        <f t="shared" si="29"/>
        <v>0</v>
      </c>
    </row>
    <row r="1920" spans="1:11" x14ac:dyDescent="0.35">
      <c r="A1920" t="s">
        <v>14</v>
      </c>
      <c r="B1920" t="s">
        <v>19</v>
      </c>
      <c r="C1920" s="3" t="s">
        <v>4</v>
      </c>
      <c r="D1920" s="3">
        <v>3</v>
      </c>
      <c r="E1920" s="3">
        <v>21</v>
      </c>
      <c r="F1920" s="3">
        <v>22</v>
      </c>
      <c r="G1920" s="3">
        <v>0</v>
      </c>
      <c r="H1920" s="6">
        <f>INDEX('Sample Customer Count'!$B$3:$B$14,MATCH('KU Gen'!D1920,'Sample Customer Count'!$A$3:$A$14,0))</f>
        <v>23</v>
      </c>
      <c r="I1920" s="6">
        <v>192</v>
      </c>
      <c r="J1920" s="6">
        <v>3.7086578874209142</v>
      </c>
      <c r="K1920" s="6">
        <f t="shared" si="29"/>
        <v>0</v>
      </c>
    </row>
    <row r="1921" spans="1:11" x14ac:dyDescent="0.35">
      <c r="A1921" t="s">
        <v>14</v>
      </c>
      <c r="B1921" t="s">
        <v>19</v>
      </c>
      <c r="C1921" s="3" t="s">
        <v>4</v>
      </c>
      <c r="D1921" s="3">
        <v>3</v>
      </c>
      <c r="E1921" s="3">
        <v>21</v>
      </c>
      <c r="F1921" s="3">
        <v>23</v>
      </c>
      <c r="G1921" s="3">
        <v>0</v>
      </c>
      <c r="H1921" s="6">
        <f>INDEX('Sample Customer Count'!$B$3:$B$14,MATCH('KU Gen'!D1921,'Sample Customer Count'!$A$3:$A$14,0))</f>
        <v>23</v>
      </c>
      <c r="I1921" s="6">
        <v>192</v>
      </c>
      <c r="J1921" s="6">
        <v>3.7086578874209142</v>
      </c>
      <c r="K1921" s="6">
        <f t="shared" si="29"/>
        <v>0</v>
      </c>
    </row>
    <row r="1922" spans="1:11" x14ac:dyDescent="0.35">
      <c r="A1922" t="s">
        <v>14</v>
      </c>
      <c r="B1922" t="s">
        <v>19</v>
      </c>
      <c r="C1922" s="3" t="s">
        <v>4</v>
      </c>
      <c r="D1922" s="3">
        <v>3</v>
      </c>
      <c r="E1922" s="3">
        <v>22</v>
      </c>
      <c r="F1922" s="3">
        <v>0</v>
      </c>
      <c r="G1922" s="3">
        <v>0</v>
      </c>
      <c r="H1922" s="6">
        <f>INDEX('Sample Customer Count'!$B$3:$B$14,MATCH('KU Gen'!D1922,'Sample Customer Count'!$A$3:$A$14,0))</f>
        <v>23</v>
      </c>
      <c r="I1922" s="6">
        <v>192</v>
      </c>
      <c r="J1922" s="6">
        <v>3.7086578874209142</v>
      </c>
      <c r="K1922" s="6">
        <f t="shared" si="29"/>
        <v>0</v>
      </c>
    </row>
    <row r="1923" spans="1:11" x14ac:dyDescent="0.35">
      <c r="A1923" t="s">
        <v>14</v>
      </c>
      <c r="B1923" t="s">
        <v>19</v>
      </c>
      <c r="C1923" s="3" t="s">
        <v>4</v>
      </c>
      <c r="D1923" s="3">
        <v>3</v>
      </c>
      <c r="E1923" s="3">
        <v>22</v>
      </c>
      <c r="F1923" s="3">
        <v>1</v>
      </c>
      <c r="G1923" s="3">
        <v>0</v>
      </c>
      <c r="H1923" s="6">
        <f>INDEX('Sample Customer Count'!$B$3:$B$14,MATCH('KU Gen'!D1923,'Sample Customer Count'!$A$3:$A$14,0))</f>
        <v>23</v>
      </c>
      <c r="I1923" s="6">
        <v>192</v>
      </c>
      <c r="J1923" s="6">
        <v>3.7086578874209142</v>
      </c>
      <c r="K1923" s="6">
        <f t="shared" ref="K1923:K1986" si="30">G1923*((I1923/H1923)*J1923)</f>
        <v>0</v>
      </c>
    </row>
    <row r="1924" spans="1:11" x14ac:dyDescent="0.35">
      <c r="A1924" t="s">
        <v>14</v>
      </c>
      <c r="B1924" t="s">
        <v>19</v>
      </c>
      <c r="C1924" s="3" t="s">
        <v>4</v>
      </c>
      <c r="D1924" s="3">
        <v>3</v>
      </c>
      <c r="E1924" s="3">
        <v>22</v>
      </c>
      <c r="F1924" s="3">
        <v>2</v>
      </c>
      <c r="G1924" s="3">
        <v>0</v>
      </c>
      <c r="H1924" s="6">
        <f>INDEX('Sample Customer Count'!$B$3:$B$14,MATCH('KU Gen'!D1924,'Sample Customer Count'!$A$3:$A$14,0))</f>
        <v>23</v>
      </c>
      <c r="I1924" s="6">
        <v>192</v>
      </c>
      <c r="J1924" s="6">
        <v>3.7086578874209142</v>
      </c>
      <c r="K1924" s="6">
        <f t="shared" si="30"/>
        <v>0</v>
      </c>
    </row>
    <row r="1925" spans="1:11" x14ac:dyDescent="0.35">
      <c r="A1925" t="s">
        <v>14</v>
      </c>
      <c r="B1925" t="s">
        <v>19</v>
      </c>
      <c r="C1925" s="3" t="s">
        <v>4</v>
      </c>
      <c r="D1925" s="3">
        <v>3</v>
      </c>
      <c r="E1925" s="3">
        <v>22</v>
      </c>
      <c r="F1925" s="3">
        <v>3</v>
      </c>
      <c r="G1925" s="3">
        <v>0</v>
      </c>
      <c r="H1925" s="6">
        <f>INDEX('Sample Customer Count'!$B$3:$B$14,MATCH('KU Gen'!D1925,'Sample Customer Count'!$A$3:$A$14,0))</f>
        <v>23</v>
      </c>
      <c r="I1925" s="6">
        <v>192</v>
      </c>
      <c r="J1925" s="6">
        <v>3.7086578874209142</v>
      </c>
      <c r="K1925" s="6">
        <f t="shared" si="30"/>
        <v>0</v>
      </c>
    </row>
    <row r="1926" spans="1:11" x14ac:dyDescent="0.35">
      <c r="A1926" t="s">
        <v>14</v>
      </c>
      <c r="B1926" t="s">
        <v>19</v>
      </c>
      <c r="C1926" s="3" t="s">
        <v>4</v>
      </c>
      <c r="D1926" s="3">
        <v>3</v>
      </c>
      <c r="E1926" s="3">
        <v>22</v>
      </c>
      <c r="F1926" s="3">
        <v>4</v>
      </c>
      <c r="G1926" s="3">
        <v>0</v>
      </c>
      <c r="H1926" s="6">
        <f>INDEX('Sample Customer Count'!$B$3:$B$14,MATCH('KU Gen'!D1926,'Sample Customer Count'!$A$3:$A$14,0))</f>
        <v>23</v>
      </c>
      <c r="I1926" s="6">
        <v>192</v>
      </c>
      <c r="J1926" s="6">
        <v>3.7086578874209142</v>
      </c>
      <c r="K1926" s="6">
        <f t="shared" si="30"/>
        <v>0</v>
      </c>
    </row>
    <row r="1927" spans="1:11" x14ac:dyDescent="0.35">
      <c r="A1927" t="s">
        <v>14</v>
      </c>
      <c r="B1927" t="s">
        <v>19</v>
      </c>
      <c r="C1927" s="3" t="s">
        <v>4</v>
      </c>
      <c r="D1927" s="3">
        <v>3</v>
      </c>
      <c r="E1927" s="3">
        <v>22</v>
      </c>
      <c r="F1927" s="3">
        <v>5</v>
      </c>
      <c r="G1927" s="3">
        <v>0</v>
      </c>
      <c r="H1927" s="6">
        <f>INDEX('Sample Customer Count'!$B$3:$B$14,MATCH('KU Gen'!D1927,'Sample Customer Count'!$A$3:$A$14,0))</f>
        <v>23</v>
      </c>
      <c r="I1927" s="6">
        <v>192</v>
      </c>
      <c r="J1927" s="6">
        <v>3.7086578874209142</v>
      </c>
      <c r="K1927" s="6">
        <f t="shared" si="30"/>
        <v>0</v>
      </c>
    </row>
    <row r="1928" spans="1:11" x14ac:dyDescent="0.35">
      <c r="A1928" t="s">
        <v>14</v>
      </c>
      <c r="B1928" t="s">
        <v>19</v>
      </c>
      <c r="C1928" s="3" t="s">
        <v>4</v>
      </c>
      <c r="D1928" s="3">
        <v>3</v>
      </c>
      <c r="E1928" s="3">
        <v>22</v>
      </c>
      <c r="F1928" s="3">
        <v>6</v>
      </c>
      <c r="G1928" s="3">
        <v>0</v>
      </c>
      <c r="H1928" s="6">
        <f>INDEX('Sample Customer Count'!$B$3:$B$14,MATCH('KU Gen'!D1928,'Sample Customer Count'!$A$3:$A$14,0))</f>
        <v>23</v>
      </c>
      <c r="I1928" s="6">
        <v>192</v>
      </c>
      <c r="J1928" s="6">
        <v>3.7086578874209142</v>
      </c>
      <c r="K1928" s="6">
        <f t="shared" si="30"/>
        <v>0</v>
      </c>
    </row>
    <row r="1929" spans="1:11" x14ac:dyDescent="0.35">
      <c r="A1929" t="s">
        <v>14</v>
      </c>
      <c r="B1929" t="s">
        <v>19</v>
      </c>
      <c r="C1929" s="3" t="s">
        <v>4</v>
      </c>
      <c r="D1929" s="3">
        <v>3</v>
      </c>
      <c r="E1929" s="3">
        <v>22</v>
      </c>
      <c r="F1929" s="3">
        <v>7</v>
      </c>
      <c r="G1929" s="3">
        <v>4.3574000000000002</v>
      </c>
      <c r="H1929" s="6">
        <f>INDEX('Sample Customer Count'!$B$3:$B$14,MATCH('KU Gen'!D1929,'Sample Customer Count'!$A$3:$A$14,0))</f>
        <v>23</v>
      </c>
      <c r="I1929" s="6">
        <v>192</v>
      </c>
      <c r="J1929" s="6">
        <v>3.7086578874209142</v>
      </c>
      <c r="K1929" s="6">
        <f t="shared" si="30"/>
        <v>134.9017534217563</v>
      </c>
    </row>
    <row r="1930" spans="1:11" x14ac:dyDescent="0.35">
      <c r="A1930" t="s">
        <v>14</v>
      </c>
      <c r="B1930" t="s">
        <v>19</v>
      </c>
      <c r="C1930" s="3" t="s">
        <v>4</v>
      </c>
      <c r="D1930" s="3">
        <v>3</v>
      </c>
      <c r="E1930" s="3">
        <v>22</v>
      </c>
      <c r="F1930" s="3">
        <v>8</v>
      </c>
      <c r="G1930" s="3">
        <v>21.350999999999999</v>
      </c>
      <c r="H1930" s="6">
        <f>INDEX('Sample Customer Count'!$B$3:$B$14,MATCH('KU Gen'!D1930,'Sample Customer Count'!$A$3:$A$14,0))</f>
        <v>23</v>
      </c>
      <c r="I1930" s="6">
        <v>192</v>
      </c>
      <c r="J1930" s="6">
        <v>3.7086578874209142</v>
      </c>
      <c r="K1930" s="6">
        <f t="shared" si="30"/>
        <v>661.01054236653022</v>
      </c>
    </row>
    <row r="1931" spans="1:11" x14ac:dyDescent="0.35">
      <c r="A1931" t="s">
        <v>14</v>
      </c>
      <c r="B1931" t="s">
        <v>19</v>
      </c>
      <c r="C1931" s="3" t="s">
        <v>4</v>
      </c>
      <c r="D1931" s="3">
        <v>3</v>
      </c>
      <c r="E1931" s="3">
        <v>22</v>
      </c>
      <c r="F1931" s="3">
        <v>9</v>
      </c>
      <c r="G1931" s="3">
        <v>37.904699999999998</v>
      </c>
      <c r="H1931" s="6">
        <f>INDEX('Sample Customer Count'!$B$3:$B$14,MATCH('KU Gen'!D1931,'Sample Customer Count'!$A$3:$A$14,0))</f>
        <v>23</v>
      </c>
      <c r="I1931" s="6">
        <v>192</v>
      </c>
      <c r="J1931" s="6">
        <v>3.7086578874209142</v>
      </c>
      <c r="K1931" s="6">
        <f t="shared" si="30"/>
        <v>1173.5003655679179</v>
      </c>
    </row>
    <row r="1932" spans="1:11" x14ac:dyDescent="0.35">
      <c r="A1932" t="s">
        <v>14</v>
      </c>
      <c r="B1932" t="s">
        <v>19</v>
      </c>
      <c r="C1932" s="3" t="s">
        <v>4</v>
      </c>
      <c r="D1932" s="3">
        <v>3</v>
      </c>
      <c r="E1932" s="3">
        <v>22</v>
      </c>
      <c r="F1932" s="3">
        <v>10</v>
      </c>
      <c r="G1932" s="3">
        <v>55.670100000000005</v>
      </c>
      <c r="H1932" s="6">
        <f>INDEX('Sample Customer Count'!$B$3:$B$14,MATCH('KU Gen'!D1932,'Sample Customer Count'!$A$3:$A$14,0))</f>
        <v>23</v>
      </c>
      <c r="I1932" s="6">
        <v>192</v>
      </c>
      <c r="J1932" s="6">
        <v>3.7086578874209142</v>
      </c>
      <c r="K1932" s="6">
        <f t="shared" si="30"/>
        <v>1723.5034890449617</v>
      </c>
    </row>
    <row r="1933" spans="1:11" x14ac:dyDescent="0.35">
      <c r="A1933" t="s">
        <v>14</v>
      </c>
      <c r="B1933" t="s">
        <v>19</v>
      </c>
      <c r="C1933" s="3" t="s">
        <v>4</v>
      </c>
      <c r="D1933" s="3">
        <v>3</v>
      </c>
      <c r="E1933" s="3">
        <v>22</v>
      </c>
      <c r="F1933" s="3">
        <v>11</v>
      </c>
      <c r="G1933" s="3">
        <v>76.351200000000006</v>
      </c>
      <c r="H1933" s="6">
        <f>INDEX('Sample Customer Count'!$B$3:$B$14,MATCH('KU Gen'!D1933,'Sample Customer Count'!$A$3:$A$14,0))</f>
        <v>23</v>
      </c>
      <c r="I1933" s="6">
        <v>192</v>
      </c>
      <c r="J1933" s="6">
        <v>3.7086578874209142</v>
      </c>
      <c r="K1933" s="6">
        <f t="shared" si="30"/>
        <v>2363.7744425242577</v>
      </c>
    </row>
    <row r="1934" spans="1:11" x14ac:dyDescent="0.35">
      <c r="A1934" t="s">
        <v>14</v>
      </c>
      <c r="B1934" t="s">
        <v>19</v>
      </c>
      <c r="C1934" s="3" t="s">
        <v>4</v>
      </c>
      <c r="D1934" s="3">
        <v>3</v>
      </c>
      <c r="E1934" s="3">
        <v>22</v>
      </c>
      <c r="F1934" s="3">
        <v>12</v>
      </c>
      <c r="G1934" s="3">
        <v>67.141500000000008</v>
      </c>
      <c r="H1934" s="6">
        <f>INDEX('Sample Customer Count'!$B$3:$B$14,MATCH('KU Gen'!D1934,'Sample Customer Count'!$A$3:$A$14,0))</f>
        <v>23</v>
      </c>
      <c r="I1934" s="6">
        <v>192</v>
      </c>
      <c r="J1934" s="6">
        <v>3.7086578874209142</v>
      </c>
      <c r="K1934" s="6">
        <f t="shared" si="30"/>
        <v>2078.6492122290474</v>
      </c>
    </row>
    <row r="1935" spans="1:11" x14ac:dyDescent="0.35">
      <c r="A1935" t="s">
        <v>14</v>
      </c>
      <c r="B1935" t="s">
        <v>19</v>
      </c>
      <c r="C1935" s="3" t="s">
        <v>4</v>
      </c>
      <c r="D1935" s="3">
        <v>3</v>
      </c>
      <c r="E1935" s="3">
        <v>22</v>
      </c>
      <c r="F1935" s="3">
        <v>13</v>
      </c>
      <c r="G1935" s="3">
        <v>58.171799999999998</v>
      </c>
      <c r="H1935" s="6">
        <f>INDEX('Sample Customer Count'!$B$3:$B$14,MATCH('KU Gen'!D1935,'Sample Customer Count'!$A$3:$A$14,0))</f>
        <v>23</v>
      </c>
      <c r="I1935" s="6">
        <v>192</v>
      </c>
      <c r="J1935" s="6">
        <v>3.7086578874209142</v>
      </c>
      <c r="K1935" s="6">
        <f t="shared" si="30"/>
        <v>1800.9541973882872</v>
      </c>
    </row>
    <row r="1936" spans="1:11" x14ac:dyDescent="0.35">
      <c r="A1936" t="s">
        <v>14</v>
      </c>
      <c r="B1936" t="s">
        <v>19</v>
      </c>
      <c r="C1936" s="3" t="s">
        <v>4</v>
      </c>
      <c r="D1936" s="3">
        <v>3</v>
      </c>
      <c r="E1936" s="3">
        <v>22</v>
      </c>
      <c r="F1936" s="3">
        <v>14</v>
      </c>
      <c r="G1936" s="3">
        <v>61.139500000000005</v>
      </c>
      <c r="H1936" s="6">
        <f>INDEX('Sample Customer Count'!$B$3:$B$14,MATCH('KU Gen'!D1936,'Sample Customer Count'!$A$3:$A$14,0))</f>
        <v>23</v>
      </c>
      <c r="I1936" s="6">
        <v>192</v>
      </c>
      <c r="J1936" s="6">
        <v>3.7086578874209142</v>
      </c>
      <c r="K1936" s="6">
        <f t="shared" si="30"/>
        <v>1892.8319074056708</v>
      </c>
    </row>
    <row r="1937" spans="1:11" x14ac:dyDescent="0.35">
      <c r="A1937" t="s">
        <v>14</v>
      </c>
      <c r="B1937" t="s">
        <v>19</v>
      </c>
      <c r="C1937" s="3" t="s">
        <v>4</v>
      </c>
      <c r="D1937" s="3">
        <v>3</v>
      </c>
      <c r="E1937" s="3">
        <v>22</v>
      </c>
      <c r="F1937" s="3">
        <v>15</v>
      </c>
      <c r="G1937" s="3">
        <v>44.406800000000004</v>
      </c>
      <c r="H1937" s="6">
        <f>INDEX('Sample Customer Count'!$B$3:$B$14,MATCH('KU Gen'!D1937,'Sample Customer Count'!$A$3:$A$14,0))</f>
        <v>23</v>
      </c>
      <c r="I1937" s="6">
        <v>192</v>
      </c>
      <c r="J1937" s="6">
        <v>3.7086578874209142</v>
      </c>
      <c r="K1937" s="6">
        <f t="shared" si="30"/>
        <v>1374.8003818445056</v>
      </c>
    </row>
    <row r="1938" spans="1:11" x14ac:dyDescent="0.35">
      <c r="A1938" t="s">
        <v>14</v>
      </c>
      <c r="B1938" t="s">
        <v>19</v>
      </c>
      <c r="C1938" s="3" t="s">
        <v>4</v>
      </c>
      <c r="D1938" s="3">
        <v>3</v>
      </c>
      <c r="E1938" s="3">
        <v>22</v>
      </c>
      <c r="F1938" s="3">
        <v>16</v>
      </c>
      <c r="G1938" s="3">
        <v>29.024699999999999</v>
      </c>
      <c r="H1938" s="6">
        <f>INDEX('Sample Customer Count'!$B$3:$B$14,MATCH('KU Gen'!D1938,'Sample Customer Count'!$A$3:$A$14,0))</f>
        <v>23</v>
      </c>
      <c r="I1938" s="6">
        <v>192</v>
      </c>
      <c r="J1938" s="6">
        <v>3.7086578874209142</v>
      </c>
      <c r="K1938" s="6">
        <f t="shared" si="30"/>
        <v>898.58239375325888</v>
      </c>
    </row>
    <row r="1939" spans="1:11" x14ac:dyDescent="0.35">
      <c r="A1939" t="s">
        <v>14</v>
      </c>
      <c r="B1939" t="s">
        <v>19</v>
      </c>
      <c r="C1939" s="3" t="s">
        <v>4</v>
      </c>
      <c r="D1939" s="3">
        <v>3</v>
      </c>
      <c r="E1939" s="3">
        <v>22</v>
      </c>
      <c r="F1939" s="3">
        <v>17</v>
      </c>
      <c r="G1939" s="3">
        <v>9.7977999999999987</v>
      </c>
      <c r="H1939" s="6">
        <f>INDEX('Sample Customer Count'!$B$3:$B$14,MATCH('KU Gen'!D1939,'Sample Customer Count'!$A$3:$A$14,0))</f>
        <v>23</v>
      </c>
      <c r="I1939" s="6">
        <v>192</v>
      </c>
      <c r="J1939" s="6">
        <v>3.7086578874209142</v>
      </c>
      <c r="K1939" s="6">
        <f t="shared" si="30"/>
        <v>303.3323540817193</v>
      </c>
    </row>
    <row r="1940" spans="1:11" x14ac:dyDescent="0.35">
      <c r="A1940" t="s">
        <v>14</v>
      </c>
      <c r="B1940" t="s">
        <v>19</v>
      </c>
      <c r="C1940" s="3" t="s">
        <v>4</v>
      </c>
      <c r="D1940" s="3">
        <v>3</v>
      </c>
      <c r="E1940" s="3">
        <v>22</v>
      </c>
      <c r="F1940" s="3">
        <v>18</v>
      </c>
      <c r="G1940" s="3">
        <v>0.3206</v>
      </c>
      <c r="H1940" s="6">
        <f>INDEX('Sample Customer Count'!$B$3:$B$14,MATCH('KU Gen'!D1940,'Sample Customer Count'!$A$3:$A$14,0))</f>
        <v>23</v>
      </c>
      <c r="I1940" s="6">
        <v>192</v>
      </c>
      <c r="J1940" s="6">
        <v>3.7086578874209142</v>
      </c>
      <c r="K1940" s="6">
        <f t="shared" si="30"/>
        <v>9.9255294779031242</v>
      </c>
    </row>
    <row r="1941" spans="1:11" x14ac:dyDescent="0.35">
      <c r="A1941" t="s">
        <v>14</v>
      </c>
      <c r="B1941" t="s">
        <v>19</v>
      </c>
      <c r="C1941" s="3" t="s">
        <v>4</v>
      </c>
      <c r="D1941" s="3">
        <v>3</v>
      </c>
      <c r="E1941" s="3">
        <v>22</v>
      </c>
      <c r="F1941" s="3">
        <v>19</v>
      </c>
      <c r="G1941" s="3">
        <v>0</v>
      </c>
      <c r="H1941" s="6">
        <f>INDEX('Sample Customer Count'!$B$3:$B$14,MATCH('KU Gen'!D1941,'Sample Customer Count'!$A$3:$A$14,0))</f>
        <v>23</v>
      </c>
      <c r="I1941" s="6">
        <v>192</v>
      </c>
      <c r="J1941" s="6">
        <v>3.7086578874209142</v>
      </c>
      <c r="K1941" s="6">
        <f t="shared" si="30"/>
        <v>0</v>
      </c>
    </row>
    <row r="1942" spans="1:11" x14ac:dyDescent="0.35">
      <c r="A1942" t="s">
        <v>14</v>
      </c>
      <c r="B1942" t="s">
        <v>19</v>
      </c>
      <c r="C1942" s="3" t="s">
        <v>4</v>
      </c>
      <c r="D1942" s="3">
        <v>3</v>
      </c>
      <c r="E1942" s="3">
        <v>22</v>
      </c>
      <c r="F1942" s="3">
        <v>20</v>
      </c>
      <c r="G1942" s="3">
        <v>0</v>
      </c>
      <c r="H1942" s="6">
        <f>INDEX('Sample Customer Count'!$B$3:$B$14,MATCH('KU Gen'!D1942,'Sample Customer Count'!$A$3:$A$14,0))</f>
        <v>23</v>
      </c>
      <c r="I1942" s="6">
        <v>192</v>
      </c>
      <c r="J1942" s="6">
        <v>3.7086578874209142</v>
      </c>
      <c r="K1942" s="6">
        <f t="shared" si="30"/>
        <v>0</v>
      </c>
    </row>
    <row r="1943" spans="1:11" x14ac:dyDescent="0.35">
      <c r="A1943" t="s">
        <v>14</v>
      </c>
      <c r="B1943" t="s">
        <v>19</v>
      </c>
      <c r="C1943" s="3" t="s">
        <v>4</v>
      </c>
      <c r="D1943" s="3">
        <v>3</v>
      </c>
      <c r="E1943" s="3">
        <v>22</v>
      </c>
      <c r="F1943" s="3">
        <v>21</v>
      </c>
      <c r="G1943" s="3">
        <v>0</v>
      </c>
      <c r="H1943" s="6">
        <f>INDEX('Sample Customer Count'!$B$3:$B$14,MATCH('KU Gen'!D1943,'Sample Customer Count'!$A$3:$A$14,0))</f>
        <v>23</v>
      </c>
      <c r="I1943" s="6">
        <v>192</v>
      </c>
      <c r="J1943" s="6">
        <v>3.7086578874209142</v>
      </c>
      <c r="K1943" s="6">
        <f t="shared" si="30"/>
        <v>0</v>
      </c>
    </row>
    <row r="1944" spans="1:11" x14ac:dyDescent="0.35">
      <c r="A1944" t="s">
        <v>14</v>
      </c>
      <c r="B1944" t="s">
        <v>19</v>
      </c>
      <c r="C1944" s="3" t="s">
        <v>4</v>
      </c>
      <c r="D1944" s="3">
        <v>3</v>
      </c>
      <c r="E1944" s="3">
        <v>22</v>
      </c>
      <c r="F1944" s="3">
        <v>22</v>
      </c>
      <c r="G1944" s="3">
        <v>0</v>
      </c>
      <c r="H1944" s="6">
        <f>INDEX('Sample Customer Count'!$B$3:$B$14,MATCH('KU Gen'!D1944,'Sample Customer Count'!$A$3:$A$14,0))</f>
        <v>23</v>
      </c>
      <c r="I1944" s="6">
        <v>192</v>
      </c>
      <c r="J1944" s="6">
        <v>3.7086578874209142</v>
      </c>
      <c r="K1944" s="6">
        <f t="shared" si="30"/>
        <v>0</v>
      </c>
    </row>
    <row r="1945" spans="1:11" x14ac:dyDescent="0.35">
      <c r="A1945" t="s">
        <v>14</v>
      </c>
      <c r="B1945" t="s">
        <v>19</v>
      </c>
      <c r="C1945" s="3" t="s">
        <v>4</v>
      </c>
      <c r="D1945" s="3">
        <v>3</v>
      </c>
      <c r="E1945" s="3">
        <v>22</v>
      </c>
      <c r="F1945" s="3">
        <v>23</v>
      </c>
      <c r="G1945" s="3">
        <v>0</v>
      </c>
      <c r="H1945" s="6">
        <f>INDEX('Sample Customer Count'!$B$3:$B$14,MATCH('KU Gen'!D1945,'Sample Customer Count'!$A$3:$A$14,0))</f>
        <v>23</v>
      </c>
      <c r="I1945" s="6">
        <v>192</v>
      </c>
      <c r="J1945" s="6">
        <v>3.7086578874209142</v>
      </c>
      <c r="K1945" s="6">
        <f t="shared" si="30"/>
        <v>0</v>
      </c>
    </row>
    <row r="1946" spans="1:11" x14ac:dyDescent="0.35">
      <c r="A1946" t="s">
        <v>14</v>
      </c>
      <c r="B1946" t="s">
        <v>19</v>
      </c>
      <c r="C1946" s="3" t="s">
        <v>4</v>
      </c>
      <c r="D1946" s="3">
        <v>3</v>
      </c>
      <c r="E1946" s="3">
        <v>23</v>
      </c>
      <c r="F1946" s="3">
        <v>0</v>
      </c>
      <c r="G1946" s="3">
        <v>0</v>
      </c>
      <c r="H1946" s="6">
        <f>INDEX('Sample Customer Count'!$B$3:$B$14,MATCH('KU Gen'!D1946,'Sample Customer Count'!$A$3:$A$14,0))</f>
        <v>23</v>
      </c>
      <c r="I1946" s="6">
        <v>192</v>
      </c>
      <c r="J1946" s="6">
        <v>3.7086578874209142</v>
      </c>
      <c r="K1946" s="6">
        <f t="shared" si="30"/>
        <v>0</v>
      </c>
    </row>
    <row r="1947" spans="1:11" x14ac:dyDescent="0.35">
      <c r="A1947" t="s">
        <v>14</v>
      </c>
      <c r="B1947" t="s">
        <v>19</v>
      </c>
      <c r="C1947" s="3" t="s">
        <v>4</v>
      </c>
      <c r="D1947" s="3">
        <v>3</v>
      </c>
      <c r="E1947" s="3">
        <v>23</v>
      </c>
      <c r="F1947" s="3">
        <v>1</v>
      </c>
      <c r="G1947" s="3">
        <v>0</v>
      </c>
      <c r="H1947" s="6">
        <f>INDEX('Sample Customer Count'!$B$3:$B$14,MATCH('KU Gen'!D1947,'Sample Customer Count'!$A$3:$A$14,0))</f>
        <v>23</v>
      </c>
      <c r="I1947" s="6">
        <v>192</v>
      </c>
      <c r="J1947" s="6">
        <v>3.7086578874209142</v>
      </c>
      <c r="K1947" s="6">
        <f t="shared" si="30"/>
        <v>0</v>
      </c>
    </row>
    <row r="1948" spans="1:11" x14ac:dyDescent="0.35">
      <c r="A1948" t="s">
        <v>14</v>
      </c>
      <c r="B1948" t="s">
        <v>19</v>
      </c>
      <c r="C1948" s="3" t="s">
        <v>4</v>
      </c>
      <c r="D1948" s="3">
        <v>3</v>
      </c>
      <c r="E1948" s="3">
        <v>23</v>
      </c>
      <c r="F1948" s="3">
        <v>2</v>
      </c>
      <c r="G1948" s="3">
        <v>0</v>
      </c>
      <c r="H1948" s="6">
        <f>INDEX('Sample Customer Count'!$B$3:$B$14,MATCH('KU Gen'!D1948,'Sample Customer Count'!$A$3:$A$14,0))</f>
        <v>23</v>
      </c>
      <c r="I1948" s="6">
        <v>192</v>
      </c>
      <c r="J1948" s="6">
        <v>3.7086578874209142</v>
      </c>
      <c r="K1948" s="6">
        <f t="shared" si="30"/>
        <v>0</v>
      </c>
    </row>
    <row r="1949" spans="1:11" x14ac:dyDescent="0.35">
      <c r="A1949" t="s">
        <v>14</v>
      </c>
      <c r="B1949" t="s">
        <v>19</v>
      </c>
      <c r="C1949" s="3" t="s">
        <v>4</v>
      </c>
      <c r="D1949" s="3">
        <v>3</v>
      </c>
      <c r="E1949" s="3">
        <v>23</v>
      </c>
      <c r="F1949" s="3">
        <v>3</v>
      </c>
      <c r="G1949" s="3">
        <v>0</v>
      </c>
      <c r="H1949" s="6">
        <f>INDEX('Sample Customer Count'!$B$3:$B$14,MATCH('KU Gen'!D1949,'Sample Customer Count'!$A$3:$A$14,0))</f>
        <v>23</v>
      </c>
      <c r="I1949" s="6">
        <v>192</v>
      </c>
      <c r="J1949" s="6">
        <v>3.7086578874209142</v>
      </c>
      <c r="K1949" s="6">
        <f t="shared" si="30"/>
        <v>0</v>
      </c>
    </row>
    <row r="1950" spans="1:11" x14ac:dyDescent="0.35">
      <c r="A1950" t="s">
        <v>14</v>
      </c>
      <c r="B1950" t="s">
        <v>19</v>
      </c>
      <c r="C1950" s="3" t="s">
        <v>4</v>
      </c>
      <c r="D1950" s="3">
        <v>3</v>
      </c>
      <c r="E1950" s="3">
        <v>23</v>
      </c>
      <c r="F1950" s="3">
        <v>4</v>
      </c>
      <c r="G1950" s="3">
        <v>0</v>
      </c>
      <c r="H1950" s="6">
        <f>INDEX('Sample Customer Count'!$B$3:$B$14,MATCH('KU Gen'!D1950,'Sample Customer Count'!$A$3:$A$14,0))</f>
        <v>23</v>
      </c>
      <c r="I1950" s="6">
        <v>192</v>
      </c>
      <c r="J1950" s="6">
        <v>3.7086578874209142</v>
      </c>
      <c r="K1950" s="6">
        <f t="shared" si="30"/>
        <v>0</v>
      </c>
    </row>
    <row r="1951" spans="1:11" x14ac:dyDescent="0.35">
      <c r="A1951" t="s">
        <v>14</v>
      </c>
      <c r="B1951" t="s">
        <v>19</v>
      </c>
      <c r="C1951" s="3" t="s">
        <v>4</v>
      </c>
      <c r="D1951" s="3">
        <v>3</v>
      </c>
      <c r="E1951" s="3">
        <v>23</v>
      </c>
      <c r="F1951" s="3">
        <v>5</v>
      </c>
      <c r="G1951" s="3">
        <v>0</v>
      </c>
      <c r="H1951" s="6">
        <f>INDEX('Sample Customer Count'!$B$3:$B$14,MATCH('KU Gen'!D1951,'Sample Customer Count'!$A$3:$A$14,0))</f>
        <v>23</v>
      </c>
      <c r="I1951" s="6">
        <v>192</v>
      </c>
      <c r="J1951" s="6">
        <v>3.7086578874209142</v>
      </c>
      <c r="K1951" s="6">
        <f t="shared" si="30"/>
        <v>0</v>
      </c>
    </row>
    <row r="1952" spans="1:11" x14ac:dyDescent="0.35">
      <c r="A1952" t="s">
        <v>14</v>
      </c>
      <c r="B1952" t="s">
        <v>19</v>
      </c>
      <c r="C1952" s="3" t="s">
        <v>4</v>
      </c>
      <c r="D1952" s="3">
        <v>3</v>
      </c>
      <c r="E1952" s="3">
        <v>23</v>
      </c>
      <c r="F1952" s="3">
        <v>6</v>
      </c>
      <c r="G1952" s="3">
        <v>3.0000000000000001E-3</v>
      </c>
      <c r="H1952" s="6">
        <f>INDEX('Sample Customer Count'!$B$3:$B$14,MATCH('KU Gen'!D1952,'Sample Customer Count'!$A$3:$A$14,0))</f>
        <v>23</v>
      </c>
      <c r="I1952" s="6">
        <v>192</v>
      </c>
      <c r="J1952" s="6">
        <v>3.7086578874209142</v>
      </c>
      <c r="K1952" s="6">
        <f t="shared" si="30"/>
        <v>9.2877693180628107E-2</v>
      </c>
    </row>
    <row r="1953" spans="1:11" x14ac:dyDescent="0.35">
      <c r="A1953" t="s">
        <v>14</v>
      </c>
      <c r="B1953" t="s">
        <v>19</v>
      </c>
      <c r="C1953" s="3" t="s">
        <v>4</v>
      </c>
      <c r="D1953" s="3">
        <v>3</v>
      </c>
      <c r="E1953" s="3">
        <v>23</v>
      </c>
      <c r="F1953" s="3">
        <v>7</v>
      </c>
      <c r="G1953" s="3">
        <v>5.6639999999999997</v>
      </c>
      <c r="H1953" s="6">
        <f>INDEX('Sample Customer Count'!$B$3:$B$14,MATCH('KU Gen'!D1953,'Sample Customer Count'!$A$3:$A$14,0))</f>
        <v>23</v>
      </c>
      <c r="I1953" s="6">
        <v>192</v>
      </c>
      <c r="J1953" s="6">
        <v>3.7086578874209142</v>
      </c>
      <c r="K1953" s="6">
        <f t="shared" si="30"/>
        <v>175.35308472502587</v>
      </c>
    </row>
    <row r="1954" spans="1:11" x14ac:dyDescent="0.35">
      <c r="A1954" t="s">
        <v>14</v>
      </c>
      <c r="B1954" t="s">
        <v>19</v>
      </c>
      <c r="C1954" s="3" t="s">
        <v>4</v>
      </c>
      <c r="D1954" s="3">
        <v>3</v>
      </c>
      <c r="E1954" s="3">
        <v>23</v>
      </c>
      <c r="F1954" s="3">
        <v>8</v>
      </c>
      <c r="G1954" s="3">
        <v>21.1174</v>
      </c>
      <c r="H1954" s="6">
        <f>INDEX('Sample Customer Count'!$B$3:$B$14,MATCH('KU Gen'!D1954,'Sample Customer Count'!$A$3:$A$14,0))</f>
        <v>23</v>
      </c>
      <c r="I1954" s="6">
        <v>192</v>
      </c>
      <c r="J1954" s="6">
        <v>3.7086578874209142</v>
      </c>
      <c r="K1954" s="6">
        <f t="shared" si="30"/>
        <v>653.77846599086536</v>
      </c>
    </row>
    <row r="1955" spans="1:11" x14ac:dyDescent="0.35">
      <c r="A1955" t="s">
        <v>14</v>
      </c>
      <c r="B1955" t="s">
        <v>19</v>
      </c>
      <c r="C1955" s="3" t="s">
        <v>4</v>
      </c>
      <c r="D1955" s="3">
        <v>3</v>
      </c>
      <c r="E1955" s="3">
        <v>23</v>
      </c>
      <c r="F1955" s="3">
        <v>9</v>
      </c>
      <c r="G1955" s="3">
        <v>42.250799999999998</v>
      </c>
      <c r="H1955" s="6">
        <f>INDEX('Sample Customer Count'!$B$3:$B$14,MATCH('KU Gen'!D1955,'Sample Customer Count'!$A$3:$A$14,0))</f>
        <v>23</v>
      </c>
      <c r="I1955" s="6">
        <v>192</v>
      </c>
      <c r="J1955" s="6">
        <v>3.7086578874209142</v>
      </c>
      <c r="K1955" s="6">
        <f t="shared" si="30"/>
        <v>1308.052279678694</v>
      </c>
    </row>
    <row r="1956" spans="1:11" x14ac:dyDescent="0.35">
      <c r="A1956" t="s">
        <v>14</v>
      </c>
      <c r="B1956" t="s">
        <v>19</v>
      </c>
      <c r="C1956" s="3" t="s">
        <v>4</v>
      </c>
      <c r="D1956" s="3">
        <v>3</v>
      </c>
      <c r="E1956" s="3">
        <v>23</v>
      </c>
      <c r="F1956" s="3">
        <v>10</v>
      </c>
      <c r="G1956" s="3">
        <v>61.116200000000006</v>
      </c>
      <c r="H1956" s="6">
        <f>INDEX('Sample Customer Count'!$B$3:$B$14,MATCH('KU Gen'!D1956,'Sample Customer Count'!$A$3:$A$14,0))</f>
        <v>23</v>
      </c>
      <c r="I1956" s="6">
        <v>192</v>
      </c>
      <c r="J1956" s="6">
        <v>3.7086578874209142</v>
      </c>
      <c r="K1956" s="6">
        <f t="shared" si="30"/>
        <v>1892.1105573219681</v>
      </c>
    </row>
    <row r="1957" spans="1:11" x14ac:dyDescent="0.35">
      <c r="A1957" t="s">
        <v>14</v>
      </c>
      <c r="B1957" t="s">
        <v>19</v>
      </c>
      <c r="C1957" s="3" t="s">
        <v>4</v>
      </c>
      <c r="D1957" s="3">
        <v>3</v>
      </c>
      <c r="E1957" s="3">
        <v>23</v>
      </c>
      <c r="F1957" s="3">
        <v>11</v>
      </c>
      <c r="G1957" s="3">
        <v>83.452000000000012</v>
      </c>
      <c r="H1957" s="6">
        <f>INDEX('Sample Customer Count'!$B$3:$B$14,MATCH('KU Gen'!D1957,'Sample Customer Count'!$A$3:$A$14,0))</f>
        <v>23</v>
      </c>
      <c r="I1957" s="6">
        <v>192</v>
      </c>
      <c r="J1957" s="6">
        <v>3.7086578874209142</v>
      </c>
      <c r="K1957" s="6">
        <f t="shared" si="30"/>
        <v>2583.6097504365925</v>
      </c>
    </row>
    <row r="1958" spans="1:11" x14ac:dyDescent="0.35">
      <c r="A1958" t="s">
        <v>14</v>
      </c>
      <c r="B1958" t="s">
        <v>19</v>
      </c>
      <c r="C1958" s="3" t="s">
        <v>4</v>
      </c>
      <c r="D1958" s="3">
        <v>3</v>
      </c>
      <c r="E1958" s="3">
        <v>23</v>
      </c>
      <c r="F1958" s="3">
        <v>12</v>
      </c>
      <c r="G1958" s="3">
        <v>91.685000000000002</v>
      </c>
      <c r="H1958" s="6">
        <f>INDEX('Sample Customer Count'!$B$3:$B$14,MATCH('KU Gen'!D1958,'Sample Customer Count'!$A$3:$A$14,0))</f>
        <v>23</v>
      </c>
      <c r="I1958" s="6">
        <v>192</v>
      </c>
      <c r="J1958" s="6">
        <v>3.7086578874209142</v>
      </c>
      <c r="K1958" s="6">
        <f t="shared" si="30"/>
        <v>2838.4970997552959</v>
      </c>
    </row>
    <row r="1959" spans="1:11" x14ac:dyDescent="0.35">
      <c r="A1959" t="s">
        <v>14</v>
      </c>
      <c r="B1959" t="s">
        <v>19</v>
      </c>
      <c r="C1959" s="3" t="s">
        <v>4</v>
      </c>
      <c r="D1959" s="3">
        <v>3</v>
      </c>
      <c r="E1959" s="3">
        <v>23</v>
      </c>
      <c r="F1959" s="3">
        <v>13</v>
      </c>
      <c r="G1959" s="3">
        <v>88.296300000000002</v>
      </c>
      <c r="H1959" s="6">
        <f>INDEX('Sample Customer Count'!$B$3:$B$14,MATCH('KU Gen'!D1959,'Sample Customer Count'!$A$3:$A$14,0))</f>
        <v>23</v>
      </c>
      <c r="I1959" s="6">
        <v>192</v>
      </c>
      <c r="J1959" s="6">
        <v>3.7086578874209142</v>
      </c>
      <c r="K1959" s="6">
        <f t="shared" si="30"/>
        <v>2733.5855534615644</v>
      </c>
    </row>
    <row r="1960" spans="1:11" x14ac:dyDescent="0.35">
      <c r="A1960" t="s">
        <v>14</v>
      </c>
      <c r="B1960" t="s">
        <v>19</v>
      </c>
      <c r="C1960" s="3" t="s">
        <v>4</v>
      </c>
      <c r="D1960" s="3">
        <v>3</v>
      </c>
      <c r="E1960" s="3">
        <v>23</v>
      </c>
      <c r="F1960" s="3">
        <v>14</v>
      </c>
      <c r="G1960" s="3">
        <v>82.989500000000007</v>
      </c>
      <c r="H1960" s="6">
        <f>INDEX('Sample Customer Count'!$B$3:$B$14,MATCH('KU Gen'!D1960,'Sample Customer Count'!$A$3:$A$14,0))</f>
        <v>23</v>
      </c>
      <c r="I1960" s="6">
        <v>192</v>
      </c>
      <c r="J1960" s="6">
        <v>3.7086578874209142</v>
      </c>
      <c r="K1960" s="6">
        <f t="shared" si="30"/>
        <v>2569.2911060712458</v>
      </c>
    </row>
    <row r="1961" spans="1:11" x14ac:dyDescent="0.35">
      <c r="A1961" t="s">
        <v>14</v>
      </c>
      <c r="B1961" t="s">
        <v>19</v>
      </c>
      <c r="C1961" s="3" t="s">
        <v>4</v>
      </c>
      <c r="D1961" s="3">
        <v>3</v>
      </c>
      <c r="E1961" s="3">
        <v>23</v>
      </c>
      <c r="F1961" s="3">
        <v>15</v>
      </c>
      <c r="G1961" s="3">
        <v>62.273899999999998</v>
      </c>
      <c r="H1961" s="6">
        <f>INDEX('Sample Customer Count'!$B$3:$B$14,MATCH('KU Gen'!D1961,'Sample Customer Count'!$A$3:$A$14,0))</f>
        <v>23</v>
      </c>
      <c r="I1961" s="6">
        <v>192</v>
      </c>
      <c r="J1961" s="6">
        <v>3.7086578874209142</v>
      </c>
      <c r="K1961" s="6">
        <f t="shared" si="30"/>
        <v>1927.952059120372</v>
      </c>
    </row>
    <row r="1962" spans="1:11" x14ac:dyDescent="0.35">
      <c r="A1962" t="s">
        <v>14</v>
      </c>
      <c r="B1962" t="s">
        <v>19</v>
      </c>
      <c r="C1962" s="3" t="s">
        <v>4</v>
      </c>
      <c r="D1962" s="3">
        <v>3</v>
      </c>
      <c r="E1962" s="3">
        <v>23</v>
      </c>
      <c r="F1962" s="3">
        <v>16</v>
      </c>
      <c r="G1962" s="3">
        <v>32.1753</v>
      </c>
      <c r="H1962" s="6">
        <f>INDEX('Sample Customer Count'!$B$3:$B$14,MATCH('KU Gen'!D1962,'Sample Customer Count'!$A$3:$A$14,0))</f>
        <v>23</v>
      </c>
      <c r="I1962" s="6">
        <v>192</v>
      </c>
      <c r="J1962" s="6">
        <v>3.7086578874209142</v>
      </c>
      <c r="K1962" s="6">
        <f t="shared" si="30"/>
        <v>996.12254713155448</v>
      </c>
    </row>
    <row r="1963" spans="1:11" x14ac:dyDescent="0.35">
      <c r="A1963" t="s">
        <v>14</v>
      </c>
      <c r="B1963" t="s">
        <v>19</v>
      </c>
      <c r="C1963" s="3" t="s">
        <v>4</v>
      </c>
      <c r="D1963" s="3">
        <v>3</v>
      </c>
      <c r="E1963" s="3">
        <v>23</v>
      </c>
      <c r="F1963" s="3">
        <v>17</v>
      </c>
      <c r="G1963" s="3">
        <v>6.1438000000000006</v>
      </c>
      <c r="H1963" s="6">
        <f>INDEX('Sample Customer Count'!$B$3:$B$14,MATCH('KU Gen'!D1963,'Sample Customer Count'!$A$3:$A$14,0))</f>
        <v>23</v>
      </c>
      <c r="I1963" s="6">
        <v>192</v>
      </c>
      <c r="J1963" s="6">
        <v>3.7086578874209142</v>
      </c>
      <c r="K1963" s="6">
        <f t="shared" si="30"/>
        <v>190.20732378771433</v>
      </c>
    </row>
    <row r="1964" spans="1:11" x14ac:dyDescent="0.35">
      <c r="A1964" t="s">
        <v>14</v>
      </c>
      <c r="B1964" t="s">
        <v>19</v>
      </c>
      <c r="C1964" s="3" t="s">
        <v>4</v>
      </c>
      <c r="D1964" s="3">
        <v>3</v>
      </c>
      <c r="E1964" s="3">
        <v>23</v>
      </c>
      <c r="F1964" s="3">
        <v>18</v>
      </c>
      <c r="G1964" s="3">
        <v>0.32740000000000002</v>
      </c>
      <c r="H1964" s="6">
        <f>INDEX('Sample Customer Count'!$B$3:$B$14,MATCH('KU Gen'!D1964,'Sample Customer Count'!$A$3:$A$14,0))</f>
        <v>23</v>
      </c>
      <c r="I1964" s="6">
        <v>192</v>
      </c>
      <c r="J1964" s="6">
        <v>3.7086578874209142</v>
      </c>
      <c r="K1964" s="6">
        <f t="shared" si="30"/>
        <v>10.136052249112549</v>
      </c>
    </row>
    <row r="1965" spans="1:11" x14ac:dyDescent="0.35">
      <c r="A1965" t="s">
        <v>14</v>
      </c>
      <c r="B1965" t="s">
        <v>19</v>
      </c>
      <c r="C1965" s="3" t="s">
        <v>4</v>
      </c>
      <c r="D1965" s="3">
        <v>3</v>
      </c>
      <c r="E1965" s="3">
        <v>23</v>
      </c>
      <c r="F1965" s="3">
        <v>19</v>
      </c>
      <c r="G1965" s="3">
        <v>0</v>
      </c>
      <c r="H1965" s="6">
        <f>INDEX('Sample Customer Count'!$B$3:$B$14,MATCH('KU Gen'!D1965,'Sample Customer Count'!$A$3:$A$14,0))</f>
        <v>23</v>
      </c>
      <c r="I1965" s="6">
        <v>192</v>
      </c>
      <c r="J1965" s="6">
        <v>3.7086578874209142</v>
      </c>
      <c r="K1965" s="6">
        <f t="shared" si="30"/>
        <v>0</v>
      </c>
    </row>
    <row r="1966" spans="1:11" x14ac:dyDescent="0.35">
      <c r="A1966" t="s">
        <v>14</v>
      </c>
      <c r="B1966" t="s">
        <v>19</v>
      </c>
      <c r="C1966" s="3" t="s">
        <v>4</v>
      </c>
      <c r="D1966" s="3">
        <v>3</v>
      </c>
      <c r="E1966" s="3">
        <v>23</v>
      </c>
      <c r="F1966" s="3">
        <v>20</v>
      </c>
      <c r="G1966" s="3">
        <v>0</v>
      </c>
      <c r="H1966" s="6">
        <f>INDEX('Sample Customer Count'!$B$3:$B$14,MATCH('KU Gen'!D1966,'Sample Customer Count'!$A$3:$A$14,0))</f>
        <v>23</v>
      </c>
      <c r="I1966" s="6">
        <v>192</v>
      </c>
      <c r="J1966" s="6">
        <v>3.7086578874209142</v>
      </c>
      <c r="K1966" s="6">
        <f t="shared" si="30"/>
        <v>0</v>
      </c>
    </row>
    <row r="1967" spans="1:11" x14ac:dyDescent="0.35">
      <c r="A1967" t="s">
        <v>14</v>
      </c>
      <c r="B1967" t="s">
        <v>19</v>
      </c>
      <c r="C1967" s="3" t="s">
        <v>4</v>
      </c>
      <c r="D1967" s="3">
        <v>3</v>
      </c>
      <c r="E1967" s="3">
        <v>23</v>
      </c>
      <c r="F1967" s="3">
        <v>21</v>
      </c>
      <c r="G1967" s="3">
        <v>0</v>
      </c>
      <c r="H1967" s="6">
        <f>INDEX('Sample Customer Count'!$B$3:$B$14,MATCH('KU Gen'!D1967,'Sample Customer Count'!$A$3:$A$14,0))</f>
        <v>23</v>
      </c>
      <c r="I1967" s="6">
        <v>192</v>
      </c>
      <c r="J1967" s="6">
        <v>3.7086578874209142</v>
      </c>
      <c r="K1967" s="6">
        <f t="shared" si="30"/>
        <v>0</v>
      </c>
    </row>
    <row r="1968" spans="1:11" x14ac:dyDescent="0.35">
      <c r="A1968" t="s">
        <v>14</v>
      </c>
      <c r="B1968" t="s">
        <v>19</v>
      </c>
      <c r="C1968" s="3" t="s">
        <v>4</v>
      </c>
      <c r="D1968" s="3">
        <v>3</v>
      </c>
      <c r="E1968" s="3">
        <v>23</v>
      </c>
      <c r="F1968" s="3">
        <v>22</v>
      </c>
      <c r="G1968" s="3">
        <v>0</v>
      </c>
      <c r="H1968" s="6">
        <f>INDEX('Sample Customer Count'!$B$3:$B$14,MATCH('KU Gen'!D1968,'Sample Customer Count'!$A$3:$A$14,0))</f>
        <v>23</v>
      </c>
      <c r="I1968" s="6">
        <v>192</v>
      </c>
      <c r="J1968" s="6">
        <v>3.7086578874209142</v>
      </c>
      <c r="K1968" s="6">
        <f t="shared" si="30"/>
        <v>0</v>
      </c>
    </row>
    <row r="1969" spans="1:11" x14ac:dyDescent="0.35">
      <c r="A1969" t="s">
        <v>14</v>
      </c>
      <c r="B1969" t="s">
        <v>19</v>
      </c>
      <c r="C1969" s="3" t="s">
        <v>4</v>
      </c>
      <c r="D1969" s="3">
        <v>3</v>
      </c>
      <c r="E1969" s="3">
        <v>23</v>
      </c>
      <c r="F1969" s="3">
        <v>23</v>
      </c>
      <c r="G1969" s="3">
        <v>0</v>
      </c>
      <c r="H1969" s="6">
        <f>INDEX('Sample Customer Count'!$B$3:$B$14,MATCH('KU Gen'!D1969,'Sample Customer Count'!$A$3:$A$14,0))</f>
        <v>23</v>
      </c>
      <c r="I1969" s="6">
        <v>192</v>
      </c>
      <c r="J1969" s="6">
        <v>3.7086578874209142</v>
      </c>
      <c r="K1969" s="6">
        <f t="shared" si="30"/>
        <v>0</v>
      </c>
    </row>
    <row r="1970" spans="1:11" x14ac:dyDescent="0.35">
      <c r="A1970" t="s">
        <v>14</v>
      </c>
      <c r="B1970" t="s">
        <v>19</v>
      </c>
      <c r="C1970" s="3" t="s">
        <v>4</v>
      </c>
      <c r="D1970" s="3">
        <v>3</v>
      </c>
      <c r="E1970" s="3">
        <v>24</v>
      </c>
      <c r="F1970" s="3">
        <v>0</v>
      </c>
      <c r="G1970" s="3">
        <v>0</v>
      </c>
      <c r="H1970" s="6">
        <f>INDEX('Sample Customer Count'!$B$3:$B$14,MATCH('KU Gen'!D1970,'Sample Customer Count'!$A$3:$A$14,0))</f>
        <v>23</v>
      </c>
      <c r="I1970" s="6">
        <v>192</v>
      </c>
      <c r="J1970" s="6">
        <v>3.7086578874209142</v>
      </c>
      <c r="K1970" s="6">
        <f t="shared" si="30"/>
        <v>0</v>
      </c>
    </row>
    <row r="1971" spans="1:11" x14ac:dyDescent="0.35">
      <c r="A1971" t="s">
        <v>14</v>
      </c>
      <c r="B1971" t="s">
        <v>19</v>
      </c>
      <c r="C1971" s="3" t="s">
        <v>4</v>
      </c>
      <c r="D1971" s="3">
        <v>3</v>
      </c>
      <c r="E1971" s="3">
        <v>24</v>
      </c>
      <c r="F1971" s="3">
        <v>1</v>
      </c>
      <c r="G1971" s="3">
        <v>0</v>
      </c>
      <c r="H1971" s="6">
        <f>INDEX('Sample Customer Count'!$B$3:$B$14,MATCH('KU Gen'!D1971,'Sample Customer Count'!$A$3:$A$14,0))</f>
        <v>23</v>
      </c>
      <c r="I1971" s="6">
        <v>192</v>
      </c>
      <c r="J1971" s="6">
        <v>3.7086578874209142</v>
      </c>
      <c r="K1971" s="6">
        <f t="shared" si="30"/>
        <v>0</v>
      </c>
    </row>
    <row r="1972" spans="1:11" x14ac:dyDescent="0.35">
      <c r="A1972" t="s">
        <v>14</v>
      </c>
      <c r="B1972" t="s">
        <v>19</v>
      </c>
      <c r="C1972" s="3" t="s">
        <v>4</v>
      </c>
      <c r="D1972" s="3">
        <v>3</v>
      </c>
      <c r="E1972" s="3">
        <v>24</v>
      </c>
      <c r="F1972" s="3">
        <v>2</v>
      </c>
      <c r="G1972" s="3">
        <v>0</v>
      </c>
      <c r="H1972" s="6">
        <f>INDEX('Sample Customer Count'!$B$3:$B$14,MATCH('KU Gen'!D1972,'Sample Customer Count'!$A$3:$A$14,0))</f>
        <v>23</v>
      </c>
      <c r="I1972" s="6">
        <v>192</v>
      </c>
      <c r="J1972" s="6">
        <v>3.7086578874209142</v>
      </c>
      <c r="K1972" s="6">
        <f t="shared" si="30"/>
        <v>0</v>
      </c>
    </row>
    <row r="1973" spans="1:11" x14ac:dyDescent="0.35">
      <c r="A1973" t="s">
        <v>14</v>
      </c>
      <c r="B1973" t="s">
        <v>19</v>
      </c>
      <c r="C1973" s="3" t="s">
        <v>4</v>
      </c>
      <c r="D1973" s="3">
        <v>3</v>
      </c>
      <c r="E1973" s="3">
        <v>24</v>
      </c>
      <c r="F1973" s="3">
        <v>3</v>
      </c>
      <c r="G1973" s="3">
        <v>0</v>
      </c>
      <c r="H1973" s="6">
        <f>INDEX('Sample Customer Count'!$B$3:$B$14,MATCH('KU Gen'!D1973,'Sample Customer Count'!$A$3:$A$14,0))</f>
        <v>23</v>
      </c>
      <c r="I1973" s="6">
        <v>192</v>
      </c>
      <c r="J1973" s="6">
        <v>3.7086578874209142</v>
      </c>
      <c r="K1973" s="6">
        <f t="shared" si="30"/>
        <v>0</v>
      </c>
    </row>
    <row r="1974" spans="1:11" x14ac:dyDescent="0.35">
      <c r="A1974" t="s">
        <v>14</v>
      </c>
      <c r="B1974" t="s">
        <v>19</v>
      </c>
      <c r="C1974" s="3" t="s">
        <v>4</v>
      </c>
      <c r="D1974" s="3">
        <v>3</v>
      </c>
      <c r="E1974" s="3">
        <v>24</v>
      </c>
      <c r="F1974" s="3">
        <v>4</v>
      </c>
      <c r="G1974" s="3">
        <v>0</v>
      </c>
      <c r="H1974" s="6">
        <f>INDEX('Sample Customer Count'!$B$3:$B$14,MATCH('KU Gen'!D1974,'Sample Customer Count'!$A$3:$A$14,0))</f>
        <v>23</v>
      </c>
      <c r="I1974" s="6">
        <v>192</v>
      </c>
      <c r="J1974" s="6">
        <v>3.7086578874209142</v>
      </c>
      <c r="K1974" s="6">
        <f t="shared" si="30"/>
        <v>0</v>
      </c>
    </row>
    <row r="1975" spans="1:11" x14ac:dyDescent="0.35">
      <c r="A1975" t="s">
        <v>14</v>
      </c>
      <c r="B1975" t="s">
        <v>19</v>
      </c>
      <c r="C1975" s="3" t="s">
        <v>4</v>
      </c>
      <c r="D1975" s="3">
        <v>3</v>
      </c>
      <c r="E1975" s="3">
        <v>24</v>
      </c>
      <c r="F1975" s="3">
        <v>5</v>
      </c>
      <c r="G1975" s="3">
        <v>0</v>
      </c>
      <c r="H1975" s="6">
        <f>INDEX('Sample Customer Count'!$B$3:$B$14,MATCH('KU Gen'!D1975,'Sample Customer Count'!$A$3:$A$14,0))</f>
        <v>23</v>
      </c>
      <c r="I1975" s="6">
        <v>192</v>
      </c>
      <c r="J1975" s="6">
        <v>3.7086578874209142</v>
      </c>
      <c r="K1975" s="6">
        <f t="shared" si="30"/>
        <v>0</v>
      </c>
    </row>
    <row r="1976" spans="1:11" x14ac:dyDescent="0.35">
      <c r="A1976" t="s">
        <v>14</v>
      </c>
      <c r="B1976" t="s">
        <v>19</v>
      </c>
      <c r="C1976" s="3" t="s">
        <v>4</v>
      </c>
      <c r="D1976" s="3">
        <v>3</v>
      </c>
      <c r="E1976" s="3">
        <v>24</v>
      </c>
      <c r="F1976" s="3">
        <v>6</v>
      </c>
      <c r="G1976" s="3">
        <v>3.0000000000000001E-3</v>
      </c>
      <c r="H1976" s="6">
        <f>INDEX('Sample Customer Count'!$B$3:$B$14,MATCH('KU Gen'!D1976,'Sample Customer Count'!$A$3:$A$14,0))</f>
        <v>23</v>
      </c>
      <c r="I1976" s="6">
        <v>192</v>
      </c>
      <c r="J1976" s="6">
        <v>3.7086578874209142</v>
      </c>
      <c r="K1976" s="6">
        <f t="shared" si="30"/>
        <v>9.2877693180628107E-2</v>
      </c>
    </row>
    <row r="1977" spans="1:11" x14ac:dyDescent="0.35">
      <c r="A1977" t="s">
        <v>14</v>
      </c>
      <c r="B1977" t="s">
        <v>19</v>
      </c>
      <c r="C1977" s="3" t="s">
        <v>4</v>
      </c>
      <c r="D1977" s="3">
        <v>3</v>
      </c>
      <c r="E1977" s="3">
        <v>24</v>
      </c>
      <c r="F1977" s="3">
        <v>7</v>
      </c>
      <c r="G1977" s="3">
        <v>0.36120000000000002</v>
      </c>
      <c r="H1977" s="6">
        <f>INDEX('Sample Customer Count'!$B$3:$B$14,MATCH('KU Gen'!D1977,'Sample Customer Count'!$A$3:$A$14,0))</f>
        <v>23</v>
      </c>
      <c r="I1977" s="6">
        <v>192</v>
      </c>
      <c r="J1977" s="6">
        <v>3.7086578874209142</v>
      </c>
      <c r="K1977" s="6">
        <f t="shared" si="30"/>
        <v>11.182474258947625</v>
      </c>
    </row>
    <row r="1978" spans="1:11" x14ac:dyDescent="0.35">
      <c r="A1978" t="s">
        <v>14</v>
      </c>
      <c r="B1978" t="s">
        <v>19</v>
      </c>
      <c r="C1978" s="3" t="s">
        <v>4</v>
      </c>
      <c r="D1978" s="3">
        <v>3</v>
      </c>
      <c r="E1978" s="3">
        <v>24</v>
      </c>
      <c r="F1978" s="3">
        <v>8</v>
      </c>
      <c r="G1978" s="3">
        <v>7.5673999999999992</v>
      </c>
      <c r="H1978" s="6">
        <f>INDEX('Sample Customer Count'!$B$3:$B$14,MATCH('KU Gen'!D1978,'Sample Customer Count'!$A$3:$A$14,0))</f>
        <v>23</v>
      </c>
      <c r="I1978" s="6">
        <v>192</v>
      </c>
      <c r="J1978" s="6">
        <v>3.7086578874209142</v>
      </c>
      <c r="K1978" s="6">
        <f t="shared" si="30"/>
        <v>234.28088512502836</v>
      </c>
    </row>
    <row r="1979" spans="1:11" x14ac:dyDescent="0.35">
      <c r="A1979" t="s">
        <v>14</v>
      </c>
      <c r="B1979" t="s">
        <v>19</v>
      </c>
      <c r="C1979" s="3" t="s">
        <v>4</v>
      </c>
      <c r="D1979" s="3">
        <v>3</v>
      </c>
      <c r="E1979" s="3">
        <v>24</v>
      </c>
      <c r="F1979" s="3">
        <v>9</v>
      </c>
      <c r="G1979" s="3">
        <v>17.607599999999998</v>
      </c>
      <c r="H1979" s="6">
        <f>INDEX('Sample Customer Count'!$B$3:$B$14,MATCH('KU Gen'!D1979,'Sample Customer Count'!$A$3:$A$14,0))</f>
        <v>23</v>
      </c>
      <c r="I1979" s="6">
        <v>192</v>
      </c>
      <c r="J1979" s="6">
        <v>3.7086578874209142</v>
      </c>
      <c r="K1979" s="6">
        <f t="shared" si="30"/>
        <v>545.11775681574238</v>
      </c>
    </row>
    <row r="1980" spans="1:11" x14ac:dyDescent="0.35">
      <c r="A1980" t="s">
        <v>14</v>
      </c>
      <c r="B1980" t="s">
        <v>19</v>
      </c>
      <c r="C1980" s="3" t="s">
        <v>4</v>
      </c>
      <c r="D1980" s="3">
        <v>3</v>
      </c>
      <c r="E1980" s="3">
        <v>24</v>
      </c>
      <c r="F1980" s="3">
        <v>10</v>
      </c>
      <c r="G1980" s="3">
        <v>36.539700000000003</v>
      </c>
      <c r="H1980" s="6">
        <f>INDEX('Sample Customer Count'!$B$3:$B$14,MATCH('KU Gen'!D1980,'Sample Customer Count'!$A$3:$A$14,0))</f>
        <v>23</v>
      </c>
      <c r="I1980" s="6">
        <v>192</v>
      </c>
      <c r="J1980" s="6">
        <v>3.7086578874209142</v>
      </c>
      <c r="K1980" s="6">
        <f t="shared" si="30"/>
        <v>1131.2410151707325</v>
      </c>
    </row>
    <row r="1981" spans="1:11" x14ac:dyDescent="0.35">
      <c r="A1981" t="s">
        <v>14</v>
      </c>
      <c r="B1981" t="s">
        <v>19</v>
      </c>
      <c r="C1981" s="3" t="s">
        <v>4</v>
      </c>
      <c r="D1981" s="3">
        <v>3</v>
      </c>
      <c r="E1981" s="3">
        <v>24</v>
      </c>
      <c r="F1981" s="3">
        <v>11</v>
      </c>
      <c r="G1981" s="3">
        <v>60.033200000000001</v>
      </c>
      <c r="H1981" s="6">
        <f>INDEX('Sample Customer Count'!$B$3:$B$14,MATCH('KU Gen'!D1981,'Sample Customer Count'!$A$3:$A$14,0))</f>
        <v>23</v>
      </c>
      <c r="I1981" s="6">
        <v>192</v>
      </c>
      <c r="J1981" s="6">
        <v>3.7086578874209142</v>
      </c>
      <c r="K1981" s="6">
        <f t="shared" si="30"/>
        <v>1858.5817100837612</v>
      </c>
    </row>
    <row r="1982" spans="1:11" x14ac:dyDescent="0.35">
      <c r="A1982" t="s">
        <v>14</v>
      </c>
      <c r="B1982" t="s">
        <v>19</v>
      </c>
      <c r="C1982" s="3" t="s">
        <v>4</v>
      </c>
      <c r="D1982" s="3">
        <v>3</v>
      </c>
      <c r="E1982" s="3">
        <v>24</v>
      </c>
      <c r="F1982" s="3">
        <v>12</v>
      </c>
      <c r="G1982" s="3">
        <v>60.200900000000004</v>
      </c>
      <c r="H1982" s="6">
        <f>INDEX('Sample Customer Count'!$B$3:$B$14,MATCH('KU Gen'!D1982,'Sample Customer Count'!$A$3:$A$14,0))</f>
        <v>23</v>
      </c>
      <c r="I1982" s="6">
        <v>192</v>
      </c>
      <c r="J1982" s="6">
        <v>3.7086578874209142</v>
      </c>
      <c r="K1982" s="6">
        <f t="shared" si="30"/>
        <v>1863.7735731325583</v>
      </c>
    </row>
    <row r="1983" spans="1:11" x14ac:dyDescent="0.35">
      <c r="A1983" t="s">
        <v>14</v>
      </c>
      <c r="B1983" t="s">
        <v>19</v>
      </c>
      <c r="C1983" s="3" t="s">
        <v>4</v>
      </c>
      <c r="D1983" s="3">
        <v>3</v>
      </c>
      <c r="E1983" s="3">
        <v>24</v>
      </c>
      <c r="F1983" s="3">
        <v>13</v>
      </c>
      <c r="G1983" s="3">
        <v>30.459899999999998</v>
      </c>
      <c r="H1983" s="6">
        <f>INDEX('Sample Customer Count'!$B$3:$B$14,MATCH('KU Gen'!D1983,'Sample Customer Count'!$A$3:$A$14,0))</f>
        <v>23</v>
      </c>
      <c r="I1983" s="6">
        <v>192</v>
      </c>
      <c r="J1983" s="6">
        <v>3.7086578874209142</v>
      </c>
      <c r="K1983" s="6">
        <f t="shared" si="30"/>
        <v>943.01508217087132</v>
      </c>
    </row>
    <row r="1984" spans="1:11" x14ac:dyDescent="0.35">
      <c r="A1984" t="s">
        <v>14</v>
      </c>
      <c r="B1984" t="s">
        <v>19</v>
      </c>
      <c r="C1984" s="3" t="s">
        <v>4</v>
      </c>
      <c r="D1984" s="3">
        <v>3</v>
      </c>
      <c r="E1984" s="3">
        <v>24</v>
      </c>
      <c r="F1984" s="3">
        <v>14</v>
      </c>
      <c r="G1984" s="3">
        <v>8.8769999999999989</v>
      </c>
      <c r="H1984" s="6">
        <f>INDEX('Sample Customer Count'!$B$3:$B$14,MATCH('KU Gen'!D1984,'Sample Customer Count'!$A$3:$A$14,0))</f>
        <v>23</v>
      </c>
      <c r="I1984" s="6">
        <v>192</v>
      </c>
      <c r="J1984" s="6">
        <v>3.7086578874209142</v>
      </c>
      <c r="K1984" s="6">
        <f t="shared" si="30"/>
        <v>274.82509412147851</v>
      </c>
    </row>
    <row r="1985" spans="1:11" x14ac:dyDescent="0.35">
      <c r="A1985" t="s">
        <v>14</v>
      </c>
      <c r="B1985" t="s">
        <v>19</v>
      </c>
      <c r="C1985" s="3" t="s">
        <v>4</v>
      </c>
      <c r="D1985" s="3">
        <v>3</v>
      </c>
      <c r="E1985" s="3">
        <v>24</v>
      </c>
      <c r="F1985" s="3">
        <v>15</v>
      </c>
      <c r="G1985" s="3">
        <v>3.9398</v>
      </c>
      <c r="H1985" s="6">
        <f>INDEX('Sample Customer Count'!$B$3:$B$14,MATCH('KU Gen'!D1985,'Sample Customer Count'!$A$3:$A$14,0))</f>
        <v>23</v>
      </c>
      <c r="I1985" s="6">
        <v>192</v>
      </c>
      <c r="J1985" s="6">
        <v>3.7086578874209142</v>
      </c>
      <c r="K1985" s="6">
        <f t="shared" si="30"/>
        <v>121.97317853101288</v>
      </c>
    </row>
    <row r="1986" spans="1:11" x14ac:dyDescent="0.35">
      <c r="A1986" t="s">
        <v>14</v>
      </c>
      <c r="B1986" t="s">
        <v>19</v>
      </c>
      <c r="C1986" s="3" t="s">
        <v>4</v>
      </c>
      <c r="D1986" s="3">
        <v>3</v>
      </c>
      <c r="E1986" s="3">
        <v>24</v>
      </c>
      <c r="F1986" s="3">
        <v>16</v>
      </c>
      <c r="G1986" s="3">
        <v>1.5407000000000002</v>
      </c>
      <c r="H1986" s="6">
        <f>INDEX('Sample Customer Count'!$B$3:$B$14,MATCH('KU Gen'!D1986,'Sample Customer Count'!$A$3:$A$14,0))</f>
        <v>23</v>
      </c>
      <c r="I1986" s="6">
        <v>192</v>
      </c>
      <c r="J1986" s="6">
        <v>3.7086578874209142</v>
      </c>
      <c r="K1986" s="6">
        <f t="shared" si="30"/>
        <v>47.698887294464583</v>
      </c>
    </row>
    <row r="1987" spans="1:11" x14ac:dyDescent="0.35">
      <c r="A1987" t="s">
        <v>14</v>
      </c>
      <c r="B1987" t="s">
        <v>19</v>
      </c>
      <c r="C1987" s="3" t="s">
        <v>4</v>
      </c>
      <c r="D1987" s="3">
        <v>3</v>
      </c>
      <c r="E1987" s="3">
        <v>24</v>
      </c>
      <c r="F1987" s="3">
        <v>17</v>
      </c>
      <c r="G1987" s="3">
        <v>6.0999999999999999E-2</v>
      </c>
      <c r="H1987" s="6">
        <f>INDEX('Sample Customer Count'!$B$3:$B$14,MATCH('KU Gen'!D1987,'Sample Customer Count'!$A$3:$A$14,0))</f>
        <v>23</v>
      </c>
      <c r="I1987" s="6">
        <v>192</v>
      </c>
      <c r="J1987" s="6">
        <v>3.7086578874209142</v>
      </c>
      <c r="K1987" s="6">
        <f t="shared" ref="K1987:K2050" si="31">G1987*((I1987/H1987)*J1987)</f>
        <v>1.8885130946727715</v>
      </c>
    </row>
    <row r="1988" spans="1:11" x14ac:dyDescent="0.35">
      <c r="A1988" t="s">
        <v>14</v>
      </c>
      <c r="B1988" t="s">
        <v>19</v>
      </c>
      <c r="C1988" s="3" t="s">
        <v>4</v>
      </c>
      <c r="D1988" s="3">
        <v>3</v>
      </c>
      <c r="E1988" s="3">
        <v>24</v>
      </c>
      <c r="F1988" s="3">
        <v>18</v>
      </c>
      <c r="G1988" s="3">
        <v>2.5999999999999999E-3</v>
      </c>
      <c r="H1988" s="6">
        <f>INDEX('Sample Customer Count'!$B$3:$B$14,MATCH('KU Gen'!D1988,'Sample Customer Count'!$A$3:$A$14,0))</f>
        <v>23</v>
      </c>
      <c r="I1988" s="6">
        <v>192</v>
      </c>
      <c r="J1988" s="6">
        <v>3.7086578874209142</v>
      </c>
      <c r="K1988" s="6">
        <f t="shared" si="31"/>
        <v>8.0494000756544351E-2</v>
      </c>
    </row>
    <row r="1989" spans="1:11" x14ac:dyDescent="0.35">
      <c r="A1989" t="s">
        <v>14</v>
      </c>
      <c r="B1989" t="s">
        <v>19</v>
      </c>
      <c r="C1989" s="3" t="s">
        <v>4</v>
      </c>
      <c r="D1989" s="3">
        <v>3</v>
      </c>
      <c r="E1989" s="3">
        <v>24</v>
      </c>
      <c r="F1989" s="3">
        <v>19</v>
      </c>
      <c r="G1989" s="3">
        <v>0</v>
      </c>
      <c r="H1989" s="6">
        <f>INDEX('Sample Customer Count'!$B$3:$B$14,MATCH('KU Gen'!D1989,'Sample Customer Count'!$A$3:$A$14,0))</f>
        <v>23</v>
      </c>
      <c r="I1989" s="6">
        <v>192</v>
      </c>
      <c r="J1989" s="6">
        <v>3.7086578874209142</v>
      </c>
      <c r="K1989" s="6">
        <f t="shared" si="31"/>
        <v>0</v>
      </c>
    </row>
    <row r="1990" spans="1:11" x14ac:dyDescent="0.35">
      <c r="A1990" t="s">
        <v>14</v>
      </c>
      <c r="B1990" t="s">
        <v>19</v>
      </c>
      <c r="C1990" s="3" t="s">
        <v>4</v>
      </c>
      <c r="D1990" s="3">
        <v>3</v>
      </c>
      <c r="E1990" s="3">
        <v>24</v>
      </c>
      <c r="F1990" s="3">
        <v>20</v>
      </c>
      <c r="G1990" s="3">
        <v>0</v>
      </c>
      <c r="H1990" s="6">
        <f>INDEX('Sample Customer Count'!$B$3:$B$14,MATCH('KU Gen'!D1990,'Sample Customer Count'!$A$3:$A$14,0))</f>
        <v>23</v>
      </c>
      <c r="I1990" s="6">
        <v>192</v>
      </c>
      <c r="J1990" s="6">
        <v>3.7086578874209142</v>
      </c>
      <c r="K1990" s="6">
        <f t="shared" si="31"/>
        <v>0</v>
      </c>
    </row>
    <row r="1991" spans="1:11" x14ac:dyDescent="0.35">
      <c r="A1991" t="s">
        <v>14</v>
      </c>
      <c r="B1991" t="s">
        <v>19</v>
      </c>
      <c r="C1991" s="3" t="s">
        <v>4</v>
      </c>
      <c r="D1991" s="3">
        <v>3</v>
      </c>
      <c r="E1991" s="3">
        <v>24</v>
      </c>
      <c r="F1991" s="3">
        <v>21</v>
      </c>
      <c r="G1991" s="3">
        <v>0</v>
      </c>
      <c r="H1991" s="6">
        <f>INDEX('Sample Customer Count'!$B$3:$B$14,MATCH('KU Gen'!D1991,'Sample Customer Count'!$A$3:$A$14,0))</f>
        <v>23</v>
      </c>
      <c r="I1991" s="6">
        <v>192</v>
      </c>
      <c r="J1991" s="6">
        <v>3.7086578874209142</v>
      </c>
      <c r="K1991" s="6">
        <f t="shared" si="31"/>
        <v>0</v>
      </c>
    </row>
    <row r="1992" spans="1:11" x14ac:dyDescent="0.35">
      <c r="A1992" t="s">
        <v>14</v>
      </c>
      <c r="B1992" t="s">
        <v>19</v>
      </c>
      <c r="C1992" s="3" t="s">
        <v>4</v>
      </c>
      <c r="D1992" s="3">
        <v>3</v>
      </c>
      <c r="E1992" s="3">
        <v>24</v>
      </c>
      <c r="F1992" s="3">
        <v>22</v>
      </c>
      <c r="G1992" s="3">
        <v>0</v>
      </c>
      <c r="H1992" s="6">
        <f>INDEX('Sample Customer Count'!$B$3:$B$14,MATCH('KU Gen'!D1992,'Sample Customer Count'!$A$3:$A$14,0))</f>
        <v>23</v>
      </c>
      <c r="I1992" s="6">
        <v>192</v>
      </c>
      <c r="J1992" s="6">
        <v>3.7086578874209142</v>
      </c>
      <c r="K1992" s="6">
        <f t="shared" si="31"/>
        <v>0</v>
      </c>
    </row>
    <row r="1993" spans="1:11" x14ac:dyDescent="0.35">
      <c r="A1993" t="s">
        <v>14</v>
      </c>
      <c r="B1993" t="s">
        <v>19</v>
      </c>
      <c r="C1993" s="3" t="s">
        <v>4</v>
      </c>
      <c r="D1993" s="3">
        <v>3</v>
      </c>
      <c r="E1993" s="3">
        <v>24</v>
      </c>
      <c r="F1993" s="3">
        <v>23</v>
      </c>
      <c r="G1993" s="3">
        <v>0</v>
      </c>
      <c r="H1993" s="6">
        <f>INDEX('Sample Customer Count'!$B$3:$B$14,MATCH('KU Gen'!D1993,'Sample Customer Count'!$A$3:$A$14,0))</f>
        <v>23</v>
      </c>
      <c r="I1993" s="6">
        <v>192</v>
      </c>
      <c r="J1993" s="6">
        <v>3.7086578874209142</v>
      </c>
      <c r="K1993" s="6">
        <f t="shared" si="31"/>
        <v>0</v>
      </c>
    </row>
    <row r="1994" spans="1:11" x14ac:dyDescent="0.35">
      <c r="A1994" t="s">
        <v>14</v>
      </c>
      <c r="B1994" t="s">
        <v>19</v>
      </c>
      <c r="C1994" s="3" t="s">
        <v>4</v>
      </c>
      <c r="D1994" s="3">
        <v>3</v>
      </c>
      <c r="E1994" s="3">
        <v>25</v>
      </c>
      <c r="F1994" s="3">
        <v>0</v>
      </c>
      <c r="G1994" s="3">
        <v>0</v>
      </c>
      <c r="H1994" s="6">
        <f>INDEX('Sample Customer Count'!$B$3:$B$14,MATCH('KU Gen'!D1994,'Sample Customer Count'!$A$3:$A$14,0))</f>
        <v>23</v>
      </c>
      <c r="I1994" s="6">
        <v>192</v>
      </c>
      <c r="J1994" s="6">
        <v>3.7086578874209142</v>
      </c>
      <c r="K1994" s="6">
        <f t="shared" si="31"/>
        <v>0</v>
      </c>
    </row>
    <row r="1995" spans="1:11" x14ac:dyDescent="0.35">
      <c r="A1995" t="s">
        <v>14</v>
      </c>
      <c r="B1995" t="s">
        <v>19</v>
      </c>
      <c r="C1995" s="3" t="s">
        <v>4</v>
      </c>
      <c r="D1995" s="3">
        <v>3</v>
      </c>
      <c r="E1995" s="3">
        <v>25</v>
      </c>
      <c r="F1995" s="3">
        <v>1</v>
      </c>
      <c r="G1995" s="3">
        <v>0</v>
      </c>
      <c r="H1995" s="6">
        <f>INDEX('Sample Customer Count'!$B$3:$B$14,MATCH('KU Gen'!D1995,'Sample Customer Count'!$A$3:$A$14,0))</f>
        <v>23</v>
      </c>
      <c r="I1995" s="6">
        <v>192</v>
      </c>
      <c r="J1995" s="6">
        <v>3.7086578874209142</v>
      </c>
      <c r="K1995" s="6">
        <f t="shared" si="31"/>
        <v>0</v>
      </c>
    </row>
    <row r="1996" spans="1:11" x14ac:dyDescent="0.35">
      <c r="A1996" t="s">
        <v>14</v>
      </c>
      <c r="B1996" t="s">
        <v>19</v>
      </c>
      <c r="C1996" s="3" t="s">
        <v>4</v>
      </c>
      <c r="D1996" s="3">
        <v>3</v>
      </c>
      <c r="E1996" s="3">
        <v>25</v>
      </c>
      <c r="F1996" s="3">
        <v>2</v>
      </c>
      <c r="G1996" s="3">
        <v>0</v>
      </c>
      <c r="H1996" s="6">
        <f>INDEX('Sample Customer Count'!$B$3:$B$14,MATCH('KU Gen'!D1996,'Sample Customer Count'!$A$3:$A$14,0))</f>
        <v>23</v>
      </c>
      <c r="I1996" s="6">
        <v>192</v>
      </c>
      <c r="J1996" s="6">
        <v>3.7086578874209142</v>
      </c>
      <c r="K1996" s="6">
        <f t="shared" si="31"/>
        <v>0</v>
      </c>
    </row>
    <row r="1997" spans="1:11" x14ac:dyDescent="0.35">
      <c r="A1997" t="s">
        <v>14</v>
      </c>
      <c r="B1997" t="s">
        <v>19</v>
      </c>
      <c r="C1997" s="3" t="s">
        <v>4</v>
      </c>
      <c r="D1997" s="3">
        <v>3</v>
      </c>
      <c r="E1997" s="3">
        <v>25</v>
      </c>
      <c r="F1997" s="3">
        <v>3</v>
      </c>
      <c r="G1997" s="3">
        <v>0</v>
      </c>
      <c r="H1997" s="6">
        <f>INDEX('Sample Customer Count'!$B$3:$B$14,MATCH('KU Gen'!D1997,'Sample Customer Count'!$A$3:$A$14,0))</f>
        <v>23</v>
      </c>
      <c r="I1997" s="6">
        <v>192</v>
      </c>
      <c r="J1997" s="6">
        <v>3.7086578874209142</v>
      </c>
      <c r="K1997" s="6">
        <f t="shared" si="31"/>
        <v>0</v>
      </c>
    </row>
    <row r="1998" spans="1:11" x14ac:dyDescent="0.35">
      <c r="A1998" t="s">
        <v>14</v>
      </c>
      <c r="B1998" t="s">
        <v>19</v>
      </c>
      <c r="C1998" s="3" t="s">
        <v>4</v>
      </c>
      <c r="D1998" s="3">
        <v>3</v>
      </c>
      <c r="E1998" s="3">
        <v>25</v>
      </c>
      <c r="F1998" s="3">
        <v>4</v>
      </c>
      <c r="G1998" s="3">
        <v>0</v>
      </c>
      <c r="H1998" s="6">
        <f>INDEX('Sample Customer Count'!$B$3:$B$14,MATCH('KU Gen'!D1998,'Sample Customer Count'!$A$3:$A$14,0))</f>
        <v>23</v>
      </c>
      <c r="I1998" s="6">
        <v>192</v>
      </c>
      <c r="J1998" s="6">
        <v>3.7086578874209142</v>
      </c>
      <c r="K1998" s="6">
        <f t="shared" si="31"/>
        <v>0</v>
      </c>
    </row>
    <row r="1999" spans="1:11" x14ac:dyDescent="0.35">
      <c r="A1999" t="s">
        <v>14</v>
      </c>
      <c r="B1999" t="s">
        <v>19</v>
      </c>
      <c r="C1999" s="3" t="s">
        <v>4</v>
      </c>
      <c r="D1999" s="3">
        <v>3</v>
      </c>
      <c r="E1999" s="3">
        <v>25</v>
      </c>
      <c r="F1999" s="3">
        <v>5</v>
      </c>
      <c r="G1999" s="3">
        <v>0</v>
      </c>
      <c r="H1999" s="6">
        <f>INDEX('Sample Customer Count'!$B$3:$B$14,MATCH('KU Gen'!D1999,'Sample Customer Count'!$A$3:$A$14,0))</f>
        <v>23</v>
      </c>
      <c r="I1999" s="6">
        <v>192</v>
      </c>
      <c r="J1999" s="6">
        <v>3.7086578874209142</v>
      </c>
      <c r="K1999" s="6">
        <f t="shared" si="31"/>
        <v>0</v>
      </c>
    </row>
    <row r="2000" spans="1:11" x14ac:dyDescent="0.35">
      <c r="A2000" t="s">
        <v>14</v>
      </c>
      <c r="B2000" t="s">
        <v>19</v>
      </c>
      <c r="C2000" s="3" t="s">
        <v>4</v>
      </c>
      <c r="D2000" s="3">
        <v>3</v>
      </c>
      <c r="E2000" s="3">
        <v>25</v>
      </c>
      <c r="F2000" s="3">
        <v>6</v>
      </c>
      <c r="G2000" s="3">
        <v>0</v>
      </c>
      <c r="H2000" s="6">
        <f>INDEX('Sample Customer Count'!$B$3:$B$14,MATCH('KU Gen'!D2000,'Sample Customer Count'!$A$3:$A$14,0))</f>
        <v>23</v>
      </c>
      <c r="I2000" s="6">
        <v>192</v>
      </c>
      <c r="J2000" s="6">
        <v>3.7086578874209142</v>
      </c>
      <c r="K2000" s="6">
        <f t="shared" si="31"/>
        <v>0</v>
      </c>
    </row>
    <row r="2001" spans="1:11" x14ac:dyDescent="0.35">
      <c r="A2001" t="s">
        <v>14</v>
      </c>
      <c r="B2001" t="s">
        <v>19</v>
      </c>
      <c r="C2001" s="3" t="s">
        <v>4</v>
      </c>
      <c r="D2001" s="3">
        <v>3</v>
      </c>
      <c r="E2001" s="3">
        <v>25</v>
      </c>
      <c r="F2001" s="3">
        <v>7</v>
      </c>
      <c r="G2001" s="3">
        <v>0.2392</v>
      </c>
      <c r="H2001" s="6">
        <f>INDEX('Sample Customer Count'!$B$3:$B$14,MATCH('KU Gen'!D2001,'Sample Customer Count'!$A$3:$A$14,0))</f>
        <v>23</v>
      </c>
      <c r="I2001" s="6">
        <v>192</v>
      </c>
      <c r="J2001" s="6">
        <v>3.7086578874209142</v>
      </c>
      <c r="K2001" s="6">
        <f t="shared" si="31"/>
        <v>7.4054480696020812</v>
      </c>
    </row>
    <row r="2002" spans="1:11" x14ac:dyDescent="0.35">
      <c r="A2002" t="s">
        <v>14</v>
      </c>
      <c r="B2002" t="s">
        <v>19</v>
      </c>
      <c r="C2002" s="3" t="s">
        <v>4</v>
      </c>
      <c r="D2002" s="3">
        <v>3</v>
      </c>
      <c r="E2002" s="3">
        <v>25</v>
      </c>
      <c r="F2002" s="3">
        <v>8</v>
      </c>
      <c r="G2002" s="3">
        <v>10.0458</v>
      </c>
      <c r="H2002" s="6">
        <f>INDEX('Sample Customer Count'!$B$3:$B$14,MATCH('KU Gen'!D2002,'Sample Customer Count'!$A$3:$A$14,0))</f>
        <v>23</v>
      </c>
      <c r="I2002" s="6">
        <v>192</v>
      </c>
      <c r="J2002" s="6">
        <v>3.7086578874209142</v>
      </c>
      <c r="K2002" s="6">
        <f t="shared" si="31"/>
        <v>311.01024338465129</v>
      </c>
    </row>
    <row r="2003" spans="1:11" x14ac:dyDescent="0.35">
      <c r="A2003" t="s">
        <v>14</v>
      </c>
      <c r="B2003" t="s">
        <v>19</v>
      </c>
      <c r="C2003" s="3" t="s">
        <v>4</v>
      </c>
      <c r="D2003" s="3">
        <v>3</v>
      </c>
      <c r="E2003" s="3">
        <v>25</v>
      </c>
      <c r="F2003" s="3">
        <v>9</v>
      </c>
      <c r="G2003" s="3">
        <v>16.747900000000001</v>
      </c>
      <c r="H2003" s="6">
        <f>INDEX('Sample Customer Count'!$B$3:$B$14,MATCH('KU Gen'!D2003,'Sample Customer Count'!$A$3:$A$14,0))</f>
        <v>23</v>
      </c>
      <c r="I2003" s="6">
        <v>192</v>
      </c>
      <c r="J2003" s="6">
        <v>3.7086578874209142</v>
      </c>
      <c r="K2003" s="6">
        <f t="shared" si="31"/>
        <v>518.50210587328058</v>
      </c>
    </row>
    <row r="2004" spans="1:11" x14ac:dyDescent="0.35">
      <c r="A2004" t="s">
        <v>14</v>
      </c>
      <c r="B2004" t="s">
        <v>19</v>
      </c>
      <c r="C2004" s="3" t="s">
        <v>4</v>
      </c>
      <c r="D2004" s="3">
        <v>3</v>
      </c>
      <c r="E2004" s="3">
        <v>25</v>
      </c>
      <c r="F2004" s="3">
        <v>10</v>
      </c>
      <c r="G2004" s="3">
        <v>4.2977999999999996</v>
      </c>
      <c r="H2004" s="6">
        <f>INDEX('Sample Customer Count'!$B$3:$B$14,MATCH('KU Gen'!D2004,'Sample Customer Count'!$A$3:$A$14,0))</f>
        <v>23</v>
      </c>
      <c r="I2004" s="6">
        <v>192</v>
      </c>
      <c r="J2004" s="6">
        <v>3.7086578874209142</v>
      </c>
      <c r="K2004" s="6">
        <f t="shared" si="31"/>
        <v>133.05658325056783</v>
      </c>
    </row>
    <row r="2005" spans="1:11" x14ac:dyDescent="0.35">
      <c r="A2005" t="s">
        <v>14</v>
      </c>
      <c r="B2005" t="s">
        <v>19</v>
      </c>
      <c r="C2005" s="3" t="s">
        <v>4</v>
      </c>
      <c r="D2005" s="3">
        <v>3</v>
      </c>
      <c r="E2005" s="3">
        <v>25</v>
      </c>
      <c r="F2005" s="3">
        <v>11</v>
      </c>
      <c r="G2005" s="3">
        <v>6.6363000000000003</v>
      </c>
      <c r="H2005" s="6">
        <f>INDEX('Sample Customer Count'!$B$3:$B$14,MATCH('KU Gen'!D2005,'Sample Customer Count'!$A$3:$A$14,0))</f>
        <v>23</v>
      </c>
      <c r="I2005" s="6">
        <v>192</v>
      </c>
      <c r="J2005" s="6">
        <v>3.7086578874209142</v>
      </c>
      <c r="K2005" s="6">
        <f t="shared" si="31"/>
        <v>205.45474508486745</v>
      </c>
    </row>
    <row r="2006" spans="1:11" x14ac:dyDescent="0.35">
      <c r="A2006" t="s">
        <v>14</v>
      </c>
      <c r="B2006" t="s">
        <v>19</v>
      </c>
      <c r="C2006" s="3" t="s">
        <v>4</v>
      </c>
      <c r="D2006" s="3">
        <v>3</v>
      </c>
      <c r="E2006" s="3">
        <v>25</v>
      </c>
      <c r="F2006" s="3">
        <v>12</v>
      </c>
      <c r="G2006" s="3">
        <v>7.6292999999999997</v>
      </c>
      <c r="H2006" s="6">
        <f>INDEX('Sample Customer Count'!$B$3:$B$14,MATCH('KU Gen'!D2006,'Sample Customer Count'!$A$3:$A$14,0))</f>
        <v>23</v>
      </c>
      <c r="I2006" s="6">
        <v>192</v>
      </c>
      <c r="J2006" s="6">
        <v>3.7086578874209142</v>
      </c>
      <c r="K2006" s="6">
        <f t="shared" si="31"/>
        <v>236.19726152765534</v>
      </c>
    </row>
    <row r="2007" spans="1:11" x14ac:dyDescent="0.35">
      <c r="A2007" t="s">
        <v>14</v>
      </c>
      <c r="B2007" t="s">
        <v>19</v>
      </c>
      <c r="C2007" s="3" t="s">
        <v>4</v>
      </c>
      <c r="D2007" s="3">
        <v>3</v>
      </c>
      <c r="E2007" s="3">
        <v>25</v>
      </c>
      <c r="F2007" s="3">
        <v>13</v>
      </c>
      <c r="G2007" s="3">
        <v>1.2532999999999999</v>
      </c>
      <c r="H2007" s="6">
        <f>INDEX('Sample Customer Count'!$B$3:$B$14,MATCH('KU Gen'!D2007,'Sample Customer Count'!$A$3:$A$14,0))</f>
        <v>23</v>
      </c>
      <c r="I2007" s="6">
        <v>192</v>
      </c>
      <c r="J2007" s="6">
        <v>3.7086578874209142</v>
      </c>
      <c r="K2007" s="6">
        <f t="shared" si="31"/>
        <v>38.801204287760399</v>
      </c>
    </row>
    <row r="2008" spans="1:11" x14ac:dyDescent="0.35">
      <c r="A2008" t="s">
        <v>14</v>
      </c>
      <c r="B2008" t="s">
        <v>19</v>
      </c>
      <c r="C2008" s="3" t="s">
        <v>4</v>
      </c>
      <c r="D2008" s="3">
        <v>3</v>
      </c>
      <c r="E2008" s="3">
        <v>25</v>
      </c>
      <c r="F2008" s="3">
        <v>14</v>
      </c>
      <c r="G2008" s="3">
        <v>0.67720000000000002</v>
      </c>
      <c r="H2008" s="6">
        <f>INDEX('Sample Customer Count'!$B$3:$B$14,MATCH('KU Gen'!D2008,'Sample Customer Count'!$A$3:$A$14,0))</f>
        <v>23</v>
      </c>
      <c r="I2008" s="6">
        <v>192</v>
      </c>
      <c r="J2008" s="6">
        <v>3.7086578874209142</v>
      </c>
      <c r="K2008" s="6">
        <f t="shared" si="31"/>
        <v>20.965591273973786</v>
      </c>
    </row>
    <row r="2009" spans="1:11" x14ac:dyDescent="0.35">
      <c r="A2009" t="s">
        <v>14</v>
      </c>
      <c r="B2009" t="s">
        <v>19</v>
      </c>
      <c r="C2009" s="3" t="s">
        <v>4</v>
      </c>
      <c r="D2009" s="3">
        <v>3</v>
      </c>
      <c r="E2009" s="3">
        <v>25</v>
      </c>
      <c r="F2009" s="3">
        <v>15</v>
      </c>
      <c r="G2009" s="3">
        <v>1.9114</v>
      </c>
      <c r="H2009" s="6">
        <f>INDEX('Sample Customer Count'!$B$3:$B$14,MATCH('KU Gen'!D2009,'Sample Customer Count'!$A$3:$A$14,0))</f>
        <v>23</v>
      </c>
      <c r="I2009" s="6">
        <v>192</v>
      </c>
      <c r="J2009" s="6">
        <v>3.7086578874209142</v>
      </c>
      <c r="K2009" s="6">
        <f t="shared" si="31"/>
        <v>59.175474248484186</v>
      </c>
    </row>
    <row r="2010" spans="1:11" x14ac:dyDescent="0.35">
      <c r="A2010" t="s">
        <v>14</v>
      </c>
      <c r="B2010" t="s">
        <v>19</v>
      </c>
      <c r="C2010" s="3" t="s">
        <v>4</v>
      </c>
      <c r="D2010" s="3">
        <v>3</v>
      </c>
      <c r="E2010" s="3">
        <v>25</v>
      </c>
      <c r="F2010" s="3">
        <v>16</v>
      </c>
      <c r="G2010" s="3">
        <v>0.53910000000000002</v>
      </c>
      <c r="H2010" s="6">
        <f>INDEX('Sample Customer Count'!$B$3:$B$14,MATCH('KU Gen'!D2010,'Sample Customer Count'!$A$3:$A$14,0))</f>
        <v>23</v>
      </c>
      <c r="I2010" s="6">
        <v>192</v>
      </c>
      <c r="J2010" s="6">
        <v>3.7086578874209142</v>
      </c>
      <c r="K2010" s="6">
        <f t="shared" si="31"/>
        <v>16.690121464558871</v>
      </c>
    </row>
    <row r="2011" spans="1:11" x14ac:dyDescent="0.35">
      <c r="A2011" t="s">
        <v>14</v>
      </c>
      <c r="B2011" t="s">
        <v>19</v>
      </c>
      <c r="C2011" s="3" t="s">
        <v>4</v>
      </c>
      <c r="D2011" s="3">
        <v>3</v>
      </c>
      <c r="E2011" s="3">
        <v>25</v>
      </c>
      <c r="F2011" s="3">
        <v>17</v>
      </c>
      <c r="G2011" s="3">
        <v>4.9000000000000002E-2</v>
      </c>
      <c r="H2011" s="6">
        <f>INDEX('Sample Customer Count'!$B$3:$B$14,MATCH('KU Gen'!D2011,'Sample Customer Count'!$A$3:$A$14,0))</f>
        <v>23</v>
      </c>
      <c r="I2011" s="6">
        <v>192</v>
      </c>
      <c r="J2011" s="6">
        <v>3.7086578874209142</v>
      </c>
      <c r="K2011" s="6">
        <f t="shared" si="31"/>
        <v>1.5170023219502591</v>
      </c>
    </row>
    <row r="2012" spans="1:11" x14ac:dyDescent="0.35">
      <c r="A2012" t="s">
        <v>14</v>
      </c>
      <c r="B2012" t="s">
        <v>19</v>
      </c>
      <c r="C2012" s="3" t="s">
        <v>4</v>
      </c>
      <c r="D2012" s="3">
        <v>3</v>
      </c>
      <c r="E2012" s="3">
        <v>25</v>
      </c>
      <c r="F2012" s="3">
        <v>18</v>
      </c>
      <c r="G2012" s="3">
        <v>0</v>
      </c>
      <c r="H2012" s="6">
        <f>INDEX('Sample Customer Count'!$B$3:$B$14,MATCH('KU Gen'!D2012,'Sample Customer Count'!$A$3:$A$14,0))</f>
        <v>23</v>
      </c>
      <c r="I2012" s="6">
        <v>192</v>
      </c>
      <c r="J2012" s="6">
        <v>3.7086578874209142</v>
      </c>
      <c r="K2012" s="6">
        <f t="shared" si="31"/>
        <v>0</v>
      </c>
    </row>
    <row r="2013" spans="1:11" x14ac:dyDescent="0.35">
      <c r="A2013" t="s">
        <v>14</v>
      </c>
      <c r="B2013" t="s">
        <v>19</v>
      </c>
      <c r="C2013" s="3" t="s">
        <v>4</v>
      </c>
      <c r="D2013" s="3">
        <v>3</v>
      </c>
      <c r="E2013" s="3">
        <v>25</v>
      </c>
      <c r="F2013" s="3">
        <v>19</v>
      </c>
      <c r="G2013" s="3">
        <v>0</v>
      </c>
      <c r="H2013" s="6">
        <f>INDEX('Sample Customer Count'!$B$3:$B$14,MATCH('KU Gen'!D2013,'Sample Customer Count'!$A$3:$A$14,0))</f>
        <v>23</v>
      </c>
      <c r="I2013" s="6">
        <v>192</v>
      </c>
      <c r="J2013" s="6">
        <v>3.7086578874209142</v>
      </c>
      <c r="K2013" s="6">
        <f t="shared" si="31"/>
        <v>0</v>
      </c>
    </row>
    <row r="2014" spans="1:11" x14ac:dyDescent="0.35">
      <c r="A2014" t="s">
        <v>14</v>
      </c>
      <c r="B2014" t="s">
        <v>19</v>
      </c>
      <c r="C2014" s="3" t="s">
        <v>4</v>
      </c>
      <c r="D2014" s="3">
        <v>3</v>
      </c>
      <c r="E2014" s="3">
        <v>25</v>
      </c>
      <c r="F2014" s="3">
        <v>20</v>
      </c>
      <c r="G2014" s="3">
        <v>0</v>
      </c>
      <c r="H2014" s="6">
        <f>INDEX('Sample Customer Count'!$B$3:$B$14,MATCH('KU Gen'!D2014,'Sample Customer Count'!$A$3:$A$14,0))</f>
        <v>23</v>
      </c>
      <c r="I2014" s="6">
        <v>192</v>
      </c>
      <c r="J2014" s="6">
        <v>3.7086578874209142</v>
      </c>
      <c r="K2014" s="6">
        <f t="shared" si="31"/>
        <v>0</v>
      </c>
    </row>
    <row r="2015" spans="1:11" x14ac:dyDescent="0.35">
      <c r="A2015" t="s">
        <v>14</v>
      </c>
      <c r="B2015" t="s">
        <v>19</v>
      </c>
      <c r="C2015" s="3" t="s">
        <v>4</v>
      </c>
      <c r="D2015" s="3">
        <v>3</v>
      </c>
      <c r="E2015" s="3">
        <v>25</v>
      </c>
      <c r="F2015" s="3">
        <v>21</v>
      </c>
      <c r="G2015" s="3">
        <v>0</v>
      </c>
      <c r="H2015" s="6">
        <f>INDEX('Sample Customer Count'!$B$3:$B$14,MATCH('KU Gen'!D2015,'Sample Customer Count'!$A$3:$A$14,0))</f>
        <v>23</v>
      </c>
      <c r="I2015" s="6">
        <v>192</v>
      </c>
      <c r="J2015" s="6">
        <v>3.7086578874209142</v>
      </c>
      <c r="K2015" s="6">
        <f t="shared" si="31"/>
        <v>0</v>
      </c>
    </row>
    <row r="2016" spans="1:11" x14ac:dyDescent="0.35">
      <c r="A2016" t="s">
        <v>14</v>
      </c>
      <c r="B2016" t="s">
        <v>19</v>
      </c>
      <c r="C2016" s="3" t="s">
        <v>4</v>
      </c>
      <c r="D2016" s="3">
        <v>3</v>
      </c>
      <c r="E2016" s="3">
        <v>25</v>
      </c>
      <c r="F2016" s="3">
        <v>22</v>
      </c>
      <c r="G2016" s="3">
        <v>0.01</v>
      </c>
      <c r="H2016" s="6">
        <f>INDEX('Sample Customer Count'!$B$3:$B$14,MATCH('KU Gen'!D2016,'Sample Customer Count'!$A$3:$A$14,0))</f>
        <v>23</v>
      </c>
      <c r="I2016" s="6">
        <v>192</v>
      </c>
      <c r="J2016" s="6">
        <v>3.7086578874209142</v>
      </c>
      <c r="K2016" s="6">
        <f t="shared" si="31"/>
        <v>0.30959231060209369</v>
      </c>
    </row>
    <row r="2017" spans="1:11" x14ac:dyDescent="0.35">
      <c r="A2017" t="s">
        <v>14</v>
      </c>
      <c r="B2017" t="s">
        <v>19</v>
      </c>
      <c r="C2017" s="3" t="s">
        <v>4</v>
      </c>
      <c r="D2017" s="3">
        <v>3</v>
      </c>
      <c r="E2017" s="3">
        <v>25</v>
      </c>
      <c r="F2017" s="3">
        <v>23</v>
      </c>
      <c r="G2017" s="3">
        <v>0</v>
      </c>
      <c r="H2017" s="6">
        <f>INDEX('Sample Customer Count'!$B$3:$B$14,MATCH('KU Gen'!D2017,'Sample Customer Count'!$A$3:$A$14,0))</f>
        <v>23</v>
      </c>
      <c r="I2017" s="6">
        <v>192</v>
      </c>
      <c r="J2017" s="6">
        <v>3.7086578874209142</v>
      </c>
      <c r="K2017" s="6">
        <f t="shared" si="31"/>
        <v>0</v>
      </c>
    </row>
    <row r="2018" spans="1:11" x14ac:dyDescent="0.35">
      <c r="A2018" t="s">
        <v>20</v>
      </c>
      <c r="B2018" t="s">
        <v>19</v>
      </c>
      <c r="C2018" s="3" t="s">
        <v>4</v>
      </c>
      <c r="D2018" s="3">
        <v>3</v>
      </c>
      <c r="E2018" s="3">
        <v>26</v>
      </c>
      <c r="F2018" s="3">
        <v>0</v>
      </c>
      <c r="G2018" s="3">
        <v>0</v>
      </c>
      <c r="H2018" s="6">
        <f>INDEX('Sample Customer Count'!$B$3:$B$14,MATCH('KU Gen'!D2018,'Sample Customer Count'!$A$3:$A$14,0))</f>
        <v>23</v>
      </c>
      <c r="I2018" s="6">
        <v>192</v>
      </c>
      <c r="J2018" s="6">
        <v>3.7086578874209142</v>
      </c>
      <c r="K2018" s="6">
        <f t="shared" si="31"/>
        <v>0</v>
      </c>
    </row>
    <row r="2019" spans="1:11" x14ac:dyDescent="0.35">
      <c r="A2019" t="s">
        <v>20</v>
      </c>
      <c r="B2019" t="s">
        <v>19</v>
      </c>
      <c r="C2019" s="3" t="s">
        <v>4</v>
      </c>
      <c r="D2019" s="3">
        <v>3</v>
      </c>
      <c r="E2019" s="3">
        <v>26</v>
      </c>
      <c r="F2019" s="3">
        <v>1</v>
      </c>
      <c r="G2019" s="3">
        <v>0</v>
      </c>
      <c r="H2019" s="6">
        <f>INDEX('Sample Customer Count'!$B$3:$B$14,MATCH('KU Gen'!D2019,'Sample Customer Count'!$A$3:$A$14,0))</f>
        <v>23</v>
      </c>
      <c r="I2019" s="6">
        <v>192</v>
      </c>
      <c r="J2019" s="6">
        <v>3.7086578874209142</v>
      </c>
      <c r="K2019" s="6">
        <f t="shared" si="31"/>
        <v>0</v>
      </c>
    </row>
    <row r="2020" spans="1:11" x14ac:dyDescent="0.35">
      <c r="A2020" t="s">
        <v>20</v>
      </c>
      <c r="B2020" t="s">
        <v>19</v>
      </c>
      <c r="C2020" s="3" t="s">
        <v>4</v>
      </c>
      <c r="D2020" s="3">
        <v>3</v>
      </c>
      <c r="E2020" s="3">
        <v>26</v>
      </c>
      <c r="F2020" s="3">
        <v>2</v>
      </c>
      <c r="G2020" s="3">
        <v>0</v>
      </c>
      <c r="H2020" s="6">
        <f>INDEX('Sample Customer Count'!$B$3:$B$14,MATCH('KU Gen'!D2020,'Sample Customer Count'!$A$3:$A$14,0))</f>
        <v>23</v>
      </c>
      <c r="I2020" s="6">
        <v>192</v>
      </c>
      <c r="J2020" s="6">
        <v>3.7086578874209142</v>
      </c>
      <c r="K2020" s="6">
        <f t="shared" si="31"/>
        <v>0</v>
      </c>
    </row>
    <row r="2021" spans="1:11" x14ac:dyDescent="0.35">
      <c r="A2021" t="s">
        <v>20</v>
      </c>
      <c r="B2021" t="s">
        <v>19</v>
      </c>
      <c r="C2021" s="3" t="s">
        <v>4</v>
      </c>
      <c r="D2021" s="3">
        <v>3</v>
      </c>
      <c r="E2021" s="3">
        <v>26</v>
      </c>
      <c r="F2021" s="3">
        <v>3</v>
      </c>
      <c r="G2021" s="3">
        <v>0</v>
      </c>
      <c r="H2021" s="6">
        <f>INDEX('Sample Customer Count'!$B$3:$B$14,MATCH('KU Gen'!D2021,'Sample Customer Count'!$A$3:$A$14,0))</f>
        <v>23</v>
      </c>
      <c r="I2021" s="6">
        <v>192</v>
      </c>
      <c r="J2021" s="6">
        <v>3.7086578874209142</v>
      </c>
      <c r="K2021" s="6">
        <f t="shared" si="31"/>
        <v>0</v>
      </c>
    </row>
    <row r="2022" spans="1:11" x14ac:dyDescent="0.35">
      <c r="A2022" t="s">
        <v>20</v>
      </c>
      <c r="B2022" t="s">
        <v>19</v>
      </c>
      <c r="C2022" s="3" t="s">
        <v>4</v>
      </c>
      <c r="D2022" s="3">
        <v>3</v>
      </c>
      <c r="E2022" s="3">
        <v>26</v>
      </c>
      <c r="F2022" s="3">
        <v>4</v>
      </c>
      <c r="G2022" s="3">
        <v>0</v>
      </c>
      <c r="H2022" s="6">
        <f>INDEX('Sample Customer Count'!$B$3:$B$14,MATCH('KU Gen'!D2022,'Sample Customer Count'!$A$3:$A$14,0))</f>
        <v>23</v>
      </c>
      <c r="I2022" s="6">
        <v>192</v>
      </c>
      <c r="J2022" s="6">
        <v>3.7086578874209142</v>
      </c>
      <c r="K2022" s="6">
        <f t="shared" si="31"/>
        <v>0</v>
      </c>
    </row>
    <row r="2023" spans="1:11" x14ac:dyDescent="0.35">
      <c r="A2023" t="s">
        <v>20</v>
      </c>
      <c r="B2023" t="s">
        <v>19</v>
      </c>
      <c r="C2023" s="3" t="s">
        <v>4</v>
      </c>
      <c r="D2023" s="3">
        <v>3</v>
      </c>
      <c r="E2023" s="3">
        <v>26</v>
      </c>
      <c r="F2023" s="3">
        <v>5</v>
      </c>
      <c r="G2023" s="3">
        <v>0</v>
      </c>
      <c r="H2023" s="6">
        <f>INDEX('Sample Customer Count'!$B$3:$B$14,MATCH('KU Gen'!D2023,'Sample Customer Count'!$A$3:$A$14,0))</f>
        <v>23</v>
      </c>
      <c r="I2023" s="6">
        <v>192</v>
      </c>
      <c r="J2023" s="6">
        <v>3.7086578874209142</v>
      </c>
      <c r="K2023" s="6">
        <f t="shared" si="31"/>
        <v>0</v>
      </c>
    </row>
    <row r="2024" spans="1:11" x14ac:dyDescent="0.35">
      <c r="A2024" t="s">
        <v>20</v>
      </c>
      <c r="B2024" t="s">
        <v>19</v>
      </c>
      <c r="C2024" s="3" t="s">
        <v>4</v>
      </c>
      <c r="D2024" s="3">
        <v>3</v>
      </c>
      <c r="E2024" s="3">
        <v>26</v>
      </c>
      <c r="F2024" s="3">
        <v>6</v>
      </c>
      <c r="G2024" s="3">
        <v>1.8E-3</v>
      </c>
      <c r="H2024" s="6">
        <f>INDEX('Sample Customer Count'!$B$3:$B$14,MATCH('KU Gen'!D2024,'Sample Customer Count'!$A$3:$A$14,0))</f>
        <v>23</v>
      </c>
      <c r="I2024" s="6">
        <v>192</v>
      </c>
      <c r="J2024" s="6">
        <v>3.7086578874209142</v>
      </c>
      <c r="K2024" s="6">
        <f t="shared" si="31"/>
        <v>5.572661590837686E-2</v>
      </c>
    </row>
    <row r="2025" spans="1:11" x14ac:dyDescent="0.35">
      <c r="A2025" t="s">
        <v>20</v>
      </c>
      <c r="B2025" t="s">
        <v>19</v>
      </c>
      <c r="C2025" s="3" t="s">
        <v>4</v>
      </c>
      <c r="D2025" s="3">
        <v>3</v>
      </c>
      <c r="E2025" s="3">
        <v>26</v>
      </c>
      <c r="F2025" s="3">
        <v>7</v>
      </c>
      <c r="G2025" s="3">
        <v>2.8416000000000001</v>
      </c>
      <c r="H2025" s="6">
        <f>INDEX('Sample Customer Count'!$B$3:$B$14,MATCH('KU Gen'!D2025,'Sample Customer Count'!$A$3:$A$14,0))</f>
        <v>23</v>
      </c>
      <c r="I2025" s="6">
        <v>192</v>
      </c>
      <c r="J2025" s="6">
        <v>3.7086578874209142</v>
      </c>
      <c r="K2025" s="6">
        <f t="shared" si="31"/>
        <v>87.973750980690951</v>
      </c>
    </row>
    <row r="2026" spans="1:11" x14ac:dyDescent="0.35">
      <c r="A2026" t="s">
        <v>20</v>
      </c>
      <c r="B2026" t="s">
        <v>19</v>
      </c>
      <c r="C2026" s="3" t="s">
        <v>4</v>
      </c>
      <c r="D2026" s="3">
        <v>3</v>
      </c>
      <c r="E2026" s="3">
        <v>26</v>
      </c>
      <c r="F2026" s="3">
        <v>8</v>
      </c>
      <c r="G2026" s="3">
        <v>28.0307</v>
      </c>
      <c r="H2026" s="6">
        <f>INDEX('Sample Customer Count'!$B$3:$B$14,MATCH('KU Gen'!D2026,'Sample Customer Count'!$A$3:$A$14,0))</f>
        <v>23</v>
      </c>
      <c r="I2026" s="6">
        <v>192</v>
      </c>
      <c r="J2026" s="6">
        <v>3.7086578874209142</v>
      </c>
      <c r="K2026" s="6">
        <f t="shared" si="31"/>
        <v>867.80891807941077</v>
      </c>
    </row>
    <row r="2027" spans="1:11" x14ac:dyDescent="0.35">
      <c r="A2027" t="s">
        <v>20</v>
      </c>
      <c r="B2027" t="s">
        <v>19</v>
      </c>
      <c r="C2027" s="3" t="s">
        <v>4</v>
      </c>
      <c r="D2027" s="3">
        <v>3</v>
      </c>
      <c r="E2027" s="3">
        <v>26</v>
      </c>
      <c r="F2027" s="3">
        <v>9</v>
      </c>
      <c r="G2027" s="3">
        <v>50.293399999999998</v>
      </c>
      <c r="H2027" s="6">
        <f>INDEX('Sample Customer Count'!$B$3:$B$14,MATCH('KU Gen'!D2027,'Sample Customer Count'!$A$3:$A$14,0))</f>
        <v>23</v>
      </c>
      <c r="I2027" s="6">
        <v>192</v>
      </c>
      <c r="J2027" s="6">
        <v>3.7086578874209142</v>
      </c>
      <c r="K2027" s="6">
        <f t="shared" si="31"/>
        <v>1557.0449914035339</v>
      </c>
    </row>
    <row r="2028" spans="1:11" x14ac:dyDescent="0.35">
      <c r="A2028" t="s">
        <v>20</v>
      </c>
      <c r="B2028" t="s">
        <v>19</v>
      </c>
      <c r="C2028" s="3" t="s">
        <v>4</v>
      </c>
      <c r="D2028" s="3">
        <v>3</v>
      </c>
      <c r="E2028" s="3">
        <v>26</v>
      </c>
      <c r="F2028" s="3">
        <v>10</v>
      </c>
      <c r="G2028" s="3">
        <v>76.5685</v>
      </c>
      <c r="H2028" s="6">
        <f>INDEX('Sample Customer Count'!$B$3:$B$14,MATCH('KU Gen'!D2028,'Sample Customer Count'!$A$3:$A$14,0))</f>
        <v>23</v>
      </c>
      <c r="I2028" s="6">
        <v>192</v>
      </c>
      <c r="J2028" s="6">
        <v>3.7086578874209142</v>
      </c>
      <c r="K2028" s="6">
        <f t="shared" si="31"/>
        <v>2370.5018834336411</v>
      </c>
    </row>
    <row r="2029" spans="1:11" x14ac:dyDescent="0.35">
      <c r="A2029" t="s">
        <v>20</v>
      </c>
      <c r="B2029" t="s">
        <v>19</v>
      </c>
      <c r="C2029" s="3" t="s">
        <v>4</v>
      </c>
      <c r="D2029" s="3">
        <v>3</v>
      </c>
      <c r="E2029" s="3">
        <v>26</v>
      </c>
      <c r="F2029" s="3">
        <v>11</v>
      </c>
      <c r="G2029" s="3">
        <v>86.764099999999999</v>
      </c>
      <c r="H2029" s="6">
        <f>INDEX('Sample Customer Count'!$B$3:$B$14,MATCH('KU Gen'!D2029,'Sample Customer Count'!$A$3:$A$14,0))</f>
        <v>23</v>
      </c>
      <c r="I2029" s="6">
        <v>192</v>
      </c>
      <c r="J2029" s="6">
        <v>3.7086578874209142</v>
      </c>
      <c r="K2029" s="6">
        <f t="shared" si="31"/>
        <v>2686.1498196311118</v>
      </c>
    </row>
    <row r="2030" spans="1:11" x14ac:dyDescent="0.35">
      <c r="A2030" t="s">
        <v>20</v>
      </c>
      <c r="B2030" t="s">
        <v>19</v>
      </c>
      <c r="C2030" s="3" t="s">
        <v>4</v>
      </c>
      <c r="D2030" s="3">
        <v>3</v>
      </c>
      <c r="E2030" s="3">
        <v>26</v>
      </c>
      <c r="F2030" s="3">
        <v>12</v>
      </c>
      <c r="G2030" s="3">
        <v>94.083399999999997</v>
      </c>
      <c r="H2030" s="6">
        <f>INDEX('Sample Customer Count'!$B$3:$B$14,MATCH('KU Gen'!D2030,'Sample Customer Count'!$A$3:$A$14,0))</f>
        <v>23</v>
      </c>
      <c r="I2030" s="6">
        <v>192</v>
      </c>
      <c r="J2030" s="6">
        <v>3.7086578874209142</v>
      </c>
      <c r="K2030" s="6">
        <f t="shared" si="31"/>
        <v>2912.7497195301021</v>
      </c>
    </row>
    <row r="2031" spans="1:11" x14ac:dyDescent="0.35">
      <c r="A2031" t="s">
        <v>20</v>
      </c>
      <c r="B2031" t="s">
        <v>19</v>
      </c>
      <c r="C2031" s="3" t="s">
        <v>4</v>
      </c>
      <c r="D2031" s="3">
        <v>3</v>
      </c>
      <c r="E2031" s="3">
        <v>26</v>
      </c>
      <c r="F2031" s="3">
        <v>13</v>
      </c>
      <c r="G2031" s="3">
        <v>95.243300000000005</v>
      </c>
      <c r="H2031" s="6">
        <f>INDEX('Sample Customer Count'!$B$3:$B$14,MATCH('KU Gen'!D2031,'Sample Customer Count'!$A$3:$A$14,0))</f>
        <v>23</v>
      </c>
      <c r="I2031" s="6">
        <v>192</v>
      </c>
      <c r="J2031" s="6">
        <v>3.7086578874209142</v>
      </c>
      <c r="K2031" s="6">
        <f t="shared" si="31"/>
        <v>2948.6593316368389</v>
      </c>
    </row>
    <row r="2032" spans="1:11" x14ac:dyDescent="0.35">
      <c r="A2032" t="s">
        <v>20</v>
      </c>
      <c r="B2032" t="s">
        <v>19</v>
      </c>
      <c r="C2032" s="3" t="s">
        <v>4</v>
      </c>
      <c r="D2032" s="3">
        <v>3</v>
      </c>
      <c r="E2032" s="3">
        <v>26</v>
      </c>
      <c r="F2032" s="3">
        <v>14</v>
      </c>
      <c r="G2032" s="3">
        <v>83.846000000000004</v>
      </c>
      <c r="H2032" s="6">
        <f>INDEX('Sample Customer Count'!$B$3:$B$14,MATCH('KU Gen'!D2032,'Sample Customer Count'!$A$3:$A$14,0))</f>
        <v>23</v>
      </c>
      <c r="I2032" s="6">
        <v>192</v>
      </c>
      <c r="J2032" s="6">
        <v>3.7086578874209142</v>
      </c>
      <c r="K2032" s="6">
        <f t="shared" si="31"/>
        <v>2595.8076874743147</v>
      </c>
    </row>
    <row r="2033" spans="1:11" x14ac:dyDescent="0.35">
      <c r="A2033" t="s">
        <v>20</v>
      </c>
      <c r="B2033" t="s">
        <v>19</v>
      </c>
      <c r="C2033" s="3" t="s">
        <v>4</v>
      </c>
      <c r="D2033" s="3">
        <v>3</v>
      </c>
      <c r="E2033" s="3">
        <v>26</v>
      </c>
      <c r="F2033" s="3">
        <v>15</v>
      </c>
      <c r="G2033" s="3">
        <v>65.096299999999999</v>
      </c>
      <c r="H2033" s="6">
        <f>INDEX('Sample Customer Count'!$B$3:$B$14,MATCH('KU Gen'!D2033,'Sample Customer Count'!$A$3:$A$14,0))</f>
        <v>23</v>
      </c>
      <c r="I2033" s="6">
        <v>192</v>
      </c>
      <c r="J2033" s="6">
        <v>3.7086578874209142</v>
      </c>
      <c r="K2033" s="6">
        <f t="shared" si="31"/>
        <v>2015.3313928647071</v>
      </c>
    </row>
    <row r="2034" spans="1:11" x14ac:dyDescent="0.35">
      <c r="A2034" t="s">
        <v>20</v>
      </c>
      <c r="B2034" t="s">
        <v>19</v>
      </c>
      <c r="C2034" s="3" t="s">
        <v>4</v>
      </c>
      <c r="D2034" s="3">
        <v>3</v>
      </c>
      <c r="E2034" s="3">
        <v>26</v>
      </c>
      <c r="F2034" s="3">
        <v>16</v>
      </c>
      <c r="G2034" s="3">
        <v>35.6935</v>
      </c>
      <c r="H2034" s="6">
        <f>INDEX('Sample Customer Count'!$B$3:$B$14,MATCH('KU Gen'!D2034,'Sample Customer Count'!$A$3:$A$14,0))</f>
        <v>23</v>
      </c>
      <c r="I2034" s="6">
        <v>192</v>
      </c>
      <c r="J2034" s="6">
        <v>3.7086578874209142</v>
      </c>
      <c r="K2034" s="6">
        <f t="shared" si="31"/>
        <v>1105.043313847583</v>
      </c>
    </row>
    <row r="2035" spans="1:11" x14ac:dyDescent="0.35">
      <c r="A2035" t="s">
        <v>20</v>
      </c>
      <c r="B2035" t="s">
        <v>19</v>
      </c>
      <c r="C2035" s="3" t="s">
        <v>4</v>
      </c>
      <c r="D2035" s="3">
        <v>3</v>
      </c>
      <c r="E2035" s="3">
        <v>26</v>
      </c>
      <c r="F2035" s="3">
        <v>17</v>
      </c>
      <c r="G2035" s="3">
        <v>10.221</v>
      </c>
      <c r="H2035" s="6">
        <f>INDEX('Sample Customer Count'!$B$3:$B$14,MATCH('KU Gen'!D2035,'Sample Customer Count'!$A$3:$A$14,0))</f>
        <v>23</v>
      </c>
      <c r="I2035" s="6">
        <v>192</v>
      </c>
      <c r="J2035" s="6">
        <v>3.7086578874209142</v>
      </c>
      <c r="K2035" s="6">
        <f t="shared" si="31"/>
        <v>316.43430066639996</v>
      </c>
    </row>
    <row r="2036" spans="1:11" x14ac:dyDescent="0.35">
      <c r="A2036" t="s">
        <v>20</v>
      </c>
      <c r="B2036" t="s">
        <v>19</v>
      </c>
      <c r="C2036" s="3" t="s">
        <v>4</v>
      </c>
      <c r="D2036" s="3">
        <v>3</v>
      </c>
      <c r="E2036" s="3">
        <v>26</v>
      </c>
      <c r="F2036" s="3">
        <v>18</v>
      </c>
      <c r="G2036" s="3">
        <v>0.26200000000000001</v>
      </c>
      <c r="H2036" s="6">
        <f>INDEX('Sample Customer Count'!$B$3:$B$14,MATCH('KU Gen'!D2036,'Sample Customer Count'!$A$3:$A$14,0))</f>
        <v>23</v>
      </c>
      <c r="I2036" s="6">
        <v>192</v>
      </c>
      <c r="J2036" s="6">
        <v>3.7086578874209142</v>
      </c>
      <c r="K2036" s="6">
        <f t="shared" si="31"/>
        <v>8.1113185377748547</v>
      </c>
    </row>
    <row r="2037" spans="1:11" x14ac:dyDescent="0.35">
      <c r="A2037" t="s">
        <v>20</v>
      </c>
      <c r="B2037" t="s">
        <v>19</v>
      </c>
      <c r="C2037" s="3" t="s">
        <v>4</v>
      </c>
      <c r="D2037" s="3">
        <v>3</v>
      </c>
      <c r="E2037" s="3">
        <v>26</v>
      </c>
      <c r="F2037" s="3">
        <v>19</v>
      </c>
      <c r="G2037" s="3">
        <v>0</v>
      </c>
      <c r="H2037" s="6">
        <f>INDEX('Sample Customer Count'!$B$3:$B$14,MATCH('KU Gen'!D2037,'Sample Customer Count'!$A$3:$A$14,0))</f>
        <v>23</v>
      </c>
      <c r="I2037" s="6">
        <v>192</v>
      </c>
      <c r="J2037" s="6">
        <v>3.7086578874209142</v>
      </c>
      <c r="K2037" s="6">
        <f t="shared" si="31"/>
        <v>0</v>
      </c>
    </row>
    <row r="2038" spans="1:11" x14ac:dyDescent="0.35">
      <c r="A2038" t="s">
        <v>20</v>
      </c>
      <c r="B2038" t="s">
        <v>19</v>
      </c>
      <c r="C2038" s="3" t="s">
        <v>4</v>
      </c>
      <c r="D2038" s="3">
        <v>3</v>
      </c>
      <c r="E2038" s="3">
        <v>26</v>
      </c>
      <c r="F2038" s="3">
        <v>20</v>
      </c>
      <c r="G2038" s="3">
        <v>0</v>
      </c>
      <c r="H2038" s="6">
        <f>INDEX('Sample Customer Count'!$B$3:$B$14,MATCH('KU Gen'!D2038,'Sample Customer Count'!$A$3:$A$14,0))</f>
        <v>23</v>
      </c>
      <c r="I2038" s="6">
        <v>192</v>
      </c>
      <c r="J2038" s="6">
        <v>3.7086578874209142</v>
      </c>
      <c r="K2038" s="6">
        <f t="shared" si="31"/>
        <v>0</v>
      </c>
    </row>
    <row r="2039" spans="1:11" x14ac:dyDescent="0.35">
      <c r="A2039" t="s">
        <v>20</v>
      </c>
      <c r="B2039" t="s">
        <v>19</v>
      </c>
      <c r="C2039" s="3" t="s">
        <v>4</v>
      </c>
      <c r="D2039" s="3">
        <v>3</v>
      </c>
      <c r="E2039" s="3">
        <v>26</v>
      </c>
      <c r="F2039" s="3">
        <v>21</v>
      </c>
      <c r="G2039" s="3">
        <v>0</v>
      </c>
      <c r="H2039" s="6">
        <f>INDEX('Sample Customer Count'!$B$3:$B$14,MATCH('KU Gen'!D2039,'Sample Customer Count'!$A$3:$A$14,0))</f>
        <v>23</v>
      </c>
      <c r="I2039" s="6">
        <v>192</v>
      </c>
      <c r="J2039" s="6">
        <v>3.7086578874209142</v>
      </c>
      <c r="K2039" s="6">
        <f t="shared" si="31"/>
        <v>0</v>
      </c>
    </row>
    <row r="2040" spans="1:11" x14ac:dyDescent="0.35">
      <c r="A2040" t="s">
        <v>20</v>
      </c>
      <c r="B2040" t="s">
        <v>19</v>
      </c>
      <c r="C2040" s="3" t="s">
        <v>4</v>
      </c>
      <c r="D2040" s="3">
        <v>3</v>
      </c>
      <c r="E2040" s="3">
        <v>26</v>
      </c>
      <c r="F2040" s="3">
        <v>22</v>
      </c>
      <c r="G2040" s="3">
        <v>0</v>
      </c>
      <c r="H2040" s="6">
        <f>INDEX('Sample Customer Count'!$B$3:$B$14,MATCH('KU Gen'!D2040,'Sample Customer Count'!$A$3:$A$14,0))</f>
        <v>23</v>
      </c>
      <c r="I2040" s="6">
        <v>192</v>
      </c>
      <c r="J2040" s="6">
        <v>3.7086578874209142</v>
      </c>
      <c r="K2040" s="6">
        <f t="shared" si="31"/>
        <v>0</v>
      </c>
    </row>
    <row r="2041" spans="1:11" x14ac:dyDescent="0.35">
      <c r="A2041" t="s">
        <v>20</v>
      </c>
      <c r="B2041" t="s">
        <v>19</v>
      </c>
      <c r="C2041" s="3" t="s">
        <v>4</v>
      </c>
      <c r="D2041" s="3">
        <v>3</v>
      </c>
      <c r="E2041" s="3">
        <v>26</v>
      </c>
      <c r="F2041" s="3">
        <v>23</v>
      </c>
      <c r="G2041" s="3">
        <v>0</v>
      </c>
      <c r="H2041" s="6">
        <f>INDEX('Sample Customer Count'!$B$3:$B$14,MATCH('KU Gen'!D2041,'Sample Customer Count'!$A$3:$A$14,0))</f>
        <v>23</v>
      </c>
      <c r="I2041" s="6">
        <v>192</v>
      </c>
      <c r="J2041" s="6">
        <v>3.7086578874209142</v>
      </c>
      <c r="K2041" s="6">
        <f t="shared" si="31"/>
        <v>0</v>
      </c>
    </row>
    <row r="2042" spans="1:11" x14ac:dyDescent="0.35">
      <c r="A2042" t="s">
        <v>20</v>
      </c>
      <c r="B2042" t="s">
        <v>19</v>
      </c>
      <c r="C2042" s="3" t="s">
        <v>4</v>
      </c>
      <c r="D2042" s="3">
        <v>3</v>
      </c>
      <c r="E2042" s="3">
        <v>27</v>
      </c>
      <c r="F2042" s="3">
        <v>0</v>
      </c>
      <c r="G2042" s="3">
        <v>0</v>
      </c>
      <c r="H2042" s="6">
        <f>INDEX('Sample Customer Count'!$B$3:$B$14,MATCH('KU Gen'!D2042,'Sample Customer Count'!$A$3:$A$14,0))</f>
        <v>23</v>
      </c>
      <c r="I2042" s="6">
        <v>192</v>
      </c>
      <c r="J2042" s="6">
        <v>3.7086578874209142</v>
      </c>
      <c r="K2042" s="6">
        <f t="shared" si="31"/>
        <v>0</v>
      </c>
    </row>
    <row r="2043" spans="1:11" x14ac:dyDescent="0.35">
      <c r="A2043" t="s">
        <v>20</v>
      </c>
      <c r="B2043" t="s">
        <v>19</v>
      </c>
      <c r="C2043" s="3" t="s">
        <v>4</v>
      </c>
      <c r="D2043" s="3">
        <v>3</v>
      </c>
      <c r="E2043" s="3">
        <v>27</v>
      </c>
      <c r="F2043" s="3">
        <v>1</v>
      </c>
      <c r="G2043" s="3">
        <v>0</v>
      </c>
      <c r="H2043" s="6">
        <f>INDEX('Sample Customer Count'!$B$3:$B$14,MATCH('KU Gen'!D2043,'Sample Customer Count'!$A$3:$A$14,0))</f>
        <v>23</v>
      </c>
      <c r="I2043" s="6">
        <v>192</v>
      </c>
      <c r="J2043" s="6">
        <v>3.7086578874209142</v>
      </c>
      <c r="K2043" s="6">
        <f t="shared" si="31"/>
        <v>0</v>
      </c>
    </row>
    <row r="2044" spans="1:11" x14ac:dyDescent="0.35">
      <c r="A2044" t="s">
        <v>20</v>
      </c>
      <c r="B2044" t="s">
        <v>19</v>
      </c>
      <c r="C2044" s="3" t="s">
        <v>4</v>
      </c>
      <c r="D2044" s="3">
        <v>3</v>
      </c>
      <c r="E2044" s="3">
        <v>27</v>
      </c>
      <c r="F2044" s="3">
        <v>2</v>
      </c>
      <c r="G2044" s="3">
        <v>0</v>
      </c>
      <c r="H2044" s="6">
        <f>INDEX('Sample Customer Count'!$B$3:$B$14,MATCH('KU Gen'!D2044,'Sample Customer Count'!$A$3:$A$14,0))</f>
        <v>23</v>
      </c>
      <c r="I2044" s="6">
        <v>192</v>
      </c>
      <c r="J2044" s="6">
        <v>3.7086578874209142</v>
      </c>
      <c r="K2044" s="6">
        <f t="shared" si="31"/>
        <v>0</v>
      </c>
    </row>
    <row r="2045" spans="1:11" x14ac:dyDescent="0.35">
      <c r="A2045" t="s">
        <v>20</v>
      </c>
      <c r="B2045" t="s">
        <v>19</v>
      </c>
      <c r="C2045" s="3" t="s">
        <v>4</v>
      </c>
      <c r="D2045" s="3">
        <v>3</v>
      </c>
      <c r="E2045" s="3">
        <v>27</v>
      </c>
      <c r="F2045" s="3">
        <v>3</v>
      </c>
      <c r="G2045" s="3">
        <v>0</v>
      </c>
      <c r="H2045" s="6">
        <f>INDEX('Sample Customer Count'!$B$3:$B$14,MATCH('KU Gen'!D2045,'Sample Customer Count'!$A$3:$A$14,0))</f>
        <v>23</v>
      </c>
      <c r="I2045" s="6">
        <v>192</v>
      </c>
      <c r="J2045" s="6">
        <v>3.7086578874209142</v>
      </c>
      <c r="K2045" s="6">
        <f t="shared" si="31"/>
        <v>0</v>
      </c>
    </row>
    <row r="2046" spans="1:11" x14ac:dyDescent="0.35">
      <c r="A2046" t="s">
        <v>20</v>
      </c>
      <c r="B2046" t="s">
        <v>19</v>
      </c>
      <c r="C2046" s="3" t="s">
        <v>4</v>
      </c>
      <c r="D2046" s="3">
        <v>3</v>
      </c>
      <c r="E2046" s="3">
        <v>27</v>
      </c>
      <c r="F2046" s="3">
        <v>4</v>
      </c>
      <c r="G2046" s="3">
        <v>0</v>
      </c>
      <c r="H2046" s="6">
        <f>INDEX('Sample Customer Count'!$B$3:$B$14,MATCH('KU Gen'!D2046,'Sample Customer Count'!$A$3:$A$14,0))</f>
        <v>23</v>
      </c>
      <c r="I2046" s="6">
        <v>192</v>
      </c>
      <c r="J2046" s="6">
        <v>3.7086578874209142</v>
      </c>
      <c r="K2046" s="6">
        <f t="shared" si="31"/>
        <v>0</v>
      </c>
    </row>
    <row r="2047" spans="1:11" x14ac:dyDescent="0.35">
      <c r="A2047" t="s">
        <v>20</v>
      </c>
      <c r="B2047" t="s">
        <v>19</v>
      </c>
      <c r="C2047" s="3" t="s">
        <v>4</v>
      </c>
      <c r="D2047" s="3">
        <v>3</v>
      </c>
      <c r="E2047" s="3">
        <v>27</v>
      </c>
      <c r="F2047" s="3">
        <v>5</v>
      </c>
      <c r="G2047" s="3">
        <v>0</v>
      </c>
      <c r="H2047" s="6">
        <f>INDEX('Sample Customer Count'!$B$3:$B$14,MATCH('KU Gen'!D2047,'Sample Customer Count'!$A$3:$A$14,0))</f>
        <v>23</v>
      </c>
      <c r="I2047" s="6">
        <v>192</v>
      </c>
      <c r="J2047" s="6">
        <v>3.7086578874209142</v>
      </c>
      <c r="K2047" s="6">
        <f t="shared" si="31"/>
        <v>0</v>
      </c>
    </row>
    <row r="2048" spans="1:11" x14ac:dyDescent="0.35">
      <c r="A2048" t="s">
        <v>20</v>
      </c>
      <c r="B2048" t="s">
        <v>19</v>
      </c>
      <c r="C2048" s="3" t="s">
        <v>4</v>
      </c>
      <c r="D2048" s="3">
        <v>3</v>
      </c>
      <c r="E2048" s="3">
        <v>27</v>
      </c>
      <c r="F2048" s="3">
        <v>6</v>
      </c>
      <c r="G2048" s="3">
        <v>0</v>
      </c>
      <c r="H2048" s="6">
        <f>INDEX('Sample Customer Count'!$B$3:$B$14,MATCH('KU Gen'!D2048,'Sample Customer Count'!$A$3:$A$14,0))</f>
        <v>23</v>
      </c>
      <c r="I2048" s="6">
        <v>192</v>
      </c>
      <c r="J2048" s="6">
        <v>3.7086578874209142</v>
      </c>
      <c r="K2048" s="6">
        <f t="shared" si="31"/>
        <v>0</v>
      </c>
    </row>
    <row r="2049" spans="1:11" x14ac:dyDescent="0.35">
      <c r="A2049" t="s">
        <v>20</v>
      </c>
      <c r="B2049" t="s">
        <v>19</v>
      </c>
      <c r="C2049" s="3" t="s">
        <v>4</v>
      </c>
      <c r="D2049" s="3">
        <v>3</v>
      </c>
      <c r="E2049" s="3">
        <v>27</v>
      </c>
      <c r="F2049" s="3">
        <v>7</v>
      </c>
      <c r="G2049" s="3">
        <v>4.1750000000000007</v>
      </c>
      <c r="H2049" s="6">
        <f>INDEX('Sample Customer Count'!$B$3:$B$14,MATCH('KU Gen'!D2049,'Sample Customer Count'!$A$3:$A$14,0))</f>
        <v>23</v>
      </c>
      <c r="I2049" s="6">
        <v>192</v>
      </c>
      <c r="J2049" s="6">
        <v>3.7086578874209142</v>
      </c>
      <c r="K2049" s="6">
        <f t="shared" si="31"/>
        <v>129.25478967637414</v>
      </c>
    </row>
    <row r="2050" spans="1:11" x14ac:dyDescent="0.35">
      <c r="A2050" t="s">
        <v>20</v>
      </c>
      <c r="B2050" t="s">
        <v>19</v>
      </c>
      <c r="C2050" s="3" t="s">
        <v>4</v>
      </c>
      <c r="D2050" s="3">
        <v>3</v>
      </c>
      <c r="E2050" s="3">
        <v>27</v>
      </c>
      <c r="F2050" s="3">
        <v>8</v>
      </c>
      <c r="G2050" s="3">
        <v>28.299900000000001</v>
      </c>
      <c r="H2050" s="6">
        <f>INDEX('Sample Customer Count'!$B$3:$B$14,MATCH('KU Gen'!D2050,'Sample Customer Count'!$A$3:$A$14,0))</f>
        <v>23</v>
      </c>
      <c r="I2050" s="6">
        <v>192</v>
      </c>
      <c r="J2050" s="6">
        <v>3.7086578874209142</v>
      </c>
      <c r="K2050" s="6">
        <f t="shared" si="31"/>
        <v>876.14314308081919</v>
      </c>
    </row>
    <row r="2051" spans="1:11" x14ac:dyDescent="0.35">
      <c r="A2051" t="s">
        <v>20</v>
      </c>
      <c r="B2051" t="s">
        <v>19</v>
      </c>
      <c r="C2051" s="3" t="s">
        <v>4</v>
      </c>
      <c r="D2051" s="3">
        <v>3</v>
      </c>
      <c r="E2051" s="3">
        <v>27</v>
      </c>
      <c r="F2051" s="3">
        <v>9</v>
      </c>
      <c r="G2051" s="3">
        <v>48.644199999999998</v>
      </c>
      <c r="H2051" s="6">
        <f>INDEX('Sample Customer Count'!$B$3:$B$14,MATCH('KU Gen'!D2051,'Sample Customer Count'!$A$3:$A$14,0))</f>
        <v>23</v>
      </c>
      <c r="I2051" s="6">
        <v>192</v>
      </c>
      <c r="J2051" s="6">
        <v>3.7086578874209142</v>
      </c>
      <c r="K2051" s="6">
        <f t="shared" ref="K2051:K2114" si="32">G2051*((I2051/H2051)*J2051)</f>
        <v>1505.9870275390365</v>
      </c>
    </row>
    <row r="2052" spans="1:11" x14ac:dyDescent="0.35">
      <c r="A2052" t="s">
        <v>20</v>
      </c>
      <c r="B2052" t="s">
        <v>19</v>
      </c>
      <c r="C2052" s="3" t="s">
        <v>4</v>
      </c>
      <c r="D2052" s="3">
        <v>3</v>
      </c>
      <c r="E2052" s="3">
        <v>27</v>
      </c>
      <c r="F2052" s="3">
        <v>10</v>
      </c>
      <c r="G2052" s="3">
        <v>72.123900000000006</v>
      </c>
      <c r="H2052" s="6">
        <f>INDEX('Sample Customer Count'!$B$3:$B$14,MATCH('KU Gen'!D2052,'Sample Customer Count'!$A$3:$A$14,0))</f>
        <v>23</v>
      </c>
      <c r="I2052" s="6">
        <v>192</v>
      </c>
      <c r="J2052" s="6">
        <v>3.7086578874209142</v>
      </c>
      <c r="K2052" s="6">
        <f t="shared" si="32"/>
        <v>2232.9004850634346</v>
      </c>
    </row>
    <row r="2053" spans="1:11" x14ac:dyDescent="0.35">
      <c r="A2053" t="s">
        <v>20</v>
      </c>
      <c r="B2053" t="s">
        <v>19</v>
      </c>
      <c r="C2053" s="3" t="s">
        <v>4</v>
      </c>
      <c r="D2053" s="3">
        <v>3</v>
      </c>
      <c r="E2053" s="3">
        <v>27</v>
      </c>
      <c r="F2053" s="3">
        <v>11</v>
      </c>
      <c r="G2053" s="3">
        <v>87.516900000000007</v>
      </c>
      <c r="H2053" s="6">
        <f>INDEX('Sample Customer Count'!$B$3:$B$14,MATCH('KU Gen'!D2053,'Sample Customer Count'!$A$3:$A$14,0))</f>
        <v>23</v>
      </c>
      <c r="I2053" s="6">
        <v>192</v>
      </c>
      <c r="J2053" s="6">
        <v>3.7086578874209142</v>
      </c>
      <c r="K2053" s="6">
        <f t="shared" si="32"/>
        <v>2709.4559287732377</v>
      </c>
    </row>
    <row r="2054" spans="1:11" x14ac:dyDescent="0.35">
      <c r="A2054" t="s">
        <v>20</v>
      </c>
      <c r="B2054" t="s">
        <v>19</v>
      </c>
      <c r="C2054" s="3" t="s">
        <v>4</v>
      </c>
      <c r="D2054" s="3">
        <v>3</v>
      </c>
      <c r="E2054" s="3">
        <v>27</v>
      </c>
      <c r="F2054" s="3">
        <v>12</v>
      </c>
      <c r="G2054" s="3">
        <v>92.885300000000001</v>
      </c>
      <c r="H2054" s="6">
        <f>INDEX('Sample Customer Count'!$B$3:$B$14,MATCH('KU Gen'!D2054,'Sample Customer Count'!$A$3:$A$14,0))</f>
        <v>23</v>
      </c>
      <c r="I2054" s="6">
        <v>192</v>
      </c>
      <c r="J2054" s="6">
        <v>3.7086578874209142</v>
      </c>
      <c r="K2054" s="6">
        <f t="shared" si="32"/>
        <v>2875.6574647968655</v>
      </c>
    </row>
    <row r="2055" spans="1:11" x14ac:dyDescent="0.35">
      <c r="A2055" t="s">
        <v>20</v>
      </c>
      <c r="B2055" t="s">
        <v>19</v>
      </c>
      <c r="C2055" s="3" t="s">
        <v>4</v>
      </c>
      <c r="D2055" s="3">
        <v>3</v>
      </c>
      <c r="E2055" s="3">
        <v>27</v>
      </c>
      <c r="F2055" s="3">
        <v>13</v>
      </c>
      <c r="G2055" s="3">
        <v>90.075699999999998</v>
      </c>
      <c r="H2055" s="6">
        <f>INDEX('Sample Customer Count'!$B$3:$B$14,MATCH('KU Gen'!D2055,'Sample Customer Count'!$A$3:$A$14,0))</f>
        <v>23</v>
      </c>
      <c r="I2055" s="6">
        <v>192</v>
      </c>
      <c r="J2055" s="6">
        <v>3.7086578874209142</v>
      </c>
      <c r="K2055" s="6">
        <f t="shared" si="32"/>
        <v>2788.6744092101012</v>
      </c>
    </row>
    <row r="2056" spans="1:11" x14ac:dyDescent="0.35">
      <c r="A2056" t="s">
        <v>20</v>
      </c>
      <c r="B2056" t="s">
        <v>19</v>
      </c>
      <c r="C2056" s="3" t="s">
        <v>4</v>
      </c>
      <c r="D2056" s="3">
        <v>3</v>
      </c>
      <c r="E2056" s="3">
        <v>27</v>
      </c>
      <c r="F2056" s="3">
        <v>14</v>
      </c>
      <c r="G2056" s="3">
        <v>77.702699999999993</v>
      </c>
      <c r="H2056" s="6">
        <f>INDEX('Sample Customer Count'!$B$3:$B$14,MATCH('KU Gen'!D2056,'Sample Customer Count'!$A$3:$A$14,0))</f>
        <v>23</v>
      </c>
      <c r="I2056" s="6">
        <v>192</v>
      </c>
      <c r="J2056" s="6">
        <v>3.7086578874209142</v>
      </c>
      <c r="K2056" s="6">
        <f t="shared" si="32"/>
        <v>2405.6158433021305</v>
      </c>
    </row>
    <row r="2057" spans="1:11" x14ac:dyDescent="0.35">
      <c r="A2057" t="s">
        <v>20</v>
      </c>
      <c r="B2057" t="s">
        <v>19</v>
      </c>
      <c r="C2057" s="3" t="s">
        <v>4</v>
      </c>
      <c r="D2057" s="3">
        <v>3</v>
      </c>
      <c r="E2057" s="3">
        <v>27</v>
      </c>
      <c r="F2057" s="3">
        <v>15</v>
      </c>
      <c r="G2057" s="3">
        <v>60.63</v>
      </c>
      <c r="H2057" s="6">
        <f>INDEX('Sample Customer Count'!$B$3:$B$14,MATCH('KU Gen'!D2057,'Sample Customer Count'!$A$3:$A$14,0))</f>
        <v>23</v>
      </c>
      <c r="I2057" s="6">
        <v>192</v>
      </c>
      <c r="J2057" s="6">
        <v>3.7086578874209142</v>
      </c>
      <c r="K2057" s="6">
        <f t="shared" si="32"/>
        <v>1877.0581791804941</v>
      </c>
    </row>
    <row r="2058" spans="1:11" x14ac:dyDescent="0.35">
      <c r="A2058" t="s">
        <v>20</v>
      </c>
      <c r="B2058" t="s">
        <v>19</v>
      </c>
      <c r="C2058" s="3" t="s">
        <v>4</v>
      </c>
      <c r="D2058" s="3">
        <v>3</v>
      </c>
      <c r="E2058" s="3">
        <v>27</v>
      </c>
      <c r="F2058" s="3">
        <v>16</v>
      </c>
      <c r="G2058" s="3">
        <v>27.904499999999999</v>
      </c>
      <c r="H2058" s="6">
        <f>INDEX('Sample Customer Count'!$B$3:$B$14,MATCH('KU Gen'!D2058,'Sample Customer Count'!$A$3:$A$14,0))</f>
        <v>23</v>
      </c>
      <c r="I2058" s="6">
        <v>192</v>
      </c>
      <c r="J2058" s="6">
        <v>3.7086578874209142</v>
      </c>
      <c r="K2058" s="6">
        <f t="shared" si="32"/>
        <v>863.90186311961224</v>
      </c>
    </row>
    <row r="2059" spans="1:11" x14ac:dyDescent="0.35">
      <c r="A2059" t="s">
        <v>20</v>
      </c>
      <c r="B2059" t="s">
        <v>19</v>
      </c>
      <c r="C2059" s="3" t="s">
        <v>4</v>
      </c>
      <c r="D2059" s="3">
        <v>3</v>
      </c>
      <c r="E2059" s="3">
        <v>27</v>
      </c>
      <c r="F2059" s="3">
        <v>17</v>
      </c>
      <c r="G2059" s="3">
        <v>10.924399999999999</v>
      </c>
      <c r="H2059" s="6">
        <f>INDEX('Sample Customer Count'!$B$3:$B$14,MATCH('KU Gen'!D2059,'Sample Customer Count'!$A$3:$A$14,0))</f>
        <v>23</v>
      </c>
      <c r="I2059" s="6">
        <v>192</v>
      </c>
      <c r="J2059" s="6">
        <v>3.7086578874209142</v>
      </c>
      <c r="K2059" s="6">
        <f t="shared" si="32"/>
        <v>338.21102379415117</v>
      </c>
    </row>
    <row r="2060" spans="1:11" x14ac:dyDescent="0.35">
      <c r="A2060" t="s">
        <v>20</v>
      </c>
      <c r="B2060" t="s">
        <v>19</v>
      </c>
      <c r="C2060" s="3" t="s">
        <v>4</v>
      </c>
      <c r="D2060" s="3">
        <v>3</v>
      </c>
      <c r="E2060" s="3">
        <v>27</v>
      </c>
      <c r="F2060" s="3">
        <v>18</v>
      </c>
      <c r="G2060" s="3">
        <v>0.55010000000000003</v>
      </c>
      <c r="H2060" s="6">
        <f>INDEX('Sample Customer Count'!$B$3:$B$14,MATCH('KU Gen'!D2060,'Sample Customer Count'!$A$3:$A$14,0))</f>
        <v>23</v>
      </c>
      <c r="I2060" s="6">
        <v>192</v>
      </c>
      <c r="J2060" s="6">
        <v>3.7086578874209142</v>
      </c>
      <c r="K2060" s="6">
        <f t="shared" si="32"/>
        <v>17.030673006221175</v>
      </c>
    </row>
    <row r="2061" spans="1:11" x14ac:dyDescent="0.35">
      <c r="A2061" t="s">
        <v>20</v>
      </c>
      <c r="B2061" t="s">
        <v>19</v>
      </c>
      <c r="C2061" s="3" t="s">
        <v>4</v>
      </c>
      <c r="D2061" s="3">
        <v>3</v>
      </c>
      <c r="E2061" s="3">
        <v>27</v>
      </c>
      <c r="F2061" s="3">
        <v>19</v>
      </c>
      <c r="G2061" s="3">
        <v>0</v>
      </c>
      <c r="H2061" s="6">
        <f>INDEX('Sample Customer Count'!$B$3:$B$14,MATCH('KU Gen'!D2061,'Sample Customer Count'!$A$3:$A$14,0))</f>
        <v>23</v>
      </c>
      <c r="I2061" s="6">
        <v>192</v>
      </c>
      <c r="J2061" s="6">
        <v>3.7086578874209142</v>
      </c>
      <c r="K2061" s="6">
        <f t="shared" si="32"/>
        <v>0</v>
      </c>
    </row>
    <row r="2062" spans="1:11" x14ac:dyDescent="0.35">
      <c r="A2062" t="s">
        <v>20</v>
      </c>
      <c r="B2062" t="s">
        <v>19</v>
      </c>
      <c r="C2062" s="3" t="s">
        <v>4</v>
      </c>
      <c r="D2062" s="3">
        <v>3</v>
      </c>
      <c r="E2062" s="3">
        <v>27</v>
      </c>
      <c r="F2062" s="3">
        <v>20</v>
      </c>
      <c r="G2062" s="3">
        <v>0</v>
      </c>
      <c r="H2062" s="6">
        <f>INDEX('Sample Customer Count'!$B$3:$B$14,MATCH('KU Gen'!D2062,'Sample Customer Count'!$A$3:$A$14,0))</f>
        <v>23</v>
      </c>
      <c r="I2062" s="6">
        <v>192</v>
      </c>
      <c r="J2062" s="6">
        <v>3.7086578874209142</v>
      </c>
      <c r="K2062" s="6">
        <f t="shared" si="32"/>
        <v>0</v>
      </c>
    </row>
    <row r="2063" spans="1:11" x14ac:dyDescent="0.35">
      <c r="A2063" t="s">
        <v>20</v>
      </c>
      <c r="B2063" t="s">
        <v>19</v>
      </c>
      <c r="C2063" s="3" t="s">
        <v>4</v>
      </c>
      <c r="D2063" s="3">
        <v>3</v>
      </c>
      <c r="E2063" s="3">
        <v>27</v>
      </c>
      <c r="F2063" s="3">
        <v>21</v>
      </c>
      <c r="G2063" s="3">
        <v>0</v>
      </c>
      <c r="H2063" s="6">
        <f>INDEX('Sample Customer Count'!$B$3:$B$14,MATCH('KU Gen'!D2063,'Sample Customer Count'!$A$3:$A$14,0))</f>
        <v>23</v>
      </c>
      <c r="I2063" s="6">
        <v>192</v>
      </c>
      <c r="J2063" s="6">
        <v>3.7086578874209142</v>
      </c>
      <c r="K2063" s="6">
        <f t="shared" si="32"/>
        <v>0</v>
      </c>
    </row>
    <row r="2064" spans="1:11" x14ac:dyDescent="0.35">
      <c r="A2064" t="s">
        <v>20</v>
      </c>
      <c r="B2064" t="s">
        <v>19</v>
      </c>
      <c r="C2064" s="3" t="s">
        <v>4</v>
      </c>
      <c r="D2064" s="3">
        <v>3</v>
      </c>
      <c r="E2064" s="3">
        <v>27</v>
      </c>
      <c r="F2064" s="3">
        <v>22</v>
      </c>
      <c r="G2064" s="3">
        <v>0</v>
      </c>
      <c r="H2064" s="6">
        <f>INDEX('Sample Customer Count'!$B$3:$B$14,MATCH('KU Gen'!D2064,'Sample Customer Count'!$A$3:$A$14,0))</f>
        <v>23</v>
      </c>
      <c r="I2064" s="6">
        <v>192</v>
      </c>
      <c r="J2064" s="6">
        <v>3.7086578874209142</v>
      </c>
      <c r="K2064" s="6">
        <f t="shared" si="32"/>
        <v>0</v>
      </c>
    </row>
    <row r="2065" spans="1:11" x14ac:dyDescent="0.35">
      <c r="A2065" t="s">
        <v>20</v>
      </c>
      <c r="B2065" t="s">
        <v>19</v>
      </c>
      <c r="C2065" s="3" t="s">
        <v>4</v>
      </c>
      <c r="D2065" s="3">
        <v>3</v>
      </c>
      <c r="E2065" s="3">
        <v>27</v>
      </c>
      <c r="F2065" s="3">
        <v>23</v>
      </c>
      <c r="G2065" s="3">
        <v>0</v>
      </c>
      <c r="H2065" s="6">
        <f>INDEX('Sample Customer Count'!$B$3:$B$14,MATCH('KU Gen'!D2065,'Sample Customer Count'!$A$3:$A$14,0))</f>
        <v>23</v>
      </c>
      <c r="I2065" s="6">
        <v>192</v>
      </c>
      <c r="J2065" s="6">
        <v>3.7086578874209142</v>
      </c>
      <c r="K2065" s="6">
        <f t="shared" si="32"/>
        <v>0</v>
      </c>
    </row>
    <row r="2066" spans="1:11" x14ac:dyDescent="0.35">
      <c r="A2066" t="s">
        <v>14</v>
      </c>
      <c r="B2066" t="s">
        <v>19</v>
      </c>
      <c r="C2066" s="3" t="s">
        <v>4</v>
      </c>
      <c r="D2066" s="3">
        <v>3</v>
      </c>
      <c r="E2066" s="3">
        <v>28</v>
      </c>
      <c r="F2066" s="3">
        <v>0</v>
      </c>
      <c r="G2066" s="3">
        <v>0</v>
      </c>
      <c r="H2066" s="6">
        <f>INDEX('Sample Customer Count'!$B$3:$B$14,MATCH('KU Gen'!D2066,'Sample Customer Count'!$A$3:$A$14,0))</f>
        <v>23</v>
      </c>
      <c r="I2066" s="6">
        <v>192</v>
      </c>
      <c r="J2066" s="6">
        <v>3.7086578874209142</v>
      </c>
      <c r="K2066" s="6">
        <f t="shared" si="32"/>
        <v>0</v>
      </c>
    </row>
    <row r="2067" spans="1:11" x14ac:dyDescent="0.35">
      <c r="A2067" t="s">
        <v>14</v>
      </c>
      <c r="B2067" t="s">
        <v>19</v>
      </c>
      <c r="C2067" s="3" t="s">
        <v>4</v>
      </c>
      <c r="D2067" s="3">
        <v>3</v>
      </c>
      <c r="E2067" s="3">
        <v>28</v>
      </c>
      <c r="F2067" s="3">
        <v>1</v>
      </c>
      <c r="G2067" s="3">
        <v>0</v>
      </c>
      <c r="H2067" s="6">
        <f>INDEX('Sample Customer Count'!$B$3:$B$14,MATCH('KU Gen'!D2067,'Sample Customer Count'!$A$3:$A$14,0))</f>
        <v>23</v>
      </c>
      <c r="I2067" s="6">
        <v>192</v>
      </c>
      <c r="J2067" s="6">
        <v>3.7086578874209142</v>
      </c>
      <c r="K2067" s="6">
        <f t="shared" si="32"/>
        <v>0</v>
      </c>
    </row>
    <row r="2068" spans="1:11" x14ac:dyDescent="0.35">
      <c r="A2068" t="s">
        <v>14</v>
      </c>
      <c r="B2068" t="s">
        <v>19</v>
      </c>
      <c r="C2068" s="3" t="s">
        <v>4</v>
      </c>
      <c r="D2068" s="3">
        <v>3</v>
      </c>
      <c r="E2068" s="3">
        <v>28</v>
      </c>
      <c r="F2068" s="3">
        <v>2</v>
      </c>
      <c r="G2068" s="3">
        <v>0</v>
      </c>
      <c r="H2068" s="6">
        <f>INDEX('Sample Customer Count'!$B$3:$B$14,MATCH('KU Gen'!D2068,'Sample Customer Count'!$A$3:$A$14,0))</f>
        <v>23</v>
      </c>
      <c r="I2068" s="6">
        <v>192</v>
      </c>
      <c r="J2068" s="6">
        <v>3.7086578874209142</v>
      </c>
      <c r="K2068" s="6">
        <f t="shared" si="32"/>
        <v>0</v>
      </c>
    </row>
    <row r="2069" spans="1:11" x14ac:dyDescent="0.35">
      <c r="A2069" t="s">
        <v>14</v>
      </c>
      <c r="B2069" t="s">
        <v>19</v>
      </c>
      <c r="C2069" s="3" t="s">
        <v>4</v>
      </c>
      <c r="D2069" s="3">
        <v>3</v>
      </c>
      <c r="E2069" s="3">
        <v>28</v>
      </c>
      <c r="F2069" s="3">
        <v>3</v>
      </c>
      <c r="G2069" s="3">
        <v>0</v>
      </c>
      <c r="H2069" s="6">
        <f>INDEX('Sample Customer Count'!$B$3:$B$14,MATCH('KU Gen'!D2069,'Sample Customer Count'!$A$3:$A$14,0))</f>
        <v>23</v>
      </c>
      <c r="I2069" s="6">
        <v>192</v>
      </c>
      <c r="J2069" s="6">
        <v>3.7086578874209142</v>
      </c>
      <c r="K2069" s="6">
        <f t="shared" si="32"/>
        <v>0</v>
      </c>
    </row>
    <row r="2070" spans="1:11" x14ac:dyDescent="0.35">
      <c r="A2070" t="s">
        <v>14</v>
      </c>
      <c r="B2070" t="s">
        <v>19</v>
      </c>
      <c r="C2070" s="3" t="s">
        <v>4</v>
      </c>
      <c r="D2070" s="3">
        <v>3</v>
      </c>
      <c r="E2070" s="3">
        <v>28</v>
      </c>
      <c r="F2070" s="3">
        <v>4</v>
      </c>
      <c r="G2070" s="3">
        <v>0</v>
      </c>
      <c r="H2070" s="6">
        <f>INDEX('Sample Customer Count'!$B$3:$B$14,MATCH('KU Gen'!D2070,'Sample Customer Count'!$A$3:$A$14,0))</f>
        <v>23</v>
      </c>
      <c r="I2070" s="6">
        <v>192</v>
      </c>
      <c r="J2070" s="6">
        <v>3.7086578874209142</v>
      </c>
      <c r="K2070" s="6">
        <f t="shared" si="32"/>
        <v>0</v>
      </c>
    </row>
    <row r="2071" spans="1:11" x14ac:dyDescent="0.35">
      <c r="A2071" t="s">
        <v>14</v>
      </c>
      <c r="B2071" t="s">
        <v>19</v>
      </c>
      <c r="C2071" s="3" t="s">
        <v>4</v>
      </c>
      <c r="D2071" s="3">
        <v>3</v>
      </c>
      <c r="E2071" s="3">
        <v>28</v>
      </c>
      <c r="F2071" s="3">
        <v>5</v>
      </c>
      <c r="G2071" s="3">
        <v>0</v>
      </c>
      <c r="H2071" s="6">
        <f>INDEX('Sample Customer Count'!$B$3:$B$14,MATCH('KU Gen'!D2071,'Sample Customer Count'!$A$3:$A$14,0))</f>
        <v>23</v>
      </c>
      <c r="I2071" s="6">
        <v>192</v>
      </c>
      <c r="J2071" s="6">
        <v>3.7086578874209142</v>
      </c>
      <c r="K2071" s="6">
        <f t="shared" si="32"/>
        <v>0</v>
      </c>
    </row>
    <row r="2072" spans="1:11" x14ac:dyDescent="0.35">
      <c r="A2072" t="s">
        <v>14</v>
      </c>
      <c r="B2072" t="s">
        <v>19</v>
      </c>
      <c r="C2072" s="3" t="s">
        <v>4</v>
      </c>
      <c r="D2072" s="3">
        <v>3</v>
      </c>
      <c r="E2072" s="3">
        <v>28</v>
      </c>
      <c r="F2072" s="3">
        <v>6</v>
      </c>
      <c r="G2072" s="3">
        <v>3.5999999999999997E-2</v>
      </c>
      <c r="H2072" s="6">
        <f>INDEX('Sample Customer Count'!$B$3:$B$14,MATCH('KU Gen'!D2072,'Sample Customer Count'!$A$3:$A$14,0))</f>
        <v>23</v>
      </c>
      <c r="I2072" s="6">
        <v>192</v>
      </c>
      <c r="J2072" s="6">
        <v>3.7086578874209142</v>
      </c>
      <c r="K2072" s="6">
        <f t="shared" si="32"/>
        <v>1.1145323181675373</v>
      </c>
    </row>
    <row r="2073" spans="1:11" x14ac:dyDescent="0.35">
      <c r="A2073" t="s">
        <v>14</v>
      </c>
      <c r="B2073" t="s">
        <v>19</v>
      </c>
      <c r="C2073" s="3" t="s">
        <v>4</v>
      </c>
      <c r="D2073" s="3">
        <v>3</v>
      </c>
      <c r="E2073" s="3">
        <v>28</v>
      </c>
      <c r="F2073" s="3">
        <v>7</v>
      </c>
      <c r="G2073" s="3">
        <v>5.3798999999999992</v>
      </c>
      <c r="H2073" s="6">
        <f>INDEX('Sample Customer Count'!$B$3:$B$14,MATCH('KU Gen'!D2073,'Sample Customer Count'!$A$3:$A$14,0))</f>
        <v>23</v>
      </c>
      <c r="I2073" s="6">
        <v>192</v>
      </c>
      <c r="J2073" s="6">
        <v>3.7086578874209142</v>
      </c>
      <c r="K2073" s="6">
        <f t="shared" si="32"/>
        <v>166.55756718082037</v>
      </c>
    </row>
    <row r="2074" spans="1:11" x14ac:dyDescent="0.35">
      <c r="A2074" t="s">
        <v>14</v>
      </c>
      <c r="B2074" t="s">
        <v>19</v>
      </c>
      <c r="C2074" s="3" t="s">
        <v>4</v>
      </c>
      <c r="D2074" s="3">
        <v>3</v>
      </c>
      <c r="E2074" s="3">
        <v>28</v>
      </c>
      <c r="F2074" s="3">
        <v>8</v>
      </c>
      <c r="G2074" s="3">
        <v>22.417000000000002</v>
      </c>
      <c r="H2074" s="6">
        <f>INDEX('Sample Customer Count'!$B$3:$B$14,MATCH('KU Gen'!D2074,'Sample Customer Count'!$A$3:$A$14,0))</f>
        <v>23</v>
      </c>
      <c r="I2074" s="6">
        <v>192</v>
      </c>
      <c r="J2074" s="6">
        <v>3.7086578874209142</v>
      </c>
      <c r="K2074" s="6">
        <f t="shared" si="32"/>
        <v>694.01308267671345</v>
      </c>
    </row>
    <row r="2075" spans="1:11" x14ac:dyDescent="0.35">
      <c r="A2075" t="s">
        <v>14</v>
      </c>
      <c r="B2075" t="s">
        <v>19</v>
      </c>
      <c r="C2075" s="3" t="s">
        <v>4</v>
      </c>
      <c r="D2075" s="3">
        <v>3</v>
      </c>
      <c r="E2075" s="3">
        <v>28</v>
      </c>
      <c r="F2075" s="3">
        <v>9</v>
      </c>
      <c r="G2075" s="3">
        <v>33.5227</v>
      </c>
      <c r="H2075" s="6">
        <f>INDEX('Sample Customer Count'!$B$3:$B$14,MATCH('KU Gen'!D2075,'Sample Customer Count'!$A$3:$A$14,0))</f>
        <v>23</v>
      </c>
      <c r="I2075" s="6">
        <v>192</v>
      </c>
      <c r="J2075" s="6">
        <v>3.7086578874209142</v>
      </c>
      <c r="K2075" s="6">
        <f t="shared" si="32"/>
        <v>1037.8370150620806</v>
      </c>
    </row>
    <row r="2076" spans="1:11" x14ac:dyDescent="0.35">
      <c r="A2076" t="s">
        <v>14</v>
      </c>
      <c r="B2076" t="s">
        <v>19</v>
      </c>
      <c r="C2076" s="3" t="s">
        <v>4</v>
      </c>
      <c r="D2076" s="3">
        <v>3</v>
      </c>
      <c r="E2076" s="3">
        <v>28</v>
      </c>
      <c r="F2076" s="3">
        <v>10</v>
      </c>
      <c r="G2076" s="3">
        <v>51.8474</v>
      </c>
      <c r="H2076" s="6">
        <f>INDEX('Sample Customer Count'!$B$3:$B$14,MATCH('KU Gen'!D2076,'Sample Customer Count'!$A$3:$A$14,0))</f>
        <v>23</v>
      </c>
      <c r="I2076" s="6">
        <v>192</v>
      </c>
      <c r="J2076" s="6">
        <v>3.7086578874209142</v>
      </c>
      <c r="K2076" s="6">
        <f t="shared" si="32"/>
        <v>1605.1556364710993</v>
      </c>
    </row>
    <row r="2077" spans="1:11" x14ac:dyDescent="0.35">
      <c r="A2077" t="s">
        <v>14</v>
      </c>
      <c r="B2077" t="s">
        <v>19</v>
      </c>
      <c r="C2077" s="3" t="s">
        <v>4</v>
      </c>
      <c r="D2077" s="3">
        <v>3</v>
      </c>
      <c r="E2077" s="3">
        <v>28</v>
      </c>
      <c r="F2077" s="3">
        <v>11</v>
      </c>
      <c r="G2077" s="3">
        <v>79.402299999999997</v>
      </c>
      <c r="H2077" s="6">
        <f>INDEX('Sample Customer Count'!$B$3:$B$14,MATCH('KU Gen'!D2077,'Sample Customer Count'!$A$3:$A$14,0))</f>
        <v>23</v>
      </c>
      <c r="I2077" s="6">
        <v>192</v>
      </c>
      <c r="J2077" s="6">
        <v>3.7086578874209142</v>
      </c>
      <c r="K2077" s="6">
        <f t="shared" si="32"/>
        <v>2458.2341524120625</v>
      </c>
    </row>
    <row r="2078" spans="1:11" x14ac:dyDescent="0.35">
      <c r="A2078" t="s">
        <v>14</v>
      </c>
      <c r="B2078" t="s">
        <v>19</v>
      </c>
      <c r="C2078" s="3" t="s">
        <v>4</v>
      </c>
      <c r="D2078" s="3">
        <v>3</v>
      </c>
      <c r="E2078" s="3">
        <v>28</v>
      </c>
      <c r="F2078" s="3">
        <v>12</v>
      </c>
      <c r="G2078" s="3">
        <v>67.518500000000003</v>
      </c>
      <c r="H2078" s="6">
        <f>INDEX('Sample Customer Count'!$B$3:$B$14,MATCH('KU Gen'!D2078,'Sample Customer Count'!$A$3:$A$14,0))</f>
        <v>23</v>
      </c>
      <c r="I2078" s="6">
        <v>192</v>
      </c>
      <c r="J2078" s="6">
        <v>3.7086578874209142</v>
      </c>
      <c r="K2078" s="6">
        <f t="shared" si="32"/>
        <v>2090.3208423387464</v>
      </c>
    </row>
    <row r="2079" spans="1:11" x14ac:dyDescent="0.35">
      <c r="A2079" t="s">
        <v>14</v>
      </c>
      <c r="B2079" t="s">
        <v>19</v>
      </c>
      <c r="C2079" s="3" t="s">
        <v>4</v>
      </c>
      <c r="D2079" s="3">
        <v>3</v>
      </c>
      <c r="E2079" s="3">
        <v>28</v>
      </c>
      <c r="F2079" s="3">
        <v>13</v>
      </c>
      <c r="G2079" s="3">
        <v>79.372500000000002</v>
      </c>
      <c r="H2079" s="6">
        <f>INDEX('Sample Customer Count'!$B$3:$B$14,MATCH('KU Gen'!D2079,'Sample Customer Count'!$A$3:$A$14,0))</f>
        <v>23</v>
      </c>
      <c r="I2079" s="6">
        <v>192</v>
      </c>
      <c r="J2079" s="6">
        <v>3.7086578874209142</v>
      </c>
      <c r="K2079" s="6">
        <f t="shared" si="32"/>
        <v>2457.3115673264683</v>
      </c>
    </row>
    <row r="2080" spans="1:11" x14ac:dyDescent="0.35">
      <c r="A2080" t="s">
        <v>14</v>
      </c>
      <c r="B2080" t="s">
        <v>19</v>
      </c>
      <c r="C2080" s="3" t="s">
        <v>4</v>
      </c>
      <c r="D2080" s="3">
        <v>3</v>
      </c>
      <c r="E2080" s="3">
        <v>28</v>
      </c>
      <c r="F2080" s="3">
        <v>14</v>
      </c>
      <c r="G2080" s="3">
        <v>80.579599999999999</v>
      </c>
      <c r="H2080" s="6">
        <f>INDEX('Sample Customer Count'!$B$3:$B$14,MATCH('KU Gen'!D2080,'Sample Customer Count'!$A$3:$A$14,0))</f>
        <v>23</v>
      </c>
      <c r="I2080" s="6">
        <v>192</v>
      </c>
      <c r="J2080" s="6">
        <v>3.7086578874209142</v>
      </c>
      <c r="K2080" s="6">
        <f t="shared" si="32"/>
        <v>2494.6824551392469</v>
      </c>
    </row>
    <row r="2081" spans="1:11" x14ac:dyDescent="0.35">
      <c r="A2081" t="s">
        <v>14</v>
      </c>
      <c r="B2081" t="s">
        <v>19</v>
      </c>
      <c r="C2081" s="3" t="s">
        <v>4</v>
      </c>
      <c r="D2081" s="3">
        <v>3</v>
      </c>
      <c r="E2081" s="3">
        <v>28</v>
      </c>
      <c r="F2081" s="3">
        <v>15</v>
      </c>
      <c r="G2081" s="3">
        <v>50.550899999999999</v>
      </c>
      <c r="H2081" s="6">
        <f>INDEX('Sample Customer Count'!$B$3:$B$14,MATCH('KU Gen'!D2081,'Sample Customer Count'!$A$3:$A$14,0))</f>
        <v>23</v>
      </c>
      <c r="I2081" s="6">
        <v>192</v>
      </c>
      <c r="J2081" s="6">
        <v>3.7086578874209142</v>
      </c>
      <c r="K2081" s="6">
        <f t="shared" si="32"/>
        <v>1565.0169934015378</v>
      </c>
    </row>
    <row r="2082" spans="1:11" x14ac:dyDescent="0.35">
      <c r="A2082" t="s">
        <v>14</v>
      </c>
      <c r="B2082" t="s">
        <v>19</v>
      </c>
      <c r="C2082" s="3" t="s">
        <v>4</v>
      </c>
      <c r="D2082" s="3">
        <v>3</v>
      </c>
      <c r="E2082" s="3">
        <v>28</v>
      </c>
      <c r="F2082" s="3">
        <v>16</v>
      </c>
      <c r="G2082" s="3">
        <v>23.765499999999999</v>
      </c>
      <c r="H2082" s="6">
        <f>INDEX('Sample Customer Count'!$B$3:$B$14,MATCH('KU Gen'!D2082,'Sample Customer Count'!$A$3:$A$14,0))</f>
        <v>23</v>
      </c>
      <c r="I2082" s="6">
        <v>192</v>
      </c>
      <c r="J2082" s="6">
        <v>3.7086578874209142</v>
      </c>
      <c r="K2082" s="6">
        <f t="shared" si="32"/>
        <v>735.76160576140569</v>
      </c>
    </row>
    <row r="2083" spans="1:11" x14ac:dyDescent="0.35">
      <c r="A2083" t="s">
        <v>14</v>
      </c>
      <c r="B2083" t="s">
        <v>19</v>
      </c>
      <c r="C2083" s="3" t="s">
        <v>4</v>
      </c>
      <c r="D2083" s="3">
        <v>3</v>
      </c>
      <c r="E2083" s="3">
        <v>28</v>
      </c>
      <c r="F2083" s="3">
        <v>17</v>
      </c>
      <c r="G2083" s="3">
        <v>4.992</v>
      </c>
      <c r="H2083" s="6">
        <f>INDEX('Sample Customer Count'!$B$3:$B$14,MATCH('KU Gen'!D2083,'Sample Customer Count'!$A$3:$A$14,0))</f>
        <v>23</v>
      </c>
      <c r="I2083" s="6">
        <v>192</v>
      </c>
      <c r="J2083" s="6">
        <v>3.7086578874209142</v>
      </c>
      <c r="K2083" s="6">
        <f t="shared" si="32"/>
        <v>154.54848145256517</v>
      </c>
    </row>
    <row r="2084" spans="1:11" x14ac:dyDescent="0.35">
      <c r="A2084" t="s">
        <v>14</v>
      </c>
      <c r="B2084" t="s">
        <v>19</v>
      </c>
      <c r="C2084" s="3" t="s">
        <v>4</v>
      </c>
      <c r="D2084" s="3">
        <v>3</v>
      </c>
      <c r="E2084" s="3">
        <v>28</v>
      </c>
      <c r="F2084" s="3">
        <v>18</v>
      </c>
      <c r="G2084" s="3">
        <v>0.31759999999999999</v>
      </c>
      <c r="H2084" s="6">
        <f>INDEX('Sample Customer Count'!$B$3:$B$14,MATCH('KU Gen'!D2084,'Sample Customer Count'!$A$3:$A$14,0))</f>
        <v>23</v>
      </c>
      <c r="I2084" s="6">
        <v>192</v>
      </c>
      <c r="J2084" s="6">
        <v>3.7086578874209142</v>
      </c>
      <c r="K2084" s="6">
        <f t="shared" si="32"/>
        <v>9.8326517847224952</v>
      </c>
    </row>
    <row r="2085" spans="1:11" x14ac:dyDescent="0.35">
      <c r="A2085" t="s">
        <v>14</v>
      </c>
      <c r="B2085" t="s">
        <v>19</v>
      </c>
      <c r="C2085" s="3" t="s">
        <v>4</v>
      </c>
      <c r="D2085" s="3">
        <v>3</v>
      </c>
      <c r="E2085" s="3">
        <v>28</v>
      </c>
      <c r="F2085" s="3">
        <v>19</v>
      </c>
      <c r="G2085" s="3">
        <v>0</v>
      </c>
      <c r="H2085" s="6">
        <f>INDEX('Sample Customer Count'!$B$3:$B$14,MATCH('KU Gen'!D2085,'Sample Customer Count'!$A$3:$A$14,0))</f>
        <v>23</v>
      </c>
      <c r="I2085" s="6">
        <v>192</v>
      </c>
      <c r="J2085" s="6">
        <v>3.7086578874209142</v>
      </c>
      <c r="K2085" s="6">
        <f t="shared" si="32"/>
        <v>0</v>
      </c>
    </row>
    <row r="2086" spans="1:11" x14ac:dyDescent="0.35">
      <c r="A2086" t="s">
        <v>14</v>
      </c>
      <c r="B2086" t="s">
        <v>19</v>
      </c>
      <c r="C2086" s="3" t="s">
        <v>4</v>
      </c>
      <c r="D2086" s="3">
        <v>3</v>
      </c>
      <c r="E2086" s="3">
        <v>28</v>
      </c>
      <c r="F2086" s="3">
        <v>20</v>
      </c>
      <c r="G2086" s="3">
        <v>0</v>
      </c>
      <c r="H2086" s="6">
        <f>INDEX('Sample Customer Count'!$B$3:$B$14,MATCH('KU Gen'!D2086,'Sample Customer Count'!$A$3:$A$14,0))</f>
        <v>23</v>
      </c>
      <c r="I2086" s="6">
        <v>192</v>
      </c>
      <c r="J2086" s="6">
        <v>3.7086578874209142</v>
      </c>
      <c r="K2086" s="6">
        <f t="shared" si="32"/>
        <v>0</v>
      </c>
    </row>
    <row r="2087" spans="1:11" x14ac:dyDescent="0.35">
      <c r="A2087" t="s">
        <v>14</v>
      </c>
      <c r="B2087" t="s">
        <v>19</v>
      </c>
      <c r="C2087" s="3" t="s">
        <v>4</v>
      </c>
      <c r="D2087" s="3">
        <v>3</v>
      </c>
      <c r="E2087" s="3">
        <v>28</v>
      </c>
      <c r="F2087" s="3">
        <v>21</v>
      </c>
      <c r="G2087" s="3">
        <v>0</v>
      </c>
      <c r="H2087" s="6">
        <f>INDEX('Sample Customer Count'!$B$3:$B$14,MATCH('KU Gen'!D2087,'Sample Customer Count'!$A$3:$A$14,0))</f>
        <v>23</v>
      </c>
      <c r="I2087" s="6">
        <v>192</v>
      </c>
      <c r="J2087" s="6">
        <v>3.7086578874209142</v>
      </c>
      <c r="K2087" s="6">
        <f t="shared" si="32"/>
        <v>0</v>
      </c>
    </row>
    <row r="2088" spans="1:11" x14ac:dyDescent="0.35">
      <c r="A2088" t="s">
        <v>14</v>
      </c>
      <c r="B2088" t="s">
        <v>19</v>
      </c>
      <c r="C2088" s="3" t="s">
        <v>4</v>
      </c>
      <c r="D2088" s="3">
        <v>3</v>
      </c>
      <c r="E2088" s="3">
        <v>28</v>
      </c>
      <c r="F2088" s="3">
        <v>22</v>
      </c>
      <c r="G2088" s="3">
        <v>0</v>
      </c>
      <c r="H2088" s="6">
        <f>INDEX('Sample Customer Count'!$B$3:$B$14,MATCH('KU Gen'!D2088,'Sample Customer Count'!$A$3:$A$14,0))</f>
        <v>23</v>
      </c>
      <c r="I2088" s="6">
        <v>192</v>
      </c>
      <c r="J2088" s="6">
        <v>3.7086578874209142</v>
      </c>
      <c r="K2088" s="6">
        <f t="shared" si="32"/>
        <v>0</v>
      </c>
    </row>
    <row r="2089" spans="1:11" x14ac:dyDescent="0.35">
      <c r="A2089" t="s">
        <v>14</v>
      </c>
      <c r="B2089" t="s">
        <v>19</v>
      </c>
      <c r="C2089" s="3" t="s">
        <v>4</v>
      </c>
      <c r="D2089" s="3">
        <v>3</v>
      </c>
      <c r="E2089" s="3">
        <v>28</v>
      </c>
      <c r="F2089" s="3">
        <v>23</v>
      </c>
      <c r="G2089" s="3">
        <v>0</v>
      </c>
      <c r="H2089" s="6">
        <f>INDEX('Sample Customer Count'!$B$3:$B$14,MATCH('KU Gen'!D2089,'Sample Customer Count'!$A$3:$A$14,0))</f>
        <v>23</v>
      </c>
      <c r="I2089" s="6">
        <v>192</v>
      </c>
      <c r="J2089" s="6">
        <v>3.7086578874209142</v>
      </c>
      <c r="K2089" s="6">
        <f t="shared" si="32"/>
        <v>0</v>
      </c>
    </row>
    <row r="2090" spans="1:11" x14ac:dyDescent="0.35">
      <c r="A2090" t="s">
        <v>14</v>
      </c>
      <c r="B2090" t="s">
        <v>19</v>
      </c>
      <c r="C2090" s="3" t="s">
        <v>4</v>
      </c>
      <c r="D2090" s="3">
        <v>3</v>
      </c>
      <c r="E2090" s="3">
        <v>29</v>
      </c>
      <c r="F2090" s="3">
        <v>0</v>
      </c>
      <c r="G2090" s="3">
        <v>0</v>
      </c>
      <c r="H2090" s="6">
        <f>INDEX('Sample Customer Count'!$B$3:$B$14,MATCH('KU Gen'!D2090,'Sample Customer Count'!$A$3:$A$14,0))</f>
        <v>23</v>
      </c>
      <c r="I2090" s="6">
        <v>192</v>
      </c>
      <c r="J2090" s="6">
        <v>3.7086578874209142</v>
      </c>
      <c r="K2090" s="6">
        <f t="shared" si="32"/>
        <v>0</v>
      </c>
    </row>
    <row r="2091" spans="1:11" x14ac:dyDescent="0.35">
      <c r="A2091" t="s">
        <v>14</v>
      </c>
      <c r="B2091" t="s">
        <v>19</v>
      </c>
      <c r="C2091" s="3" t="s">
        <v>4</v>
      </c>
      <c r="D2091" s="3">
        <v>3</v>
      </c>
      <c r="E2091" s="3">
        <v>29</v>
      </c>
      <c r="F2091" s="3">
        <v>1</v>
      </c>
      <c r="G2091" s="3">
        <v>0</v>
      </c>
      <c r="H2091" s="6">
        <f>INDEX('Sample Customer Count'!$B$3:$B$14,MATCH('KU Gen'!D2091,'Sample Customer Count'!$A$3:$A$14,0))</f>
        <v>23</v>
      </c>
      <c r="I2091" s="6">
        <v>192</v>
      </c>
      <c r="J2091" s="6">
        <v>3.7086578874209142</v>
      </c>
      <c r="K2091" s="6">
        <f t="shared" si="32"/>
        <v>0</v>
      </c>
    </row>
    <row r="2092" spans="1:11" x14ac:dyDescent="0.35">
      <c r="A2092" t="s">
        <v>14</v>
      </c>
      <c r="B2092" t="s">
        <v>19</v>
      </c>
      <c r="C2092" s="3" t="s">
        <v>4</v>
      </c>
      <c r="D2092" s="3">
        <v>3</v>
      </c>
      <c r="E2092" s="3">
        <v>29</v>
      </c>
      <c r="F2092" s="3">
        <v>2</v>
      </c>
      <c r="G2092" s="3">
        <v>0</v>
      </c>
      <c r="H2092" s="6">
        <f>INDEX('Sample Customer Count'!$B$3:$B$14,MATCH('KU Gen'!D2092,'Sample Customer Count'!$A$3:$A$14,0))</f>
        <v>23</v>
      </c>
      <c r="I2092" s="6">
        <v>192</v>
      </c>
      <c r="J2092" s="6">
        <v>3.7086578874209142</v>
      </c>
      <c r="K2092" s="6">
        <f t="shared" si="32"/>
        <v>0</v>
      </c>
    </row>
    <row r="2093" spans="1:11" x14ac:dyDescent="0.35">
      <c r="A2093" t="s">
        <v>14</v>
      </c>
      <c r="B2093" t="s">
        <v>19</v>
      </c>
      <c r="C2093" s="3" t="s">
        <v>4</v>
      </c>
      <c r="D2093" s="3">
        <v>3</v>
      </c>
      <c r="E2093" s="3">
        <v>29</v>
      </c>
      <c r="F2093" s="3">
        <v>3</v>
      </c>
      <c r="G2093" s="3">
        <v>0</v>
      </c>
      <c r="H2093" s="6">
        <f>INDEX('Sample Customer Count'!$B$3:$B$14,MATCH('KU Gen'!D2093,'Sample Customer Count'!$A$3:$A$14,0))</f>
        <v>23</v>
      </c>
      <c r="I2093" s="6">
        <v>192</v>
      </c>
      <c r="J2093" s="6">
        <v>3.7086578874209142</v>
      </c>
      <c r="K2093" s="6">
        <f t="shared" si="32"/>
        <v>0</v>
      </c>
    </row>
    <row r="2094" spans="1:11" x14ac:dyDescent="0.35">
      <c r="A2094" t="s">
        <v>14</v>
      </c>
      <c r="B2094" t="s">
        <v>19</v>
      </c>
      <c r="C2094" s="3" t="s">
        <v>4</v>
      </c>
      <c r="D2094" s="3">
        <v>3</v>
      </c>
      <c r="E2094" s="3">
        <v>29</v>
      </c>
      <c r="F2094" s="3">
        <v>4</v>
      </c>
      <c r="G2094" s="3">
        <v>0</v>
      </c>
      <c r="H2094" s="6">
        <f>INDEX('Sample Customer Count'!$B$3:$B$14,MATCH('KU Gen'!D2094,'Sample Customer Count'!$A$3:$A$14,0))</f>
        <v>23</v>
      </c>
      <c r="I2094" s="6">
        <v>192</v>
      </c>
      <c r="J2094" s="6">
        <v>3.7086578874209142</v>
      </c>
      <c r="K2094" s="6">
        <f t="shared" si="32"/>
        <v>0</v>
      </c>
    </row>
    <row r="2095" spans="1:11" x14ac:dyDescent="0.35">
      <c r="A2095" t="s">
        <v>14</v>
      </c>
      <c r="B2095" t="s">
        <v>19</v>
      </c>
      <c r="C2095" s="3" t="s">
        <v>4</v>
      </c>
      <c r="D2095" s="3">
        <v>3</v>
      </c>
      <c r="E2095" s="3">
        <v>29</v>
      </c>
      <c r="F2095" s="3">
        <v>5</v>
      </c>
      <c r="G2095" s="3">
        <v>0</v>
      </c>
      <c r="H2095" s="6">
        <f>INDEX('Sample Customer Count'!$B$3:$B$14,MATCH('KU Gen'!D2095,'Sample Customer Count'!$A$3:$A$14,0))</f>
        <v>23</v>
      </c>
      <c r="I2095" s="6">
        <v>192</v>
      </c>
      <c r="J2095" s="6">
        <v>3.7086578874209142</v>
      </c>
      <c r="K2095" s="6">
        <f t="shared" si="32"/>
        <v>0</v>
      </c>
    </row>
    <row r="2096" spans="1:11" x14ac:dyDescent="0.35">
      <c r="A2096" t="s">
        <v>14</v>
      </c>
      <c r="B2096" t="s">
        <v>19</v>
      </c>
      <c r="C2096" s="3" t="s">
        <v>4</v>
      </c>
      <c r="D2096" s="3">
        <v>3</v>
      </c>
      <c r="E2096" s="3">
        <v>29</v>
      </c>
      <c r="F2096" s="3">
        <v>6</v>
      </c>
      <c r="G2096" s="3">
        <v>0</v>
      </c>
      <c r="H2096" s="6">
        <f>INDEX('Sample Customer Count'!$B$3:$B$14,MATCH('KU Gen'!D2096,'Sample Customer Count'!$A$3:$A$14,0))</f>
        <v>23</v>
      </c>
      <c r="I2096" s="6">
        <v>192</v>
      </c>
      <c r="J2096" s="6">
        <v>3.7086578874209142</v>
      </c>
      <c r="K2096" s="6">
        <f t="shared" si="32"/>
        <v>0</v>
      </c>
    </row>
    <row r="2097" spans="1:11" x14ac:dyDescent="0.35">
      <c r="A2097" t="s">
        <v>14</v>
      </c>
      <c r="B2097" t="s">
        <v>19</v>
      </c>
      <c r="C2097" s="3" t="s">
        <v>4</v>
      </c>
      <c r="D2097" s="3">
        <v>3</v>
      </c>
      <c r="E2097" s="3">
        <v>29</v>
      </c>
      <c r="F2097" s="3">
        <v>7</v>
      </c>
      <c r="G2097" s="3">
        <v>0.32040000000000002</v>
      </c>
      <c r="H2097" s="6">
        <f>INDEX('Sample Customer Count'!$B$3:$B$14,MATCH('KU Gen'!D2097,'Sample Customer Count'!$A$3:$A$14,0))</f>
        <v>23</v>
      </c>
      <c r="I2097" s="6">
        <v>192</v>
      </c>
      <c r="J2097" s="6">
        <v>3.7086578874209142</v>
      </c>
      <c r="K2097" s="6">
        <f t="shared" si="32"/>
        <v>9.9193376316910822</v>
      </c>
    </row>
    <row r="2098" spans="1:11" x14ac:dyDescent="0.35">
      <c r="A2098" t="s">
        <v>14</v>
      </c>
      <c r="B2098" t="s">
        <v>19</v>
      </c>
      <c r="C2098" s="3" t="s">
        <v>4</v>
      </c>
      <c r="D2098" s="3">
        <v>3</v>
      </c>
      <c r="E2098" s="3">
        <v>29</v>
      </c>
      <c r="F2098" s="3">
        <v>8</v>
      </c>
      <c r="G2098" s="3">
        <v>1.6187</v>
      </c>
      <c r="H2098" s="6">
        <f>INDEX('Sample Customer Count'!$B$3:$B$14,MATCH('KU Gen'!D2098,'Sample Customer Count'!$A$3:$A$14,0))</f>
        <v>23</v>
      </c>
      <c r="I2098" s="6">
        <v>192</v>
      </c>
      <c r="J2098" s="6">
        <v>3.7086578874209142</v>
      </c>
      <c r="K2098" s="6">
        <f t="shared" si="32"/>
        <v>50.113707317160909</v>
      </c>
    </row>
    <row r="2099" spans="1:11" x14ac:dyDescent="0.35">
      <c r="A2099" t="s">
        <v>14</v>
      </c>
      <c r="B2099" t="s">
        <v>19</v>
      </c>
      <c r="C2099" s="3" t="s">
        <v>4</v>
      </c>
      <c r="D2099" s="3">
        <v>3</v>
      </c>
      <c r="E2099" s="3">
        <v>29</v>
      </c>
      <c r="F2099" s="3">
        <v>9</v>
      </c>
      <c r="G2099" s="3">
        <v>2.5198</v>
      </c>
      <c r="H2099" s="6">
        <f>INDEX('Sample Customer Count'!$B$3:$B$14,MATCH('KU Gen'!D2099,'Sample Customer Count'!$A$3:$A$14,0))</f>
        <v>23</v>
      </c>
      <c r="I2099" s="6">
        <v>192</v>
      </c>
      <c r="J2099" s="6">
        <v>3.7086578874209142</v>
      </c>
      <c r="K2099" s="6">
        <f t="shared" si="32"/>
        <v>78.01107042551557</v>
      </c>
    </row>
    <row r="2100" spans="1:11" x14ac:dyDescent="0.35">
      <c r="A2100" t="s">
        <v>14</v>
      </c>
      <c r="B2100" t="s">
        <v>19</v>
      </c>
      <c r="C2100" s="3" t="s">
        <v>4</v>
      </c>
      <c r="D2100" s="3">
        <v>3</v>
      </c>
      <c r="E2100" s="3">
        <v>29</v>
      </c>
      <c r="F2100" s="3">
        <v>10</v>
      </c>
      <c r="G2100" s="3">
        <v>6.6204999999999998</v>
      </c>
      <c r="H2100" s="6">
        <f>INDEX('Sample Customer Count'!$B$3:$B$14,MATCH('KU Gen'!D2100,'Sample Customer Count'!$A$3:$A$14,0))</f>
        <v>23</v>
      </c>
      <c r="I2100" s="6">
        <v>192</v>
      </c>
      <c r="J2100" s="6">
        <v>3.7086578874209142</v>
      </c>
      <c r="K2100" s="6">
        <f t="shared" si="32"/>
        <v>204.96558923411612</v>
      </c>
    </row>
    <row r="2101" spans="1:11" x14ac:dyDescent="0.35">
      <c r="A2101" t="s">
        <v>14</v>
      </c>
      <c r="B2101" t="s">
        <v>19</v>
      </c>
      <c r="C2101" s="3" t="s">
        <v>4</v>
      </c>
      <c r="D2101" s="3">
        <v>3</v>
      </c>
      <c r="E2101" s="3">
        <v>29</v>
      </c>
      <c r="F2101" s="3">
        <v>11</v>
      </c>
      <c r="G2101" s="3">
        <v>8.8036999999999992</v>
      </c>
      <c r="H2101" s="6">
        <f>INDEX('Sample Customer Count'!$B$3:$B$14,MATCH('KU Gen'!D2101,'Sample Customer Count'!$A$3:$A$14,0))</f>
        <v>23</v>
      </c>
      <c r="I2101" s="6">
        <v>192</v>
      </c>
      <c r="J2101" s="6">
        <v>3.7086578874209142</v>
      </c>
      <c r="K2101" s="6">
        <f t="shared" si="32"/>
        <v>272.55578248476519</v>
      </c>
    </row>
    <row r="2102" spans="1:11" x14ac:dyDescent="0.35">
      <c r="A2102" t="s">
        <v>14</v>
      </c>
      <c r="B2102" t="s">
        <v>19</v>
      </c>
      <c r="C2102" s="3" t="s">
        <v>4</v>
      </c>
      <c r="D2102" s="3">
        <v>3</v>
      </c>
      <c r="E2102" s="3">
        <v>29</v>
      </c>
      <c r="F2102" s="3">
        <v>12</v>
      </c>
      <c r="G2102" s="3">
        <v>19.581399999999999</v>
      </c>
      <c r="H2102" s="6">
        <f>INDEX('Sample Customer Count'!$B$3:$B$14,MATCH('KU Gen'!D2102,'Sample Customer Count'!$A$3:$A$14,0))</f>
        <v>23</v>
      </c>
      <c r="I2102" s="6">
        <v>192</v>
      </c>
      <c r="J2102" s="6">
        <v>3.7086578874209142</v>
      </c>
      <c r="K2102" s="6">
        <f t="shared" si="32"/>
        <v>606.22508708238365</v>
      </c>
    </row>
    <row r="2103" spans="1:11" x14ac:dyDescent="0.35">
      <c r="A2103" t="s">
        <v>14</v>
      </c>
      <c r="B2103" t="s">
        <v>19</v>
      </c>
      <c r="C2103" s="3" t="s">
        <v>4</v>
      </c>
      <c r="D2103" s="3">
        <v>3</v>
      </c>
      <c r="E2103" s="3">
        <v>29</v>
      </c>
      <c r="F2103" s="3">
        <v>13</v>
      </c>
      <c r="G2103" s="3">
        <v>46.521900000000002</v>
      </c>
      <c r="H2103" s="6">
        <f>INDEX('Sample Customer Count'!$B$3:$B$14,MATCH('KU Gen'!D2103,'Sample Customer Count'!$A$3:$A$14,0))</f>
        <v>23</v>
      </c>
      <c r="I2103" s="6">
        <v>192</v>
      </c>
      <c r="J2103" s="6">
        <v>3.7086578874209142</v>
      </c>
      <c r="K2103" s="6">
        <f t="shared" si="32"/>
        <v>1440.2822514599543</v>
      </c>
    </row>
    <row r="2104" spans="1:11" x14ac:dyDescent="0.35">
      <c r="A2104" t="s">
        <v>14</v>
      </c>
      <c r="B2104" t="s">
        <v>19</v>
      </c>
      <c r="C2104" s="3" t="s">
        <v>4</v>
      </c>
      <c r="D2104" s="3">
        <v>3</v>
      </c>
      <c r="E2104" s="3">
        <v>29</v>
      </c>
      <c r="F2104" s="3">
        <v>14</v>
      </c>
      <c r="G2104" s="3">
        <v>42.299100000000003</v>
      </c>
      <c r="H2104" s="6">
        <f>INDEX('Sample Customer Count'!$B$3:$B$14,MATCH('KU Gen'!D2104,'Sample Customer Count'!$A$3:$A$14,0))</f>
        <v>23</v>
      </c>
      <c r="I2104" s="6">
        <v>192</v>
      </c>
      <c r="J2104" s="6">
        <v>3.7086578874209142</v>
      </c>
      <c r="K2104" s="6">
        <f t="shared" si="32"/>
        <v>1309.5476105389023</v>
      </c>
    </row>
    <row r="2105" spans="1:11" x14ac:dyDescent="0.35">
      <c r="A2105" t="s">
        <v>14</v>
      </c>
      <c r="B2105" t="s">
        <v>19</v>
      </c>
      <c r="C2105" s="3" t="s">
        <v>4</v>
      </c>
      <c r="D2105" s="3">
        <v>3</v>
      </c>
      <c r="E2105" s="3">
        <v>29</v>
      </c>
      <c r="F2105" s="3">
        <v>15</v>
      </c>
      <c r="G2105" s="3">
        <v>11.440300000000001</v>
      </c>
      <c r="H2105" s="6">
        <f>INDEX('Sample Customer Count'!$B$3:$B$14,MATCH('KU Gen'!D2105,'Sample Customer Count'!$A$3:$A$14,0))</f>
        <v>23</v>
      </c>
      <c r="I2105" s="6">
        <v>192</v>
      </c>
      <c r="J2105" s="6">
        <v>3.7086578874209142</v>
      </c>
      <c r="K2105" s="6">
        <f t="shared" si="32"/>
        <v>354.18289109811326</v>
      </c>
    </row>
    <row r="2106" spans="1:11" x14ac:dyDescent="0.35">
      <c r="A2106" t="s">
        <v>14</v>
      </c>
      <c r="B2106" t="s">
        <v>19</v>
      </c>
      <c r="C2106" s="3" t="s">
        <v>4</v>
      </c>
      <c r="D2106" s="3">
        <v>3</v>
      </c>
      <c r="E2106" s="3">
        <v>29</v>
      </c>
      <c r="F2106" s="3">
        <v>16</v>
      </c>
      <c r="G2106" s="3">
        <v>5.8643000000000001</v>
      </c>
      <c r="H2106" s="6">
        <f>INDEX('Sample Customer Count'!$B$3:$B$14,MATCH('KU Gen'!D2106,'Sample Customer Count'!$A$3:$A$14,0))</f>
        <v>23</v>
      </c>
      <c r="I2106" s="6">
        <v>192</v>
      </c>
      <c r="J2106" s="6">
        <v>3.7086578874209142</v>
      </c>
      <c r="K2106" s="6">
        <f t="shared" si="32"/>
        <v>181.5542187063858</v>
      </c>
    </row>
    <row r="2107" spans="1:11" x14ac:dyDescent="0.35">
      <c r="A2107" t="s">
        <v>14</v>
      </c>
      <c r="B2107" t="s">
        <v>19</v>
      </c>
      <c r="C2107" s="3" t="s">
        <v>4</v>
      </c>
      <c r="D2107" s="3">
        <v>3</v>
      </c>
      <c r="E2107" s="3">
        <v>29</v>
      </c>
      <c r="F2107" s="3">
        <v>17</v>
      </c>
      <c r="G2107" s="3">
        <v>0.3916</v>
      </c>
      <c r="H2107" s="6">
        <f>INDEX('Sample Customer Count'!$B$3:$B$14,MATCH('KU Gen'!D2107,'Sample Customer Count'!$A$3:$A$14,0))</f>
        <v>23</v>
      </c>
      <c r="I2107" s="6">
        <v>192</v>
      </c>
      <c r="J2107" s="6">
        <v>3.7086578874209142</v>
      </c>
      <c r="K2107" s="6">
        <f t="shared" si="32"/>
        <v>12.123634883177989</v>
      </c>
    </row>
    <row r="2108" spans="1:11" x14ac:dyDescent="0.35">
      <c r="A2108" t="s">
        <v>14</v>
      </c>
      <c r="B2108" t="s">
        <v>19</v>
      </c>
      <c r="C2108" s="3" t="s">
        <v>4</v>
      </c>
      <c r="D2108" s="3">
        <v>3</v>
      </c>
      <c r="E2108" s="3">
        <v>29</v>
      </c>
      <c r="F2108" s="3">
        <v>18</v>
      </c>
      <c r="G2108" s="3">
        <v>0</v>
      </c>
      <c r="H2108" s="6">
        <f>INDEX('Sample Customer Count'!$B$3:$B$14,MATCH('KU Gen'!D2108,'Sample Customer Count'!$A$3:$A$14,0))</f>
        <v>23</v>
      </c>
      <c r="I2108" s="6">
        <v>192</v>
      </c>
      <c r="J2108" s="6">
        <v>3.7086578874209142</v>
      </c>
      <c r="K2108" s="6">
        <f t="shared" si="32"/>
        <v>0</v>
      </c>
    </row>
    <row r="2109" spans="1:11" x14ac:dyDescent="0.35">
      <c r="A2109" t="s">
        <v>14</v>
      </c>
      <c r="B2109" t="s">
        <v>19</v>
      </c>
      <c r="C2109" s="3" t="s">
        <v>4</v>
      </c>
      <c r="D2109" s="3">
        <v>3</v>
      </c>
      <c r="E2109" s="3">
        <v>29</v>
      </c>
      <c r="F2109" s="3">
        <v>19</v>
      </c>
      <c r="G2109" s="3">
        <v>0</v>
      </c>
      <c r="H2109" s="6">
        <f>INDEX('Sample Customer Count'!$B$3:$B$14,MATCH('KU Gen'!D2109,'Sample Customer Count'!$A$3:$A$14,0))</f>
        <v>23</v>
      </c>
      <c r="I2109" s="6">
        <v>192</v>
      </c>
      <c r="J2109" s="6">
        <v>3.7086578874209142</v>
      </c>
      <c r="K2109" s="6">
        <f t="shared" si="32"/>
        <v>0</v>
      </c>
    </row>
    <row r="2110" spans="1:11" x14ac:dyDescent="0.35">
      <c r="A2110" t="s">
        <v>14</v>
      </c>
      <c r="B2110" t="s">
        <v>19</v>
      </c>
      <c r="C2110" s="3" t="s">
        <v>4</v>
      </c>
      <c r="D2110" s="3">
        <v>3</v>
      </c>
      <c r="E2110" s="3">
        <v>29</v>
      </c>
      <c r="F2110" s="3">
        <v>20</v>
      </c>
      <c r="G2110" s="3">
        <v>0</v>
      </c>
      <c r="H2110" s="6">
        <f>INDEX('Sample Customer Count'!$B$3:$B$14,MATCH('KU Gen'!D2110,'Sample Customer Count'!$A$3:$A$14,0))</f>
        <v>23</v>
      </c>
      <c r="I2110" s="6">
        <v>192</v>
      </c>
      <c r="J2110" s="6">
        <v>3.7086578874209142</v>
      </c>
      <c r="K2110" s="6">
        <f t="shared" si="32"/>
        <v>0</v>
      </c>
    </row>
    <row r="2111" spans="1:11" x14ac:dyDescent="0.35">
      <c r="A2111" t="s">
        <v>14</v>
      </c>
      <c r="B2111" t="s">
        <v>19</v>
      </c>
      <c r="C2111" s="3" t="s">
        <v>4</v>
      </c>
      <c r="D2111" s="3">
        <v>3</v>
      </c>
      <c r="E2111" s="3">
        <v>29</v>
      </c>
      <c r="F2111" s="3">
        <v>21</v>
      </c>
      <c r="G2111" s="3">
        <v>0</v>
      </c>
      <c r="H2111" s="6">
        <f>INDEX('Sample Customer Count'!$B$3:$B$14,MATCH('KU Gen'!D2111,'Sample Customer Count'!$A$3:$A$14,0))</f>
        <v>23</v>
      </c>
      <c r="I2111" s="6">
        <v>192</v>
      </c>
      <c r="J2111" s="6">
        <v>3.7086578874209142</v>
      </c>
      <c r="K2111" s="6">
        <f t="shared" si="32"/>
        <v>0</v>
      </c>
    </row>
    <row r="2112" spans="1:11" x14ac:dyDescent="0.35">
      <c r="A2112" t="s">
        <v>14</v>
      </c>
      <c r="B2112" t="s">
        <v>19</v>
      </c>
      <c r="C2112" s="3" t="s">
        <v>4</v>
      </c>
      <c r="D2112" s="3">
        <v>3</v>
      </c>
      <c r="E2112" s="3">
        <v>29</v>
      </c>
      <c r="F2112" s="3">
        <v>22</v>
      </c>
      <c r="G2112" s="3">
        <v>0</v>
      </c>
      <c r="H2112" s="6">
        <f>INDEX('Sample Customer Count'!$B$3:$B$14,MATCH('KU Gen'!D2112,'Sample Customer Count'!$A$3:$A$14,0))</f>
        <v>23</v>
      </c>
      <c r="I2112" s="6">
        <v>192</v>
      </c>
      <c r="J2112" s="6">
        <v>3.7086578874209142</v>
      </c>
      <c r="K2112" s="6">
        <f t="shared" si="32"/>
        <v>0</v>
      </c>
    </row>
    <row r="2113" spans="1:11" x14ac:dyDescent="0.35">
      <c r="A2113" t="s">
        <v>14</v>
      </c>
      <c r="B2113" t="s">
        <v>19</v>
      </c>
      <c r="C2113" s="3" t="s">
        <v>4</v>
      </c>
      <c r="D2113" s="3">
        <v>3</v>
      </c>
      <c r="E2113" s="3">
        <v>29</v>
      </c>
      <c r="F2113" s="3">
        <v>23</v>
      </c>
      <c r="G2113" s="3">
        <v>0</v>
      </c>
      <c r="H2113" s="6">
        <f>INDEX('Sample Customer Count'!$B$3:$B$14,MATCH('KU Gen'!D2113,'Sample Customer Count'!$A$3:$A$14,0))</f>
        <v>23</v>
      </c>
      <c r="I2113" s="6">
        <v>192</v>
      </c>
      <c r="J2113" s="6">
        <v>3.7086578874209142</v>
      </c>
      <c r="K2113" s="6">
        <f t="shared" si="32"/>
        <v>0</v>
      </c>
    </row>
    <row r="2114" spans="1:11" x14ac:dyDescent="0.35">
      <c r="A2114" t="s">
        <v>14</v>
      </c>
      <c r="B2114" t="s">
        <v>19</v>
      </c>
      <c r="C2114" s="3" t="s">
        <v>4</v>
      </c>
      <c r="D2114" s="3">
        <v>3</v>
      </c>
      <c r="E2114" s="3">
        <v>30</v>
      </c>
      <c r="F2114" s="3">
        <v>0</v>
      </c>
      <c r="G2114" s="3">
        <v>0</v>
      </c>
      <c r="H2114" s="6">
        <f>INDEX('Sample Customer Count'!$B$3:$B$14,MATCH('KU Gen'!D2114,'Sample Customer Count'!$A$3:$A$14,0))</f>
        <v>23</v>
      </c>
      <c r="I2114" s="6">
        <v>192</v>
      </c>
      <c r="J2114" s="6">
        <v>3.7086578874209142</v>
      </c>
      <c r="K2114" s="6">
        <f t="shared" si="32"/>
        <v>0</v>
      </c>
    </row>
    <row r="2115" spans="1:11" x14ac:dyDescent="0.35">
      <c r="A2115" t="s">
        <v>14</v>
      </c>
      <c r="B2115" t="s">
        <v>19</v>
      </c>
      <c r="C2115" s="3" t="s">
        <v>4</v>
      </c>
      <c r="D2115" s="3">
        <v>3</v>
      </c>
      <c r="E2115" s="3">
        <v>30</v>
      </c>
      <c r="F2115" s="3">
        <v>1</v>
      </c>
      <c r="G2115" s="3">
        <v>0</v>
      </c>
      <c r="H2115" s="6">
        <f>INDEX('Sample Customer Count'!$B$3:$B$14,MATCH('KU Gen'!D2115,'Sample Customer Count'!$A$3:$A$14,0))</f>
        <v>23</v>
      </c>
      <c r="I2115" s="6">
        <v>192</v>
      </c>
      <c r="J2115" s="6">
        <v>3.7086578874209142</v>
      </c>
      <c r="K2115" s="6">
        <f t="shared" ref="K2115:K2178" si="33">G2115*((I2115/H2115)*J2115)</f>
        <v>0</v>
      </c>
    </row>
    <row r="2116" spans="1:11" x14ac:dyDescent="0.35">
      <c r="A2116" t="s">
        <v>14</v>
      </c>
      <c r="B2116" t="s">
        <v>19</v>
      </c>
      <c r="C2116" s="3" t="s">
        <v>4</v>
      </c>
      <c r="D2116" s="3">
        <v>3</v>
      </c>
      <c r="E2116" s="3">
        <v>30</v>
      </c>
      <c r="F2116" s="3">
        <v>2</v>
      </c>
      <c r="G2116" s="3">
        <v>0</v>
      </c>
      <c r="H2116" s="6">
        <f>INDEX('Sample Customer Count'!$B$3:$B$14,MATCH('KU Gen'!D2116,'Sample Customer Count'!$A$3:$A$14,0))</f>
        <v>23</v>
      </c>
      <c r="I2116" s="6">
        <v>192</v>
      </c>
      <c r="J2116" s="6">
        <v>3.7086578874209142</v>
      </c>
      <c r="K2116" s="6">
        <f t="shared" si="33"/>
        <v>0</v>
      </c>
    </row>
    <row r="2117" spans="1:11" x14ac:dyDescent="0.35">
      <c r="A2117" t="s">
        <v>14</v>
      </c>
      <c r="B2117" t="s">
        <v>19</v>
      </c>
      <c r="C2117" s="3" t="s">
        <v>4</v>
      </c>
      <c r="D2117" s="3">
        <v>3</v>
      </c>
      <c r="E2117" s="3">
        <v>30</v>
      </c>
      <c r="F2117" s="3">
        <v>3</v>
      </c>
      <c r="G2117" s="3">
        <v>0</v>
      </c>
      <c r="H2117" s="6">
        <f>INDEX('Sample Customer Count'!$B$3:$B$14,MATCH('KU Gen'!D2117,'Sample Customer Count'!$A$3:$A$14,0))</f>
        <v>23</v>
      </c>
      <c r="I2117" s="6">
        <v>192</v>
      </c>
      <c r="J2117" s="6">
        <v>3.7086578874209142</v>
      </c>
      <c r="K2117" s="6">
        <f t="shared" si="33"/>
        <v>0</v>
      </c>
    </row>
    <row r="2118" spans="1:11" x14ac:dyDescent="0.35">
      <c r="A2118" t="s">
        <v>14</v>
      </c>
      <c r="B2118" t="s">
        <v>19</v>
      </c>
      <c r="C2118" s="3" t="s">
        <v>4</v>
      </c>
      <c r="D2118" s="3">
        <v>3</v>
      </c>
      <c r="E2118" s="3">
        <v>30</v>
      </c>
      <c r="F2118" s="3">
        <v>4</v>
      </c>
      <c r="G2118" s="3">
        <v>0</v>
      </c>
      <c r="H2118" s="6">
        <f>INDEX('Sample Customer Count'!$B$3:$B$14,MATCH('KU Gen'!D2118,'Sample Customer Count'!$A$3:$A$14,0))</f>
        <v>23</v>
      </c>
      <c r="I2118" s="6">
        <v>192</v>
      </c>
      <c r="J2118" s="6">
        <v>3.7086578874209142</v>
      </c>
      <c r="K2118" s="6">
        <f t="shared" si="33"/>
        <v>0</v>
      </c>
    </row>
    <row r="2119" spans="1:11" x14ac:dyDescent="0.35">
      <c r="A2119" t="s">
        <v>14</v>
      </c>
      <c r="B2119" t="s">
        <v>19</v>
      </c>
      <c r="C2119" s="3" t="s">
        <v>4</v>
      </c>
      <c r="D2119" s="3">
        <v>3</v>
      </c>
      <c r="E2119" s="3">
        <v>30</v>
      </c>
      <c r="F2119" s="3">
        <v>5</v>
      </c>
      <c r="G2119" s="3">
        <v>0</v>
      </c>
      <c r="H2119" s="6">
        <f>INDEX('Sample Customer Count'!$B$3:$B$14,MATCH('KU Gen'!D2119,'Sample Customer Count'!$A$3:$A$14,0))</f>
        <v>23</v>
      </c>
      <c r="I2119" s="6">
        <v>192</v>
      </c>
      <c r="J2119" s="6">
        <v>3.7086578874209142</v>
      </c>
      <c r="K2119" s="6">
        <f t="shared" si="33"/>
        <v>0</v>
      </c>
    </row>
    <row r="2120" spans="1:11" x14ac:dyDescent="0.35">
      <c r="A2120" t="s">
        <v>14</v>
      </c>
      <c r="B2120" t="s">
        <v>19</v>
      </c>
      <c r="C2120" s="3" t="s">
        <v>4</v>
      </c>
      <c r="D2120" s="3">
        <v>3</v>
      </c>
      <c r="E2120" s="3">
        <v>30</v>
      </c>
      <c r="F2120" s="3">
        <v>6</v>
      </c>
      <c r="G2120" s="3">
        <v>0</v>
      </c>
      <c r="H2120" s="6">
        <f>INDEX('Sample Customer Count'!$B$3:$B$14,MATCH('KU Gen'!D2120,'Sample Customer Count'!$A$3:$A$14,0))</f>
        <v>23</v>
      </c>
      <c r="I2120" s="6">
        <v>192</v>
      </c>
      <c r="J2120" s="6">
        <v>3.7086578874209142</v>
      </c>
      <c r="K2120" s="6">
        <f t="shared" si="33"/>
        <v>0</v>
      </c>
    </row>
    <row r="2121" spans="1:11" x14ac:dyDescent="0.35">
      <c r="A2121" t="s">
        <v>14</v>
      </c>
      <c r="B2121" t="s">
        <v>19</v>
      </c>
      <c r="C2121" s="3" t="s">
        <v>4</v>
      </c>
      <c r="D2121" s="3">
        <v>3</v>
      </c>
      <c r="E2121" s="3">
        <v>30</v>
      </c>
      <c r="F2121" s="3">
        <v>7</v>
      </c>
      <c r="G2121" s="3">
        <v>3.1966999999999999</v>
      </c>
      <c r="H2121" s="6">
        <f>INDEX('Sample Customer Count'!$B$3:$B$14,MATCH('KU Gen'!D2121,'Sample Customer Count'!$A$3:$A$14,0))</f>
        <v>23</v>
      </c>
      <c r="I2121" s="6">
        <v>192</v>
      </c>
      <c r="J2121" s="6">
        <v>3.7086578874209142</v>
      </c>
      <c r="K2121" s="6">
        <f t="shared" si="33"/>
        <v>98.967373930171291</v>
      </c>
    </row>
    <row r="2122" spans="1:11" x14ac:dyDescent="0.35">
      <c r="A2122" t="s">
        <v>14</v>
      </c>
      <c r="B2122" t="s">
        <v>19</v>
      </c>
      <c r="C2122" s="3" t="s">
        <v>4</v>
      </c>
      <c r="D2122" s="3">
        <v>3</v>
      </c>
      <c r="E2122" s="3">
        <v>30</v>
      </c>
      <c r="F2122" s="3">
        <v>8</v>
      </c>
      <c r="G2122" s="3">
        <v>7.5953999999999997</v>
      </c>
      <c r="H2122" s="6">
        <f>INDEX('Sample Customer Count'!$B$3:$B$14,MATCH('KU Gen'!D2122,'Sample Customer Count'!$A$3:$A$14,0))</f>
        <v>23</v>
      </c>
      <c r="I2122" s="6">
        <v>192</v>
      </c>
      <c r="J2122" s="6">
        <v>3.7086578874209142</v>
      </c>
      <c r="K2122" s="6">
        <f t="shared" si="33"/>
        <v>235.14774359471423</v>
      </c>
    </row>
    <row r="2123" spans="1:11" x14ac:dyDescent="0.35">
      <c r="A2123" t="s">
        <v>14</v>
      </c>
      <c r="B2123" t="s">
        <v>19</v>
      </c>
      <c r="C2123" s="3" t="s">
        <v>4</v>
      </c>
      <c r="D2123" s="3">
        <v>3</v>
      </c>
      <c r="E2123" s="3">
        <v>30</v>
      </c>
      <c r="F2123" s="3">
        <v>9</v>
      </c>
      <c r="G2123" s="3">
        <v>12.787799999999999</v>
      </c>
      <c r="H2123" s="6">
        <f>INDEX('Sample Customer Count'!$B$3:$B$14,MATCH('KU Gen'!D2123,'Sample Customer Count'!$A$3:$A$14,0))</f>
        <v>23</v>
      </c>
      <c r="I2123" s="6">
        <v>192</v>
      </c>
      <c r="J2123" s="6">
        <v>3.7086578874209142</v>
      </c>
      <c r="K2123" s="6">
        <f t="shared" si="33"/>
        <v>395.90045495174536</v>
      </c>
    </row>
    <row r="2124" spans="1:11" x14ac:dyDescent="0.35">
      <c r="A2124" t="s">
        <v>14</v>
      </c>
      <c r="B2124" t="s">
        <v>19</v>
      </c>
      <c r="C2124" s="3" t="s">
        <v>4</v>
      </c>
      <c r="D2124" s="3">
        <v>3</v>
      </c>
      <c r="E2124" s="3">
        <v>30</v>
      </c>
      <c r="F2124" s="3">
        <v>10</v>
      </c>
      <c r="G2124" s="3">
        <v>38.268999999999998</v>
      </c>
      <c r="H2124" s="6">
        <f>INDEX('Sample Customer Count'!$B$3:$B$14,MATCH('KU Gen'!D2124,'Sample Customer Count'!$A$3:$A$14,0))</f>
        <v>23</v>
      </c>
      <c r="I2124" s="6">
        <v>192</v>
      </c>
      <c r="J2124" s="6">
        <v>3.7086578874209142</v>
      </c>
      <c r="K2124" s="6">
        <f t="shared" si="33"/>
        <v>1184.7788134431523</v>
      </c>
    </row>
    <row r="2125" spans="1:11" x14ac:dyDescent="0.35">
      <c r="A2125" t="s">
        <v>14</v>
      </c>
      <c r="B2125" t="s">
        <v>19</v>
      </c>
      <c r="C2125" s="3" t="s">
        <v>4</v>
      </c>
      <c r="D2125" s="3">
        <v>3</v>
      </c>
      <c r="E2125" s="3">
        <v>30</v>
      </c>
      <c r="F2125" s="3">
        <v>11</v>
      </c>
      <c r="G2125" s="3">
        <v>40.8673</v>
      </c>
      <c r="H2125" s="6">
        <f>INDEX('Sample Customer Count'!$B$3:$B$14,MATCH('KU Gen'!D2125,'Sample Customer Count'!$A$3:$A$14,0))</f>
        <v>23</v>
      </c>
      <c r="I2125" s="6">
        <v>192</v>
      </c>
      <c r="J2125" s="6">
        <v>3.7086578874209142</v>
      </c>
      <c r="K2125" s="6">
        <f t="shared" si="33"/>
        <v>1265.2201835068943</v>
      </c>
    </row>
    <row r="2126" spans="1:11" x14ac:dyDescent="0.35">
      <c r="A2126" t="s">
        <v>14</v>
      </c>
      <c r="B2126" t="s">
        <v>19</v>
      </c>
      <c r="C2126" s="3" t="s">
        <v>4</v>
      </c>
      <c r="D2126" s="3">
        <v>3</v>
      </c>
      <c r="E2126" s="3">
        <v>30</v>
      </c>
      <c r="F2126" s="3">
        <v>12</v>
      </c>
      <c r="G2126" s="3">
        <v>44.1248</v>
      </c>
      <c r="H2126" s="6">
        <f>INDEX('Sample Customer Count'!$B$3:$B$14,MATCH('KU Gen'!D2126,'Sample Customer Count'!$A$3:$A$14,0))</f>
        <v>23</v>
      </c>
      <c r="I2126" s="6">
        <v>192</v>
      </c>
      <c r="J2126" s="6">
        <v>3.7086578874209142</v>
      </c>
      <c r="K2126" s="6">
        <f t="shared" si="33"/>
        <v>1366.0698786855264</v>
      </c>
    </row>
    <row r="2127" spans="1:11" x14ac:dyDescent="0.35">
      <c r="A2127" t="s">
        <v>14</v>
      </c>
      <c r="B2127" t="s">
        <v>19</v>
      </c>
      <c r="C2127" s="3" t="s">
        <v>4</v>
      </c>
      <c r="D2127" s="3">
        <v>3</v>
      </c>
      <c r="E2127" s="3">
        <v>30</v>
      </c>
      <c r="F2127" s="3">
        <v>13</v>
      </c>
      <c r="G2127" s="3">
        <v>22.609400000000001</v>
      </c>
      <c r="H2127" s="6">
        <f>INDEX('Sample Customer Count'!$B$3:$B$14,MATCH('KU Gen'!D2127,'Sample Customer Count'!$A$3:$A$14,0))</f>
        <v>23</v>
      </c>
      <c r="I2127" s="6">
        <v>192</v>
      </c>
      <c r="J2127" s="6">
        <v>3.7086578874209142</v>
      </c>
      <c r="K2127" s="6">
        <f t="shared" si="33"/>
        <v>699.96963873269772</v>
      </c>
    </row>
    <row r="2128" spans="1:11" x14ac:dyDescent="0.35">
      <c r="A2128" t="s">
        <v>14</v>
      </c>
      <c r="B2128" t="s">
        <v>19</v>
      </c>
      <c r="C2128" s="3" t="s">
        <v>4</v>
      </c>
      <c r="D2128" s="3">
        <v>3</v>
      </c>
      <c r="E2128" s="3">
        <v>30</v>
      </c>
      <c r="F2128" s="3">
        <v>14</v>
      </c>
      <c r="G2128" s="3">
        <v>11.758599999999999</v>
      </c>
      <c r="H2128" s="6">
        <f>INDEX('Sample Customer Count'!$B$3:$B$14,MATCH('KU Gen'!D2128,'Sample Customer Count'!$A$3:$A$14,0))</f>
        <v>23</v>
      </c>
      <c r="I2128" s="6">
        <v>192</v>
      </c>
      <c r="J2128" s="6">
        <v>3.7086578874209142</v>
      </c>
      <c r="K2128" s="6">
        <f t="shared" si="33"/>
        <v>364.03721434457788</v>
      </c>
    </row>
    <row r="2129" spans="1:11" x14ac:dyDescent="0.35">
      <c r="A2129" t="s">
        <v>14</v>
      </c>
      <c r="B2129" t="s">
        <v>19</v>
      </c>
      <c r="C2129" s="3" t="s">
        <v>4</v>
      </c>
      <c r="D2129" s="3">
        <v>3</v>
      </c>
      <c r="E2129" s="3">
        <v>30</v>
      </c>
      <c r="F2129" s="3">
        <v>15</v>
      </c>
      <c r="G2129" s="3">
        <v>3.0064000000000002</v>
      </c>
      <c r="H2129" s="6">
        <f>INDEX('Sample Customer Count'!$B$3:$B$14,MATCH('KU Gen'!D2129,'Sample Customer Count'!$A$3:$A$14,0))</f>
        <v>23</v>
      </c>
      <c r="I2129" s="6">
        <v>192</v>
      </c>
      <c r="J2129" s="6">
        <v>3.7086578874209142</v>
      </c>
      <c r="K2129" s="6">
        <f t="shared" si="33"/>
        <v>93.075832259413446</v>
      </c>
    </row>
    <row r="2130" spans="1:11" x14ac:dyDescent="0.35">
      <c r="A2130" t="s">
        <v>14</v>
      </c>
      <c r="B2130" t="s">
        <v>19</v>
      </c>
      <c r="C2130" s="3" t="s">
        <v>4</v>
      </c>
      <c r="D2130" s="3">
        <v>3</v>
      </c>
      <c r="E2130" s="3">
        <v>30</v>
      </c>
      <c r="F2130" s="3">
        <v>16</v>
      </c>
      <c r="G2130" s="3">
        <v>1.8641999999999999</v>
      </c>
      <c r="H2130" s="6">
        <f>INDEX('Sample Customer Count'!$B$3:$B$14,MATCH('KU Gen'!D2130,'Sample Customer Count'!$A$3:$A$14,0))</f>
        <v>23</v>
      </c>
      <c r="I2130" s="6">
        <v>192</v>
      </c>
      <c r="J2130" s="6">
        <v>3.7086578874209142</v>
      </c>
      <c r="K2130" s="6">
        <f t="shared" si="33"/>
        <v>57.714198542442304</v>
      </c>
    </row>
    <row r="2131" spans="1:11" x14ac:dyDescent="0.35">
      <c r="A2131" t="s">
        <v>14</v>
      </c>
      <c r="B2131" t="s">
        <v>19</v>
      </c>
      <c r="C2131" s="3" t="s">
        <v>4</v>
      </c>
      <c r="D2131" s="3">
        <v>3</v>
      </c>
      <c r="E2131" s="3">
        <v>30</v>
      </c>
      <c r="F2131" s="3">
        <v>17</v>
      </c>
      <c r="G2131" s="3">
        <v>0.45080000000000003</v>
      </c>
      <c r="H2131" s="6">
        <f>INDEX('Sample Customer Count'!$B$3:$B$14,MATCH('KU Gen'!D2131,'Sample Customer Count'!$A$3:$A$14,0))</f>
        <v>23</v>
      </c>
      <c r="I2131" s="6">
        <v>192</v>
      </c>
      <c r="J2131" s="6">
        <v>3.7086578874209142</v>
      </c>
      <c r="K2131" s="6">
        <f t="shared" si="33"/>
        <v>13.956421361942384</v>
      </c>
    </row>
    <row r="2132" spans="1:11" x14ac:dyDescent="0.35">
      <c r="A2132" t="s">
        <v>14</v>
      </c>
      <c r="B2132" t="s">
        <v>19</v>
      </c>
      <c r="C2132" s="3" t="s">
        <v>4</v>
      </c>
      <c r="D2132" s="3">
        <v>3</v>
      </c>
      <c r="E2132" s="3">
        <v>30</v>
      </c>
      <c r="F2132" s="3">
        <v>18</v>
      </c>
      <c r="G2132" s="3">
        <v>0</v>
      </c>
      <c r="H2132" s="6">
        <f>INDEX('Sample Customer Count'!$B$3:$B$14,MATCH('KU Gen'!D2132,'Sample Customer Count'!$A$3:$A$14,0))</f>
        <v>23</v>
      </c>
      <c r="I2132" s="6">
        <v>192</v>
      </c>
      <c r="J2132" s="6">
        <v>3.7086578874209142</v>
      </c>
      <c r="K2132" s="6">
        <f t="shared" si="33"/>
        <v>0</v>
      </c>
    </row>
    <row r="2133" spans="1:11" x14ac:dyDescent="0.35">
      <c r="A2133" t="s">
        <v>14</v>
      </c>
      <c r="B2133" t="s">
        <v>19</v>
      </c>
      <c r="C2133" s="3" t="s">
        <v>4</v>
      </c>
      <c r="D2133" s="3">
        <v>3</v>
      </c>
      <c r="E2133" s="3">
        <v>30</v>
      </c>
      <c r="F2133" s="3">
        <v>19</v>
      </c>
      <c r="G2133" s="3">
        <v>0</v>
      </c>
      <c r="H2133" s="6">
        <f>INDEX('Sample Customer Count'!$B$3:$B$14,MATCH('KU Gen'!D2133,'Sample Customer Count'!$A$3:$A$14,0))</f>
        <v>23</v>
      </c>
      <c r="I2133" s="6">
        <v>192</v>
      </c>
      <c r="J2133" s="6">
        <v>3.7086578874209142</v>
      </c>
      <c r="K2133" s="6">
        <f t="shared" si="33"/>
        <v>0</v>
      </c>
    </row>
    <row r="2134" spans="1:11" x14ac:dyDescent="0.35">
      <c r="A2134" t="s">
        <v>14</v>
      </c>
      <c r="B2134" t="s">
        <v>19</v>
      </c>
      <c r="C2134" s="3" t="s">
        <v>4</v>
      </c>
      <c r="D2134" s="3">
        <v>3</v>
      </c>
      <c r="E2134" s="3">
        <v>30</v>
      </c>
      <c r="F2134" s="3">
        <v>20</v>
      </c>
      <c r="G2134" s="3">
        <v>2.6000000000000002E-2</v>
      </c>
      <c r="H2134" s="6">
        <f>INDEX('Sample Customer Count'!$B$3:$B$14,MATCH('KU Gen'!D2134,'Sample Customer Count'!$A$3:$A$14,0))</f>
        <v>23</v>
      </c>
      <c r="I2134" s="6">
        <v>192</v>
      </c>
      <c r="J2134" s="6">
        <v>3.7086578874209142</v>
      </c>
      <c r="K2134" s="6">
        <f t="shared" si="33"/>
        <v>0.8049400075654437</v>
      </c>
    </row>
    <row r="2135" spans="1:11" x14ac:dyDescent="0.35">
      <c r="A2135" t="s">
        <v>14</v>
      </c>
      <c r="B2135" t="s">
        <v>19</v>
      </c>
      <c r="C2135" s="3" t="s">
        <v>4</v>
      </c>
      <c r="D2135" s="3">
        <v>3</v>
      </c>
      <c r="E2135" s="3">
        <v>30</v>
      </c>
      <c r="F2135" s="3">
        <v>21</v>
      </c>
      <c r="G2135" s="3">
        <v>0.01</v>
      </c>
      <c r="H2135" s="6">
        <f>INDEX('Sample Customer Count'!$B$3:$B$14,MATCH('KU Gen'!D2135,'Sample Customer Count'!$A$3:$A$14,0))</f>
        <v>23</v>
      </c>
      <c r="I2135" s="6">
        <v>192</v>
      </c>
      <c r="J2135" s="6">
        <v>3.7086578874209142</v>
      </c>
      <c r="K2135" s="6">
        <f t="shared" si="33"/>
        <v>0.30959231060209369</v>
      </c>
    </row>
    <row r="2136" spans="1:11" x14ac:dyDescent="0.35">
      <c r="A2136" t="s">
        <v>14</v>
      </c>
      <c r="B2136" t="s">
        <v>19</v>
      </c>
      <c r="C2136" s="3" t="s">
        <v>4</v>
      </c>
      <c r="D2136" s="3">
        <v>3</v>
      </c>
      <c r="E2136" s="3">
        <v>30</v>
      </c>
      <c r="F2136" s="3">
        <v>22</v>
      </c>
      <c r="G2136" s="3">
        <v>2.4E-2</v>
      </c>
      <c r="H2136" s="6">
        <f>INDEX('Sample Customer Count'!$B$3:$B$14,MATCH('KU Gen'!D2136,'Sample Customer Count'!$A$3:$A$14,0))</f>
        <v>23</v>
      </c>
      <c r="I2136" s="6">
        <v>192</v>
      </c>
      <c r="J2136" s="6">
        <v>3.7086578874209142</v>
      </c>
      <c r="K2136" s="6">
        <f t="shared" si="33"/>
        <v>0.74302154544502486</v>
      </c>
    </row>
    <row r="2137" spans="1:11" x14ac:dyDescent="0.35">
      <c r="A2137" t="s">
        <v>14</v>
      </c>
      <c r="B2137" t="s">
        <v>19</v>
      </c>
      <c r="C2137" s="3" t="s">
        <v>4</v>
      </c>
      <c r="D2137" s="3">
        <v>3</v>
      </c>
      <c r="E2137" s="3">
        <v>30</v>
      </c>
      <c r="F2137" s="3">
        <v>23</v>
      </c>
      <c r="G2137" s="3">
        <v>0</v>
      </c>
      <c r="H2137" s="6">
        <f>INDEX('Sample Customer Count'!$B$3:$B$14,MATCH('KU Gen'!D2137,'Sample Customer Count'!$A$3:$A$14,0))</f>
        <v>23</v>
      </c>
      <c r="I2137" s="6">
        <v>192</v>
      </c>
      <c r="J2137" s="6">
        <v>3.7086578874209142</v>
      </c>
      <c r="K2137" s="6">
        <f t="shared" si="33"/>
        <v>0</v>
      </c>
    </row>
    <row r="2138" spans="1:11" x14ac:dyDescent="0.35">
      <c r="A2138" t="s">
        <v>14</v>
      </c>
      <c r="B2138" t="s">
        <v>19</v>
      </c>
      <c r="C2138" s="3" t="s">
        <v>4</v>
      </c>
      <c r="D2138" s="3">
        <v>3</v>
      </c>
      <c r="E2138" s="3">
        <v>31</v>
      </c>
      <c r="F2138" s="3">
        <v>0</v>
      </c>
      <c r="G2138" s="3">
        <v>0</v>
      </c>
      <c r="H2138" s="6">
        <f>INDEX('Sample Customer Count'!$B$3:$B$14,MATCH('KU Gen'!D2138,'Sample Customer Count'!$A$3:$A$14,0))</f>
        <v>23</v>
      </c>
      <c r="I2138" s="6">
        <v>192</v>
      </c>
      <c r="J2138" s="6">
        <v>3.7086578874209142</v>
      </c>
      <c r="K2138" s="6">
        <f t="shared" si="33"/>
        <v>0</v>
      </c>
    </row>
    <row r="2139" spans="1:11" x14ac:dyDescent="0.35">
      <c r="A2139" t="s">
        <v>14</v>
      </c>
      <c r="B2139" t="s">
        <v>19</v>
      </c>
      <c r="C2139" s="3" t="s">
        <v>4</v>
      </c>
      <c r="D2139" s="3">
        <v>3</v>
      </c>
      <c r="E2139" s="3">
        <v>31</v>
      </c>
      <c r="F2139" s="3">
        <v>1</v>
      </c>
      <c r="G2139" s="3">
        <v>0</v>
      </c>
      <c r="H2139" s="6">
        <f>INDEX('Sample Customer Count'!$B$3:$B$14,MATCH('KU Gen'!D2139,'Sample Customer Count'!$A$3:$A$14,0))</f>
        <v>23</v>
      </c>
      <c r="I2139" s="6">
        <v>192</v>
      </c>
      <c r="J2139" s="6">
        <v>3.7086578874209142</v>
      </c>
      <c r="K2139" s="6">
        <f t="shared" si="33"/>
        <v>0</v>
      </c>
    </row>
    <row r="2140" spans="1:11" x14ac:dyDescent="0.35">
      <c r="A2140" t="s">
        <v>14</v>
      </c>
      <c r="B2140" t="s">
        <v>19</v>
      </c>
      <c r="C2140" s="3" t="s">
        <v>4</v>
      </c>
      <c r="D2140" s="3">
        <v>3</v>
      </c>
      <c r="E2140" s="3">
        <v>31</v>
      </c>
      <c r="F2140" s="3">
        <v>2</v>
      </c>
      <c r="G2140" s="3">
        <v>0</v>
      </c>
      <c r="H2140" s="6">
        <f>INDEX('Sample Customer Count'!$B$3:$B$14,MATCH('KU Gen'!D2140,'Sample Customer Count'!$A$3:$A$14,0))</f>
        <v>23</v>
      </c>
      <c r="I2140" s="6">
        <v>192</v>
      </c>
      <c r="J2140" s="6">
        <v>3.7086578874209142</v>
      </c>
      <c r="K2140" s="6">
        <f t="shared" si="33"/>
        <v>0</v>
      </c>
    </row>
    <row r="2141" spans="1:11" x14ac:dyDescent="0.35">
      <c r="A2141" t="s">
        <v>14</v>
      </c>
      <c r="B2141" t="s">
        <v>19</v>
      </c>
      <c r="C2141" s="3" t="s">
        <v>4</v>
      </c>
      <c r="D2141" s="3">
        <v>3</v>
      </c>
      <c r="E2141" s="3">
        <v>31</v>
      </c>
      <c r="F2141" s="3">
        <v>3</v>
      </c>
      <c r="G2141" s="3">
        <v>0</v>
      </c>
      <c r="H2141" s="6">
        <f>INDEX('Sample Customer Count'!$B$3:$B$14,MATCH('KU Gen'!D2141,'Sample Customer Count'!$A$3:$A$14,0))</f>
        <v>23</v>
      </c>
      <c r="I2141" s="6">
        <v>192</v>
      </c>
      <c r="J2141" s="6">
        <v>3.7086578874209142</v>
      </c>
      <c r="K2141" s="6">
        <f t="shared" si="33"/>
        <v>0</v>
      </c>
    </row>
    <row r="2142" spans="1:11" x14ac:dyDescent="0.35">
      <c r="A2142" t="s">
        <v>14</v>
      </c>
      <c r="B2142" t="s">
        <v>19</v>
      </c>
      <c r="C2142" s="3" t="s">
        <v>4</v>
      </c>
      <c r="D2142" s="3">
        <v>3</v>
      </c>
      <c r="E2142" s="3">
        <v>31</v>
      </c>
      <c r="F2142" s="3">
        <v>4</v>
      </c>
      <c r="G2142" s="3">
        <v>0</v>
      </c>
      <c r="H2142" s="6">
        <f>INDEX('Sample Customer Count'!$B$3:$B$14,MATCH('KU Gen'!D2142,'Sample Customer Count'!$A$3:$A$14,0))</f>
        <v>23</v>
      </c>
      <c r="I2142" s="6">
        <v>192</v>
      </c>
      <c r="J2142" s="6">
        <v>3.7086578874209142</v>
      </c>
      <c r="K2142" s="6">
        <f t="shared" si="33"/>
        <v>0</v>
      </c>
    </row>
    <row r="2143" spans="1:11" x14ac:dyDescent="0.35">
      <c r="A2143" t="s">
        <v>14</v>
      </c>
      <c r="B2143" t="s">
        <v>19</v>
      </c>
      <c r="C2143" s="3" t="s">
        <v>4</v>
      </c>
      <c r="D2143" s="3">
        <v>3</v>
      </c>
      <c r="E2143" s="3">
        <v>31</v>
      </c>
      <c r="F2143" s="3">
        <v>5</v>
      </c>
      <c r="G2143" s="3">
        <v>0</v>
      </c>
      <c r="H2143" s="6">
        <f>INDEX('Sample Customer Count'!$B$3:$B$14,MATCH('KU Gen'!D2143,'Sample Customer Count'!$A$3:$A$14,0))</f>
        <v>23</v>
      </c>
      <c r="I2143" s="6">
        <v>192</v>
      </c>
      <c r="J2143" s="6">
        <v>3.7086578874209142</v>
      </c>
      <c r="K2143" s="6">
        <f t="shared" si="33"/>
        <v>0</v>
      </c>
    </row>
    <row r="2144" spans="1:11" x14ac:dyDescent="0.35">
      <c r="A2144" t="s">
        <v>14</v>
      </c>
      <c r="B2144" t="s">
        <v>19</v>
      </c>
      <c r="C2144" s="3" t="s">
        <v>4</v>
      </c>
      <c r="D2144" s="3">
        <v>3</v>
      </c>
      <c r="E2144" s="3">
        <v>31</v>
      </c>
      <c r="F2144" s="3">
        <v>6</v>
      </c>
      <c r="G2144" s="3">
        <v>6.6199999999999995E-2</v>
      </c>
      <c r="H2144" s="6">
        <f>INDEX('Sample Customer Count'!$B$3:$B$14,MATCH('KU Gen'!D2144,'Sample Customer Count'!$A$3:$A$14,0))</f>
        <v>23</v>
      </c>
      <c r="I2144" s="6">
        <v>192</v>
      </c>
      <c r="J2144" s="6">
        <v>3.7086578874209142</v>
      </c>
      <c r="K2144" s="6">
        <f t="shared" si="33"/>
        <v>2.04950109618586</v>
      </c>
    </row>
    <row r="2145" spans="1:11" x14ac:dyDescent="0.35">
      <c r="A2145" t="s">
        <v>14</v>
      </c>
      <c r="B2145" t="s">
        <v>19</v>
      </c>
      <c r="C2145" s="3" t="s">
        <v>4</v>
      </c>
      <c r="D2145" s="3">
        <v>3</v>
      </c>
      <c r="E2145" s="3">
        <v>31</v>
      </c>
      <c r="F2145" s="3">
        <v>7</v>
      </c>
      <c r="G2145" s="3">
        <v>8.4908000000000001</v>
      </c>
      <c r="H2145" s="6">
        <f>INDEX('Sample Customer Count'!$B$3:$B$14,MATCH('KU Gen'!D2145,'Sample Customer Count'!$A$3:$A$14,0))</f>
        <v>23</v>
      </c>
      <c r="I2145" s="6">
        <v>192</v>
      </c>
      <c r="J2145" s="6">
        <v>3.7086578874209142</v>
      </c>
      <c r="K2145" s="6">
        <f t="shared" si="33"/>
        <v>262.86863908602572</v>
      </c>
    </row>
    <row r="2146" spans="1:11" x14ac:dyDescent="0.35">
      <c r="A2146" t="s">
        <v>14</v>
      </c>
      <c r="B2146" t="s">
        <v>19</v>
      </c>
      <c r="C2146" s="3" t="s">
        <v>4</v>
      </c>
      <c r="D2146" s="3">
        <v>3</v>
      </c>
      <c r="E2146" s="3">
        <v>31</v>
      </c>
      <c r="F2146" s="3">
        <v>8</v>
      </c>
      <c r="G2146" s="3">
        <v>32.129300000000001</v>
      </c>
      <c r="H2146" s="6">
        <f>INDEX('Sample Customer Count'!$B$3:$B$14,MATCH('KU Gen'!D2146,'Sample Customer Count'!$A$3:$A$14,0))</f>
        <v>23</v>
      </c>
      <c r="I2146" s="6">
        <v>192</v>
      </c>
      <c r="J2146" s="6">
        <v>3.7086578874209142</v>
      </c>
      <c r="K2146" s="6">
        <f t="shared" si="33"/>
        <v>994.69842250278487</v>
      </c>
    </row>
    <row r="2147" spans="1:11" x14ac:dyDescent="0.35">
      <c r="A2147" t="s">
        <v>14</v>
      </c>
      <c r="B2147" t="s">
        <v>19</v>
      </c>
      <c r="C2147" s="3" t="s">
        <v>4</v>
      </c>
      <c r="D2147" s="3">
        <v>3</v>
      </c>
      <c r="E2147" s="3">
        <v>31</v>
      </c>
      <c r="F2147" s="3">
        <v>9</v>
      </c>
      <c r="G2147" s="3">
        <v>53.0867</v>
      </c>
      <c r="H2147" s="6">
        <f>INDEX('Sample Customer Count'!$B$3:$B$14,MATCH('KU Gen'!D2147,'Sample Customer Count'!$A$3:$A$14,0))</f>
        <v>23</v>
      </c>
      <c r="I2147" s="6">
        <v>192</v>
      </c>
      <c r="J2147" s="6">
        <v>3.7086578874209142</v>
      </c>
      <c r="K2147" s="6">
        <f t="shared" si="33"/>
        <v>1643.5234115240166</v>
      </c>
    </row>
    <row r="2148" spans="1:11" x14ac:dyDescent="0.35">
      <c r="A2148" t="s">
        <v>14</v>
      </c>
      <c r="B2148" t="s">
        <v>19</v>
      </c>
      <c r="C2148" s="3" t="s">
        <v>4</v>
      </c>
      <c r="D2148" s="3">
        <v>3</v>
      </c>
      <c r="E2148" s="3">
        <v>31</v>
      </c>
      <c r="F2148" s="3">
        <v>10</v>
      </c>
      <c r="G2148" s="3">
        <v>67.846299999999999</v>
      </c>
      <c r="H2148" s="6">
        <f>INDEX('Sample Customer Count'!$B$3:$B$14,MATCH('KU Gen'!D2148,'Sample Customer Count'!$A$3:$A$14,0))</f>
        <v>23</v>
      </c>
      <c r="I2148" s="6">
        <v>192</v>
      </c>
      <c r="J2148" s="6">
        <v>3.7086578874209142</v>
      </c>
      <c r="K2148" s="6">
        <f t="shared" si="33"/>
        <v>2100.4692782802831</v>
      </c>
    </row>
    <row r="2149" spans="1:11" x14ac:dyDescent="0.35">
      <c r="A2149" t="s">
        <v>14</v>
      </c>
      <c r="B2149" t="s">
        <v>19</v>
      </c>
      <c r="C2149" s="3" t="s">
        <v>4</v>
      </c>
      <c r="D2149" s="3">
        <v>3</v>
      </c>
      <c r="E2149" s="3">
        <v>31</v>
      </c>
      <c r="F2149" s="3">
        <v>11</v>
      </c>
      <c r="G2149" s="3">
        <v>62.422999999999995</v>
      </c>
      <c r="H2149" s="6">
        <f>INDEX('Sample Customer Count'!$B$3:$B$14,MATCH('KU Gen'!D2149,'Sample Customer Count'!$A$3:$A$14,0))</f>
        <v>23</v>
      </c>
      <c r="I2149" s="6">
        <v>192</v>
      </c>
      <c r="J2149" s="6">
        <v>3.7086578874209142</v>
      </c>
      <c r="K2149" s="6">
        <f t="shared" si="33"/>
        <v>1932.5680804714493</v>
      </c>
    </row>
    <row r="2150" spans="1:11" x14ac:dyDescent="0.35">
      <c r="A2150" t="s">
        <v>14</v>
      </c>
      <c r="B2150" t="s">
        <v>19</v>
      </c>
      <c r="C2150" s="3" t="s">
        <v>4</v>
      </c>
      <c r="D2150" s="3">
        <v>3</v>
      </c>
      <c r="E2150" s="3">
        <v>31</v>
      </c>
      <c r="F2150" s="3">
        <v>12</v>
      </c>
      <c r="G2150" s="3">
        <v>76.968199999999996</v>
      </c>
      <c r="H2150" s="6">
        <f>INDEX('Sample Customer Count'!$B$3:$B$14,MATCH('KU Gen'!D2150,'Sample Customer Count'!$A$3:$A$14,0))</f>
        <v>23</v>
      </c>
      <c r="I2150" s="6">
        <v>192</v>
      </c>
      <c r="J2150" s="6">
        <v>3.7086578874209142</v>
      </c>
      <c r="K2150" s="6">
        <f t="shared" si="33"/>
        <v>2382.8762880884065</v>
      </c>
    </row>
    <row r="2151" spans="1:11" x14ac:dyDescent="0.35">
      <c r="A2151" t="s">
        <v>14</v>
      </c>
      <c r="B2151" t="s">
        <v>19</v>
      </c>
      <c r="C2151" s="3" t="s">
        <v>4</v>
      </c>
      <c r="D2151" s="3">
        <v>3</v>
      </c>
      <c r="E2151" s="3">
        <v>31</v>
      </c>
      <c r="F2151" s="3">
        <v>13</v>
      </c>
      <c r="G2151" s="3">
        <v>75.812100000000001</v>
      </c>
      <c r="H2151" s="6">
        <f>INDEX('Sample Customer Count'!$B$3:$B$14,MATCH('KU Gen'!D2151,'Sample Customer Count'!$A$3:$A$14,0))</f>
        <v>23</v>
      </c>
      <c r="I2151" s="6">
        <v>192</v>
      </c>
      <c r="J2151" s="6">
        <v>3.7086578874209142</v>
      </c>
      <c r="K2151" s="6">
        <f t="shared" si="33"/>
        <v>2347.0843210596986</v>
      </c>
    </row>
    <row r="2152" spans="1:11" x14ac:dyDescent="0.35">
      <c r="A2152" t="s">
        <v>14</v>
      </c>
      <c r="B2152" t="s">
        <v>19</v>
      </c>
      <c r="C2152" s="3" t="s">
        <v>4</v>
      </c>
      <c r="D2152" s="3">
        <v>3</v>
      </c>
      <c r="E2152" s="3">
        <v>31</v>
      </c>
      <c r="F2152" s="3">
        <v>14</v>
      </c>
      <c r="G2152" s="3">
        <v>69.329799999999992</v>
      </c>
      <c r="H2152" s="6">
        <f>INDEX('Sample Customer Count'!$B$3:$B$14,MATCH('KU Gen'!D2152,'Sample Customer Count'!$A$3:$A$14,0))</f>
        <v>23</v>
      </c>
      <c r="I2152" s="6">
        <v>192</v>
      </c>
      <c r="J2152" s="6">
        <v>3.7086578874209142</v>
      </c>
      <c r="K2152" s="6">
        <f t="shared" si="33"/>
        <v>2146.3972975581032</v>
      </c>
    </row>
    <row r="2153" spans="1:11" x14ac:dyDescent="0.35">
      <c r="A2153" t="s">
        <v>14</v>
      </c>
      <c r="B2153" t="s">
        <v>19</v>
      </c>
      <c r="C2153" s="3" t="s">
        <v>4</v>
      </c>
      <c r="D2153" s="3">
        <v>3</v>
      </c>
      <c r="E2153" s="3">
        <v>31</v>
      </c>
      <c r="F2153" s="3">
        <v>15</v>
      </c>
      <c r="G2153" s="3">
        <v>64.540199999999999</v>
      </c>
      <c r="H2153" s="6">
        <f>INDEX('Sample Customer Count'!$B$3:$B$14,MATCH('KU Gen'!D2153,'Sample Customer Count'!$A$3:$A$14,0))</f>
        <v>23</v>
      </c>
      <c r="I2153" s="6">
        <v>192</v>
      </c>
      <c r="J2153" s="6">
        <v>3.7086578874209142</v>
      </c>
      <c r="K2153" s="6">
        <f t="shared" si="33"/>
        <v>1998.1149644721247</v>
      </c>
    </row>
    <row r="2154" spans="1:11" x14ac:dyDescent="0.35">
      <c r="A2154" t="s">
        <v>14</v>
      </c>
      <c r="B2154" t="s">
        <v>19</v>
      </c>
      <c r="C2154" s="3" t="s">
        <v>4</v>
      </c>
      <c r="D2154" s="3">
        <v>3</v>
      </c>
      <c r="E2154" s="3">
        <v>31</v>
      </c>
      <c r="F2154" s="3">
        <v>16</v>
      </c>
      <c r="G2154" s="3">
        <v>34.037599999999998</v>
      </c>
      <c r="H2154" s="6">
        <f>INDEX('Sample Customer Count'!$B$3:$B$14,MATCH('KU Gen'!D2154,'Sample Customer Count'!$A$3:$A$14,0))</f>
        <v>23</v>
      </c>
      <c r="I2154" s="6">
        <v>192</v>
      </c>
      <c r="J2154" s="6">
        <v>3.7086578874209142</v>
      </c>
      <c r="K2154" s="6">
        <f t="shared" si="33"/>
        <v>1053.7779231349823</v>
      </c>
    </row>
    <row r="2155" spans="1:11" x14ac:dyDescent="0.35">
      <c r="A2155" t="s">
        <v>14</v>
      </c>
      <c r="B2155" t="s">
        <v>19</v>
      </c>
      <c r="C2155" s="3" t="s">
        <v>4</v>
      </c>
      <c r="D2155" s="3">
        <v>3</v>
      </c>
      <c r="E2155" s="3">
        <v>31</v>
      </c>
      <c r="F2155" s="3">
        <v>17</v>
      </c>
      <c r="G2155" s="3">
        <v>8.5045999999999999</v>
      </c>
      <c r="H2155" s="6">
        <f>INDEX('Sample Customer Count'!$B$3:$B$14,MATCH('KU Gen'!D2155,'Sample Customer Count'!$A$3:$A$14,0))</f>
        <v>23</v>
      </c>
      <c r="I2155" s="6">
        <v>192</v>
      </c>
      <c r="J2155" s="6">
        <v>3.7086578874209142</v>
      </c>
      <c r="K2155" s="6">
        <f t="shared" si="33"/>
        <v>263.29587647465661</v>
      </c>
    </row>
    <row r="2156" spans="1:11" x14ac:dyDescent="0.35">
      <c r="A2156" t="s">
        <v>14</v>
      </c>
      <c r="B2156" t="s">
        <v>19</v>
      </c>
      <c r="C2156" s="3" t="s">
        <v>4</v>
      </c>
      <c r="D2156" s="3">
        <v>3</v>
      </c>
      <c r="E2156" s="3">
        <v>31</v>
      </c>
      <c r="F2156" s="3">
        <v>18</v>
      </c>
      <c r="G2156" s="3">
        <v>0.16660000000000003</v>
      </c>
      <c r="H2156" s="6">
        <f>INDEX('Sample Customer Count'!$B$3:$B$14,MATCH('KU Gen'!D2156,'Sample Customer Count'!$A$3:$A$14,0))</f>
        <v>23</v>
      </c>
      <c r="I2156" s="6">
        <v>192</v>
      </c>
      <c r="J2156" s="6">
        <v>3.7086578874209142</v>
      </c>
      <c r="K2156" s="6">
        <f t="shared" si="33"/>
        <v>5.1578078946308814</v>
      </c>
    </row>
    <row r="2157" spans="1:11" x14ac:dyDescent="0.35">
      <c r="A2157" t="s">
        <v>14</v>
      </c>
      <c r="B2157" t="s">
        <v>19</v>
      </c>
      <c r="C2157" s="3" t="s">
        <v>4</v>
      </c>
      <c r="D2157" s="3">
        <v>3</v>
      </c>
      <c r="E2157" s="3">
        <v>31</v>
      </c>
      <c r="F2157" s="3">
        <v>19</v>
      </c>
      <c r="G2157" s="3">
        <v>0</v>
      </c>
      <c r="H2157" s="6">
        <f>INDEX('Sample Customer Count'!$B$3:$B$14,MATCH('KU Gen'!D2157,'Sample Customer Count'!$A$3:$A$14,0))</f>
        <v>23</v>
      </c>
      <c r="I2157" s="6">
        <v>192</v>
      </c>
      <c r="J2157" s="6">
        <v>3.7086578874209142</v>
      </c>
      <c r="K2157" s="6">
        <f t="shared" si="33"/>
        <v>0</v>
      </c>
    </row>
    <row r="2158" spans="1:11" x14ac:dyDescent="0.35">
      <c r="A2158" t="s">
        <v>14</v>
      </c>
      <c r="B2158" t="s">
        <v>19</v>
      </c>
      <c r="C2158" s="3" t="s">
        <v>4</v>
      </c>
      <c r="D2158" s="3">
        <v>3</v>
      </c>
      <c r="E2158" s="3">
        <v>31</v>
      </c>
      <c r="F2158" s="3">
        <v>20</v>
      </c>
      <c r="G2158" s="3">
        <v>0</v>
      </c>
      <c r="H2158" s="6">
        <f>INDEX('Sample Customer Count'!$B$3:$B$14,MATCH('KU Gen'!D2158,'Sample Customer Count'!$A$3:$A$14,0))</f>
        <v>23</v>
      </c>
      <c r="I2158" s="6">
        <v>192</v>
      </c>
      <c r="J2158" s="6">
        <v>3.7086578874209142</v>
      </c>
      <c r="K2158" s="6">
        <f t="shared" si="33"/>
        <v>0</v>
      </c>
    </row>
    <row r="2159" spans="1:11" x14ac:dyDescent="0.35">
      <c r="A2159" t="s">
        <v>14</v>
      </c>
      <c r="B2159" t="s">
        <v>19</v>
      </c>
      <c r="C2159" s="3" t="s">
        <v>4</v>
      </c>
      <c r="D2159" s="3">
        <v>3</v>
      </c>
      <c r="E2159" s="3">
        <v>31</v>
      </c>
      <c r="F2159" s="3">
        <v>21</v>
      </c>
      <c r="G2159" s="3">
        <v>0</v>
      </c>
      <c r="H2159" s="6">
        <f>INDEX('Sample Customer Count'!$B$3:$B$14,MATCH('KU Gen'!D2159,'Sample Customer Count'!$A$3:$A$14,0))</f>
        <v>23</v>
      </c>
      <c r="I2159" s="6">
        <v>192</v>
      </c>
      <c r="J2159" s="6">
        <v>3.7086578874209142</v>
      </c>
      <c r="K2159" s="6">
        <f t="shared" si="33"/>
        <v>0</v>
      </c>
    </row>
    <row r="2160" spans="1:11" x14ac:dyDescent="0.35">
      <c r="A2160" t="s">
        <v>14</v>
      </c>
      <c r="B2160" t="s">
        <v>19</v>
      </c>
      <c r="C2160" s="3" t="s">
        <v>4</v>
      </c>
      <c r="D2160" s="3">
        <v>3</v>
      </c>
      <c r="E2160" s="3">
        <v>31</v>
      </c>
      <c r="F2160" s="3">
        <v>22</v>
      </c>
      <c r="G2160" s="3">
        <v>0</v>
      </c>
      <c r="H2160" s="6">
        <f>INDEX('Sample Customer Count'!$B$3:$B$14,MATCH('KU Gen'!D2160,'Sample Customer Count'!$A$3:$A$14,0))</f>
        <v>23</v>
      </c>
      <c r="I2160" s="6">
        <v>192</v>
      </c>
      <c r="J2160" s="6">
        <v>3.7086578874209142</v>
      </c>
      <c r="K2160" s="6">
        <f t="shared" si="33"/>
        <v>0</v>
      </c>
    </row>
    <row r="2161" spans="1:11" x14ac:dyDescent="0.35">
      <c r="A2161" t="s">
        <v>14</v>
      </c>
      <c r="B2161" t="s">
        <v>19</v>
      </c>
      <c r="C2161" s="3" t="s">
        <v>4</v>
      </c>
      <c r="D2161" s="3">
        <v>3</v>
      </c>
      <c r="E2161" s="3">
        <v>31</v>
      </c>
      <c r="F2161" s="3">
        <v>23</v>
      </c>
      <c r="G2161" s="3">
        <v>0</v>
      </c>
      <c r="H2161" s="6">
        <f>INDEX('Sample Customer Count'!$B$3:$B$14,MATCH('KU Gen'!D2161,'Sample Customer Count'!$A$3:$A$14,0))</f>
        <v>23</v>
      </c>
      <c r="I2161" s="6">
        <v>192</v>
      </c>
      <c r="J2161" s="6">
        <v>3.7086578874209142</v>
      </c>
      <c r="K2161" s="6">
        <f t="shared" si="33"/>
        <v>0</v>
      </c>
    </row>
    <row r="2162" spans="1:11" x14ac:dyDescent="0.35">
      <c r="A2162" t="s">
        <v>14</v>
      </c>
      <c r="B2162" t="s">
        <v>19</v>
      </c>
      <c r="C2162" s="3" t="s">
        <v>4</v>
      </c>
      <c r="D2162" s="3">
        <v>4</v>
      </c>
      <c r="E2162" s="3">
        <v>1</v>
      </c>
      <c r="F2162" s="3">
        <v>0</v>
      </c>
      <c r="G2162" s="3">
        <v>0</v>
      </c>
      <c r="H2162" s="6">
        <f>INDEX('Sample Customer Count'!$B$3:$B$14,MATCH('KU Gen'!D2162,'Sample Customer Count'!$A$3:$A$14,0))</f>
        <v>29</v>
      </c>
      <c r="I2162" s="6">
        <v>193</v>
      </c>
      <c r="J2162" s="6">
        <v>3.6898816308450249</v>
      </c>
      <c r="K2162" s="6">
        <f t="shared" si="33"/>
        <v>0</v>
      </c>
    </row>
    <row r="2163" spans="1:11" x14ac:dyDescent="0.35">
      <c r="A2163" t="s">
        <v>14</v>
      </c>
      <c r="B2163" t="s">
        <v>19</v>
      </c>
      <c r="C2163" s="3" t="s">
        <v>4</v>
      </c>
      <c r="D2163" s="3">
        <v>4</v>
      </c>
      <c r="E2163" s="3">
        <v>1</v>
      </c>
      <c r="F2163" s="3">
        <v>1</v>
      </c>
      <c r="G2163" s="3">
        <v>0</v>
      </c>
      <c r="H2163" s="6">
        <f>INDEX('Sample Customer Count'!$B$3:$B$14,MATCH('KU Gen'!D2163,'Sample Customer Count'!$A$3:$A$14,0))</f>
        <v>29</v>
      </c>
      <c r="I2163" s="6">
        <v>193</v>
      </c>
      <c r="J2163" s="6">
        <v>3.6898816308450249</v>
      </c>
      <c r="K2163" s="6">
        <f t="shared" si="33"/>
        <v>0</v>
      </c>
    </row>
    <row r="2164" spans="1:11" x14ac:dyDescent="0.35">
      <c r="A2164" t="s">
        <v>14</v>
      </c>
      <c r="B2164" t="s">
        <v>19</v>
      </c>
      <c r="C2164" s="3" t="s">
        <v>4</v>
      </c>
      <c r="D2164" s="3">
        <v>4</v>
      </c>
      <c r="E2164" s="3">
        <v>1</v>
      </c>
      <c r="F2164" s="3">
        <v>2</v>
      </c>
      <c r="G2164" s="3">
        <v>0</v>
      </c>
      <c r="H2164" s="6">
        <f>INDEX('Sample Customer Count'!$B$3:$B$14,MATCH('KU Gen'!D2164,'Sample Customer Count'!$A$3:$A$14,0))</f>
        <v>29</v>
      </c>
      <c r="I2164" s="6">
        <v>193</v>
      </c>
      <c r="J2164" s="6">
        <v>3.6898816308450249</v>
      </c>
      <c r="K2164" s="6">
        <f t="shared" si="33"/>
        <v>0</v>
      </c>
    </row>
    <row r="2165" spans="1:11" x14ac:dyDescent="0.35">
      <c r="A2165" t="s">
        <v>14</v>
      </c>
      <c r="B2165" t="s">
        <v>19</v>
      </c>
      <c r="C2165" s="3" t="s">
        <v>4</v>
      </c>
      <c r="D2165" s="3">
        <v>4</v>
      </c>
      <c r="E2165" s="3">
        <v>1</v>
      </c>
      <c r="F2165" s="3">
        <v>3</v>
      </c>
      <c r="G2165" s="3">
        <v>0</v>
      </c>
      <c r="H2165" s="6">
        <f>INDEX('Sample Customer Count'!$B$3:$B$14,MATCH('KU Gen'!D2165,'Sample Customer Count'!$A$3:$A$14,0))</f>
        <v>29</v>
      </c>
      <c r="I2165" s="6">
        <v>193</v>
      </c>
      <c r="J2165" s="6">
        <v>3.6898816308450249</v>
      </c>
      <c r="K2165" s="6">
        <f t="shared" si="33"/>
        <v>0</v>
      </c>
    </row>
    <row r="2166" spans="1:11" x14ac:dyDescent="0.35">
      <c r="A2166" t="s">
        <v>14</v>
      </c>
      <c r="B2166" t="s">
        <v>19</v>
      </c>
      <c r="C2166" s="3" t="s">
        <v>4</v>
      </c>
      <c r="D2166" s="3">
        <v>4</v>
      </c>
      <c r="E2166" s="3">
        <v>1</v>
      </c>
      <c r="F2166" s="3">
        <v>4</v>
      </c>
      <c r="G2166" s="3">
        <v>0</v>
      </c>
      <c r="H2166" s="6">
        <f>INDEX('Sample Customer Count'!$B$3:$B$14,MATCH('KU Gen'!D2166,'Sample Customer Count'!$A$3:$A$14,0))</f>
        <v>29</v>
      </c>
      <c r="I2166" s="6">
        <v>193</v>
      </c>
      <c r="J2166" s="6">
        <v>3.6898816308450249</v>
      </c>
      <c r="K2166" s="6">
        <f t="shared" si="33"/>
        <v>0</v>
      </c>
    </row>
    <row r="2167" spans="1:11" x14ac:dyDescent="0.35">
      <c r="A2167" t="s">
        <v>14</v>
      </c>
      <c r="B2167" t="s">
        <v>19</v>
      </c>
      <c r="C2167" s="3" t="s">
        <v>4</v>
      </c>
      <c r="D2167" s="3">
        <v>4</v>
      </c>
      <c r="E2167" s="3">
        <v>1</v>
      </c>
      <c r="F2167" s="3">
        <v>5</v>
      </c>
      <c r="G2167" s="3">
        <v>0</v>
      </c>
      <c r="H2167" s="6">
        <f>INDEX('Sample Customer Count'!$B$3:$B$14,MATCH('KU Gen'!D2167,'Sample Customer Count'!$A$3:$A$14,0))</f>
        <v>29</v>
      </c>
      <c r="I2167" s="6">
        <v>193</v>
      </c>
      <c r="J2167" s="6">
        <v>3.6898816308450249</v>
      </c>
      <c r="K2167" s="6">
        <f t="shared" si="33"/>
        <v>0</v>
      </c>
    </row>
    <row r="2168" spans="1:11" x14ac:dyDescent="0.35">
      <c r="A2168" t="s">
        <v>14</v>
      </c>
      <c r="B2168" t="s">
        <v>19</v>
      </c>
      <c r="C2168" s="3" t="s">
        <v>4</v>
      </c>
      <c r="D2168" s="3">
        <v>4</v>
      </c>
      <c r="E2168" s="3">
        <v>1</v>
      </c>
      <c r="F2168" s="3">
        <v>6</v>
      </c>
      <c r="G2168" s="3">
        <v>0.23719999999999999</v>
      </c>
      <c r="H2168" s="6">
        <f>INDEX('Sample Customer Count'!$B$3:$B$14,MATCH('KU Gen'!D2168,'Sample Customer Count'!$A$3:$A$14,0))</f>
        <v>29</v>
      </c>
      <c r="I2168" s="6">
        <v>193</v>
      </c>
      <c r="J2168" s="6">
        <v>3.6898816308450249</v>
      </c>
      <c r="K2168" s="6">
        <f t="shared" si="33"/>
        <v>5.8248725899114788</v>
      </c>
    </row>
    <row r="2169" spans="1:11" x14ac:dyDescent="0.35">
      <c r="A2169" t="s">
        <v>14</v>
      </c>
      <c r="B2169" t="s">
        <v>19</v>
      </c>
      <c r="C2169" s="3" t="s">
        <v>4</v>
      </c>
      <c r="D2169" s="3">
        <v>4</v>
      </c>
      <c r="E2169" s="3">
        <v>1</v>
      </c>
      <c r="F2169" s="3">
        <v>7</v>
      </c>
      <c r="G2169" s="3">
        <v>6.6314999999999991</v>
      </c>
      <c r="H2169" s="6">
        <f>INDEX('Sample Customer Count'!$B$3:$B$14,MATCH('KU Gen'!D2169,'Sample Customer Count'!$A$3:$A$14,0))</f>
        <v>29</v>
      </c>
      <c r="I2169" s="6">
        <v>193</v>
      </c>
      <c r="J2169" s="6">
        <v>3.6898816308450249</v>
      </c>
      <c r="K2169" s="6">
        <f t="shared" si="33"/>
        <v>162.84840885327981</v>
      </c>
    </row>
    <row r="2170" spans="1:11" x14ac:dyDescent="0.35">
      <c r="A2170" t="s">
        <v>14</v>
      </c>
      <c r="B2170" t="s">
        <v>19</v>
      </c>
      <c r="C2170" s="3" t="s">
        <v>4</v>
      </c>
      <c r="D2170" s="3">
        <v>4</v>
      </c>
      <c r="E2170" s="3">
        <v>1</v>
      </c>
      <c r="F2170" s="3">
        <v>8</v>
      </c>
      <c r="G2170" s="3">
        <v>39.864699999999999</v>
      </c>
      <c r="H2170" s="6">
        <f>INDEX('Sample Customer Count'!$B$3:$B$14,MATCH('KU Gen'!D2170,'Sample Customer Count'!$A$3:$A$14,0))</f>
        <v>29</v>
      </c>
      <c r="I2170" s="6">
        <v>193</v>
      </c>
      <c r="J2170" s="6">
        <v>3.6898816308450249</v>
      </c>
      <c r="K2170" s="6">
        <f t="shared" si="33"/>
        <v>978.94940276156888</v>
      </c>
    </row>
    <row r="2171" spans="1:11" x14ac:dyDescent="0.35">
      <c r="A2171" t="s">
        <v>14</v>
      </c>
      <c r="B2171" t="s">
        <v>19</v>
      </c>
      <c r="C2171" s="3" t="s">
        <v>4</v>
      </c>
      <c r="D2171" s="3">
        <v>4</v>
      </c>
      <c r="E2171" s="3">
        <v>1</v>
      </c>
      <c r="F2171" s="3">
        <v>9</v>
      </c>
      <c r="G2171" s="3">
        <v>76.215800000000002</v>
      </c>
      <c r="H2171" s="6">
        <f>INDEX('Sample Customer Count'!$B$3:$B$14,MATCH('KU Gen'!D2171,'Sample Customer Count'!$A$3:$A$14,0))</f>
        <v>29</v>
      </c>
      <c r="I2171" s="6">
        <v>193</v>
      </c>
      <c r="J2171" s="6">
        <v>3.6898816308450249</v>
      </c>
      <c r="K2171" s="6">
        <f t="shared" si="33"/>
        <v>1871.6160385251912</v>
      </c>
    </row>
    <row r="2172" spans="1:11" x14ac:dyDescent="0.35">
      <c r="A2172" t="s">
        <v>14</v>
      </c>
      <c r="B2172" t="s">
        <v>19</v>
      </c>
      <c r="C2172" s="3" t="s">
        <v>4</v>
      </c>
      <c r="D2172" s="3">
        <v>4</v>
      </c>
      <c r="E2172" s="3">
        <v>1</v>
      </c>
      <c r="F2172" s="3">
        <v>10</v>
      </c>
      <c r="G2172" s="3">
        <v>109.9473</v>
      </c>
      <c r="H2172" s="6">
        <f>INDEX('Sample Customer Count'!$B$3:$B$14,MATCH('KU Gen'!D2172,'Sample Customer Count'!$A$3:$A$14,0))</f>
        <v>29</v>
      </c>
      <c r="I2172" s="6">
        <v>193</v>
      </c>
      <c r="J2172" s="6">
        <v>3.6898816308450249</v>
      </c>
      <c r="K2172" s="6">
        <f t="shared" si="33"/>
        <v>2699.9536850960135</v>
      </c>
    </row>
    <row r="2173" spans="1:11" x14ac:dyDescent="0.35">
      <c r="A2173" t="s">
        <v>14</v>
      </c>
      <c r="B2173" t="s">
        <v>19</v>
      </c>
      <c r="C2173" s="3" t="s">
        <v>4</v>
      </c>
      <c r="D2173" s="3">
        <v>4</v>
      </c>
      <c r="E2173" s="3">
        <v>1</v>
      </c>
      <c r="F2173" s="3">
        <v>11</v>
      </c>
      <c r="G2173" s="3">
        <v>128.1071</v>
      </c>
      <c r="H2173" s="6">
        <f>INDEX('Sample Customer Count'!$B$3:$B$14,MATCH('KU Gen'!D2173,'Sample Customer Count'!$A$3:$A$14,0))</f>
        <v>29</v>
      </c>
      <c r="I2173" s="6">
        <v>193</v>
      </c>
      <c r="J2173" s="6">
        <v>3.6898816308450249</v>
      </c>
      <c r="K2173" s="6">
        <f t="shared" si="33"/>
        <v>3145.9002334023985</v>
      </c>
    </row>
    <row r="2174" spans="1:11" x14ac:dyDescent="0.35">
      <c r="A2174" t="s">
        <v>14</v>
      </c>
      <c r="B2174" t="s">
        <v>19</v>
      </c>
      <c r="C2174" s="3" t="s">
        <v>4</v>
      </c>
      <c r="D2174" s="3">
        <v>4</v>
      </c>
      <c r="E2174" s="3">
        <v>1</v>
      </c>
      <c r="F2174" s="3">
        <v>12</v>
      </c>
      <c r="G2174" s="3">
        <v>133.35070000000002</v>
      </c>
      <c r="H2174" s="6">
        <f>INDEX('Sample Customer Count'!$B$3:$B$14,MATCH('KU Gen'!D2174,'Sample Customer Count'!$A$3:$A$14,0))</f>
        <v>29</v>
      </c>
      <c r="I2174" s="6">
        <v>193</v>
      </c>
      <c r="J2174" s="6">
        <v>3.6898816308450249</v>
      </c>
      <c r="K2174" s="6">
        <f t="shared" si="33"/>
        <v>3274.6662617011334</v>
      </c>
    </row>
    <row r="2175" spans="1:11" x14ac:dyDescent="0.35">
      <c r="A2175" t="s">
        <v>14</v>
      </c>
      <c r="B2175" t="s">
        <v>19</v>
      </c>
      <c r="C2175" s="3" t="s">
        <v>4</v>
      </c>
      <c r="D2175" s="3">
        <v>4</v>
      </c>
      <c r="E2175" s="3">
        <v>1</v>
      </c>
      <c r="F2175" s="3">
        <v>13</v>
      </c>
      <c r="G2175" s="3">
        <v>122.09899999999999</v>
      </c>
      <c r="H2175" s="6">
        <f>INDEX('Sample Customer Count'!$B$3:$B$14,MATCH('KU Gen'!D2175,'Sample Customer Count'!$A$3:$A$14,0))</f>
        <v>29</v>
      </c>
      <c r="I2175" s="6">
        <v>193</v>
      </c>
      <c r="J2175" s="6">
        <v>3.6898816308450249</v>
      </c>
      <c r="K2175" s="6">
        <f t="shared" si="33"/>
        <v>2998.3605326964657</v>
      </c>
    </row>
    <row r="2176" spans="1:11" x14ac:dyDescent="0.35">
      <c r="A2176" t="s">
        <v>14</v>
      </c>
      <c r="B2176" t="s">
        <v>19</v>
      </c>
      <c r="C2176" s="3" t="s">
        <v>4</v>
      </c>
      <c r="D2176" s="3">
        <v>4</v>
      </c>
      <c r="E2176" s="3">
        <v>1</v>
      </c>
      <c r="F2176" s="3">
        <v>14</v>
      </c>
      <c r="G2176" s="3">
        <v>117.2901</v>
      </c>
      <c r="H2176" s="6">
        <f>INDEX('Sample Customer Count'!$B$3:$B$14,MATCH('KU Gen'!D2176,'Sample Customer Count'!$A$3:$A$14,0))</f>
        <v>29</v>
      </c>
      <c r="I2176" s="6">
        <v>193</v>
      </c>
      <c r="J2176" s="6">
        <v>3.6898816308450249</v>
      </c>
      <c r="K2176" s="6">
        <f t="shared" si="33"/>
        <v>2880.2693446794956</v>
      </c>
    </row>
    <row r="2177" spans="1:11" x14ac:dyDescent="0.35">
      <c r="A2177" t="s">
        <v>14</v>
      </c>
      <c r="B2177" t="s">
        <v>19</v>
      </c>
      <c r="C2177" s="3" t="s">
        <v>4</v>
      </c>
      <c r="D2177" s="3">
        <v>4</v>
      </c>
      <c r="E2177" s="3">
        <v>1</v>
      </c>
      <c r="F2177" s="3">
        <v>15</v>
      </c>
      <c r="G2177" s="3">
        <v>81.298599999999993</v>
      </c>
      <c r="H2177" s="6">
        <f>INDEX('Sample Customer Count'!$B$3:$B$14,MATCH('KU Gen'!D2177,'Sample Customer Count'!$A$3:$A$14,0))</f>
        <v>29</v>
      </c>
      <c r="I2177" s="6">
        <v>193</v>
      </c>
      <c r="J2177" s="6">
        <v>3.6898816308450249</v>
      </c>
      <c r="K2177" s="6">
        <f t="shared" si="33"/>
        <v>1996.4333336348118</v>
      </c>
    </row>
    <row r="2178" spans="1:11" x14ac:dyDescent="0.35">
      <c r="A2178" t="s">
        <v>14</v>
      </c>
      <c r="B2178" t="s">
        <v>19</v>
      </c>
      <c r="C2178" s="3" t="s">
        <v>4</v>
      </c>
      <c r="D2178" s="3">
        <v>4</v>
      </c>
      <c r="E2178" s="3">
        <v>1</v>
      </c>
      <c r="F2178" s="3">
        <v>16</v>
      </c>
      <c r="G2178" s="3">
        <v>43.512299999999996</v>
      </c>
      <c r="H2178" s="6">
        <f>INDEX('Sample Customer Count'!$B$3:$B$14,MATCH('KU Gen'!D2178,'Sample Customer Count'!$A$3:$A$14,0))</f>
        <v>29</v>
      </c>
      <c r="I2178" s="6">
        <v>193</v>
      </c>
      <c r="J2178" s="6">
        <v>3.6898816308450249</v>
      </c>
      <c r="K2178" s="6">
        <f t="shared" si="33"/>
        <v>1068.5227807504436</v>
      </c>
    </row>
    <row r="2179" spans="1:11" x14ac:dyDescent="0.35">
      <c r="A2179" t="s">
        <v>14</v>
      </c>
      <c r="B2179" t="s">
        <v>19</v>
      </c>
      <c r="C2179" s="3" t="s">
        <v>4</v>
      </c>
      <c r="D2179" s="3">
        <v>4</v>
      </c>
      <c r="E2179" s="3">
        <v>1</v>
      </c>
      <c r="F2179" s="3">
        <v>17</v>
      </c>
      <c r="G2179" s="3">
        <v>10.9354</v>
      </c>
      <c r="H2179" s="6">
        <f>INDEX('Sample Customer Count'!$B$3:$B$14,MATCH('KU Gen'!D2179,'Sample Customer Count'!$A$3:$A$14,0))</f>
        <v>29</v>
      </c>
      <c r="I2179" s="6">
        <v>193</v>
      </c>
      <c r="J2179" s="6">
        <v>3.6898816308450249</v>
      </c>
      <c r="K2179" s="6">
        <f t="shared" ref="K2179:K2242" si="34">G2179*((I2179/H2179)*J2179)</f>
        <v>268.53841365817027</v>
      </c>
    </row>
    <row r="2180" spans="1:11" x14ac:dyDescent="0.35">
      <c r="A2180" t="s">
        <v>14</v>
      </c>
      <c r="B2180" t="s">
        <v>19</v>
      </c>
      <c r="C2180" s="3" t="s">
        <v>4</v>
      </c>
      <c r="D2180" s="3">
        <v>4</v>
      </c>
      <c r="E2180" s="3">
        <v>1</v>
      </c>
      <c r="F2180" s="3">
        <v>18</v>
      </c>
      <c r="G2180" s="3">
        <v>0.246</v>
      </c>
      <c r="H2180" s="6">
        <f>INDEX('Sample Customer Count'!$B$3:$B$14,MATCH('KU Gen'!D2180,'Sample Customer Count'!$A$3:$A$14,0))</f>
        <v>29</v>
      </c>
      <c r="I2180" s="6">
        <v>193</v>
      </c>
      <c r="J2180" s="6">
        <v>3.6898816308450249</v>
      </c>
      <c r="K2180" s="6">
        <f t="shared" si="34"/>
        <v>6.0409724161813827</v>
      </c>
    </row>
    <row r="2181" spans="1:11" x14ac:dyDescent="0.35">
      <c r="A2181" t="s">
        <v>14</v>
      </c>
      <c r="B2181" t="s">
        <v>19</v>
      </c>
      <c r="C2181" s="3" t="s">
        <v>4</v>
      </c>
      <c r="D2181" s="3">
        <v>4</v>
      </c>
      <c r="E2181" s="3">
        <v>1</v>
      </c>
      <c r="F2181" s="3">
        <v>19</v>
      </c>
      <c r="G2181" s="3">
        <v>0</v>
      </c>
      <c r="H2181" s="6">
        <f>INDEX('Sample Customer Count'!$B$3:$B$14,MATCH('KU Gen'!D2181,'Sample Customer Count'!$A$3:$A$14,0))</f>
        <v>29</v>
      </c>
      <c r="I2181" s="6">
        <v>193</v>
      </c>
      <c r="J2181" s="6">
        <v>3.6898816308450249</v>
      </c>
      <c r="K2181" s="6">
        <f t="shared" si="34"/>
        <v>0</v>
      </c>
    </row>
    <row r="2182" spans="1:11" x14ac:dyDescent="0.35">
      <c r="A2182" t="s">
        <v>14</v>
      </c>
      <c r="B2182" t="s">
        <v>19</v>
      </c>
      <c r="C2182" s="3" t="s">
        <v>4</v>
      </c>
      <c r="D2182" s="3">
        <v>4</v>
      </c>
      <c r="E2182" s="3">
        <v>1</v>
      </c>
      <c r="F2182" s="3">
        <v>20</v>
      </c>
      <c r="G2182" s="3">
        <v>0</v>
      </c>
      <c r="H2182" s="6">
        <f>INDEX('Sample Customer Count'!$B$3:$B$14,MATCH('KU Gen'!D2182,'Sample Customer Count'!$A$3:$A$14,0))</f>
        <v>29</v>
      </c>
      <c r="I2182" s="6">
        <v>193</v>
      </c>
      <c r="J2182" s="6">
        <v>3.6898816308450249</v>
      </c>
      <c r="K2182" s="6">
        <f t="shared" si="34"/>
        <v>0</v>
      </c>
    </row>
    <row r="2183" spans="1:11" x14ac:dyDescent="0.35">
      <c r="A2183" t="s">
        <v>14</v>
      </c>
      <c r="B2183" t="s">
        <v>19</v>
      </c>
      <c r="C2183" s="3" t="s">
        <v>4</v>
      </c>
      <c r="D2183" s="3">
        <v>4</v>
      </c>
      <c r="E2183" s="3">
        <v>1</v>
      </c>
      <c r="F2183" s="3">
        <v>21</v>
      </c>
      <c r="G2183" s="3">
        <v>0</v>
      </c>
      <c r="H2183" s="6">
        <f>INDEX('Sample Customer Count'!$B$3:$B$14,MATCH('KU Gen'!D2183,'Sample Customer Count'!$A$3:$A$14,0))</f>
        <v>29</v>
      </c>
      <c r="I2183" s="6">
        <v>193</v>
      </c>
      <c r="J2183" s="6">
        <v>3.6898816308450249</v>
      </c>
      <c r="K2183" s="6">
        <f t="shared" si="34"/>
        <v>0</v>
      </c>
    </row>
    <row r="2184" spans="1:11" x14ac:dyDescent="0.35">
      <c r="A2184" t="s">
        <v>14</v>
      </c>
      <c r="B2184" t="s">
        <v>19</v>
      </c>
      <c r="C2184" s="3" t="s">
        <v>4</v>
      </c>
      <c r="D2184" s="3">
        <v>4</v>
      </c>
      <c r="E2184" s="3">
        <v>1</v>
      </c>
      <c r="F2184" s="3">
        <v>22</v>
      </c>
      <c r="G2184" s="3">
        <v>0</v>
      </c>
      <c r="H2184" s="6">
        <f>INDEX('Sample Customer Count'!$B$3:$B$14,MATCH('KU Gen'!D2184,'Sample Customer Count'!$A$3:$A$14,0))</f>
        <v>29</v>
      </c>
      <c r="I2184" s="6">
        <v>193</v>
      </c>
      <c r="J2184" s="6">
        <v>3.6898816308450249</v>
      </c>
      <c r="K2184" s="6">
        <f t="shared" si="34"/>
        <v>0</v>
      </c>
    </row>
    <row r="2185" spans="1:11" x14ac:dyDescent="0.35">
      <c r="A2185" t="s">
        <v>14</v>
      </c>
      <c r="B2185" t="s">
        <v>19</v>
      </c>
      <c r="C2185" s="3" t="s">
        <v>4</v>
      </c>
      <c r="D2185" s="3">
        <v>4</v>
      </c>
      <c r="E2185" s="3">
        <v>1</v>
      </c>
      <c r="F2185" s="3">
        <v>23</v>
      </c>
      <c r="G2185" s="3">
        <v>0</v>
      </c>
      <c r="H2185" s="6">
        <f>INDEX('Sample Customer Count'!$B$3:$B$14,MATCH('KU Gen'!D2185,'Sample Customer Count'!$A$3:$A$14,0))</f>
        <v>29</v>
      </c>
      <c r="I2185" s="6">
        <v>193</v>
      </c>
      <c r="J2185" s="6">
        <v>3.6898816308450249</v>
      </c>
      <c r="K2185" s="6">
        <f t="shared" si="34"/>
        <v>0</v>
      </c>
    </row>
    <row r="2186" spans="1:11" x14ac:dyDescent="0.35">
      <c r="A2186" t="s">
        <v>20</v>
      </c>
      <c r="B2186" t="s">
        <v>19</v>
      </c>
      <c r="C2186" s="3" t="s">
        <v>4</v>
      </c>
      <c r="D2186" s="3">
        <v>4</v>
      </c>
      <c r="E2186" s="3">
        <v>2</v>
      </c>
      <c r="F2186" s="3">
        <v>0</v>
      </c>
      <c r="G2186" s="3">
        <v>0</v>
      </c>
      <c r="H2186" s="6">
        <f>INDEX('Sample Customer Count'!$B$3:$B$14,MATCH('KU Gen'!D2186,'Sample Customer Count'!$A$3:$A$14,0))</f>
        <v>29</v>
      </c>
      <c r="I2186" s="6">
        <v>193</v>
      </c>
      <c r="J2186" s="6">
        <v>3.6898816308450249</v>
      </c>
      <c r="K2186" s="6">
        <f t="shared" si="34"/>
        <v>0</v>
      </c>
    </row>
    <row r="2187" spans="1:11" x14ac:dyDescent="0.35">
      <c r="A2187" t="s">
        <v>20</v>
      </c>
      <c r="B2187" t="s">
        <v>19</v>
      </c>
      <c r="C2187" s="3" t="s">
        <v>4</v>
      </c>
      <c r="D2187" s="3">
        <v>4</v>
      </c>
      <c r="E2187" s="3">
        <v>2</v>
      </c>
      <c r="F2187" s="3">
        <v>1</v>
      </c>
      <c r="G2187" s="3">
        <v>0</v>
      </c>
      <c r="H2187" s="6">
        <f>INDEX('Sample Customer Count'!$B$3:$B$14,MATCH('KU Gen'!D2187,'Sample Customer Count'!$A$3:$A$14,0))</f>
        <v>29</v>
      </c>
      <c r="I2187" s="6">
        <v>193</v>
      </c>
      <c r="J2187" s="6">
        <v>3.6898816308450249</v>
      </c>
      <c r="K2187" s="6">
        <f t="shared" si="34"/>
        <v>0</v>
      </c>
    </row>
    <row r="2188" spans="1:11" x14ac:dyDescent="0.35">
      <c r="A2188" t="s">
        <v>20</v>
      </c>
      <c r="B2188" t="s">
        <v>19</v>
      </c>
      <c r="C2188" s="3" t="s">
        <v>4</v>
      </c>
      <c r="D2188" s="3">
        <v>4</v>
      </c>
      <c r="E2188" s="3">
        <v>2</v>
      </c>
      <c r="F2188" s="3">
        <v>2</v>
      </c>
      <c r="G2188" s="3">
        <v>0</v>
      </c>
      <c r="H2188" s="6">
        <f>INDEX('Sample Customer Count'!$B$3:$B$14,MATCH('KU Gen'!D2188,'Sample Customer Count'!$A$3:$A$14,0))</f>
        <v>29</v>
      </c>
      <c r="I2188" s="6">
        <v>193</v>
      </c>
      <c r="J2188" s="6">
        <v>3.6898816308450249</v>
      </c>
      <c r="K2188" s="6">
        <f t="shared" si="34"/>
        <v>0</v>
      </c>
    </row>
    <row r="2189" spans="1:11" x14ac:dyDescent="0.35">
      <c r="A2189" t="s">
        <v>20</v>
      </c>
      <c r="B2189" t="s">
        <v>19</v>
      </c>
      <c r="C2189" s="3" t="s">
        <v>4</v>
      </c>
      <c r="D2189" s="3">
        <v>4</v>
      </c>
      <c r="E2189" s="3">
        <v>2</v>
      </c>
      <c r="F2189" s="3">
        <v>3</v>
      </c>
      <c r="G2189" s="3">
        <v>0</v>
      </c>
      <c r="H2189" s="6">
        <f>INDEX('Sample Customer Count'!$B$3:$B$14,MATCH('KU Gen'!D2189,'Sample Customer Count'!$A$3:$A$14,0))</f>
        <v>29</v>
      </c>
      <c r="I2189" s="6">
        <v>193</v>
      </c>
      <c r="J2189" s="6">
        <v>3.6898816308450249</v>
      </c>
      <c r="K2189" s="6">
        <f t="shared" si="34"/>
        <v>0</v>
      </c>
    </row>
    <row r="2190" spans="1:11" x14ac:dyDescent="0.35">
      <c r="A2190" t="s">
        <v>20</v>
      </c>
      <c r="B2190" t="s">
        <v>19</v>
      </c>
      <c r="C2190" s="3" t="s">
        <v>4</v>
      </c>
      <c r="D2190" s="3">
        <v>4</v>
      </c>
      <c r="E2190" s="3">
        <v>2</v>
      </c>
      <c r="F2190" s="3">
        <v>4</v>
      </c>
      <c r="G2190" s="3">
        <v>0</v>
      </c>
      <c r="H2190" s="6">
        <f>INDEX('Sample Customer Count'!$B$3:$B$14,MATCH('KU Gen'!D2190,'Sample Customer Count'!$A$3:$A$14,0))</f>
        <v>29</v>
      </c>
      <c r="I2190" s="6">
        <v>193</v>
      </c>
      <c r="J2190" s="6">
        <v>3.6898816308450249</v>
      </c>
      <c r="K2190" s="6">
        <f t="shared" si="34"/>
        <v>0</v>
      </c>
    </row>
    <row r="2191" spans="1:11" x14ac:dyDescent="0.35">
      <c r="A2191" t="s">
        <v>20</v>
      </c>
      <c r="B2191" t="s">
        <v>19</v>
      </c>
      <c r="C2191" s="3" t="s">
        <v>4</v>
      </c>
      <c r="D2191" s="3">
        <v>4</v>
      </c>
      <c r="E2191" s="3">
        <v>2</v>
      </c>
      <c r="F2191" s="3">
        <v>5</v>
      </c>
      <c r="G2191" s="3">
        <v>0</v>
      </c>
      <c r="H2191" s="6">
        <f>INDEX('Sample Customer Count'!$B$3:$B$14,MATCH('KU Gen'!D2191,'Sample Customer Count'!$A$3:$A$14,0))</f>
        <v>29</v>
      </c>
      <c r="I2191" s="6">
        <v>193</v>
      </c>
      <c r="J2191" s="6">
        <v>3.6898816308450249</v>
      </c>
      <c r="K2191" s="6">
        <f t="shared" si="34"/>
        <v>0</v>
      </c>
    </row>
    <row r="2192" spans="1:11" x14ac:dyDescent="0.35">
      <c r="A2192" t="s">
        <v>20</v>
      </c>
      <c r="B2192" t="s">
        <v>19</v>
      </c>
      <c r="C2192" s="3" t="s">
        <v>4</v>
      </c>
      <c r="D2192" s="3">
        <v>4</v>
      </c>
      <c r="E2192" s="3">
        <v>2</v>
      </c>
      <c r="F2192" s="3">
        <v>6</v>
      </c>
      <c r="G2192" s="3">
        <v>1.66E-2</v>
      </c>
      <c r="H2192" s="6">
        <f>INDEX('Sample Customer Count'!$B$3:$B$14,MATCH('KU Gen'!D2192,'Sample Customer Count'!$A$3:$A$14,0))</f>
        <v>29</v>
      </c>
      <c r="I2192" s="6">
        <v>193</v>
      </c>
      <c r="J2192" s="6">
        <v>3.6898816308450249</v>
      </c>
      <c r="K2192" s="6">
        <f t="shared" si="34"/>
        <v>0.40764285410004453</v>
      </c>
    </row>
    <row r="2193" spans="1:11" x14ac:dyDescent="0.35">
      <c r="A2193" t="s">
        <v>20</v>
      </c>
      <c r="B2193" t="s">
        <v>19</v>
      </c>
      <c r="C2193" s="3" t="s">
        <v>4</v>
      </c>
      <c r="D2193" s="3">
        <v>4</v>
      </c>
      <c r="E2193" s="3">
        <v>2</v>
      </c>
      <c r="F2193" s="3">
        <v>7</v>
      </c>
      <c r="G2193" s="3">
        <v>3.0317999999999996</v>
      </c>
      <c r="H2193" s="6">
        <f>INDEX('Sample Customer Count'!$B$3:$B$14,MATCH('KU Gen'!D2193,'Sample Customer Count'!$A$3:$A$14,0))</f>
        <v>29</v>
      </c>
      <c r="I2193" s="6">
        <v>193</v>
      </c>
      <c r="J2193" s="6">
        <v>3.6898816308450249</v>
      </c>
      <c r="K2193" s="6">
        <f t="shared" si="34"/>
        <v>74.451301509669563</v>
      </c>
    </row>
    <row r="2194" spans="1:11" x14ac:dyDescent="0.35">
      <c r="A2194" t="s">
        <v>20</v>
      </c>
      <c r="B2194" t="s">
        <v>19</v>
      </c>
      <c r="C2194" s="3" t="s">
        <v>4</v>
      </c>
      <c r="D2194" s="3">
        <v>4</v>
      </c>
      <c r="E2194" s="3">
        <v>2</v>
      </c>
      <c r="F2194" s="3">
        <v>8</v>
      </c>
      <c r="G2194" s="3">
        <v>23.724399999999999</v>
      </c>
      <c r="H2194" s="6">
        <f>INDEX('Sample Customer Count'!$B$3:$B$14,MATCH('KU Gen'!D2194,'Sample Customer Count'!$A$3:$A$14,0))</f>
        <v>29</v>
      </c>
      <c r="I2194" s="6">
        <v>193</v>
      </c>
      <c r="J2194" s="6">
        <v>3.6898816308450249</v>
      </c>
      <c r="K2194" s="6">
        <f t="shared" si="34"/>
        <v>582.59530890428289</v>
      </c>
    </row>
    <row r="2195" spans="1:11" x14ac:dyDescent="0.35">
      <c r="A2195" t="s">
        <v>20</v>
      </c>
      <c r="B2195" t="s">
        <v>19</v>
      </c>
      <c r="C2195" s="3" t="s">
        <v>4</v>
      </c>
      <c r="D2195" s="3">
        <v>4</v>
      </c>
      <c r="E2195" s="3">
        <v>2</v>
      </c>
      <c r="F2195" s="3">
        <v>9</v>
      </c>
      <c r="G2195" s="3">
        <v>27.661900000000003</v>
      </c>
      <c r="H2195" s="6">
        <f>INDEX('Sample Customer Count'!$B$3:$B$14,MATCH('KU Gen'!D2195,'Sample Customer Count'!$A$3:$A$14,0))</f>
        <v>29</v>
      </c>
      <c r="I2195" s="6">
        <v>193</v>
      </c>
      <c r="J2195" s="6">
        <v>3.6898816308450249</v>
      </c>
      <c r="K2195" s="6">
        <f t="shared" si="34"/>
        <v>679.2877027608447</v>
      </c>
    </row>
    <row r="2196" spans="1:11" x14ac:dyDescent="0.35">
      <c r="A2196" t="s">
        <v>20</v>
      </c>
      <c r="B2196" t="s">
        <v>19</v>
      </c>
      <c r="C2196" s="3" t="s">
        <v>4</v>
      </c>
      <c r="D2196" s="3">
        <v>4</v>
      </c>
      <c r="E2196" s="3">
        <v>2</v>
      </c>
      <c r="F2196" s="3">
        <v>10</v>
      </c>
      <c r="G2196" s="3">
        <v>99.097400000000007</v>
      </c>
      <c r="H2196" s="6">
        <f>INDEX('Sample Customer Count'!$B$3:$B$14,MATCH('KU Gen'!D2196,'Sample Customer Count'!$A$3:$A$14,0))</f>
        <v>29</v>
      </c>
      <c r="I2196" s="6">
        <v>193</v>
      </c>
      <c r="J2196" s="6">
        <v>3.6898816308450249</v>
      </c>
      <c r="K2196" s="6">
        <f t="shared" si="34"/>
        <v>2433.5148777044428</v>
      </c>
    </row>
    <row r="2197" spans="1:11" x14ac:dyDescent="0.35">
      <c r="A2197" t="s">
        <v>20</v>
      </c>
      <c r="B2197" t="s">
        <v>19</v>
      </c>
      <c r="C2197" s="3" t="s">
        <v>4</v>
      </c>
      <c r="D2197" s="3">
        <v>4</v>
      </c>
      <c r="E2197" s="3">
        <v>2</v>
      </c>
      <c r="F2197" s="3">
        <v>11</v>
      </c>
      <c r="G2197" s="3">
        <v>126.3481</v>
      </c>
      <c r="H2197" s="6">
        <f>INDEX('Sample Customer Count'!$B$3:$B$14,MATCH('KU Gen'!D2197,'Sample Customer Count'!$A$3:$A$14,0))</f>
        <v>29</v>
      </c>
      <c r="I2197" s="6">
        <v>193</v>
      </c>
      <c r="J2197" s="6">
        <v>3.6898816308450249</v>
      </c>
      <c r="K2197" s="6">
        <f t="shared" si="34"/>
        <v>3102.7048249468576</v>
      </c>
    </row>
    <row r="2198" spans="1:11" x14ac:dyDescent="0.35">
      <c r="A2198" t="s">
        <v>20</v>
      </c>
      <c r="B2198" t="s">
        <v>19</v>
      </c>
      <c r="C2198" s="3" t="s">
        <v>4</v>
      </c>
      <c r="D2198" s="3">
        <v>4</v>
      </c>
      <c r="E2198" s="3">
        <v>2</v>
      </c>
      <c r="F2198" s="3">
        <v>12</v>
      </c>
      <c r="G2198" s="3">
        <v>136.11199999999999</v>
      </c>
      <c r="H2198" s="6">
        <f>INDEX('Sample Customer Count'!$B$3:$B$14,MATCH('KU Gen'!D2198,'Sample Customer Count'!$A$3:$A$14,0))</f>
        <v>29</v>
      </c>
      <c r="I2198" s="6">
        <v>193</v>
      </c>
      <c r="J2198" s="6">
        <v>3.6898816308450249</v>
      </c>
      <c r="K2198" s="6">
        <f t="shared" si="34"/>
        <v>3342.4749492328469</v>
      </c>
    </row>
    <row r="2199" spans="1:11" x14ac:dyDescent="0.35">
      <c r="A2199" t="s">
        <v>20</v>
      </c>
      <c r="B2199" t="s">
        <v>19</v>
      </c>
      <c r="C2199" s="3" t="s">
        <v>4</v>
      </c>
      <c r="D2199" s="3">
        <v>4</v>
      </c>
      <c r="E2199" s="3">
        <v>2</v>
      </c>
      <c r="F2199" s="3">
        <v>13</v>
      </c>
      <c r="G2199" s="3">
        <v>139.0453</v>
      </c>
      <c r="H2199" s="6">
        <f>INDEX('Sample Customer Count'!$B$3:$B$14,MATCH('KU Gen'!D2199,'Sample Customer Count'!$A$3:$A$14,0))</f>
        <v>29</v>
      </c>
      <c r="I2199" s="6">
        <v>193</v>
      </c>
      <c r="J2199" s="6">
        <v>3.6898816308450249</v>
      </c>
      <c r="K2199" s="6">
        <f t="shared" si="34"/>
        <v>3414.5074060961997</v>
      </c>
    </row>
    <row r="2200" spans="1:11" x14ac:dyDescent="0.35">
      <c r="A2200" t="s">
        <v>20</v>
      </c>
      <c r="B2200" t="s">
        <v>19</v>
      </c>
      <c r="C2200" s="3" t="s">
        <v>4</v>
      </c>
      <c r="D2200" s="3">
        <v>4</v>
      </c>
      <c r="E2200" s="3">
        <v>2</v>
      </c>
      <c r="F2200" s="3">
        <v>14</v>
      </c>
      <c r="G2200" s="3">
        <v>125.71539999999999</v>
      </c>
      <c r="H2200" s="6">
        <f>INDEX('Sample Customer Count'!$B$3:$B$14,MATCH('KU Gen'!D2200,'Sample Customer Count'!$A$3:$A$14,0))</f>
        <v>29</v>
      </c>
      <c r="I2200" s="6">
        <v>193</v>
      </c>
      <c r="J2200" s="6">
        <v>3.6898816308450249</v>
      </c>
      <c r="K2200" s="6">
        <f t="shared" si="34"/>
        <v>3087.1677385740199</v>
      </c>
    </row>
    <row r="2201" spans="1:11" x14ac:dyDescent="0.35">
      <c r="A2201" t="s">
        <v>20</v>
      </c>
      <c r="B2201" t="s">
        <v>19</v>
      </c>
      <c r="C2201" s="3" t="s">
        <v>4</v>
      </c>
      <c r="D2201" s="3">
        <v>4</v>
      </c>
      <c r="E2201" s="3">
        <v>2</v>
      </c>
      <c r="F2201" s="3">
        <v>15</v>
      </c>
      <c r="G2201" s="3">
        <v>95.084100000000007</v>
      </c>
      <c r="H2201" s="6">
        <f>INDEX('Sample Customer Count'!$B$3:$B$14,MATCH('KU Gen'!D2201,'Sample Customer Count'!$A$3:$A$14,0))</f>
        <v>29</v>
      </c>
      <c r="I2201" s="6">
        <v>193</v>
      </c>
      <c r="J2201" s="6">
        <v>3.6898816308450249</v>
      </c>
      <c r="K2201" s="6">
        <f t="shared" si="34"/>
        <v>2334.961078526147</v>
      </c>
    </row>
    <row r="2202" spans="1:11" x14ac:dyDescent="0.35">
      <c r="A2202" t="s">
        <v>20</v>
      </c>
      <c r="B2202" t="s">
        <v>19</v>
      </c>
      <c r="C2202" s="3" t="s">
        <v>4</v>
      </c>
      <c r="D2202" s="3">
        <v>4</v>
      </c>
      <c r="E2202" s="3">
        <v>2</v>
      </c>
      <c r="F2202" s="3">
        <v>16</v>
      </c>
      <c r="G2202" s="3">
        <v>54.021499999999996</v>
      </c>
      <c r="H2202" s="6">
        <f>INDEX('Sample Customer Count'!$B$3:$B$14,MATCH('KU Gen'!D2202,'Sample Customer Count'!$A$3:$A$14,0))</f>
        <v>29</v>
      </c>
      <c r="I2202" s="6">
        <v>193</v>
      </c>
      <c r="J2202" s="6">
        <v>3.6898816308450249</v>
      </c>
      <c r="K2202" s="6">
        <f t="shared" si="34"/>
        <v>1326.5950869135875</v>
      </c>
    </row>
    <row r="2203" spans="1:11" x14ac:dyDescent="0.35">
      <c r="A2203" t="s">
        <v>20</v>
      </c>
      <c r="B2203" t="s">
        <v>19</v>
      </c>
      <c r="C2203" s="3" t="s">
        <v>4</v>
      </c>
      <c r="D2203" s="3">
        <v>4</v>
      </c>
      <c r="E2203" s="3">
        <v>2</v>
      </c>
      <c r="F2203" s="3">
        <v>17</v>
      </c>
      <c r="G2203" s="3">
        <v>15.927</v>
      </c>
      <c r="H2203" s="6">
        <f>INDEX('Sample Customer Count'!$B$3:$B$14,MATCH('KU Gen'!D2203,'Sample Customer Count'!$A$3:$A$14,0))</f>
        <v>29</v>
      </c>
      <c r="I2203" s="6">
        <v>193</v>
      </c>
      <c r="J2203" s="6">
        <v>3.6898816308450249</v>
      </c>
      <c r="K2203" s="6">
        <f t="shared" si="34"/>
        <v>391.11612875008484</v>
      </c>
    </row>
    <row r="2204" spans="1:11" x14ac:dyDescent="0.35">
      <c r="A2204" t="s">
        <v>20</v>
      </c>
      <c r="B2204" t="s">
        <v>19</v>
      </c>
      <c r="C2204" s="3" t="s">
        <v>4</v>
      </c>
      <c r="D2204" s="3">
        <v>4</v>
      </c>
      <c r="E2204" s="3">
        <v>2</v>
      </c>
      <c r="F2204" s="3">
        <v>18</v>
      </c>
      <c r="G2204" s="3">
        <v>0.60440000000000005</v>
      </c>
      <c r="H2204" s="6">
        <f>INDEX('Sample Customer Count'!$B$3:$B$14,MATCH('KU Gen'!D2204,'Sample Customer Count'!$A$3:$A$14,0))</f>
        <v>29</v>
      </c>
      <c r="I2204" s="6">
        <v>193</v>
      </c>
      <c r="J2204" s="6">
        <v>3.6898816308450249</v>
      </c>
      <c r="K2204" s="6">
        <f t="shared" si="34"/>
        <v>14.842128976991983</v>
      </c>
    </row>
    <row r="2205" spans="1:11" x14ac:dyDescent="0.35">
      <c r="A2205" t="s">
        <v>20</v>
      </c>
      <c r="B2205" t="s">
        <v>19</v>
      </c>
      <c r="C2205" s="3" t="s">
        <v>4</v>
      </c>
      <c r="D2205" s="3">
        <v>4</v>
      </c>
      <c r="E2205" s="3">
        <v>2</v>
      </c>
      <c r="F2205" s="3">
        <v>19</v>
      </c>
      <c r="G2205" s="3">
        <v>0</v>
      </c>
      <c r="H2205" s="6">
        <f>INDEX('Sample Customer Count'!$B$3:$B$14,MATCH('KU Gen'!D2205,'Sample Customer Count'!$A$3:$A$14,0))</f>
        <v>29</v>
      </c>
      <c r="I2205" s="6">
        <v>193</v>
      </c>
      <c r="J2205" s="6">
        <v>3.6898816308450249</v>
      </c>
      <c r="K2205" s="6">
        <f t="shared" si="34"/>
        <v>0</v>
      </c>
    </row>
    <row r="2206" spans="1:11" x14ac:dyDescent="0.35">
      <c r="A2206" t="s">
        <v>20</v>
      </c>
      <c r="B2206" t="s">
        <v>19</v>
      </c>
      <c r="C2206" s="3" t="s">
        <v>4</v>
      </c>
      <c r="D2206" s="3">
        <v>4</v>
      </c>
      <c r="E2206" s="3">
        <v>2</v>
      </c>
      <c r="F2206" s="3">
        <v>20</v>
      </c>
      <c r="G2206" s="3">
        <v>0</v>
      </c>
      <c r="H2206" s="6">
        <f>INDEX('Sample Customer Count'!$B$3:$B$14,MATCH('KU Gen'!D2206,'Sample Customer Count'!$A$3:$A$14,0))</f>
        <v>29</v>
      </c>
      <c r="I2206" s="6">
        <v>193</v>
      </c>
      <c r="J2206" s="6">
        <v>3.6898816308450249</v>
      </c>
      <c r="K2206" s="6">
        <f t="shared" si="34"/>
        <v>0</v>
      </c>
    </row>
    <row r="2207" spans="1:11" x14ac:dyDescent="0.35">
      <c r="A2207" t="s">
        <v>20</v>
      </c>
      <c r="B2207" t="s">
        <v>19</v>
      </c>
      <c r="C2207" s="3" t="s">
        <v>4</v>
      </c>
      <c r="D2207" s="3">
        <v>4</v>
      </c>
      <c r="E2207" s="3">
        <v>2</v>
      </c>
      <c r="F2207" s="3">
        <v>21</v>
      </c>
      <c r="G2207" s="3">
        <v>0</v>
      </c>
      <c r="H2207" s="6">
        <f>INDEX('Sample Customer Count'!$B$3:$B$14,MATCH('KU Gen'!D2207,'Sample Customer Count'!$A$3:$A$14,0))</f>
        <v>29</v>
      </c>
      <c r="I2207" s="6">
        <v>193</v>
      </c>
      <c r="J2207" s="6">
        <v>3.6898816308450249</v>
      </c>
      <c r="K2207" s="6">
        <f t="shared" si="34"/>
        <v>0</v>
      </c>
    </row>
    <row r="2208" spans="1:11" x14ac:dyDescent="0.35">
      <c r="A2208" t="s">
        <v>20</v>
      </c>
      <c r="B2208" t="s">
        <v>19</v>
      </c>
      <c r="C2208" s="3" t="s">
        <v>4</v>
      </c>
      <c r="D2208" s="3">
        <v>4</v>
      </c>
      <c r="E2208" s="3">
        <v>2</v>
      </c>
      <c r="F2208" s="3">
        <v>22</v>
      </c>
      <c r="G2208" s="3">
        <v>0</v>
      </c>
      <c r="H2208" s="6">
        <f>INDEX('Sample Customer Count'!$B$3:$B$14,MATCH('KU Gen'!D2208,'Sample Customer Count'!$A$3:$A$14,0))</f>
        <v>29</v>
      </c>
      <c r="I2208" s="6">
        <v>193</v>
      </c>
      <c r="J2208" s="6">
        <v>3.6898816308450249</v>
      </c>
      <c r="K2208" s="6">
        <f t="shared" si="34"/>
        <v>0</v>
      </c>
    </row>
    <row r="2209" spans="1:11" x14ac:dyDescent="0.35">
      <c r="A2209" t="s">
        <v>20</v>
      </c>
      <c r="B2209" t="s">
        <v>19</v>
      </c>
      <c r="C2209" s="3" t="s">
        <v>4</v>
      </c>
      <c r="D2209" s="3">
        <v>4</v>
      </c>
      <c r="E2209" s="3">
        <v>2</v>
      </c>
      <c r="F2209" s="3">
        <v>23</v>
      </c>
      <c r="G2209" s="3">
        <v>0</v>
      </c>
      <c r="H2209" s="6">
        <f>INDEX('Sample Customer Count'!$B$3:$B$14,MATCH('KU Gen'!D2209,'Sample Customer Count'!$A$3:$A$14,0))</f>
        <v>29</v>
      </c>
      <c r="I2209" s="6">
        <v>193</v>
      </c>
      <c r="J2209" s="6">
        <v>3.6898816308450249</v>
      </c>
      <c r="K2209" s="6">
        <f t="shared" si="34"/>
        <v>0</v>
      </c>
    </row>
    <row r="2210" spans="1:11" x14ac:dyDescent="0.35">
      <c r="A2210" t="s">
        <v>20</v>
      </c>
      <c r="B2210" t="s">
        <v>19</v>
      </c>
      <c r="C2210" s="3" t="s">
        <v>4</v>
      </c>
      <c r="D2210" s="3">
        <v>4</v>
      </c>
      <c r="E2210" s="3">
        <v>3</v>
      </c>
      <c r="F2210" s="3">
        <v>0</v>
      </c>
      <c r="G2210" s="3">
        <v>0</v>
      </c>
      <c r="H2210" s="6">
        <f>INDEX('Sample Customer Count'!$B$3:$B$14,MATCH('KU Gen'!D2210,'Sample Customer Count'!$A$3:$A$14,0))</f>
        <v>29</v>
      </c>
      <c r="I2210" s="6">
        <v>193</v>
      </c>
      <c r="J2210" s="6">
        <v>3.6898816308450249</v>
      </c>
      <c r="K2210" s="6">
        <f t="shared" si="34"/>
        <v>0</v>
      </c>
    </row>
    <row r="2211" spans="1:11" x14ac:dyDescent="0.35">
      <c r="A2211" t="s">
        <v>20</v>
      </c>
      <c r="B2211" t="s">
        <v>19</v>
      </c>
      <c r="C2211" s="3" t="s">
        <v>4</v>
      </c>
      <c r="D2211" s="3">
        <v>4</v>
      </c>
      <c r="E2211" s="3">
        <v>3</v>
      </c>
      <c r="F2211" s="3">
        <v>1</v>
      </c>
      <c r="G2211" s="3">
        <v>0</v>
      </c>
      <c r="H2211" s="6">
        <f>INDEX('Sample Customer Count'!$B$3:$B$14,MATCH('KU Gen'!D2211,'Sample Customer Count'!$A$3:$A$14,0))</f>
        <v>29</v>
      </c>
      <c r="I2211" s="6">
        <v>193</v>
      </c>
      <c r="J2211" s="6">
        <v>3.6898816308450249</v>
      </c>
      <c r="K2211" s="6">
        <f t="shared" si="34"/>
        <v>0</v>
      </c>
    </row>
    <row r="2212" spans="1:11" x14ac:dyDescent="0.35">
      <c r="A2212" t="s">
        <v>20</v>
      </c>
      <c r="B2212" t="s">
        <v>19</v>
      </c>
      <c r="C2212" s="3" t="s">
        <v>4</v>
      </c>
      <c r="D2212" s="3">
        <v>4</v>
      </c>
      <c r="E2212" s="3">
        <v>3</v>
      </c>
      <c r="F2212" s="3">
        <v>2</v>
      </c>
      <c r="G2212" s="3">
        <v>0</v>
      </c>
      <c r="H2212" s="6">
        <f>INDEX('Sample Customer Count'!$B$3:$B$14,MATCH('KU Gen'!D2212,'Sample Customer Count'!$A$3:$A$14,0))</f>
        <v>29</v>
      </c>
      <c r="I2212" s="6">
        <v>193</v>
      </c>
      <c r="J2212" s="6">
        <v>3.6898816308450249</v>
      </c>
      <c r="K2212" s="6">
        <f t="shared" si="34"/>
        <v>0</v>
      </c>
    </row>
    <row r="2213" spans="1:11" x14ac:dyDescent="0.35">
      <c r="A2213" t="s">
        <v>20</v>
      </c>
      <c r="B2213" t="s">
        <v>19</v>
      </c>
      <c r="C2213" s="3" t="s">
        <v>4</v>
      </c>
      <c r="D2213" s="3">
        <v>4</v>
      </c>
      <c r="E2213" s="3">
        <v>3</v>
      </c>
      <c r="F2213" s="3">
        <v>3</v>
      </c>
      <c r="G2213" s="3">
        <v>0</v>
      </c>
      <c r="H2213" s="6">
        <f>INDEX('Sample Customer Count'!$B$3:$B$14,MATCH('KU Gen'!D2213,'Sample Customer Count'!$A$3:$A$14,0))</f>
        <v>29</v>
      </c>
      <c r="I2213" s="6">
        <v>193</v>
      </c>
      <c r="J2213" s="6">
        <v>3.6898816308450249</v>
      </c>
      <c r="K2213" s="6">
        <f t="shared" si="34"/>
        <v>0</v>
      </c>
    </row>
    <row r="2214" spans="1:11" x14ac:dyDescent="0.35">
      <c r="A2214" t="s">
        <v>20</v>
      </c>
      <c r="B2214" t="s">
        <v>19</v>
      </c>
      <c r="C2214" s="3" t="s">
        <v>4</v>
      </c>
      <c r="D2214" s="3">
        <v>4</v>
      </c>
      <c r="E2214" s="3">
        <v>3</v>
      </c>
      <c r="F2214" s="3">
        <v>4</v>
      </c>
      <c r="G2214" s="3">
        <v>0</v>
      </c>
      <c r="H2214" s="6">
        <f>INDEX('Sample Customer Count'!$B$3:$B$14,MATCH('KU Gen'!D2214,'Sample Customer Count'!$A$3:$A$14,0))</f>
        <v>29</v>
      </c>
      <c r="I2214" s="6">
        <v>193</v>
      </c>
      <c r="J2214" s="6">
        <v>3.6898816308450249</v>
      </c>
      <c r="K2214" s="6">
        <f t="shared" si="34"/>
        <v>0</v>
      </c>
    </row>
    <row r="2215" spans="1:11" x14ac:dyDescent="0.35">
      <c r="A2215" t="s">
        <v>20</v>
      </c>
      <c r="B2215" t="s">
        <v>19</v>
      </c>
      <c r="C2215" s="3" t="s">
        <v>4</v>
      </c>
      <c r="D2215" s="3">
        <v>4</v>
      </c>
      <c r="E2215" s="3">
        <v>3</v>
      </c>
      <c r="F2215" s="3">
        <v>5</v>
      </c>
      <c r="G2215" s="3">
        <v>0</v>
      </c>
      <c r="H2215" s="6">
        <f>INDEX('Sample Customer Count'!$B$3:$B$14,MATCH('KU Gen'!D2215,'Sample Customer Count'!$A$3:$A$14,0))</f>
        <v>29</v>
      </c>
      <c r="I2215" s="6">
        <v>193</v>
      </c>
      <c r="J2215" s="6">
        <v>3.6898816308450249</v>
      </c>
      <c r="K2215" s="6">
        <f t="shared" si="34"/>
        <v>0</v>
      </c>
    </row>
    <row r="2216" spans="1:11" x14ac:dyDescent="0.35">
      <c r="A2216" t="s">
        <v>20</v>
      </c>
      <c r="B2216" t="s">
        <v>19</v>
      </c>
      <c r="C2216" s="3" t="s">
        <v>4</v>
      </c>
      <c r="D2216" s="3">
        <v>4</v>
      </c>
      <c r="E2216" s="3">
        <v>3</v>
      </c>
      <c r="F2216" s="3">
        <v>6</v>
      </c>
      <c r="G2216" s="3">
        <v>0.1724</v>
      </c>
      <c r="H2216" s="6">
        <f>INDEX('Sample Customer Count'!$B$3:$B$14,MATCH('KU Gen'!D2216,'Sample Customer Count'!$A$3:$A$14,0))</f>
        <v>29</v>
      </c>
      <c r="I2216" s="6">
        <v>193</v>
      </c>
      <c r="J2216" s="6">
        <v>3.6898816308450249</v>
      </c>
      <c r="K2216" s="6">
        <f t="shared" si="34"/>
        <v>4.2335920510149201</v>
      </c>
    </row>
    <row r="2217" spans="1:11" x14ac:dyDescent="0.35">
      <c r="A2217" t="s">
        <v>20</v>
      </c>
      <c r="B2217" t="s">
        <v>19</v>
      </c>
      <c r="C2217" s="3" t="s">
        <v>4</v>
      </c>
      <c r="D2217" s="3">
        <v>4</v>
      </c>
      <c r="E2217" s="3">
        <v>3</v>
      </c>
      <c r="F2217" s="3">
        <v>7</v>
      </c>
      <c r="G2217" s="3">
        <v>6.0545999999999998</v>
      </c>
      <c r="H2217" s="6">
        <f>INDEX('Sample Customer Count'!$B$3:$B$14,MATCH('KU Gen'!D2217,'Sample Customer Count'!$A$3:$A$14,0))</f>
        <v>29</v>
      </c>
      <c r="I2217" s="6">
        <v>193</v>
      </c>
      <c r="J2217" s="6">
        <v>3.6898816308450249</v>
      </c>
      <c r="K2217" s="6">
        <f t="shared" si="34"/>
        <v>148.68159183338128</v>
      </c>
    </row>
    <row r="2218" spans="1:11" x14ac:dyDescent="0.35">
      <c r="A2218" t="s">
        <v>20</v>
      </c>
      <c r="B2218" t="s">
        <v>19</v>
      </c>
      <c r="C2218" s="3" t="s">
        <v>4</v>
      </c>
      <c r="D2218" s="3">
        <v>4</v>
      </c>
      <c r="E2218" s="3">
        <v>3</v>
      </c>
      <c r="F2218" s="3">
        <v>8</v>
      </c>
      <c r="G2218" s="3">
        <v>39.506999999999998</v>
      </c>
      <c r="H2218" s="6">
        <f>INDEX('Sample Customer Count'!$B$3:$B$14,MATCH('KU Gen'!D2218,'Sample Customer Count'!$A$3:$A$14,0))</f>
        <v>29</v>
      </c>
      <c r="I2218" s="6">
        <v>193</v>
      </c>
      <c r="J2218" s="6">
        <v>3.6898816308450249</v>
      </c>
      <c r="K2218" s="6">
        <f t="shared" si="34"/>
        <v>970.16543595966607</v>
      </c>
    </row>
    <row r="2219" spans="1:11" x14ac:dyDescent="0.35">
      <c r="A2219" t="s">
        <v>20</v>
      </c>
      <c r="B2219" t="s">
        <v>19</v>
      </c>
      <c r="C2219" s="3" t="s">
        <v>4</v>
      </c>
      <c r="D2219" s="3">
        <v>4</v>
      </c>
      <c r="E2219" s="3">
        <v>3</v>
      </c>
      <c r="F2219" s="3">
        <v>9</v>
      </c>
      <c r="G2219" s="3">
        <v>82.784300000000002</v>
      </c>
      <c r="H2219" s="6">
        <f>INDEX('Sample Customer Count'!$B$3:$B$14,MATCH('KU Gen'!D2219,'Sample Customer Count'!$A$3:$A$14,0))</f>
        <v>29</v>
      </c>
      <c r="I2219" s="6">
        <v>193</v>
      </c>
      <c r="J2219" s="6">
        <v>3.6898816308450249</v>
      </c>
      <c r="K2219" s="6">
        <f t="shared" si="34"/>
        <v>2032.9173690767659</v>
      </c>
    </row>
    <row r="2220" spans="1:11" x14ac:dyDescent="0.35">
      <c r="A2220" t="s">
        <v>20</v>
      </c>
      <c r="B2220" t="s">
        <v>19</v>
      </c>
      <c r="C2220" s="3" t="s">
        <v>4</v>
      </c>
      <c r="D2220" s="3">
        <v>4</v>
      </c>
      <c r="E2220" s="3">
        <v>3</v>
      </c>
      <c r="F2220" s="3">
        <v>10</v>
      </c>
      <c r="G2220" s="3">
        <v>115.5247</v>
      </c>
      <c r="H2220" s="6">
        <f>INDEX('Sample Customer Count'!$B$3:$B$14,MATCH('KU Gen'!D2220,'Sample Customer Count'!$A$3:$A$14,0))</f>
        <v>29</v>
      </c>
      <c r="I2220" s="6">
        <v>193</v>
      </c>
      <c r="J2220" s="6">
        <v>3.6898816308450249</v>
      </c>
      <c r="K2220" s="6">
        <f t="shared" si="34"/>
        <v>2836.9167727139402</v>
      </c>
    </row>
    <row r="2221" spans="1:11" x14ac:dyDescent="0.35">
      <c r="A2221" t="s">
        <v>20</v>
      </c>
      <c r="B2221" t="s">
        <v>19</v>
      </c>
      <c r="C2221" s="3" t="s">
        <v>4</v>
      </c>
      <c r="D2221" s="3">
        <v>4</v>
      </c>
      <c r="E2221" s="3">
        <v>3</v>
      </c>
      <c r="F2221" s="3">
        <v>11</v>
      </c>
      <c r="G2221" s="3">
        <v>134.31489999999999</v>
      </c>
      <c r="H2221" s="6">
        <f>INDEX('Sample Customer Count'!$B$3:$B$14,MATCH('KU Gen'!D2221,'Sample Customer Count'!$A$3:$A$14,0))</f>
        <v>29</v>
      </c>
      <c r="I2221" s="6">
        <v>193</v>
      </c>
      <c r="J2221" s="6">
        <v>3.6898816308450249</v>
      </c>
      <c r="K2221" s="6">
        <f t="shared" si="34"/>
        <v>3298.343926756751</v>
      </c>
    </row>
    <row r="2222" spans="1:11" x14ac:dyDescent="0.35">
      <c r="A2222" t="s">
        <v>20</v>
      </c>
      <c r="B2222" t="s">
        <v>19</v>
      </c>
      <c r="C2222" s="3" t="s">
        <v>4</v>
      </c>
      <c r="D2222" s="3">
        <v>4</v>
      </c>
      <c r="E2222" s="3">
        <v>3</v>
      </c>
      <c r="F2222" s="3">
        <v>12</v>
      </c>
      <c r="G2222" s="3">
        <v>141.51490000000001</v>
      </c>
      <c r="H2222" s="6">
        <f>INDEX('Sample Customer Count'!$B$3:$B$14,MATCH('KU Gen'!D2222,'Sample Customer Count'!$A$3:$A$14,0))</f>
        <v>29</v>
      </c>
      <c r="I2222" s="6">
        <v>193</v>
      </c>
      <c r="J2222" s="6">
        <v>3.6898816308450249</v>
      </c>
      <c r="K2222" s="6">
        <f t="shared" si="34"/>
        <v>3475.1528755230356</v>
      </c>
    </row>
    <row r="2223" spans="1:11" x14ac:dyDescent="0.35">
      <c r="A2223" t="s">
        <v>20</v>
      </c>
      <c r="B2223" t="s">
        <v>19</v>
      </c>
      <c r="C2223" s="3" t="s">
        <v>4</v>
      </c>
      <c r="D2223" s="3">
        <v>4</v>
      </c>
      <c r="E2223" s="3">
        <v>3</v>
      </c>
      <c r="F2223" s="3">
        <v>13</v>
      </c>
      <c r="G2223" s="3">
        <v>139.32740000000001</v>
      </c>
      <c r="H2223" s="6">
        <f>INDEX('Sample Customer Count'!$B$3:$B$14,MATCH('KU Gen'!D2223,'Sample Customer Count'!$A$3:$A$14,0))</f>
        <v>29</v>
      </c>
      <c r="I2223" s="6">
        <v>193</v>
      </c>
      <c r="J2223" s="6">
        <v>3.6898816308450249</v>
      </c>
      <c r="K2223" s="6">
        <f t="shared" si="34"/>
        <v>3421.434878936057</v>
      </c>
    </row>
    <row r="2224" spans="1:11" x14ac:dyDescent="0.35">
      <c r="A2224" t="s">
        <v>20</v>
      </c>
      <c r="B2224" t="s">
        <v>19</v>
      </c>
      <c r="C2224" s="3" t="s">
        <v>4</v>
      </c>
      <c r="D2224" s="3">
        <v>4</v>
      </c>
      <c r="E2224" s="3">
        <v>3</v>
      </c>
      <c r="F2224" s="3">
        <v>14</v>
      </c>
      <c r="G2224" s="3">
        <v>118.87430000000001</v>
      </c>
      <c r="H2224" s="6">
        <f>INDEX('Sample Customer Count'!$B$3:$B$14,MATCH('KU Gen'!D2224,'Sample Customer Count'!$A$3:$A$14,0))</f>
        <v>29</v>
      </c>
      <c r="I2224" s="6">
        <v>193</v>
      </c>
      <c r="J2224" s="6">
        <v>3.6898816308450249</v>
      </c>
      <c r="K2224" s="6">
        <f t="shared" si="34"/>
        <v>2919.1722247677662</v>
      </c>
    </row>
    <row r="2225" spans="1:11" x14ac:dyDescent="0.35">
      <c r="A2225" t="s">
        <v>20</v>
      </c>
      <c r="B2225" t="s">
        <v>19</v>
      </c>
      <c r="C2225" s="3" t="s">
        <v>4</v>
      </c>
      <c r="D2225" s="3">
        <v>4</v>
      </c>
      <c r="E2225" s="3">
        <v>3</v>
      </c>
      <c r="F2225" s="3">
        <v>15</v>
      </c>
      <c r="G2225" s="3">
        <v>91.606800000000007</v>
      </c>
      <c r="H2225" s="6">
        <f>INDEX('Sample Customer Count'!$B$3:$B$14,MATCH('KU Gen'!D2225,'Sample Customer Count'!$A$3:$A$14,0))</f>
        <v>29</v>
      </c>
      <c r="I2225" s="6">
        <v>193</v>
      </c>
      <c r="J2225" s="6">
        <v>3.6898816308450249</v>
      </c>
      <c r="K2225" s="6">
        <f t="shared" si="34"/>
        <v>2249.5697233115638</v>
      </c>
    </row>
    <row r="2226" spans="1:11" x14ac:dyDescent="0.35">
      <c r="A2226" t="s">
        <v>20</v>
      </c>
      <c r="B2226" t="s">
        <v>19</v>
      </c>
      <c r="C2226" s="3" t="s">
        <v>4</v>
      </c>
      <c r="D2226" s="3">
        <v>4</v>
      </c>
      <c r="E2226" s="3">
        <v>3</v>
      </c>
      <c r="F2226" s="3">
        <v>16</v>
      </c>
      <c r="G2226" s="3">
        <v>47.509599999999999</v>
      </c>
      <c r="H2226" s="6">
        <f>INDEX('Sample Customer Count'!$B$3:$B$14,MATCH('KU Gen'!D2226,'Sample Customer Count'!$A$3:$A$14,0))</f>
        <v>29</v>
      </c>
      <c r="I2226" s="6">
        <v>193</v>
      </c>
      <c r="J2226" s="6">
        <v>3.6898816308450249</v>
      </c>
      <c r="K2226" s="6">
        <f t="shared" si="34"/>
        <v>1166.6836711537032</v>
      </c>
    </row>
    <row r="2227" spans="1:11" x14ac:dyDescent="0.35">
      <c r="A2227" t="s">
        <v>20</v>
      </c>
      <c r="B2227" t="s">
        <v>19</v>
      </c>
      <c r="C2227" s="3" t="s">
        <v>4</v>
      </c>
      <c r="D2227" s="3">
        <v>4</v>
      </c>
      <c r="E2227" s="3">
        <v>3</v>
      </c>
      <c r="F2227" s="3">
        <v>17</v>
      </c>
      <c r="G2227" s="3">
        <v>13.068899999999999</v>
      </c>
      <c r="H2227" s="6">
        <f>INDEX('Sample Customer Count'!$B$3:$B$14,MATCH('KU Gen'!D2227,'Sample Customer Count'!$A$3:$A$14,0))</f>
        <v>29</v>
      </c>
      <c r="I2227" s="6">
        <v>193</v>
      </c>
      <c r="J2227" s="6">
        <v>3.6898816308450249</v>
      </c>
      <c r="K2227" s="6">
        <f t="shared" si="34"/>
        <v>320.93034312940188</v>
      </c>
    </row>
    <row r="2228" spans="1:11" x14ac:dyDescent="0.35">
      <c r="A2228" t="s">
        <v>20</v>
      </c>
      <c r="B2228" t="s">
        <v>19</v>
      </c>
      <c r="C2228" s="3" t="s">
        <v>4</v>
      </c>
      <c r="D2228" s="3">
        <v>4</v>
      </c>
      <c r="E2228" s="3">
        <v>3</v>
      </c>
      <c r="F2228" s="3">
        <v>18</v>
      </c>
      <c r="G2228" s="3">
        <v>0.36680000000000001</v>
      </c>
      <c r="H2228" s="6">
        <f>INDEX('Sample Customer Count'!$B$3:$B$14,MATCH('KU Gen'!D2228,'Sample Customer Count'!$A$3:$A$14,0))</f>
        <v>29</v>
      </c>
      <c r="I2228" s="6">
        <v>193</v>
      </c>
      <c r="J2228" s="6">
        <v>3.6898816308450249</v>
      </c>
      <c r="K2228" s="6">
        <f t="shared" si="34"/>
        <v>9.0074336677045981</v>
      </c>
    </row>
    <row r="2229" spans="1:11" x14ac:dyDescent="0.35">
      <c r="A2229" t="s">
        <v>20</v>
      </c>
      <c r="B2229" t="s">
        <v>19</v>
      </c>
      <c r="C2229" s="3" t="s">
        <v>4</v>
      </c>
      <c r="D2229" s="3">
        <v>4</v>
      </c>
      <c r="E2229" s="3">
        <v>3</v>
      </c>
      <c r="F2229" s="3">
        <v>19</v>
      </c>
      <c r="G2229" s="3">
        <v>0</v>
      </c>
      <c r="H2229" s="6">
        <f>INDEX('Sample Customer Count'!$B$3:$B$14,MATCH('KU Gen'!D2229,'Sample Customer Count'!$A$3:$A$14,0))</f>
        <v>29</v>
      </c>
      <c r="I2229" s="6">
        <v>193</v>
      </c>
      <c r="J2229" s="6">
        <v>3.6898816308450249</v>
      </c>
      <c r="K2229" s="6">
        <f t="shared" si="34"/>
        <v>0</v>
      </c>
    </row>
    <row r="2230" spans="1:11" x14ac:dyDescent="0.35">
      <c r="A2230" t="s">
        <v>20</v>
      </c>
      <c r="B2230" t="s">
        <v>19</v>
      </c>
      <c r="C2230" s="3" t="s">
        <v>4</v>
      </c>
      <c r="D2230" s="3">
        <v>4</v>
      </c>
      <c r="E2230" s="3">
        <v>3</v>
      </c>
      <c r="F2230" s="3">
        <v>20</v>
      </c>
      <c r="G2230" s="3">
        <v>0</v>
      </c>
      <c r="H2230" s="6">
        <f>INDEX('Sample Customer Count'!$B$3:$B$14,MATCH('KU Gen'!D2230,'Sample Customer Count'!$A$3:$A$14,0))</f>
        <v>29</v>
      </c>
      <c r="I2230" s="6">
        <v>193</v>
      </c>
      <c r="J2230" s="6">
        <v>3.6898816308450249</v>
      </c>
      <c r="K2230" s="6">
        <f t="shared" si="34"/>
        <v>0</v>
      </c>
    </row>
    <row r="2231" spans="1:11" x14ac:dyDescent="0.35">
      <c r="A2231" t="s">
        <v>20</v>
      </c>
      <c r="B2231" t="s">
        <v>19</v>
      </c>
      <c r="C2231" s="3" t="s">
        <v>4</v>
      </c>
      <c r="D2231" s="3">
        <v>4</v>
      </c>
      <c r="E2231" s="3">
        <v>3</v>
      </c>
      <c r="F2231" s="3">
        <v>21</v>
      </c>
      <c r="G2231" s="3">
        <v>0</v>
      </c>
      <c r="H2231" s="6">
        <f>INDEX('Sample Customer Count'!$B$3:$B$14,MATCH('KU Gen'!D2231,'Sample Customer Count'!$A$3:$A$14,0))</f>
        <v>29</v>
      </c>
      <c r="I2231" s="6">
        <v>193</v>
      </c>
      <c r="J2231" s="6">
        <v>3.6898816308450249</v>
      </c>
      <c r="K2231" s="6">
        <f t="shared" si="34"/>
        <v>0</v>
      </c>
    </row>
    <row r="2232" spans="1:11" x14ac:dyDescent="0.35">
      <c r="A2232" t="s">
        <v>20</v>
      </c>
      <c r="B2232" t="s">
        <v>19</v>
      </c>
      <c r="C2232" s="3" t="s">
        <v>4</v>
      </c>
      <c r="D2232" s="3">
        <v>4</v>
      </c>
      <c r="E2232" s="3">
        <v>3</v>
      </c>
      <c r="F2232" s="3">
        <v>22</v>
      </c>
      <c r="G2232" s="3">
        <v>0</v>
      </c>
      <c r="H2232" s="6">
        <f>INDEX('Sample Customer Count'!$B$3:$B$14,MATCH('KU Gen'!D2232,'Sample Customer Count'!$A$3:$A$14,0))</f>
        <v>29</v>
      </c>
      <c r="I2232" s="6">
        <v>193</v>
      </c>
      <c r="J2232" s="6">
        <v>3.6898816308450249</v>
      </c>
      <c r="K2232" s="6">
        <f t="shared" si="34"/>
        <v>0</v>
      </c>
    </row>
    <row r="2233" spans="1:11" x14ac:dyDescent="0.35">
      <c r="A2233" t="s">
        <v>20</v>
      </c>
      <c r="B2233" t="s">
        <v>19</v>
      </c>
      <c r="C2233" s="3" t="s">
        <v>4</v>
      </c>
      <c r="D2233" s="3">
        <v>4</v>
      </c>
      <c r="E2233" s="3">
        <v>3</v>
      </c>
      <c r="F2233" s="3">
        <v>23</v>
      </c>
      <c r="G2233" s="3">
        <v>0</v>
      </c>
      <c r="H2233" s="6">
        <f>INDEX('Sample Customer Count'!$B$3:$B$14,MATCH('KU Gen'!D2233,'Sample Customer Count'!$A$3:$A$14,0))</f>
        <v>29</v>
      </c>
      <c r="I2233" s="6">
        <v>193</v>
      </c>
      <c r="J2233" s="6">
        <v>3.6898816308450249</v>
      </c>
      <c r="K2233" s="6">
        <f t="shared" si="34"/>
        <v>0</v>
      </c>
    </row>
    <row r="2234" spans="1:11" x14ac:dyDescent="0.35">
      <c r="A2234" t="s">
        <v>14</v>
      </c>
      <c r="B2234" t="s">
        <v>19</v>
      </c>
      <c r="C2234" s="3" t="s">
        <v>4</v>
      </c>
      <c r="D2234" s="3">
        <v>4</v>
      </c>
      <c r="E2234" s="3">
        <v>4</v>
      </c>
      <c r="F2234" s="3">
        <v>0</v>
      </c>
      <c r="G2234" s="3">
        <v>0</v>
      </c>
      <c r="H2234" s="6">
        <f>INDEX('Sample Customer Count'!$B$3:$B$14,MATCH('KU Gen'!D2234,'Sample Customer Count'!$A$3:$A$14,0))</f>
        <v>29</v>
      </c>
      <c r="I2234" s="6">
        <v>193</v>
      </c>
      <c r="J2234" s="6">
        <v>3.6898816308450249</v>
      </c>
      <c r="K2234" s="6">
        <f t="shared" si="34"/>
        <v>0</v>
      </c>
    </row>
    <row r="2235" spans="1:11" x14ac:dyDescent="0.35">
      <c r="A2235" t="s">
        <v>14</v>
      </c>
      <c r="B2235" t="s">
        <v>19</v>
      </c>
      <c r="C2235" s="3" t="s">
        <v>4</v>
      </c>
      <c r="D2235" s="3">
        <v>4</v>
      </c>
      <c r="E2235" s="3">
        <v>4</v>
      </c>
      <c r="F2235" s="3">
        <v>1</v>
      </c>
      <c r="G2235" s="3">
        <v>0</v>
      </c>
      <c r="H2235" s="6">
        <f>INDEX('Sample Customer Count'!$B$3:$B$14,MATCH('KU Gen'!D2235,'Sample Customer Count'!$A$3:$A$14,0))</f>
        <v>29</v>
      </c>
      <c r="I2235" s="6">
        <v>193</v>
      </c>
      <c r="J2235" s="6">
        <v>3.6898816308450249</v>
      </c>
      <c r="K2235" s="6">
        <f t="shared" si="34"/>
        <v>0</v>
      </c>
    </row>
    <row r="2236" spans="1:11" x14ac:dyDescent="0.35">
      <c r="A2236" t="s">
        <v>14</v>
      </c>
      <c r="B2236" t="s">
        <v>19</v>
      </c>
      <c r="C2236" s="3" t="s">
        <v>4</v>
      </c>
      <c r="D2236" s="3">
        <v>4</v>
      </c>
      <c r="E2236" s="3">
        <v>4</v>
      </c>
      <c r="F2236" s="3">
        <v>2</v>
      </c>
      <c r="G2236" s="3">
        <v>0</v>
      </c>
      <c r="H2236" s="6">
        <f>INDEX('Sample Customer Count'!$B$3:$B$14,MATCH('KU Gen'!D2236,'Sample Customer Count'!$A$3:$A$14,0))</f>
        <v>29</v>
      </c>
      <c r="I2236" s="6">
        <v>193</v>
      </c>
      <c r="J2236" s="6">
        <v>3.6898816308450249</v>
      </c>
      <c r="K2236" s="6">
        <f t="shared" si="34"/>
        <v>0</v>
      </c>
    </row>
    <row r="2237" spans="1:11" x14ac:dyDescent="0.35">
      <c r="A2237" t="s">
        <v>14</v>
      </c>
      <c r="B2237" t="s">
        <v>19</v>
      </c>
      <c r="C2237" s="3" t="s">
        <v>4</v>
      </c>
      <c r="D2237" s="3">
        <v>4</v>
      </c>
      <c r="E2237" s="3">
        <v>4</v>
      </c>
      <c r="F2237" s="3">
        <v>3</v>
      </c>
      <c r="G2237" s="3">
        <v>0</v>
      </c>
      <c r="H2237" s="6">
        <f>INDEX('Sample Customer Count'!$B$3:$B$14,MATCH('KU Gen'!D2237,'Sample Customer Count'!$A$3:$A$14,0))</f>
        <v>29</v>
      </c>
      <c r="I2237" s="6">
        <v>193</v>
      </c>
      <c r="J2237" s="6">
        <v>3.6898816308450249</v>
      </c>
      <c r="K2237" s="6">
        <f t="shared" si="34"/>
        <v>0</v>
      </c>
    </row>
    <row r="2238" spans="1:11" x14ac:dyDescent="0.35">
      <c r="A2238" t="s">
        <v>14</v>
      </c>
      <c r="B2238" t="s">
        <v>19</v>
      </c>
      <c r="C2238" s="3" t="s">
        <v>4</v>
      </c>
      <c r="D2238" s="3">
        <v>4</v>
      </c>
      <c r="E2238" s="3">
        <v>4</v>
      </c>
      <c r="F2238" s="3">
        <v>4</v>
      </c>
      <c r="G2238" s="3">
        <v>0</v>
      </c>
      <c r="H2238" s="6">
        <f>INDEX('Sample Customer Count'!$B$3:$B$14,MATCH('KU Gen'!D2238,'Sample Customer Count'!$A$3:$A$14,0))</f>
        <v>29</v>
      </c>
      <c r="I2238" s="6">
        <v>193</v>
      </c>
      <c r="J2238" s="6">
        <v>3.6898816308450249</v>
      </c>
      <c r="K2238" s="6">
        <f t="shared" si="34"/>
        <v>0</v>
      </c>
    </row>
    <row r="2239" spans="1:11" x14ac:dyDescent="0.35">
      <c r="A2239" t="s">
        <v>14</v>
      </c>
      <c r="B2239" t="s">
        <v>19</v>
      </c>
      <c r="C2239" s="3" t="s">
        <v>4</v>
      </c>
      <c r="D2239" s="3">
        <v>4</v>
      </c>
      <c r="E2239" s="3">
        <v>4</v>
      </c>
      <c r="F2239" s="3">
        <v>5</v>
      </c>
      <c r="G2239" s="3">
        <v>0</v>
      </c>
      <c r="H2239" s="6">
        <f>INDEX('Sample Customer Count'!$B$3:$B$14,MATCH('KU Gen'!D2239,'Sample Customer Count'!$A$3:$A$14,0))</f>
        <v>29</v>
      </c>
      <c r="I2239" s="6">
        <v>193</v>
      </c>
      <c r="J2239" s="6">
        <v>3.6898816308450249</v>
      </c>
      <c r="K2239" s="6">
        <f t="shared" si="34"/>
        <v>0</v>
      </c>
    </row>
    <row r="2240" spans="1:11" x14ac:dyDescent="0.35">
      <c r="A2240" t="s">
        <v>14</v>
      </c>
      <c r="B2240" t="s">
        <v>19</v>
      </c>
      <c r="C2240" s="3" t="s">
        <v>4</v>
      </c>
      <c r="D2240" s="3">
        <v>4</v>
      </c>
      <c r="E2240" s="3">
        <v>4</v>
      </c>
      <c r="F2240" s="3">
        <v>6</v>
      </c>
      <c r="G2240" s="3">
        <v>9.6800000000000011E-2</v>
      </c>
      <c r="H2240" s="6">
        <f>INDEX('Sample Customer Count'!$B$3:$B$14,MATCH('KU Gen'!D2240,'Sample Customer Count'!$A$3:$A$14,0))</f>
        <v>29</v>
      </c>
      <c r="I2240" s="6">
        <v>193</v>
      </c>
      <c r="J2240" s="6">
        <v>3.6898816308450249</v>
      </c>
      <c r="K2240" s="6">
        <f t="shared" si="34"/>
        <v>2.3770980889689346</v>
      </c>
    </row>
    <row r="2241" spans="1:11" x14ac:dyDescent="0.35">
      <c r="A2241" t="s">
        <v>14</v>
      </c>
      <c r="B2241" t="s">
        <v>19</v>
      </c>
      <c r="C2241" s="3" t="s">
        <v>4</v>
      </c>
      <c r="D2241" s="3">
        <v>4</v>
      </c>
      <c r="E2241" s="3">
        <v>4</v>
      </c>
      <c r="F2241" s="3">
        <v>7</v>
      </c>
      <c r="G2241" s="3">
        <v>10.696300000000001</v>
      </c>
      <c r="H2241" s="6">
        <f>INDEX('Sample Customer Count'!$B$3:$B$14,MATCH('KU Gen'!D2241,'Sample Customer Count'!$A$3:$A$14,0))</f>
        <v>29</v>
      </c>
      <c r="I2241" s="6">
        <v>193</v>
      </c>
      <c r="J2241" s="6">
        <v>3.6898816308450249</v>
      </c>
      <c r="K2241" s="6">
        <f t="shared" si="34"/>
        <v>262.66688315122326</v>
      </c>
    </row>
    <row r="2242" spans="1:11" x14ac:dyDescent="0.35">
      <c r="A2242" t="s">
        <v>14</v>
      </c>
      <c r="B2242" t="s">
        <v>19</v>
      </c>
      <c r="C2242" s="3" t="s">
        <v>4</v>
      </c>
      <c r="D2242" s="3">
        <v>4</v>
      </c>
      <c r="E2242" s="3">
        <v>4</v>
      </c>
      <c r="F2242" s="3">
        <v>8</v>
      </c>
      <c r="G2242" s="3">
        <v>40.607800000000005</v>
      </c>
      <c r="H2242" s="6">
        <f>INDEX('Sample Customer Count'!$B$3:$B$14,MATCH('KU Gen'!D2242,'Sample Customer Count'!$A$3:$A$14,0))</f>
        <v>29</v>
      </c>
      <c r="I2242" s="6">
        <v>193</v>
      </c>
      <c r="J2242" s="6">
        <v>3.6898816308450249</v>
      </c>
      <c r="K2242" s="6">
        <f t="shared" si="34"/>
        <v>997.197559682156</v>
      </c>
    </row>
    <row r="2243" spans="1:11" x14ac:dyDescent="0.35">
      <c r="A2243" t="s">
        <v>14</v>
      </c>
      <c r="B2243" t="s">
        <v>19</v>
      </c>
      <c r="C2243" s="3" t="s">
        <v>4</v>
      </c>
      <c r="D2243" s="3">
        <v>4</v>
      </c>
      <c r="E2243" s="3">
        <v>4</v>
      </c>
      <c r="F2243" s="3">
        <v>9</v>
      </c>
      <c r="G2243" s="3">
        <v>80.806299999999993</v>
      </c>
      <c r="H2243" s="6">
        <f>INDEX('Sample Customer Count'!$B$3:$B$14,MATCH('KU Gen'!D2243,'Sample Customer Count'!$A$3:$A$14,0))</f>
        <v>29</v>
      </c>
      <c r="I2243" s="6">
        <v>193</v>
      </c>
      <c r="J2243" s="6">
        <v>3.6898816308450249</v>
      </c>
      <c r="K2243" s="6">
        <f t="shared" ref="K2243:K2306" si="35">G2243*((I2243/H2243)*J2243)</f>
        <v>1984.344021762917</v>
      </c>
    </row>
    <row r="2244" spans="1:11" x14ac:dyDescent="0.35">
      <c r="A2244" t="s">
        <v>14</v>
      </c>
      <c r="B2244" t="s">
        <v>19</v>
      </c>
      <c r="C2244" s="3" t="s">
        <v>4</v>
      </c>
      <c r="D2244" s="3">
        <v>4</v>
      </c>
      <c r="E2244" s="3">
        <v>4</v>
      </c>
      <c r="F2244" s="3">
        <v>10</v>
      </c>
      <c r="G2244" s="3">
        <v>101.57640000000001</v>
      </c>
      <c r="H2244" s="6">
        <f>INDEX('Sample Customer Count'!$B$3:$B$14,MATCH('KU Gen'!D2244,'Sample Customer Count'!$A$3:$A$14,0))</f>
        <v>29</v>
      </c>
      <c r="I2244" s="6">
        <v>193</v>
      </c>
      <c r="J2244" s="6">
        <v>3.6898816308450249</v>
      </c>
      <c r="K2244" s="6">
        <f t="shared" si="35"/>
        <v>2494.3911810366121</v>
      </c>
    </row>
    <row r="2245" spans="1:11" x14ac:dyDescent="0.35">
      <c r="A2245" t="s">
        <v>14</v>
      </c>
      <c r="B2245" t="s">
        <v>19</v>
      </c>
      <c r="C2245" s="3" t="s">
        <v>4</v>
      </c>
      <c r="D2245" s="3">
        <v>4</v>
      </c>
      <c r="E2245" s="3">
        <v>4</v>
      </c>
      <c r="F2245" s="3">
        <v>11</v>
      </c>
      <c r="G2245" s="3">
        <v>119.7878</v>
      </c>
      <c r="H2245" s="6">
        <f>INDEX('Sample Customer Count'!$B$3:$B$14,MATCH('KU Gen'!D2245,'Sample Customer Count'!$A$3:$A$14,0))</f>
        <v>29</v>
      </c>
      <c r="I2245" s="6">
        <v>193</v>
      </c>
      <c r="J2245" s="6">
        <v>3.6898816308450249</v>
      </c>
      <c r="K2245" s="6">
        <f t="shared" si="35"/>
        <v>2941.6048601424886</v>
      </c>
    </row>
    <row r="2246" spans="1:11" x14ac:dyDescent="0.35">
      <c r="A2246" t="s">
        <v>14</v>
      </c>
      <c r="B2246" t="s">
        <v>19</v>
      </c>
      <c r="C2246" s="3" t="s">
        <v>4</v>
      </c>
      <c r="D2246" s="3">
        <v>4</v>
      </c>
      <c r="E2246" s="3">
        <v>4</v>
      </c>
      <c r="F2246" s="3">
        <v>12</v>
      </c>
      <c r="G2246" s="3">
        <v>128.9778</v>
      </c>
      <c r="H2246" s="6">
        <f>INDEX('Sample Customer Count'!$B$3:$B$14,MATCH('KU Gen'!D2246,'Sample Customer Count'!$A$3:$A$14,0))</f>
        <v>29</v>
      </c>
      <c r="I2246" s="6">
        <v>193</v>
      </c>
      <c r="J2246" s="6">
        <v>3.6898816308450249</v>
      </c>
      <c r="K2246" s="6">
        <f t="shared" si="35"/>
        <v>3167.2818378038987</v>
      </c>
    </row>
    <row r="2247" spans="1:11" x14ac:dyDescent="0.35">
      <c r="A2247" t="s">
        <v>14</v>
      </c>
      <c r="B2247" t="s">
        <v>19</v>
      </c>
      <c r="C2247" s="3" t="s">
        <v>4</v>
      </c>
      <c r="D2247" s="3">
        <v>4</v>
      </c>
      <c r="E2247" s="3">
        <v>4</v>
      </c>
      <c r="F2247" s="3">
        <v>13</v>
      </c>
      <c r="G2247" s="3">
        <v>115.19200000000001</v>
      </c>
      <c r="H2247" s="6">
        <f>INDEX('Sample Customer Count'!$B$3:$B$14,MATCH('KU Gen'!D2247,'Sample Customer Count'!$A$3:$A$14,0))</f>
        <v>29</v>
      </c>
      <c r="I2247" s="6">
        <v>193</v>
      </c>
      <c r="J2247" s="6">
        <v>3.6898816308450249</v>
      </c>
      <c r="K2247" s="6">
        <f t="shared" si="35"/>
        <v>2828.7467258730321</v>
      </c>
    </row>
    <row r="2248" spans="1:11" x14ac:dyDescent="0.35">
      <c r="A2248" t="s">
        <v>14</v>
      </c>
      <c r="B2248" t="s">
        <v>19</v>
      </c>
      <c r="C2248" s="3" t="s">
        <v>4</v>
      </c>
      <c r="D2248" s="3">
        <v>4</v>
      </c>
      <c r="E2248" s="3">
        <v>4</v>
      </c>
      <c r="F2248" s="3">
        <v>14</v>
      </c>
      <c r="G2248" s="3">
        <v>75.843699999999998</v>
      </c>
      <c r="H2248" s="6">
        <f>INDEX('Sample Customer Count'!$B$3:$B$14,MATCH('KU Gen'!D2248,'Sample Customer Count'!$A$3:$A$14,0))</f>
        <v>29</v>
      </c>
      <c r="I2248" s="6">
        <v>193</v>
      </c>
      <c r="J2248" s="6">
        <v>3.6898816308450249</v>
      </c>
      <c r="K2248" s="6">
        <f t="shared" si="35"/>
        <v>1862.4784538257557</v>
      </c>
    </row>
    <row r="2249" spans="1:11" x14ac:dyDescent="0.35">
      <c r="A2249" t="s">
        <v>14</v>
      </c>
      <c r="B2249" t="s">
        <v>19</v>
      </c>
      <c r="C2249" s="3" t="s">
        <v>4</v>
      </c>
      <c r="D2249" s="3">
        <v>4</v>
      </c>
      <c r="E2249" s="3">
        <v>4</v>
      </c>
      <c r="F2249" s="3">
        <v>15</v>
      </c>
      <c r="G2249" s="3">
        <v>40.320100000000004</v>
      </c>
      <c r="H2249" s="6">
        <f>INDEX('Sample Customer Count'!$B$3:$B$14,MATCH('KU Gen'!D2249,'Sample Customer Count'!$A$3:$A$14,0))</f>
        <v>29</v>
      </c>
      <c r="I2249" s="6">
        <v>193</v>
      </c>
      <c r="J2249" s="6">
        <v>3.6898816308450249</v>
      </c>
      <c r="K2249" s="6">
        <f t="shared" si="35"/>
        <v>990.13256877103652</v>
      </c>
    </row>
    <row r="2250" spans="1:11" x14ac:dyDescent="0.35">
      <c r="A2250" t="s">
        <v>14</v>
      </c>
      <c r="B2250" t="s">
        <v>19</v>
      </c>
      <c r="C2250" s="3" t="s">
        <v>4</v>
      </c>
      <c r="D2250" s="3">
        <v>4</v>
      </c>
      <c r="E2250" s="3">
        <v>4</v>
      </c>
      <c r="F2250" s="3">
        <v>16</v>
      </c>
      <c r="G2250" s="3">
        <v>12.2591</v>
      </c>
      <c r="H2250" s="6">
        <f>INDEX('Sample Customer Count'!$B$3:$B$14,MATCH('KU Gen'!D2250,'Sample Customer Count'!$A$3:$A$14,0))</f>
        <v>29</v>
      </c>
      <c r="I2250" s="6">
        <v>193</v>
      </c>
      <c r="J2250" s="6">
        <v>3.6898816308450249</v>
      </c>
      <c r="K2250" s="6">
        <f t="shared" si="35"/>
        <v>301.04424775288288</v>
      </c>
    </row>
    <row r="2251" spans="1:11" x14ac:dyDescent="0.35">
      <c r="A2251" t="s">
        <v>14</v>
      </c>
      <c r="B2251" t="s">
        <v>19</v>
      </c>
      <c r="C2251" s="3" t="s">
        <v>4</v>
      </c>
      <c r="D2251" s="3">
        <v>4</v>
      </c>
      <c r="E2251" s="3">
        <v>4</v>
      </c>
      <c r="F2251" s="3">
        <v>17</v>
      </c>
      <c r="G2251" s="3">
        <v>2.3627000000000002</v>
      </c>
      <c r="H2251" s="6">
        <f>INDEX('Sample Customer Count'!$B$3:$B$14,MATCH('KU Gen'!D2251,'Sample Customer Count'!$A$3:$A$14,0))</f>
        <v>29</v>
      </c>
      <c r="I2251" s="6">
        <v>193</v>
      </c>
      <c r="J2251" s="6">
        <v>3.6898816308450249</v>
      </c>
      <c r="K2251" s="6">
        <f t="shared" si="35"/>
        <v>58.020347673625018</v>
      </c>
    </row>
    <row r="2252" spans="1:11" x14ac:dyDescent="0.35">
      <c r="A2252" t="s">
        <v>14</v>
      </c>
      <c r="B2252" t="s">
        <v>19</v>
      </c>
      <c r="C2252" s="3" t="s">
        <v>4</v>
      </c>
      <c r="D2252" s="3">
        <v>4</v>
      </c>
      <c r="E2252" s="3">
        <v>4</v>
      </c>
      <c r="F2252" s="3">
        <v>18</v>
      </c>
      <c r="G2252" s="3">
        <v>6.8400000000000002E-2</v>
      </c>
      <c r="H2252" s="6">
        <f>INDEX('Sample Customer Count'!$B$3:$B$14,MATCH('KU Gen'!D2252,'Sample Customer Count'!$A$3:$A$14,0))</f>
        <v>29</v>
      </c>
      <c r="I2252" s="6">
        <v>193</v>
      </c>
      <c r="J2252" s="6">
        <v>3.6898816308450249</v>
      </c>
      <c r="K2252" s="6">
        <f t="shared" si="35"/>
        <v>1.6796850132797014</v>
      </c>
    </row>
    <row r="2253" spans="1:11" x14ac:dyDescent="0.35">
      <c r="A2253" t="s">
        <v>14</v>
      </c>
      <c r="B2253" t="s">
        <v>19</v>
      </c>
      <c r="C2253" s="3" t="s">
        <v>4</v>
      </c>
      <c r="D2253" s="3">
        <v>4</v>
      </c>
      <c r="E2253" s="3">
        <v>4</v>
      </c>
      <c r="F2253" s="3">
        <v>19</v>
      </c>
      <c r="G2253" s="3">
        <v>0</v>
      </c>
      <c r="H2253" s="6">
        <f>INDEX('Sample Customer Count'!$B$3:$B$14,MATCH('KU Gen'!D2253,'Sample Customer Count'!$A$3:$A$14,0))</f>
        <v>29</v>
      </c>
      <c r="I2253" s="6">
        <v>193</v>
      </c>
      <c r="J2253" s="6">
        <v>3.6898816308450249</v>
      </c>
      <c r="K2253" s="6">
        <f t="shared" si="35"/>
        <v>0</v>
      </c>
    </row>
    <row r="2254" spans="1:11" x14ac:dyDescent="0.35">
      <c r="A2254" t="s">
        <v>14</v>
      </c>
      <c r="B2254" t="s">
        <v>19</v>
      </c>
      <c r="C2254" s="3" t="s">
        <v>4</v>
      </c>
      <c r="D2254" s="3">
        <v>4</v>
      </c>
      <c r="E2254" s="3">
        <v>4</v>
      </c>
      <c r="F2254" s="3">
        <v>20</v>
      </c>
      <c r="G2254" s="3">
        <v>0</v>
      </c>
      <c r="H2254" s="6">
        <f>INDEX('Sample Customer Count'!$B$3:$B$14,MATCH('KU Gen'!D2254,'Sample Customer Count'!$A$3:$A$14,0))</f>
        <v>29</v>
      </c>
      <c r="I2254" s="6">
        <v>193</v>
      </c>
      <c r="J2254" s="6">
        <v>3.6898816308450249</v>
      </c>
      <c r="K2254" s="6">
        <f t="shared" si="35"/>
        <v>0</v>
      </c>
    </row>
    <row r="2255" spans="1:11" x14ac:dyDescent="0.35">
      <c r="A2255" t="s">
        <v>14</v>
      </c>
      <c r="B2255" t="s">
        <v>19</v>
      </c>
      <c r="C2255" s="3" t="s">
        <v>4</v>
      </c>
      <c r="D2255" s="3">
        <v>4</v>
      </c>
      <c r="E2255" s="3">
        <v>4</v>
      </c>
      <c r="F2255" s="3">
        <v>21</v>
      </c>
      <c r="G2255" s="3">
        <v>2E-3</v>
      </c>
      <c r="H2255" s="6">
        <f>INDEX('Sample Customer Count'!$B$3:$B$14,MATCH('KU Gen'!D2255,'Sample Customer Count'!$A$3:$A$14,0))</f>
        <v>29</v>
      </c>
      <c r="I2255" s="6">
        <v>193</v>
      </c>
      <c r="J2255" s="6">
        <v>3.6898816308450249</v>
      </c>
      <c r="K2255" s="6">
        <f t="shared" si="35"/>
        <v>4.9113596879523436E-2</v>
      </c>
    </row>
    <row r="2256" spans="1:11" x14ac:dyDescent="0.35">
      <c r="A2256" t="s">
        <v>14</v>
      </c>
      <c r="B2256" t="s">
        <v>19</v>
      </c>
      <c r="C2256" s="3" t="s">
        <v>4</v>
      </c>
      <c r="D2256" s="3">
        <v>4</v>
      </c>
      <c r="E2256" s="3">
        <v>4</v>
      </c>
      <c r="F2256" s="3">
        <v>22</v>
      </c>
      <c r="G2256" s="3">
        <v>0</v>
      </c>
      <c r="H2256" s="6">
        <f>INDEX('Sample Customer Count'!$B$3:$B$14,MATCH('KU Gen'!D2256,'Sample Customer Count'!$A$3:$A$14,0))</f>
        <v>29</v>
      </c>
      <c r="I2256" s="6">
        <v>193</v>
      </c>
      <c r="J2256" s="6">
        <v>3.6898816308450249</v>
      </c>
      <c r="K2256" s="6">
        <f t="shared" si="35"/>
        <v>0</v>
      </c>
    </row>
    <row r="2257" spans="1:11" x14ac:dyDescent="0.35">
      <c r="A2257" t="s">
        <v>14</v>
      </c>
      <c r="B2257" t="s">
        <v>19</v>
      </c>
      <c r="C2257" s="3" t="s">
        <v>4</v>
      </c>
      <c r="D2257" s="3">
        <v>4</v>
      </c>
      <c r="E2257" s="3">
        <v>4</v>
      </c>
      <c r="F2257" s="3">
        <v>23</v>
      </c>
      <c r="G2257" s="3">
        <v>0</v>
      </c>
      <c r="H2257" s="6">
        <f>INDEX('Sample Customer Count'!$B$3:$B$14,MATCH('KU Gen'!D2257,'Sample Customer Count'!$A$3:$A$14,0))</f>
        <v>29</v>
      </c>
      <c r="I2257" s="6">
        <v>193</v>
      </c>
      <c r="J2257" s="6">
        <v>3.6898816308450249</v>
      </c>
      <c r="K2257" s="6">
        <f t="shared" si="35"/>
        <v>0</v>
      </c>
    </row>
    <row r="2258" spans="1:11" x14ac:dyDescent="0.35">
      <c r="A2258" t="s">
        <v>14</v>
      </c>
      <c r="B2258" t="s">
        <v>19</v>
      </c>
      <c r="C2258" s="3" t="s">
        <v>4</v>
      </c>
      <c r="D2258" s="3">
        <v>4</v>
      </c>
      <c r="E2258" s="3">
        <v>5</v>
      </c>
      <c r="F2258" s="3">
        <v>0</v>
      </c>
      <c r="G2258" s="3">
        <v>0</v>
      </c>
      <c r="H2258" s="6">
        <f>INDEX('Sample Customer Count'!$B$3:$B$14,MATCH('KU Gen'!D2258,'Sample Customer Count'!$A$3:$A$14,0))</f>
        <v>29</v>
      </c>
      <c r="I2258" s="6">
        <v>193</v>
      </c>
      <c r="J2258" s="6">
        <v>3.6898816308450249</v>
      </c>
      <c r="K2258" s="6">
        <f t="shared" si="35"/>
        <v>0</v>
      </c>
    </row>
    <row r="2259" spans="1:11" x14ac:dyDescent="0.35">
      <c r="A2259" t="s">
        <v>14</v>
      </c>
      <c r="B2259" t="s">
        <v>19</v>
      </c>
      <c r="C2259" s="3" t="s">
        <v>4</v>
      </c>
      <c r="D2259" s="3">
        <v>4</v>
      </c>
      <c r="E2259" s="3">
        <v>5</v>
      </c>
      <c r="F2259" s="3">
        <v>1</v>
      </c>
      <c r="G2259" s="3">
        <v>0</v>
      </c>
      <c r="H2259" s="6">
        <f>INDEX('Sample Customer Count'!$B$3:$B$14,MATCH('KU Gen'!D2259,'Sample Customer Count'!$A$3:$A$14,0))</f>
        <v>29</v>
      </c>
      <c r="I2259" s="6">
        <v>193</v>
      </c>
      <c r="J2259" s="6">
        <v>3.6898816308450249</v>
      </c>
      <c r="K2259" s="6">
        <f t="shared" si="35"/>
        <v>0</v>
      </c>
    </row>
    <row r="2260" spans="1:11" x14ac:dyDescent="0.35">
      <c r="A2260" t="s">
        <v>14</v>
      </c>
      <c r="B2260" t="s">
        <v>19</v>
      </c>
      <c r="C2260" s="3" t="s">
        <v>4</v>
      </c>
      <c r="D2260" s="3">
        <v>4</v>
      </c>
      <c r="E2260" s="3">
        <v>5</v>
      </c>
      <c r="F2260" s="3">
        <v>2</v>
      </c>
      <c r="G2260" s="3">
        <v>0</v>
      </c>
      <c r="H2260" s="6">
        <f>INDEX('Sample Customer Count'!$B$3:$B$14,MATCH('KU Gen'!D2260,'Sample Customer Count'!$A$3:$A$14,0))</f>
        <v>29</v>
      </c>
      <c r="I2260" s="6">
        <v>193</v>
      </c>
      <c r="J2260" s="6">
        <v>3.6898816308450249</v>
      </c>
      <c r="K2260" s="6">
        <f t="shared" si="35"/>
        <v>0</v>
      </c>
    </row>
    <row r="2261" spans="1:11" x14ac:dyDescent="0.35">
      <c r="A2261" t="s">
        <v>14</v>
      </c>
      <c r="B2261" t="s">
        <v>19</v>
      </c>
      <c r="C2261" s="3" t="s">
        <v>4</v>
      </c>
      <c r="D2261" s="3">
        <v>4</v>
      </c>
      <c r="E2261" s="3">
        <v>5</v>
      </c>
      <c r="F2261" s="3">
        <v>3</v>
      </c>
      <c r="G2261" s="3">
        <v>0</v>
      </c>
      <c r="H2261" s="6">
        <f>INDEX('Sample Customer Count'!$B$3:$B$14,MATCH('KU Gen'!D2261,'Sample Customer Count'!$A$3:$A$14,0))</f>
        <v>29</v>
      </c>
      <c r="I2261" s="6">
        <v>193</v>
      </c>
      <c r="J2261" s="6">
        <v>3.6898816308450249</v>
      </c>
      <c r="K2261" s="6">
        <f t="shared" si="35"/>
        <v>0</v>
      </c>
    </row>
    <row r="2262" spans="1:11" x14ac:dyDescent="0.35">
      <c r="A2262" t="s">
        <v>14</v>
      </c>
      <c r="B2262" t="s">
        <v>19</v>
      </c>
      <c r="C2262" s="3" t="s">
        <v>4</v>
      </c>
      <c r="D2262" s="3">
        <v>4</v>
      </c>
      <c r="E2262" s="3">
        <v>5</v>
      </c>
      <c r="F2262" s="3">
        <v>4</v>
      </c>
      <c r="G2262" s="3">
        <v>0</v>
      </c>
      <c r="H2262" s="6">
        <f>INDEX('Sample Customer Count'!$B$3:$B$14,MATCH('KU Gen'!D2262,'Sample Customer Count'!$A$3:$A$14,0))</f>
        <v>29</v>
      </c>
      <c r="I2262" s="6">
        <v>193</v>
      </c>
      <c r="J2262" s="6">
        <v>3.6898816308450249</v>
      </c>
      <c r="K2262" s="6">
        <f t="shared" si="35"/>
        <v>0</v>
      </c>
    </row>
    <row r="2263" spans="1:11" x14ac:dyDescent="0.35">
      <c r="A2263" t="s">
        <v>14</v>
      </c>
      <c r="B2263" t="s">
        <v>19</v>
      </c>
      <c r="C2263" s="3" t="s">
        <v>4</v>
      </c>
      <c r="D2263" s="3">
        <v>4</v>
      </c>
      <c r="E2263" s="3">
        <v>5</v>
      </c>
      <c r="F2263" s="3">
        <v>5</v>
      </c>
      <c r="G2263" s="3">
        <v>0</v>
      </c>
      <c r="H2263" s="6">
        <f>INDEX('Sample Customer Count'!$B$3:$B$14,MATCH('KU Gen'!D2263,'Sample Customer Count'!$A$3:$A$14,0))</f>
        <v>29</v>
      </c>
      <c r="I2263" s="6">
        <v>193</v>
      </c>
      <c r="J2263" s="6">
        <v>3.6898816308450249</v>
      </c>
      <c r="K2263" s="6">
        <f t="shared" si="35"/>
        <v>0</v>
      </c>
    </row>
    <row r="2264" spans="1:11" x14ac:dyDescent="0.35">
      <c r="A2264" t="s">
        <v>14</v>
      </c>
      <c r="B2264" t="s">
        <v>19</v>
      </c>
      <c r="C2264" s="3" t="s">
        <v>4</v>
      </c>
      <c r="D2264" s="3">
        <v>4</v>
      </c>
      <c r="E2264" s="3">
        <v>5</v>
      </c>
      <c r="F2264" s="3">
        <v>6</v>
      </c>
      <c r="G2264" s="3">
        <v>0</v>
      </c>
      <c r="H2264" s="6">
        <f>INDEX('Sample Customer Count'!$B$3:$B$14,MATCH('KU Gen'!D2264,'Sample Customer Count'!$A$3:$A$14,0))</f>
        <v>29</v>
      </c>
      <c r="I2264" s="6">
        <v>193</v>
      </c>
      <c r="J2264" s="6">
        <v>3.6898816308450249</v>
      </c>
      <c r="K2264" s="6">
        <f t="shared" si="35"/>
        <v>0</v>
      </c>
    </row>
    <row r="2265" spans="1:11" x14ac:dyDescent="0.35">
      <c r="A2265" t="s">
        <v>14</v>
      </c>
      <c r="B2265" t="s">
        <v>19</v>
      </c>
      <c r="C2265" s="3" t="s">
        <v>4</v>
      </c>
      <c r="D2265" s="3">
        <v>4</v>
      </c>
      <c r="E2265" s="3">
        <v>5</v>
      </c>
      <c r="F2265" s="3">
        <v>7</v>
      </c>
      <c r="G2265" s="3">
        <v>0.1018</v>
      </c>
      <c r="H2265" s="6">
        <f>INDEX('Sample Customer Count'!$B$3:$B$14,MATCH('KU Gen'!D2265,'Sample Customer Count'!$A$3:$A$14,0))</f>
        <v>29</v>
      </c>
      <c r="I2265" s="6">
        <v>193</v>
      </c>
      <c r="J2265" s="6">
        <v>3.6898816308450249</v>
      </c>
      <c r="K2265" s="6">
        <f t="shared" si="35"/>
        <v>2.4998820811677427</v>
      </c>
    </row>
    <row r="2266" spans="1:11" x14ac:dyDescent="0.35">
      <c r="A2266" t="s">
        <v>14</v>
      </c>
      <c r="B2266" t="s">
        <v>19</v>
      </c>
      <c r="C2266" s="3" t="s">
        <v>4</v>
      </c>
      <c r="D2266" s="3">
        <v>4</v>
      </c>
      <c r="E2266" s="3">
        <v>5</v>
      </c>
      <c r="F2266" s="3">
        <v>8</v>
      </c>
      <c r="G2266" s="3">
        <v>2.0815000000000001</v>
      </c>
      <c r="H2266" s="6">
        <f>INDEX('Sample Customer Count'!$B$3:$B$14,MATCH('KU Gen'!D2266,'Sample Customer Count'!$A$3:$A$14,0))</f>
        <v>29</v>
      </c>
      <c r="I2266" s="6">
        <v>193</v>
      </c>
      <c r="J2266" s="6">
        <v>3.6898816308450249</v>
      </c>
      <c r="K2266" s="6">
        <f t="shared" si="35"/>
        <v>51.11497595236402</v>
      </c>
    </row>
    <row r="2267" spans="1:11" x14ac:dyDescent="0.35">
      <c r="A2267" t="s">
        <v>14</v>
      </c>
      <c r="B2267" t="s">
        <v>19</v>
      </c>
      <c r="C2267" s="3" t="s">
        <v>4</v>
      </c>
      <c r="D2267" s="3">
        <v>4</v>
      </c>
      <c r="E2267" s="3">
        <v>5</v>
      </c>
      <c r="F2267" s="3">
        <v>9</v>
      </c>
      <c r="G2267" s="3">
        <v>8.8400999999999996</v>
      </c>
      <c r="H2267" s="6">
        <f>INDEX('Sample Customer Count'!$B$3:$B$14,MATCH('KU Gen'!D2267,'Sample Customer Count'!$A$3:$A$14,0))</f>
        <v>29</v>
      </c>
      <c r="I2267" s="6">
        <v>193</v>
      </c>
      <c r="J2267" s="6">
        <v>3.6898816308450249</v>
      </c>
      <c r="K2267" s="6">
        <f t="shared" si="35"/>
        <v>217.08455388733753</v>
      </c>
    </row>
    <row r="2268" spans="1:11" x14ac:dyDescent="0.35">
      <c r="A2268" t="s">
        <v>14</v>
      </c>
      <c r="B2268" t="s">
        <v>19</v>
      </c>
      <c r="C2268" s="3" t="s">
        <v>4</v>
      </c>
      <c r="D2268" s="3">
        <v>4</v>
      </c>
      <c r="E2268" s="3">
        <v>5</v>
      </c>
      <c r="F2268" s="3">
        <v>10</v>
      </c>
      <c r="G2268" s="3">
        <v>13.1386</v>
      </c>
      <c r="H2268" s="6">
        <f>INDEX('Sample Customer Count'!$B$3:$B$14,MATCH('KU Gen'!D2268,'Sample Customer Count'!$A$3:$A$14,0))</f>
        <v>29</v>
      </c>
      <c r="I2268" s="6">
        <v>193</v>
      </c>
      <c r="J2268" s="6">
        <v>3.6898816308450249</v>
      </c>
      <c r="K2268" s="6">
        <f t="shared" si="35"/>
        <v>322.64195198065329</v>
      </c>
    </row>
    <row r="2269" spans="1:11" x14ac:dyDescent="0.35">
      <c r="A2269" t="s">
        <v>14</v>
      </c>
      <c r="B2269" t="s">
        <v>19</v>
      </c>
      <c r="C2269" s="3" t="s">
        <v>4</v>
      </c>
      <c r="D2269" s="3">
        <v>4</v>
      </c>
      <c r="E2269" s="3">
        <v>5</v>
      </c>
      <c r="F2269" s="3">
        <v>11</v>
      </c>
      <c r="G2269" s="3">
        <v>27.755000000000003</v>
      </c>
      <c r="H2269" s="6">
        <f>INDEX('Sample Customer Count'!$B$3:$B$14,MATCH('KU Gen'!D2269,'Sample Customer Count'!$A$3:$A$14,0))</f>
        <v>29</v>
      </c>
      <c r="I2269" s="6">
        <v>193</v>
      </c>
      <c r="J2269" s="6">
        <v>3.6898816308450249</v>
      </c>
      <c r="K2269" s="6">
        <f t="shared" si="35"/>
        <v>681.57394069558654</v>
      </c>
    </row>
    <row r="2270" spans="1:11" x14ac:dyDescent="0.35">
      <c r="A2270" t="s">
        <v>14</v>
      </c>
      <c r="B2270" t="s">
        <v>19</v>
      </c>
      <c r="C2270" s="3" t="s">
        <v>4</v>
      </c>
      <c r="D2270" s="3">
        <v>4</v>
      </c>
      <c r="E2270" s="3">
        <v>5</v>
      </c>
      <c r="F2270" s="3">
        <v>12</v>
      </c>
      <c r="G2270" s="3">
        <v>28.612400000000001</v>
      </c>
      <c r="H2270" s="6">
        <f>INDEX('Sample Customer Count'!$B$3:$B$14,MATCH('KU Gen'!D2270,'Sample Customer Count'!$A$3:$A$14,0))</f>
        <v>29</v>
      </c>
      <c r="I2270" s="6">
        <v>193</v>
      </c>
      <c r="J2270" s="6">
        <v>3.6898816308450249</v>
      </c>
      <c r="K2270" s="6">
        <f t="shared" si="35"/>
        <v>702.62893967783816</v>
      </c>
    </row>
    <row r="2271" spans="1:11" x14ac:dyDescent="0.35">
      <c r="A2271" t="s">
        <v>14</v>
      </c>
      <c r="B2271" t="s">
        <v>19</v>
      </c>
      <c r="C2271" s="3" t="s">
        <v>4</v>
      </c>
      <c r="D2271" s="3">
        <v>4</v>
      </c>
      <c r="E2271" s="3">
        <v>5</v>
      </c>
      <c r="F2271" s="3">
        <v>13</v>
      </c>
      <c r="G2271" s="3">
        <v>26.4041</v>
      </c>
      <c r="H2271" s="6">
        <f>INDEX('Sample Customer Count'!$B$3:$B$14,MATCH('KU Gen'!D2271,'Sample Customer Count'!$A$3:$A$14,0))</f>
        <v>29</v>
      </c>
      <c r="I2271" s="6">
        <v>193</v>
      </c>
      <c r="J2271" s="6">
        <v>3.6898816308450249</v>
      </c>
      <c r="K2271" s="6">
        <f t="shared" si="35"/>
        <v>648.40016168331238</v>
      </c>
    </row>
    <row r="2272" spans="1:11" x14ac:dyDescent="0.35">
      <c r="A2272" t="s">
        <v>14</v>
      </c>
      <c r="B2272" t="s">
        <v>19</v>
      </c>
      <c r="C2272" s="3" t="s">
        <v>4</v>
      </c>
      <c r="D2272" s="3">
        <v>4</v>
      </c>
      <c r="E2272" s="3">
        <v>5</v>
      </c>
      <c r="F2272" s="3">
        <v>14</v>
      </c>
      <c r="G2272" s="3">
        <v>22.2532</v>
      </c>
      <c r="H2272" s="6">
        <f>INDEX('Sample Customer Count'!$B$3:$B$14,MATCH('KU Gen'!D2272,'Sample Customer Count'!$A$3:$A$14,0))</f>
        <v>29</v>
      </c>
      <c r="I2272" s="6">
        <v>193</v>
      </c>
      <c r="J2272" s="6">
        <v>3.6898816308450249</v>
      </c>
      <c r="K2272" s="6">
        <f t="shared" si="35"/>
        <v>546.46734703970549</v>
      </c>
    </row>
    <row r="2273" spans="1:11" x14ac:dyDescent="0.35">
      <c r="A2273" t="s">
        <v>14</v>
      </c>
      <c r="B2273" t="s">
        <v>19</v>
      </c>
      <c r="C2273" s="3" t="s">
        <v>4</v>
      </c>
      <c r="D2273" s="3">
        <v>4</v>
      </c>
      <c r="E2273" s="3">
        <v>5</v>
      </c>
      <c r="F2273" s="3">
        <v>15</v>
      </c>
      <c r="G2273" s="3">
        <v>12.644499999999999</v>
      </c>
      <c r="H2273" s="6">
        <f>INDEX('Sample Customer Count'!$B$3:$B$14,MATCH('KU Gen'!D2273,'Sample Customer Count'!$A$3:$A$14,0))</f>
        <v>29</v>
      </c>
      <c r="I2273" s="6">
        <v>193</v>
      </c>
      <c r="J2273" s="6">
        <v>3.6898816308450249</v>
      </c>
      <c r="K2273" s="6">
        <f t="shared" si="35"/>
        <v>310.50843787156703</v>
      </c>
    </row>
    <row r="2274" spans="1:11" x14ac:dyDescent="0.35">
      <c r="A2274" t="s">
        <v>14</v>
      </c>
      <c r="B2274" t="s">
        <v>19</v>
      </c>
      <c r="C2274" s="3" t="s">
        <v>4</v>
      </c>
      <c r="D2274" s="3">
        <v>4</v>
      </c>
      <c r="E2274" s="3">
        <v>5</v>
      </c>
      <c r="F2274" s="3">
        <v>16</v>
      </c>
      <c r="G2274" s="3">
        <v>4.5992999999999995</v>
      </c>
      <c r="H2274" s="6">
        <f>INDEX('Sample Customer Count'!$B$3:$B$14,MATCH('KU Gen'!D2274,'Sample Customer Count'!$A$3:$A$14,0))</f>
        <v>29</v>
      </c>
      <c r="I2274" s="6">
        <v>193</v>
      </c>
      <c r="J2274" s="6">
        <v>3.6898816308450249</v>
      </c>
      <c r="K2274" s="6">
        <f t="shared" si="35"/>
        <v>112.94408306399606</v>
      </c>
    </row>
    <row r="2275" spans="1:11" x14ac:dyDescent="0.35">
      <c r="A2275" t="s">
        <v>14</v>
      </c>
      <c r="B2275" t="s">
        <v>19</v>
      </c>
      <c r="C2275" s="3" t="s">
        <v>4</v>
      </c>
      <c r="D2275" s="3">
        <v>4</v>
      </c>
      <c r="E2275" s="3">
        <v>5</v>
      </c>
      <c r="F2275" s="3">
        <v>17</v>
      </c>
      <c r="G2275" s="3">
        <v>0.23300000000000001</v>
      </c>
      <c r="H2275" s="6">
        <f>INDEX('Sample Customer Count'!$B$3:$B$14,MATCH('KU Gen'!D2275,'Sample Customer Count'!$A$3:$A$14,0))</f>
        <v>29</v>
      </c>
      <c r="I2275" s="6">
        <v>193</v>
      </c>
      <c r="J2275" s="6">
        <v>3.6898816308450249</v>
      </c>
      <c r="K2275" s="6">
        <f t="shared" si="35"/>
        <v>5.7217340364644809</v>
      </c>
    </row>
    <row r="2276" spans="1:11" x14ac:dyDescent="0.35">
      <c r="A2276" t="s">
        <v>14</v>
      </c>
      <c r="B2276" t="s">
        <v>19</v>
      </c>
      <c r="C2276" s="3" t="s">
        <v>4</v>
      </c>
      <c r="D2276" s="3">
        <v>4</v>
      </c>
      <c r="E2276" s="3">
        <v>5</v>
      </c>
      <c r="F2276" s="3">
        <v>18</v>
      </c>
      <c r="G2276" s="3">
        <v>0</v>
      </c>
      <c r="H2276" s="6">
        <f>INDEX('Sample Customer Count'!$B$3:$B$14,MATCH('KU Gen'!D2276,'Sample Customer Count'!$A$3:$A$14,0))</f>
        <v>29</v>
      </c>
      <c r="I2276" s="6">
        <v>193</v>
      </c>
      <c r="J2276" s="6">
        <v>3.6898816308450249</v>
      </c>
      <c r="K2276" s="6">
        <f t="shared" si="35"/>
        <v>0</v>
      </c>
    </row>
    <row r="2277" spans="1:11" x14ac:dyDescent="0.35">
      <c r="A2277" t="s">
        <v>14</v>
      </c>
      <c r="B2277" t="s">
        <v>19</v>
      </c>
      <c r="C2277" s="3" t="s">
        <v>4</v>
      </c>
      <c r="D2277" s="3">
        <v>4</v>
      </c>
      <c r="E2277" s="3">
        <v>5</v>
      </c>
      <c r="F2277" s="3">
        <v>19</v>
      </c>
      <c r="G2277" s="3">
        <v>0</v>
      </c>
      <c r="H2277" s="6">
        <f>INDEX('Sample Customer Count'!$B$3:$B$14,MATCH('KU Gen'!D2277,'Sample Customer Count'!$A$3:$A$14,0))</f>
        <v>29</v>
      </c>
      <c r="I2277" s="6">
        <v>193</v>
      </c>
      <c r="J2277" s="6">
        <v>3.6898816308450249</v>
      </c>
      <c r="K2277" s="6">
        <f t="shared" si="35"/>
        <v>0</v>
      </c>
    </row>
    <row r="2278" spans="1:11" x14ac:dyDescent="0.35">
      <c r="A2278" t="s">
        <v>14</v>
      </c>
      <c r="B2278" t="s">
        <v>19</v>
      </c>
      <c r="C2278" s="3" t="s">
        <v>4</v>
      </c>
      <c r="D2278" s="3">
        <v>4</v>
      </c>
      <c r="E2278" s="3">
        <v>5</v>
      </c>
      <c r="F2278" s="3">
        <v>20</v>
      </c>
      <c r="G2278" s="3">
        <v>0</v>
      </c>
      <c r="H2278" s="6">
        <f>INDEX('Sample Customer Count'!$B$3:$B$14,MATCH('KU Gen'!D2278,'Sample Customer Count'!$A$3:$A$14,0))</f>
        <v>29</v>
      </c>
      <c r="I2278" s="6">
        <v>193</v>
      </c>
      <c r="J2278" s="6">
        <v>3.6898816308450249</v>
      </c>
      <c r="K2278" s="6">
        <f t="shared" si="35"/>
        <v>0</v>
      </c>
    </row>
    <row r="2279" spans="1:11" x14ac:dyDescent="0.35">
      <c r="A2279" t="s">
        <v>14</v>
      </c>
      <c r="B2279" t="s">
        <v>19</v>
      </c>
      <c r="C2279" s="3" t="s">
        <v>4</v>
      </c>
      <c r="D2279" s="3">
        <v>4</v>
      </c>
      <c r="E2279" s="3">
        <v>5</v>
      </c>
      <c r="F2279" s="3">
        <v>21</v>
      </c>
      <c r="G2279" s="3">
        <v>0</v>
      </c>
      <c r="H2279" s="6">
        <f>INDEX('Sample Customer Count'!$B$3:$B$14,MATCH('KU Gen'!D2279,'Sample Customer Count'!$A$3:$A$14,0))</f>
        <v>29</v>
      </c>
      <c r="I2279" s="6">
        <v>193</v>
      </c>
      <c r="J2279" s="6">
        <v>3.6898816308450249</v>
      </c>
      <c r="K2279" s="6">
        <f t="shared" si="35"/>
        <v>0</v>
      </c>
    </row>
    <row r="2280" spans="1:11" x14ac:dyDescent="0.35">
      <c r="A2280" t="s">
        <v>14</v>
      </c>
      <c r="B2280" t="s">
        <v>19</v>
      </c>
      <c r="C2280" s="3" t="s">
        <v>4</v>
      </c>
      <c r="D2280" s="3">
        <v>4</v>
      </c>
      <c r="E2280" s="3">
        <v>5</v>
      </c>
      <c r="F2280" s="3">
        <v>22</v>
      </c>
      <c r="G2280" s="3">
        <v>0</v>
      </c>
      <c r="H2280" s="6">
        <f>INDEX('Sample Customer Count'!$B$3:$B$14,MATCH('KU Gen'!D2280,'Sample Customer Count'!$A$3:$A$14,0))</f>
        <v>29</v>
      </c>
      <c r="I2280" s="6">
        <v>193</v>
      </c>
      <c r="J2280" s="6">
        <v>3.6898816308450249</v>
      </c>
      <c r="K2280" s="6">
        <f t="shared" si="35"/>
        <v>0</v>
      </c>
    </row>
    <row r="2281" spans="1:11" x14ac:dyDescent="0.35">
      <c r="A2281" t="s">
        <v>14</v>
      </c>
      <c r="B2281" t="s">
        <v>19</v>
      </c>
      <c r="C2281" s="3" t="s">
        <v>4</v>
      </c>
      <c r="D2281" s="3">
        <v>4</v>
      </c>
      <c r="E2281" s="3">
        <v>5</v>
      </c>
      <c r="F2281" s="3">
        <v>23</v>
      </c>
      <c r="G2281" s="3">
        <v>0</v>
      </c>
      <c r="H2281" s="6">
        <f>INDEX('Sample Customer Count'!$B$3:$B$14,MATCH('KU Gen'!D2281,'Sample Customer Count'!$A$3:$A$14,0))</f>
        <v>29</v>
      </c>
      <c r="I2281" s="6">
        <v>193</v>
      </c>
      <c r="J2281" s="6">
        <v>3.6898816308450249</v>
      </c>
      <c r="K2281" s="6">
        <f t="shared" si="35"/>
        <v>0</v>
      </c>
    </row>
    <row r="2282" spans="1:11" x14ac:dyDescent="0.35">
      <c r="A2282" t="s">
        <v>14</v>
      </c>
      <c r="B2282" t="s">
        <v>19</v>
      </c>
      <c r="C2282" s="3" t="s">
        <v>4</v>
      </c>
      <c r="D2282" s="3">
        <v>4</v>
      </c>
      <c r="E2282" s="3">
        <v>6</v>
      </c>
      <c r="F2282" s="3">
        <v>0</v>
      </c>
      <c r="G2282" s="3">
        <v>0</v>
      </c>
      <c r="H2282" s="6">
        <f>INDEX('Sample Customer Count'!$B$3:$B$14,MATCH('KU Gen'!D2282,'Sample Customer Count'!$A$3:$A$14,0))</f>
        <v>29</v>
      </c>
      <c r="I2282" s="6">
        <v>193</v>
      </c>
      <c r="J2282" s="6">
        <v>3.6898816308450249</v>
      </c>
      <c r="K2282" s="6">
        <f t="shared" si="35"/>
        <v>0</v>
      </c>
    </row>
    <row r="2283" spans="1:11" x14ac:dyDescent="0.35">
      <c r="A2283" t="s">
        <v>14</v>
      </c>
      <c r="B2283" t="s">
        <v>19</v>
      </c>
      <c r="C2283" s="3" t="s">
        <v>4</v>
      </c>
      <c r="D2283" s="3">
        <v>4</v>
      </c>
      <c r="E2283" s="3">
        <v>6</v>
      </c>
      <c r="F2283" s="3">
        <v>1</v>
      </c>
      <c r="G2283" s="3">
        <v>0</v>
      </c>
      <c r="H2283" s="6">
        <f>INDEX('Sample Customer Count'!$B$3:$B$14,MATCH('KU Gen'!D2283,'Sample Customer Count'!$A$3:$A$14,0))</f>
        <v>29</v>
      </c>
      <c r="I2283" s="6">
        <v>193</v>
      </c>
      <c r="J2283" s="6">
        <v>3.6898816308450249</v>
      </c>
      <c r="K2283" s="6">
        <f t="shared" si="35"/>
        <v>0</v>
      </c>
    </row>
    <row r="2284" spans="1:11" x14ac:dyDescent="0.35">
      <c r="A2284" t="s">
        <v>14</v>
      </c>
      <c r="B2284" t="s">
        <v>19</v>
      </c>
      <c r="C2284" s="3" t="s">
        <v>4</v>
      </c>
      <c r="D2284" s="3">
        <v>4</v>
      </c>
      <c r="E2284" s="3">
        <v>6</v>
      </c>
      <c r="F2284" s="3">
        <v>2</v>
      </c>
      <c r="G2284" s="3">
        <v>0</v>
      </c>
      <c r="H2284" s="6">
        <f>INDEX('Sample Customer Count'!$B$3:$B$14,MATCH('KU Gen'!D2284,'Sample Customer Count'!$A$3:$A$14,0))</f>
        <v>29</v>
      </c>
      <c r="I2284" s="6">
        <v>193</v>
      </c>
      <c r="J2284" s="6">
        <v>3.6898816308450249</v>
      </c>
      <c r="K2284" s="6">
        <f t="shared" si="35"/>
        <v>0</v>
      </c>
    </row>
    <row r="2285" spans="1:11" x14ac:dyDescent="0.35">
      <c r="A2285" t="s">
        <v>14</v>
      </c>
      <c r="B2285" t="s">
        <v>19</v>
      </c>
      <c r="C2285" s="3" t="s">
        <v>4</v>
      </c>
      <c r="D2285" s="3">
        <v>4</v>
      </c>
      <c r="E2285" s="3">
        <v>6</v>
      </c>
      <c r="F2285" s="3">
        <v>3</v>
      </c>
      <c r="G2285" s="3">
        <v>0</v>
      </c>
      <c r="H2285" s="6">
        <f>INDEX('Sample Customer Count'!$B$3:$B$14,MATCH('KU Gen'!D2285,'Sample Customer Count'!$A$3:$A$14,0))</f>
        <v>29</v>
      </c>
      <c r="I2285" s="6">
        <v>193</v>
      </c>
      <c r="J2285" s="6">
        <v>3.6898816308450249</v>
      </c>
      <c r="K2285" s="6">
        <f t="shared" si="35"/>
        <v>0</v>
      </c>
    </row>
    <row r="2286" spans="1:11" x14ac:dyDescent="0.35">
      <c r="A2286" t="s">
        <v>14</v>
      </c>
      <c r="B2286" t="s">
        <v>19</v>
      </c>
      <c r="C2286" s="3" t="s">
        <v>4</v>
      </c>
      <c r="D2286" s="3">
        <v>4</v>
      </c>
      <c r="E2286" s="3">
        <v>6</v>
      </c>
      <c r="F2286" s="3">
        <v>4</v>
      </c>
      <c r="G2286" s="3">
        <v>0</v>
      </c>
      <c r="H2286" s="6">
        <f>INDEX('Sample Customer Count'!$B$3:$B$14,MATCH('KU Gen'!D2286,'Sample Customer Count'!$A$3:$A$14,0))</f>
        <v>29</v>
      </c>
      <c r="I2286" s="6">
        <v>193</v>
      </c>
      <c r="J2286" s="6">
        <v>3.6898816308450249</v>
      </c>
      <c r="K2286" s="6">
        <f t="shared" si="35"/>
        <v>0</v>
      </c>
    </row>
    <row r="2287" spans="1:11" x14ac:dyDescent="0.35">
      <c r="A2287" t="s">
        <v>14</v>
      </c>
      <c r="B2287" t="s">
        <v>19</v>
      </c>
      <c r="C2287" s="3" t="s">
        <v>4</v>
      </c>
      <c r="D2287" s="3">
        <v>4</v>
      </c>
      <c r="E2287" s="3">
        <v>6</v>
      </c>
      <c r="F2287" s="3">
        <v>5</v>
      </c>
      <c r="G2287" s="3">
        <v>0</v>
      </c>
      <c r="H2287" s="6">
        <f>INDEX('Sample Customer Count'!$B$3:$B$14,MATCH('KU Gen'!D2287,'Sample Customer Count'!$A$3:$A$14,0))</f>
        <v>29</v>
      </c>
      <c r="I2287" s="6">
        <v>193</v>
      </c>
      <c r="J2287" s="6">
        <v>3.6898816308450249</v>
      </c>
      <c r="K2287" s="6">
        <f t="shared" si="35"/>
        <v>0</v>
      </c>
    </row>
    <row r="2288" spans="1:11" x14ac:dyDescent="0.35">
      <c r="A2288" t="s">
        <v>14</v>
      </c>
      <c r="B2288" t="s">
        <v>19</v>
      </c>
      <c r="C2288" s="3" t="s">
        <v>4</v>
      </c>
      <c r="D2288" s="3">
        <v>4</v>
      </c>
      <c r="E2288" s="3">
        <v>6</v>
      </c>
      <c r="F2288" s="3">
        <v>6</v>
      </c>
      <c r="G2288" s="3">
        <v>0</v>
      </c>
      <c r="H2288" s="6">
        <f>INDEX('Sample Customer Count'!$B$3:$B$14,MATCH('KU Gen'!D2288,'Sample Customer Count'!$A$3:$A$14,0))</f>
        <v>29</v>
      </c>
      <c r="I2288" s="6">
        <v>193</v>
      </c>
      <c r="J2288" s="6">
        <v>3.6898816308450249</v>
      </c>
      <c r="K2288" s="6">
        <f t="shared" si="35"/>
        <v>0</v>
      </c>
    </row>
    <row r="2289" spans="1:11" x14ac:dyDescent="0.35">
      <c r="A2289" t="s">
        <v>14</v>
      </c>
      <c r="B2289" t="s">
        <v>19</v>
      </c>
      <c r="C2289" s="3" t="s">
        <v>4</v>
      </c>
      <c r="D2289" s="3">
        <v>4</v>
      </c>
      <c r="E2289" s="3">
        <v>6</v>
      </c>
      <c r="F2289" s="3">
        <v>7</v>
      </c>
      <c r="G2289" s="3">
        <v>1.0642</v>
      </c>
      <c r="H2289" s="6">
        <f>INDEX('Sample Customer Count'!$B$3:$B$14,MATCH('KU Gen'!D2289,'Sample Customer Count'!$A$3:$A$14,0))</f>
        <v>29</v>
      </c>
      <c r="I2289" s="6">
        <v>193</v>
      </c>
      <c r="J2289" s="6">
        <v>3.6898816308450249</v>
      </c>
      <c r="K2289" s="6">
        <f t="shared" si="35"/>
        <v>26.13334489959442</v>
      </c>
    </row>
    <row r="2290" spans="1:11" x14ac:dyDescent="0.35">
      <c r="A2290" t="s">
        <v>14</v>
      </c>
      <c r="B2290" t="s">
        <v>19</v>
      </c>
      <c r="C2290" s="3" t="s">
        <v>4</v>
      </c>
      <c r="D2290" s="3">
        <v>4</v>
      </c>
      <c r="E2290" s="3">
        <v>6</v>
      </c>
      <c r="F2290" s="3">
        <v>8</v>
      </c>
      <c r="G2290" s="3">
        <v>18.369200000000003</v>
      </c>
      <c r="H2290" s="6">
        <f>INDEX('Sample Customer Count'!$B$3:$B$14,MATCH('KU Gen'!D2290,'Sample Customer Count'!$A$3:$A$14,0))</f>
        <v>29</v>
      </c>
      <c r="I2290" s="6">
        <v>193</v>
      </c>
      <c r="J2290" s="6">
        <v>3.6898816308450249</v>
      </c>
      <c r="K2290" s="6">
        <f t="shared" si="35"/>
        <v>451.08874189967099</v>
      </c>
    </row>
    <row r="2291" spans="1:11" x14ac:dyDescent="0.35">
      <c r="A2291" t="s">
        <v>14</v>
      </c>
      <c r="B2291" t="s">
        <v>19</v>
      </c>
      <c r="C2291" s="3" t="s">
        <v>4</v>
      </c>
      <c r="D2291" s="3">
        <v>4</v>
      </c>
      <c r="E2291" s="3">
        <v>6</v>
      </c>
      <c r="F2291" s="3">
        <v>9</v>
      </c>
      <c r="G2291" s="3">
        <v>55.712600000000002</v>
      </c>
      <c r="H2291" s="6">
        <f>INDEX('Sample Customer Count'!$B$3:$B$14,MATCH('KU Gen'!D2291,'Sample Customer Count'!$A$3:$A$14,0))</f>
        <v>29</v>
      </c>
      <c r="I2291" s="6">
        <v>193</v>
      </c>
      <c r="J2291" s="6">
        <v>3.6898816308450249</v>
      </c>
      <c r="K2291" s="6">
        <f t="shared" si="35"/>
        <v>1368.1230887550687</v>
      </c>
    </row>
    <row r="2292" spans="1:11" x14ac:dyDescent="0.35">
      <c r="A2292" t="s">
        <v>14</v>
      </c>
      <c r="B2292" t="s">
        <v>19</v>
      </c>
      <c r="C2292" s="3" t="s">
        <v>4</v>
      </c>
      <c r="D2292" s="3">
        <v>4</v>
      </c>
      <c r="E2292" s="3">
        <v>6</v>
      </c>
      <c r="F2292" s="3">
        <v>10</v>
      </c>
      <c r="G2292" s="3">
        <v>85.460300000000004</v>
      </c>
      <c r="H2292" s="6">
        <f>INDEX('Sample Customer Count'!$B$3:$B$14,MATCH('KU Gen'!D2292,'Sample Customer Count'!$A$3:$A$14,0))</f>
        <v>29</v>
      </c>
      <c r="I2292" s="6">
        <v>193</v>
      </c>
      <c r="J2292" s="6">
        <v>3.6898816308450249</v>
      </c>
      <c r="K2292" s="6">
        <f t="shared" si="35"/>
        <v>2098.6313617015685</v>
      </c>
    </row>
    <row r="2293" spans="1:11" x14ac:dyDescent="0.35">
      <c r="A2293" t="s">
        <v>14</v>
      </c>
      <c r="B2293" t="s">
        <v>19</v>
      </c>
      <c r="C2293" s="3" t="s">
        <v>4</v>
      </c>
      <c r="D2293" s="3">
        <v>4</v>
      </c>
      <c r="E2293" s="3">
        <v>6</v>
      </c>
      <c r="F2293" s="3">
        <v>11</v>
      </c>
      <c r="G2293" s="3">
        <v>80.155000000000001</v>
      </c>
      <c r="H2293" s="6">
        <f>INDEX('Sample Customer Count'!$B$3:$B$14,MATCH('KU Gen'!D2293,'Sample Customer Count'!$A$3:$A$14,0))</f>
        <v>29</v>
      </c>
      <c r="I2293" s="6">
        <v>193</v>
      </c>
      <c r="J2293" s="6">
        <v>3.6898816308450249</v>
      </c>
      <c r="K2293" s="6">
        <f t="shared" si="35"/>
        <v>1968.3501789391005</v>
      </c>
    </row>
    <row r="2294" spans="1:11" x14ac:dyDescent="0.35">
      <c r="A2294" t="s">
        <v>14</v>
      </c>
      <c r="B2294" t="s">
        <v>19</v>
      </c>
      <c r="C2294" s="3" t="s">
        <v>4</v>
      </c>
      <c r="D2294" s="3">
        <v>4</v>
      </c>
      <c r="E2294" s="3">
        <v>6</v>
      </c>
      <c r="F2294" s="3">
        <v>12</v>
      </c>
      <c r="G2294" s="3">
        <v>61.596699999999998</v>
      </c>
      <c r="H2294" s="6">
        <f>INDEX('Sample Customer Count'!$B$3:$B$14,MATCH('KU Gen'!D2294,'Sample Customer Count'!$A$3:$A$14,0))</f>
        <v>29</v>
      </c>
      <c r="I2294" s="6">
        <v>193</v>
      </c>
      <c r="J2294" s="6">
        <v>3.6898816308450249</v>
      </c>
      <c r="K2294" s="6">
        <f t="shared" si="35"/>
        <v>1512.6177464544705</v>
      </c>
    </row>
    <row r="2295" spans="1:11" x14ac:dyDescent="0.35">
      <c r="A2295" t="s">
        <v>14</v>
      </c>
      <c r="B2295" t="s">
        <v>19</v>
      </c>
      <c r="C2295" s="3" t="s">
        <v>4</v>
      </c>
      <c r="D2295" s="3">
        <v>4</v>
      </c>
      <c r="E2295" s="3">
        <v>6</v>
      </c>
      <c r="F2295" s="3">
        <v>13</v>
      </c>
      <c r="G2295" s="3">
        <v>79.746899999999997</v>
      </c>
      <c r="H2295" s="6">
        <f>INDEX('Sample Customer Count'!$B$3:$B$14,MATCH('KU Gen'!D2295,'Sample Customer Count'!$A$3:$A$14,0))</f>
        <v>29</v>
      </c>
      <c r="I2295" s="6">
        <v>193</v>
      </c>
      <c r="J2295" s="6">
        <v>3.6898816308450249</v>
      </c>
      <c r="K2295" s="6">
        <f t="shared" si="35"/>
        <v>1958.3285494958336</v>
      </c>
    </row>
    <row r="2296" spans="1:11" x14ac:dyDescent="0.35">
      <c r="A2296" t="s">
        <v>14</v>
      </c>
      <c r="B2296" t="s">
        <v>19</v>
      </c>
      <c r="C2296" s="3" t="s">
        <v>4</v>
      </c>
      <c r="D2296" s="3">
        <v>4</v>
      </c>
      <c r="E2296" s="3">
        <v>6</v>
      </c>
      <c r="F2296" s="3">
        <v>14</v>
      </c>
      <c r="G2296" s="3">
        <v>89.373800000000003</v>
      </c>
      <c r="H2296" s="6">
        <f>INDEX('Sample Customer Count'!$B$3:$B$14,MATCH('KU Gen'!D2296,'Sample Customer Count'!$A$3:$A$14,0))</f>
        <v>29</v>
      </c>
      <c r="I2296" s="6">
        <v>193</v>
      </c>
      <c r="J2296" s="6">
        <v>3.6898816308450249</v>
      </c>
      <c r="K2296" s="6">
        <f t="shared" si="35"/>
        <v>2194.7343923955759</v>
      </c>
    </row>
    <row r="2297" spans="1:11" x14ac:dyDescent="0.35">
      <c r="A2297" t="s">
        <v>14</v>
      </c>
      <c r="B2297" t="s">
        <v>19</v>
      </c>
      <c r="C2297" s="3" t="s">
        <v>4</v>
      </c>
      <c r="D2297" s="3">
        <v>4</v>
      </c>
      <c r="E2297" s="3">
        <v>6</v>
      </c>
      <c r="F2297" s="3">
        <v>15</v>
      </c>
      <c r="G2297" s="3">
        <v>68.090699999999998</v>
      </c>
      <c r="H2297" s="6">
        <f>INDEX('Sample Customer Count'!$B$3:$B$14,MATCH('KU Gen'!D2297,'Sample Customer Count'!$A$3:$A$14,0))</f>
        <v>29</v>
      </c>
      <c r="I2297" s="6">
        <v>193</v>
      </c>
      <c r="J2297" s="6">
        <v>3.6898816308450249</v>
      </c>
      <c r="K2297" s="6">
        <f t="shared" si="35"/>
        <v>1672.0895955222832</v>
      </c>
    </row>
    <row r="2298" spans="1:11" x14ac:dyDescent="0.35">
      <c r="A2298" t="s">
        <v>14</v>
      </c>
      <c r="B2298" t="s">
        <v>19</v>
      </c>
      <c r="C2298" s="3" t="s">
        <v>4</v>
      </c>
      <c r="D2298" s="3">
        <v>4</v>
      </c>
      <c r="E2298" s="3">
        <v>6</v>
      </c>
      <c r="F2298" s="3">
        <v>16</v>
      </c>
      <c r="G2298" s="3">
        <v>48.531100000000002</v>
      </c>
      <c r="H2298" s="6">
        <f>INDEX('Sample Customer Count'!$B$3:$B$14,MATCH('KU Gen'!D2298,'Sample Customer Count'!$A$3:$A$14,0))</f>
        <v>29</v>
      </c>
      <c r="I2298" s="6">
        <v>193</v>
      </c>
      <c r="J2298" s="6">
        <v>3.6898816308450249</v>
      </c>
      <c r="K2298" s="6">
        <f t="shared" si="35"/>
        <v>1191.7684407599199</v>
      </c>
    </row>
    <row r="2299" spans="1:11" x14ac:dyDescent="0.35">
      <c r="A2299" t="s">
        <v>14</v>
      </c>
      <c r="B2299" t="s">
        <v>19</v>
      </c>
      <c r="C2299" s="3" t="s">
        <v>4</v>
      </c>
      <c r="D2299" s="3">
        <v>4</v>
      </c>
      <c r="E2299" s="3">
        <v>6</v>
      </c>
      <c r="F2299" s="3">
        <v>17</v>
      </c>
      <c r="G2299" s="3">
        <v>15.299799999999999</v>
      </c>
      <c r="H2299" s="6">
        <f>INDEX('Sample Customer Count'!$B$3:$B$14,MATCH('KU Gen'!D2299,'Sample Customer Count'!$A$3:$A$14,0))</f>
        <v>29</v>
      </c>
      <c r="I2299" s="6">
        <v>193</v>
      </c>
      <c r="J2299" s="6">
        <v>3.6898816308450249</v>
      </c>
      <c r="K2299" s="6">
        <f t="shared" si="35"/>
        <v>375.71410476866629</v>
      </c>
    </row>
    <row r="2300" spans="1:11" x14ac:dyDescent="0.35">
      <c r="A2300" t="s">
        <v>14</v>
      </c>
      <c r="B2300" t="s">
        <v>19</v>
      </c>
      <c r="C2300" s="3" t="s">
        <v>4</v>
      </c>
      <c r="D2300" s="3">
        <v>4</v>
      </c>
      <c r="E2300" s="3">
        <v>6</v>
      </c>
      <c r="F2300" s="3">
        <v>18</v>
      </c>
      <c r="G2300" s="3">
        <v>0.99649999999999994</v>
      </c>
      <c r="H2300" s="6">
        <f>INDEX('Sample Customer Count'!$B$3:$B$14,MATCH('KU Gen'!D2300,'Sample Customer Count'!$A$3:$A$14,0))</f>
        <v>29</v>
      </c>
      <c r="I2300" s="6">
        <v>193</v>
      </c>
      <c r="J2300" s="6">
        <v>3.6898816308450249</v>
      </c>
      <c r="K2300" s="6">
        <f t="shared" si="35"/>
        <v>24.47084964522255</v>
      </c>
    </row>
    <row r="2301" spans="1:11" x14ac:dyDescent="0.35">
      <c r="A2301" t="s">
        <v>14</v>
      </c>
      <c r="B2301" t="s">
        <v>19</v>
      </c>
      <c r="C2301" s="3" t="s">
        <v>4</v>
      </c>
      <c r="D2301" s="3">
        <v>4</v>
      </c>
      <c r="E2301" s="3">
        <v>6</v>
      </c>
      <c r="F2301" s="3">
        <v>19</v>
      </c>
      <c r="G2301" s="3">
        <v>0</v>
      </c>
      <c r="H2301" s="6">
        <f>INDEX('Sample Customer Count'!$B$3:$B$14,MATCH('KU Gen'!D2301,'Sample Customer Count'!$A$3:$A$14,0))</f>
        <v>29</v>
      </c>
      <c r="I2301" s="6">
        <v>193</v>
      </c>
      <c r="J2301" s="6">
        <v>3.6898816308450249</v>
      </c>
      <c r="K2301" s="6">
        <f t="shared" si="35"/>
        <v>0</v>
      </c>
    </row>
    <row r="2302" spans="1:11" x14ac:dyDescent="0.35">
      <c r="A2302" t="s">
        <v>14</v>
      </c>
      <c r="B2302" t="s">
        <v>19</v>
      </c>
      <c r="C2302" s="3" t="s">
        <v>4</v>
      </c>
      <c r="D2302" s="3">
        <v>4</v>
      </c>
      <c r="E2302" s="3">
        <v>6</v>
      </c>
      <c r="F2302" s="3">
        <v>20</v>
      </c>
      <c r="G2302" s="3">
        <v>0</v>
      </c>
      <c r="H2302" s="6">
        <f>INDEX('Sample Customer Count'!$B$3:$B$14,MATCH('KU Gen'!D2302,'Sample Customer Count'!$A$3:$A$14,0))</f>
        <v>29</v>
      </c>
      <c r="I2302" s="6">
        <v>193</v>
      </c>
      <c r="J2302" s="6">
        <v>3.6898816308450249</v>
      </c>
      <c r="K2302" s="6">
        <f t="shared" si="35"/>
        <v>0</v>
      </c>
    </row>
    <row r="2303" spans="1:11" x14ac:dyDescent="0.35">
      <c r="A2303" t="s">
        <v>14</v>
      </c>
      <c r="B2303" t="s">
        <v>19</v>
      </c>
      <c r="C2303" s="3" t="s">
        <v>4</v>
      </c>
      <c r="D2303" s="3">
        <v>4</v>
      </c>
      <c r="E2303" s="3">
        <v>6</v>
      </c>
      <c r="F2303" s="3">
        <v>21</v>
      </c>
      <c r="G2303" s="3">
        <v>0</v>
      </c>
      <c r="H2303" s="6">
        <f>INDEX('Sample Customer Count'!$B$3:$B$14,MATCH('KU Gen'!D2303,'Sample Customer Count'!$A$3:$A$14,0))</f>
        <v>29</v>
      </c>
      <c r="I2303" s="6">
        <v>193</v>
      </c>
      <c r="J2303" s="6">
        <v>3.6898816308450249</v>
      </c>
      <c r="K2303" s="6">
        <f t="shared" si="35"/>
        <v>0</v>
      </c>
    </row>
    <row r="2304" spans="1:11" x14ac:dyDescent="0.35">
      <c r="A2304" t="s">
        <v>14</v>
      </c>
      <c r="B2304" t="s">
        <v>19</v>
      </c>
      <c r="C2304" s="3" t="s">
        <v>4</v>
      </c>
      <c r="D2304" s="3">
        <v>4</v>
      </c>
      <c r="E2304" s="3">
        <v>6</v>
      </c>
      <c r="F2304" s="3">
        <v>22</v>
      </c>
      <c r="G2304" s="3">
        <v>0</v>
      </c>
      <c r="H2304" s="6">
        <f>INDEX('Sample Customer Count'!$B$3:$B$14,MATCH('KU Gen'!D2304,'Sample Customer Count'!$A$3:$A$14,0))</f>
        <v>29</v>
      </c>
      <c r="I2304" s="6">
        <v>193</v>
      </c>
      <c r="J2304" s="6">
        <v>3.6898816308450249</v>
      </c>
      <c r="K2304" s="6">
        <f t="shared" si="35"/>
        <v>0</v>
      </c>
    </row>
    <row r="2305" spans="1:11" x14ac:dyDescent="0.35">
      <c r="A2305" t="s">
        <v>14</v>
      </c>
      <c r="B2305" t="s">
        <v>19</v>
      </c>
      <c r="C2305" s="3" t="s">
        <v>4</v>
      </c>
      <c r="D2305" s="3">
        <v>4</v>
      </c>
      <c r="E2305" s="3">
        <v>6</v>
      </c>
      <c r="F2305" s="3">
        <v>23</v>
      </c>
      <c r="G2305" s="3">
        <v>0</v>
      </c>
      <c r="H2305" s="6">
        <f>INDEX('Sample Customer Count'!$B$3:$B$14,MATCH('KU Gen'!D2305,'Sample Customer Count'!$A$3:$A$14,0))</f>
        <v>29</v>
      </c>
      <c r="I2305" s="6">
        <v>193</v>
      </c>
      <c r="J2305" s="6">
        <v>3.6898816308450249</v>
      </c>
      <c r="K2305" s="6">
        <f t="shared" si="35"/>
        <v>0</v>
      </c>
    </row>
    <row r="2306" spans="1:11" x14ac:dyDescent="0.35">
      <c r="A2306" t="s">
        <v>14</v>
      </c>
      <c r="B2306" t="s">
        <v>19</v>
      </c>
      <c r="C2306" s="3" t="s">
        <v>4</v>
      </c>
      <c r="D2306" s="3">
        <v>4</v>
      </c>
      <c r="E2306" s="3">
        <v>7</v>
      </c>
      <c r="F2306" s="3">
        <v>0</v>
      </c>
      <c r="G2306" s="3">
        <v>0</v>
      </c>
      <c r="H2306" s="6">
        <f>INDEX('Sample Customer Count'!$B$3:$B$14,MATCH('KU Gen'!D2306,'Sample Customer Count'!$A$3:$A$14,0))</f>
        <v>29</v>
      </c>
      <c r="I2306" s="6">
        <v>193</v>
      </c>
      <c r="J2306" s="6">
        <v>3.6898816308450249</v>
      </c>
      <c r="K2306" s="6">
        <f t="shared" si="35"/>
        <v>0</v>
      </c>
    </row>
    <row r="2307" spans="1:11" x14ac:dyDescent="0.35">
      <c r="A2307" t="s">
        <v>14</v>
      </c>
      <c r="B2307" t="s">
        <v>19</v>
      </c>
      <c r="C2307" s="3" t="s">
        <v>4</v>
      </c>
      <c r="D2307" s="3">
        <v>4</v>
      </c>
      <c r="E2307" s="3">
        <v>7</v>
      </c>
      <c r="F2307" s="3">
        <v>1</v>
      </c>
      <c r="G2307" s="3">
        <v>0</v>
      </c>
      <c r="H2307" s="6">
        <f>INDEX('Sample Customer Count'!$B$3:$B$14,MATCH('KU Gen'!D2307,'Sample Customer Count'!$A$3:$A$14,0))</f>
        <v>29</v>
      </c>
      <c r="I2307" s="6">
        <v>193</v>
      </c>
      <c r="J2307" s="6">
        <v>3.6898816308450249</v>
      </c>
      <c r="K2307" s="6">
        <f t="shared" ref="K2307:K2370" si="36">G2307*((I2307/H2307)*J2307)</f>
        <v>0</v>
      </c>
    </row>
    <row r="2308" spans="1:11" x14ac:dyDescent="0.35">
      <c r="A2308" t="s">
        <v>14</v>
      </c>
      <c r="B2308" t="s">
        <v>19</v>
      </c>
      <c r="C2308" s="3" t="s">
        <v>4</v>
      </c>
      <c r="D2308" s="3">
        <v>4</v>
      </c>
      <c r="E2308" s="3">
        <v>7</v>
      </c>
      <c r="F2308" s="3">
        <v>2</v>
      </c>
      <c r="G2308" s="3">
        <v>0</v>
      </c>
      <c r="H2308" s="6">
        <f>INDEX('Sample Customer Count'!$B$3:$B$14,MATCH('KU Gen'!D2308,'Sample Customer Count'!$A$3:$A$14,0))</f>
        <v>29</v>
      </c>
      <c r="I2308" s="6">
        <v>193</v>
      </c>
      <c r="J2308" s="6">
        <v>3.6898816308450249</v>
      </c>
      <c r="K2308" s="6">
        <f t="shared" si="36"/>
        <v>0</v>
      </c>
    </row>
    <row r="2309" spans="1:11" x14ac:dyDescent="0.35">
      <c r="A2309" t="s">
        <v>14</v>
      </c>
      <c r="B2309" t="s">
        <v>19</v>
      </c>
      <c r="C2309" s="3" t="s">
        <v>4</v>
      </c>
      <c r="D2309" s="3">
        <v>4</v>
      </c>
      <c r="E2309" s="3">
        <v>7</v>
      </c>
      <c r="F2309" s="3">
        <v>3</v>
      </c>
      <c r="G2309" s="3">
        <v>0</v>
      </c>
      <c r="H2309" s="6">
        <f>INDEX('Sample Customer Count'!$B$3:$B$14,MATCH('KU Gen'!D2309,'Sample Customer Count'!$A$3:$A$14,0))</f>
        <v>29</v>
      </c>
      <c r="I2309" s="6">
        <v>193</v>
      </c>
      <c r="J2309" s="6">
        <v>3.6898816308450249</v>
      </c>
      <c r="K2309" s="6">
        <f t="shared" si="36"/>
        <v>0</v>
      </c>
    </row>
    <row r="2310" spans="1:11" x14ac:dyDescent="0.35">
      <c r="A2310" t="s">
        <v>14</v>
      </c>
      <c r="B2310" t="s">
        <v>19</v>
      </c>
      <c r="C2310" s="3" t="s">
        <v>4</v>
      </c>
      <c r="D2310" s="3">
        <v>4</v>
      </c>
      <c r="E2310" s="3">
        <v>7</v>
      </c>
      <c r="F2310" s="3">
        <v>4</v>
      </c>
      <c r="G2310" s="3">
        <v>0</v>
      </c>
      <c r="H2310" s="6">
        <f>INDEX('Sample Customer Count'!$B$3:$B$14,MATCH('KU Gen'!D2310,'Sample Customer Count'!$A$3:$A$14,0))</f>
        <v>29</v>
      </c>
      <c r="I2310" s="6">
        <v>193</v>
      </c>
      <c r="J2310" s="6">
        <v>3.6898816308450249</v>
      </c>
      <c r="K2310" s="6">
        <f t="shared" si="36"/>
        <v>0</v>
      </c>
    </row>
    <row r="2311" spans="1:11" x14ac:dyDescent="0.35">
      <c r="A2311" t="s">
        <v>14</v>
      </c>
      <c r="B2311" t="s">
        <v>19</v>
      </c>
      <c r="C2311" s="3" t="s">
        <v>4</v>
      </c>
      <c r="D2311" s="3">
        <v>4</v>
      </c>
      <c r="E2311" s="3">
        <v>7</v>
      </c>
      <c r="F2311" s="3">
        <v>5</v>
      </c>
      <c r="G2311" s="3">
        <v>0</v>
      </c>
      <c r="H2311" s="6">
        <f>INDEX('Sample Customer Count'!$B$3:$B$14,MATCH('KU Gen'!D2311,'Sample Customer Count'!$A$3:$A$14,0))</f>
        <v>29</v>
      </c>
      <c r="I2311" s="6">
        <v>193</v>
      </c>
      <c r="J2311" s="6">
        <v>3.6898816308450249</v>
      </c>
      <c r="K2311" s="6">
        <f t="shared" si="36"/>
        <v>0</v>
      </c>
    </row>
    <row r="2312" spans="1:11" x14ac:dyDescent="0.35">
      <c r="A2312" t="s">
        <v>14</v>
      </c>
      <c r="B2312" t="s">
        <v>19</v>
      </c>
      <c r="C2312" s="3" t="s">
        <v>4</v>
      </c>
      <c r="D2312" s="3">
        <v>4</v>
      </c>
      <c r="E2312" s="3">
        <v>7</v>
      </c>
      <c r="F2312" s="3">
        <v>6</v>
      </c>
      <c r="G2312" s="3">
        <v>0.2772</v>
      </c>
      <c r="H2312" s="6">
        <f>INDEX('Sample Customer Count'!$B$3:$B$14,MATCH('KU Gen'!D2312,'Sample Customer Count'!$A$3:$A$14,0))</f>
        <v>29</v>
      </c>
      <c r="I2312" s="6">
        <v>193</v>
      </c>
      <c r="J2312" s="6">
        <v>3.6898816308450249</v>
      </c>
      <c r="K2312" s="6">
        <f t="shared" si="36"/>
        <v>6.807144527501948</v>
      </c>
    </row>
    <row r="2313" spans="1:11" x14ac:dyDescent="0.35">
      <c r="A2313" t="s">
        <v>14</v>
      </c>
      <c r="B2313" t="s">
        <v>19</v>
      </c>
      <c r="C2313" s="3" t="s">
        <v>4</v>
      </c>
      <c r="D2313" s="3">
        <v>4</v>
      </c>
      <c r="E2313" s="3">
        <v>7</v>
      </c>
      <c r="F2313" s="3">
        <v>7</v>
      </c>
      <c r="G2313" s="3">
        <v>7.0688000000000004</v>
      </c>
      <c r="H2313" s="6">
        <f>INDEX('Sample Customer Count'!$B$3:$B$14,MATCH('KU Gen'!D2313,'Sample Customer Count'!$A$3:$A$14,0))</f>
        <v>29</v>
      </c>
      <c r="I2313" s="6">
        <v>193</v>
      </c>
      <c r="J2313" s="6">
        <v>3.6898816308450249</v>
      </c>
      <c r="K2313" s="6">
        <f t="shared" si="36"/>
        <v>173.58709681098765</v>
      </c>
    </row>
    <row r="2314" spans="1:11" x14ac:dyDescent="0.35">
      <c r="A2314" t="s">
        <v>14</v>
      </c>
      <c r="B2314" t="s">
        <v>19</v>
      </c>
      <c r="C2314" s="3" t="s">
        <v>4</v>
      </c>
      <c r="D2314" s="3">
        <v>4</v>
      </c>
      <c r="E2314" s="3">
        <v>7</v>
      </c>
      <c r="F2314" s="3">
        <v>8</v>
      </c>
      <c r="G2314" s="3">
        <v>27.056000000000001</v>
      </c>
      <c r="H2314" s="6">
        <f>INDEX('Sample Customer Count'!$B$3:$B$14,MATCH('KU Gen'!D2314,'Sample Customer Count'!$A$3:$A$14,0))</f>
        <v>29</v>
      </c>
      <c r="I2314" s="6">
        <v>193</v>
      </c>
      <c r="J2314" s="6">
        <v>3.6898816308450249</v>
      </c>
      <c r="K2314" s="6">
        <f t="shared" si="36"/>
        <v>664.40873858619307</v>
      </c>
    </row>
    <row r="2315" spans="1:11" x14ac:dyDescent="0.35">
      <c r="A2315" t="s">
        <v>14</v>
      </c>
      <c r="B2315" t="s">
        <v>19</v>
      </c>
      <c r="C2315" s="3" t="s">
        <v>4</v>
      </c>
      <c r="D2315" s="3">
        <v>4</v>
      </c>
      <c r="E2315" s="3">
        <v>7</v>
      </c>
      <c r="F2315" s="3">
        <v>9</v>
      </c>
      <c r="G2315" s="3">
        <v>53.595599999999997</v>
      </c>
      <c r="H2315" s="6">
        <f>INDEX('Sample Customer Count'!$B$3:$B$14,MATCH('KU Gen'!D2315,'Sample Customer Count'!$A$3:$A$14,0))</f>
        <v>29</v>
      </c>
      <c r="I2315" s="6">
        <v>193</v>
      </c>
      <c r="J2315" s="6">
        <v>3.6898816308450249</v>
      </c>
      <c r="K2315" s="6">
        <f t="shared" si="36"/>
        <v>1316.1363464580929</v>
      </c>
    </row>
    <row r="2316" spans="1:11" x14ac:dyDescent="0.35">
      <c r="A2316" t="s">
        <v>14</v>
      </c>
      <c r="B2316" t="s">
        <v>19</v>
      </c>
      <c r="C2316" s="3" t="s">
        <v>4</v>
      </c>
      <c r="D2316" s="3">
        <v>4</v>
      </c>
      <c r="E2316" s="3">
        <v>7</v>
      </c>
      <c r="F2316" s="3">
        <v>10</v>
      </c>
      <c r="G2316" s="3">
        <v>47.768700000000003</v>
      </c>
      <c r="H2316" s="6">
        <f>INDEX('Sample Customer Count'!$B$3:$B$14,MATCH('KU Gen'!D2316,'Sample Customer Count'!$A$3:$A$14,0))</f>
        <v>29</v>
      </c>
      <c r="I2316" s="6">
        <v>193</v>
      </c>
      <c r="J2316" s="6">
        <v>3.6898816308450249</v>
      </c>
      <c r="K2316" s="6">
        <f t="shared" si="36"/>
        <v>1173.0463376294456</v>
      </c>
    </row>
    <row r="2317" spans="1:11" x14ac:dyDescent="0.35">
      <c r="A2317" t="s">
        <v>14</v>
      </c>
      <c r="B2317" t="s">
        <v>19</v>
      </c>
      <c r="C2317" s="3" t="s">
        <v>4</v>
      </c>
      <c r="D2317" s="3">
        <v>4</v>
      </c>
      <c r="E2317" s="3">
        <v>7</v>
      </c>
      <c r="F2317" s="3">
        <v>11</v>
      </c>
      <c r="G2317" s="3">
        <v>26.083300000000001</v>
      </c>
      <c r="H2317" s="6">
        <f>INDEX('Sample Customer Count'!$B$3:$B$14,MATCH('KU Gen'!D2317,'Sample Customer Count'!$A$3:$A$14,0))</f>
        <v>29</v>
      </c>
      <c r="I2317" s="6">
        <v>193</v>
      </c>
      <c r="J2317" s="6">
        <v>3.6898816308450249</v>
      </c>
      <c r="K2317" s="6">
        <f t="shared" si="36"/>
        <v>640.52234074383682</v>
      </c>
    </row>
    <row r="2318" spans="1:11" x14ac:dyDescent="0.35">
      <c r="A2318" t="s">
        <v>14</v>
      </c>
      <c r="B2318" t="s">
        <v>19</v>
      </c>
      <c r="C2318" s="3" t="s">
        <v>4</v>
      </c>
      <c r="D2318" s="3">
        <v>4</v>
      </c>
      <c r="E2318" s="3">
        <v>7</v>
      </c>
      <c r="F2318" s="3">
        <v>12</v>
      </c>
      <c r="G2318" s="3">
        <v>4.3832000000000004</v>
      </c>
      <c r="H2318" s="6">
        <f>INDEX('Sample Customer Count'!$B$3:$B$14,MATCH('KU Gen'!D2318,'Sample Customer Count'!$A$3:$A$14,0))</f>
        <v>29</v>
      </c>
      <c r="I2318" s="6">
        <v>193</v>
      </c>
      <c r="J2318" s="6">
        <v>3.6898816308450249</v>
      </c>
      <c r="K2318" s="6">
        <f t="shared" si="36"/>
        <v>107.63735892116357</v>
      </c>
    </row>
    <row r="2319" spans="1:11" x14ac:dyDescent="0.35">
      <c r="A2319" t="s">
        <v>14</v>
      </c>
      <c r="B2319" t="s">
        <v>19</v>
      </c>
      <c r="C2319" s="3" t="s">
        <v>4</v>
      </c>
      <c r="D2319" s="3">
        <v>4</v>
      </c>
      <c r="E2319" s="3">
        <v>7</v>
      </c>
      <c r="F2319" s="3">
        <v>13</v>
      </c>
      <c r="G2319" s="3">
        <v>8.5045000000000002</v>
      </c>
      <c r="H2319" s="6">
        <f>INDEX('Sample Customer Count'!$B$3:$B$14,MATCH('KU Gen'!D2319,'Sample Customer Count'!$A$3:$A$14,0))</f>
        <v>29</v>
      </c>
      <c r="I2319" s="6">
        <v>193</v>
      </c>
      <c r="J2319" s="6">
        <v>3.6898816308450249</v>
      </c>
      <c r="K2319" s="6">
        <f t="shared" si="36"/>
        <v>208.84329233095352</v>
      </c>
    </row>
    <row r="2320" spans="1:11" x14ac:dyDescent="0.35">
      <c r="A2320" t="s">
        <v>14</v>
      </c>
      <c r="B2320" t="s">
        <v>19</v>
      </c>
      <c r="C2320" s="3" t="s">
        <v>4</v>
      </c>
      <c r="D2320" s="3">
        <v>4</v>
      </c>
      <c r="E2320" s="3">
        <v>7</v>
      </c>
      <c r="F2320" s="3">
        <v>14</v>
      </c>
      <c r="G2320" s="3">
        <v>12.337999999999999</v>
      </c>
      <c r="H2320" s="6">
        <f>INDEX('Sample Customer Count'!$B$3:$B$14,MATCH('KU Gen'!D2320,'Sample Customer Count'!$A$3:$A$14,0))</f>
        <v>29</v>
      </c>
      <c r="I2320" s="6">
        <v>193</v>
      </c>
      <c r="J2320" s="6">
        <v>3.6898816308450249</v>
      </c>
      <c r="K2320" s="6">
        <f t="shared" si="36"/>
        <v>302.98177914978004</v>
      </c>
    </row>
    <row r="2321" spans="1:11" x14ac:dyDescent="0.35">
      <c r="A2321" t="s">
        <v>14</v>
      </c>
      <c r="B2321" t="s">
        <v>19</v>
      </c>
      <c r="C2321" s="3" t="s">
        <v>4</v>
      </c>
      <c r="D2321" s="3">
        <v>4</v>
      </c>
      <c r="E2321" s="3">
        <v>7</v>
      </c>
      <c r="F2321" s="3">
        <v>15</v>
      </c>
      <c r="G2321" s="3">
        <v>12.032</v>
      </c>
      <c r="H2321" s="6">
        <f>INDEX('Sample Customer Count'!$B$3:$B$14,MATCH('KU Gen'!D2321,'Sample Customer Count'!$A$3:$A$14,0))</f>
        <v>29</v>
      </c>
      <c r="I2321" s="6">
        <v>193</v>
      </c>
      <c r="J2321" s="6">
        <v>3.6898816308450249</v>
      </c>
      <c r="K2321" s="6">
        <f t="shared" si="36"/>
        <v>295.467398827213</v>
      </c>
    </row>
    <row r="2322" spans="1:11" x14ac:dyDescent="0.35">
      <c r="A2322" t="s">
        <v>14</v>
      </c>
      <c r="B2322" t="s">
        <v>19</v>
      </c>
      <c r="C2322" s="3" t="s">
        <v>4</v>
      </c>
      <c r="D2322" s="3">
        <v>4</v>
      </c>
      <c r="E2322" s="3">
        <v>7</v>
      </c>
      <c r="F2322" s="3">
        <v>16</v>
      </c>
      <c r="G2322" s="3">
        <v>9.6295000000000002</v>
      </c>
      <c r="H2322" s="6">
        <f>INDEX('Sample Customer Count'!$B$3:$B$14,MATCH('KU Gen'!D2322,'Sample Customer Count'!$A$3:$A$14,0))</f>
        <v>29</v>
      </c>
      <c r="I2322" s="6">
        <v>193</v>
      </c>
      <c r="J2322" s="6">
        <v>3.6898816308450249</v>
      </c>
      <c r="K2322" s="6">
        <f t="shared" si="36"/>
        <v>236.46969057568546</v>
      </c>
    </row>
    <row r="2323" spans="1:11" x14ac:dyDescent="0.35">
      <c r="A2323" t="s">
        <v>14</v>
      </c>
      <c r="B2323" t="s">
        <v>19</v>
      </c>
      <c r="C2323" s="3" t="s">
        <v>4</v>
      </c>
      <c r="D2323" s="3">
        <v>4</v>
      </c>
      <c r="E2323" s="3">
        <v>7</v>
      </c>
      <c r="F2323" s="3">
        <v>17</v>
      </c>
      <c r="G2323" s="3">
        <v>3.8108999999999997</v>
      </c>
      <c r="H2323" s="6">
        <f>INDEX('Sample Customer Count'!$B$3:$B$14,MATCH('KU Gen'!D2323,'Sample Customer Count'!$A$3:$A$14,0))</f>
        <v>29</v>
      </c>
      <c r="I2323" s="6">
        <v>193</v>
      </c>
      <c r="J2323" s="6">
        <v>3.6898816308450249</v>
      </c>
      <c r="K2323" s="6">
        <f t="shared" si="36"/>
        <v>93.583503174087923</v>
      </c>
    </row>
    <row r="2324" spans="1:11" x14ac:dyDescent="0.35">
      <c r="A2324" t="s">
        <v>14</v>
      </c>
      <c r="B2324" t="s">
        <v>19</v>
      </c>
      <c r="C2324" s="3" t="s">
        <v>4</v>
      </c>
      <c r="D2324" s="3">
        <v>4</v>
      </c>
      <c r="E2324" s="3">
        <v>7</v>
      </c>
      <c r="F2324" s="3">
        <v>18</v>
      </c>
      <c r="G2324" s="3">
        <v>0.217</v>
      </c>
      <c r="H2324" s="6">
        <f>INDEX('Sample Customer Count'!$B$3:$B$14,MATCH('KU Gen'!D2324,'Sample Customer Count'!$A$3:$A$14,0))</f>
        <v>29</v>
      </c>
      <c r="I2324" s="6">
        <v>193</v>
      </c>
      <c r="J2324" s="6">
        <v>3.6898816308450249</v>
      </c>
      <c r="K2324" s="6">
        <f t="shared" si="36"/>
        <v>5.3288252614282925</v>
      </c>
    </row>
    <row r="2325" spans="1:11" x14ac:dyDescent="0.35">
      <c r="A2325" t="s">
        <v>14</v>
      </c>
      <c r="B2325" t="s">
        <v>19</v>
      </c>
      <c r="C2325" s="3" t="s">
        <v>4</v>
      </c>
      <c r="D2325" s="3">
        <v>4</v>
      </c>
      <c r="E2325" s="3">
        <v>7</v>
      </c>
      <c r="F2325" s="3">
        <v>19</v>
      </c>
      <c r="G2325" s="3">
        <v>0</v>
      </c>
      <c r="H2325" s="6">
        <f>INDEX('Sample Customer Count'!$B$3:$B$14,MATCH('KU Gen'!D2325,'Sample Customer Count'!$A$3:$A$14,0))</f>
        <v>29</v>
      </c>
      <c r="I2325" s="6">
        <v>193</v>
      </c>
      <c r="J2325" s="6">
        <v>3.6898816308450249</v>
      </c>
      <c r="K2325" s="6">
        <f t="shared" si="36"/>
        <v>0</v>
      </c>
    </row>
    <row r="2326" spans="1:11" x14ac:dyDescent="0.35">
      <c r="A2326" t="s">
        <v>14</v>
      </c>
      <c r="B2326" t="s">
        <v>19</v>
      </c>
      <c r="C2326" s="3" t="s">
        <v>4</v>
      </c>
      <c r="D2326" s="3">
        <v>4</v>
      </c>
      <c r="E2326" s="3">
        <v>7</v>
      </c>
      <c r="F2326" s="3">
        <v>20</v>
      </c>
      <c r="G2326" s="3">
        <v>0</v>
      </c>
      <c r="H2326" s="6">
        <f>INDEX('Sample Customer Count'!$B$3:$B$14,MATCH('KU Gen'!D2326,'Sample Customer Count'!$A$3:$A$14,0))</f>
        <v>29</v>
      </c>
      <c r="I2326" s="6">
        <v>193</v>
      </c>
      <c r="J2326" s="6">
        <v>3.6898816308450249</v>
      </c>
      <c r="K2326" s="6">
        <f t="shared" si="36"/>
        <v>0</v>
      </c>
    </row>
    <row r="2327" spans="1:11" x14ac:dyDescent="0.35">
      <c r="A2327" t="s">
        <v>14</v>
      </c>
      <c r="B2327" t="s">
        <v>19</v>
      </c>
      <c r="C2327" s="3" t="s">
        <v>4</v>
      </c>
      <c r="D2327" s="3">
        <v>4</v>
      </c>
      <c r="E2327" s="3">
        <v>7</v>
      </c>
      <c r="F2327" s="3">
        <v>21</v>
      </c>
      <c r="G2327" s="3">
        <v>0</v>
      </c>
      <c r="H2327" s="6">
        <f>INDEX('Sample Customer Count'!$B$3:$B$14,MATCH('KU Gen'!D2327,'Sample Customer Count'!$A$3:$A$14,0))</f>
        <v>29</v>
      </c>
      <c r="I2327" s="6">
        <v>193</v>
      </c>
      <c r="J2327" s="6">
        <v>3.6898816308450249</v>
      </c>
      <c r="K2327" s="6">
        <f t="shared" si="36"/>
        <v>0</v>
      </c>
    </row>
    <row r="2328" spans="1:11" x14ac:dyDescent="0.35">
      <c r="A2328" t="s">
        <v>14</v>
      </c>
      <c r="B2328" t="s">
        <v>19</v>
      </c>
      <c r="C2328" s="3" t="s">
        <v>4</v>
      </c>
      <c r="D2328" s="3">
        <v>4</v>
      </c>
      <c r="E2328" s="3">
        <v>7</v>
      </c>
      <c r="F2328" s="3">
        <v>22</v>
      </c>
      <c r="G2328" s="3">
        <v>0</v>
      </c>
      <c r="H2328" s="6">
        <f>INDEX('Sample Customer Count'!$B$3:$B$14,MATCH('KU Gen'!D2328,'Sample Customer Count'!$A$3:$A$14,0))</f>
        <v>29</v>
      </c>
      <c r="I2328" s="6">
        <v>193</v>
      </c>
      <c r="J2328" s="6">
        <v>3.6898816308450249</v>
      </c>
      <c r="K2328" s="6">
        <f t="shared" si="36"/>
        <v>0</v>
      </c>
    </row>
    <row r="2329" spans="1:11" x14ac:dyDescent="0.35">
      <c r="A2329" t="s">
        <v>14</v>
      </c>
      <c r="B2329" t="s">
        <v>19</v>
      </c>
      <c r="C2329" s="3" t="s">
        <v>4</v>
      </c>
      <c r="D2329" s="3">
        <v>4</v>
      </c>
      <c r="E2329" s="3">
        <v>7</v>
      </c>
      <c r="F2329" s="3">
        <v>23</v>
      </c>
      <c r="G2329" s="3">
        <v>0</v>
      </c>
      <c r="H2329" s="6">
        <f>INDEX('Sample Customer Count'!$B$3:$B$14,MATCH('KU Gen'!D2329,'Sample Customer Count'!$A$3:$A$14,0))</f>
        <v>29</v>
      </c>
      <c r="I2329" s="6">
        <v>193</v>
      </c>
      <c r="J2329" s="6">
        <v>3.6898816308450249</v>
      </c>
      <c r="K2329" s="6">
        <f t="shared" si="36"/>
        <v>0</v>
      </c>
    </row>
    <row r="2330" spans="1:11" x14ac:dyDescent="0.35">
      <c r="A2330" t="s">
        <v>14</v>
      </c>
      <c r="B2330" t="s">
        <v>19</v>
      </c>
      <c r="C2330" s="3" t="s">
        <v>4</v>
      </c>
      <c r="D2330" s="3">
        <v>4</v>
      </c>
      <c r="E2330" s="3">
        <v>8</v>
      </c>
      <c r="F2330" s="3">
        <v>0</v>
      </c>
      <c r="G2330" s="3">
        <v>0</v>
      </c>
      <c r="H2330" s="6">
        <f>INDEX('Sample Customer Count'!$B$3:$B$14,MATCH('KU Gen'!D2330,'Sample Customer Count'!$A$3:$A$14,0))</f>
        <v>29</v>
      </c>
      <c r="I2330" s="6">
        <v>193</v>
      </c>
      <c r="J2330" s="6">
        <v>3.6898816308450249</v>
      </c>
      <c r="K2330" s="6">
        <f t="shared" si="36"/>
        <v>0</v>
      </c>
    </row>
    <row r="2331" spans="1:11" x14ac:dyDescent="0.35">
      <c r="A2331" t="s">
        <v>14</v>
      </c>
      <c r="B2331" t="s">
        <v>19</v>
      </c>
      <c r="C2331" s="3" t="s">
        <v>4</v>
      </c>
      <c r="D2331" s="3">
        <v>4</v>
      </c>
      <c r="E2331" s="3">
        <v>8</v>
      </c>
      <c r="F2331" s="3">
        <v>1</v>
      </c>
      <c r="G2331" s="3">
        <v>0</v>
      </c>
      <c r="H2331" s="6">
        <f>INDEX('Sample Customer Count'!$B$3:$B$14,MATCH('KU Gen'!D2331,'Sample Customer Count'!$A$3:$A$14,0))</f>
        <v>29</v>
      </c>
      <c r="I2331" s="6">
        <v>193</v>
      </c>
      <c r="J2331" s="6">
        <v>3.6898816308450249</v>
      </c>
      <c r="K2331" s="6">
        <f t="shared" si="36"/>
        <v>0</v>
      </c>
    </row>
    <row r="2332" spans="1:11" x14ac:dyDescent="0.35">
      <c r="A2332" t="s">
        <v>14</v>
      </c>
      <c r="B2332" t="s">
        <v>19</v>
      </c>
      <c r="C2332" s="3" t="s">
        <v>4</v>
      </c>
      <c r="D2332" s="3">
        <v>4</v>
      </c>
      <c r="E2332" s="3">
        <v>8</v>
      </c>
      <c r="F2332" s="3">
        <v>2</v>
      </c>
      <c r="G2332" s="3">
        <v>0</v>
      </c>
      <c r="H2332" s="6">
        <f>INDEX('Sample Customer Count'!$B$3:$B$14,MATCH('KU Gen'!D2332,'Sample Customer Count'!$A$3:$A$14,0))</f>
        <v>29</v>
      </c>
      <c r="I2332" s="6">
        <v>193</v>
      </c>
      <c r="J2332" s="6">
        <v>3.6898816308450249</v>
      </c>
      <c r="K2332" s="6">
        <f t="shared" si="36"/>
        <v>0</v>
      </c>
    </row>
    <row r="2333" spans="1:11" x14ac:dyDescent="0.35">
      <c r="A2333" t="s">
        <v>14</v>
      </c>
      <c r="B2333" t="s">
        <v>19</v>
      </c>
      <c r="C2333" s="3" t="s">
        <v>4</v>
      </c>
      <c r="D2333" s="3">
        <v>4</v>
      </c>
      <c r="E2333" s="3">
        <v>8</v>
      </c>
      <c r="F2333" s="3">
        <v>3</v>
      </c>
      <c r="G2333" s="3">
        <v>0</v>
      </c>
      <c r="H2333" s="6">
        <f>INDEX('Sample Customer Count'!$B$3:$B$14,MATCH('KU Gen'!D2333,'Sample Customer Count'!$A$3:$A$14,0))</f>
        <v>29</v>
      </c>
      <c r="I2333" s="6">
        <v>193</v>
      </c>
      <c r="J2333" s="6">
        <v>3.6898816308450249</v>
      </c>
      <c r="K2333" s="6">
        <f t="shared" si="36"/>
        <v>0</v>
      </c>
    </row>
    <row r="2334" spans="1:11" x14ac:dyDescent="0.35">
      <c r="A2334" t="s">
        <v>14</v>
      </c>
      <c r="B2334" t="s">
        <v>19</v>
      </c>
      <c r="C2334" s="3" t="s">
        <v>4</v>
      </c>
      <c r="D2334" s="3">
        <v>4</v>
      </c>
      <c r="E2334" s="3">
        <v>8</v>
      </c>
      <c r="F2334" s="3">
        <v>4</v>
      </c>
      <c r="G2334" s="3">
        <v>0</v>
      </c>
      <c r="H2334" s="6">
        <f>INDEX('Sample Customer Count'!$B$3:$B$14,MATCH('KU Gen'!D2334,'Sample Customer Count'!$A$3:$A$14,0))</f>
        <v>29</v>
      </c>
      <c r="I2334" s="6">
        <v>193</v>
      </c>
      <c r="J2334" s="6">
        <v>3.6898816308450249</v>
      </c>
      <c r="K2334" s="6">
        <f t="shared" si="36"/>
        <v>0</v>
      </c>
    </row>
    <row r="2335" spans="1:11" x14ac:dyDescent="0.35">
      <c r="A2335" t="s">
        <v>14</v>
      </c>
      <c r="B2335" t="s">
        <v>19</v>
      </c>
      <c r="C2335" s="3" t="s">
        <v>4</v>
      </c>
      <c r="D2335" s="3">
        <v>4</v>
      </c>
      <c r="E2335" s="3">
        <v>8</v>
      </c>
      <c r="F2335" s="3">
        <v>5</v>
      </c>
      <c r="G2335" s="3">
        <v>0</v>
      </c>
      <c r="H2335" s="6">
        <f>INDEX('Sample Customer Count'!$B$3:$B$14,MATCH('KU Gen'!D2335,'Sample Customer Count'!$A$3:$A$14,0))</f>
        <v>29</v>
      </c>
      <c r="I2335" s="6">
        <v>193</v>
      </c>
      <c r="J2335" s="6">
        <v>3.6898816308450249</v>
      </c>
      <c r="K2335" s="6">
        <f t="shared" si="36"/>
        <v>0</v>
      </c>
    </row>
    <row r="2336" spans="1:11" x14ac:dyDescent="0.35">
      <c r="A2336" t="s">
        <v>14</v>
      </c>
      <c r="B2336" t="s">
        <v>19</v>
      </c>
      <c r="C2336" s="3" t="s">
        <v>4</v>
      </c>
      <c r="D2336" s="3">
        <v>4</v>
      </c>
      <c r="E2336" s="3">
        <v>8</v>
      </c>
      <c r="F2336" s="3">
        <v>6</v>
      </c>
      <c r="G2336" s="3">
        <v>0.1176</v>
      </c>
      <c r="H2336" s="6">
        <f>INDEX('Sample Customer Count'!$B$3:$B$14,MATCH('KU Gen'!D2336,'Sample Customer Count'!$A$3:$A$14,0))</f>
        <v>29</v>
      </c>
      <c r="I2336" s="6">
        <v>193</v>
      </c>
      <c r="J2336" s="6">
        <v>3.6898816308450249</v>
      </c>
      <c r="K2336" s="6">
        <f t="shared" si="36"/>
        <v>2.887879496515978</v>
      </c>
    </row>
    <row r="2337" spans="1:11" x14ac:dyDescent="0.35">
      <c r="A2337" t="s">
        <v>14</v>
      </c>
      <c r="B2337" t="s">
        <v>19</v>
      </c>
      <c r="C2337" s="3" t="s">
        <v>4</v>
      </c>
      <c r="D2337" s="3">
        <v>4</v>
      </c>
      <c r="E2337" s="3">
        <v>8</v>
      </c>
      <c r="F2337" s="3">
        <v>7</v>
      </c>
      <c r="G2337" s="3">
        <v>0.31319999999999998</v>
      </c>
      <c r="H2337" s="6">
        <f>INDEX('Sample Customer Count'!$B$3:$B$14,MATCH('KU Gen'!D2337,'Sample Customer Count'!$A$3:$A$14,0))</f>
        <v>29</v>
      </c>
      <c r="I2337" s="6">
        <v>193</v>
      </c>
      <c r="J2337" s="6">
        <v>3.6898816308450249</v>
      </c>
      <c r="K2337" s="6">
        <f t="shared" si="36"/>
        <v>7.6911892713333696</v>
      </c>
    </row>
    <row r="2338" spans="1:11" x14ac:dyDescent="0.35">
      <c r="A2338" t="s">
        <v>14</v>
      </c>
      <c r="B2338" t="s">
        <v>19</v>
      </c>
      <c r="C2338" s="3" t="s">
        <v>4</v>
      </c>
      <c r="D2338" s="3">
        <v>4</v>
      </c>
      <c r="E2338" s="3">
        <v>8</v>
      </c>
      <c r="F2338" s="3">
        <v>8</v>
      </c>
      <c r="G2338" s="3">
        <v>1.089</v>
      </c>
      <c r="H2338" s="6">
        <f>INDEX('Sample Customer Count'!$B$3:$B$14,MATCH('KU Gen'!D2338,'Sample Customer Count'!$A$3:$A$14,0))</f>
        <v>29</v>
      </c>
      <c r="I2338" s="6">
        <v>193</v>
      </c>
      <c r="J2338" s="6">
        <v>3.6898816308450249</v>
      </c>
      <c r="K2338" s="6">
        <f t="shared" si="36"/>
        <v>26.74235350090051</v>
      </c>
    </row>
    <row r="2339" spans="1:11" x14ac:dyDescent="0.35">
      <c r="A2339" t="s">
        <v>14</v>
      </c>
      <c r="B2339" t="s">
        <v>19</v>
      </c>
      <c r="C2339" s="3" t="s">
        <v>4</v>
      </c>
      <c r="D2339" s="3">
        <v>4</v>
      </c>
      <c r="E2339" s="3">
        <v>8</v>
      </c>
      <c r="F2339" s="3">
        <v>9</v>
      </c>
      <c r="G2339" s="3">
        <v>1.1532</v>
      </c>
      <c r="H2339" s="6">
        <f>INDEX('Sample Customer Count'!$B$3:$B$14,MATCH('KU Gen'!D2339,'Sample Customer Count'!$A$3:$A$14,0))</f>
        <v>29</v>
      </c>
      <c r="I2339" s="6">
        <v>193</v>
      </c>
      <c r="J2339" s="6">
        <v>3.6898816308450249</v>
      </c>
      <c r="K2339" s="6">
        <f t="shared" si="36"/>
        <v>28.318899960733212</v>
      </c>
    </row>
    <row r="2340" spans="1:11" x14ac:dyDescent="0.35">
      <c r="A2340" t="s">
        <v>14</v>
      </c>
      <c r="B2340" t="s">
        <v>19</v>
      </c>
      <c r="C2340" s="3" t="s">
        <v>4</v>
      </c>
      <c r="D2340" s="3">
        <v>4</v>
      </c>
      <c r="E2340" s="3">
        <v>8</v>
      </c>
      <c r="F2340" s="3">
        <v>10</v>
      </c>
      <c r="G2340" s="3">
        <v>3.0714999999999999</v>
      </c>
      <c r="H2340" s="6">
        <f>INDEX('Sample Customer Count'!$B$3:$B$14,MATCH('KU Gen'!D2340,'Sample Customer Count'!$A$3:$A$14,0))</f>
        <v>29</v>
      </c>
      <c r="I2340" s="6">
        <v>193</v>
      </c>
      <c r="J2340" s="6">
        <v>3.6898816308450249</v>
      </c>
      <c r="K2340" s="6">
        <f t="shared" si="36"/>
        <v>75.426206407728117</v>
      </c>
    </row>
    <row r="2341" spans="1:11" x14ac:dyDescent="0.35">
      <c r="A2341" t="s">
        <v>14</v>
      </c>
      <c r="B2341" t="s">
        <v>19</v>
      </c>
      <c r="C2341" s="3" t="s">
        <v>4</v>
      </c>
      <c r="D2341" s="3">
        <v>4</v>
      </c>
      <c r="E2341" s="3">
        <v>8</v>
      </c>
      <c r="F2341" s="3">
        <v>11</v>
      </c>
      <c r="G2341" s="3">
        <v>12.7178</v>
      </c>
      <c r="H2341" s="6">
        <f>INDEX('Sample Customer Count'!$B$3:$B$14,MATCH('KU Gen'!D2341,'Sample Customer Count'!$A$3:$A$14,0))</f>
        <v>29</v>
      </c>
      <c r="I2341" s="6">
        <v>193</v>
      </c>
      <c r="J2341" s="6">
        <v>3.6898816308450249</v>
      </c>
      <c r="K2341" s="6">
        <f t="shared" si="36"/>
        <v>312.30845119720158</v>
      </c>
    </row>
    <row r="2342" spans="1:11" x14ac:dyDescent="0.35">
      <c r="A2342" t="s">
        <v>14</v>
      </c>
      <c r="B2342" t="s">
        <v>19</v>
      </c>
      <c r="C2342" s="3" t="s">
        <v>4</v>
      </c>
      <c r="D2342" s="3">
        <v>4</v>
      </c>
      <c r="E2342" s="3">
        <v>8</v>
      </c>
      <c r="F2342" s="3">
        <v>12</v>
      </c>
      <c r="G2342" s="3">
        <v>28.802300000000002</v>
      </c>
      <c r="H2342" s="6">
        <f>INDEX('Sample Customer Count'!$B$3:$B$14,MATCH('KU Gen'!D2342,'Sample Customer Count'!$A$3:$A$14,0))</f>
        <v>29</v>
      </c>
      <c r="I2342" s="6">
        <v>193</v>
      </c>
      <c r="J2342" s="6">
        <v>3.6898816308450249</v>
      </c>
      <c r="K2342" s="6">
        <f t="shared" si="36"/>
        <v>707.29227570154899</v>
      </c>
    </row>
    <row r="2343" spans="1:11" x14ac:dyDescent="0.35">
      <c r="A2343" t="s">
        <v>14</v>
      </c>
      <c r="B2343" t="s">
        <v>19</v>
      </c>
      <c r="C2343" s="3" t="s">
        <v>4</v>
      </c>
      <c r="D2343" s="3">
        <v>4</v>
      </c>
      <c r="E2343" s="3">
        <v>8</v>
      </c>
      <c r="F2343" s="3">
        <v>13</v>
      </c>
      <c r="G2343" s="3">
        <v>38.383099999999999</v>
      </c>
      <c r="H2343" s="6">
        <f>INDEX('Sample Customer Count'!$B$3:$B$14,MATCH('KU Gen'!D2343,'Sample Customer Count'!$A$3:$A$14,0))</f>
        <v>29</v>
      </c>
      <c r="I2343" s="6">
        <v>193</v>
      </c>
      <c r="J2343" s="6">
        <v>3.6898816308450249</v>
      </c>
      <c r="K2343" s="6">
        <f t="shared" si="36"/>
        <v>942.56605019321796</v>
      </c>
    </row>
    <row r="2344" spans="1:11" x14ac:dyDescent="0.35">
      <c r="A2344" t="s">
        <v>14</v>
      </c>
      <c r="B2344" t="s">
        <v>19</v>
      </c>
      <c r="C2344" s="3" t="s">
        <v>4</v>
      </c>
      <c r="D2344" s="3">
        <v>4</v>
      </c>
      <c r="E2344" s="3">
        <v>8</v>
      </c>
      <c r="F2344" s="3">
        <v>14</v>
      </c>
      <c r="G2344" s="3">
        <v>50.020399999999995</v>
      </c>
      <c r="H2344" s="6">
        <f>INDEX('Sample Customer Count'!$B$3:$B$14,MATCH('KU Gen'!D2344,'Sample Customer Count'!$A$3:$A$14,0))</f>
        <v>29</v>
      </c>
      <c r="I2344" s="6">
        <v>193</v>
      </c>
      <c r="J2344" s="6">
        <v>3.6898816308450249</v>
      </c>
      <c r="K2344" s="6">
        <f t="shared" si="36"/>
        <v>1228.3408806762568</v>
      </c>
    </row>
    <row r="2345" spans="1:11" x14ac:dyDescent="0.35">
      <c r="A2345" t="s">
        <v>14</v>
      </c>
      <c r="B2345" t="s">
        <v>19</v>
      </c>
      <c r="C2345" s="3" t="s">
        <v>4</v>
      </c>
      <c r="D2345" s="3">
        <v>4</v>
      </c>
      <c r="E2345" s="3">
        <v>8</v>
      </c>
      <c r="F2345" s="3">
        <v>15</v>
      </c>
      <c r="G2345" s="3">
        <v>49.812100000000001</v>
      </c>
      <c r="H2345" s="6">
        <f>INDEX('Sample Customer Count'!$B$3:$B$14,MATCH('KU Gen'!D2345,'Sample Customer Count'!$A$3:$A$14,0))</f>
        <v>29</v>
      </c>
      <c r="I2345" s="6">
        <v>193</v>
      </c>
      <c r="J2345" s="6">
        <v>3.6898816308450249</v>
      </c>
      <c r="K2345" s="6">
        <f t="shared" si="36"/>
        <v>1223.2256995612547</v>
      </c>
    </row>
    <row r="2346" spans="1:11" x14ac:dyDescent="0.35">
      <c r="A2346" t="s">
        <v>14</v>
      </c>
      <c r="B2346" t="s">
        <v>19</v>
      </c>
      <c r="C2346" s="3" t="s">
        <v>4</v>
      </c>
      <c r="D2346" s="3">
        <v>4</v>
      </c>
      <c r="E2346" s="3">
        <v>8</v>
      </c>
      <c r="F2346" s="3">
        <v>16</v>
      </c>
      <c r="G2346" s="3">
        <v>26.508400000000002</v>
      </c>
      <c r="H2346" s="6">
        <f>INDEX('Sample Customer Count'!$B$3:$B$14,MATCH('KU Gen'!D2346,'Sample Customer Count'!$A$3:$A$14,0))</f>
        <v>29</v>
      </c>
      <c r="I2346" s="6">
        <v>193</v>
      </c>
      <c r="J2346" s="6">
        <v>3.6898816308450249</v>
      </c>
      <c r="K2346" s="6">
        <f t="shared" si="36"/>
        <v>650.96143576057955</v>
      </c>
    </row>
    <row r="2347" spans="1:11" x14ac:dyDescent="0.35">
      <c r="A2347" t="s">
        <v>14</v>
      </c>
      <c r="B2347" t="s">
        <v>19</v>
      </c>
      <c r="C2347" s="3" t="s">
        <v>4</v>
      </c>
      <c r="D2347" s="3">
        <v>4</v>
      </c>
      <c r="E2347" s="3">
        <v>8</v>
      </c>
      <c r="F2347" s="3">
        <v>17</v>
      </c>
      <c r="G2347" s="3">
        <v>5.2285000000000004</v>
      </c>
      <c r="H2347" s="6">
        <f>INDEX('Sample Customer Count'!$B$3:$B$14,MATCH('KU Gen'!D2347,'Sample Customer Count'!$A$3:$A$14,0))</f>
        <v>29</v>
      </c>
      <c r="I2347" s="6">
        <v>193</v>
      </c>
      <c r="J2347" s="6">
        <v>3.6898816308450249</v>
      </c>
      <c r="K2347" s="6">
        <f t="shared" si="36"/>
        <v>128.39522064229413</v>
      </c>
    </row>
    <row r="2348" spans="1:11" x14ac:dyDescent="0.35">
      <c r="A2348" t="s">
        <v>14</v>
      </c>
      <c r="B2348" t="s">
        <v>19</v>
      </c>
      <c r="C2348" s="3" t="s">
        <v>4</v>
      </c>
      <c r="D2348" s="3">
        <v>4</v>
      </c>
      <c r="E2348" s="3">
        <v>8</v>
      </c>
      <c r="F2348" s="3">
        <v>18</v>
      </c>
      <c r="G2348" s="3">
        <v>0.32900000000000001</v>
      </c>
      <c r="H2348" s="6">
        <f>INDEX('Sample Customer Count'!$B$3:$B$14,MATCH('KU Gen'!D2348,'Sample Customer Count'!$A$3:$A$14,0))</f>
        <v>29</v>
      </c>
      <c r="I2348" s="6">
        <v>193</v>
      </c>
      <c r="J2348" s="6">
        <v>3.6898816308450249</v>
      </c>
      <c r="K2348" s="6">
        <f t="shared" si="36"/>
        <v>8.0791866866816058</v>
      </c>
    </row>
    <row r="2349" spans="1:11" x14ac:dyDescent="0.35">
      <c r="A2349" t="s">
        <v>14</v>
      </c>
      <c r="B2349" t="s">
        <v>19</v>
      </c>
      <c r="C2349" s="3" t="s">
        <v>4</v>
      </c>
      <c r="D2349" s="3">
        <v>4</v>
      </c>
      <c r="E2349" s="3">
        <v>8</v>
      </c>
      <c r="F2349" s="3">
        <v>19</v>
      </c>
      <c r="G2349" s="3">
        <v>0</v>
      </c>
      <c r="H2349" s="6">
        <f>INDEX('Sample Customer Count'!$B$3:$B$14,MATCH('KU Gen'!D2349,'Sample Customer Count'!$A$3:$A$14,0))</f>
        <v>29</v>
      </c>
      <c r="I2349" s="6">
        <v>193</v>
      </c>
      <c r="J2349" s="6">
        <v>3.6898816308450249</v>
      </c>
      <c r="K2349" s="6">
        <f t="shared" si="36"/>
        <v>0</v>
      </c>
    </row>
    <row r="2350" spans="1:11" x14ac:dyDescent="0.35">
      <c r="A2350" t="s">
        <v>14</v>
      </c>
      <c r="B2350" t="s">
        <v>19</v>
      </c>
      <c r="C2350" s="3" t="s">
        <v>4</v>
      </c>
      <c r="D2350" s="3">
        <v>4</v>
      </c>
      <c r="E2350" s="3">
        <v>8</v>
      </c>
      <c r="F2350" s="3">
        <v>20</v>
      </c>
      <c r="G2350" s="3">
        <v>0</v>
      </c>
      <c r="H2350" s="6">
        <f>INDEX('Sample Customer Count'!$B$3:$B$14,MATCH('KU Gen'!D2350,'Sample Customer Count'!$A$3:$A$14,0))</f>
        <v>29</v>
      </c>
      <c r="I2350" s="6">
        <v>193</v>
      </c>
      <c r="J2350" s="6">
        <v>3.6898816308450249</v>
      </c>
      <c r="K2350" s="6">
        <f t="shared" si="36"/>
        <v>0</v>
      </c>
    </row>
    <row r="2351" spans="1:11" x14ac:dyDescent="0.35">
      <c r="A2351" t="s">
        <v>14</v>
      </c>
      <c r="B2351" t="s">
        <v>19</v>
      </c>
      <c r="C2351" s="3" t="s">
        <v>4</v>
      </c>
      <c r="D2351" s="3">
        <v>4</v>
      </c>
      <c r="E2351" s="3">
        <v>8</v>
      </c>
      <c r="F2351" s="3">
        <v>21</v>
      </c>
      <c r="G2351" s="3">
        <v>0</v>
      </c>
      <c r="H2351" s="6">
        <f>INDEX('Sample Customer Count'!$B$3:$B$14,MATCH('KU Gen'!D2351,'Sample Customer Count'!$A$3:$A$14,0))</f>
        <v>29</v>
      </c>
      <c r="I2351" s="6">
        <v>193</v>
      </c>
      <c r="J2351" s="6">
        <v>3.6898816308450249</v>
      </c>
      <c r="K2351" s="6">
        <f t="shared" si="36"/>
        <v>0</v>
      </c>
    </row>
    <row r="2352" spans="1:11" x14ac:dyDescent="0.35">
      <c r="A2352" t="s">
        <v>14</v>
      </c>
      <c r="B2352" t="s">
        <v>19</v>
      </c>
      <c r="C2352" s="3" t="s">
        <v>4</v>
      </c>
      <c r="D2352" s="3">
        <v>4</v>
      </c>
      <c r="E2352" s="3">
        <v>8</v>
      </c>
      <c r="F2352" s="3">
        <v>22</v>
      </c>
      <c r="G2352" s="3">
        <v>0</v>
      </c>
      <c r="H2352" s="6">
        <f>INDEX('Sample Customer Count'!$B$3:$B$14,MATCH('KU Gen'!D2352,'Sample Customer Count'!$A$3:$A$14,0))</f>
        <v>29</v>
      </c>
      <c r="I2352" s="6">
        <v>193</v>
      </c>
      <c r="J2352" s="6">
        <v>3.6898816308450249</v>
      </c>
      <c r="K2352" s="6">
        <f t="shared" si="36"/>
        <v>0</v>
      </c>
    </row>
    <row r="2353" spans="1:11" x14ac:dyDescent="0.35">
      <c r="A2353" t="s">
        <v>14</v>
      </c>
      <c r="B2353" t="s">
        <v>19</v>
      </c>
      <c r="C2353" s="3" t="s">
        <v>4</v>
      </c>
      <c r="D2353" s="3">
        <v>4</v>
      </c>
      <c r="E2353" s="3">
        <v>8</v>
      </c>
      <c r="F2353" s="3">
        <v>23</v>
      </c>
      <c r="G2353" s="3">
        <v>0</v>
      </c>
      <c r="H2353" s="6">
        <f>INDEX('Sample Customer Count'!$B$3:$B$14,MATCH('KU Gen'!D2353,'Sample Customer Count'!$A$3:$A$14,0))</f>
        <v>29</v>
      </c>
      <c r="I2353" s="6">
        <v>193</v>
      </c>
      <c r="J2353" s="6">
        <v>3.6898816308450249</v>
      </c>
      <c r="K2353" s="6">
        <f t="shared" si="36"/>
        <v>0</v>
      </c>
    </row>
    <row r="2354" spans="1:11" x14ac:dyDescent="0.35">
      <c r="A2354" t="s">
        <v>20</v>
      </c>
      <c r="B2354" t="s">
        <v>19</v>
      </c>
      <c r="C2354" s="3" t="s">
        <v>4</v>
      </c>
      <c r="D2354" s="3">
        <v>4</v>
      </c>
      <c r="E2354" s="3">
        <v>9</v>
      </c>
      <c r="F2354" s="3">
        <v>0</v>
      </c>
      <c r="G2354" s="3">
        <v>0</v>
      </c>
      <c r="H2354" s="6">
        <f>INDEX('Sample Customer Count'!$B$3:$B$14,MATCH('KU Gen'!D2354,'Sample Customer Count'!$A$3:$A$14,0))</f>
        <v>29</v>
      </c>
      <c r="I2354" s="6">
        <v>193</v>
      </c>
      <c r="J2354" s="6">
        <v>3.6898816308450249</v>
      </c>
      <c r="K2354" s="6">
        <f t="shared" si="36"/>
        <v>0</v>
      </c>
    </row>
    <row r="2355" spans="1:11" x14ac:dyDescent="0.35">
      <c r="A2355" t="s">
        <v>20</v>
      </c>
      <c r="B2355" t="s">
        <v>19</v>
      </c>
      <c r="C2355" s="3" t="s">
        <v>4</v>
      </c>
      <c r="D2355" s="3">
        <v>4</v>
      </c>
      <c r="E2355" s="3">
        <v>9</v>
      </c>
      <c r="F2355" s="3">
        <v>1</v>
      </c>
      <c r="G2355" s="3">
        <v>0</v>
      </c>
      <c r="H2355" s="6">
        <f>INDEX('Sample Customer Count'!$B$3:$B$14,MATCH('KU Gen'!D2355,'Sample Customer Count'!$A$3:$A$14,0))</f>
        <v>29</v>
      </c>
      <c r="I2355" s="6">
        <v>193</v>
      </c>
      <c r="J2355" s="6">
        <v>3.6898816308450249</v>
      </c>
      <c r="K2355" s="6">
        <f t="shared" si="36"/>
        <v>0</v>
      </c>
    </row>
    <row r="2356" spans="1:11" x14ac:dyDescent="0.35">
      <c r="A2356" t="s">
        <v>20</v>
      </c>
      <c r="B2356" t="s">
        <v>19</v>
      </c>
      <c r="C2356" s="3" t="s">
        <v>4</v>
      </c>
      <c r="D2356" s="3">
        <v>4</v>
      </c>
      <c r="E2356" s="3">
        <v>9</v>
      </c>
      <c r="F2356" s="3">
        <v>2</v>
      </c>
      <c r="G2356" s="3">
        <v>0</v>
      </c>
      <c r="H2356" s="6">
        <f>INDEX('Sample Customer Count'!$B$3:$B$14,MATCH('KU Gen'!D2356,'Sample Customer Count'!$A$3:$A$14,0))</f>
        <v>29</v>
      </c>
      <c r="I2356" s="6">
        <v>193</v>
      </c>
      <c r="J2356" s="6">
        <v>3.6898816308450249</v>
      </c>
      <c r="K2356" s="6">
        <f t="shared" si="36"/>
        <v>0</v>
      </c>
    </row>
    <row r="2357" spans="1:11" x14ac:dyDescent="0.35">
      <c r="A2357" t="s">
        <v>20</v>
      </c>
      <c r="B2357" t="s">
        <v>19</v>
      </c>
      <c r="C2357" s="3" t="s">
        <v>4</v>
      </c>
      <c r="D2357" s="3">
        <v>4</v>
      </c>
      <c r="E2357" s="3">
        <v>9</v>
      </c>
      <c r="F2357" s="3">
        <v>3</v>
      </c>
      <c r="G2357" s="3">
        <v>0</v>
      </c>
      <c r="H2357" s="6">
        <f>INDEX('Sample Customer Count'!$B$3:$B$14,MATCH('KU Gen'!D2357,'Sample Customer Count'!$A$3:$A$14,0))</f>
        <v>29</v>
      </c>
      <c r="I2357" s="6">
        <v>193</v>
      </c>
      <c r="J2357" s="6">
        <v>3.6898816308450249</v>
      </c>
      <c r="K2357" s="6">
        <f t="shared" si="36"/>
        <v>0</v>
      </c>
    </row>
    <row r="2358" spans="1:11" x14ac:dyDescent="0.35">
      <c r="A2358" t="s">
        <v>20</v>
      </c>
      <c r="B2358" t="s">
        <v>19</v>
      </c>
      <c r="C2358" s="3" t="s">
        <v>4</v>
      </c>
      <c r="D2358" s="3">
        <v>4</v>
      </c>
      <c r="E2358" s="3">
        <v>9</v>
      </c>
      <c r="F2358" s="3">
        <v>4</v>
      </c>
      <c r="G2358" s="3">
        <v>0</v>
      </c>
      <c r="H2358" s="6">
        <f>INDEX('Sample Customer Count'!$B$3:$B$14,MATCH('KU Gen'!D2358,'Sample Customer Count'!$A$3:$A$14,0))</f>
        <v>29</v>
      </c>
      <c r="I2358" s="6">
        <v>193</v>
      </c>
      <c r="J2358" s="6">
        <v>3.6898816308450249</v>
      </c>
      <c r="K2358" s="6">
        <f t="shared" si="36"/>
        <v>0</v>
      </c>
    </row>
    <row r="2359" spans="1:11" x14ac:dyDescent="0.35">
      <c r="A2359" t="s">
        <v>20</v>
      </c>
      <c r="B2359" t="s">
        <v>19</v>
      </c>
      <c r="C2359" s="3" t="s">
        <v>4</v>
      </c>
      <c r="D2359" s="3">
        <v>4</v>
      </c>
      <c r="E2359" s="3">
        <v>9</v>
      </c>
      <c r="F2359" s="3">
        <v>5</v>
      </c>
      <c r="G2359" s="3">
        <v>9.5999999999999992E-3</v>
      </c>
      <c r="H2359" s="6">
        <f>INDEX('Sample Customer Count'!$B$3:$B$14,MATCH('KU Gen'!D2359,'Sample Customer Count'!$A$3:$A$14,0))</f>
        <v>29</v>
      </c>
      <c r="I2359" s="6">
        <v>193</v>
      </c>
      <c r="J2359" s="6">
        <v>3.6898816308450249</v>
      </c>
      <c r="K2359" s="6">
        <f t="shared" si="36"/>
        <v>0.23574526502171247</v>
      </c>
    </row>
    <row r="2360" spans="1:11" x14ac:dyDescent="0.35">
      <c r="A2360" t="s">
        <v>20</v>
      </c>
      <c r="B2360" t="s">
        <v>19</v>
      </c>
      <c r="C2360" s="3" t="s">
        <v>4</v>
      </c>
      <c r="D2360" s="3">
        <v>4</v>
      </c>
      <c r="E2360" s="3">
        <v>9</v>
      </c>
      <c r="F2360" s="3">
        <v>6</v>
      </c>
      <c r="G2360" s="3">
        <v>2.3017999999999996</v>
      </c>
      <c r="H2360" s="6">
        <f>INDEX('Sample Customer Count'!$B$3:$B$14,MATCH('KU Gen'!D2360,'Sample Customer Count'!$A$3:$A$14,0))</f>
        <v>29</v>
      </c>
      <c r="I2360" s="6">
        <v>193</v>
      </c>
      <c r="J2360" s="6">
        <v>3.6898816308450249</v>
      </c>
      <c r="K2360" s="6">
        <f t="shared" si="36"/>
        <v>56.524838648643509</v>
      </c>
    </row>
    <row r="2361" spans="1:11" x14ac:dyDescent="0.35">
      <c r="A2361" t="s">
        <v>20</v>
      </c>
      <c r="B2361" t="s">
        <v>19</v>
      </c>
      <c r="C2361" s="3" t="s">
        <v>4</v>
      </c>
      <c r="D2361" s="3">
        <v>4</v>
      </c>
      <c r="E2361" s="3">
        <v>9</v>
      </c>
      <c r="F2361" s="3">
        <v>7</v>
      </c>
      <c r="G2361" s="3">
        <v>22.2026</v>
      </c>
      <c r="H2361" s="6">
        <f>INDEX('Sample Customer Count'!$B$3:$B$14,MATCH('KU Gen'!D2361,'Sample Customer Count'!$A$3:$A$14,0))</f>
        <v>29</v>
      </c>
      <c r="I2361" s="6">
        <v>193</v>
      </c>
      <c r="J2361" s="6">
        <v>3.6898816308450249</v>
      </c>
      <c r="K2361" s="6">
        <f t="shared" si="36"/>
        <v>545.22477303865355</v>
      </c>
    </row>
    <row r="2362" spans="1:11" x14ac:dyDescent="0.35">
      <c r="A2362" t="s">
        <v>20</v>
      </c>
      <c r="B2362" t="s">
        <v>19</v>
      </c>
      <c r="C2362" s="3" t="s">
        <v>4</v>
      </c>
      <c r="D2362" s="3">
        <v>4</v>
      </c>
      <c r="E2362" s="3">
        <v>9</v>
      </c>
      <c r="F2362" s="3">
        <v>8</v>
      </c>
      <c r="G2362" s="3">
        <v>57.319000000000003</v>
      </c>
      <c r="H2362" s="6">
        <f>INDEX('Sample Customer Count'!$B$3:$B$14,MATCH('KU Gen'!D2362,'Sample Customer Count'!$A$3:$A$14,0))</f>
        <v>29</v>
      </c>
      <c r="I2362" s="6">
        <v>193</v>
      </c>
      <c r="J2362" s="6">
        <v>3.6898816308450249</v>
      </c>
      <c r="K2362" s="6">
        <f t="shared" si="36"/>
        <v>1407.5711297687019</v>
      </c>
    </row>
    <row r="2363" spans="1:11" x14ac:dyDescent="0.35">
      <c r="A2363" t="s">
        <v>20</v>
      </c>
      <c r="B2363" t="s">
        <v>19</v>
      </c>
      <c r="C2363" s="3" t="s">
        <v>4</v>
      </c>
      <c r="D2363" s="3">
        <v>4</v>
      </c>
      <c r="E2363" s="3">
        <v>9</v>
      </c>
      <c r="F2363" s="3">
        <v>9</v>
      </c>
      <c r="G2363" s="3">
        <v>93.564799999999991</v>
      </c>
      <c r="H2363" s="6">
        <f>INDEX('Sample Customer Count'!$B$3:$B$14,MATCH('KU Gen'!D2363,'Sample Customer Count'!$A$3:$A$14,0))</f>
        <v>29</v>
      </c>
      <c r="I2363" s="6">
        <v>193</v>
      </c>
      <c r="J2363" s="6">
        <v>3.6898816308450249</v>
      </c>
      <c r="K2363" s="6">
        <f t="shared" si="36"/>
        <v>2297.651934656617</v>
      </c>
    </row>
    <row r="2364" spans="1:11" x14ac:dyDescent="0.35">
      <c r="A2364" t="s">
        <v>20</v>
      </c>
      <c r="B2364" t="s">
        <v>19</v>
      </c>
      <c r="C2364" s="3" t="s">
        <v>4</v>
      </c>
      <c r="D2364" s="3">
        <v>4</v>
      </c>
      <c r="E2364" s="3">
        <v>9</v>
      </c>
      <c r="F2364" s="3">
        <v>10</v>
      </c>
      <c r="G2364" s="3">
        <v>116.46429999999999</v>
      </c>
      <c r="H2364" s="6">
        <f>INDEX('Sample Customer Count'!$B$3:$B$14,MATCH('KU Gen'!D2364,'Sample Customer Count'!$A$3:$A$14,0))</f>
        <v>29</v>
      </c>
      <c r="I2364" s="6">
        <v>193</v>
      </c>
      <c r="J2364" s="6">
        <v>3.6898816308450249</v>
      </c>
      <c r="K2364" s="6">
        <f t="shared" si="36"/>
        <v>2859.9903405279406</v>
      </c>
    </row>
    <row r="2365" spans="1:11" x14ac:dyDescent="0.35">
      <c r="A2365" t="s">
        <v>20</v>
      </c>
      <c r="B2365" t="s">
        <v>19</v>
      </c>
      <c r="C2365" s="3" t="s">
        <v>4</v>
      </c>
      <c r="D2365" s="3">
        <v>4</v>
      </c>
      <c r="E2365" s="3">
        <v>9</v>
      </c>
      <c r="F2365" s="3">
        <v>11</v>
      </c>
      <c r="G2365" s="3">
        <v>127.9171</v>
      </c>
      <c r="H2365" s="6">
        <f>INDEX('Sample Customer Count'!$B$3:$B$14,MATCH('KU Gen'!D2365,'Sample Customer Count'!$A$3:$A$14,0))</f>
        <v>29</v>
      </c>
      <c r="I2365" s="6">
        <v>193</v>
      </c>
      <c r="J2365" s="6">
        <v>3.6898816308450249</v>
      </c>
      <c r="K2365" s="6">
        <f t="shared" si="36"/>
        <v>3141.2344416988435</v>
      </c>
    </row>
    <row r="2366" spans="1:11" x14ac:dyDescent="0.35">
      <c r="A2366" t="s">
        <v>20</v>
      </c>
      <c r="B2366" t="s">
        <v>19</v>
      </c>
      <c r="C2366" s="3" t="s">
        <v>4</v>
      </c>
      <c r="D2366" s="3">
        <v>4</v>
      </c>
      <c r="E2366" s="3">
        <v>9</v>
      </c>
      <c r="F2366" s="3">
        <v>12</v>
      </c>
      <c r="G2366" s="3">
        <v>136.12389999999999</v>
      </c>
      <c r="H2366" s="6">
        <f>INDEX('Sample Customer Count'!$B$3:$B$14,MATCH('KU Gen'!D2366,'Sample Customer Count'!$A$3:$A$14,0))</f>
        <v>29</v>
      </c>
      <c r="I2366" s="6">
        <v>193</v>
      </c>
      <c r="J2366" s="6">
        <v>3.6898816308450249</v>
      </c>
      <c r="K2366" s="6">
        <f t="shared" si="36"/>
        <v>3342.76717513428</v>
      </c>
    </row>
    <row r="2367" spans="1:11" x14ac:dyDescent="0.35">
      <c r="A2367" t="s">
        <v>20</v>
      </c>
      <c r="B2367" t="s">
        <v>19</v>
      </c>
      <c r="C2367" s="3" t="s">
        <v>4</v>
      </c>
      <c r="D2367" s="3">
        <v>4</v>
      </c>
      <c r="E2367" s="3">
        <v>9</v>
      </c>
      <c r="F2367" s="3">
        <v>13</v>
      </c>
      <c r="G2367" s="3">
        <v>130.0248</v>
      </c>
      <c r="H2367" s="6">
        <f>INDEX('Sample Customer Count'!$B$3:$B$14,MATCH('KU Gen'!D2367,'Sample Customer Count'!$A$3:$A$14,0))</f>
        <v>29</v>
      </c>
      <c r="I2367" s="6">
        <v>193</v>
      </c>
      <c r="J2367" s="6">
        <v>3.6898816308450249</v>
      </c>
      <c r="K2367" s="6">
        <f t="shared" si="36"/>
        <v>3192.9928057703291</v>
      </c>
    </row>
    <row r="2368" spans="1:11" x14ac:dyDescent="0.35">
      <c r="A2368" t="s">
        <v>20</v>
      </c>
      <c r="B2368" t="s">
        <v>19</v>
      </c>
      <c r="C2368" s="3" t="s">
        <v>4</v>
      </c>
      <c r="D2368" s="3">
        <v>4</v>
      </c>
      <c r="E2368" s="3">
        <v>9</v>
      </c>
      <c r="F2368" s="3">
        <v>14</v>
      </c>
      <c r="G2368" s="3">
        <v>115.9739</v>
      </c>
      <c r="H2368" s="6">
        <f>INDEX('Sample Customer Count'!$B$3:$B$14,MATCH('KU Gen'!D2368,'Sample Customer Count'!$A$3:$A$14,0))</f>
        <v>29</v>
      </c>
      <c r="I2368" s="6">
        <v>193</v>
      </c>
      <c r="J2368" s="6">
        <v>3.6898816308450249</v>
      </c>
      <c r="K2368" s="6">
        <f t="shared" si="36"/>
        <v>2847.9476865730812</v>
      </c>
    </row>
    <row r="2369" spans="1:11" x14ac:dyDescent="0.35">
      <c r="A2369" t="s">
        <v>20</v>
      </c>
      <c r="B2369" t="s">
        <v>19</v>
      </c>
      <c r="C2369" s="3" t="s">
        <v>4</v>
      </c>
      <c r="D2369" s="3">
        <v>4</v>
      </c>
      <c r="E2369" s="3">
        <v>9</v>
      </c>
      <c r="F2369" s="3">
        <v>15</v>
      </c>
      <c r="G2369" s="3">
        <v>77.870199999999997</v>
      </c>
      <c r="H2369" s="6">
        <f>INDEX('Sample Customer Count'!$B$3:$B$14,MATCH('KU Gen'!D2369,'Sample Customer Count'!$A$3:$A$14,0))</f>
        <v>29</v>
      </c>
      <c r="I2369" s="6">
        <v>193</v>
      </c>
      <c r="J2369" s="6">
        <v>3.6898816308450249</v>
      </c>
      <c r="K2369" s="6">
        <f t="shared" si="36"/>
        <v>1912.2428058639327</v>
      </c>
    </row>
    <row r="2370" spans="1:11" x14ac:dyDescent="0.35">
      <c r="A2370" t="s">
        <v>20</v>
      </c>
      <c r="B2370" t="s">
        <v>19</v>
      </c>
      <c r="C2370" s="3" t="s">
        <v>4</v>
      </c>
      <c r="D2370" s="3">
        <v>4</v>
      </c>
      <c r="E2370" s="3">
        <v>9</v>
      </c>
      <c r="F2370" s="3">
        <v>16</v>
      </c>
      <c r="G2370" s="3">
        <v>38.680099999999996</v>
      </c>
      <c r="H2370" s="6">
        <f>INDEX('Sample Customer Count'!$B$3:$B$14,MATCH('KU Gen'!D2370,'Sample Customer Count'!$A$3:$A$14,0))</f>
        <v>29</v>
      </c>
      <c r="I2370" s="6">
        <v>193</v>
      </c>
      <c r="J2370" s="6">
        <v>3.6898816308450249</v>
      </c>
      <c r="K2370" s="6">
        <f t="shared" si="36"/>
        <v>949.85941932982712</v>
      </c>
    </row>
    <row r="2371" spans="1:11" x14ac:dyDescent="0.35">
      <c r="A2371" t="s">
        <v>20</v>
      </c>
      <c r="B2371" t="s">
        <v>19</v>
      </c>
      <c r="C2371" s="3" t="s">
        <v>4</v>
      </c>
      <c r="D2371" s="3">
        <v>4</v>
      </c>
      <c r="E2371" s="3">
        <v>9</v>
      </c>
      <c r="F2371" s="3">
        <v>17</v>
      </c>
      <c r="G2371" s="3">
        <v>14.983699999999999</v>
      </c>
      <c r="H2371" s="6">
        <f>INDEX('Sample Customer Count'!$B$3:$B$14,MATCH('KU Gen'!D2371,'Sample Customer Count'!$A$3:$A$14,0))</f>
        <v>29</v>
      </c>
      <c r="I2371" s="6">
        <v>193</v>
      </c>
      <c r="J2371" s="6">
        <v>3.6898816308450249</v>
      </c>
      <c r="K2371" s="6">
        <f t="shared" ref="K2371:K2434" si="37">G2371*((I2371/H2371)*J2371)</f>
        <v>367.9517007818576</v>
      </c>
    </row>
    <row r="2372" spans="1:11" x14ac:dyDescent="0.35">
      <c r="A2372" t="s">
        <v>20</v>
      </c>
      <c r="B2372" t="s">
        <v>19</v>
      </c>
      <c r="C2372" s="3" t="s">
        <v>4</v>
      </c>
      <c r="D2372" s="3">
        <v>4</v>
      </c>
      <c r="E2372" s="3">
        <v>9</v>
      </c>
      <c r="F2372" s="3">
        <v>18</v>
      </c>
      <c r="G2372" s="3">
        <v>1.4325999999999999</v>
      </c>
      <c r="H2372" s="6">
        <f>INDEX('Sample Customer Count'!$B$3:$B$14,MATCH('KU Gen'!D2372,'Sample Customer Count'!$A$3:$A$14,0))</f>
        <v>29</v>
      </c>
      <c r="I2372" s="6">
        <v>193</v>
      </c>
      <c r="J2372" s="6">
        <v>3.6898816308450249</v>
      </c>
      <c r="K2372" s="6">
        <f t="shared" si="37"/>
        <v>35.180069444802633</v>
      </c>
    </row>
    <row r="2373" spans="1:11" x14ac:dyDescent="0.35">
      <c r="A2373" t="s">
        <v>20</v>
      </c>
      <c r="B2373" t="s">
        <v>19</v>
      </c>
      <c r="C2373" s="3" t="s">
        <v>4</v>
      </c>
      <c r="D2373" s="3">
        <v>4</v>
      </c>
      <c r="E2373" s="3">
        <v>9</v>
      </c>
      <c r="F2373" s="3">
        <v>19</v>
      </c>
      <c r="G2373" s="3">
        <v>0</v>
      </c>
      <c r="H2373" s="6">
        <f>INDEX('Sample Customer Count'!$B$3:$B$14,MATCH('KU Gen'!D2373,'Sample Customer Count'!$A$3:$A$14,0))</f>
        <v>29</v>
      </c>
      <c r="I2373" s="6">
        <v>193</v>
      </c>
      <c r="J2373" s="6">
        <v>3.6898816308450249</v>
      </c>
      <c r="K2373" s="6">
        <f t="shared" si="37"/>
        <v>0</v>
      </c>
    </row>
    <row r="2374" spans="1:11" x14ac:dyDescent="0.35">
      <c r="A2374" t="s">
        <v>20</v>
      </c>
      <c r="B2374" t="s">
        <v>19</v>
      </c>
      <c r="C2374" s="3" t="s">
        <v>4</v>
      </c>
      <c r="D2374" s="3">
        <v>4</v>
      </c>
      <c r="E2374" s="3">
        <v>9</v>
      </c>
      <c r="F2374" s="3">
        <v>20</v>
      </c>
      <c r="G2374" s="3">
        <v>0</v>
      </c>
      <c r="H2374" s="6">
        <f>INDEX('Sample Customer Count'!$B$3:$B$14,MATCH('KU Gen'!D2374,'Sample Customer Count'!$A$3:$A$14,0))</f>
        <v>29</v>
      </c>
      <c r="I2374" s="6">
        <v>193</v>
      </c>
      <c r="J2374" s="6">
        <v>3.6898816308450249</v>
      </c>
      <c r="K2374" s="6">
        <f t="shared" si="37"/>
        <v>0</v>
      </c>
    </row>
    <row r="2375" spans="1:11" x14ac:dyDescent="0.35">
      <c r="A2375" t="s">
        <v>20</v>
      </c>
      <c r="B2375" t="s">
        <v>19</v>
      </c>
      <c r="C2375" s="3" t="s">
        <v>4</v>
      </c>
      <c r="D2375" s="3">
        <v>4</v>
      </c>
      <c r="E2375" s="3">
        <v>9</v>
      </c>
      <c r="F2375" s="3">
        <v>21</v>
      </c>
      <c r="G2375" s="3">
        <v>0</v>
      </c>
      <c r="H2375" s="6">
        <f>INDEX('Sample Customer Count'!$B$3:$B$14,MATCH('KU Gen'!D2375,'Sample Customer Count'!$A$3:$A$14,0))</f>
        <v>29</v>
      </c>
      <c r="I2375" s="6">
        <v>193</v>
      </c>
      <c r="J2375" s="6">
        <v>3.6898816308450249</v>
      </c>
      <c r="K2375" s="6">
        <f t="shared" si="37"/>
        <v>0</v>
      </c>
    </row>
    <row r="2376" spans="1:11" x14ac:dyDescent="0.35">
      <c r="A2376" t="s">
        <v>20</v>
      </c>
      <c r="B2376" t="s">
        <v>19</v>
      </c>
      <c r="C2376" s="3" t="s">
        <v>4</v>
      </c>
      <c r="D2376" s="3">
        <v>4</v>
      </c>
      <c r="E2376" s="3">
        <v>9</v>
      </c>
      <c r="F2376" s="3">
        <v>22</v>
      </c>
      <c r="G2376" s="3">
        <v>0</v>
      </c>
      <c r="H2376" s="6">
        <f>INDEX('Sample Customer Count'!$B$3:$B$14,MATCH('KU Gen'!D2376,'Sample Customer Count'!$A$3:$A$14,0))</f>
        <v>29</v>
      </c>
      <c r="I2376" s="6">
        <v>193</v>
      </c>
      <c r="J2376" s="6">
        <v>3.6898816308450249</v>
      </c>
      <c r="K2376" s="6">
        <f t="shared" si="37"/>
        <v>0</v>
      </c>
    </row>
    <row r="2377" spans="1:11" x14ac:dyDescent="0.35">
      <c r="A2377" t="s">
        <v>20</v>
      </c>
      <c r="B2377" t="s">
        <v>19</v>
      </c>
      <c r="C2377" s="3" t="s">
        <v>4</v>
      </c>
      <c r="D2377" s="3">
        <v>4</v>
      </c>
      <c r="E2377" s="3">
        <v>9</v>
      </c>
      <c r="F2377" s="3">
        <v>23</v>
      </c>
      <c r="G2377" s="3">
        <v>0</v>
      </c>
      <c r="H2377" s="6">
        <f>INDEX('Sample Customer Count'!$B$3:$B$14,MATCH('KU Gen'!D2377,'Sample Customer Count'!$A$3:$A$14,0))</f>
        <v>29</v>
      </c>
      <c r="I2377" s="6">
        <v>193</v>
      </c>
      <c r="J2377" s="6">
        <v>3.6898816308450249</v>
      </c>
      <c r="K2377" s="6">
        <f t="shared" si="37"/>
        <v>0</v>
      </c>
    </row>
    <row r="2378" spans="1:11" x14ac:dyDescent="0.35">
      <c r="A2378" t="s">
        <v>20</v>
      </c>
      <c r="B2378" t="s">
        <v>19</v>
      </c>
      <c r="C2378" s="3" t="s">
        <v>4</v>
      </c>
      <c r="D2378" s="3">
        <v>4</v>
      </c>
      <c r="E2378" s="3">
        <v>10</v>
      </c>
      <c r="F2378" s="3">
        <v>0</v>
      </c>
      <c r="G2378" s="3">
        <v>4.3120000000000003</v>
      </c>
      <c r="H2378" s="6">
        <f>INDEX('Sample Customer Count'!$B$3:$B$14,MATCH('KU Gen'!D2378,'Sample Customer Count'!$A$3:$A$14,0))</f>
        <v>29</v>
      </c>
      <c r="I2378" s="6">
        <v>193</v>
      </c>
      <c r="J2378" s="6">
        <v>3.6898816308450249</v>
      </c>
      <c r="K2378" s="6">
        <f t="shared" si="37"/>
        <v>105.88891487225253</v>
      </c>
    </row>
    <row r="2379" spans="1:11" x14ac:dyDescent="0.35">
      <c r="A2379" t="s">
        <v>20</v>
      </c>
      <c r="B2379" t="s">
        <v>19</v>
      </c>
      <c r="C2379" s="3" t="s">
        <v>4</v>
      </c>
      <c r="D2379" s="3">
        <v>4</v>
      </c>
      <c r="E2379" s="3">
        <v>10</v>
      </c>
      <c r="F2379" s="3">
        <v>1</v>
      </c>
      <c r="G2379" s="3">
        <v>0.83289999999999997</v>
      </c>
      <c r="H2379" s="6">
        <f>INDEX('Sample Customer Count'!$B$3:$B$14,MATCH('KU Gen'!D2379,'Sample Customer Count'!$A$3:$A$14,0))</f>
        <v>29</v>
      </c>
      <c r="I2379" s="6">
        <v>193</v>
      </c>
      <c r="J2379" s="6">
        <v>3.6898816308450249</v>
      </c>
      <c r="K2379" s="6">
        <f t="shared" si="37"/>
        <v>20.453357420477534</v>
      </c>
    </row>
    <row r="2380" spans="1:11" x14ac:dyDescent="0.35">
      <c r="A2380" t="s">
        <v>20</v>
      </c>
      <c r="B2380" t="s">
        <v>19</v>
      </c>
      <c r="C2380" s="3" t="s">
        <v>4</v>
      </c>
      <c r="D2380" s="3">
        <v>4</v>
      </c>
      <c r="E2380" s="3">
        <v>10</v>
      </c>
      <c r="F2380" s="3">
        <v>2</v>
      </c>
      <c r="G2380" s="3">
        <v>0.74399999999999999</v>
      </c>
      <c r="H2380" s="6">
        <f>INDEX('Sample Customer Count'!$B$3:$B$14,MATCH('KU Gen'!D2380,'Sample Customer Count'!$A$3:$A$14,0))</f>
        <v>29</v>
      </c>
      <c r="I2380" s="6">
        <v>193</v>
      </c>
      <c r="J2380" s="6">
        <v>3.6898816308450249</v>
      </c>
      <c r="K2380" s="6">
        <f t="shared" si="37"/>
        <v>18.270258039182718</v>
      </c>
    </row>
    <row r="2381" spans="1:11" x14ac:dyDescent="0.35">
      <c r="A2381" t="s">
        <v>20</v>
      </c>
      <c r="B2381" t="s">
        <v>19</v>
      </c>
      <c r="C2381" s="3" t="s">
        <v>4</v>
      </c>
      <c r="D2381" s="3">
        <v>4</v>
      </c>
      <c r="E2381" s="3">
        <v>10</v>
      </c>
      <c r="F2381" s="3">
        <v>3</v>
      </c>
      <c r="G2381" s="3">
        <v>0.42</v>
      </c>
      <c r="H2381" s="6">
        <f>INDEX('Sample Customer Count'!$B$3:$B$14,MATCH('KU Gen'!D2381,'Sample Customer Count'!$A$3:$A$14,0))</f>
        <v>29</v>
      </c>
      <c r="I2381" s="6">
        <v>193</v>
      </c>
      <c r="J2381" s="6">
        <v>3.6898816308450249</v>
      </c>
      <c r="K2381" s="6">
        <f t="shared" si="37"/>
        <v>10.31385534469992</v>
      </c>
    </row>
    <row r="2382" spans="1:11" x14ac:dyDescent="0.35">
      <c r="A2382" t="s">
        <v>20</v>
      </c>
      <c r="B2382" t="s">
        <v>19</v>
      </c>
      <c r="C2382" s="3" t="s">
        <v>4</v>
      </c>
      <c r="D2382" s="3">
        <v>4</v>
      </c>
      <c r="E2382" s="3">
        <v>10</v>
      </c>
      <c r="F2382" s="3">
        <v>4</v>
      </c>
      <c r="G2382" s="3">
        <v>0.66790000000000005</v>
      </c>
      <c r="H2382" s="6">
        <f>INDEX('Sample Customer Count'!$B$3:$B$14,MATCH('KU Gen'!D2382,'Sample Customer Count'!$A$3:$A$14,0))</f>
        <v>29</v>
      </c>
      <c r="I2382" s="6">
        <v>193</v>
      </c>
      <c r="J2382" s="6">
        <v>3.6898816308450249</v>
      </c>
      <c r="K2382" s="6">
        <f t="shared" si="37"/>
        <v>16.401485677916853</v>
      </c>
    </row>
    <row r="2383" spans="1:11" x14ac:dyDescent="0.35">
      <c r="A2383" t="s">
        <v>20</v>
      </c>
      <c r="B2383" t="s">
        <v>19</v>
      </c>
      <c r="C2383" s="3" t="s">
        <v>4</v>
      </c>
      <c r="D2383" s="3">
        <v>4</v>
      </c>
      <c r="E2383" s="3">
        <v>10</v>
      </c>
      <c r="F2383" s="3">
        <v>5</v>
      </c>
      <c r="G2383" s="3">
        <v>1.0815999999999999</v>
      </c>
      <c r="H2383" s="6">
        <f>INDEX('Sample Customer Count'!$B$3:$B$14,MATCH('KU Gen'!D2383,'Sample Customer Count'!$A$3:$A$14,0))</f>
        <v>29</v>
      </c>
      <c r="I2383" s="6">
        <v>193</v>
      </c>
      <c r="J2383" s="6">
        <v>3.6898816308450249</v>
      </c>
      <c r="K2383" s="6">
        <f t="shared" si="37"/>
        <v>26.560633192446272</v>
      </c>
    </row>
    <row r="2384" spans="1:11" x14ac:dyDescent="0.35">
      <c r="A2384" t="s">
        <v>20</v>
      </c>
      <c r="B2384" t="s">
        <v>19</v>
      </c>
      <c r="C2384" s="3" t="s">
        <v>4</v>
      </c>
      <c r="D2384" s="3">
        <v>4</v>
      </c>
      <c r="E2384" s="3">
        <v>10</v>
      </c>
      <c r="F2384" s="3">
        <v>6</v>
      </c>
      <c r="G2384" s="3">
        <v>5.3186</v>
      </c>
      <c r="H2384" s="6">
        <f>INDEX('Sample Customer Count'!$B$3:$B$14,MATCH('KU Gen'!D2384,'Sample Customer Count'!$A$3:$A$14,0))</f>
        <v>29</v>
      </c>
      <c r="I2384" s="6">
        <v>193</v>
      </c>
      <c r="J2384" s="6">
        <v>3.6898816308450249</v>
      </c>
      <c r="K2384" s="6">
        <f t="shared" si="37"/>
        <v>130.60778818171667</v>
      </c>
    </row>
    <row r="2385" spans="1:11" x14ac:dyDescent="0.35">
      <c r="A2385" t="s">
        <v>20</v>
      </c>
      <c r="B2385" t="s">
        <v>19</v>
      </c>
      <c r="C2385" s="3" t="s">
        <v>4</v>
      </c>
      <c r="D2385" s="3">
        <v>4</v>
      </c>
      <c r="E2385" s="3">
        <v>10</v>
      </c>
      <c r="F2385" s="3">
        <v>7</v>
      </c>
      <c r="G2385" s="3">
        <v>24.0444</v>
      </c>
      <c r="H2385" s="6">
        <f>INDEX('Sample Customer Count'!$B$3:$B$14,MATCH('KU Gen'!D2385,'Sample Customer Count'!$A$3:$A$14,0))</f>
        <v>29</v>
      </c>
      <c r="I2385" s="6">
        <v>193</v>
      </c>
      <c r="J2385" s="6">
        <v>3.6898816308450249</v>
      </c>
      <c r="K2385" s="6">
        <f t="shared" si="37"/>
        <v>590.45348440500663</v>
      </c>
    </row>
    <row r="2386" spans="1:11" x14ac:dyDescent="0.35">
      <c r="A2386" t="s">
        <v>20</v>
      </c>
      <c r="B2386" t="s">
        <v>19</v>
      </c>
      <c r="C2386" s="3" t="s">
        <v>4</v>
      </c>
      <c r="D2386" s="3">
        <v>4</v>
      </c>
      <c r="E2386" s="3">
        <v>10</v>
      </c>
      <c r="F2386" s="3">
        <v>8</v>
      </c>
      <c r="G2386" s="3">
        <v>45.7622</v>
      </c>
      <c r="H2386" s="6">
        <f>INDEX('Sample Customer Count'!$B$3:$B$14,MATCH('KU Gen'!D2386,'Sample Customer Count'!$A$3:$A$14,0))</f>
        <v>29</v>
      </c>
      <c r="I2386" s="6">
        <v>193</v>
      </c>
      <c r="J2386" s="6">
        <v>3.6898816308450249</v>
      </c>
      <c r="K2386" s="6">
        <f t="shared" si="37"/>
        <v>1123.7731215600636</v>
      </c>
    </row>
    <row r="2387" spans="1:11" x14ac:dyDescent="0.35">
      <c r="A2387" t="s">
        <v>20</v>
      </c>
      <c r="B2387" t="s">
        <v>19</v>
      </c>
      <c r="C2387" s="3" t="s">
        <v>4</v>
      </c>
      <c r="D2387" s="3">
        <v>4</v>
      </c>
      <c r="E2387" s="3">
        <v>10</v>
      </c>
      <c r="F2387" s="3">
        <v>9</v>
      </c>
      <c r="G2387" s="3">
        <v>78.175700000000006</v>
      </c>
      <c r="H2387" s="6">
        <f>INDEX('Sample Customer Count'!$B$3:$B$14,MATCH('KU Gen'!D2387,'Sample Customer Count'!$A$3:$A$14,0))</f>
        <v>29</v>
      </c>
      <c r="I2387" s="6">
        <v>193</v>
      </c>
      <c r="J2387" s="6">
        <v>3.6898816308450249</v>
      </c>
      <c r="K2387" s="6">
        <f t="shared" si="37"/>
        <v>1919.7449077872802</v>
      </c>
    </row>
    <row r="2388" spans="1:11" x14ac:dyDescent="0.35">
      <c r="A2388" t="s">
        <v>20</v>
      </c>
      <c r="B2388" t="s">
        <v>19</v>
      </c>
      <c r="C2388" s="3" t="s">
        <v>4</v>
      </c>
      <c r="D2388" s="3">
        <v>4</v>
      </c>
      <c r="E2388" s="3">
        <v>10</v>
      </c>
      <c r="F2388" s="3">
        <v>10</v>
      </c>
      <c r="G2388" s="3">
        <v>97.674700000000001</v>
      </c>
      <c r="H2388" s="6">
        <f>INDEX('Sample Customer Count'!$B$3:$B$14,MATCH('KU Gen'!D2388,'Sample Customer Count'!$A$3:$A$14,0))</f>
        <v>29</v>
      </c>
      <c r="I2388" s="6">
        <v>193</v>
      </c>
      <c r="J2388" s="6">
        <v>3.6898816308450249</v>
      </c>
      <c r="K2388" s="6">
        <f t="shared" si="37"/>
        <v>2398.5779205641938</v>
      </c>
    </row>
    <row r="2389" spans="1:11" x14ac:dyDescent="0.35">
      <c r="A2389" t="s">
        <v>20</v>
      </c>
      <c r="B2389" t="s">
        <v>19</v>
      </c>
      <c r="C2389" s="3" t="s">
        <v>4</v>
      </c>
      <c r="D2389" s="3">
        <v>4</v>
      </c>
      <c r="E2389" s="3">
        <v>10</v>
      </c>
      <c r="F2389" s="3">
        <v>11</v>
      </c>
      <c r="G2389" s="3">
        <v>105.66470000000001</v>
      </c>
      <c r="H2389" s="6">
        <f>INDEX('Sample Customer Count'!$B$3:$B$14,MATCH('KU Gen'!D2389,'Sample Customer Count'!$A$3:$A$14,0))</f>
        <v>29</v>
      </c>
      <c r="I2389" s="6">
        <v>193</v>
      </c>
      <c r="J2389" s="6">
        <v>3.6898816308450249</v>
      </c>
      <c r="K2389" s="6">
        <f t="shared" si="37"/>
        <v>2594.7867400978903</v>
      </c>
    </row>
    <row r="2390" spans="1:11" x14ac:dyDescent="0.35">
      <c r="A2390" t="s">
        <v>20</v>
      </c>
      <c r="B2390" t="s">
        <v>19</v>
      </c>
      <c r="C2390" s="3" t="s">
        <v>4</v>
      </c>
      <c r="D2390" s="3">
        <v>4</v>
      </c>
      <c r="E2390" s="3">
        <v>10</v>
      </c>
      <c r="F2390" s="3">
        <v>12</v>
      </c>
      <c r="G2390" s="3">
        <v>108.62739999999999</v>
      </c>
      <c r="H2390" s="6">
        <f>INDEX('Sample Customer Count'!$B$3:$B$14,MATCH('KU Gen'!D2390,'Sample Customer Count'!$A$3:$A$14,0))</f>
        <v>29</v>
      </c>
      <c r="I2390" s="6">
        <v>193</v>
      </c>
      <c r="J2390" s="6">
        <v>3.6898816308450249</v>
      </c>
      <c r="K2390" s="6">
        <f t="shared" si="37"/>
        <v>2667.5411668353718</v>
      </c>
    </row>
    <row r="2391" spans="1:11" x14ac:dyDescent="0.35">
      <c r="A2391" t="s">
        <v>20</v>
      </c>
      <c r="B2391" t="s">
        <v>19</v>
      </c>
      <c r="C2391" s="3" t="s">
        <v>4</v>
      </c>
      <c r="D2391" s="3">
        <v>4</v>
      </c>
      <c r="E2391" s="3">
        <v>10</v>
      </c>
      <c r="F2391" s="3">
        <v>13</v>
      </c>
      <c r="G2391" s="3">
        <v>102.84310000000001</v>
      </c>
      <c r="H2391" s="6">
        <f>INDEX('Sample Customer Count'!$B$3:$B$14,MATCH('KU Gen'!D2391,'Sample Customer Count'!$A$3:$A$14,0))</f>
        <v>29</v>
      </c>
      <c r="I2391" s="6">
        <v>193</v>
      </c>
      <c r="J2391" s="6">
        <v>3.6898816308450249</v>
      </c>
      <c r="K2391" s="6">
        <f t="shared" si="37"/>
        <v>2525.4972776202585</v>
      </c>
    </row>
    <row r="2392" spans="1:11" x14ac:dyDescent="0.35">
      <c r="A2392" t="s">
        <v>20</v>
      </c>
      <c r="B2392" t="s">
        <v>19</v>
      </c>
      <c r="C2392" s="3" t="s">
        <v>4</v>
      </c>
      <c r="D2392" s="3">
        <v>4</v>
      </c>
      <c r="E2392" s="3">
        <v>10</v>
      </c>
      <c r="F2392" s="3">
        <v>14</v>
      </c>
      <c r="G2392" s="3">
        <v>95.130899999999997</v>
      </c>
      <c r="H2392" s="6">
        <f>INDEX('Sample Customer Count'!$B$3:$B$14,MATCH('KU Gen'!D2392,'Sample Customer Count'!$A$3:$A$14,0))</f>
        <v>29</v>
      </c>
      <c r="I2392" s="6">
        <v>193</v>
      </c>
      <c r="J2392" s="6">
        <v>3.6898816308450249</v>
      </c>
      <c r="K2392" s="6">
        <f t="shared" si="37"/>
        <v>2336.1103366931279</v>
      </c>
    </row>
    <row r="2393" spans="1:11" x14ac:dyDescent="0.35">
      <c r="A2393" t="s">
        <v>20</v>
      </c>
      <c r="B2393" t="s">
        <v>19</v>
      </c>
      <c r="C2393" s="3" t="s">
        <v>4</v>
      </c>
      <c r="D2393" s="3">
        <v>4</v>
      </c>
      <c r="E2393" s="3">
        <v>10</v>
      </c>
      <c r="F2393" s="3">
        <v>15</v>
      </c>
      <c r="G2393" s="3">
        <v>69.611699999999999</v>
      </c>
      <c r="H2393" s="6">
        <f>INDEX('Sample Customer Count'!$B$3:$B$14,MATCH('KU Gen'!D2393,'Sample Customer Count'!$A$3:$A$14,0))</f>
        <v>29</v>
      </c>
      <c r="I2393" s="6">
        <v>193</v>
      </c>
      <c r="J2393" s="6">
        <v>3.6898816308450249</v>
      </c>
      <c r="K2393" s="6">
        <f t="shared" si="37"/>
        <v>1709.4404859491608</v>
      </c>
    </row>
    <row r="2394" spans="1:11" x14ac:dyDescent="0.35">
      <c r="A2394" t="s">
        <v>20</v>
      </c>
      <c r="B2394" t="s">
        <v>19</v>
      </c>
      <c r="C2394" s="3" t="s">
        <v>4</v>
      </c>
      <c r="D2394" s="3">
        <v>4</v>
      </c>
      <c r="E2394" s="3">
        <v>10</v>
      </c>
      <c r="F2394" s="3">
        <v>16</v>
      </c>
      <c r="G2394" s="3">
        <v>39.522300000000001</v>
      </c>
      <c r="H2394" s="6">
        <f>INDEX('Sample Customer Count'!$B$3:$B$14,MATCH('KU Gen'!D2394,'Sample Customer Count'!$A$3:$A$14,0))</f>
        <v>29</v>
      </c>
      <c r="I2394" s="6">
        <v>193</v>
      </c>
      <c r="J2394" s="6">
        <v>3.6898816308450249</v>
      </c>
      <c r="K2394" s="6">
        <f t="shared" si="37"/>
        <v>970.5411549757946</v>
      </c>
    </row>
    <row r="2395" spans="1:11" x14ac:dyDescent="0.35">
      <c r="A2395" t="s">
        <v>20</v>
      </c>
      <c r="B2395" t="s">
        <v>19</v>
      </c>
      <c r="C2395" s="3" t="s">
        <v>4</v>
      </c>
      <c r="D2395" s="3">
        <v>4</v>
      </c>
      <c r="E2395" s="3">
        <v>10</v>
      </c>
      <c r="F2395" s="3">
        <v>17</v>
      </c>
      <c r="G2395" s="3">
        <v>15.357800000000001</v>
      </c>
      <c r="H2395" s="6">
        <f>INDEX('Sample Customer Count'!$B$3:$B$14,MATCH('KU Gen'!D2395,'Sample Customer Count'!$A$3:$A$14,0))</f>
        <v>29</v>
      </c>
      <c r="I2395" s="6">
        <v>193</v>
      </c>
      <c r="J2395" s="6">
        <v>3.6898816308450249</v>
      </c>
      <c r="K2395" s="6">
        <f t="shared" si="37"/>
        <v>377.13839907817254</v>
      </c>
    </row>
    <row r="2396" spans="1:11" x14ac:dyDescent="0.35">
      <c r="A2396" t="s">
        <v>20</v>
      </c>
      <c r="B2396" t="s">
        <v>19</v>
      </c>
      <c r="C2396" s="3" t="s">
        <v>4</v>
      </c>
      <c r="D2396" s="3">
        <v>4</v>
      </c>
      <c r="E2396" s="3">
        <v>10</v>
      </c>
      <c r="F2396" s="3">
        <v>18</v>
      </c>
      <c r="G2396" s="3">
        <v>2.1617000000000002</v>
      </c>
      <c r="H2396" s="6">
        <f>INDEX('Sample Customer Count'!$B$3:$B$14,MATCH('KU Gen'!D2396,'Sample Customer Count'!$A$3:$A$14,0))</f>
        <v>29</v>
      </c>
      <c r="I2396" s="6">
        <v>193</v>
      </c>
      <c r="J2396" s="6">
        <v>3.6898816308450249</v>
      </c>
      <c r="K2396" s="6">
        <f t="shared" si="37"/>
        <v>53.084431187232909</v>
      </c>
    </row>
    <row r="2397" spans="1:11" x14ac:dyDescent="0.35">
      <c r="A2397" t="s">
        <v>20</v>
      </c>
      <c r="B2397" t="s">
        <v>19</v>
      </c>
      <c r="C2397" s="3" t="s">
        <v>4</v>
      </c>
      <c r="D2397" s="3">
        <v>4</v>
      </c>
      <c r="E2397" s="3">
        <v>10</v>
      </c>
      <c r="F2397" s="3">
        <v>19</v>
      </c>
      <c r="G2397" s="3">
        <v>2.9199000000000002</v>
      </c>
      <c r="H2397" s="6">
        <f>INDEX('Sample Customer Count'!$B$3:$B$14,MATCH('KU Gen'!D2397,'Sample Customer Count'!$A$3:$A$14,0))</f>
        <v>29</v>
      </c>
      <c r="I2397" s="6">
        <v>193</v>
      </c>
      <c r="J2397" s="6">
        <v>3.6898816308450249</v>
      </c>
      <c r="K2397" s="6">
        <f t="shared" si="37"/>
        <v>71.703395764260236</v>
      </c>
    </row>
    <row r="2398" spans="1:11" x14ac:dyDescent="0.35">
      <c r="A2398" t="s">
        <v>20</v>
      </c>
      <c r="B2398" t="s">
        <v>19</v>
      </c>
      <c r="C2398" s="3" t="s">
        <v>4</v>
      </c>
      <c r="D2398" s="3">
        <v>4</v>
      </c>
      <c r="E2398" s="3">
        <v>10</v>
      </c>
      <c r="F2398" s="3">
        <v>20</v>
      </c>
      <c r="G2398" s="3">
        <v>5.085</v>
      </c>
      <c r="H2398" s="6">
        <f>INDEX('Sample Customer Count'!$B$3:$B$14,MATCH('KU Gen'!D2398,'Sample Customer Count'!$A$3:$A$14,0))</f>
        <v>29</v>
      </c>
      <c r="I2398" s="6">
        <v>193</v>
      </c>
      <c r="J2398" s="6">
        <v>3.6898816308450249</v>
      </c>
      <c r="K2398" s="6">
        <f t="shared" si="37"/>
        <v>124.87132006618833</v>
      </c>
    </row>
    <row r="2399" spans="1:11" x14ac:dyDescent="0.35">
      <c r="A2399" t="s">
        <v>20</v>
      </c>
      <c r="B2399" t="s">
        <v>19</v>
      </c>
      <c r="C2399" s="3" t="s">
        <v>4</v>
      </c>
      <c r="D2399" s="3">
        <v>4</v>
      </c>
      <c r="E2399" s="3">
        <v>10</v>
      </c>
      <c r="F2399" s="3">
        <v>21</v>
      </c>
      <c r="G2399" s="3">
        <v>2.3069000000000002</v>
      </c>
      <c r="H2399" s="6">
        <f>INDEX('Sample Customer Count'!$B$3:$B$14,MATCH('KU Gen'!D2399,'Sample Customer Count'!$A$3:$A$14,0))</f>
        <v>29</v>
      </c>
      <c r="I2399" s="6">
        <v>193</v>
      </c>
      <c r="J2399" s="6">
        <v>3.6898816308450249</v>
      </c>
      <c r="K2399" s="6">
        <f t="shared" si="37"/>
        <v>56.650078320686312</v>
      </c>
    </row>
    <row r="2400" spans="1:11" x14ac:dyDescent="0.35">
      <c r="A2400" t="s">
        <v>20</v>
      </c>
      <c r="B2400" t="s">
        <v>19</v>
      </c>
      <c r="C2400" s="3" t="s">
        <v>4</v>
      </c>
      <c r="D2400" s="3">
        <v>4</v>
      </c>
      <c r="E2400" s="3">
        <v>10</v>
      </c>
      <c r="F2400" s="3">
        <v>22</v>
      </c>
      <c r="G2400" s="3">
        <v>0.79890000000000005</v>
      </c>
      <c r="H2400" s="6">
        <f>INDEX('Sample Customer Count'!$B$3:$B$14,MATCH('KU Gen'!D2400,'Sample Customer Count'!$A$3:$A$14,0))</f>
        <v>29</v>
      </c>
      <c r="I2400" s="6">
        <v>193</v>
      </c>
      <c r="J2400" s="6">
        <v>3.6898816308450249</v>
      </c>
      <c r="K2400" s="6">
        <f t="shared" si="37"/>
        <v>19.618426273525639</v>
      </c>
    </row>
    <row r="2401" spans="1:11" x14ac:dyDescent="0.35">
      <c r="A2401" t="s">
        <v>20</v>
      </c>
      <c r="B2401" t="s">
        <v>19</v>
      </c>
      <c r="C2401" s="3" t="s">
        <v>4</v>
      </c>
      <c r="D2401" s="3">
        <v>4</v>
      </c>
      <c r="E2401" s="3">
        <v>10</v>
      </c>
      <c r="F2401" s="3">
        <v>23</v>
      </c>
      <c r="G2401" s="3">
        <v>0.53590000000000004</v>
      </c>
      <c r="H2401" s="6">
        <f>INDEX('Sample Customer Count'!$B$3:$B$14,MATCH('KU Gen'!D2401,'Sample Customer Count'!$A$3:$A$14,0))</f>
        <v>29</v>
      </c>
      <c r="I2401" s="6">
        <v>193</v>
      </c>
      <c r="J2401" s="6">
        <v>3.6898816308450249</v>
      </c>
      <c r="K2401" s="6">
        <f t="shared" si="37"/>
        <v>13.159988283868305</v>
      </c>
    </row>
    <row r="2402" spans="1:11" x14ac:dyDescent="0.35">
      <c r="A2402" t="s">
        <v>14</v>
      </c>
      <c r="B2402" t="s">
        <v>19</v>
      </c>
      <c r="C2402" s="3" t="s">
        <v>4</v>
      </c>
      <c r="D2402" s="3">
        <v>4</v>
      </c>
      <c r="E2402" s="3">
        <v>11</v>
      </c>
      <c r="F2402" s="3">
        <v>0</v>
      </c>
      <c r="G2402" s="3">
        <v>0</v>
      </c>
      <c r="H2402" s="6">
        <f>INDEX('Sample Customer Count'!$B$3:$B$14,MATCH('KU Gen'!D2402,'Sample Customer Count'!$A$3:$A$14,0))</f>
        <v>29</v>
      </c>
      <c r="I2402" s="6">
        <v>193</v>
      </c>
      <c r="J2402" s="6">
        <v>3.6898816308450249</v>
      </c>
      <c r="K2402" s="6">
        <f t="shared" si="37"/>
        <v>0</v>
      </c>
    </row>
    <row r="2403" spans="1:11" x14ac:dyDescent="0.35">
      <c r="A2403" t="s">
        <v>14</v>
      </c>
      <c r="B2403" t="s">
        <v>19</v>
      </c>
      <c r="C2403" s="3" t="s">
        <v>4</v>
      </c>
      <c r="D2403" s="3">
        <v>4</v>
      </c>
      <c r="E2403" s="3">
        <v>11</v>
      </c>
      <c r="F2403" s="3">
        <v>1</v>
      </c>
      <c r="G2403" s="3">
        <v>0</v>
      </c>
      <c r="H2403" s="6">
        <f>INDEX('Sample Customer Count'!$B$3:$B$14,MATCH('KU Gen'!D2403,'Sample Customer Count'!$A$3:$A$14,0))</f>
        <v>29</v>
      </c>
      <c r="I2403" s="6">
        <v>193</v>
      </c>
      <c r="J2403" s="6">
        <v>3.6898816308450249</v>
      </c>
      <c r="K2403" s="6">
        <f t="shared" si="37"/>
        <v>0</v>
      </c>
    </row>
    <row r="2404" spans="1:11" x14ac:dyDescent="0.35">
      <c r="A2404" t="s">
        <v>14</v>
      </c>
      <c r="B2404" t="s">
        <v>19</v>
      </c>
      <c r="C2404" s="3" t="s">
        <v>4</v>
      </c>
      <c r="D2404" s="3">
        <v>4</v>
      </c>
      <c r="E2404" s="3">
        <v>11</v>
      </c>
      <c r="F2404" s="3">
        <v>2</v>
      </c>
      <c r="G2404" s="3">
        <v>0</v>
      </c>
      <c r="H2404" s="6">
        <f>INDEX('Sample Customer Count'!$B$3:$B$14,MATCH('KU Gen'!D2404,'Sample Customer Count'!$A$3:$A$14,0))</f>
        <v>29</v>
      </c>
      <c r="I2404" s="6">
        <v>193</v>
      </c>
      <c r="J2404" s="6">
        <v>3.6898816308450249</v>
      </c>
      <c r="K2404" s="6">
        <f t="shared" si="37"/>
        <v>0</v>
      </c>
    </row>
    <row r="2405" spans="1:11" x14ac:dyDescent="0.35">
      <c r="A2405" t="s">
        <v>14</v>
      </c>
      <c r="B2405" t="s">
        <v>19</v>
      </c>
      <c r="C2405" s="3" t="s">
        <v>4</v>
      </c>
      <c r="D2405" s="3">
        <v>4</v>
      </c>
      <c r="E2405" s="3">
        <v>11</v>
      </c>
      <c r="F2405" s="3">
        <v>3</v>
      </c>
      <c r="G2405" s="3">
        <v>0</v>
      </c>
      <c r="H2405" s="6">
        <f>INDEX('Sample Customer Count'!$B$3:$B$14,MATCH('KU Gen'!D2405,'Sample Customer Count'!$A$3:$A$14,0))</f>
        <v>29</v>
      </c>
      <c r="I2405" s="6">
        <v>193</v>
      </c>
      <c r="J2405" s="6">
        <v>3.6898816308450249</v>
      </c>
      <c r="K2405" s="6">
        <f t="shared" si="37"/>
        <v>0</v>
      </c>
    </row>
    <row r="2406" spans="1:11" x14ac:dyDescent="0.35">
      <c r="A2406" t="s">
        <v>14</v>
      </c>
      <c r="B2406" t="s">
        <v>19</v>
      </c>
      <c r="C2406" s="3" t="s">
        <v>4</v>
      </c>
      <c r="D2406" s="3">
        <v>4</v>
      </c>
      <c r="E2406" s="3">
        <v>11</v>
      </c>
      <c r="F2406" s="3">
        <v>4</v>
      </c>
      <c r="G2406" s="3">
        <v>0</v>
      </c>
      <c r="H2406" s="6">
        <f>INDEX('Sample Customer Count'!$B$3:$B$14,MATCH('KU Gen'!D2406,'Sample Customer Count'!$A$3:$A$14,0))</f>
        <v>29</v>
      </c>
      <c r="I2406" s="6">
        <v>193</v>
      </c>
      <c r="J2406" s="6">
        <v>3.6898816308450249</v>
      </c>
      <c r="K2406" s="6">
        <f t="shared" si="37"/>
        <v>0</v>
      </c>
    </row>
    <row r="2407" spans="1:11" x14ac:dyDescent="0.35">
      <c r="A2407" t="s">
        <v>14</v>
      </c>
      <c r="B2407" t="s">
        <v>19</v>
      </c>
      <c r="C2407" s="3" t="s">
        <v>4</v>
      </c>
      <c r="D2407" s="3">
        <v>4</v>
      </c>
      <c r="E2407" s="3">
        <v>11</v>
      </c>
      <c r="F2407" s="3">
        <v>5</v>
      </c>
      <c r="G2407" s="3">
        <v>1.7399999999999999E-2</v>
      </c>
      <c r="H2407" s="6">
        <f>INDEX('Sample Customer Count'!$B$3:$B$14,MATCH('KU Gen'!D2407,'Sample Customer Count'!$A$3:$A$14,0))</f>
        <v>29</v>
      </c>
      <c r="I2407" s="6">
        <v>193</v>
      </c>
      <c r="J2407" s="6">
        <v>3.6898816308450249</v>
      </c>
      <c r="K2407" s="6">
        <f t="shared" si="37"/>
        <v>0.42728829285185388</v>
      </c>
    </row>
    <row r="2408" spans="1:11" x14ac:dyDescent="0.35">
      <c r="A2408" t="s">
        <v>14</v>
      </c>
      <c r="B2408" t="s">
        <v>19</v>
      </c>
      <c r="C2408" s="3" t="s">
        <v>4</v>
      </c>
      <c r="D2408" s="3">
        <v>4</v>
      </c>
      <c r="E2408" s="3">
        <v>11</v>
      </c>
      <c r="F2408" s="3">
        <v>6</v>
      </c>
      <c r="G2408" s="3">
        <v>2.1349999999999998</v>
      </c>
      <c r="H2408" s="6">
        <f>INDEX('Sample Customer Count'!$B$3:$B$14,MATCH('KU Gen'!D2408,'Sample Customer Count'!$A$3:$A$14,0))</f>
        <v>29</v>
      </c>
      <c r="I2408" s="6">
        <v>193</v>
      </c>
      <c r="J2408" s="6">
        <v>3.6898816308450249</v>
      </c>
      <c r="K2408" s="6">
        <f t="shared" si="37"/>
        <v>52.428764668891262</v>
      </c>
    </row>
    <row r="2409" spans="1:11" x14ac:dyDescent="0.35">
      <c r="A2409" t="s">
        <v>14</v>
      </c>
      <c r="B2409" t="s">
        <v>19</v>
      </c>
      <c r="C2409" s="3" t="s">
        <v>4</v>
      </c>
      <c r="D2409" s="3">
        <v>4</v>
      </c>
      <c r="E2409" s="3">
        <v>11</v>
      </c>
      <c r="F2409" s="3">
        <v>7</v>
      </c>
      <c r="G2409" s="3">
        <v>15.561300000000001</v>
      </c>
      <c r="H2409" s="6">
        <f>INDEX('Sample Customer Count'!$B$3:$B$14,MATCH('KU Gen'!D2409,'Sample Customer Count'!$A$3:$A$14,0))</f>
        <v>29</v>
      </c>
      <c r="I2409" s="6">
        <v>193</v>
      </c>
      <c r="J2409" s="6">
        <v>3.6898816308450249</v>
      </c>
      <c r="K2409" s="6">
        <f t="shared" si="37"/>
        <v>382.13570756066406</v>
      </c>
    </row>
    <row r="2410" spans="1:11" x14ac:dyDescent="0.35">
      <c r="A2410" t="s">
        <v>14</v>
      </c>
      <c r="B2410" t="s">
        <v>19</v>
      </c>
      <c r="C2410" s="3" t="s">
        <v>4</v>
      </c>
      <c r="D2410" s="3">
        <v>4</v>
      </c>
      <c r="E2410" s="3">
        <v>11</v>
      </c>
      <c r="F2410" s="3">
        <v>8</v>
      </c>
      <c r="G2410" s="3">
        <v>40.2605</v>
      </c>
      <c r="H2410" s="6">
        <f>INDEX('Sample Customer Count'!$B$3:$B$14,MATCH('KU Gen'!D2410,'Sample Customer Count'!$A$3:$A$14,0))</f>
        <v>29</v>
      </c>
      <c r="I2410" s="6">
        <v>193</v>
      </c>
      <c r="J2410" s="6">
        <v>3.6898816308450249</v>
      </c>
      <c r="K2410" s="6">
        <f t="shared" si="37"/>
        <v>988.66898358402659</v>
      </c>
    </row>
    <row r="2411" spans="1:11" x14ac:dyDescent="0.35">
      <c r="A2411" t="s">
        <v>14</v>
      </c>
      <c r="B2411" t="s">
        <v>19</v>
      </c>
      <c r="C2411" s="3" t="s">
        <v>4</v>
      </c>
      <c r="D2411" s="3">
        <v>4</v>
      </c>
      <c r="E2411" s="3">
        <v>11</v>
      </c>
      <c r="F2411" s="3">
        <v>9</v>
      </c>
      <c r="G2411" s="3">
        <v>63.3536</v>
      </c>
      <c r="H2411" s="6">
        <f>INDEX('Sample Customer Count'!$B$3:$B$14,MATCH('KU Gen'!D2411,'Sample Customer Count'!$A$3:$A$14,0))</f>
        <v>29</v>
      </c>
      <c r="I2411" s="6">
        <v>193</v>
      </c>
      <c r="J2411" s="6">
        <v>3.6898816308450249</v>
      </c>
      <c r="K2411" s="6">
        <f t="shared" si="37"/>
        <v>1555.761585633288</v>
      </c>
    </row>
    <row r="2412" spans="1:11" x14ac:dyDescent="0.35">
      <c r="A2412" t="s">
        <v>14</v>
      </c>
      <c r="B2412" t="s">
        <v>19</v>
      </c>
      <c r="C2412" s="3" t="s">
        <v>4</v>
      </c>
      <c r="D2412" s="3">
        <v>4</v>
      </c>
      <c r="E2412" s="3">
        <v>11</v>
      </c>
      <c r="F2412" s="3">
        <v>10</v>
      </c>
      <c r="G2412" s="3">
        <v>75.243399999999994</v>
      </c>
      <c r="H2412" s="6">
        <f>INDEX('Sample Customer Count'!$B$3:$B$14,MATCH('KU Gen'!D2412,'Sample Customer Count'!$A$3:$A$14,0))</f>
        <v>29</v>
      </c>
      <c r="I2412" s="6">
        <v>193</v>
      </c>
      <c r="J2412" s="6">
        <v>3.6898816308450249</v>
      </c>
      <c r="K2412" s="6">
        <f t="shared" si="37"/>
        <v>1847.7370077223666</v>
      </c>
    </row>
    <row r="2413" spans="1:11" x14ac:dyDescent="0.35">
      <c r="A2413" t="s">
        <v>14</v>
      </c>
      <c r="B2413" t="s">
        <v>19</v>
      </c>
      <c r="C2413" s="3" t="s">
        <v>4</v>
      </c>
      <c r="D2413" s="3">
        <v>4</v>
      </c>
      <c r="E2413" s="3">
        <v>11</v>
      </c>
      <c r="F2413" s="3">
        <v>11</v>
      </c>
      <c r="G2413" s="3">
        <v>89.892400000000009</v>
      </c>
      <c r="H2413" s="6">
        <f>INDEX('Sample Customer Count'!$B$3:$B$14,MATCH('KU Gen'!D2413,'Sample Customer Count'!$A$3:$A$14,0))</f>
        <v>29</v>
      </c>
      <c r="I2413" s="6">
        <v>193</v>
      </c>
      <c r="J2413" s="6">
        <v>3.6898816308450249</v>
      </c>
      <c r="K2413" s="6">
        <f t="shared" si="37"/>
        <v>2207.4695480664363</v>
      </c>
    </row>
    <row r="2414" spans="1:11" x14ac:dyDescent="0.35">
      <c r="A2414" t="s">
        <v>14</v>
      </c>
      <c r="B2414" t="s">
        <v>19</v>
      </c>
      <c r="C2414" s="3" t="s">
        <v>4</v>
      </c>
      <c r="D2414" s="3">
        <v>4</v>
      </c>
      <c r="E2414" s="3">
        <v>11</v>
      </c>
      <c r="F2414" s="3">
        <v>12</v>
      </c>
      <c r="G2414" s="3">
        <v>113.5411</v>
      </c>
      <c r="H2414" s="6">
        <f>INDEX('Sample Customer Count'!$B$3:$B$14,MATCH('KU Gen'!D2414,'Sample Customer Count'!$A$3:$A$14,0))</f>
        <v>29</v>
      </c>
      <c r="I2414" s="6">
        <v>193</v>
      </c>
      <c r="J2414" s="6">
        <v>3.6898816308450249</v>
      </c>
      <c r="K2414" s="6">
        <f t="shared" si="37"/>
        <v>2788.2059073288292</v>
      </c>
    </row>
    <row r="2415" spans="1:11" x14ac:dyDescent="0.35">
      <c r="A2415" t="s">
        <v>14</v>
      </c>
      <c r="B2415" t="s">
        <v>19</v>
      </c>
      <c r="C2415" s="3" t="s">
        <v>4</v>
      </c>
      <c r="D2415" s="3">
        <v>4</v>
      </c>
      <c r="E2415" s="3">
        <v>11</v>
      </c>
      <c r="F2415" s="3">
        <v>13</v>
      </c>
      <c r="G2415" s="3">
        <v>103.3244</v>
      </c>
      <c r="H2415" s="6">
        <f>INDEX('Sample Customer Count'!$B$3:$B$14,MATCH('KU Gen'!D2415,'Sample Customer Count'!$A$3:$A$14,0))</f>
        <v>29</v>
      </c>
      <c r="I2415" s="6">
        <v>193</v>
      </c>
      <c r="J2415" s="6">
        <v>3.6898816308450249</v>
      </c>
      <c r="K2415" s="6">
        <f t="shared" si="37"/>
        <v>2537.3164647093154</v>
      </c>
    </row>
    <row r="2416" spans="1:11" x14ac:dyDescent="0.35">
      <c r="A2416" t="s">
        <v>14</v>
      </c>
      <c r="B2416" t="s">
        <v>19</v>
      </c>
      <c r="C2416" s="3" t="s">
        <v>4</v>
      </c>
      <c r="D2416" s="3">
        <v>4</v>
      </c>
      <c r="E2416" s="3">
        <v>11</v>
      </c>
      <c r="F2416" s="3">
        <v>14</v>
      </c>
      <c r="G2416" s="3">
        <v>81.124200000000002</v>
      </c>
      <c r="H2416" s="6">
        <f>INDEX('Sample Customer Count'!$B$3:$B$14,MATCH('KU Gen'!D2416,'Sample Customer Count'!$A$3:$A$14,0))</f>
        <v>29</v>
      </c>
      <c r="I2416" s="6">
        <v>193</v>
      </c>
      <c r="J2416" s="6">
        <v>3.6898816308450249</v>
      </c>
      <c r="K2416" s="6">
        <f t="shared" si="37"/>
        <v>1992.1506279869175</v>
      </c>
    </row>
    <row r="2417" spans="1:11" x14ac:dyDescent="0.35">
      <c r="A2417" t="s">
        <v>14</v>
      </c>
      <c r="B2417" t="s">
        <v>19</v>
      </c>
      <c r="C2417" s="3" t="s">
        <v>4</v>
      </c>
      <c r="D2417" s="3">
        <v>4</v>
      </c>
      <c r="E2417" s="3">
        <v>11</v>
      </c>
      <c r="F2417" s="3">
        <v>15</v>
      </c>
      <c r="G2417" s="3">
        <v>53.075699999999998</v>
      </c>
      <c r="H2417" s="6">
        <f>INDEX('Sample Customer Count'!$B$3:$B$14,MATCH('KU Gen'!D2417,'Sample Customer Count'!$A$3:$A$14,0))</f>
        <v>29</v>
      </c>
      <c r="I2417" s="6">
        <v>193</v>
      </c>
      <c r="J2417" s="6">
        <v>3.6898816308450249</v>
      </c>
      <c r="K2417" s="6">
        <f t="shared" si="37"/>
        <v>1303.3692669492609</v>
      </c>
    </row>
    <row r="2418" spans="1:11" x14ac:dyDescent="0.35">
      <c r="A2418" t="s">
        <v>14</v>
      </c>
      <c r="B2418" t="s">
        <v>19</v>
      </c>
      <c r="C2418" s="3" t="s">
        <v>4</v>
      </c>
      <c r="D2418" s="3">
        <v>4</v>
      </c>
      <c r="E2418" s="3">
        <v>11</v>
      </c>
      <c r="F2418" s="3">
        <v>16</v>
      </c>
      <c r="G2418" s="3">
        <v>26.9725</v>
      </c>
      <c r="H2418" s="6">
        <f>INDEX('Sample Customer Count'!$B$3:$B$14,MATCH('KU Gen'!D2418,'Sample Customer Count'!$A$3:$A$14,0))</f>
        <v>29</v>
      </c>
      <c r="I2418" s="6">
        <v>193</v>
      </c>
      <c r="J2418" s="6">
        <v>3.6898816308450249</v>
      </c>
      <c r="K2418" s="6">
        <f t="shared" si="37"/>
        <v>662.35824591647292</v>
      </c>
    </row>
    <row r="2419" spans="1:11" x14ac:dyDescent="0.35">
      <c r="A2419" t="s">
        <v>14</v>
      </c>
      <c r="B2419" t="s">
        <v>19</v>
      </c>
      <c r="C2419" s="3" t="s">
        <v>4</v>
      </c>
      <c r="D2419" s="3">
        <v>4</v>
      </c>
      <c r="E2419" s="3">
        <v>11</v>
      </c>
      <c r="F2419" s="3">
        <v>17</v>
      </c>
      <c r="G2419" s="3">
        <v>6.5030000000000001</v>
      </c>
      <c r="H2419" s="6">
        <f>INDEX('Sample Customer Count'!$B$3:$B$14,MATCH('KU Gen'!D2419,'Sample Customer Count'!$A$3:$A$14,0))</f>
        <v>29</v>
      </c>
      <c r="I2419" s="6">
        <v>193</v>
      </c>
      <c r="J2419" s="6">
        <v>3.6898816308450249</v>
      </c>
      <c r="K2419" s="6">
        <f t="shared" si="37"/>
        <v>159.69286025377045</v>
      </c>
    </row>
    <row r="2420" spans="1:11" x14ac:dyDescent="0.35">
      <c r="A2420" t="s">
        <v>14</v>
      </c>
      <c r="B2420" t="s">
        <v>19</v>
      </c>
      <c r="C2420" s="3" t="s">
        <v>4</v>
      </c>
      <c r="D2420" s="3">
        <v>4</v>
      </c>
      <c r="E2420" s="3">
        <v>11</v>
      </c>
      <c r="F2420" s="3">
        <v>18</v>
      </c>
      <c r="G2420" s="3">
        <v>0.14990000000000001</v>
      </c>
      <c r="H2420" s="6">
        <f>INDEX('Sample Customer Count'!$B$3:$B$14,MATCH('KU Gen'!D2420,'Sample Customer Count'!$A$3:$A$14,0))</f>
        <v>29</v>
      </c>
      <c r="I2420" s="6">
        <v>193</v>
      </c>
      <c r="J2420" s="6">
        <v>3.6898816308450249</v>
      </c>
      <c r="K2420" s="6">
        <f t="shared" si="37"/>
        <v>3.6810640861202817</v>
      </c>
    </row>
    <row r="2421" spans="1:11" x14ac:dyDescent="0.35">
      <c r="A2421" t="s">
        <v>14</v>
      </c>
      <c r="B2421" t="s">
        <v>19</v>
      </c>
      <c r="C2421" s="3" t="s">
        <v>4</v>
      </c>
      <c r="D2421" s="3">
        <v>4</v>
      </c>
      <c r="E2421" s="3">
        <v>11</v>
      </c>
      <c r="F2421" s="3">
        <v>19</v>
      </c>
      <c r="G2421" s="3">
        <v>0</v>
      </c>
      <c r="H2421" s="6">
        <f>INDEX('Sample Customer Count'!$B$3:$B$14,MATCH('KU Gen'!D2421,'Sample Customer Count'!$A$3:$A$14,0))</f>
        <v>29</v>
      </c>
      <c r="I2421" s="6">
        <v>193</v>
      </c>
      <c r="J2421" s="6">
        <v>3.6898816308450249</v>
      </c>
      <c r="K2421" s="6">
        <f t="shared" si="37"/>
        <v>0</v>
      </c>
    </row>
    <row r="2422" spans="1:11" x14ac:dyDescent="0.35">
      <c r="A2422" t="s">
        <v>14</v>
      </c>
      <c r="B2422" t="s">
        <v>19</v>
      </c>
      <c r="C2422" s="3" t="s">
        <v>4</v>
      </c>
      <c r="D2422" s="3">
        <v>4</v>
      </c>
      <c r="E2422" s="3">
        <v>11</v>
      </c>
      <c r="F2422" s="3">
        <v>20</v>
      </c>
      <c r="G2422" s="3">
        <v>0</v>
      </c>
      <c r="H2422" s="6">
        <f>INDEX('Sample Customer Count'!$B$3:$B$14,MATCH('KU Gen'!D2422,'Sample Customer Count'!$A$3:$A$14,0))</f>
        <v>29</v>
      </c>
      <c r="I2422" s="6">
        <v>193</v>
      </c>
      <c r="J2422" s="6">
        <v>3.6898816308450249</v>
      </c>
      <c r="K2422" s="6">
        <f t="shared" si="37"/>
        <v>0</v>
      </c>
    </row>
    <row r="2423" spans="1:11" x14ac:dyDescent="0.35">
      <c r="A2423" t="s">
        <v>14</v>
      </c>
      <c r="B2423" t="s">
        <v>19</v>
      </c>
      <c r="C2423" s="3" t="s">
        <v>4</v>
      </c>
      <c r="D2423" s="3">
        <v>4</v>
      </c>
      <c r="E2423" s="3">
        <v>11</v>
      </c>
      <c r="F2423" s="3">
        <v>21</v>
      </c>
      <c r="G2423" s="3">
        <v>0</v>
      </c>
      <c r="H2423" s="6">
        <f>INDEX('Sample Customer Count'!$B$3:$B$14,MATCH('KU Gen'!D2423,'Sample Customer Count'!$A$3:$A$14,0))</f>
        <v>29</v>
      </c>
      <c r="I2423" s="6">
        <v>193</v>
      </c>
      <c r="J2423" s="6">
        <v>3.6898816308450249</v>
      </c>
      <c r="K2423" s="6">
        <f t="shared" si="37"/>
        <v>0</v>
      </c>
    </row>
    <row r="2424" spans="1:11" x14ac:dyDescent="0.35">
      <c r="A2424" t="s">
        <v>14</v>
      </c>
      <c r="B2424" t="s">
        <v>19</v>
      </c>
      <c r="C2424" s="3" t="s">
        <v>4</v>
      </c>
      <c r="D2424" s="3">
        <v>4</v>
      </c>
      <c r="E2424" s="3">
        <v>11</v>
      </c>
      <c r="F2424" s="3">
        <v>22</v>
      </c>
      <c r="G2424" s="3">
        <v>0</v>
      </c>
      <c r="H2424" s="6">
        <f>INDEX('Sample Customer Count'!$B$3:$B$14,MATCH('KU Gen'!D2424,'Sample Customer Count'!$A$3:$A$14,0))</f>
        <v>29</v>
      </c>
      <c r="I2424" s="6">
        <v>193</v>
      </c>
      <c r="J2424" s="6">
        <v>3.6898816308450249</v>
      </c>
      <c r="K2424" s="6">
        <f t="shared" si="37"/>
        <v>0</v>
      </c>
    </row>
    <row r="2425" spans="1:11" x14ac:dyDescent="0.35">
      <c r="A2425" t="s">
        <v>14</v>
      </c>
      <c r="B2425" t="s">
        <v>19</v>
      </c>
      <c r="C2425" s="3" t="s">
        <v>4</v>
      </c>
      <c r="D2425" s="3">
        <v>4</v>
      </c>
      <c r="E2425" s="3">
        <v>11</v>
      </c>
      <c r="F2425" s="3">
        <v>23</v>
      </c>
      <c r="G2425" s="3">
        <v>0</v>
      </c>
      <c r="H2425" s="6">
        <f>INDEX('Sample Customer Count'!$B$3:$B$14,MATCH('KU Gen'!D2425,'Sample Customer Count'!$A$3:$A$14,0))</f>
        <v>29</v>
      </c>
      <c r="I2425" s="6">
        <v>193</v>
      </c>
      <c r="J2425" s="6">
        <v>3.6898816308450249</v>
      </c>
      <c r="K2425" s="6">
        <f t="shared" si="37"/>
        <v>0</v>
      </c>
    </row>
    <row r="2426" spans="1:11" x14ac:dyDescent="0.35">
      <c r="A2426" t="s">
        <v>14</v>
      </c>
      <c r="B2426" t="s">
        <v>19</v>
      </c>
      <c r="C2426" s="3" t="s">
        <v>4</v>
      </c>
      <c r="D2426" s="3">
        <v>4</v>
      </c>
      <c r="E2426" s="3">
        <v>12</v>
      </c>
      <c r="F2426" s="3">
        <v>0</v>
      </c>
      <c r="G2426" s="3">
        <v>0</v>
      </c>
      <c r="H2426" s="6">
        <f>INDEX('Sample Customer Count'!$B$3:$B$14,MATCH('KU Gen'!D2426,'Sample Customer Count'!$A$3:$A$14,0))</f>
        <v>29</v>
      </c>
      <c r="I2426" s="6">
        <v>193</v>
      </c>
      <c r="J2426" s="6">
        <v>3.6898816308450249</v>
      </c>
      <c r="K2426" s="6">
        <f t="shared" si="37"/>
        <v>0</v>
      </c>
    </row>
    <row r="2427" spans="1:11" x14ac:dyDescent="0.35">
      <c r="A2427" t="s">
        <v>14</v>
      </c>
      <c r="B2427" t="s">
        <v>19</v>
      </c>
      <c r="C2427" s="3" t="s">
        <v>4</v>
      </c>
      <c r="D2427" s="3">
        <v>4</v>
      </c>
      <c r="E2427" s="3">
        <v>12</v>
      </c>
      <c r="F2427" s="3">
        <v>1</v>
      </c>
      <c r="G2427" s="3">
        <v>0</v>
      </c>
      <c r="H2427" s="6">
        <f>INDEX('Sample Customer Count'!$B$3:$B$14,MATCH('KU Gen'!D2427,'Sample Customer Count'!$A$3:$A$14,0))</f>
        <v>29</v>
      </c>
      <c r="I2427" s="6">
        <v>193</v>
      </c>
      <c r="J2427" s="6">
        <v>3.6898816308450249</v>
      </c>
      <c r="K2427" s="6">
        <f t="shared" si="37"/>
        <v>0</v>
      </c>
    </row>
    <row r="2428" spans="1:11" x14ac:dyDescent="0.35">
      <c r="A2428" t="s">
        <v>14</v>
      </c>
      <c r="B2428" t="s">
        <v>19</v>
      </c>
      <c r="C2428" s="3" t="s">
        <v>4</v>
      </c>
      <c r="D2428" s="3">
        <v>4</v>
      </c>
      <c r="E2428" s="3">
        <v>12</v>
      </c>
      <c r="F2428" s="3">
        <v>2</v>
      </c>
      <c r="G2428" s="3">
        <v>0</v>
      </c>
      <c r="H2428" s="6">
        <f>INDEX('Sample Customer Count'!$B$3:$B$14,MATCH('KU Gen'!D2428,'Sample Customer Count'!$A$3:$A$14,0))</f>
        <v>29</v>
      </c>
      <c r="I2428" s="6">
        <v>193</v>
      </c>
      <c r="J2428" s="6">
        <v>3.6898816308450249</v>
      </c>
      <c r="K2428" s="6">
        <f t="shared" si="37"/>
        <v>0</v>
      </c>
    </row>
    <row r="2429" spans="1:11" x14ac:dyDescent="0.35">
      <c r="A2429" t="s">
        <v>14</v>
      </c>
      <c r="B2429" t="s">
        <v>19</v>
      </c>
      <c r="C2429" s="3" t="s">
        <v>4</v>
      </c>
      <c r="D2429" s="3">
        <v>4</v>
      </c>
      <c r="E2429" s="3">
        <v>12</v>
      </c>
      <c r="F2429" s="3">
        <v>3</v>
      </c>
      <c r="G2429" s="3">
        <v>0</v>
      </c>
      <c r="H2429" s="6">
        <f>INDEX('Sample Customer Count'!$B$3:$B$14,MATCH('KU Gen'!D2429,'Sample Customer Count'!$A$3:$A$14,0))</f>
        <v>29</v>
      </c>
      <c r="I2429" s="6">
        <v>193</v>
      </c>
      <c r="J2429" s="6">
        <v>3.6898816308450249</v>
      </c>
      <c r="K2429" s="6">
        <f t="shared" si="37"/>
        <v>0</v>
      </c>
    </row>
    <row r="2430" spans="1:11" x14ac:dyDescent="0.35">
      <c r="A2430" t="s">
        <v>14</v>
      </c>
      <c r="B2430" t="s">
        <v>19</v>
      </c>
      <c r="C2430" s="3" t="s">
        <v>4</v>
      </c>
      <c r="D2430" s="3">
        <v>4</v>
      </c>
      <c r="E2430" s="3">
        <v>12</v>
      </c>
      <c r="F2430" s="3">
        <v>4</v>
      </c>
      <c r="G2430" s="3">
        <v>0</v>
      </c>
      <c r="H2430" s="6">
        <f>INDEX('Sample Customer Count'!$B$3:$B$14,MATCH('KU Gen'!D2430,'Sample Customer Count'!$A$3:$A$14,0))</f>
        <v>29</v>
      </c>
      <c r="I2430" s="6">
        <v>193</v>
      </c>
      <c r="J2430" s="6">
        <v>3.6898816308450249</v>
      </c>
      <c r="K2430" s="6">
        <f t="shared" si="37"/>
        <v>0</v>
      </c>
    </row>
    <row r="2431" spans="1:11" x14ac:dyDescent="0.35">
      <c r="A2431" t="s">
        <v>14</v>
      </c>
      <c r="B2431" t="s">
        <v>19</v>
      </c>
      <c r="C2431" s="3" t="s">
        <v>4</v>
      </c>
      <c r="D2431" s="3">
        <v>4</v>
      </c>
      <c r="E2431" s="3">
        <v>12</v>
      </c>
      <c r="F2431" s="3">
        <v>5</v>
      </c>
      <c r="G2431" s="3">
        <v>0</v>
      </c>
      <c r="H2431" s="6">
        <f>INDEX('Sample Customer Count'!$B$3:$B$14,MATCH('KU Gen'!D2431,'Sample Customer Count'!$A$3:$A$14,0))</f>
        <v>29</v>
      </c>
      <c r="I2431" s="6">
        <v>193</v>
      </c>
      <c r="J2431" s="6">
        <v>3.6898816308450249</v>
      </c>
      <c r="K2431" s="6">
        <f t="shared" si="37"/>
        <v>0</v>
      </c>
    </row>
    <row r="2432" spans="1:11" x14ac:dyDescent="0.35">
      <c r="A2432" t="s">
        <v>14</v>
      </c>
      <c r="B2432" t="s">
        <v>19</v>
      </c>
      <c r="C2432" s="3" t="s">
        <v>4</v>
      </c>
      <c r="D2432" s="3">
        <v>4</v>
      </c>
      <c r="E2432" s="3">
        <v>12</v>
      </c>
      <c r="F2432" s="3">
        <v>6</v>
      </c>
      <c r="G2432" s="3">
        <v>0.621</v>
      </c>
      <c r="H2432" s="6">
        <f>INDEX('Sample Customer Count'!$B$3:$B$14,MATCH('KU Gen'!D2432,'Sample Customer Count'!$A$3:$A$14,0))</f>
        <v>29</v>
      </c>
      <c r="I2432" s="6">
        <v>193</v>
      </c>
      <c r="J2432" s="6">
        <v>3.6898816308450249</v>
      </c>
      <c r="K2432" s="6">
        <f t="shared" si="37"/>
        <v>15.249771831092026</v>
      </c>
    </row>
    <row r="2433" spans="1:11" x14ac:dyDescent="0.35">
      <c r="A2433" t="s">
        <v>14</v>
      </c>
      <c r="B2433" t="s">
        <v>19</v>
      </c>
      <c r="C2433" s="3" t="s">
        <v>4</v>
      </c>
      <c r="D2433" s="3">
        <v>4</v>
      </c>
      <c r="E2433" s="3">
        <v>12</v>
      </c>
      <c r="F2433" s="3">
        <v>7</v>
      </c>
      <c r="G2433" s="3">
        <v>4.5819000000000001</v>
      </c>
      <c r="H2433" s="6">
        <f>INDEX('Sample Customer Count'!$B$3:$B$14,MATCH('KU Gen'!D2433,'Sample Customer Count'!$A$3:$A$14,0))</f>
        <v>29</v>
      </c>
      <c r="I2433" s="6">
        <v>193</v>
      </c>
      <c r="J2433" s="6">
        <v>3.6898816308450249</v>
      </c>
      <c r="K2433" s="6">
        <f t="shared" si="37"/>
        <v>112.51679477114422</v>
      </c>
    </row>
    <row r="2434" spans="1:11" x14ac:dyDescent="0.35">
      <c r="A2434" t="s">
        <v>14</v>
      </c>
      <c r="B2434" t="s">
        <v>19</v>
      </c>
      <c r="C2434" s="3" t="s">
        <v>4</v>
      </c>
      <c r="D2434" s="3">
        <v>4</v>
      </c>
      <c r="E2434" s="3">
        <v>12</v>
      </c>
      <c r="F2434" s="3">
        <v>8</v>
      </c>
      <c r="G2434" s="3">
        <v>16.982700000000001</v>
      </c>
      <c r="H2434" s="6">
        <f>INDEX('Sample Customer Count'!$B$3:$B$14,MATCH('KU Gen'!D2434,'Sample Customer Count'!$A$3:$A$14,0))</f>
        <v>29</v>
      </c>
      <c r="I2434" s="6">
        <v>193</v>
      </c>
      <c r="J2434" s="6">
        <v>3.6898816308450249</v>
      </c>
      <c r="K2434" s="6">
        <f t="shared" si="37"/>
        <v>417.04074086294133</v>
      </c>
    </row>
    <row r="2435" spans="1:11" x14ac:dyDescent="0.35">
      <c r="A2435" t="s">
        <v>14</v>
      </c>
      <c r="B2435" t="s">
        <v>19</v>
      </c>
      <c r="C2435" s="3" t="s">
        <v>4</v>
      </c>
      <c r="D2435" s="3">
        <v>4</v>
      </c>
      <c r="E2435" s="3">
        <v>12</v>
      </c>
      <c r="F2435" s="3">
        <v>9</v>
      </c>
      <c r="G2435" s="3">
        <v>27.452300000000001</v>
      </c>
      <c r="H2435" s="6">
        <f>INDEX('Sample Customer Count'!$B$3:$B$14,MATCH('KU Gen'!D2435,'Sample Customer Count'!$A$3:$A$14,0))</f>
        <v>29</v>
      </c>
      <c r="I2435" s="6">
        <v>193</v>
      </c>
      <c r="J2435" s="6">
        <v>3.6898816308450249</v>
      </c>
      <c r="K2435" s="6">
        <f t="shared" ref="K2435:K2498" si="38">G2435*((I2435/H2435)*J2435)</f>
        <v>674.14059780787056</v>
      </c>
    </row>
    <row r="2436" spans="1:11" x14ac:dyDescent="0.35">
      <c r="A2436" t="s">
        <v>14</v>
      </c>
      <c r="B2436" t="s">
        <v>19</v>
      </c>
      <c r="C2436" s="3" t="s">
        <v>4</v>
      </c>
      <c r="D2436" s="3">
        <v>4</v>
      </c>
      <c r="E2436" s="3">
        <v>12</v>
      </c>
      <c r="F2436" s="3">
        <v>10</v>
      </c>
      <c r="G2436" s="3">
        <v>33.133800000000001</v>
      </c>
      <c r="H2436" s="6">
        <f>INDEX('Sample Customer Count'!$B$3:$B$14,MATCH('KU Gen'!D2436,'Sample Customer Count'!$A$3:$A$14,0))</f>
        <v>29</v>
      </c>
      <c r="I2436" s="6">
        <v>193</v>
      </c>
      <c r="J2436" s="6">
        <v>3.6898816308450249</v>
      </c>
      <c r="K2436" s="6">
        <f t="shared" si="38"/>
        <v>813.6600481433768</v>
      </c>
    </row>
    <row r="2437" spans="1:11" x14ac:dyDescent="0.35">
      <c r="A2437" t="s">
        <v>14</v>
      </c>
      <c r="B2437" t="s">
        <v>19</v>
      </c>
      <c r="C2437" s="3" t="s">
        <v>4</v>
      </c>
      <c r="D2437" s="3">
        <v>4</v>
      </c>
      <c r="E2437" s="3">
        <v>12</v>
      </c>
      <c r="F2437" s="3">
        <v>11</v>
      </c>
      <c r="G2437" s="3">
        <v>39.530799999999999</v>
      </c>
      <c r="H2437" s="6">
        <f>INDEX('Sample Customer Count'!$B$3:$B$14,MATCH('KU Gen'!D2437,'Sample Customer Count'!$A$3:$A$14,0))</f>
        <v>29</v>
      </c>
      <c r="I2437" s="6">
        <v>193</v>
      </c>
      <c r="J2437" s="6">
        <v>3.6898816308450249</v>
      </c>
      <c r="K2437" s="6">
        <f t="shared" si="38"/>
        <v>970.74988776253247</v>
      </c>
    </row>
    <row r="2438" spans="1:11" x14ac:dyDescent="0.35">
      <c r="A2438" t="s">
        <v>14</v>
      </c>
      <c r="B2438" t="s">
        <v>19</v>
      </c>
      <c r="C2438" s="3" t="s">
        <v>4</v>
      </c>
      <c r="D2438" s="3">
        <v>4</v>
      </c>
      <c r="E2438" s="3">
        <v>12</v>
      </c>
      <c r="F2438" s="3">
        <v>12</v>
      </c>
      <c r="G2438" s="3">
        <v>45.697600000000001</v>
      </c>
      <c r="H2438" s="6">
        <f>INDEX('Sample Customer Count'!$B$3:$B$14,MATCH('KU Gen'!D2438,'Sample Customer Count'!$A$3:$A$14,0))</f>
        <v>29</v>
      </c>
      <c r="I2438" s="6">
        <v>193</v>
      </c>
      <c r="J2438" s="6">
        <v>3.6898816308450249</v>
      </c>
      <c r="K2438" s="6">
        <f t="shared" si="38"/>
        <v>1122.1867523808551</v>
      </c>
    </row>
    <row r="2439" spans="1:11" x14ac:dyDescent="0.35">
      <c r="A2439" t="s">
        <v>14</v>
      </c>
      <c r="B2439" t="s">
        <v>19</v>
      </c>
      <c r="C2439" s="3" t="s">
        <v>4</v>
      </c>
      <c r="D2439" s="3">
        <v>4</v>
      </c>
      <c r="E2439" s="3">
        <v>12</v>
      </c>
      <c r="F2439" s="3">
        <v>13</v>
      </c>
      <c r="G2439" s="3">
        <v>49.220399999999998</v>
      </c>
      <c r="H2439" s="6">
        <f>INDEX('Sample Customer Count'!$B$3:$B$14,MATCH('KU Gen'!D2439,'Sample Customer Count'!$A$3:$A$14,0))</f>
        <v>29</v>
      </c>
      <c r="I2439" s="6">
        <v>193</v>
      </c>
      <c r="J2439" s="6">
        <v>3.6898816308450249</v>
      </c>
      <c r="K2439" s="6">
        <f t="shared" si="38"/>
        <v>1208.6954419244476</v>
      </c>
    </row>
    <row r="2440" spans="1:11" x14ac:dyDescent="0.35">
      <c r="A2440" t="s">
        <v>14</v>
      </c>
      <c r="B2440" t="s">
        <v>19</v>
      </c>
      <c r="C2440" s="3" t="s">
        <v>4</v>
      </c>
      <c r="D2440" s="3">
        <v>4</v>
      </c>
      <c r="E2440" s="3">
        <v>12</v>
      </c>
      <c r="F2440" s="3">
        <v>14</v>
      </c>
      <c r="G2440" s="3">
        <v>36.254000000000005</v>
      </c>
      <c r="H2440" s="6">
        <f>INDEX('Sample Customer Count'!$B$3:$B$14,MATCH('KU Gen'!D2440,'Sample Customer Count'!$A$3:$A$14,0))</f>
        <v>29</v>
      </c>
      <c r="I2440" s="6">
        <v>193</v>
      </c>
      <c r="J2440" s="6">
        <v>3.6898816308450249</v>
      </c>
      <c r="K2440" s="6">
        <f t="shared" si="38"/>
        <v>890.28217063512147</v>
      </c>
    </row>
    <row r="2441" spans="1:11" x14ac:dyDescent="0.35">
      <c r="A2441" t="s">
        <v>14</v>
      </c>
      <c r="B2441" t="s">
        <v>19</v>
      </c>
      <c r="C2441" s="3" t="s">
        <v>4</v>
      </c>
      <c r="D2441" s="3">
        <v>4</v>
      </c>
      <c r="E2441" s="3">
        <v>12</v>
      </c>
      <c r="F2441" s="3">
        <v>15</v>
      </c>
      <c r="G2441" s="3">
        <v>24.8977</v>
      </c>
      <c r="H2441" s="6">
        <f>INDEX('Sample Customer Count'!$B$3:$B$14,MATCH('KU Gen'!D2441,'Sample Customer Count'!$A$3:$A$14,0))</f>
        <v>29</v>
      </c>
      <c r="I2441" s="6">
        <v>193</v>
      </c>
      <c r="J2441" s="6">
        <v>3.6898816308450249</v>
      </c>
      <c r="K2441" s="6">
        <f t="shared" si="38"/>
        <v>611.40780051365527</v>
      </c>
    </row>
    <row r="2442" spans="1:11" x14ac:dyDescent="0.35">
      <c r="A2442" t="s">
        <v>14</v>
      </c>
      <c r="B2442" t="s">
        <v>19</v>
      </c>
      <c r="C2442" s="3" t="s">
        <v>4</v>
      </c>
      <c r="D2442" s="3">
        <v>4</v>
      </c>
      <c r="E2442" s="3">
        <v>12</v>
      </c>
      <c r="F2442" s="3">
        <v>16</v>
      </c>
      <c r="G2442" s="3">
        <v>15.668000000000001</v>
      </c>
      <c r="H2442" s="6">
        <f>INDEX('Sample Customer Count'!$B$3:$B$14,MATCH('KU Gen'!D2442,'Sample Customer Count'!$A$3:$A$14,0))</f>
        <v>29</v>
      </c>
      <c r="I2442" s="6">
        <v>193</v>
      </c>
      <c r="J2442" s="6">
        <v>3.6898816308450249</v>
      </c>
      <c r="K2442" s="6">
        <f t="shared" si="38"/>
        <v>384.7559179541866</v>
      </c>
    </row>
    <row r="2443" spans="1:11" x14ac:dyDescent="0.35">
      <c r="A2443" t="s">
        <v>14</v>
      </c>
      <c r="B2443" t="s">
        <v>19</v>
      </c>
      <c r="C2443" s="3" t="s">
        <v>4</v>
      </c>
      <c r="D2443" s="3">
        <v>4</v>
      </c>
      <c r="E2443" s="3">
        <v>12</v>
      </c>
      <c r="F2443" s="3">
        <v>17</v>
      </c>
      <c r="G2443" s="3">
        <v>1.4327000000000001</v>
      </c>
      <c r="H2443" s="6">
        <f>INDEX('Sample Customer Count'!$B$3:$B$14,MATCH('KU Gen'!D2443,'Sample Customer Count'!$A$3:$A$14,0))</f>
        <v>29</v>
      </c>
      <c r="I2443" s="6">
        <v>193</v>
      </c>
      <c r="J2443" s="6">
        <v>3.6898816308450249</v>
      </c>
      <c r="K2443" s="6">
        <f t="shared" si="38"/>
        <v>35.182525124646617</v>
      </c>
    </row>
    <row r="2444" spans="1:11" x14ac:dyDescent="0.35">
      <c r="A2444" t="s">
        <v>14</v>
      </c>
      <c r="B2444" t="s">
        <v>19</v>
      </c>
      <c r="C2444" s="3" t="s">
        <v>4</v>
      </c>
      <c r="D2444" s="3">
        <v>4</v>
      </c>
      <c r="E2444" s="3">
        <v>12</v>
      </c>
      <c r="F2444" s="3">
        <v>18</v>
      </c>
      <c r="G2444" s="3">
        <v>1.5800000000000002E-2</v>
      </c>
      <c r="H2444" s="6">
        <f>INDEX('Sample Customer Count'!$B$3:$B$14,MATCH('KU Gen'!D2444,'Sample Customer Count'!$A$3:$A$14,0))</f>
        <v>29</v>
      </c>
      <c r="I2444" s="6">
        <v>193</v>
      </c>
      <c r="J2444" s="6">
        <v>3.6898816308450249</v>
      </c>
      <c r="K2444" s="6">
        <f t="shared" si="38"/>
        <v>0.38799741534823518</v>
      </c>
    </row>
    <row r="2445" spans="1:11" x14ac:dyDescent="0.35">
      <c r="A2445" t="s">
        <v>14</v>
      </c>
      <c r="B2445" t="s">
        <v>19</v>
      </c>
      <c r="C2445" s="3" t="s">
        <v>4</v>
      </c>
      <c r="D2445" s="3">
        <v>4</v>
      </c>
      <c r="E2445" s="3">
        <v>12</v>
      </c>
      <c r="F2445" s="3">
        <v>19</v>
      </c>
      <c r="G2445" s="3">
        <v>0</v>
      </c>
      <c r="H2445" s="6">
        <f>INDEX('Sample Customer Count'!$B$3:$B$14,MATCH('KU Gen'!D2445,'Sample Customer Count'!$A$3:$A$14,0))</f>
        <v>29</v>
      </c>
      <c r="I2445" s="6">
        <v>193</v>
      </c>
      <c r="J2445" s="6">
        <v>3.6898816308450249</v>
      </c>
      <c r="K2445" s="6">
        <f t="shared" si="38"/>
        <v>0</v>
      </c>
    </row>
    <row r="2446" spans="1:11" x14ac:dyDescent="0.35">
      <c r="A2446" t="s">
        <v>14</v>
      </c>
      <c r="B2446" t="s">
        <v>19</v>
      </c>
      <c r="C2446" s="3" t="s">
        <v>4</v>
      </c>
      <c r="D2446" s="3">
        <v>4</v>
      </c>
      <c r="E2446" s="3">
        <v>12</v>
      </c>
      <c r="F2446" s="3">
        <v>20</v>
      </c>
      <c r="G2446" s="3">
        <v>0</v>
      </c>
      <c r="H2446" s="6">
        <f>INDEX('Sample Customer Count'!$B$3:$B$14,MATCH('KU Gen'!D2446,'Sample Customer Count'!$A$3:$A$14,0))</f>
        <v>29</v>
      </c>
      <c r="I2446" s="6">
        <v>193</v>
      </c>
      <c r="J2446" s="6">
        <v>3.6898816308450249</v>
      </c>
      <c r="K2446" s="6">
        <f t="shared" si="38"/>
        <v>0</v>
      </c>
    </row>
    <row r="2447" spans="1:11" x14ac:dyDescent="0.35">
      <c r="A2447" t="s">
        <v>14</v>
      </c>
      <c r="B2447" t="s">
        <v>19</v>
      </c>
      <c r="C2447" s="3" t="s">
        <v>4</v>
      </c>
      <c r="D2447" s="3">
        <v>4</v>
      </c>
      <c r="E2447" s="3">
        <v>12</v>
      </c>
      <c r="F2447" s="3">
        <v>21</v>
      </c>
      <c r="G2447" s="3">
        <v>0</v>
      </c>
      <c r="H2447" s="6">
        <f>INDEX('Sample Customer Count'!$B$3:$B$14,MATCH('KU Gen'!D2447,'Sample Customer Count'!$A$3:$A$14,0))</f>
        <v>29</v>
      </c>
      <c r="I2447" s="6">
        <v>193</v>
      </c>
      <c r="J2447" s="6">
        <v>3.6898816308450249</v>
      </c>
      <c r="K2447" s="6">
        <f t="shared" si="38"/>
        <v>0</v>
      </c>
    </row>
    <row r="2448" spans="1:11" x14ac:dyDescent="0.35">
      <c r="A2448" t="s">
        <v>14</v>
      </c>
      <c r="B2448" t="s">
        <v>19</v>
      </c>
      <c r="C2448" s="3" t="s">
        <v>4</v>
      </c>
      <c r="D2448" s="3">
        <v>4</v>
      </c>
      <c r="E2448" s="3">
        <v>12</v>
      </c>
      <c r="F2448" s="3">
        <v>22</v>
      </c>
      <c r="G2448" s="3">
        <v>0</v>
      </c>
      <c r="H2448" s="6">
        <f>INDEX('Sample Customer Count'!$B$3:$B$14,MATCH('KU Gen'!D2448,'Sample Customer Count'!$A$3:$A$14,0))</f>
        <v>29</v>
      </c>
      <c r="I2448" s="6">
        <v>193</v>
      </c>
      <c r="J2448" s="6">
        <v>3.6898816308450249</v>
      </c>
      <c r="K2448" s="6">
        <f t="shared" si="38"/>
        <v>0</v>
      </c>
    </row>
    <row r="2449" spans="1:11" x14ac:dyDescent="0.35">
      <c r="A2449" t="s">
        <v>14</v>
      </c>
      <c r="B2449" t="s">
        <v>19</v>
      </c>
      <c r="C2449" s="3" t="s">
        <v>4</v>
      </c>
      <c r="D2449" s="3">
        <v>4</v>
      </c>
      <c r="E2449" s="3">
        <v>12</v>
      </c>
      <c r="F2449" s="3">
        <v>23</v>
      </c>
      <c r="G2449" s="3">
        <v>0</v>
      </c>
      <c r="H2449" s="6">
        <f>INDEX('Sample Customer Count'!$B$3:$B$14,MATCH('KU Gen'!D2449,'Sample Customer Count'!$A$3:$A$14,0))</f>
        <v>29</v>
      </c>
      <c r="I2449" s="6">
        <v>193</v>
      </c>
      <c r="J2449" s="6">
        <v>3.6898816308450249</v>
      </c>
      <c r="K2449" s="6">
        <f t="shared" si="38"/>
        <v>0</v>
      </c>
    </row>
    <row r="2450" spans="1:11" x14ac:dyDescent="0.35">
      <c r="A2450" t="s">
        <v>14</v>
      </c>
      <c r="B2450" t="s">
        <v>19</v>
      </c>
      <c r="C2450" s="3" t="s">
        <v>4</v>
      </c>
      <c r="D2450" s="3">
        <v>4</v>
      </c>
      <c r="E2450" s="3">
        <v>13</v>
      </c>
      <c r="F2450" s="3">
        <v>0</v>
      </c>
      <c r="G2450" s="3">
        <v>0</v>
      </c>
      <c r="H2450" s="6">
        <f>INDEX('Sample Customer Count'!$B$3:$B$14,MATCH('KU Gen'!D2450,'Sample Customer Count'!$A$3:$A$14,0))</f>
        <v>29</v>
      </c>
      <c r="I2450" s="6">
        <v>193</v>
      </c>
      <c r="J2450" s="6">
        <v>3.6898816308450249</v>
      </c>
      <c r="K2450" s="6">
        <f t="shared" si="38"/>
        <v>0</v>
      </c>
    </row>
    <row r="2451" spans="1:11" x14ac:dyDescent="0.35">
      <c r="A2451" t="s">
        <v>14</v>
      </c>
      <c r="B2451" t="s">
        <v>19</v>
      </c>
      <c r="C2451" s="3" t="s">
        <v>4</v>
      </c>
      <c r="D2451" s="3">
        <v>4</v>
      </c>
      <c r="E2451" s="3">
        <v>13</v>
      </c>
      <c r="F2451" s="3">
        <v>1</v>
      </c>
      <c r="G2451" s="3">
        <v>0</v>
      </c>
      <c r="H2451" s="6">
        <f>INDEX('Sample Customer Count'!$B$3:$B$14,MATCH('KU Gen'!D2451,'Sample Customer Count'!$A$3:$A$14,0))</f>
        <v>29</v>
      </c>
      <c r="I2451" s="6">
        <v>193</v>
      </c>
      <c r="J2451" s="6">
        <v>3.6898816308450249</v>
      </c>
      <c r="K2451" s="6">
        <f t="shared" si="38"/>
        <v>0</v>
      </c>
    </row>
    <row r="2452" spans="1:11" x14ac:dyDescent="0.35">
      <c r="A2452" t="s">
        <v>14</v>
      </c>
      <c r="B2452" t="s">
        <v>19</v>
      </c>
      <c r="C2452" s="3" t="s">
        <v>4</v>
      </c>
      <c r="D2452" s="3">
        <v>4</v>
      </c>
      <c r="E2452" s="3">
        <v>13</v>
      </c>
      <c r="F2452" s="3">
        <v>2</v>
      </c>
      <c r="G2452" s="3">
        <v>0</v>
      </c>
      <c r="H2452" s="6">
        <f>INDEX('Sample Customer Count'!$B$3:$B$14,MATCH('KU Gen'!D2452,'Sample Customer Count'!$A$3:$A$14,0))</f>
        <v>29</v>
      </c>
      <c r="I2452" s="6">
        <v>193</v>
      </c>
      <c r="J2452" s="6">
        <v>3.6898816308450249</v>
      </c>
      <c r="K2452" s="6">
        <f t="shared" si="38"/>
        <v>0</v>
      </c>
    </row>
    <row r="2453" spans="1:11" x14ac:dyDescent="0.35">
      <c r="A2453" t="s">
        <v>14</v>
      </c>
      <c r="B2453" t="s">
        <v>19</v>
      </c>
      <c r="C2453" s="3" t="s">
        <v>4</v>
      </c>
      <c r="D2453" s="3">
        <v>4</v>
      </c>
      <c r="E2453" s="3">
        <v>13</v>
      </c>
      <c r="F2453" s="3">
        <v>3</v>
      </c>
      <c r="G2453" s="3">
        <v>0</v>
      </c>
      <c r="H2453" s="6">
        <f>INDEX('Sample Customer Count'!$B$3:$B$14,MATCH('KU Gen'!D2453,'Sample Customer Count'!$A$3:$A$14,0))</f>
        <v>29</v>
      </c>
      <c r="I2453" s="6">
        <v>193</v>
      </c>
      <c r="J2453" s="6">
        <v>3.6898816308450249</v>
      </c>
      <c r="K2453" s="6">
        <f t="shared" si="38"/>
        <v>0</v>
      </c>
    </row>
    <row r="2454" spans="1:11" x14ac:dyDescent="0.35">
      <c r="A2454" t="s">
        <v>14</v>
      </c>
      <c r="B2454" t="s">
        <v>19</v>
      </c>
      <c r="C2454" s="3" t="s">
        <v>4</v>
      </c>
      <c r="D2454" s="3">
        <v>4</v>
      </c>
      <c r="E2454" s="3">
        <v>13</v>
      </c>
      <c r="F2454" s="3">
        <v>4</v>
      </c>
      <c r="G2454" s="3">
        <v>0</v>
      </c>
      <c r="H2454" s="6">
        <f>INDEX('Sample Customer Count'!$B$3:$B$14,MATCH('KU Gen'!D2454,'Sample Customer Count'!$A$3:$A$14,0))</f>
        <v>29</v>
      </c>
      <c r="I2454" s="6">
        <v>193</v>
      </c>
      <c r="J2454" s="6">
        <v>3.6898816308450249</v>
      </c>
      <c r="K2454" s="6">
        <f t="shared" si="38"/>
        <v>0</v>
      </c>
    </row>
    <row r="2455" spans="1:11" x14ac:dyDescent="0.35">
      <c r="A2455" t="s">
        <v>14</v>
      </c>
      <c r="B2455" t="s">
        <v>19</v>
      </c>
      <c r="C2455" s="3" t="s">
        <v>4</v>
      </c>
      <c r="D2455" s="3">
        <v>4</v>
      </c>
      <c r="E2455" s="3">
        <v>13</v>
      </c>
      <c r="F2455" s="3">
        <v>5</v>
      </c>
      <c r="G2455" s="3">
        <v>0</v>
      </c>
      <c r="H2455" s="6">
        <f>INDEX('Sample Customer Count'!$B$3:$B$14,MATCH('KU Gen'!D2455,'Sample Customer Count'!$A$3:$A$14,0))</f>
        <v>29</v>
      </c>
      <c r="I2455" s="6">
        <v>193</v>
      </c>
      <c r="J2455" s="6">
        <v>3.6898816308450249</v>
      </c>
      <c r="K2455" s="6">
        <f t="shared" si="38"/>
        <v>0</v>
      </c>
    </row>
    <row r="2456" spans="1:11" x14ac:dyDescent="0.35">
      <c r="A2456" t="s">
        <v>14</v>
      </c>
      <c r="B2456" t="s">
        <v>19</v>
      </c>
      <c r="C2456" s="3" t="s">
        <v>4</v>
      </c>
      <c r="D2456" s="3">
        <v>4</v>
      </c>
      <c r="E2456" s="3">
        <v>13</v>
      </c>
      <c r="F2456" s="3">
        <v>6</v>
      </c>
      <c r="G2456" s="3">
        <v>7.1999999999999998E-3</v>
      </c>
      <c r="H2456" s="6">
        <f>INDEX('Sample Customer Count'!$B$3:$B$14,MATCH('KU Gen'!D2456,'Sample Customer Count'!$A$3:$A$14,0))</f>
        <v>29</v>
      </c>
      <c r="I2456" s="6">
        <v>193</v>
      </c>
      <c r="J2456" s="6">
        <v>3.6898816308450249</v>
      </c>
      <c r="K2456" s="6">
        <f t="shared" si="38"/>
        <v>0.17680894876628436</v>
      </c>
    </row>
    <row r="2457" spans="1:11" x14ac:dyDescent="0.35">
      <c r="A2457" t="s">
        <v>14</v>
      </c>
      <c r="B2457" t="s">
        <v>19</v>
      </c>
      <c r="C2457" s="3" t="s">
        <v>4</v>
      </c>
      <c r="D2457" s="3">
        <v>4</v>
      </c>
      <c r="E2457" s="3">
        <v>13</v>
      </c>
      <c r="F2457" s="3">
        <v>7</v>
      </c>
      <c r="G2457" s="3">
        <v>4.6047000000000002</v>
      </c>
      <c r="H2457" s="6">
        <f>INDEX('Sample Customer Count'!$B$3:$B$14,MATCH('KU Gen'!D2457,'Sample Customer Count'!$A$3:$A$14,0))</f>
        <v>29</v>
      </c>
      <c r="I2457" s="6">
        <v>193</v>
      </c>
      <c r="J2457" s="6">
        <v>3.6898816308450249</v>
      </c>
      <c r="K2457" s="6">
        <f t="shared" si="38"/>
        <v>113.07668977557078</v>
      </c>
    </row>
    <row r="2458" spans="1:11" x14ac:dyDescent="0.35">
      <c r="A2458" t="s">
        <v>14</v>
      </c>
      <c r="B2458" t="s">
        <v>19</v>
      </c>
      <c r="C2458" s="3" t="s">
        <v>4</v>
      </c>
      <c r="D2458" s="3">
        <v>4</v>
      </c>
      <c r="E2458" s="3">
        <v>13</v>
      </c>
      <c r="F2458" s="3">
        <v>8</v>
      </c>
      <c r="G2458" s="3">
        <v>23.521999999999998</v>
      </c>
      <c r="H2458" s="6">
        <f>INDEX('Sample Customer Count'!$B$3:$B$14,MATCH('KU Gen'!D2458,'Sample Customer Count'!$A$3:$A$14,0))</f>
        <v>29</v>
      </c>
      <c r="I2458" s="6">
        <v>193</v>
      </c>
      <c r="J2458" s="6">
        <v>3.6898816308450249</v>
      </c>
      <c r="K2458" s="6">
        <f t="shared" si="38"/>
        <v>577.62501290007503</v>
      </c>
    </row>
    <row r="2459" spans="1:11" x14ac:dyDescent="0.35">
      <c r="A2459" t="s">
        <v>14</v>
      </c>
      <c r="B2459" t="s">
        <v>19</v>
      </c>
      <c r="C2459" s="3" t="s">
        <v>4</v>
      </c>
      <c r="D2459" s="3">
        <v>4</v>
      </c>
      <c r="E2459" s="3">
        <v>13</v>
      </c>
      <c r="F2459" s="3">
        <v>9</v>
      </c>
      <c r="G2459" s="3">
        <v>36.8063</v>
      </c>
      <c r="H2459" s="6">
        <f>INDEX('Sample Customer Count'!$B$3:$B$14,MATCH('KU Gen'!D2459,'Sample Customer Count'!$A$3:$A$14,0))</f>
        <v>29</v>
      </c>
      <c r="I2459" s="6">
        <v>193</v>
      </c>
      <c r="J2459" s="6">
        <v>3.6898816308450249</v>
      </c>
      <c r="K2459" s="6">
        <f t="shared" si="38"/>
        <v>903.84489041340169</v>
      </c>
    </row>
    <row r="2460" spans="1:11" x14ac:dyDescent="0.35">
      <c r="A2460" t="s">
        <v>14</v>
      </c>
      <c r="B2460" t="s">
        <v>19</v>
      </c>
      <c r="C2460" s="3" t="s">
        <v>4</v>
      </c>
      <c r="D2460" s="3">
        <v>4</v>
      </c>
      <c r="E2460" s="3">
        <v>13</v>
      </c>
      <c r="F2460" s="3">
        <v>10</v>
      </c>
      <c r="G2460" s="3">
        <v>57.700299999999999</v>
      </c>
      <c r="H2460" s="6">
        <f>INDEX('Sample Customer Count'!$B$3:$B$14,MATCH('KU Gen'!D2460,'Sample Customer Count'!$A$3:$A$14,0))</f>
        <v>29</v>
      </c>
      <c r="I2460" s="6">
        <v>193</v>
      </c>
      <c r="J2460" s="6">
        <v>3.6898816308450249</v>
      </c>
      <c r="K2460" s="6">
        <f t="shared" si="38"/>
        <v>1416.934637013783</v>
      </c>
    </row>
    <row r="2461" spans="1:11" x14ac:dyDescent="0.35">
      <c r="A2461" t="s">
        <v>14</v>
      </c>
      <c r="B2461" t="s">
        <v>19</v>
      </c>
      <c r="C2461" s="3" t="s">
        <v>4</v>
      </c>
      <c r="D2461" s="3">
        <v>4</v>
      </c>
      <c r="E2461" s="3">
        <v>13</v>
      </c>
      <c r="F2461" s="3">
        <v>11</v>
      </c>
      <c r="G2461" s="3">
        <v>39.512999999999998</v>
      </c>
      <c r="H2461" s="6">
        <f>INDEX('Sample Customer Count'!$B$3:$B$14,MATCH('KU Gen'!D2461,'Sample Customer Count'!$A$3:$A$14,0))</f>
        <v>29</v>
      </c>
      <c r="I2461" s="6">
        <v>193</v>
      </c>
      <c r="J2461" s="6">
        <v>3.6898816308450249</v>
      </c>
      <c r="K2461" s="6">
        <f t="shared" si="38"/>
        <v>970.31277675030469</v>
      </c>
    </row>
    <row r="2462" spans="1:11" x14ac:dyDescent="0.35">
      <c r="A2462" t="s">
        <v>14</v>
      </c>
      <c r="B2462" t="s">
        <v>19</v>
      </c>
      <c r="C2462" s="3" t="s">
        <v>4</v>
      </c>
      <c r="D2462" s="3">
        <v>4</v>
      </c>
      <c r="E2462" s="3">
        <v>13</v>
      </c>
      <c r="F2462" s="3">
        <v>12</v>
      </c>
      <c r="G2462" s="3">
        <v>66.478499999999997</v>
      </c>
      <c r="H2462" s="6">
        <f>INDEX('Sample Customer Count'!$B$3:$B$14,MATCH('KU Gen'!D2462,'Sample Customer Count'!$A$3:$A$14,0))</f>
        <v>29</v>
      </c>
      <c r="I2462" s="6">
        <v>193</v>
      </c>
      <c r="J2462" s="6">
        <v>3.6898816308450249</v>
      </c>
      <c r="K2462" s="6">
        <f t="shared" si="38"/>
        <v>1632.4991250776993</v>
      </c>
    </row>
    <row r="2463" spans="1:11" x14ac:dyDescent="0.35">
      <c r="A2463" t="s">
        <v>14</v>
      </c>
      <c r="B2463" t="s">
        <v>19</v>
      </c>
      <c r="C2463" s="3" t="s">
        <v>4</v>
      </c>
      <c r="D2463" s="3">
        <v>4</v>
      </c>
      <c r="E2463" s="3">
        <v>13</v>
      </c>
      <c r="F2463" s="3">
        <v>13</v>
      </c>
      <c r="G2463" s="3">
        <v>62.029899999999998</v>
      </c>
      <c r="H2463" s="6">
        <f>INDEX('Sample Customer Count'!$B$3:$B$14,MATCH('KU Gen'!D2463,'Sample Customer Count'!$A$3:$A$14,0))</f>
        <v>29</v>
      </c>
      <c r="I2463" s="6">
        <v>193</v>
      </c>
      <c r="J2463" s="6">
        <v>3.6898816308450249</v>
      </c>
      <c r="K2463" s="6">
        <f t="shared" si="38"/>
        <v>1523.2557515385754</v>
      </c>
    </row>
    <row r="2464" spans="1:11" x14ac:dyDescent="0.35">
      <c r="A2464" t="s">
        <v>14</v>
      </c>
      <c r="B2464" t="s">
        <v>19</v>
      </c>
      <c r="C2464" s="3" t="s">
        <v>4</v>
      </c>
      <c r="D2464" s="3">
        <v>4</v>
      </c>
      <c r="E2464" s="3">
        <v>13</v>
      </c>
      <c r="F2464" s="3">
        <v>14</v>
      </c>
      <c r="G2464" s="3">
        <v>40.940399999999997</v>
      </c>
      <c r="H2464" s="6">
        <f>INDEX('Sample Customer Count'!$B$3:$B$14,MATCH('KU Gen'!D2464,'Sample Customer Count'!$A$3:$A$14,0))</f>
        <v>29</v>
      </c>
      <c r="I2464" s="6">
        <v>193</v>
      </c>
      <c r="J2464" s="6">
        <v>3.6898816308450249</v>
      </c>
      <c r="K2464" s="6">
        <f t="shared" si="38"/>
        <v>1005.3651508432206</v>
      </c>
    </row>
    <row r="2465" spans="1:11" x14ac:dyDescent="0.35">
      <c r="A2465" t="s">
        <v>14</v>
      </c>
      <c r="B2465" t="s">
        <v>19</v>
      </c>
      <c r="C2465" s="3" t="s">
        <v>4</v>
      </c>
      <c r="D2465" s="3">
        <v>4</v>
      </c>
      <c r="E2465" s="3">
        <v>13</v>
      </c>
      <c r="F2465" s="3">
        <v>15</v>
      </c>
      <c r="G2465" s="3">
        <v>40.467100000000002</v>
      </c>
      <c r="H2465" s="6">
        <f>INDEX('Sample Customer Count'!$B$3:$B$14,MATCH('KU Gen'!D2465,'Sample Customer Count'!$A$3:$A$14,0))</f>
        <v>29</v>
      </c>
      <c r="I2465" s="6">
        <v>193</v>
      </c>
      <c r="J2465" s="6">
        <v>3.6898816308450249</v>
      </c>
      <c r="K2465" s="6">
        <f t="shared" si="38"/>
        <v>993.74241814168147</v>
      </c>
    </row>
    <row r="2466" spans="1:11" x14ac:dyDescent="0.35">
      <c r="A2466" t="s">
        <v>14</v>
      </c>
      <c r="B2466" t="s">
        <v>19</v>
      </c>
      <c r="C2466" s="3" t="s">
        <v>4</v>
      </c>
      <c r="D2466" s="3">
        <v>4</v>
      </c>
      <c r="E2466" s="3">
        <v>13</v>
      </c>
      <c r="F2466" s="3">
        <v>16</v>
      </c>
      <c r="G2466" s="3">
        <v>22.443300000000001</v>
      </c>
      <c r="H2466" s="6">
        <f>INDEX('Sample Customer Count'!$B$3:$B$14,MATCH('KU Gen'!D2466,'Sample Customer Count'!$A$3:$A$14,0))</f>
        <v>29</v>
      </c>
      <c r="I2466" s="6">
        <v>193</v>
      </c>
      <c r="J2466" s="6">
        <v>3.6898816308450249</v>
      </c>
      <c r="K2466" s="6">
        <f t="shared" si="38"/>
        <v>551.13559442310418</v>
      </c>
    </row>
    <row r="2467" spans="1:11" x14ac:dyDescent="0.35">
      <c r="A2467" t="s">
        <v>14</v>
      </c>
      <c r="B2467" t="s">
        <v>19</v>
      </c>
      <c r="C2467" s="3" t="s">
        <v>4</v>
      </c>
      <c r="D2467" s="3">
        <v>4</v>
      </c>
      <c r="E2467" s="3">
        <v>13</v>
      </c>
      <c r="F2467" s="3">
        <v>17</v>
      </c>
      <c r="G2467" s="3">
        <v>10.5291</v>
      </c>
      <c r="H2467" s="6">
        <f>INDEX('Sample Customer Count'!$B$3:$B$14,MATCH('KU Gen'!D2467,'Sample Customer Count'!$A$3:$A$14,0))</f>
        <v>29</v>
      </c>
      <c r="I2467" s="6">
        <v>193</v>
      </c>
      <c r="J2467" s="6">
        <v>3.6898816308450249</v>
      </c>
      <c r="K2467" s="6">
        <f t="shared" si="38"/>
        <v>258.56098645209511</v>
      </c>
    </row>
    <row r="2468" spans="1:11" x14ac:dyDescent="0.35">
      <c r="A2468" t="s">
        <v>14</v>
      </c>
      <c r="B2468" t="s">
        <v>19</v>
      </c>
      <c r="C2468" s="3" t="s">
        <v>4</v>
      </c>
      <c r="D2468" s="3">
        <v>4</v>
      </c>
      <c r="E2468" s="3">
        <v>13</v>
      </c>
      <c r="F2468" s="3">
        <v>18</v>
      </c>
      <c r="G2468" s="3">
        <v>2.8400000000000002E-2</v>
      </c>
      <c r="H2468" s="6">
        <f>INDEX('Sample Customer Count'!$B$3:$B$14,MATCH('KU Gen'!D2468,'Sample Customer Count'!$A$3:$A$14,0))</f>
        <v>29</v>
      </c>
      <c r="I2468" s="6">
        <v>193</v>
      </c>
      <c r="J2468" s="6">
        <v>3.6898816308450249</v>
      </c>
      <c r="K2468" s="6">
        <f t="shared" si="38"/>
        <v>0.69741307568923283</v>
      </c>
    </row>
    <row r="2469" spans="1:11" x14ac:dyDescent="0.35">
      <c r="A2469" t="s">
        <v>14</v>
      </c>
      <c r="B2469" t="s">
        <v>19</v>
      </c>
      <c r="C2469" s="3" t="s">
        <v>4</v>
      </c>
      <c r="D2469" s="3">
        <v>4</v>
      </c>
      <c r="E2469" s="3">
        <v>13</v>
      </c>
      <c r="F2469" s="3">
        <v>19</v>
      </c>
      <c r="G2469" s="3">
        <v>0</v>
      </c>
      <c r="H2469" s="6">
        <f>INDEX('Sample Customer Count'!$B$3:$B$14,MATCH('KU Gen'!D2469,'Sample Customer Count'!$A$3:$A$14,0))</f>
        <v>29</v>
      </c>
      <c r="I2469" s="6">
        <v>193</v>
      </c>
      <c r="J2469" s="6">
        <v>3.6898816308450249</v>
      </c>
      <c r="K2469" s="6">
        <f t="shared" si="38"/>
        <v>0</v>
      </c>
    </row>
    <row r="2470" spans="1:11" x14ac:dyDescent="0.35">
      <c r="A2470" t="s">
        <v>14</v>
      </c>
      <c r="B2470" t="s">
        <v>19</v>
      </c>
      <c r="C2470" s="3" t="s">
        <v>4</v>
      </c>
      <c r="D2470" s="3">
        <v>4</v>
      </c>
      <c r="E2470" s="3">
        <v>13</v>
      </c>
      <c r="F2470" s="3">
        <v>20</v>
      </c>
      <c r="G2470" s="3">
        <v>0</v>
      </c>
      <c r="H2470" s="6">
        <f>INDEX('Sample Customer Count'!$B$3:$B$14,MATCH('KU Gen'!D2470,'Sample Customer Count'!$A$3:$A$14,0))</f>
        <v>29</v>
      </c>
      <c r="I2470" s="6">
        <v>193</v>
      </c>
      <c r="J2470" s="6">
        <v>3.6898816308450249</v>
      </c>
      <c r="K2470" s="6">
        <f t="shared" si="38"/>
        <v>0</v>
      </c>
    </row>
    <row r="2471" spans="1:11" x14ac:dyDescent="0.35">
      <c r="A2471" t="s">
        <v>14</v>
      </c>
      <c r="B2471" t="s">
        <v>19</v>
      </c>
      <c r="C2471" s="3" t="s">
        <v>4</v>
      </c>
      <c r="D2471" s="3">
        <v>4</v>
      </c>
      <c r="E2471" s="3">
        <v>13</v>
      </c>
      <c r="F2471" s="3">
        <v>21</v>
      </c>
      <c r="G2471" s="3">
        <v>0</v>
      </c>
      <c r="H2471" s="6">
        <f>INDEX('Sample Customer Count'!$B$3:$B$14,MATCH('KU Gen'!D2471,'Sample Customer Count'!$A$3:$A$14,0))</f>
        <v>29</v>
      </c>
      <c r="I2471" s="6">
        <v>193</v>
      </c>
      <c r="J2471" s="6">
        <v>3.6898816308450249</v>
      </c>
      <c r="K2471" s="6">
        <f t="shared" si="38"/>
        <v>0</v>
      </c>
    </row>
    <row r="2472" spans="1:11" x14ac:dyDescent="0.35">
      <c r="A2472" t="s">
        <v>14</v>
      </c>
      <c r="B2472" t="s">
        <v>19</v>
      </c>
      <c r="C2472" s="3" t="s">
        <v>4</v>
      </c>
      <c r="D2472" s="3">
        <v>4</v>
      </c>
      <c r="E2472" s="3">
        <v>13</v>
      </c>
      <c r="F2472" s="3">
        <v>22</v>
      </c>
      <c r="G2472" s="3">
        <v>0</v>
      </c>
      <c r="H2472" s="6">
        <f>INDEX('Sample Customer Count'!$B$3:$B$14,MATCH('KU Gen'!D2472,'Sample Customer Count'!$A$3:$A$14,0))</f>
        <v>29</v>
      </c>
      <c r="I2472" s="6">
        <v>193</v>
      </c>
      <c r="J2472" s="6">
        <v>3.6898816308450249</v>
      </c>
      <c r="K2472" s="6">
        <f t="shared" si="38"/>
        <v>0</v>
      </c>
    </row>
    <row r="2473" spans="1:11" x14ac:dyDescent="0.35">
      <c r="A2473" t="s">
        <v>14</v>
      </c>
      <c r="B2473" t="s">
        <v>19</v>
      </c>
      <c r="C2473" s="3" t="s">
        <v>4</v>
      </c>
      <c r="D2473" s="3">
        <v>4</v>
      </c>
      <c r="E2473" s="3">
        <v>13</v>
      </c>
      <c r="F2473" s="3">
        <v>23</v>
      </c>
      <c r="G2473" s="3">
        <v>0</v>
      </c>
      <c r="H2473" s="6">
        <f>INDEX('Sample Customer Count'!$B$3:$B$14,MATCH('KU Gen'!D2473,'Sample Customer Count'!$A$3:$A$14,0))</f>
        <v>29</v>
      </c>
      <c r="I2473" s="6">
        <v>193</v>
      </c>
      <c r="J2473" s="6">
        <v>3.6898816308450249</v>
      </c>
      <c r="K2473" s="6">
        <f t="shared" si="38"/>
        <v>0</v>
      </c>
    </row>
    <row r="2474" spans="1:11" x14ac:dyDescent="0.35">
      <c r="A2474" t="s">
        <v>14</v>
      </c>
      <c r="B2474" t="s">
        <v>19</v>
      </c>
      <c r="C2474" s="3" t="s">
        <v>4</v>
      </c>
      <c r="D2474" s="3">
        <v>4</v>
      </c>
      <c r="E2474" s="3">
        <v>14</v>
      </c>
      <c r="F2474" s="3">
        <v>0</v>
      </c>
      <c r="G2474" s="3">
        <v>0</v>
      </c>
      <c r="H2474" s="6">
        <f>INDEX('Sample Customer Count'!$B$3:$B$14,MATCH('KU Gen'!D2474,'Sample Customer Count'!$A$3:$A$14,0))</f>
        <v>29</v>
      </c>
      <c r="I2474" s="6">
        <v>193</v>
      </c>
      <c r="J2474" s="6">
        <v>3.6898816308450249</v>
      </c>
      <c r="K2474" s="6">
        <f t="shared" si="38"/>
        <v>0</v>
      </c>
    </row>
    <row r="2475" spans="1:11" x14ac:dyDescent="0.35">
      <c r="A2475" t="s">
        <v>14</v>
      </c>
      <c r="B2475" t="s">
        <v>19</v>
      </c>
      <c r="C2475" s="3" t="s">
        <v>4</v>
      </c>
      <c r="D2475" s="3">
        <v>4</v>
      </c>
      <c r="E2475" s="3">
        <v>14</v>
      </c>
      <c r="F2475" s="3">
        <v>1</v>
      </c>
      <c r="G2475" s="3">
        <v>0</v>
      </c>
      <c r="H2475" s="6">
        <f>INDEX('Sample Customer Count'!$B$3:$B$14,MATCH('KU Gen'!D2475,'Sample Customer Count'!$A$3:$A$14,0))</f>
        <v>29</v>
      </c>
      <c r="I2475" s="6">
        <v>193</v>
      </c>
      <c r="J2475" s="6">
        <v>3.6898816308450249</v>
      </c>
      <c r="K2475" s="6">
        <f t="shared" si="38"/>
        <v>0</v>
      </c>
    </row>
    <row r="2476" spans="1:11" x14ac:dyDescent="0.35">
      <c r="A2476" t="s">
        <v>14</v>
      </c>
      <c r="B2476" t="s">
        <v>19</v>
      </c>
      <c r="C2476" s="3" t="s">
        <v>4</v>
      </c>
      <c r="D2476" s="3">
        <v>4</v>
      </c>
      <c r="E2476" s="3">
        <v>14</v>
      </c>
      <c r="F2476" s="3">
        <v>2</v>
      </c>
      <c r="G2476" s="3">
        <v>0</v>
      </c>
      <c r="H2476" s="6">
        <f>INDEX('Sample Customer Count'!$B$3:$B$14,MATCH('KU Gen'!D2476,'Sample Customer Count'!$A$3:$A$14,0))</f>
        <v>29</v>
      </c>
      <c r="I2476" s="6">
        <v>193</v>
      </c>
      <c r="J2476" s="6">
        <v>3.6898816308450249</v>
      </c>
      <c r="K2476" s="6">
        <f t="shared" si="38"/>
        <v>0</v>
      </c>
    </row>
    <row r="2477" spans="1:11" x14ac:dyDescent="0.35">
      <c r="A2477" t="s">
        <v>14</v>
      </c>
      <c r="B2477" t="s">
        <v>19</v>
      </c>
      <c r="C2477" s="3" t="s">
        <v>4</v>
      </c>
      <c r="D2477" s="3">
        <v>4</v>
      </c>
      <c r="E2477" s="3">
        <v>14</v>
      </c>
      <c r="F2477" s="3">
        <v>3</v>
      </c>
      <c r="G2477" s="3">
        <v>0</v>
      </c>
      <c r="H2477" s="6">
        <f>INDEX('Sample Customer Count'!$B$3:$B$14,MATCH('KU Gen'!D2477,'Sample Customer Count'!$A$3:$A$14,0))</f>
        <v>29</v>
      </c>
      <c r="I2477" s="6">
        <v>193</v>
      </c>
      <c r="J2477" s="6">
        <v>3.6898816308450249</v>
      </c>
      <c r="K2477" s="6">
        <f t="shared" si="38"/>
        <v>0</v>
      </c>
    </row>
    <row r="2478" spans="1:11" x14ac:dyDescent="0.35">
      <c r="A2478" t="s">
        <v>14</v>
      </c>
      <c r="B2478" t="s">
        <v>19</v>
      </c>
      <c r="C2478" s="3" t="s">
        <v>4</v>
      </c>
      <c r="D2478" s="3">
        <v>4</v>
      </c>
      <c r="E2478" s="3">
        <v>14</v>
      </c>
      <c r="F2478" s="3">
        <v>4</v>
      </c>
      <c r="G2478" s="3">
        <v>0</v>
      </c>
      <c r="H2478" s="6">
        <f>INDEX('Sample Customer Count'!$B$3:$B$14,MATCH('KU Gen'!D2478,'Sample Customer Count'!$A$3:$A$14,0))</f>
        <v>29</v>
      </c>
      <c r="I2478" s="6">
        <v>193</v>
      </c>
      <c r="J2478" s="6">
        <v>3.6898816308450249</v>
      </c>
      <c r="K2478" s="6">
        <f t="shared" si="38"/>
        <v>0</v>
      </c>
    </row>
    <row r="2479" spans="1:11" x14ac:dyDescent="0.35">
      <c r="A2479" t="s">
        <v>14</v>
      </c>
      <c r="B2479" t="s">
        <v>19</v>
      </c>
      <c r="C2479" s="3" t="s">
        <v>4</v>
      </c>
      <c r="D2479" s="3">
        <v>4</v>
      </c>
      <c r="E2479" s="3">
        <v>14</v>
      </c>
      <c r="F2479" s="3">
        <v>5</v>
      </c>
      <c r="G2479" s="3">
        <v>0</v>
      </c>
      <c r="H2479" s="6">
        <f>INDEX('Sample Customer Count'!$B$3:$B$14,MATCH('KU Gen'!D2479,'Sample Customer Count'!$A$3:$A$14,0))</f>
        <v>29</v>
      </c>
      <c r="I2479" s="6">
        <v>193</v>
      </c>
      <c r="J2479" s="6">
        <v>3.6898816308450249</v>
      </c>
      <c r="K2479" s="6">
        <f t="shared" si="38"/>
        <v>0</v>
      </c>
    </row>
    <row r="2480" spans="1:11" x14ac:dyDescent="0.35">
      <c r="A2480" t="s">
        <v>14</v>
      </c>
      <c r="B2480" t="s">
        <v>19</v>
      </c>
      <c r="C2480" s="3" t="s">
        <v>4</v>
      </c>
      <c r="D2480" s="3">
        <v>4</v>
      </c>
      <c r="E2480" s="3">
        <v>14</v>
      </c>
      <c r="F2480" s="3">
        <v>6</v>
      </c>
      <c r="G2480" s="3">
        <v>0</v>
      </c>
      <c r="H2480" s="6">
        <f>INDEX('Sample Customer Count'!$B$3:$B$14,MATCH('KU Gen'!D2480,'Sample Customer Count'!$A$3:$A$14,0))</f>
        <v>29</v>
      </c>
      <c r="I2480" s="6">
        <v>193</v>
      </c>
      <c r="J2480" s="6">
        <v>3.6898816308450249</v>
      </c>
      <c r="K2480" s="6">
        <f t="shared" si="38"/>
        <v>0</v>
      </c>
    </row>
    <row r="2481" spans="1:11" x14ac:dyDescent="0.35">
      <c r="A2481" t="s">
        <v>14</v>
      </c>
      <c r="B2481" t="s">
        <v>19</v>
      </c>
      <c r="C2481" s="3" t="s">
        <v>4</v>
      </c>
      <c r="D2481" s="3">
        <v>4</v>
      </c>
      <c r="E2481" s="3">
        <v>14</v>
      </c>
      <c r="F2481" s="3">
        <v>7</v>
      </c>
      <c r="G2481" s="3">
        <v>0.13119999999999998</v>
      </c>
      <c r="H2481" s="6">
        <f>INDEX('Sample Customer Count'!$B$3:$B$14,MATCH('KU Gen'!D2481,'Sample Customer Count'!$A$3:$A$14,0))</f>
        <v>29</v>
      </c>
      <c r="I2481" s="6">
        <v>193</v>
      </c>
      <c r="J2481" s="6">
        <v>3.6898816308450249</v>
      </c>
      <c r="K2481" s="6">
        <f t="shared" si="38"/>
        <v>3.2218519552967368</v>
      </c>
    </row>
    <row r="2482" spans="1:11" x14ac:dyDescent="0.35">
      <c r="A2482" t="s">
        <v>14</v>
      </c>
      <c r="B2482" t="s">
        <v>19</v>
      </c>
      <c r="C2482" s="3" t="s">
        <v>4</v>
      </c>
      <c r="D2482" s="3">
        <v>4</v>
      </c>
      <c r="E2482" s="3">
        <v>14</v>
      </c>
      <c r="F2482" s="3">
        <v>8</v>
      </c>
      <c r="G2482" s="3">
        <v>6.0517000000000003</v>
      </c>
      <c r="H2482" s="6">
        <f>INDEX('Sample Customer Count'!$B$3:$B$14,MATCH('KU Gen'!D2482,'Sample Customer Count'!$A$3:$A$14,0))</f>
        <v>29</v>
      </c>
      <c r="I2482" s="6">
        <v>193</v>
      </c>
      <c r="J2482" s="6">
        <v>3.6898816308450249</v>
      </c>
      <c r="K2482" s="6">
        <f t="shared" si="38"/>
        <v>148.61037711790598</v>
      </c>
    </row>
    <row r="2483" spans="1:11" x14ac:dyDescent="0.35">
      <c r="A2483" t="s">
        <v>14</v>
      </c>
      <c r="B2483" t="s">
        <v>19</v>
      </c>
      <c r="C2483" s="3" t="s">
        <v>4</v>
      </c>
      <c r="D2483" s="3">
        <v>4</v>
      </c>
      <c r="E2483" s="3">
        <v>14</v>
      </c>
      <c r="F2483" s="3">
        <v>9</v>
      </c>
      <c r="G2483" s="3">
        <v>63.318300000000001</v>
      </c>
      <c r="H2483" s="6">
        <f>INDEX('Sample Customer Count'!$B$3:$B$14,MATCH('KU Gen'!D2483,'Sample Customer Count'!$A$3:$A$14,0))</f>
        <v>29</v>
      </c>
      <c r="I2483" s="6">
        <v>193</v>
      </c>
      <c r="J2483" s="6">
        <v>3.6898816308450249</v>
      </c>
      <c r="K2483" s="6">
        <f t="shared" si="38"/>
        <v>1554.8947306483644</v>
      </c>
    </row>
    <row r="2484" spans="1:11" x14ac:dyDescent="0.35">
      <c r="A2484" t="s">
        <v>14</v>
      </c>
      <c r="B2484" t="s">
        <v>19</v>
      </c>
      <c r="C2484" s="3" t="s">
        <v>4</v>
      </c>
      <c r="D2484" s="3">
        <v>4</v>
      </c>
      <c r="E2484" s="3">
        <v>14</v>
      </c>
      <c r="F2484" s="3">
        <v>10</v>
      </c>
      <c r="G2484" s="3">
        <v>107.6504</v>
      </c>
      <c r="H2484" s="6">
        <f>INDEX('Sample Customer Count'!$B$3:$B$14,MATCH('KU Gen'!D2484,'Sample Customer Count'!$A$3:$A$14,0))</f>
        <v>29</v>
      </c>
      <c r="I2484" s="6">
        <v>193</v>
      </c>
      <c r="J2484" s="6">
        <v>3.6898816308450249</v>
      </c>
      <c r="K2484" s="6">
        <f t="shared" si="38"/>
        <v>2643.5491747597248</v>
      </c>
    </row>
    <row r="2485" spans="1:11" x14ac:dyDescent="0.35">
      <c r="A2485" t="s">
        <v>14</v>
      </c>
      <c r="B2485" t="s">
        <v>19</v>
      </c>
      <c r="C2485" s="3" t="s">
        <v>4</v>
      </c>
      <c r="D2485" s="3">
        <v>4</v>
      </c>
      <c r="E2485" s="3">
        <v>14</v>
      </c>
      <c r="F2485" s="3">
        <v>11</v>
      </c>
      <c r="G2485" s="3">
        <v>100.46329999999999</v>
      </c>
      <c r="H2485" s="6">
        <f>INDEX('Sample Customer Count'!$B$3:$B$14,MATCH('KU Gen'!D2485,'Sample Customer Count'!$A$3:$A$14,0))</f>
        <v>29</v>
      </c>
      <c r="I2485" s="6">
        <v>193</v>
      </c>
      <c r="J2485" s="6">
        <v>3.6898816308450249</v>
      </c>
      <c r="K2485" s="6">
        <f t="shared" si="38"/>
        <v>2467.057008693313</v>
      </c>
    </row>
    <row r="2486" spans="1:11" x14ac:dyDescent="0.35">
      <c r="A2486" t="s">
        <v>14</v>
      </c>
      <c r="B2486" t="s">
        <v>19</v>
      </c>
      <c r="C2486" s="3" t="s">
        <v>4</v>
      </c>
      <c r="D2486" s="3">
        <v>4</v>
      </c>
      <c r="E2486" s="3">
        <v>14</v>
      </c>
      <c r="F2486" s="3">
        <v>12</v>
      </c>
      <c r="G2486" s="3">
        <v>97.433599999999998</v>
      </c>
      <c r="H2486" s="6">
        <f>INDEX('Sample Customer Count'!$B$3:$B$14,MATCH('KU Gen'!D2486,'Sample Customer Count'!$A$3:$A$14,0))</f>
        <v>29</v>
      </c>
      <c r="I2486" s="6">
        <v>193</v>
      </c>
      <c r="J2486" s="6">
        <v>3.6898816308450249</v>
      </c>
      <c r="K2486" s="6">
        <f t="shared" si="38"/>
        <v>2392.657276460367</v>
      </c>
    </row>
    <row r="2487" spans="1:11" x14ac:dyDescent="0.35">
      <c r="A2487" t="s">
        <v>14</v>
      </c>
      <c r="B2487" t="s">
        <v>19</v>
      </c>
      <c r="C2487" s="3" t="s">
        <v>4</v>
      </c>
      <c r="D2487" s="3">
        <v>4</v>
      </c>
      <c r="E2487" s="3">
        <v>14</v>
      </c>
      <c r="F2487" s="3">
        <v>13</v>
      </c>
      <c r="G2487" s="3">
        <v>91.468400000000003</v>
      </c>
      <c r="H2487" s="6">
        <f>INDEX('Sample Customer Count'!$B$3:$B$14,MATCH('KU Gen'!D2487,'Sample Customer Count'!$A$3:$A$14,0))</f>
        <v>29</v>
      </c>
      <c r="I2487" s="6">
        <v>193</v>
      </c>
      <c r="J2487" s="6">
        <v>3.6898816308450249</v>
      </c>
      <c r="K2487" s="6">
        <f t="shared" si="38"/>
        <v>2246.1710624075008</v>
      </c>
    </row>
    <row r="2488" spans="1:11" x14ac:dyDescent="0.35">
      <c r="A2488" t="s">
        <v>14</v>
      </c>
      <c r="B2488" t="s">
        <v>19</v>
      </c>
      <c r="C2488" s="3" t="s">
        <v>4</v>
      </c>
      <c r="D2488" s="3">
        <v>4</v>
      </c>
      <c r="E2488" s="3">
        <v>14</v>
      </c>
      <c r="F2488" s="3">
        <v>14</v>
      </c>
      <c r="G2488" s="3">
        <v>88.974699999999999</v>
      </c>
      <c r="H2488" s="6">
        <f>INDEX('Sample Customer Count'!$B$3:$B$14,MATCH('KU Gen'!D2488,'Sample Customer Count'!$A$3:$A$14,0))</f>
        <v>29</v>
      </c>
      <c r="I2488" s="6">
        <v>193</v>
      </c>
      <c r="J2488" s="6">
        <v>3.6898816308450249</v>
      </c>
      <c r="K2488" s="6">
        <f t="shared" si="38"/>
        <v>2184.9337741382669</v>
      </c>
    </row>
    <row r="2489" spans="1:11" x14ac:dyDescent="0.35">
      <c r="A2489" t="s">
        <v>14</v>
      </c>
      <c r="B2489" t="s">
        <v>19</v>
      </c>
      <c r="C2489" s="3" t="s">
        <v>4</v>
      </c>
      <c r="D2489" s="3">
        <v>4</v>
      </c>
      <c r="E2489" s="3">
        <v>14</v>
      </c>
      <c r="F2489" s="3">
        <v>15</v>
      </c>
      <c r="G2489" s="3">
        <v>67.428899999999999</v>
      </c>
      <c r="H2489" s="6">
        <f>INDEX('Sample Customer Count'!$B$3:$B$14,MATCH('KU Gen'!D2489,'Sample Customer Count'!$A$3:$A$14,0))</f>
        <v>29</v>
      </c>
      <c r="I2489" s="6">
        <v>193</v>
      </c>
      <c r="J2489" s="6">
        <v>3.6898816308450249</v>
      </c>
      <c r="K2489" s="6">
        <f t="shared" si="38"/>
        <v>1655.8379063148489</v>
      </c>
    </row>
    <row r="2490" spans="1:11" x14ac:dyDescent="0.35">
      <c r="A2490" t="s">
        <v>14</v>
      </c>
      <c r="B2490" t="s">
        <v>19</v>
      </c>
      <c r="C2490" s="3" t="s">
        <v>4</v>
      </c>
      <c r="D2490" s="3">
        <v>4</v>
      </c>
      <c r="E2490" s="3">
        <v>14</v>
      </c>
      <c r="F2490" s="3">
        <v>16</v>
      </c>
      <c r="G2490" s="3">
        <v>29.9071</v>
      </c>
      <c r="H2490" s="6">
        <f>INDEX('Sample Customer Count'!$B$3:$B$14,MATCH('KU Gen'!D2490,'Sample Customer Count'!$A$3:$A$14,0))</f>
        <v>29</v>
      </c>
      <c r="I2490" s="6">
        <v>193</v>
      </c>
      <c r="J2490" s="6">
        <v>3.6898816308450249</v>
      </c>
      <c r="K2490" s="6">
        <f t="shared" si="38"/>
        <v>734.42262661779762</v>
      </c>
    </row>
    <row r="2491" spans="1:11" x14ac:dyDescent="0.35">
      <c r="A2491" t="s">
        <v>14</v>
      </c>
      <c r="B2491" t="s">
        <v>19</v>
      </c>
      <c r="C2491" s="3" t="s">
        <v>4</v>
      </c>
      <c r="D2491" s="3">
        <v>4</v>
      </c>
      <c r="E2491" s="3">
        <v>14</v>
      </c>
      <c r="F2491" s="3">
        <v>17</v>
      </c>
      <c r="G2491" s="3">
        <v>5.7439</v>
      </c>
      <c r="H2491" s="6">
        <f>INDEX('Sample Customer Count'!$B$3:$B$14,MATCH('KU Gen'!D2491,'Sample Customer Count'!$A$3:$A$14,0))</f>
        <v>29</v>
      </c>
      <c r="I2491" s="6">
        <v>193</v>
      </c>
      <c r="J2491" s="6">
        <v>3.6898816308450249</v>
      </c>
      <c r="K2491" s="6">
        <f t="shared" si="38"/>
        <v>141.05179455814732</v>
      </c>
    </row>
    <row r="2492" spans="1:11" x14ac:dyDescent="0.35">
      <c r="A2492" t="s">
        <v>14</v>
      </c>
      <c r="B2492" t="s">
        <v>19</v>
      </c>
      <c r="C2492" s="3" t="s">
        <v>4</v>
      </c>
      <c r="D2492" s="3">
        <v>4</v>
      </c>
      <c r="E2492" s="3">
        <v>14</v>
      </c>
      <c r="F2492" s="3">
        <v>18</v>
      </c>
      <c r="G2492" s="3">
        <v>7.1599999999999997E-2</v>
      </c>
      <c r="H2492" s="6">
        <f>INDEX('Sample Customer Count'!$B$3:$B$14,MATCH('KU Gen'!D2492,'Sample Customer Count'!$A$3:$A$14,0))</f>
        <v>29</v>
      </c>
      <c r="I2492" s="6">
        <v>193</v>
      </c>
      <c r="J2492" s="6">
        <v>3.6898816308450249</v>
      </c>
      <c r="K2492" s="6">
        <f t="shared" si="38"/>
        <v>1.7582667682869388</v>
      </c>
    </row>
    <row r="2493" spans="1:11" x14ac:dyDescent="0.35">
      <c r="A2493" t="s">
        <v>14</v>
      </c>
      <c r="B2493" t="s">
        <v>19</v>
      </c>
      <c r="C2493" s="3" t="s">
        <v>4</v>
      </c>
      <c r="D2493" s="3">
        <v>4</v>
      </c>
      <c r="E2493" s="3">
        <v>14</v>
      </c>
      <c r="F2493" s="3">
        <v>19</v>
      </c>
      <c r="G2493" s="3">
        <v>8.0000000000000002E-3</v>
      </c>
      <c r="H2493" s="6">
        <f>INDEX('Sample Customer Count'!$B$3:$B$14,MATCH('KU Gen'!D2493,'Sample Customer Count'!$A$3:$A$14,0))</f>
        <v>29</v>
      </c>
      <c r="I2493" s="6">
        <v>193</v>
      </c>
      <c r="J2493" s="6">
        <v>3.6898816308450249</v>
      </c>
      <c r="K2493" s="6">
        <f t="shared" si="38"/>
        <v>0.19645438751809374</v>
      </c>
    </row>
    <row r="2494" spans="1:11" x14ac:dyDescent="0.35">
      <c r="A2494" t="s">
        <v>14</v>
      </c>
      <c r="B2494" t="s">
        <v>19</v>
      </c>
      <c r="C2494" s="3" t="s">
        <v>4</v>
      </c>
      <c r="D2494" s="3">
        <v>4</v>
      </c>
      <c r="E2494" s="3">
        <v>14</v>
      </c>
      <c r="F2494" s="3">
        <v>20</v>
      </c>
      <c r="G2494" s="3">
        <v>5.6000000000000001E-2</v>
      </c>
      <c r="H2494" s="6">
        <f>INDEX('Sample Customer Count'!$B$3:$B$14,MATCH('KU Gen'!D2494,'Sample Customer Count'!$A$3:$A$14,0))</f>
        <v>29</v>
      </c>
      <c r="I2494" s="6">
        <v>193</v>
      </c>
      <c r="J2494" s="6">
        <v>3.6898816308450249</v>
      </c>
      <c r="K2494" s="6">
        <f t="shared" si="38"/>
        <v>1.3751807126266562</v>
      </c>
    </row>
    <row r="2495" spans="1:11" x14ac:dyDescent="0.35">
      <c r="A2495" t="s">
        <v>14</v>
      </c>
      <c r="B2495" t="s">
        <v>19</v>
      </c>
      <c r="C2495" s="3" t="s">
        <v>4</v>
      </c>
      <c r="D2495" s="3">
        <v>4</v>
      </c>
      <c r="E2495" s="3">
        <v>14</v>
      </c>
      <c r="F2495" s="3">
        <v>21</v>
      </c>
      <c r="G2495" s="3">
        <v>6.0000000000000001E-3</v>
      </c>
      <c r="H2495" s="6">
        <f>INDEX('Sample Customer Count'!$B$3:$B$14,MATCH('KU Gen'!D2495,'Sample Customer Count'!$A$3:$A$14,0))</f>
        <v>29</v>
      </c>
      <c r="I2495" s="6">
        <v>193</v>
      </c>
      <c r="J2495" s="6">
        <v>3.6898816308450249</v>
      </c>
      <c r="K2495" s="6">
        <f t="shared" si="38"/>
        <v>0.14734079063857031</v>
      </c>
    </row>
    <row r="2496" spans="1:11" x14ac:dyDescent="0.35">
      <c r="A2496" t="s">
        <v>14</v>
      </c>
      <c r="B2496" t="s">
        <v>19</v>
      </c>
      <c r="C2496" s="3" t="s">
        <v>4</v>
      </c>
      <c r="D2496" s="3">
        <v>4</v>
      </c>
      <c r="E2496" s="3">
        <v>14</v>
      </c>
      <c r="F2496" s="3">
        <v>22</v>
      </c>
      <c r="G2496" s="3">
        <v>0.02</v>
      </c>
      <c r="H2496" s="6">
        <f>INDEX('Sample Customer Count'!$B$3:$B$14,MATCH('KU Gen'!D2496,'Sample Customer Count'!$A$3:$A$14,0))</f>
        <v>29</v>
      </c>
      <c r="I2496" s="6">
        <v>193</v>
      </c>
      <c r="J2496" s="6">
        <v>3.6898816308450249</v>
      </c>
      <c r="K2496" s="6">
        <f t="shared" si="38"/>
        <v>0.49113596879523436</v>
      </c>
    </row>
    <row r="2497" spans="1:11" x14ac:dyDescent="0.35">
      <c r="A2497" t="s">
        <v>14</v>
      </c>
      <c r="B2497" t="s">
        <v>19</v>
      </c>
      <c r="C2497" s="3" t="s">
        <v>4</v>
      </c>
      <c r="D2497" s="3">
        <v>4</v>
      </c>
      <c r="E2497" s="3">
        <v>14</v>
      </c>
      <c r="F2497" s="3">
        <v>23</v>
      </c>
      <c r="G2497" s="3">
        <v>1.4E-2</v>
      </c>
      <c r="H2497" s="6">
        <f>INDEX('Sample Customer Count'!$B$3:$B$14,MATCH('KU Gen'!D2497,'Sample Customer Count'!$A$3:$A$14,0))</f>
        <v>29</v>
      </c>
      <c r="I2497" s="6">
        <v>193</v>
      </c>
      <c r="J2497" s="6">
        <v>3.6898816308450249</v>
      </c>
      <c r="K2497" s="6">
        <f t="shared" si="38"/>
        <v>0.34379517815666405</v>
      </c>
    </row>
    <row r="2498" spans="1:11" x14ac:dyDescent="0.35">
      <c r="A2498" t="s">
        <v>14</v>
      </c>
      <c r="B2498" t="s">
        <v>19</v>
      </c>
      <c r="C2498" s="3" t="s">
        <v>4</v>
      </c>
      <c r="D2498" s="3">
        <v>4</v>
      </c>
      <c r="E2498" s="3">
        <v>15</v>
      </c>
      <c r="F2498" s="3">
        <v>0</v>
      </c>
      <c r="G2498" s="3">
        <v>4.0000000000000001E-3</v>
      </c>
      <c r="H2498" s="6">
        <f>INDEX('Sample Customer Count'!$B$3:$B$14,MATCH('KU Gen'!D2498,'Sample Customer Count'!$A$3:$A$14,0))</f>
        <v>29</v>
      </c>
      <c r="I2498" s="6">
        <v>193</v>
      </c>
      <c r="J2498" s="6">
        <v>3.6898816308450249</v>
      </c>
      <c r="K2498" s="6">
        <f t="shared" si="38"/>
        <v>9.8227193759046871E-2</v>
      </c>
    </row>
    <row r="2499" spans="1:11" x14ac:dyDescent="0.35">
      <c r="A2499" t="s">
        <v>14</v>
      </c>
      <c r="B2499" t="s">
        <v>19</v>
      </c>
      <c r="C2499" s="3" t="s">
        <v>4</v>
      </c>
      <c r="D2499" s="3">
        <v>4</v>
      </c>
      <c r="E2499" s="3">
        <v>15</v>
      </c>
      <c r="F2499" s="3">
        <v>1</v>
      </c>
      <c r="G2499" s="3">
        <v>0</v>
      </c>
      <c r="H2499" s="6">
        <f>INDEX('Sample Customer Count'!$B$3:$B$14,MATCH('KU Gen'!D2499,'Sample Customer Count'!$A$3:$A$14,0))</f>
        <v>29</v>
      </c>
      <c r="I2499" s="6">
        <v>193</v>
      </c>
      <c r="J2499" s="6">
        <v>3.6898816308450249</v>
      </c>
      <c r="K2499" s="6">
        <f t="shared" ref="K2499:K2562" si="39">G2499*((I2499/H2499)*J2499)</f>
        <v>0</v>
      </c>
    </row>
    <row r="2500" spans="1:11" x14ac:dyDescent="0.35">
      <c r="A2500" t="s">
        <v>14</v>
      </c>
      <c r="B2500" t="s">
        <v>19</v>
      </c>
      <c r="C2500" s="3" t="s">
        <v>4</v>
      </c>
      <c r="D2500" s="3">
        <v>4</v>
      </c>
      <c r="E2500" s="3">
        <v>15</v>
      </c>
      <c r="F2500" s="3">
        <v>2</v>
      </c>
      <c r="G2500" s="3">
        <v>0</v>
      </c>
      <c r="H2500" s="6">
        <f>INDEX('Sample Customer Count'!$B$3:$B$14,MATCH('KU Gen'!D2500,'Sample Customer Count'!$A$3:$A$14,0))</f>
        <v>29</v>
      </c>
      <c r="I2500" s="6">
        <v>193</v>
      </c>
      <c r="J2500" s="6">
        <v>3.6898816308450249</v>
      </c>
      <c r="K2500" s="6">
        <f t="shared" si="39"/>
        <v>0</v>
      </c>
    </row>
    <row r="2501" spans="1:11" x14ac:dyDescent="0.35">
      <c r="A2501" t="s">
        <v>14</v>
      </c>
      <c r="B2501" t="s">
        <v>19</v>
      </c>
      <c r="C2501" s="3" t="s">
        <v>4</v>
      </c>
      <c r="D2501" s="3">
        <v>4</v>
      </c>
      <c r="E2501" s="3">
        <v>15</v>
      </c>
      <c r="F2501" s="3">
        <v>3</v>
      </c>
      <c r="G2501" s="3">
        <v>0</v>
      </c>
      <c r="H2501" s="6">
        <f>INDEX('Sample Customer Count'!$B$3:$B$14,MATCH('KU Gen'!D2501,'Sample Customer Count'!$A$3:$A$14,0))</f>
        <v>29</v>
      </c>
      <c r="I2501" s="6">
        <v>193</v>
      </c>
      <c r="J2501" s="6">
        <v>3.6898816308450249</v>
      </c>
      <c r="K2501" s="6">
        <f t="shared" si="39"/>
        <v>0</v>
      </c>
    </row>
    <row r="2502" spans="1:11" x14ac:dyDescent="0.35">
      <c r="A2502" t="s">
        <v>14</v>
      </c>
      <c r="B2502" t="s">
        <v>19</v>
      </c>
      <c r="C2502" s="3" t="s">
        <v>4</v>
      </c>
      <c r="D2502" s="3">
        <v>4</v>
      </c>
      <c r="E2502" s="3">
        <v>15</v>
      </c>
      <c r="F2502" s="3">
        <v>4</v>
      </c>
      <c r="G2502" s="3">
        <v>0</v>
      </c>
      <c r="H2502" s="6">
        <f>INDEX('Sample Customer Count'!$B$3:$B$14,MATCH('KU Gen'!D2502,'Sample Customer Count'!$A$3:$A$14,0))</f>
        <v>29</v>
      </c>
      <c r="I2502" s="6">
        <v>193</v>
      </c>
      <c r="J2502" s="6">
        <v>3.6898816308450249</v>
      </c>
      <c r="K2502" s="6">
        <f t="shared" si="39"/>
        <v>0</v>
      </c>
    </row>
    <row r="2503" spans="1:11" x14ac:dyDescent="0.35">
      <c r="A2503" t="s">
        <v>14</v>
      </c>
      <c r="B2503" t="s">
        <v>19</v>
      </c>
      <c r="C2503" s="3" t="s">
        <v>4</v>
      </c>
      <c r="D2503" s="3">
        <v>4</v>
      </c>
      <c r="E2503" s="3">
        <v>15</v>
      </c>
      <c r="F2503" s="3">
        <v>5</v>
      </c>
      <c r="G2503" s="3">
        <v>0</v>
      </c>
      <c r="H2503" s="6">
        <f>INDEX('Sample Customer Count'!$B$3:$B$14,MATCH('KU Gen'!D2503,'Sample Customer Count'!$A$3:$A$14,0))</f>
        <v>29</v>
      </c>
      <c r="I2503" s="6">
        <v>193</v>
      </c>
      <c r="J2503" s="6">
        <v>3.6898816308450249</v>
      </c>
      <c r="K2503" s="6">
        <f t="shared" si="39"/>
        <v>0</v>
      </c>
    </row>
    <row r="2504" spans="1:11" x14ac:dyDescent="0.35">
      <c r="A2504" t="s">
        <v>14</v>
      </c>
      <c r="B2504" t="s">
        <v>19</v>
      </c>
      <c r="C2504" s="3" t="s">
        <v>4</v>
      </c>
      <c r="D2504" s="3">
        <v>4</v>
      </c>
      <c r="E2504" s="3">
        <v>15</v>
      </c>
      <c r="F2504" s="3">
        <v>6</v>
      </c>
      <c r="G2504" s="3">
        <v>3.0000000000000001E-3</v>
      </c>
      <c r="H2504" s="6">
        <f>INDEX('Sample Customer Count'!$B$3:$B$14,MATCH('KU Gen'!D2504,'Sample Customer Count'!$A$3:$A$14,0))</f>
        <v>29</v>
      </c>
      <c r="I2504" s="6">
        <v>193</v>
      </c>
      <c r="J2504" s="6">
        <v>3.6898816308450249</v>
      </c>
      <c r="K2504" s="6">
        <f t="shared" si="39"/>
        <v>7.3670395319285154E-2</v>
      </c>
    </row>
    <row r="2505" spans="1:11" x14ac:dyDescent="0.35">
      <c r="A2505" t="s">
        <v>14</v>
      </c>
      <c r="B2505" t="s">
        <v>19</v>
      </c>
      <c r="C2505" s="3" t="s">
        <v>4</v>
      </c>
      <c r="D2505" s="3">
        <v>4</v>
      </c>
      <c r="E2505" s="3">
        <v>15</v>
      </c>
      <c r="F2505" s="3">
        <v>7</v>
      </c>
      <c r="G2505" s="3">
        <v>0.4884</v>
      </c>
      <c r="H2505" s="6">
        <f>INDEX('Sample Customer Count'!$B$3:$B$14,MATCH('KU Gen'!D2505,'Sample Customer Count'!$A$3:$A$14,0))</f>
        <v>29</v>
      </c>
      <c r="I2505" s="6">
        <v>193</v>
      </c>
      <c r="J2505" s="6">
        <v>3.6898816308450249</v>
      </c>
      <c r="K2505" s="6">
        <f t="shared" si="39"/>
        <v>11.993540357979622</v>
      </c>
    </row>
    <row r="2506" spans="1:11" x14ac:dyDescent="0.35">
      <c r="A2506" t="s">
        <v>14</v>
      </c>
      <c r="B2506" t="s">
        <v>19</v>
      </c>
      <c r="C2506" s="3" t="s">
        <v>4</v>
      </c>
      <c r="D2506" s="3">
        <v>4</v>
      </c>
      <c r="E2506" s="3">
        <v>15</v>
      </c>
      <c r="F2506" s="3">
        <v>8</v>
      </c>
      <c r="G2506" s="3">
        <v>2.5297000000000001</v>
      </c>
      <c r="H2506" s="6">
        <f>INDEX('Sample Customer Count'!$B$3:$B$14,MATCH('KU Gen'!D2506,'Sample Customer Count'!$A$3:$A$14,0))</f>
        <v>29</v>
      </c>
      <c r="I2506" s="6">
        <v>193</v>
      </c>
      <c r="J2506" s="6">
        <v>3.6898816308450249</v>
      </c>
      <c r="K2506" s="6">
        <f t="shared" si="39"/>
        <v>62.121333013065218</v>
      </c>
    </row>
    <row r="2507" spans="1:11" x14ac:dyDescent="0.35">
      <c r="A2507" t="s">
        <v>14</v>
      </c>
      <c r="B2507" t="s">
        <v>19</v>
      </c>
      <c r="C2507" s="3" t="s">
        <v>4</v>
      </c>
      <c r="D2507" s="3">
        <v>4</v>
      </c>
      <c r="E2507" s="3">
        <v>15</v>
      </c>
      <c r="F2507" s="3">
        <v>9</v>
      </c>
      <c r="G2507" s="3">
        <v>4.6686999999999994</v>
      </c>
      <c r="H2507" s="6">
        <f>INDEX('Sample Customer Count'!$B$3:$B$14,MATCH('KU Gen'!D2507,'Sample Customer Count'!$A$3:$A$14,0))</f>
        <v>29</v>
      </c>
      <c r="I2507" s="6">
        <v>193</v>
      </c>
      <c r="J2507" s="6">
        <v>3.6898816308450249</v>
      </c>
      <c r="K2507" s="6">
        <f t="shared" si="39"/>
        <v>114.64832487571552</v>
      </c>
    </row>
    <row r="2508" spans="1:11" x14ac:dyDescent="0.35">
      <c r="A2508" t="s">
        <v>14</v>
      </c>
      <c r="B2508" t="s">
        <v>19</v>
      </c>
      <c r="C2508" s="3" t="s">
        <v>4</v>
      </c>
      <c r="D2508" s="3">
        <v>4</v>
      </c>
      <c r="E2508" s="3">
        <v>15</v>
      </c>
      <c r="F2508" s="3">
        <v>10</v>
      </c>
      <c r="G2508" s="3">
        <v>12.512</v>
      </c>
      <c r="H2508" s="6">
        <f>INDEX('Sample Customer Count'!$B$3:$B$14,MATCH('KU Gen'!D2508,'Sample Customer Count'!$A$3:$A$14,0))</f>
        <v>29</v>
      </c>
      <c r="I2508" s="6">
        <v>193</v>
      </c>
      <c r="J2508" s="6">
        <v>3.6898816308450249</v>
      </c>
      <c r="K2508" s="6">
        <f t="shared" si="39"/>
        <v>307.25466207829862</v>
      </c>
    </row>
    <row r="2509" spans="1:11" x14ac:dyDescent="0.35">
      <c r="A2509" t="s">
        <v>14</v>
      </c>
      <c r="B2509" t="s">
        <v>19</v>
      </c>
      <c r="C2509" s="3" t="s">
        <v>4</v>
      </c>
      <c r="D2509" s="3">
        <v>4</v>
      </c>
      <c r="E2509" s="3">
        <v>15</v>
      </c>
      <c r="F2509" s="3">
        <v>11</v>
      </c>
      <c r="G2509" s="3">
        <v>23.867000000000001</v>
      </c>
      <c r="H2509" s="6">
        <f>INDEX('Sample Customer Count'!$B$3:$B$14,MATCH('KU Gen'!D2509,'Sample Customer Count'!$A$3:$A$14,0))</f>
        <v>29</v>
      </c>
      <c r="I2509" s="6">
        <v>193</v>
      </c>
      <c r="J2509" s="6">
        <v>3.6898816308450249</v>
      </c>
      <c r="K2509" s="6">
        <f t="shared" si="39"/>
        <v>586.09710836179295</v>
      </c>
    </row>
    <row r="2510" spans="1:11" x14ac:dyDescent="0.35">
      <c r="A2510" t="s">
        <v>14</v>
      </c>
      <c r="B2510" t="s">
        <v>19</v>
      </c>
      <c r="C2510" s="3" t="s">
        <v>4</v>
      </c>
      <c r="D2510" s="3">
        <v>4</v>
      </c>
      <c r="E2510" s="3">
        <v>15</v>
      </c>
      <c r="F2510" s="3">
        <v>12</v>
      </c>
      <c r="G2510" s="3">
        <v>39.232199999999999</v>
      </c>
      <c r="H2510" s="6">
        <f>INDEX('Sample Customer Count'!$B$3:$B$14,MATCH('KU Gen'!D2510,'Sample Customer Count'!$A$3:$A$14,0))</f>
        <v>29</v>
      </c>
      <c r="I2510" s="6">
        <v>193</v>
      </c>
      <c r="J2510" s="6">
        <v>3.6898816308450249</v>
      </c>
      <c r="K2510" s="6">
        <f t="shared" si="39"/>
        <v>963.41722774841958</v>
      </c>
    </row>
    <row r="2511" spans="1:11" x14ac:dyDescent="0.35">
      <c r="A2511" t="s">
        <v>14</v>
      </c>
      <c r="B2511" t="s">
        <v>19</v>
      </c>
      <c r="C2511" s="3" t="s">
        <v>4</v>
      </c>
      <c r="D2511" s="3">
        <v>4</v>
      </c>
      <c r="E2511" s="3">
        <v>15</v>
      </c>
      <c r="F2511" s="3">
        <v>13</v>
      </c>
      <c r="G2511" s="3">
        <v>55.996399999999994</v>
      </c>
      <c r="H2511" s="6">
        <f>INDEX('Sample Customer Count'!$B$3:$B$14,MATCH('KU Gen'!D2511,'Sample Customer Count'!$A$3:$A$14,0))</f>
        <v>29</v>
      </c>
      <c r="I2511" s="6">
        <v>193</v>
      </c>
      <c r="J2511" s="6">
        <v>3.6898816308450249</v>
      </c>
      <c r="K2511" s="6">
        <f t="shared" si="39"/>
        <v>1375.0923081522728</v>
      </c>
    </row>
    <row r="2512" spans="1:11" x14ac:dyDescent="0.35">
      <c r="A2512" t="s">
        <v>14</v>
      </c>
      <c r="B2512" t="s">
        <v>19</v>
      </c>
      <c r="C2512" s="3" t="s">
        <v>4</v>
      </c>
      <c r="D2512" s="3">
        <v>4</v>
      </c>
      <c r="E2512" s="3">
        <v>15</v>
      </c>
      <c r="F2512" s="3">
        <v>14</v>
      </c>
      <c r="G2512" s="3">
        <v>87.194699999999997</v>
      </c>
      <c r="H2512" s="6">
        <f>INDEX('Sample Customer Count'!$B$3:$B$14,MATCH('KU Gen'!D2512,'Sample Customer Count'!$A$3:$A$14,0))</f>
        <v>29</v>
      </c>
      <c r="I2512" s="6">
        <v>193</v>
      </c>
      <c r="J2512" s="6">
        <v>3.6898816308450249</v>
      </c>
      <c r="K2512" s="6">
        <f t="shared" si="39"/>
        <v>2141.2226729154909</v>
      </c>
    </row>
    <row r="2513" spans="1:11" x14ac:dyDescent="0.35">
      <c r="A2513" t="s">
        <v>14</v>
      </c>
      <c r="B2513" t="s">
        <v>19</v>
      </c>
      <c r="C2513" s="3" t="s">
        <v>4</v>
      </c>
      <c r="D2513" s="3">
        <v>4</v>
      </c>
      <c r="E2513" s="3">
        <v>15</v>
      </c>
      <c r="F2513" s="3">
        <v>15</v>
      </c>
      <c r="G2513" s="3">
        <v>92.201000000000008</v>
      </c>
      <c r="H2513" s="6">
        <f>INDEX('Sample Customer Count'!$B$3:$B$14,MATCH('KU Gen'!D2513,'Sample Customer Count'!$A$3:$A$14,0))</f>
        <v>29</v>
      </c>
      <c r="I2513" s="6">
        <v>193</v>
      </c>
      <c r="J2513" s="6">
        <v>3.6898816308450249</v>
      </c>
      <c r="K2513" s="6">
        <f t="shared" si="39"/>
        <v>2264.1613729444703</v>
      </c>
    </row>
    <row r="2514" spans="1:11" x14ac:dyDescent="0.35">
      <c r="A2514" t="s">
        <v>14</v>
      </c>
      <c r="B2514" t="s">
        <v>19</v>
      </c>
      <c r="C2514" s="3" t="s">
        <v>4</v>
      </c>
      <c r="D2514" s="3">
        <v>4</v>
      </c>
      <c r="E2514" s="3">
        <v>15</v>
      </c>
      <c r="F2514" s="3">
        <v>16</v>
      </c>
      <c r="G2514" s="3">
        <v>55.196200000000005</v>
      </c>
      <c r="H2514" s="6">
        <f>INDEX('Sample Customer Count'!$B$3:$B$14,MATCH('KU Gen'!D2514,'Sample Customer Count'!$A$3:$A$14,0))</f>
        <v>29</v>
      </c>
      <c r="I2514" s="6">
        <v>193</v>
      </c>
      <c r="J2514" s="6">
        <v>3.6898816308450249</v>
      </c>
      <c r="K2514" s="6">
        <f t="shared" si="39"/>
        <v>1355.4419580407757</v>
      </c>
    </row>
    <row r="2515" spans="1:11" x14ac:dyDescent="0.35">
      <c r="A2515" t="s">
        <v>14</v>
      </c>
      <c r="B2515" t="s">
        <v>19</v>
      </c>
      <c r="C2515" s="3" t="s">
        <v>4</v>
      </c>
      <c r="D2515" s="3">
        <v>4</v>
      </c>
      <c r="E2515" s="3">
        <v>15</v>
      </c>
      <c r="F2515" s="3">
        <v>17</v>
      </c>
      <c r="G2515" s="3">
        <v>18.571100000000001</v>
      </c>
      <c r="H2515" s="6">
        <f>INDEX('Sample Customer Count'!$B$3:$B$14,MATCH('KU Gen'!D2515,'Sample Customer Count'!$A$3:$A$14,0))</f>
        <v>29</v>
      </c>
      <c r="I2515" s="6">
        <v>193</v>
      </c>
      <c r="J2515" s="6">
        <v>3.6898816308450249</v>
      </c>
      <c r="K2515" s="6">
        <f t="shared" si="39"/>
        <v>456.04675950465884</v>
      </c>
    </row>
    <row r="2516" spans="1:11" x14ac:dyDescent="0.35">
      <c r="A2516" t="s">
        <v>14</v>
      </c>
      <c r="B2516" t="s">
        <v>19</v>
      </c>
      <c r="C2516" s="3" t="s">
        <v>4</v>
      </c>
      <c r="D2516" s="3">
        <v>4</v>
      </c>
      <c r="E2516" s="3">
        <v>15</v>
      </c>
      <c r="F2516" s="3">
        <v>18</v>
      </c>
      <c r="G2516" s="3">
        <v>1.8592</v>
      </c>
      <c r="H2516" s="6">
        <f>INDEX('Sample Customer Count'!$B$3:$B$14,MATCH('KU Gen'!D2516,'Sample Customer Count'!$A$3:$A$14,0))</f>
        <v>29</v>
      </c>
      <c r="I2516" s="6">
        <v>193</v>
      </c>
      <c r="J2516" s="6">
        <v>3.6898816308450249</v>
      </c>
      <c r="K2516" s="6">
        <f t="shared" si="39"/>
        <v>45.655999659204987</v>
      </c>
    </row>
    <row r="2517" spans="1:11" x14ac:dyDescent="0.35">
      <c r="A2517" t="s">
        <v>14</v>
      </c>
      <c r="B2517" t="s">
        <v>19</v>
      </c>
      <c r="C2517" s="3" t="s">
        <v>4</v>
      </c>
      <c r="D2517" s="3">
        <v>4</v>
      </c>
      <c r="E2517" s="3">
        <v>15</v>
      </c>
      <c r="F2517" s="3">
        <v>19</v>
      </c>
      <c r="G2517" s="3">
        <v>0</v>
      </c>
      <c r="H2517" s="6">
        <f>INDEX('Sample Customer Count'!$B$3:$B$14,MATCH('KU Gen'!D2517,'Sample Customer Count'!$A$3:$A$14,0))</f>
        <v>29</v>
      </c>
      <c r="I2517" s="6">
        <v>193</v>
      </c>
      <c r="J2517" s="6">
        <v>3.6898816308450249</v>
      </c>
      <c r="K2517" s="6">
        <f t="shared" si="39"/>
        <v>0</v>
      </c>
    </row>
    <row r="2518" spans="1:11" x14ac:dyDescent="0.35">
      <c r="A2518" t="s">
        <v>14</v>
      </c>
      <c r="B2518" t="s">
        <v>19</v>
      </c>
      <c r="C2518" s="3" t="s">
        <v>4</v>
      </c>
      <c r="D2518" s="3">
        <v>4</v>
      </c>
      <c r="E2518" s="3">
        <v>15</v>
      </c>
      <c r="F2518" s="3">
        <v>20</v>
      </c>
      <c r="G2518" s="3">
        <v>0</v>
      </c>
      <c r="H2518" s="6">
        <f>INDEX('Sample Customer Count'!$B$3:$B$14,MATCH('KU Gen'!D2518,'Sample Customer Count'!$A$3:$A$14,0))</f>
        <v>29</v>
      </c>
      <c r="I2518" s="6">
        <v>193</v>
      </c>
      <c r="J2518" s="6">
        <v>3.6898816308450249</v>
      </c>
      <c r="K2518" s="6">
        <f t="shared" si="39"/>
        <v>0</v>
      </c>
    </row>
    <row r="2519" spans="1:11" x14ac:dyDescent="0.35">
      <c r="A2519" t="s">
        <v>14</v>
      </c>
      <c r="B2519" t="s">
        <v>19</v>
      </c>
      <c r="C2519" s="3" t="s">
        <v>4</v>
      </c>
      <c r="D2519" s="3">
        <v>4</v>
      </c>
      <c r="E2519" s="3">
        <v>15</v>
      </c>
      <c r="F2519" s="3">
        <v>21</v>
      </c>
      <c r="G2519" s="3">
        <v>0</v>
      </c>
      <c r="H2519" s="6">
        <f>INDEX('Sample Customer Count'!$B$3:$B$14,MATCH('KU Gen'!D2519,'Sample Customer Count'!$A$3:$A$14,0))</f>
        <v>29</v>
      </c>
      <c r="I2519" s="6">
        <v>193</v>
      </c>
      <c r="J2519" s="6">
        <v>3.6898816308450249</v>
      </c>
      <c r="K2519" s="6">
        <f t="shared" si="39"/>
        <v>0</v>
      </c>
    </row>
    <row r="2520" spans="1:11" x14ac:dyDescent="0.35">
      <c r="A2520" t="s">
        <v>14</v>
      </c>
      <c r="B2520" t="s">
        <v>19</v>
      </c>
      <c r="C2520" s="3" t="s">
        <v>4</v>
      </c>
      <c r="D2520" s="3">
        <v>4</v>
      </c>
      <c r="E2520" s="3">
        <v>15</v>
      </c>
      <c r="F2520" s="3">
        <v>22</v>
      </c>
      <c r="G2520" s="3">
        <v>0</v>
      </c>
      <c r="H2520" s="6">
        <f>INDEX('Sample Customer Count'!$B$3:$B$14,MATCH('KU Gen'!D2520,'Sample Customer Count'!$A$3:$A$14,0))</f>
        <v>29</v>
      </c>
      <c r="I2520" s="6">
        <v>193</v>
      </c>
      <c r="J2520" s="6">
        <v>3.6898816308450249</v>
      </c>
      <c r="K2520" s="6">
        <f t="shared" si="39"/>
        <v>0</v>
      </c>
    </row>
    <row r="2521" spans="1:11" x14ac:dyDescent="0.35">
      <c r="A2521" t="s">
        <v>14</v>
      </c>
      <c r="B2521" t="s">
        <v>19</v>
      </c>
      <c r="C2521" s="3" t="s">
        <v>4</v>
      </c>
      <c r="D2521" s="3">
        <v>4</v>
      </c>
      <c r="E2521" s="3">
        <v>15</v>
      </c>
      <c r="F2521" s="3">
        <v>23</v>
      </c>
      <c r="G2521" s="3">
        <v>0</v>
      </c>
      <c r="H2521" s="6">
        <f>INDEX('Sample Customer Count'!$B$3:$B$14,MATCH('KU Gen'!D2521,'Sample Customer Count'!$A$3:$A$14,0))</f>
        <v>29</v>
      </c>
      <c r="I2521" s="6">
        <v>193</v>
      </c>
      <c r="J2521" s="6">
        <v>3.6898816308450249</v>
      </c>
      <c r="K2521" s="6">
        <f t="shared" si="39"/>
        <v>0</v>
      </c>
    </row>
    <row r="2522" spans="1:11" x14ac:dyDescent="0.35">
      <c r="A2522" t="s">
        <v>20</v>
      </c>
      <c r="B2522" t="s">
        <v>19</v>
      </c>
      <c r="C2522" s="3" t="s">
        <v>4</v>
      </c>
      <c r="D2522" s="3">
        <v>4</v>
      </c>
      <c r="E2522" s="3">
        <v>16</v>
      </c>
      <c r="F2522" s="3">
        <v>0</v>
      </c>
      <c r="G2522" s="3">
        <v>0</v>
      </c>
      <c r="H2522" s="6">
        <f>INDEX('Sample Customer Count'!$B$3:$B$14,MATCH('KU Gen'!D2522,'Sample Customer Count'!$A$3:$A$14,0))</f>
        <v>29</v>
      </c>
      <c r="I2522" s="6">
        <v>193</v>
      </c>
      <c r="J2522" s="6">
        <v>3.6898816308450249</v>
      </c>
      <c r="K2522" s="6">
        <f t="shared" si="39"/>
        <v>0</v>
      </c>
    </row>
    <row r="2523" spans="1:11" x14ac:dyDescent="0.35">
      <c r="A2523" t="s">
        <v>20</v>
      </c>
      <c r="B2523" t="s">
        <v>19</v>
      </c>
      <c r="C2523" s="3" t="s">
        <v>4</v>
      </c>
      <c r="D2523" s="3">
        <v>4</v>
      </c>
      <c r="E2523" s="3">
        <v>16</v>
      </c>
      <c r="F2523" s="3">
        <v>1</v>
      </c>
      <c r="G2523" s="3">
        <v>0</v>
      </c>
      <c r="H2523" s="6">
        <f>INDEX('Sample Customer Count'!$B$3:$B$14,MATCH('KU Gen'!D2523,'Sample Customer Count'!$A$3:$A$14,0))</f>
        <v>29</v>
      </c>
      <c r="I2523" s="6">
        <v>193</v>
      </c>
      <c r="J2523" s="6">
        <v>3.6898816308450249</v>
      </c>
      <c r="K2523" s="6">
        <f t="shared" si="39"/>
        <v>0</v>
      </c>
    </row>
    <row r="2524" spans="1:11" x14ac:dyDescent="0.35">
      <c r="A2524" t="s">
        <v>20</v>
      </c>
      <c r="B2524" t="s">
        <v>19</v>
      </c>
      <c r="C2524" s="3" t="s">
        <v>4</v>
      </c>
      <c r="D2524" s="3">
        <v>4</v>
      </c>
      <c r="E2524" s="3">
        <v>16</v>
      </c>
      <c r="F2524" s="3">
        <v>2</v>
      </c>
      <c r="G2524" s="3">
        <v>0</v>
      </c>
      <c r="H2524" s="6">
        <f>INDEX('Sample Customer Count'!$B$3:$B$14,MATCH('KU Gen'!D2524,'Sample Customer Count'!$A$3:$A$14,0))</f>
        <v>29</v>
      </c>
      <c r="I2524" s="6">
        <v>193</v>
      </c>
      <c r="J2524" s="6">
        <v>3.6898816308450249</v>
      </c>
      <c r="K2524" s="6">
        <f t="shared" si="39"/>
        <v>0</v>
      </c>
    </row>
    <row r="2525" spans="1:11" x14ac:dyDescent="0.35">
      <c r="A2525" t="s">
        <v>20</v>
      </c>
      <c r="B2525" t="s">
        <v>19</v>
      </c>
      <c r="C2525" s="3" t="s">
        <v>4</v>
      </c>
      <c r="D2525" s="3">
        <v>4</v>
      </c>
      <c r="E2525" s="3">
        <v>16</v>
      </c>
      <c r="F2525" s="3">
        <v>3</v>
      </c>
      <c r="G2525" s="3">
        <v>0</v>
      </c>
      <c r="H2525" s="6">
        <f>INDEX('Sample Customer Count'!$B$3:$B$14,MATCH('KU Gen'!D2525,'Sample Customer Count'!$A$3:$A$14,0))</f>
        <v>29</v>
      </c>
      <c r="I2525" s="6">
        <v>193</v>
      </c>
      <c r="J2525" s="6">
        <v>3.6898816308450249</v>
      </c>
      <c r="K2525" s="6">
        <f t="shared" si="39"/>
        <v>0</v>
      </c>
    </row>
    <row r="2526" spans="1:11" x14ac:dyDescent="0.35">
      <c r="A2526" t="s">
        <v>20</v>
      </c>
      <c r="B2526" t="s">
        <v>19</v>
      </c>
      <c r="C2526" s="3" t="s">
        <v>4</v>
      </c>
      <c r="D2526" s="3">
        <v>4</v>
      </c>
      <c r="E2526" s="3">
        <v>16</v>
      </c>
      <c r="F2526" s="3">
        <v>4</v>
      </c>
      <c r="G2526" s="3">
        <v>0</v>
      </c>
      <c r="H2526" s="6">
        <f>INDEX('Sample Customer Count'!$B$3:$B$14,MATCH('KU Gen'!D2526,'Sample Customer Count'!$A$3:$A$14,0))</f>
        <v>29</v>
      </c>
      <c r="I2526" s="6">
        <v>193</v>
      </c>
      <c r="J2526" s="6">
        <v>3.6898816308450249</v>
      </c>
      <c r="K2526" s="6">
        <f t="shared" si="39"/>
        <v>0</v>
      </c>
    </row>
    <row r="2527" spans="1:11" x14ac:dyDescent="0.35">
      <c r="A2527" t="s">
        <v>20</v>
      </c>
      <c r="B2527" t="s">
        <v>19</v>
      </c>
      <c r="C2527" s="3" t="s">
        <v>4</v>
      </c>
      <c r="D2527" s="3">
        <v>4</v>
      </c>
      <c r="E2527" s="3">
        <v>16</v>
      </c>
      <c r="F2527" s="3">
        <v>5</v>
      </c>
      <c r="G2527" s="3">
        <v>0</v>
      </c>
      <c r="H2527" s="6">
        <f>INDEX('Sample Customer Count'!$B$3:$B$14,MATCH('KU Gen'!D2527,'Sample Customer Count'!$A$3:$A$14,0))</f>
        <v>29</v>
      </c>
      <c r="I2527" s="6">
        <v>193</v>
      </c>
      <c r="J2527" s="6">
        <v>3.6898816308450249</v>
      </c>
      <c r="K2527" s="6">
        <f t="shared" si="39"/>
        <v>0</v>
      </c>
    </row>
    <row r="2528" spans="1:11" x14ac:dyDescent="0.35">
      <c r="A2528" t="s">
        <v>20</v>
      </c>
      <c r="B2528" t="s">
        <v>19</v>
      </c>
      <c r="C2528" s="3" t="s">
        <v>4</v>
      </c>
      <c r="D2528" s="3">
        <v>4</v>
      </c>
      <c r="E2528" s="3">
        <v>16</v>
      </c>
      <c r="F2528" s="3">
        <v>6</v>
      </c>
      <c r="G2528" s="3">
        <v>1.1048</v>
      </c>
      <c r="H2528" s="6">
        <f>INDEX('Sample Customer Count'!$B$3:$B$14,MATCH('KU Gen'!D2528,'Sample Customer Count'!$A$3:$A$14,0))</f>
        <v>29</v>
      </c>
      <c r="I2528" s="6">
        <v>193</v>
      </c>
      <c r="J2528" s="6">
        <v>3.6898816308450249</v>
      </c>
      <c r="K2528" s="6">
        <f t="shared" si="39"/>
        <v>27.130350916248744</v>
      </c>
    </row>
    <row r="2529" spans="1:11" x14ac:dyDescent="0.35">
      <c r="A2529" t="s">
        <v>20</v>
      </c>
      <c r="B2529" t="s">
        <v>19</v>
      </c>
      <c r="C2529" s="3" t="s">
        <v>4</v>
      </c>
      <c r="D2529" s="3">
        <v>4</v>
      </c>
      <c r="E2529" s="3">
        <v>16</v>
      </c>
      <c r="F2529" s="3">
        <v>7</v>
      </c>
      <c r="G2529" s="3">
        <v>15.015799999999999</v>
      </c>
      <c r="H2529" s="6">
        <f>INDEX('Sample Customer Count'!$B$3:$B$14,MATCH('KU Gen'!D2529,'Sample Customer Count'!$A$3:$A$14,0))</f>
        <v>29</v>
      </c>
      <c r="I2529" s="6">
        <v>193</v>
      </c>
      <c r="J2529" s="6">
        <v>3.6898816308450249</v>
      </c>
      <c r="K2529" s="6">
        <f t="shared" si="39"/>
        <v>368.73997401177394</v>
      </c>
    </row>
    <row r="2530" spans="1:11" x14ac:dyDescent="0.35">
      <c r="A2530" t="s">
        <v>20</v>
      </c>
      <c r="B2530" t="s">
        <v>19</v>
      </c>
      <c r="C2530" s="3" t="s">
        <v>4</v>
      </c>
      <c r="D2530" s="3">
        <v>4</v>
      </c>
      <c r="E2530" s="3">
        <v>16</v>
      </c>
      <c r="F2530" s="3">
        <v>8</v>
      </c>
      <c r="G2530" s="3">
        <v>38.6158</v>
      </c>
      <c r="H2530" s="6">
        <f>INDEX('Sample Customer Count'!$B$3:$B$14,MATCH('KU Gen'!D2530,'Sample Customer Count'!$A$3:$A$14,0))</f>
        <v>29</v>
      </c>
      <c r="I2530" s="6">
        <v>193</v>
      </c>
      <c r="J2530" s="6">
        <v>3.6898816308450249</v>
      </c>
      <c r="K2530" s="6">
        <f t="shared" si="39"/>
        <v>948.2804171901505</v>
      </c>
    </row>
    <row r="2531" spans="1:11" x14ac:dyDescent="0.35">
      <c r="A2531" t="s">
        <v>20</v>
      </c>
      <c r="B2531" t="s">
        <v>19</v>
      </c>
      <c r="C2531" s="3" t="s">
        <v>4</v>
      </c>
      <c r="D2531" s="3">
        <v>4</v>
      </c>
      <c r="E2531" s="3">
        <v>16</v>
      </c>
      <c r="F2531" s="3">
        <v>9</v>
      </c>
      <c r="G2531" s="3">
        <v>85.333300000000008</v>
      </c>
      <c r="H2531" s="6">
        <f>INDEX('Sample Customer Count'!$B$3:$B$14,MATCH('KU Gen'!D2531,'Sample Customer Count'!$A$3:$A$14,0))</f>
        <v>29</v>
      </c>
      <c r="I2531" s="6">
        <v>193</v>
      </c>
      <c r="J2531" s="6">
        <v>3.6898816308450249</v>
      </c>
      <c r="K2531" s="6">
        <f t="shared" si="39"/>
        <v>2095.5126482997189</v>
      </c>
    </row>
    <row r="2532" spans="1:11" x14ac:dyDescent="0.35">
      <c r="A2532" t="s">
        <v>20</v>
      </c>
      <c r="B2532" t="s">
        <v>19</v>
      </c>
      <c r="C2532" s="3" t="s">
        <v>4</v>
      </c>
      <c r="D2532" s="3">
        <v>4</v>
      </c>
      <c r="E2532" s="3">
        <v>16</v>
      </c>
      <c r="F2532" s="3">
        <v>10</v>
      </c>
      <c r="G2532" s="3">
        <v>118.288</v>
      </c>
      <c r="H2532" s="6">
        <f>INDEX('Sample Customer Count'!$B$3:$B$14,MATCH('KU Gen'!D2532,'Sample Customer Count'!$A$3:$A$14,0))</f>
        <v>29</v>
      </c>
      <c r="I2532" s="6">
        <v>193</v>
      </c>
      <c r="J2532" s="6">
        <v>3.6898816308450249</v>
      </c>
      <c r="K2532" s="6">
        <f t="shared" si="39"/>
        <v>2904.7745738425338</v>
      </c>
    </row>
    <row r="2533" spans="1:11" x14ac:dyDescent="0.35">
      <c r="A2533" t="s">
        <v>20</v>
      </c>
      <c r="B2533" t="s">
        <v>19</v>
      </c>
      <c r="C2533" s="3" t="s">
        <v>4</v>
      </c>
      <c r="D2533" s="3">
        <v>4</v>
      </c>
      <c r="E2533" s="3">
        <v>16</v>
      </c>
      <c r="F2533" s="3">
        <v>11</v>
      </c>
      <c r="G2533" s="3">
        <v>141.66810000000001</v>
      </c>
      <c r="H2533" s="6">
        <f>INDEX('Sample Customer Count'!$B$3:$B$14,MATCH('KU Gen'!D2533,'Sample Customer Count'!$A$3:$A$14,0))</f>
        <v>29</v>
      </c>
      <c r="I2533" s="6">
        <v>193</v>
      </c>
      <c r="J2533" s="6">
        <v>3.6898816308450249</v>
      </c>
      <c r="K2533" s="6">
        <f t="shared" si="39"/>
        <v>3478.9149770440072</v>
      </c>
    </row>
    <row r="2534" spans="1:11" x14ac:dyDescent="0.35">
      <c r="A2534" t="s">
        <v>20</v>
      </c>
      <c r="B2534" t="s">
        <v>19</v>
      </c>
      <c r="C2534" s="3" t="s">
        <v>4</v>
      </c>
      <c r="D2534" s="3">
        <v>4</v>
      </c>
      <c r="E2534" s="3">
        <v>16</v>
      </c>
      <c r="F2534" s="3">
        <v>12</v>
      </c>
      <c r="G2534" s="3">
        <v>149.33760000000001</v>
      </c>
      <c r="H2534" s="6">
        <f>INDEX('Sample Customer Count'!$B$3:$B$14,MATCH('KU Gen'!D2534,'Sample Customer Count'!$A$3:$A$14,0))</f>
        <v>29</v>
      </c>
      <c r="I2534" s="6">
        <v>193</v>
      </c>
      <c r="J2534" s="6">
        <v>3.6898816308450249</v>
      </c>
      <c r="K2534" s="6">
        <f t="shared" si="39"/>
        <v>3667.2533426777595</v>
      </c>
    </row>
    <row r="2535" spans="1:11" x14ac:dyDescent="0.35">
      <c r="A2535" t="s">
        <v>20</v>
      </c>
      <c r="B2535" t="s">
        <v>19</v>
      </c>
      <c r="C2535" s="3" t="s">
        <v>4</v>
      </c>
      <c r="D2535" s="3">
        <v>4</v>
      </c>
      <c r="E2535" s="3">
        <v>16</v>
      </c>
      <c r="F2535" s="3">
        <v>13</v>
      </c>
      <c r="G2535" s="3">
        <v>142.28739999999999</v>
      </c>
      <c r="H2535" s="6">
        <f>INDEX('Sample Customer Count'!$B$3:$B$14,MATCH('KU Gen'!D2535,'Sample Customer Count'!$A$3:$A$14,0))</f>
        <v>29</v>
      </c>
      <c r="I2535" s="6">
        <v>193</v>
      </c>
      <c r="J2535" s="6">
        <v>3.6898816308450249</v>
      </c>
      <c r="K2535" s="6">
        <f t="shared" si="39"/>
        <v>3494.1230023177513</v>
      </c>
    </row>
    <row r="2536" spans="1:11" x14ac:dyDescent="0.35">
      <c r="A2536" t="s">
        <v>20</v>
      </c>
      <c r="B2536" t="s">
        <v>19</v>
      </c>
      <c r="C2536" s="3" t="s">
        <v>4</v>
      </c>
      <c r="D2536" s="3">
        <v>4</v>
      </c>
      <c r="E2536" s="3">
        <v>16</v>
      </c>
      <c r="F2536" s="3">
        <v>14</v>
      </c>
      <c r="G2536" s="3">
        <v>127.9841</v>
      </c>
      <c r="H2536" s="6">
        <f>INDEX('Sample Customer Count'!$B$3:$B$14,MATCH('KU Gen'!D2536,'Sample Customer Count'!$A$3:$A$14,0))</f>
        <v>29</v>
      </c>
      <c r="I2536" s="6">
        <v>193</v>
      </c>
      <c r="J2536" s="6">
        <v>3.6898816308450249</v>
      </c>
      <c r="K2536" s="6">
        <f t="shared" si="39"/>
        <v>3142.8797471943076</v>
      </c>
    </row>
    <row r="2537" spans="1:11" x14ac:dyDescent="0.35">
      <c r="A2537" t="s">
        <v>20</v>
      </c>
      <c r="B2537" t="s">
        <v>19</v>
      </c>
      <c r="C2537" s="3" t="s">
        <v>4</v>
      </c>
      <c r="D2537" s="3">
        <v>4</v>
      </c>
      <c r="E2537" s="3">
        <v>16</v>
      </c>
      <c r="F2537" s="3">
        <v>15</v>
      </c>
      <c r="G2537" s="3">
        <v>94.579499999999996</v>
      </c>
      <c r="H2537" s="6">
        <f>INDEX('Sample Customer Count'!$B$3:$B$14,MATCH('KU Gen'!D2537,'Sample Customer Count'!$A$3:$A$14,0))</f>
        <v>29</v>
      </c>
      <c r="I2537" s="6">
        <v>193</v>
      </c>
      <c r="J2537" s="6">
        <v>3.6898816308450249</v>
      </c>
      <c r="K2537" s="6">
        <f t="shared" si="39"/>
        <v>2322.5697180334432</v>
      </c>
    </row>
    <row r="2538" spans="1:11" x14ac:dyDescent="0.35">
      <c r="A2538" t="s">
        <v>20</v>
      </c>
      <c r="B2538" t="s">
        <v>19</v>
      </c>
      <c r="C2538" s="3" t="s">
        <v>4</v>
      </c>
      <c r="D2538" s="3">
        <v>4</v>
      </c>
      <c r="E2538" s="3">
        <v>16</v>
      </c>
      <c r="F2538" s="3">
        <v>16</v>
      </c>
      <c r="G2538" s="3">
        <v>53.466799999999992</v>
      </c>
      <c r="H2538" s="6">
        <f>INDEX('Sample Customer Count'!$B$3:$B$14,MATCH('KU Gen'!D2538,'Sample Customer Count'!$A$3:$A$14,0))</f>
        <v>29</v>
      </c>
      <c r="I2538" s="6">
        <v>193</v>
      </c>
      <c r="J2538" s="6">
        <v>3.6898816308450249</v>
      </c>
      <c r="K2538" s="6">
        <f t="shared" si="39"/>
        <v>1312.9734308190516</v>
      </c>
    </row>
    <row r="2539" spans="1:11" x14ac:dyDescent="0.35">
      <c r="A2539" t="s">
        <v>20</v>
      </c>
      <c r="B2539" t="s">
        <v>19</v>
      </c>
      <c r="C2539" s="3" t="s">
        <v>4</v>
      </c>
      <c r="D2539" s="3">
        <v>4</v>
      </c>
      <c r="E2539" s="3">
        <v>16</v>
      </c>
      <c r="F2539" s="3">
        <v>17</v>
      </c>
      <c r="G2539" s="3">
        <v>22.964500000000001</v>
      </c>
      <c r="H2539" s="6">
        <f>INDEX('Sample Customer Count'!$B$3:$B$14,MATCH('KU Gen'!D2539,'Sample Customer Count'!$A$3:$A$14,0))</f>
        <v>29</v>
      </c>
      <c r="I2539" s="6">
        <v>193</v>
      </c>
      <c r="J2539" s="6">
        <v>3.6898816308450249</v>
      </c>
      <c r="K2539" s="6">
        <f t="shared" si="39"/>
        <v>563.93459776990801</v>
      </c>
    </row>
    <row r="2540" spans="1:11" x14ac:dyDescent="0.35">
      <c r="A2540" t="s">
        <v>20</v>
      </c>
      <c r="B2540" t="s">
        <v>19</v>
      </c>
      <c r="C2540" s="3" t="s">
        <v>4</v>
      </c>
      <c r="D2540" s="3">
        <v>4</v>
      </c>
      <c r="E2540" s="3">
        <v>16</v>
      </c>
      <c r="F2540" s="3">
        <v>18</v>
      </c>
      <c r="G2540" s="3">
        <v>1.4276</v>
      </c>
      <c r="H2540" s="6">
        <f>INDEX('Sample Customer Count'!$B$3:$B$14,MATCH('KU Gen'!D2540,'Sample Customer Count'!$A$3:$A$14,0))</f>
        <v>29</v>
      </c>
      <c r="I2540" s="6">
        <v>193</v>
      </c>
      <c r="J2540" s="6">
        <v>3.6898816308450249</v>
      </c>
      <c r="K2540" s="6">
        <f t="shared" si="39"/>
        <v>35.057285452603828</v>
      </c>
    </row>
    <row r="2541" spans="1:11" x14ac:dyDescent="0.35">
      <c r="A2541" t="s">
        <v>20</v>
      </c>
      <c r="B2541" t="s">
        <v>19</v>
      </c>
      <c r="C2541" s="3" t="s">
        <v>4</v>
      </c>
      <c r="D2541" s="3">
        <v>4</v>
      </c>
      <c r="E2541" s="3">
        <v>16</v>
      </c>
      <c r="F2541" s="3">
        <v>19</v>
      </c>
      <c r="G2541" s="3">
        <v>0</v>
      </c>
      <c r="H2541" s="6">
        <f>INDEX('Sample Customer Count'!$B$3:$B$14,MATCH('KU Gen'!D2541,'Sample Customer Count'!$A$3:$A$14,0))</f>
        <v>29</v>
      </c>
      <c r="I2541" s="6">
        <v>193</v>
      </c>
      <c r="J2541" s="6">
        <v>3.6898816308450249</v>
      </c>
      <c r="K2541" s="6">
        <f t="shared" si="39"/>
        <v>0</v>
      </c>
    </row>
    <row r="2542" spans="1:11" x14ac:dyDescent="0.35">
      <c r="A2542" t="s">
        <v>20</v>
      </c>
      <c r="B2542" t="s">
        <v>19</v>
      </c>
      <c r="C2542" s="3" t="s">
        <v>4</v>
      </c>
      <c r="D2542" s="3">
        <v>4</v>
      </c>
      <c r="E2542" s="3">
        <v>16</v>
      </c>
      <c r="F2542" s="3">
        <v>20</v>
      </c>
      <c r="G2542" s="3">
        <v>0</v>
      </c>
      <c r="H2542" s="6">
        <f>INDEX('Sample Customer Count'!$B$3:$B$14,MATCH('KU Gen'!D2542,'Sample Customer Count'!$A$3:$A$14,0))</f>
        <v>29</v>
      </c>
      <c r="I2542" s="6">
        <v>193</v>
      </c>
      <c r="J2542" s="6">
        <v>3.6898816308450249</v>
      </c>
      <c r="K2542" s="6">
        <f t="shared" si="39"/>
        <v>0</v>
      </c>
    </row>
    <row r="2543" spans="1:11" x14ac:dyDescent="0.35">
      <c r="A2543" t="s">
        <v>20</v>
      </c>
      <c r="B2543" t="s">
        <v>19</v>
      </c>
      <c r="C2543" s="3" t="s">
        <v>4</v>
      </c>
      <c r="D2543" s="3">
        <v>4</v>
      </c>
      <c r="E2543" s="3">
        <v>16</v>
      </c>
      <c r="F2543" s="3">
        <v>21</v>
      </c>
      <c r="G2543" s="3">
        <v>0</v>
      </c>
      <c r="H2543" s="6">
        <f>INDEX('Sample Customer Count'!$B$3:$B$14,MATCH('KU Gen'!D2543,'Sample Customer Count'!$A$3:$A$14,0))</f>
        <v>29</v>
      </c>
      <c r="I2543" s="6">
        <v>193</v>
      </c>
      <c r="J2543" s="6">
        <v>3.6898816308450249</v>
      </c>
      <c r="K2543" s="6">
        <f t="shared" si="39"/>
        <v>0</v>
      </c>
    </row>
    <row r="2544" spans="1:11" x14ac:dyDescent="0.35">
      <c r="A2544" t="s">
        <v>20</v>
      </c>
      <c r="B2544" t="s">
        <v>19</v>
      </c>
      <c r="C2544" s="3" t="s">
        <v>4</v>
      </c>
      <c r="D2544" s="3">
        <v>4</v>
      </c>
      <c r="E2544" s="3">
        <v>16</v>
      </c>
      <c r="F2544" s="3">
        <v>22</v>
      </c>
      <c r="G2544" s="3">
        <v>0</v>
      </c>
      <c r="H2544" s="6">
        <f>INDEX('Sample Customer Count'!$B$3:$B$14,MATCH('KU Gen'!D2544,'Sample Customer Count'!$A$3:$A$14,0))</f>
        <v>29</v>
      </c>
      <c r="I2544" s="6">
        <v>193</v>
      </c>
      <c r="J2544" s="6">
        <v>3.6898816308450249</v>
      </c>
      <c r="K2544" s="6">
        <f t="shared" si="39"/>
        <v>0</v>
      </c>
    </row>
    <row r="2545" spans="1:11" x14ac:dyDescent="0.35">
      <c r="A2545" t="s">
        <v>20</v>
      </c>
      <c r="B2545" t="s">
        <v>19</v>
      </c>
      <c r="C2545" s="3" t="s">
        <v>4</v>
      </c>
      <c r="D2545" s="3">
        <v>4</v>
      </c>
      <c r="E2545" s="3">
        <v>16</v>
      </c>
      <c r="F2545" s="3">
        <v>23</v>
      </c>
      <c r="G2545" s="3">
        <v>0</v>
      </c>
      <c r="H2545" s="6">
        <f>INDEX('Sample Customer Count'!$B$3:$B$14,MATCH('KU Gen'!D2545,'Sample Customer Count'!$A$3:$A$14,0))</f>
        <v>29</v>
      </c>
      <c r="I2545" s="6">
        <v>193</v>
      </c>
      <c r="J2545" s="6">
        <v>3.6898816308450249</v>
      </c>
      <c r="K2545" s="6">
        <f t="shared" si="39"/>
        <v>0</v>
      </c>
    </row>
    <row r="2546" spans="1:11" x14ac:dyDescent="0.35">
      <c r="A2546" t="s">
        <v>20</v>
      </c>
      <c r="B2546" t="s">
        <v>19</v>
      </c>
      <c r="C2546" s="3" t="s">
        <v>4</v>
      </c>
      <c r="D2546" s="3">
        <v>4</v>
      </c>
      <c r="E2546" s="3">
        <v>17</v>
      </c>
      <c r="F2546" s="3">
        <v>0</v>
      </c>
      <c r="G2546" s="3">
        <v>0</v>
      </c>
      <c r="H2546" s="6">
        <f>INDEX('Sample Customer Count'!$B$3:$B$14,MATCH('KU Gen'!D2546,'Sample Customer Count'!$A$3:$A$14,0))</f>
        <v>29</v>
      </c>
      <c r="I2546" s="6">
        <v>193</v>
      </c>
      <c r="J2546" s="6">
        <v>3.6898816308450249</v>
      </c>
      <c r="K2546" s="6">
        <f t="shared" si="39"/>
        <v>0</v>
      </c>
    </row>
    <row r="2547" spans="1:11" x14ac:dyDescent="0.35">
      <c r="A2547" t="s">
        <v>20</v>
      </c>
      <c r="B2547" t="s">
        <v>19</v>
      </c>
      <c r="C2547" s="3" t="s">
        <v>4</v>
      </c>
      <c r="D2547" s="3">
        <v>4</v>
      </c>
      <c r="E2547" s="3">
        <v>17</v>
      </c>
      <c r="F2547" s="3">
        <v>1</v>
      </c>
      <c r="G2547" s="3">
        <v>0</v>
      </c>
      <c r="H2547" s="6">
        <f>INDEX('Sample Customer Count'!$B$3:$B$14,MATCH('KU Gen'!D2547,'Sample Customer Count'!$A$3:$A$14,0))</f>
        <v>29</v>
      </c>
      <c r="I2547" s="6">
        <v>193</v>
      </c>
      <c r="J2547" s="6">
        <v>3.6898816308450249</v>
      </c>
      <c r="K2547" s="6">
        <f t="shared" si="39"/>
        <v>0</v>
      </c>
    </row>
    <row r="2548" spans="1:11" x14ac:dyDescent="0.35">
      <c r="A2548" t="s">
        <v>20</v>
      </c>
      <c r="B2548" t="s">
        <v>19</v>
      </c>
      <c r="C2548" s="3" t="s">
        <v>4</v>
      </c>
      <c r="D2548" s="3">
        <v>4</v>
      </c>
      <c r="E2548" s="3">
        <v>17</v>
      </c>
      <c r="F2548" s="3">
        <v>2</v>
      </c>
      <c r="G2548" s="3">
        <v>0</v>
      </c>
      <c r="H2548" s="6">
        <f>INDEX('Sample Customer Count'!$B$3:$B$14,MATCH('KU Gen'!D2548,'Sample Customer Count'!$A$3:$A$14,0))</f>
        <v>29</v>
      </c>
      <c r="I2548" s="6">
        <v>193</v>
      </c>
      <c r="J2548" s="6">
        <v>3.6898816308450249</v>
      </c>
      <c r="K2548" s="6">
        <f t="shared" si="39"/>
        <v>0</v>
      </c>
    </row>
    <row r="2549" spans="1:11" x14ac:dyDescent="0.35">
      <c r="A2549" t="s">
        <v>20</v>
      </c>
      <c r="B2549" t="s">
        <v>19</v>
      </c>
      <c r="C2549" s="3" t="s">
        <v>4</v>
      </c>
      <c r="D2549" s="3">
        <v>4</v>
      </c>
      <c r="E2549" s="3">
        <v>17</v>
      </c>
      <c r="F2549" s="3">
        <v>3</v>
      </c>
      <c r="G2549" s="3">
        <v>0</v>
      </c>
      <c r="H2549" s="6">
        <f>INDEX('Sample Customer Count'!$B$3:$B$14,MATCH('KU Gen'!D2549,'Sample Customer Count'!$A$3:$A$14,0))</f>
        <v>29</v>
      </c>
      <c r="I2549" s="6">
        <v>193</v>
      </c>
      <c r="J2549" s="6">
        <v>3.6898816308450249</v>
      </c>
      <c r="K2549" s="6">
        <f t="shared" si="39"/>
        <v>0</v>
      </c>
    </row>
    <row r="2550" spans="1:11" x14ac:dyDescent="0.35">
      <c r="A2550" t="s">
        <v>20</v>
      </c>
      <c r="B2550" t="s">
        <v>19</v>
      </c>
      <c r="C2550" s="3" t="s">
        <v>4</v>
      </c>
      <c r="D2550" s="3">
        <v>4</v>
      </c>
      <c r="E2550" s="3">
        <v>17</v>
      </c>
      <c r="F2550" s="3">
        <v>4</v>
      </c>
      <c r="G2550" s="3">
        <v>0</v>
      </c>
      <c r="H2550" s="6">
        <f>INDEX('Sample Customer Count'!$B$3:$B$14,MATCH('KU Gen'!D2550,'Sample Customer Count'!$A$3:$A$14,0))</f>
        <v>29</v>
      </c>
      <c r="I2550" s="6">
        <v>193</v>
      </c>
      <c r="J2550" s="6">
        <v>3.6898816308450249</v>
      </c>
      <c r="K2550" s="6">
        <f t="shared" si="39"/>
        <v>0</v>
      </c>
    </row>
    <row r="2551" spans="1:11" x14ac:dyDescent="0.35">
      <c r="A2551" t="s">
        <v>20</v>
      </c>
      <c r="B2551" t="s">
        <v>19</v>
      </c>
      <c r="C2551" s="3" t="s">
        <v>4</v>
      </c>
      <c r="D2551" s="3">
        <v>4</v>
      </c>
      <c r="E2551" s="3">
        <v>17</v>
      </c>
      <c r="F2551" s="3">
        <v>5</v>
      </c>
      <c r="G2551" s="3">
        <v>0</v>
      </c>
      <c r="H2551" s="6">
        <f>INDEX('Sample Customer Count'!$B$3:$B$14,MATCH('KU Gen'!D2551,'Sample Customer Count'!$A$3:$A$14,0))</f>
        <v>29</v>
      </c>
      <c r="I2551" s="6">
        <v>193</v>
      </c>
      <c r="J2551" s="6">
        <v>3.6898816308450249</v>
      </c>
      <c r="K2551" s="6">
        <f t="shared" si="39"/>
        <v>0</v>
      </c>
    </row>
    <row r="2552" spans="1:11" x14ac:dyDescent="0.35">
      <c r="A2552" t="s">
        <v>20</v>
      </c>
      <c r="B2552" t="s">
        <v>19</v>
      </c>
      <c r="C2552" s="3" t="s">
        <v>4</v>
      </c>
      <c r="D2552" s="3">
        <v>4</v>
      </c>
      <c r="E2552" s="3">
        <v>17</v>
      </c>
      <c r="F2552" s="3">
        <v>6</v>
      </c>
      <c r="G2552" s="3">
        <v>0.22040000000000001</v>
      </c>
      <c r="H2552" s="6">
        <f>INDEX('Sample Customer Count'!$B$3:$B$14,MATCH('KU Gen'!D2552,'Sample Customer Count'!$A$3:$A$14,0))</f>
        <v>29</v>
      </c>
      <c r="I2552" s="6">
        <v>193</v>
      </c>
      <c r="J2552" s="6">
        <v>3.6898816308450249</v>
      </c>
      <c r="K2552" s="6">
        <f t="shared" si="39"/>
        <v>5.4123183761234825</v>
      </c>
    </row>
    <row r="2553" spans="1:11" x14ac:dyDescent="0.35">
      <c r="A2553" t="s">
        <v>20</v>
      </c>
      <c r="B2553" t="s">
        <v>19</v>
      </c>
      <c r="C2553" s="3" t="s">
        <v>4</v>
      </c>
      <c r="D2553" s="3">
        <v>4</v>
      </c>
      <c r="E2553" s="3">
        <v>17</v>
      </c>
      <c r="F2553" s="3">
        <v>7</v>
      </c>
      <c r="G2553" s="3">
        <v>14.5025</v>
      </c>
      <c r="H2553" s="6">
        <f>INDEX('Sample Customer Count'!$B$3:$B$14,MATCH('KU Gen'!D2553,'Sample Customer Count'!$A$3:$A$14,0))</f>
        <v>29</v>
      </c>
      <c r="I2553" s="6">
        <v>193</v>
      </c>
      <c r="J2553" s="6">
        <v>3.6898816308450249</v>
      </c>
      <c r="K2553" s="6">
        <f t="shared" si="39"/>
        <v>356.13496937264432</v>
      </c>
    </row>
    <row r="2554" spans="1:11" x14ac:dyDescent="0.35">
      <c r="A2554" t="s">
        <v>20</v>
      </c>
      <c r="B2554" t="s">
        <v>19</v>
      </c>
      <c r="C2554" s="3" t="s">
        <v>4</v>
      </c>
      <c r="D2554" s="3">
        <v>4</v>
      </c>
      <c r="E2554" s="3">
        <v>17</v>
      </c>
      <c r="F2554" s="3">
        <v>8</v>
      </c>
      <c r="G2554" s="3">
        <v>40.227000000000004</v>
      </c>
      <c r="H2554" s="6">
        <f>INDEX('Sample Customer Count'!$B$3:$B$14,MATCH('KU Gen'!D2554,'Sample Customer Count'!$A$3:$A$14,0))</f>
        <v>29</v>
      </c>
      <c r="I2554" s="6">
        <v>193</v>
      </c>
      <c r="J2554" s="6">
        <v>3.6898816308450249</v>
      </c>
      <c r="K2554" s="6">
        <f t="shared" si="39"/>
        <v>987.84633083629467</v>
      </c>
    </row>
    <row r="2555" spans="1:11" x14ac:dyDescent="0.35">
      <c r="A2555" t="s">
        <v>20</v>
      </c>
      <c r="B2555" t="s">
        <v>19</v>
      </c>
      <c r="C2555" s="3" t="s">
        <v>4</v>
      </c>
      <c r="D2555" s="3">
        <v>4</v>
      </c>
      <c r="E2555" s="3">
        <v>17</v>
      </c>
      <c r="F2555" s="3">
        <v>9</v>
      </c>
      <c r="G2555" s="3">
        <v>70.335499999999996</v>
      </c>
      <c r="H2555" s="6">
        <f>INDEX('Sample Customer Count'!$B$3:$B$14,MATCH('KU Gen'!D2555,'Sample Customer Count'!$A$3:$A$14,0))</f>
        <v>29</v>
      </c>
      <c r="I2555" s="6">
        <v>193</v>
      </c>
      <c r="J2555" s="6">
        <v>3.6898816308450249</v>
      </c>
      <c r="K2555" s="6">
        <f t="shared" si="39"/>
        <v>1727.2146966598602</v>
      </c>
    </row>
    <row r="2556" spans="1:11" x14ac:dyDescent="0.35">
      <c r="A2556" t="s">
        <v>20</v>
      </c>
      <c r="B2556" t="s">
        <v>19</v>
      </c>
      <c r="C2556" s="3" t="s">
        <v>4</v>
      </c>
      <c r="D2556" s="3">
        <v>4</v>
      </c>
      <c r="E2556" s="3">
        <v>17</v>
      </c>
      <c r="F2556" s="3">
        <v>10</v>
      </c>
      <c r="G2556" s="3">
        <v>101.4718</v>
      </c>
      <c r="H2556" s="6">
        <f>INDEX('Sample Customer Count'!$B$3:$B$14,MATCH('KU Gen'!D2556,'Sample Customer Count'!$A$3:$A$14,0))</f>
        <v>29</v>
      </c>
      <c r="I2556" s="6">
        <v>193</v>
      </c>
      <c r="J2556" s="6">
        <v>3.6898816308450249</v>
      </c>
      <c r="K2556" s="6">
        <f t="shared" si="39"/>
        <v>2491.8225399198132</v>
      </c>
    </row>
    <row r="2557" spans="1:11" x14ac:dyDescent="0.35">
      <c r="A2557" t="s">
        <v>20</v>
      </c>
      <c r="B2557" t="s">
        <v>19</v>
      </c>
      <c r="C2557" s="3" t="s">
        <v>4</v>
      </c>
      <c r="D2557" s="3">
        <v>4</v>
      </c>
      <c r="E2557" s="3">
        <v>17</v>
      </c>
      <c r="F2557" s="3">
        <v>11</v>
      </c>
      <c r="G2557" s="3">
        <v>116.9605</v>
      </c>
      <c r="H2557" s="6">
        <f>INDEX('Sample Customer Count'!$B$3:$B$14,MATCH('KU Gen'!D2557,'Sample Customer Count'!$A$3:$A$14,0))</f>
        <v>29</v>
      </c>
      <c r="I2557" s="6">
        <v>193</v>
      </c>
      <c r="J2557" s="6">
        <v>3.6898816308450249</v>
      </c>
      <c r="K2557" s="6">
        <f t="shared" si="39"/>
        <v>2872.1754239137504</v>
      </c>
    </row>
    <row r="2558" spans="1:11" x14ac:dyDescent="0.35">
      <c r="A2558" t="s">
        <v>20</v>
      </c>
      <c r="B2558" t="s">
        <v>19</v>
      </c>
      <c r="C2558" s="3" t="s">
        <v>4</v>
      </c>
      <c r="D2558" s="3">
        <v>4</v>
      </c>
      <c r="E2558" s="3">
        <v>17</v>
      </c>
      <c r="F2558" s="3">
        <v>12</v>
      </c>
      <c r="G2558" s="3">
        <v>98.191599999999994</v>
      </c>
      <c r="H2558" s="6">
        <f>INDEX('Sample Customer Count'!$B$3:$B$14,MATCH('KU Gen'!D2558,'Sample Customer Count'!$A$3:$A$14,0))</f>
        <v>29</v>
      </c>
      <c r="I2558" s="6">
        <v>193</v>
      </c>
      <c r="J2558" s="6">
        <v>3.6898816308450249</v>
      </c>
      <c r="K2558" s="6">
        <f t="shared" si="39"/>
        <v>2411.2713296777065</v>
      </c>
    </row>
    <row r="2559" spans="1:11" x14ac:dyDescent="0.35">
      <c r="A2559" t="s">
        <v>20</v>
      </c>
      <c r="B2559" t="s">
        <v>19</v>
      </c>
      <c r="C2559" s="3" t="s">
        <v>4</v>
      </c>
      <c r="D2559" s="3">
        <v>4</v>
      </c>
      <c r="E2559" s="3">
        <v>17</v>
      </c>
      <c r="F2559" s="3">
        <v>13</v>
      </c>
      <c r="G2559" s="3">
        <v>75.453699999999998</v>
      </c>
      <c r="H2559" s="6">
        <f>INDEX('Sample Customer Count'!$B$3:$B$14,MATCH('KU Gen'!D2559,'Sample Customer Count'!$A$3:$A$14,0))</f>
        <v>29</v>
      </c>
      <c r="I2559" s="6">
        <v>193</v>
      </c>
      <c r="J2559" s="6">
        <v>3.6898816308450249</v>
      </c>
      <c r="K2559" s="6">
        <f t="shared" si="39"/>
        <v>1852.9013024342487</v>
      </c>
    </row>
    <row r="2560" spans="1:11" x14ac:dyDescent="0.35">
      <c r="A2560" t="s">
        <v>20</v>
      </c>
      <c r="B2560" t="s">
        <v>19</v>
      </c>
      <c r="C2560" s="3" t="s">
        <v>4</v>
      </c>
      <c r="D2560" s="3">
        <v>4</v>
      </c>
      <c r="E2560" s="3">
        <v>17</v>
      </c>
      <c r="F2560" s="3">
        <v>14</v>
      </c>
      <c r="G2560" s="3">
        <v>76.558899999999994</v>
      </c>
      <c r="H2560" s="6">
        <f>INDEX('Sample Customer Count'!$B$3:$B$14,MATCH('KU Gen'!D2560,'Sample Customer Count'!$A$3:$A$14,0))</f>
        <v>29</v>
      </c>
      <c r="I2560" s="6">
        <v>193</v>
      </c>
      <c r="J2560" s="6">
        <v>3.6898816308450249</v>
      </c>
      <c r="K2560" s="6">
        <f t="shared" si="39"/>
        <v>1880.0414760698732</v>
      </c>
    </row>
    <row r="2561" spans="1:11" x14ac:dyDescent="0.35">
      <c r="A2561" t="s">
        <v>20</v>
      </c>
      <c r="B2561" t="s">
        <v>19</v>
      </c>
      <c r="C2561" s="3" t="s">
        <v>4</v>
      </c>
      <c r="D2561" s="3">
        <v>4</v>
      </c>
      <c r="E2561" s="3">
        <v>17</v>
      </c>
      <c r="F2561" s="3">
        <v>15</v>
      </c>
      <c r="G2561" s="3">
        <v>42.315599999999996</v>
      </c>
      <c r="H2561" s="6">
        <f>INDEX('Sample Customer Count'!$B$3:$B$14,MATCH('KU Gen'!D2561,'Sample Customer Count'!$A$3:$A$14,0))</f>
        <v>29</v>
      </c>
      <c r="I2561" s="6">
        <v>193</v>
      </c>
      <c r="J2561" s="6">
        <v>3.6898816308450249</v>
      </c>
      <c r="K2561" s="6">
        <f t="shared" si="39"/>
        <v>1039.1356600575809</v>
      </c>
    </row>
    <row r="2562" spans="1:11" x14ac:dyDescent="0.35">
      <c r="A2562" t="s">
        <v>20</v>
      </c>
      <c r="B2562" t="s">
        <v>19</v>
      </c>
      <c r="C2562" s="3" t="s">
        <v>4</v>
      </c>
      <c r="D2562" s="3">
        <v>4</v>
      </c>
      <c r="E2562" s="3">
        <v>17</v>
      </c>
      <c r="F2562" s="3">
        <v>16</v>
      </c>
      <c r="G2562" s="3">
        <v>40.357500000000002</v>
      </c>
      <c r="H2562" s="6">
        <f>INDEX('Sample Customer Count'!$B$3:$B$14,MATCH('KU Gen'!D2562,'Sample Customer Count'!$A$3:$A$14,0))</f>
        <v>29</v>
      </c>
      <c r="I2562" s="6">
        <v>193</v>
      </c>
      <c r="J2562" s="6">
        <v>3.6898816308450249</v>
      </c>
      <c r="K2562" s="6">
        <f t="shared" si="39"/>
        <v>991.05099303268355</v>
      </c>
    </row>
    <row r="2563" spans="1:11" x14ac:dyDescent="0.35">
      <c r="A2563" t="s">
        <v>20</v>
      </c>
      <c r="B2563" t="s">
        <v>19</v>
      </c>
      <c r="C2563" s="3" t="s">
        <v>4</v>
      </c>
      <c r="D2563" s="3">
        <v>4</v>
      </c>
      <c r="E2563" s="3">
        <v>17</v>
      </c>
      <c r="F2563" s="3">
        <v>17</v>
      </c>
      <c r="G2563" s="3">
        <v>18.423300000000001</v>
      </c>
      <c r="H2563" s="6">
        <f>INDEX('Sample Customer Count'!$B$3:$B$14,MATCH('KU Gen'!D2563,'Sample Customer Count'!$A$3:$A$14,0))</f>
        <v>29</v>
      </c>
      <c r="I2563" s="6">
        <v>193</v>
      </c>
      <c r="J2563" s="6">
        <v>3.6898816308450249</v>
      </c>
      <c r="K2563" s="6">
        <f t="shared" ref="K2563:K2626" si="40">G2563*((I2563/H2563)*J2563)</f>
        <v>452.41726469526208</v>
      </c>
    </row>
    <row r="2564" spans="1:11" x14ac:dyDescent="0.35">
      <c r="A2564" t="s">
        <v>20</v>
      </c>
      <c r="B2564" t="s">
        <v>19</v>
      </c>
      <c r="C2564" s="3" t="s">
        <v>4</v>
      </c>
      <c r="D2564" s="3">
        <v>4</v>
      </c>
      <c r="E2564" s="3">
        <v>17</v>
      </c>
      <c r="F2564" s="3">
        <v>18</v>
      </c>
      <c r="G2564" s="3">
        <v>2.2827999999999999</v>
      </c>
      <c r="H2564" s="6">
        <f>INDEX('Sample Customer Count'!$B$3:$B$14,MATCH('KU Gen'!D2564,'Sample Customer Count'!$A$3:$A$14,0))</f>
        <v>29</v>
      </c>
      <c r="I2564" s="6">
        <v>193</v>
      </c>
      <c r="J2564" s="6">
        <v>3.6898816308450249</v>
      </c>
      <c r="K2564" s="6">
        <f t="shared" si="40"/>
        <v>56.058259478288043</v>
      </c>
    </row>
    <row r="2565" spans="1:11" x14ac:dyDescent="0.35">
      <c r="A2565" t="s">
        <v>20</v>
      </c>
      <c r="B2565" t="s">
        <v>19</v>
      </c>
      <c r="C2565" s="3" t="s">
        <v>4</v>
      </c>
      <c r="D2565" s="3">
        <v>4</v>
      </c>
      <c r="E2565" s="3">
        <v>17</v>
      </c>
      <c r="F2565" s="3">
        <v>19</v>
      </c>
      <c r="G2565" s="3">
        <v>0</v>
      </c>
      <c r="H2565" s="6">
        <f>INDEX('Sample Customer Count'!$B$3:$B$14,MATCH('KU Gen'!D2565,'Sample Customer Count'!$A$3:$A$14,0))</f>
        <v>29</v>
      </c>
      <c r="I2565" s="6">
        <v>193</v>
      </c>
      <c r="J2565" s="6">
        <v>3.6898816308450249</v>
      </c>
      <c r="K2565" s="6">
        <f t="shared" si="40"/>
        <v>0</v>
      </c>
    </row>
    <row r="2566" spans="1:11" x14ac:dyDescent="0.35">
      <c r="A2566" t="s">
        <v>20</v>
      </c>
      <c r="B2566" t="s">
        <v>19</v>
      </c>
      <c r="C2566" s="3" t="s">
        <v>4</v>
      </c>
      <c r="D2566" s="3">
        <v>4</v>
      </c>
      <c r="E2566" s="3">
        <v>17</v>
      </c>
      <c r="F2566" s="3">
        <v>20</v>
      </c>
      <c r="G2566" s="3">
        <v>0</v>
      </c>
      <c r="H2566" s="6">
        <f>INDEX('Sample Customer Count'!$B$3:$B$14,MATCH('KU Gen'!D2566,'Sample Customer Count'!$A$3:$A$14,0))</f>
        <v>29</v>
      </c>
      <c r="I2566" s="6">
        <v>193</v>
      </c>
      <c r="J2566" s="6">
        <v>3.6898816308450249</v>
      </c>
      <c r="K2566" s="6">
        <f t="shared" si="40"/>
        <v>0</v>
      </c>
    </row>
    <row r="2567" spans="1:11" x14ac:dyDescent="0.35">
      <c r="A2567" t="s">
        <v>20</v>
      </c>
      <c r="B2567" t="s">
        <v>19</v>
      </c>
      <c r="C2567" s="3" t="s">
        <v>4</v>
      </c>
      <c r="D2567" s="3">
        <v>4</v>
      </c>
      <c r="E2567" s="3">
        <v>17</v>
      </c>
      <c r="F2567" s="3">
        <v>21</v>
      </c>
      <c r="G2567" s="3">
        <v>0</v>
      </c>
      <c r="H2567" s="6">
        <f>INDEX('Sample Customer Count'!$B$3:$B$14,MATCH('KU Gen'!D2567,'Sample Customer Count'!$A$3:$A$14,0))</f>
        <v>29</v>
      </c>
      <c r="I2567" s="6">
        <v>193</v>
      </c>
      <c r="J2567" s="6">
        <v>3.6898816308450249</v>
      </c>
      <c r="K2567" s="6">
        <f t="shared" si="40"/>
        <v>0</v>
      </c>
    </row>
    <row r="2568" spans="1:11" x14ac:dyDescent="0.35">
      <c r="A2568" t="s">
        <v>20</v>
      </c>
      <c r="B2568" t="s">
        <v>19</v>
      </c>
      <c r="C2568" s="3" t="s">
        <v>4</v>
      </c>
      <c r="D2568" s="3">
        <v>4</v>
      </c>
      <c r="E2568" s="3">
        <v>17</v>
      </c>
      <c r="F2568" s="3">
        <v>22</v>
      </c>
      <c r="G2568" s="3">
        <v>0</v>
      </c>
      <c r="H2568" s="6">
        <f>INDEX('Sample Customer Count'!$B$3:$B$14,MATCH('KU Gen'!D2568,'Sample Customer Count'!$A$3:$A$14,0))</f>
        <v>29</v>
      </c>
      <c r="I2568" s="6">
        <v>193</v>
      </c>
      <c r="J2568" s="6">
        <v>3.6898816308450249</v>
      </c>
      <c r="K2568" s="6">
        <f t="shared" si="40"/>
        <v>0</v>
      </c>
    </row>
    <row r="2569" spans="1:11" x14ac:dyDescent="0.35">
      <c r="A2569" t="s">
        <v>20</v>
      </c>
      <c r="B2569" t="s">
        <v>19</v>
      </c>
      <c r="C2569" s="3" t="s">
        <v>4</v>
      </c>
      <c r="D2569" s="3">
        <v>4</v>
      </c>
      <c r="E2569" s="3">
        <v>17</v>
      </c>
      <c r="F2569" s="3">
        <v>23</v>
      </c>
      <c r="G2569" s="3">
        <v>0</v>
      </c>
      <c r="H2569" s="6">
        <f>INDEX('Sample Customer Count'!$B$3:$B$14,MATCH('KU Gen'!D2569,'Sample Customer Count'!$A$3:$A$14,0))</f>
        <v>29</v>
      </c>
      <c r="I2569" s="6">
        <v>193</v>
      </c>
      <c r="J2569" s="6">
        <v>3.6898816308450249</v>
      </c>
      <c r="K2569" s="6">
        <f t="shared" si="40"/>
        <v>0</v>
      </c>
    </row>
    <row r="2570" spans="1:11" x14ac:dyDescent="0.35">
      <c r="A2570" t="s">
        <v>14</v>
      </c>
      <c r="B2570" t="s">
        <v>19</v>
      </c>
      <c r="C2570" s="3" t="s">
        <v>4</v>
      </c>
      <c r="D2570" s="3">
        <v>4</v>
      </c>
      <c r="E2570" s="3">
        <v>18</v>
      </c>
      <c r="F2570" s="3">
        <v>0</v>
      </c>
      <c r="G2570" s="3">
        <v>0</v>
      </c>
      <c r="H2570" s="6">
        <f>INDEX('Sample Customer Count'!$B$3:$B$14,MATCH('KU Gen'!D2570,'Sample Customer Count'!$A$3:$A$14,0))</f>
        <v>29</v>
      </c>
      <c r="I2570" s="6">
        <v>193</v>
      </c>
      <c r="J2570" s="6">
        <v>3.6898816308450249</v>
      </c>
      <c r="K2570" s="6">
        <f t="shared" si="40"/>
        <v>0</v>
      </c>
    </row>
    <row r="2571" spans="1:11" x14ac:dyDescent="0.35">
      <c r="A2571" t="s">
        <v>14</v>
      </c>
      <c r="B2571" t="s">
        <v>19</v>
      </c>
      <c r="C2571" s="3" t="s">
        <v>4</v>
      </c>
      <c r="D2571" s="3">
        <v>4</v>
      </c>
      <c r="E2571" s="3">
        <v>18</v>
      </c>
      <c r="F2571" s="3">
        <v>1</v>
      </c>
      <c r="G2571" s="3">
        <v>0</v>
      </c>
      <c r="H2571" s="6">
        <f>INDEX('Sample Customer Count'!$B$3:$B$14,MATCH('KU Gen'!D2571,'Sample Customer Count'!$A$3:$A$14,0))</f>
        <v>29</v>
      </c>
      <c r="I2571" s="6">
        <v>193</v>
      </c>
      <c r="J2571" s="6">
        <v>3.6898816308450249</v>
      </c>
      <c r="K2571" s="6">
        <f t="shared" si="40"/>
        <v>0</v>
      </c>
    </row>
    <row r="2572" spans="1:11" x14ac:dyDescent="0.35">
      <c r="A2572" t="s">
        <v>14</v>
      </c>
      <c r="B2572" t="s">
        <v>19</v>
      </c>
      <c r="C2572" s="3" t="s">
        <v>4</v>
      </c>
      <c r="D2572" s="3">
        <v>4</v>
      </c>
      <c r="E2572" s="3">
        <v>18</v>
      </c>
      <c r="F2572" s="3">
        <v>2</v>
      </c>
      <c r="G2572" s="3">
        <v>0</v>
      </c>
      <c r="H2572" s="6">
        <f>INDEX('Sample Customer Count'!$B$3:$B$14,MATCH('KU Gen'!D2572,'Sample Customer Count'!$A$3:$A$14,0))</f>
        <v>29</v>
      </c>
      <c r="I2572" s="6">
        <v>193</v>
      </c>
      <c r="J2572" s="6">
        <v>3.6898816308450249</v>
      </c>
      <c r="K2572" s="6">
        <f t="shared" si="40"/>
        <v>0</v>
      </c>
    </row>
    <row r="2573" spans="1:11" x14ac:dyDescent="0.35">
      <c r="A2573" t="s">
        <v>14</v>
      </c>
      <c r="B2573" t="s">
        <v>19</v>
      </c>
      <c r="C2573" s="3" t="s">
        <v>4</v>
      </c>
      <c r="D2573" s="3">
        <v>4</v>
      </c>
      <c r="E2573" s="3">
        <v>18</v>
      </c>
      <c r="F2573" s="3">
        <v>3</v>
      </c>
      <c r="G2573" s="3">
        <v>0</v>
      </c>
      <c r="H2573" s="6">
        <f>INDEX('Sample Customer Count'!$B$3:$B$14,MATCH('KU Gen'!D2573,'Sample Customer Count'!$A$3:$A$14,0))</f>
        <v>29</v>
      </c>
      <c r="I2573" s="6">
        <v>193</v>
      </c>
      <c r="J2573" s="6">
        <v>3.6898816308450249</v>
      </c>
      <c r="K2573" s="6">
        <f t="shared" si="40"/>
        <v>0</v>
      </c>
    </row>
    <row r="2574" spans="1:11" x14ac:dyDescent="0.35">
      <c r="A2574" t="s">
        <v>14</v>
      </c>
      <c r="B2574" t="s">
        <v>19</v>
      </c>
      <c r="C2574" s="3" t="s">
        <v>4</v>
      </c>
      <c r="D2574" s="3">
        <v>4</v>
      </c>
      <c r="E2574" s="3">
        <v>18</v>
      </c>
      <c r="F2574" s="3">
        <v>4</v>
      </c>
      <c r="G2574" s="3">
        <v>0</v>
      </c>
      <c r="H2574" s="6">
        <f>INDEX('Sample Customer Count'!$B$3:$B$14,MATCH('KU Gen'!D2574,'Sample Customer Count'!$A$3:$A$14,0))</f>
        <v>29</v>
      </c>
      <c r="I2574" s="6">
        <v>193</v>
      </c>
      <c r="J2574" s="6">
        <v>3.6898816308450249</v>
      </c>
      <c r="K2574" s="6">
        <f t="shared" si="40"/>
        <v>0</v>
      </c>
    </row>
    <row r="2575" spans="1:11" x14ac:dyDescent="0.35">
      <c r="A2575" t="s">
        <v>14</v>
      </c>
      <c r="B2575" t="s">
        <v>19</v>
      </c>
      <c r="C2575" s="3" t="s">
        <v>4</v>
      </c>
      <c r="D2575" s="3">
        <v>4</v>
      </c>
      <c r="E2575" s="3">
        <v>18</v>
      </c>
      <c r="F2575" s="3">
        <v>5</v>
      </c>
      <c r="G2575" s="3">
        <v>0</v>
      </c>
      <c r="H2575" s="6">
        <f>INDEX('Sample Customer Count'!$B$3:$B$14,MATCH('KU Gen'!D2575,'Sample Customer Count'!$A$3:$A$14,0))</f>
        <v>29</v>
      </c>
      <c r="I2575" s="6">
        <v>193</v>
      </c>
      <c r="J2575" s="6">
        <v>3.6898816308450249</v>
      </c>
      <c r="K2575" s="6">
        <f t="shared" si="40"/>
        <v>0</v>
      </c>
    </row>
    <row r="2576" spans="1:11" x14ac:dyDescent="0.35">
      <c r="A2576" t="s">
        <v>14</v>
      </c>
      <c r="B2576" t="s">
        <v>19</v>
      </c>
      <c r="C2576" s="3" t="s">
        <v>4</v>
      </c>
      <c r="D2576" s="3">
        <v>4</v>
      </c>
      <c r="E2576" s="3">
        <v>18</v>
      </c>
      <c r="F2576" s="3">
        <v>6</v>
      </c>
      <c r="G2576" s="3">
        <v>1.1599999999999999E-2</v>
      </c>
      <c r="H2576" s="6">
        <f>INDEX('Sample Customer Count'!$B$3:$B$14,MATCH('KU Gen'!D2576,'Sample Customer Count'!$A$3:$A$14,0))</f>
        <v>29</v>
      </c>
      <c r="I2576" s="6">
        <v>193</v>
      </c>
      <c r="J2576" s="6">
        <v>3.6898816308450249</v>
      </c>
      <c r="K2576" s="6">
        <f t="shared" si="40"/>
        <v>0.28485886190123588</v>
      </c>
    </row>
    <row r="2577" spans="1:11" x14ac:dyDescent="0.35">
      <c r="A2577" t="s">
        <v>14</v>
      </c>
      <c r="B2577" t="s">
        <v>19</v>
      </c>
      <c r="C2577" s="3" t="s">
        <v>4</v>
      </c>
      <c r="D2577" s="3">
        <v>4</v>
      </c>
      <c r="E2577" s="3">
        <v>18</v>
      </c>
      <c r="F2577" s="3">
        <v>7</v>
      </c>
      <c r="G2577" s="3">
        <v>6.2072000000000003</v>
      </c>
      <c r="H2577" s="6">
        <f>INDEX('Sample Customer Count'!$B$3:$B$14,MATCH('KU Gen'!D2577,'Sample Customer Count'!$A$3:$A$14,0))</f>
        <v>29</v>
      </c>
      <c r="I2577" s="6">
        <v>193</v>
      </c>
      <c r="J2577" s="6">
        <v>3.6898816308450249</v>
      </c>
      <c r="K2577" s="6">
        <f t="shared" si="40"/>
        <v>152.42895927528895</v>
      </c>
    </row>
    <row r="2578" spans="1:11" x14ac:dyDescent="0.35">
      <c r="A2578" t="s">
        <v>14</v>
      </c>
      <c r="B2578" t="s">
        <v>19</v>
      </c>
      <c r="C2578" s="3" t="s">
        <v>4</v>
      </c>
      <c r="D2578" s="3">
        <v>4</v>
      </c>
      <c r="E2578" s="3">
        <v>18</v>
      </c>
      <c r="F2578" s="3">
        <v>8</v>
      </c>
      <c r="G2578" s="3">
        <v>25.6325</v>
      </c>
      <c r="H2578" s="6">
        <f>INDEX('Sample Customer Count'!$B$3:$B$14,MATCH('KU Gen'!D2578,'Sample Customer Count'!$A$3:$A$14,0))</f>
        <v>29</v>
      </c>
      <c r="I2578" s="6">
        <v>193</v>
      </c>
      <c r="J2578" s="6">
        <v>3.6898816308450249</v>
      </c>
      <c r="K2578" s="6">
        <f t="shared" si="40"/>
        <v>629.45213600719228</v>
      </c>
    </row>
    <row r="2579" spans="1:11" x14ac:dyDescent="0.35">
      <c r="A2579" t="s">
        <v>14</v>
      </c>
      <c r="B2579" t="s">
        <v>19</v>
      </c>
      <c r="C2579" s="3" t="s">
        <v>4</v>
      </c>
      <c r="D2579" s="3">
        <v>4</v>
      </c>
      <c r="E2579" s="3">
        <v>18</v>
      </c>
      <c r="F2579" s="3">
        <v>9</v>
      </c>
      <c r="G2579" s="3">
        <v>39.717299999999994</v>
      </c>
      <c r="H2579" s="6">
        <f>INDEX('Sample Customer Count'!$B$3:$B$14,MATCH('KU Gen'!D2579,'Sample Customer Count'!$A$3:$A$14,0))</f>
        <v>29</v>
      </c>
      <c r="I2579" s="6">
        <v>193</v>
      </c>
      <c r="J2579" s="6">
        <v>3.6898816308450249</v>
      </c>
      <c r="K2579" s="6">
        <f t="shared" si="40"/>
        <v>975.32973067154796</v>
      </c>
    </row>
    <row r="2580" spans="1:11" x14ac:dyDescent="0.35">
      <c r="A2580" t="s">
        <v>14</v>
      </c>
      <c r="B2580" t="s">
        <v>19</v>
      </c>
      <c r="C2580" s="3" t="s">
        <v>4</v>
      </c>
      <c r="D2580" s="3">
        <v>4</v>
      </c>
      <c r="E2580" s="3">
        <v>18</v>
      </c>
      <c r="F2580" s="3">
        <v>10</v>
      </c>
      <c r="G2580" s="3">
        <v>88.665199999999999</v>
      </c>
      <c r="H2580" s="6">
        <f>INDEX('Sample Customer Count'!$B$3:$B$14,MATCH('KU Gen'!D2580,'Sample Customer Count'!$A$3:$A$14,0))</f>
        <v>29</v>
      </c>
      <c r="I2580" s="6">
        <v>193</v>
      </c>
      <c r="J2580" s="6">
        <v>3.6898816308450249</v>
      </c>
      <c r="K2580" s="6">
        <f t="shared" si="40"/>
        <v>2177.3334450211605</v>
      </c>
    </row>
    <row r="2581" spans="1:11" x14ac:dyDescent="0.35">
      <c r="A2581" t="s">
        <v>14</v>
      </c>
      <c r="B2581" t="s">
        <v>19</v>
      </c>
      <c r="C2581" s="3" t="s">
        <v>4</v>
      </c>
      <c r="D2581" s="3">
        <v>4</v>
      </c>
      <c r="E2581" s="3">
        <v>18</v>
      </c>
      <c r="F2581" s="3">
        <v>11</v>
      </c>
      <c r="G2581" s="3">
        <v>107.75059999999999</v>
      </c>
      <c r="H2581" s="6">
        <f>INDEX('Sample Customer Count'!$B$3:$B$14,MATCH('KU Gen'!D2581,'Sample Customer Count'!$A$3:$A$14,0))</f>
        <v>29</v>
      </c>
      <c r="I2581" s="6">
        <v>193</v>
      </c>
      <c r="J2581" s="6">
        <v>3.6898816308450249</v>
      </c>
      <c r="K2581" s="6">
        <f t="shared" si="40"/>
        <v>2646.0097659633889</v>
      </c>
    </row>
    <row r="2582" spans="1:11" x14ac:dyDescent="0.35">
      <c r="A2582" t="s">
        <v>14</v>
      </c>
      <c r="B2582" t="s">
        <v>19</v>
      </c>
      <c r="C2582" s="3" t="s">
        <v>4</v>
      </c>
      <c r="D2582" s="3">
        <v>4</v>
      </c>
      <c r="E2582" s="3">
        <v>18</v>
      </c>
      <c r="F2582" s="3">
        <v>12</v>
      </c>
      <c r="G2582" s="3">
        <v>106.6058</v>
      </c>
      <c r="H2582" s="6">
        <f>INDEX('Sample Customer Count'!$B$3:$B$14,MATCH('KU Gen'!D2582,'Sample Customer Count'!$A$3:$A$14,0))</f>
        <v>29</v>
      </c>
      <c r="I2582" s="6">
        <v>193</v>
      </c>
      <c r="J2582" s="6">
        <v>3.6898816308450249</v>
      </c>
      <c r="K2582" s="6">
        <f t="shared" si="40"/>
        <v>2617.8971431095497</v>
      </c>
    </row>
    <row r="2583" spans="1:11" x14ac:dyDescent="0.35">
      <c r="A2583" t="s">
        <v>14</v>
      </c>
      <c r="B2583" t="s">
        <v>19</v>
      </c>
      <c r="C2583" s="3" t="s">
        <v>4</v>
      </c>
      <c r="D2583" s="3">
        <v>4</v>
      </c>
      <c r="E2583" s="3">
        <v>18</v>
      </c>
      <c r="F2583" s="3">
        <v>13</v>
      </c>
      <c r="G2583" s="3">
        <v>96.951700000000002</v>
      </c>
      <c r="H2583" s="6">
        <f>INDEX('Sample Customer Count'!$B$3:$B$14,MATCH('KU Gen'!D2583,'Sample Customer Count'!$A$3:$A$14,0))</f>
        <v>29</v>
      </c>
      <c r="I2583" s="6">
        <v>193</v>
      </c>
      <c r="J2583" s="6">
        <v>3.6898816308450249</v>
      </c>
      <c r="K2583" s="6">
        <f t="shared" si="40"/>
        <v>2380.8233552922461</v>
      </c>
    </row>
    <row r="2584" spans="1:11" x14ac:dyDescent="0.35">
      <c r="A2584" t="s">
        <v>14</v>
      </c>
      <c r="B2584" t="s">
        <v>19</v>
      </c>
      <c r="C2584" s="3" t="s">
        <v>4</v>
      </c>
      <c r="D2584" s="3">
        <v>4</v>
      </c>
      <c r="E2584" s="3">
        <v>18</v>
      </c>
      <c r="F2584" s="3">
        <v>14</v>
      </c>
      <c r="G2584" s="3">
        <v>86.150599999999997</v>
      </c>
      <c r="H2584" s="6">
        <f>INDEX('Sample Customer Count'!$B$3:$B$14,MATCH('KU Gen'!D2584,'Sample Customer Count'!$A$3:$A$14,0))</f>
        <v>29</v>
      </c>
      <c r="I2584" s="6">
        <v>193</v>
      </c>
      <c r="J2584" s="6">
        <v>3.6898816308450249</v>
      </c>
      <c r="K2584" s="6">
        <f t="shared" si="40"/>
        <v>2115.5829196645359</v>
      </c>
    </row>
    <row r="2585" spans="1:11" x14ac:dyDescent="0.35">
      <c r="A2585" t="s">
        <v>14</v>
      </c>
      <c r="B2585" t="s">
        <v>19</v>
      </c>
      <c r="C2585" s="3" t="s">
        <v>4</v>
      </c>
      <c r="D2585" s="3">
        <v>4</v>
      </c>
      <c r="E2585" s="3">
        <v>18</v>
      </c>
      <c r="F2585" s="3">
        <v>15</v>
      </c>
      <c r="G2585" s="3">
        <v>76.57050000000001</v>
      </c>
      <c r="H2585" s="6">
        <f>INDEX('Sample Customer Count'!$B$3:$B$14,MATCH('KU Gen'!D2585,'Sample Customer Count'!$A$3:$A$14,0))</f>
        <v>29</v>
      </c>
      <c r="I2585" s="6">
        <v>193</v>
      </c>
      <c r="J2585" s="6">
        <v>3.6898816308450249</v>
      </c>
      <c r="K2585" s="6">
        <f t="shared" si="40"/>
        <v>1880.3263349317749</v>
      </c>
    </row>
    <row r="2586" spans="1:11" x14ac:dyDescent="0.35">
      <c r="A2586" t="s">
        <v>14</v>
      </c>
      <c r="B2586" t="s">
        <v>19</v>
      </c>
      <c r="C2586" s="3" t="s">
        <v>4</v>
      </c>
      <c r="D2586" s="3">
        <v>4</v>
      </c>
      <c r="E2586" s="3">
        <v>18</v>
      </c>
      <c r="F2586" s="3">
        <v>16</v>
      </c>
      <c r="G2586" s="3">
        <v>45.381099999999996</v>
      </c>
      <c r="H2586" s="6">
        <f>INDEX('Sample Customer Count'!$B$3:$B$14,MATCH('KU Gen'!D2586,'Sample Customer Count'!$A$3:$A$14,0))</f>
        <v>29</v>
      </c>
      <c r="I2586" s="6">
        <v>193</v>
      </c>
      <c r="J2586" s="6">
        <v>3.6898816308450249</v>
      </c>
      <c r="K2586" s="6">
        <f t="shared" si="40"/>
        <v>1114.4145256746704</v>
      </c>
    </row>
    <row r="2587" spans="1:11" x14ac:dyDescent="0.35">
      <c r="A2587" t="s">
        <v>14</v>
      </c>
      <c r="B2587" t="s">
        <v>19</v>
      </c>
      <c r="C2587" s="3" t="s">
        <v>4</v>
      </c>
      <c r="D2587" s="3">
        <v>4</v>
      </c>
      <c r="E2587" s="3">
        <v>18</v>
      </c>
      <c r="F2587" s="3">
        <v>17</v>
      </c>
      <c r="G2587" s="3">
        <v>10.355</v>
      </c>
      <c r="H2587" s="6">
        <f>INDEX('Sample Customer Count'!$B$3:$B$14,MATCH('KU Gen'!D2587,'Sample Customer Count'!$A$3:$A$14,0))</f>
        <v>29</v>
      </c>
      <c r="I2587" s="6">
        <v>193</v>
      </c>
      <c r="J2587" s="6">
        <v>3.6898816308450249</v>
      </c>
      <c r="K2587" s="6">
        <f t="shared" si="40"/>
        <v>254.28564784373259</v>
      </c>
    </row>
    <row r="2588" spans="1:11" x14ac:dyDescent="0.35">
      <c r="A2588" t="s">
        <v>14</v>
      </c>
      <c r="B2588" t="s">
        <v>19</v>
      </c>
      <c r="C2588" s="3" t="s">
        <v>4</v>
      </c>
      <c r="D2588" s="3">
        <v>4</v>
      </c>
      <c r="E2588" s="3">
        <v>18</v>
      </c>
      <c r="F2588" s="3">
        <v>18</v>
      </c>
      <c r="G2588" s="3">
        <v>0.26840000000000003</v>
      </c>
      <c r="H2588" s="6">
        <f>INDEX('Sample Customer Count'!$B$3:$B$14,MATCH('KU Gen'!D2588,'Sample Customer Count'!$A$3:$A$14,0))</f>
        <v>29</v>
      </c>
      <c r="I2588" s="6">
        <v>193</v>
      </c>
      <c r="J2588" s="6">
        <v>3.6898816308450249</v>
      </c>
      <c r="K2588" s="6">
        <f t="shared" si="40"/>
        <v>6.5910447012320459</v>
      </c>
    </row>
    <row r="2589" spans="1:11" x14ac:dyDescent="0.35">
      <c r="A2589" t="s">
        <v>14</v>
      </c>
      <c r="B2589" t="s">
        <v>19</v>
      </c>
      <c r="C2589" s="3" t="s">
        <v>4</v>
      </c>
      <c r="D2589" s="3">
        <v>4</v>
      </c>
      <c r="E2589" s="3">
        <v>18</v>
      </c>
      <c r="F2589" s="3">
        <v>19</v>
      </c>
      <c r="G2589" s="3">
        <v>0</v>
      </c>
      <c r="H2589" s="6">
        <f>INDEX('Sample Customer Count'!$B$3:$B$14,MATCH('KU Gen'!D2589,'Sample Customer Count'!$A$3:$A$14,0))</f>
        <v>29</v>
      </c>
      <c r="I2589" s="6">
        <v>193</v>
      </c>
      <c r="J2589" s="6">
        <v>3.6898816308450249</v>
      </c>
      <c r="K2589" s="6">
        <f t="shared" si="40"/>
        <v>0</v>
      </c>
    </row>
    <row r="2590" spans="1:11" x14ac:dyDescent="0.35">
      <c r="A2590" t="s">
        <v>14</v>
      </c>
      <c r="B2590" t="s">
        <v>19</v>
      </c>
      <c r="C2590" s="3" t="s">
        <v>4</v>
      </c>
      <c r="D2590" s="3">
        <v>4</v>
      </c>
      <c r="E2590" s="3">
        <v>18</v>
      </c>
      <c r="F2590" s="3">
        <v>20</v>
      </c>
      <c r="G2590" s="3">
        <v>0</v>
      </c>
      <c r="H2590" s="6">
        <f>INDEX('Sample Customer Count'!$B$3:$B$14,MATCH('KU Gen'!D2590,'Sample Customer Count'!$A$3:$A$14,0))</f>
        <v>29</v>
      </c>
      <c r="I2590" s="6">
        <v>193</v>
      </c>
      <c r="J2590" s="6">
        <v>3.6898816308450249</v>
      </c>
      <c r="K2590" s="6">
        <f t="shared" si="40"/>
        <v>0</v>
      </c>
    </row>
    <row r="2591" spans="1:11" x14ac:dyDescent="0.35">
      <c r="A2591" t="s">
        <v>14</v>
      </c>
      <c r="B2591" t="s">
        <v>19</v>
      </c>
      <c r="C2591" s="3" t="s">
        <v>4</v>
      </c>
      <c r="D2591" s="3">
        <v>4</v>
      </c>
      <c r="E2591" s="3">
        <v>18</v>
      </c>
      <c r="F2591" s="3">
        <v>21</v>
      </c>
      <c r="G2591" s="3">
        <v>0</v>
      </c>
      <c r="H2591" s="6">
        <f>INDEX('Sample Customer Count'!$B$3:$B$14,MATCH('KU Gen'!D2591,'Sample Customer Count'!$A$3:$A$14,0))</f>
        <v>29</v>
      </c>
      <c r="I2591" s="6">
        <v>193</v>
      </c>
      <c r="J2591" s="6">
        <v>3.6898816308450249</v>
      </c>
      <c r="K2591" s="6">
        <f t="shared" si="40"/>
        <v>0</v>
      </c>
    </row>
    <row r="2592" spans="1:11" x14ac:dyDescent="0.35">
      <c r="A2592" t="s">
        <v>14</v>
      </c>
      <c r="B2592" t="s">
        <v>19</v>
      </c>
      <c r="C2592" s="3" t="s">
        <v>4</v>
      </c>
      <c r="D2592" s="3">
        <v>4</v>
      </c>
      <c r="E2592" s="3">
        <v>18</v>
      </c>
      <c r="F2592" s="3">
        <v>22</v>
      </c>
      <c r="G2592" s="3">
        <v>0</v>
      </c>
      <c r="H2592" s="6">
        <f>INDEX('Sample Customer Count'!$B$3:$B$14,MATCH('KU Gen'!D2592,'Sample Customer Count'!$A$3:$A$14,0))</f>
        <v>29</v>
      </c>
      <c r="I2592" s="6">
        <v>193</v>
      </c>
      <c r="J2592" s="6">
        <v>3.6898816308450249</v>
      </c>
      <c r="K2592" s="6">
        <f t="shared" si="40"/>
        <v>0</v>
      </c>
    </row>
    <row r="2593" spans="1:11" x14ac:dyDescent="0.35">
      <c r="A2593" t="s">
        <v>14</v>
      </c>
      <c r="B2593" t="s">
        <v>19</v>
      </c>
      <c r="C2593" s="3" t="s">
        <v>4</v>
      </c>
      <c r="D2593" s="3">
        <v>4</v>
      </c>
      <c r="E2593" s="3">
        <v>18</v>
      </c>
      <c r="F2593" s="3">
        <v>23</v>
      </c>
      <c r="G2593" s="3">
        <v>0</v>
      </c>
      <c r="H2593" s="6">
        <f>INDEX('Sample Customer Count'!$B$3:$B$14,MATCH('KU Gen'!D2593,'Sample Customer Count'!$A$3:$A$14,0))</f>
        <v>29</v>
      </c>
      <c r="I2593" s="6">
        <v>193</v>
      </c>
      <c r="J2593" s="6">
        <v>3.6898816308450249</v>
      </c>
      <c r="K2593" s="6">
        <f t="shared" si="40"/>
        <v>0</v>
      </c>
    </row>
    <row r="2594" spans="1:11" x14ac:dyDescent="0.35">
      <c r="A2594" t="s">
        <v>14</v>
      </c>
      <c r="B2594" t="s">
        <v>19</v>
      </c>
      <c r="C2594" s="3" t="s">
        <v>4</v>
      </c>
      <c r="D2594" s="3">
        <v>4</v>
      </c>
      <c r="E2594" s="3">
        <v>19</v>
      </c>
      <c r="F2594" s="3">
        <v>0</v>
      </c>
      <c r="G2594" s="3">
        <v>0</v>
      </c>
      <c r="H2594" s="6">
        <f>INDEX('Sample Customer Count'!$B$3:$B$14,MATCH('KU Gen'!D2594,'Sample Customer Count'!$A$3:$A$14,0))</f>
        <v>29</v>
      </c>
      <c r="I2594" s="6">
        <v>193</v>
      </c>
      <c r="J2594" s="6">
        <v>3.6898816308450249</v>
      </c>
      <c r="K2594" s="6">
        <f t="shared" si="40"/>
        <v>0</v>
      </c>
    </row>
    <row r="2595" spans="1:11" x14ac:dyDescent="0.35">
      <c r="A2595" t="s">
        <v>14</v>
      </c>
      <c r="B2595" t="s">
        <v>19</v>
      </c>
      <c r="C2595" s="3" t="s">
        <v>4</v>
      </c>
      <c r="D2595" s="3">
        <v>4</v>
      </c>
      <c r="E2595" s="3">
        <v>19</v>
      </c>
      <c r="F2595" s="3">
        <v>1</v>
      </c>
      <c r="G2595" s="3">
        <v>0</v>
      </c>
      <c r="H2595" s="6">
        <f>INDEX('Sample Customer Count'!$B$3:$B$14,MATCH('KU Gen'!D2595,'Sample Customer Count'!$A$3:$A$14,0))</f>
        <v>29</v>
      </c>
      <c r="I2595" s="6">
        <v>193</v>
      </c>
      <c r="J2595" s="6">
        <v>3.6898816308450249</v>
      </c>
      <c r="K2595" s="6">
        <f t="shared" si="40"/>
        <v>0</v>
      </c>
    </row>
    <row r="2596" spans="1:11" x14ac:dyDescent="0.35">
      <c r="A2596" t="s">
        <v>14</v>
      </c>
      <c r="B2596" t="s">
        <v>19</v>
      </c>
      <c r="C2596" s="3" t="s">
        <v>4</v>
      </c>
      <c r="D2596" s="3">
        <v>4</v>
      </c>
      <c r="E2596" s="3">
        <v>19</v>
      </c>
      <c r="F2596" s="3">
        <v>2</v>
      </c>
      <c r="G2596" s="3">
        <v>0</v>
      </c>
      <c r="H2596" s="6">
        <f>INDEX('Sample Customer Count'!$B$3:$B$14,MATCH('KU Gen'!D2596,'Sample Customer Count'!$A$3:$A$14,0))</f>
        <v>29</v>
      </c>
      <c r="I2596" s="6">
        <v>193</v>
      </c>
      <c r="J2596" s="6">
        <v>3.6898816308450249</v>
      </c>
      <c r="K2596" s="6">
        <f t="shared" si="40"/>
        <v>0</v>
      </c>
    </row>
    <row r="2597" spans="1:11" x14ac:dyDescent="0.35">
      <c r="A2597" t="s">
        <v>14</v>
      </c>
      <c r="B2597" t="s">
        <v>19</v>
      </c>
      <c r="C2597" s="3" t="s">
        <v>4</v>
      </c>
      <c r="D2597" s="3">
        <v>4</v>
      </c>
      <c r="E2597" s="3">
        <v>19</v>
      </c>
      <c r="F2597" s="3">
        <v>3</v>
      </c>
      <c r="G2597" s="3">
        <v>0</v>
      </c>
      <c r="H2597" s="6">
        <f>INDEX('Sample Customer Count'!$B$3:$B$14,MATCH('KU Gen'!D2597,'Sample Customer Count'!$A$3:$A$14,0))</f>
        <v>29</v>
      </c>
      <c r="I2597" s="6">
        <v>193</v>
      </c>
      <c r="J2597" s="6">
        <v>3.6898816308450249</v>
      </c>
      <c r="K2597" s="6">
        <f t="shared" si="40"/>
        <v>0</v>
      </c>
    </row>
    <row r="2598" spans="1:11" x14ac:dyDescent="0.35">
      <c r="A2598" t="s">
        <v>14</v>
      </c>
      <c r="B2598" t="s">
        <v>19</v>
      </c>
      <c r="C2598" s="3" t="s">
        <v>4</v>
      </c>
      <c r="D2598" s="3">
        <v>4</v>
      </c>
      <c r="E2598" s="3">
        <v>19</v>
      </c>
      <c r="F2598" s="3">
        <v>4</v>
      </c>
      <c r="G2598" s="3">
        <v>4.0000000000000001E-3</v>
      </c>
      <c r="H2598" s="6">
        <f>INDEX('Sample Customer Count'!$B$3:$B$14,MATCH('KU Gen'!D2598,'Sample Customer Count'!$A$3:$A$14,0))</f>
        <v>29</v>
      </c>
      <c r="I2598" s="6">
        <v>193</v>
      </c>
      <c r="J2598" s="6">
        <v>3.6898816308450249</v>
      </c>
      <c r="K2598" s="6">
        <f t="shared" si="40"/>
        <v>9.8227193759046871E-2</v>
      </c>
    </row>
    <row r="2599" spans="1:11" x14ac:dyDescent="0.35">
      <c r="A2599" t="s">
        <v>14</v>
      </c>
      <c r="B2599" t="s">
        <v>19</v>
      </c>
      <c r="C2599" s="3" t="s">
        <v>4</v>
      </c>
      <c r="D2599" s="3">
        <v>4</v>
      </c>
      <c r="E2599" s="3">
        <v>19</v>
      </c>
      <c r="F2599" s="3">
        <v>5</v>
      </c>
      <c r="G2599" s="3">
        <v>0</v>
      </c>
      <c r="H2599" s="6">
        <f>INDEX('Sample Customer Count'!$B$3:$B$14,MATCH('KU Gen'!D2599,'Sample Customer Count'!$A$3:$A$14,0))</f>
        <v>29</v>
      </c>
      <c r="I2599" s="6">
        <v>193</v>
      </c>
      <c r="J2599" s="6">
        <v>3.6898816308450249</v>
      </c>
      <c r="K2599" s="6">
        <f t="shared" si="40"/>
        <v>0</v>
      </c>
    </row>
    <row r="2600" spans="1:11" x14ac:dyDescent="0.35">
      <c r="A2600" t="s">
        <v>14</v>
      </c>
      <c r="B2600" t="s">
        <v>19</v>
      </c>
      <c r="C2600" s="3" t="s">
        <v>4</v>
      </c>
      <c r="D2600" s="3">
        <v>4</v>
      </c>
      <c r="E2600" s="3">
        <v>19</v>
      </c>
      <c r="F2600" s="3">
        <v>6</v>
      </c>
      <c r="G2600" s="3">
        <v>0</v>
      </c>
      <c r="H2600" s="6">
        <f>INDEX('Sample Customer Count'!$B$3:$B$14,MATCH('KU Gen'!D2600,'Sample Customer Count'!$A$3:$A$14,0))</f>
        <v>29</v>
      </c>
      <c r="I2600" s="6">
        <v>193</v>
      </c>
      <c r="J2600" s="6">
        <v>3.6898816308450249</v>
      </c>
      <c r="K2600" s="6">
        <f t="shared" si="40"/>
        <v>0</v>
      </c>
    </row>
    <row r="2601" spans="1:11" x14ac:dyDescent="0.35">
      <c r="A2601" t="s">
        <v>14</v>
      </c>
      <c r="B2601" t="s">
        <v>19</v>
      </c>
      <c r="C2601" s="3" t="s">
        <v>4</v>
      </c>
      <c r="D2601" s="3">
        <v>4</v>
      </c>
      <c r="E2601" s="3">
        <v>19</v>
      </c>
      <c r="F2601" s="3">
        <v>7</v>
      </c>
      <c r="G2601" s="3">
        <v>0.53100000000000003</v>
      </c>
      <c r="H2601" s="6">
        <f>INDEX('Sample Customer Count'!$B$3:$B$14,MATCH('KU Gen'!D2601,'Sample Customer Count'!$A$3:$A$14,0))</f>
        <v>29</v>
      </c>
      <c r="I2601" s="6">
        <v>193</v>
      </c>
      <c r="J2601" s="6">
        <v>3.6898816308450249</v>
      </c>
      <c r="K2601" s="6">
        <f t="shared" si="40"/>
        <v>13.039659971513473</v>
      </c>
    </row>
    <row r="2602" spans="1:11" x14ac:dyDescent="0.35">
      <c r="A2602" t="s">
        <v>14</v>
      </c>
      <c r="B2602" t="s">
        <v>19</v>
      </c>
      <c r="C2602" s="3" t="s">
        <v>4</v>
      </c>
      <c r="D2602" s="3">
        <v>4</v>
      </c>
      <c r="E2602" s="3">
        <v>19</v>
      </c>
      <c r="F2602" s="3">
        <v>8</v>
      </c>
      <c r="G2602" s="3">
        <v>6.0983000000000001</v>
      </c>
      <c r="H2602" s="6">
        <f>INDEX('Sample Customer Count'!$B$3:$B$14,MATCH('KU Gen'!D2602,'Sample Customer Count'!$A$3:$A$14,0))</f>
        <v>29</v>
      </c>
      <c r="I2602" s="6">
        <v>193</v>
      </c>
      <c r="J2602" s="6">
        <v>3.6898816308450249</v>
      </c>
      <c r="K2602" s="6">
        <f t="shared" si="40"/>
        <v>149.75472392519887</v>
      </c>
    </row>
    <row r="2603" spans="1:11" x14ac:dyDescent="0.35">
      <c r="A2603" t="s">
        <v>14</v>
      </c>
      <c r="B2603" t="s">
        <v>19</v>
      </c>
      <c r="C2603" s="3" t="s">
        <v>4</v>
      </c>
      <c r="D2603" s="3">
        <v>4</v>
      </c>
      <c r="E2603" s="3">
        <v>19</v>
      </c>
      <c r="F2603" s="3">
        <v>9</v>
      </c>
      <c r="G2603" s="3">
        <v>9.5745000000000005</v>
      </c>
      <c r="H2603" s="6">
        <f>INDEX('Sample Customer Count'!$B$3:$B$14,MATCH('KU Gen'!D2603,'Sample Customer Count'!$A$3:$A$14,0))</f>
        <v>29</v>
      </c>
      <c r="I2603" s="6">
        <v>193</v>
      </c>
      <c r="J2603" s="6">
        <v>3.6898816308450249</v>
      </c>
      <c r="K2603" s="6">
        <f t="shared" si="40"/>
        <v>235.11906666149858</v>
      </c>
    </row>
    <row r="2604" spans="1:11" x14ac:dyDescent="0.35">
      <c r="A2604" t="s">
        <v>14</v>
      </c>
      <c r="B2604" t="s">
        <v>19</v>
      </c>
      <c r="C2604" s="3" t="s">
        <v>4</v>
      </c>
      <c r="D2604" s="3">
        <v>4</v>
      </c>
      <c r="E2604" s="3">
        <v>19</v>
      </c>
      <c r="F2604" s="3">
        <v>10</v>
      </c>
      <c r="G2604" s="3">
        <v>13.6015</v>
      </c>
      <c r="H2604" s="6">
        <f>INDEX('Sample Customer Count'!$B$3:$B$14,MATCH('KU Gen'!D2604,'Sample Customer Count'!$A$3:$A$14,0))</f>
        <v>29</v>
      </c>
      <c r="I2604" s="6">
        <v>193</v>
      </c>
      <c r="J2604" s="6">
        <v>3.6898816308450249</v>
      </c>
      <c r="K2604" s="6">
        <f t="shared" si="40"/>
        <v>334.00929397841901</v>
      </c>
    </row>
    <row r="2605" spans="1:11" x14ac:dyDescent="0.35">
      <c r="A2605" t="s">
        <v>14</v>
      </c>
      <c r="B2605" t="s">
        <v>19</v>
      </c>
      <c r="C2605" s="3" t="s">
        <v>4</v>
      </c>
      <c r="D2605" s="3">
        <v>4</v>
      </c>
      <c r="E2605" s="3">
        <v>19</v>
      </c>
      <c r="F2605" s="3">
        <v>11</v>
      </c>
      <c r="G2605" s="3">
        <v>19.963000000000001</v>
      </c>
      <c r="H2605" s="6">
        <f>INDEX('Sample Customer Count'!$B$3:$B$14,MATCH('KU Gen'!D2605,'Sample Customer Count'!$A$3:$A$14,0))</f>
        <v>29</v>
      </c>
      <c r="I2605" s="6">
        <v>193</v>
      </c>
      <c r="J2605" s="6">
        <v>3.6898816308450249</v>
      </c>
      <c r="K2605" s="6">
        <f t="shared" si="40"/>
        <v>490.22736725296318</v>
      </c>
    </row>
    <row r="2606" spans="1:11" x14ac:dyDescent="0.35">
      <c r="A2606" t="s">
        <v>14</v>
      </c>
      <c r="B2606" t="s">
        <v>19</v>
      </c>
      <c r="C2606" s="3" t="s">
        <v>4</v>
      </c>
      <c r="D2606" s="3">
        <v>4</v>
      </c>
      <c r="E2606" s="3">
        <v>19</v>
      </c>
      <c r="F2606" s="3">
        <v>12</v>
      </c>
      <c r="G2606" s="3">
        <v>14.0487</v>
      </c>
      <c r="H2606" s="6">
        <f>INDEX('Sample Customer Count'!$B$3:$B$14,MATCH('KU Gen'!D2606,'Sample Customer Count'!$A$3:$A$14,0))</f>
        <v>29</v>
      </c>
      <c r="I2606" s="6">
        <v>193</v>
      </c>
      <c r="J2606" s="6">
        <v>3.6898816308450249</v>
      </c>
      <c r="K2606" s="6">
        <f t="shared" si="40"/>
        <v>344.99109424068047</v>
      </c>
    </row>
    <row r="2607" spans="1:11" x14ac:dyDescent="0.35">
      <c r="A2607" t="s">
        <v>14</v>
      </c>
      <c r="B2607" t="s">
        <v>19</v>
      </c>
      <c r="C2607" s="3" t="s">
        <v>4</v>
      </c>
      <c r="D2607" s="3">
        <v>4</v>
      </c>
      <c r="E2607" s="3">
        <v>19</v>
      </c>
      <c r="F2607" s="3">
        <v>13</v>
      </c>
      <c r="G2607" s="3">
        <v>10.894399999999999</v>
      </c>
      <c r="H2607" s="6">
        <f>INDEX('Sample Customer Count'!$B$3:$B$14,MATCH('KU Gen'!D2607,'Sample Customer Count'!$A$3:$A$14,0))</f>
        <v>29</v>
      </c>
      <c r="I2607" s="6">
        <v>193</v>
      </c>
      <c r="J2607" s="6">
        <v>3.6898816308450249</v>
      </c>
      <c r="K2607" s="6">
        <f t="shared" si="40"/>
        <v>267.53158492214004</v>
      </c>
    </row>
    <row r="2608" spans="1:11" x14ac:dyDescent="0.35">
      <c r="A2608" t="s">
        <v>14</v>
      </c>
      <c r="B2608" t="s">
        <v>19</v>
      </c>
      <c r="C2608" s="3" t="s">
        <v>4</v>
      </c>
      <c r="D2608" s="3">
        <v>4</v>
      </c>
      <c r="E2608" s="3">
        <v>19</v>
      </c>
      <c r="F2608" s="3">
        <v>14</v>
      </c>
      <c r="G2608" s="3">
        <v>9.2264999999999997</v>
      </c>
      <c r="H2608" s="6">
        <f>INDEX('Sample Customer Count'!$B$3:$B$14,MATCH('KU Gen'!D2608,'Sample Customer Count'!$A$3:$A$14,0))</f>
        <v>29</v>
      </c>
      <c r="I2608" s="6">
        <v>193</v>
      </c>
      <c r="J2608" s="6">
        <v>3.6898816308450249</v>
      </c>
      <c r="K2608" s="6">
        <f t="shared" si="40"/>
        <v>226.57330080446147</v>
      </c>
    </row>
    <row r="2609" spans="1:11" x14ac:dyDescent="0.35">
      <c r="A2609" t="s">
        <v>14</v>
      </c>
      <c r="B2609" t="s">
        <v>19</v>
      </c>
      <c r="C2609" s="3" t="s">
        <v>4</v>
      </c>
      <c r="D2609" s="3">
        <v>4</v>
      </c>
      <c r="E2609" s="3">
        <v>19</v>
      </c>
      <c r="F2609" s="3">
        <v>15</v>
      </c>
      <c r="G2609" s="3">
        <v>3.4193999999999996</v>
      </c>
      <c r="H2609" s="6">
        <f>INDEX('Sample Customer Count'!$B$3:$B$14,MATCH('KU Gen'!D2609,'Sample Customer Count'!$A$3:$A$14,0))</f>
        <v>29</v>
      </c>
      <c r="I2609" s="6">
        <v>193</v>
      </c>
      <c r="J2609" s="6">
        <v>3.6898816308450249</v>
      </c>
      <c r="K2609" s="6">
        <f t="shared" si="40"/>
        <v>83.969516584921209</v>
      </c>
    </row>
    <row r="2610" spans="1:11" x14ac:dyDescent="0.35">
      <c r="A2610" t="s">
        <v>14</v>
      </c>
      <c r="B2610" t="s">
        <v>19</v>
      </c>
      <c r="C2610" s="3" t="s">
        <v>4</v>
      </c>
      <c r="D2610" s="3">
        <v>4</v>
      </c>
      <c r="E2610" s="3">
        <v>19</v>
      </c>
      <c r="F2610" s="3">
        <v>16</v>
      </c>
      <c r="G2610" s="3">
        <v>1.9339000000000002</v>
      </c>
      <c r="H2610" s="6">
        <f>INDEX('Sample Customer Count'!$B$3:$B$14,MATCH('KU Gen'!D2610,'Sample Customer Count'!$A$3:$A$14,0))</f>
        <v>29</v>
      </c>
      <c r="I2610" s="6">
        <v>193</v>
      </c>
      <c r="J2610" s="6">
        <v>3.6898816308450249</v>
      </c>
      <c r="K2610" s="6">
        <f t="shared" si="40"/>
        <v>47.49039250265519</v>
      </c>
    </row>
    <row r="2611" spans="1:11" x14ac:dyDescent="0.35">
      <c r="A2611" t="s">
        <v>14</v>
      </c>
      <c r="B2611" t="s">
        <v>19</v>
      </c>
      <c r="C2611" s="3" t="s">
        <v>4</v>
      </c>
      <c r="D2611" s="3">
        <v>4</v>
      </c>
      <c r="E2611" s="3">
        <v>19</v>
      </c>
      <c r="F2611" s="3">
        <v>17</v>
      </c>
      <c r="G2611" s="3">
        <v>1.5526</v>
      </c>
      <c r="H2611" s="6">
        <f>INDEX('Sample Customer Count'!$B$3:$B$14,MATCH('KU Gen'!D2611,'Sample Customer Count'!$A$3:$A$14,0))</f>
        <v>29</v>
      </c>
      <c r="I2611" s="6">
        <v>193</v>
      </c>
      <c r="J2611" s="6">
        <v>3.6898816308450249</v>
      </c>
      <c r="K2611" s="6">
        <f t="shared" si="40"/>
        <v>38.126885257574045</v>
      </c>
    </row>
    <row r="2612" spans="1:11" x14ac:dyDescent="0.35">
      <c r="A2612" t="s">
        <v>14</v>
      </c>
      <c r="B2612" t="s">
        <v>19</v>
      </c>
      <c r="C2612" s="3" t="s">
        <v>4</v>
      </c>
      <c r="D2612" s="3">
        <v>4</v>
      </c>
      <c r="E2612" s="3">
        <v>19</v>
      </c>
      <c r="F2612" s="3">
        <v>18</v>
      </c>
      <c r="G2612" s="3">
        <v>1.4E-2</v>
      </c>
      <c r="H2612" s="6">
        <f>INDEX('Sample Customer Count'!$B$3:$B$14,MATCH('KU Gen'!D2612,'Sample Customer Count'!$A$3:$A$14,0))</f>
        <v>29</v>
      </c>
      <c r="I2612" s="6">
        <v>193</v>
      </c>
      <c r="J2612" s="6">
        <v>3.6898816308450249</v>
      </c>
      <c r="K2612" s="6">
        <f t="shared" si="40"/>
        <v>0.34379517815666405</v>
      </c>
    </row>
    <row r="2613" spans="1:11" x14ac:dyDescent="0.35">
      <c r="A2613" t="s">
        <v>14</v>
      </c>
      <c r="B2613" t="s">
        <v>19</v>
      </c>
      <c r="C2613" s="3" t="s">
        <v>4</v>
      </c>
      <c r="D2613" s="3">
        <v>4</v>
      </c>
      <c r="E2613" s="3">
        <v>19</v>
      </c>
      <c r="F2613" s="3">
        <v>19</v>
      </c>
      <c r="G2613" s="3">
        <v>0</v>
      </c>
      <c r="H2613" s="6">
        <f>INDEX('Sample Customer Count'!$B$3:$B$14,MATCH('KU Gen'!D2613,'Sample Customer Count'!$A$3:$A$14,0))</f>
        <v>29</v>
      </c>
      <c r="I2613" s="6">
        <v>193</v>
      </c>
      <c r="J2613" s="6">
        <v>3.6898816308450249</v>
      </c>
      <c r="K2613" s="6">
        <f t="shared" si="40"/>
        <v>0</v>
      </c>
    </row>
    <row r="2614" spans="1:11" x14ac:dyDescent="0.35">
      <c r="A2614" t="s">
        <v>14</v>
      </c>
      <c r="B2614" t="s">
        <v>19</v>
      </c>
      <c r="C2614" s="3" t="s">
        <v>4</v>
      </c>
      <c r="D2614" s="3">
        <v>4</v>
      </c>
      <c r="E2614" s="3">
        <v>19</v>
      </c>
      <c r="F2614" s="3">
        <v>20</v>
      </c>
      <c r="G2614" s="3">
        <v>0</v>
      </c>
      <c r="H2614" s="6">
        <f>INDEX('Sample Customer Count'!$B$3:$B$14,MATCH('KU Gen'!D2614,'Sample Customer Count'!$A$3:$A$14,0))</f>
        <v>29</v>
      </c>
      <c r="I2614" s="6">
        <v>193</v>
      </c>
      <c r="J2614" s="6">
        <v>3.6898816308450249</v>
      </c>
      <c r="K2614" s="6">
        <f t="shared" si="40"/>
        <v>0</v>
      </c>
    </row>
    <row r="2615" spans="1:11" x14ac:dyDescent="0.35">
      <c r="A2615" t="s">
        <v>14</v>
      </c>
      <c r="B2615" t="s">
        <v>19</v>
      </c>
      <c r="C2615" s="3" t="s">
        <v>4</v>
      </c>
      <c r="D2615" s="3">
        <v>4</v>
      </c>
      <c r="E2615" s="3">
        <v>19</v>
      </c>
      <c r="F2615" s="3">
        <v>21</v>
      </c>
      <c r="G2615" s="3">
        <v>0</v>
      </c>
      <c r="H2615" s="6">
        <f>INDEX('Sample Customer Count'!$B$3:$B$14,MATCH('KU Gen'!D2615,'Sample Customer Count'!$A$3:$A$14,0))</f>
        <v>29</v>
      </c>
      <c r="I2615" s="6">
        <v>193</v>
      </c>
      <c r="J2615" s="6">
        <v>3.6898816308450249</v>
      </c>
      <c r="K2615" s="6">
        <f t="shared" si="40"/>
        <v>0</v>
      </c>
    </row>
    <row r="2616" spans="1:11" x14ac:dyDescent="0.35">
      <c r="A2616" t="s">
        <v>14</v>
      </c>
      <c r="B2616" t="s">
        <v>19</v>
      </c>
      <c r="C2616" s="3" t="s">
        <v>4</v>
      </c>
      <c r="D2616" s="3">
        <v>4</v>
      </c>
      <c r="E2616" s="3">
        <v>19</v>
      </c>
      <c r="F2616" s="3">
        <v>22</v>
      </c>
      <c r="G2616" s="3">
        <v>0</v>
      </c>
      <c r="H2616" s="6">
        <f>INDEX('Sample Customer Count'!$B$3:$B$14,MATCH('KU Gen'!D2616,'Sample Customer Count'!$A$3:$A$14,0))</f>
        <v>29</v>
      </c>
      <c r="I2616" s="6">
        <v>193</v>
      </c>
      <c r="J2616" s="6">
        <v>3.6898816308450249</v>
      </c>
      <c r="K2616" s="6">
        <f t="shared" si="40"/>
        <v>0</v>
      </c>
    </row>
    <row r="2617" spans="1:11" x14ac:dyDescent="0.35">
      <c r="A2617" t="s">
        <v>14</v>
      </c>
      <c r="B2617" t="s">
        <v>19</v>
      </c>
      <c r="C2617" s="3" t="s">
        <v>4</v>
      </c>
      <c r="D2617" s="3">
        <v>4</v>
      </c>
      <c r="E2617" s="3">
        <v>19</v>
      </c>
      <c r="F2617" s="3">
        <v>23</v>
      </c>
      <c r="G2617" s="3">
        <v>0</v>
      </c>
      <c r="H2617" s="6">
        <f>INDEX('Sample Customer Count'!$B$3:$B$14,MATCH('KU Gen'!D2617,'Sample Customer Count'!$A$3:$A$14,0))</f>
        <v>29</v>
      </c>
      <c r="I2617" s="6">
        <v>193</v>
      </c>
      <c r="J2617" s="6">
        <v>3.6898816308450249</v>
      </c>
      <c r="K2617" s="6">
        <f t="shared" si="40"/>
        <v>0</v>
      </c>
    </row>
    <row r="2618" spans="1:11" x14ac:dyDescent="0.35">
      <c r="A2618" t="s">
        <v>14</v>
      </c>
      <c r="B2618" t="s">
        <v>19</v>
      </c>
      <c r="C2618" s="3" t="s">
        <v>4</v>
      </c>
      <c r="D2618" s="3">
        <v>4</v>
      </c>
      <c r="E2618" s="3">
        <v>20</v>
      </c>
      <c r="F2618" s="3">
        <v>0</v>
      </c>
      <c r="G2618" s="3">
        <v>0</v>
      </c>
      <c r="H2618" s="6">
        <f>INDEX('Sample Customer Count'!$B$3:$B$14,MATCH('KU Gen'!D2618,'Sample Customer Count'!$A$3:$A$14,0))</f>
        <v>29</v>
      </c>
      <c r="I2618" s="6">
        <v>193</v>
      </c>
      <c r="J2618" s="6">
        <v>3.6898816308450249</v>
      </c>
      <c r="K2618" s="6">
        <f t="shared" si="40"/>
        <v>0</v>
      </c>
    </row>
    <row r="2619" spans="1:11" x14ac:dyDescent="0.35">
      <c r="A2619" t="s">
        <v>14</v>
      </c>
      <c r="B2619" t="s">
        <v>19</v>
      </c>
      <c r="C2619" s="3" t="s">
        <v>4</v>
      </c>
      <c r="D2619" s="3">
        <v>4</v>
      </c>
      <c r="E2619" s="3">
        <v>20</v>
      </c>
      <c r="F2619" s="3">
        <v>1</v>
      </c>
      <c r="G2619" s="3">
        <v>0</v>
      </c>
      <c r="H2619" s="6">
        <f>INDEX('Sample Customer Count'!$B$3:$B$14,MATCH('KU Gen'!D2619,'Sample Customer Count'!$A$3:$A$14,0))</f>
        <v>29</v>
      </c>
      <c r="I2619" s="6">
        <v>193</v>
      </c>
      <c r="J2619" s="6">
        <v>3.6898816308450249</v>
      </c>
      <c r="K2619" s="6">
        <f t="shared" si="40"/>
        <v>0</v>
      </c>
    </row>
    <row r="2620" spans="1:11" x14ac:dyDescent="0.35">
      <c r="A2620" t="s">
        <v>14</v>
      </c>
      <c r="B2620" t="s">
        <v>19</v>
      </c>
      <c r="C2620" s="3" t="s">
        <v>4</v>
      </c>
      <c r="D2620" s="3">
        <v>4</v>
      </c>
      <c r="E2620" s="3">
        <v>20</v>
      </c>
      <c r="F2620" s="3">
        <v>2</v>
      </c>
      <c r="G2620" s="3">
        <v>0</v>
      </c>
      <c r="H2620" s="6">
        <f>INDEX('Sample Customer Count'!$B$3:$B$14,MATCH('KU Gen'!D2620,'Sample Customer Count'!$A$3:$A$14,0))</f>
        <v>29</v>
      </c>
      <c r="I2620" s="6">
        <v>193</v>
      </c>
      <c r="J2620" s="6">
        <v>3.6898816308450249</v>
      </c>
      <c r="K2620" s="6">
        <f t="shared" si="40"/>
        <v>0</v>
      </c>
    </row>
    <row r="2621" spans="1:11" x14ac:dyDescent="0.35">
      <c r="A2621" t="s">
        <v>14</v>
      </c>
      <c r="B2621" t="s">
        <v>19</v>
      </c>
      <c r="C2621" s="3" t="s">
        <v>4</v>
      </c>
      <c r="D2621" s="3">
        <v>4</v>
      </c>
      <c r="E2621" s="3">
        <v>20</v>
      </c>
      <c r="F2621" s="3">
        <v>3</v>
      </c>
      <c r="G2621" s="3">
        <v>0</v>
      </c>
      <c r="H2621" s="6">
        <f>INDEX('Sample Customer Count'!$B$3:$B$14,MATCH('KU Gen'!D2621,'Sample Customer Count'!$A$3:$A$14,0))</f>
        <v>29</v>
      </c>
      <c r="I2621" s="6">
        <v>193</v>
      </c>
      <c r="J2621" s="6">
        <v>3.6898816308450249</v>
      </c>
      <c r="K2621" s="6">
        <f t="shared" si="40"/>
        <v>0</v>
      </c>
    </row>
    <row r="2622" spans="1:11" x14ac:dyDescent="0.35">
      <c r="A2622" t="s">
        <v>14</v>
      </c>
      <c r="B2622" t="s">
        <v>19</v>
      </c>
      <c r="C2622" s="3" t="s">
        <v>4</v>
      </c>
      <c r="D2622" s="3">
        <v>4</v>
      </c>
      <c r="E2622" s="3">
        <v>20</v>
      </c>
      <c r="F2622" s="3">
        <v>4</v>
      </c>
      <c r="G2622" s="3">
        <v>0</v>
      </c>
      <c r="H2622" s="6">
        <f>INDEX('Sample Customer Count'!$B$3:$B$14,MATCH('KU Gen'!D2622,'Sample Customer Count'!$A$3:$A$14,0))</f>
        <v>29</v>
      </c>
      <c r="I2622" s="6">
        <v>193</v>
      </c>
      <c r="J2622" s="6">
        <v>3.6898816308450249</v>
      </c>
      <c r="K2622" s="6">
        <f t="shared" si="40"/>
        <v>0</v>
      </c>
    </row>
    <row r="2623" spans="1:11" x14ac:dyDescent="0.35">
      <c r="A2623" t="s">
        <v>14</v>
      </c>
      <c r="B2623" t="s">
        <v>19</v>
      </c>
      <c r="C2623" s="3" t="s">
        <v>4</v>
      </c>
      <c r="D2623" s="3">
        <v>4</v>
      </c>
      <c r="E2623" s="3">
        <v>20</v>
      </c>
      <c r="F2623" s="3">
        <v>5</v>
      </c>
      <c r="G2623" s="3">
        <v>0</v>
      </c>
      <c r="H2623" s="6">
        <f>INDEX('Sample Customer Count'!$B$3:$B$14,MATCH('KU Gen'!D2623,'Sample Customer Count'!$A$3:$A$14,0))</f>
        <v>29</v>
      </c>
      <c r="I2623" s="6">
        <v>193</v>
      </c>
      <c r="J2623" s="6">
        <v>3.6898816308450249</v>
      </c>
      <c r="K2623" s="6">
        <f t="shared" si="40"/>
        <v>0</v>
      </c>
    </row>
    <row r="2624" spans="1:11" x14ac:dyDescent="0.35">
      <c r="A2624" t="s">
        <v>14</v>
      </c>
      <c r="B2624" t="s">
        <v>19</v>
      </c>
      <c r="C2624" s="3" t="s">
        <v>4</v>
      </c>
      <c r="D2624" s="3">
        <v>4</v>
      </c>
      <c r="E2624" s="3">
        <v>20</v>
      </c>
      <c r="F2624" s="3">
        <v>6</v>
      </c>
      <c r="G2624" s="3">
        <v>0.1018</v>
      </c>
      <c r="H2624" s="6">
        <f>INDEX('Sample Customer Count'!$B$3:$B$14,MATCH('KU Gen'!D2624,'Sample Customer Count'!$A$3:$A$14,0))</f>
        <v>29</v>
      </c>
      <c r="I2624" s="6">
        <v>193</v>
      </c>
      <c r="J2624" s="6">
        <v>3.6898816308450249</v>
      </c>
      <c r="K2624" s="6">
        <f t="shared" si="40"/>
        <v>2.4998820811677427</v>
      </c>
    </row>
    <row r="2625" spans="1:11" x14ac:dyDescent="0.35">
      <c r="A2625" t="s">
        <v>14</v>
      </c>
      <c r="B2625" t="s">
        <v>19</v>
      </c>
      <c r="C2625" s="3" t="s">
        <v>4</v>
      </c>
      <c r="D2625" s="3">
        <v>4</v>
      </c>
      <c r="E2625" s="3">
        <v>20</v>
      </c>
      <c r="F2625" s="3">
        <v>7</v>
      </c>
      <c r="G2625" s="3">
        <v>2.0228999999999999</v>
      </c>
      <c r="H2625" s="6">
        <f>INDEX('Sample Customer Count'!$B$3:$B$14,MATCH('KU Gen'!D2625,'Sample Customer Count'!$A$3:$A$14,0))</f>
        <v>29</v>
      </c>
      <c r="I2625" s="6">
        <v>193</v>
      </c>
      <c r="J2625" s="6">
        <v>3.6898816308450249</v>
      </c>
      <c r="K2625" s="6">
        <f t="shared" si="40"/>
        <v>49.675947563793976</v>
      </c>
    </row>
    <row r="2626" spans="1:11" x14ac:dyDescent="0.35">
      <c r="A2626" t="s">
        <v>14</v>
      </c>
      <c r="B2626" t="s">
        <v>19</v>
      </c>
      <c r="C2626" s="3" t="s">
        <v>4</v>
      </c>
      <c r="D2626" s="3">
        <v>4</v>
      </c>
      <c r="E2626" s="3">
        <v>20</v>
      </c>
      <c r="F2626" s="3">
        <v>8</v>
      </c>
      <c r="G2626" s="3">
        <v>10.0725</v>
      </c>
      <c r="H2626" s="6">
        <f>INDEX('Sample Customer Count'!$B$3:$B$14,MATCH('KU Gen'!D2626,'Sample Customer Count'!$A$3:$A$14,0))</f>
        <v>29</v>
      </c>
      <c r="I2626" s="6">
        <v>193</v>
      </c>
      <c r="J2626" s="6">
        <v>3.6898816308450249</v>
      </c>
      <c r="K2626" s="6">
        <f t="shared" si="40"/>
        <v>247.3483522844999</v>
      </c>
    </row>
    <row r="2627" spans="1:11" x14ac:dyDescent="0.35">
      <c r="A2627" t="s">
        <v>14</v>
      </c>
      <c r="B2627" t="s">
        <v>19</v>
      </c>
      <c r="C2627" s="3" t="s">
        <v>4</v>
      </c>
      <c r="D2627" s="3">
        <v>4</v>
      </c>
      <c r="E2627" s="3">
        <v>20</v>
      </c>
      <c r="F2627" s="3">
        <v>9</v>
      </c>
      <c r="G2627" s="3">
        <v>23.864700000000003</v>
      </c>
      <c r="H2627" s="6">
        <f>INDEX('Sample Customer Count'!$B$3:$B$14,MATCH('KU Gen'!D2627,'Sample Customer Count'!$A$3:$A$14,0))</f>
        <v>29</v>
      </c>
      <c r="I2627" s="6">
        <v>193</v>
      </c>
      <c r="J2627" s="6">
        <v>3.6898816308450249</v>
      </c>
      <c r="K2627" s="6">
        <f t="shared" ref="K2627:K2690" si="41">G2627*((I2627/H2627)*J2627)</f>
        <v>586.04062772538157</v>
      </c>
    </row>
    <row r="2628" spans="1:11" x14ac:dyDescent="0.35">
      <c r="A2628" t="s">
        <v>14</v>
      </c>
      <c r="B2628" t="s">
        <v>19</v>
      </c>
      <c r="C2628" s="3" t="s">
        <v>4</v>
      </c>
      <c r="D2628" s="3">
        <v>4</v>
      </c>
      <c r="E2628" s="3">
        <v>20</v>
      </c>
      <c r="F2628" s="3">
        <v>10</v>
      </c>
      <c r="G2628" s="3">
        <v>20.984300000000001</v>
      </c>
      <c r="H2628" s="6">
        <f>INDEX('Sample Customer Count'!$B$3:$B$14,MATCH('KU Gen'!D2628,'Sample Customer Count'!$A$3:$A$14,0))</f>
        <v>29</v>
      </c>
      <c r="I2628" s="6">
        <v>193</v>
      </c>
      <c r="J2628" s="6">
        <v>3.6898816308450249</v>
      </c>
      <c r="K2628" s="6">
        <f t="shared" si="41"/>
        <v>515.30722549949178</v>
      </c>
    </row>
    <row r="2629" spans="1:11" x14ac:dyDescent="0.35">
      <c r="A2629" t="s">
        <v>14</v>
      </c>
      <c r="B2629" t="s">
        <v>19</v>
      </c>
      <c r="C2629" s="3" t="s">
        <v>4</v>
      </c>
      <c r="D2629" s="3">
        <v>4</v>
      </c>
      <c r="E2629" s="3">
        <v>20</v>
      </c>
      <c r="F2629" s="3">
        <v>11</v>
      </c>
      <c r="G2629" s="3">
        <v>22.0044</v>
      </c>
      <c r="H2629" s="6">
        <f>INDEX('Sample Customer Count'!$B$3:$B$14,MATCH('KU Gen'!D2629,'Sample Customer Count'!$A$3:$A$14,0))</f>
        <v>29</v>
      </c>
      <c r="I2629" s="6">
        <v>193</v>
      </c>
      <c r="J2629" s="6">
        <v>3.6898816308450249</v>
      </c>
      <c r="K2629" s="6">
        <f t="shared" si="41"/>
        <v>540.35761558789272</v>
      </c>
    </row>
    <row r="2630" spans="1:11" x14ac:dyDescent="0.35">
      <c r="A2630" t="s">
        <v>14</v>
      </c>
      <c r="B2630" t="s">
        <v>19</v>
      </c>
      <c r="C2630" s="3" t="s">
        <v>4</v>
      </c>
      <c r="D2630" s="3">
        <v>4</v>
      </c>
      <c r="E2630" s="3">
        <v>20</v>
      </c>
      <c r="F2630" s="3">
        <v>12</v>
      </c>
      <c r="G2630" s="3">
        <v>17.438600000000001</v>
      </c>
      <c r="H2630" s="6">
        <f>INDEX('Sample Customer Count'!$B$3:$B$14,MATCH('KU Gen'!D2630,'Sample Customer Count'!$A$3:$A$14,0))</f>
        <v>29</v>
      </c>
      <c r="I2630" s="6">
        <v>193</v>
      </c>
      <c r="J2630" s="6">
        <v>3.6898816308450249</v>
      </c>
      <c r="K2630" s="6">
        <f t="shared" si="41"/>
        <v>428.2361852716287</v>
      </c>
    </row>
    <row r="2631" spans="1:11" x14ac:dyDescent="0.35">
      <c r="A2631" t="s">
        <v>14</v>
      </c>
      <c r="B2631" t="s">
        <v>19</v>
      </c>
      <c r="C2631" s="3" t="s">
        <v>4</v>
      </c>
      <c r="D2631" s="3">
        <v>4</v>
      </c>
      <c r="E2631" s="3">
        <v>20</v>
      </c>
      <c r="F2631" s="3">
        <v>13</v>
      </c>
      <c r="G2631" s="3">
        <v>20.697599999999998</v>
      </c>
      <c r="H2631" s="6">
        <f>INDEX('Sample Customer Count'!$B$3:$B$14,MATCH('KU Gen'!D2631,'Sample Customer Count'!$A$3:$A$14,0))</f>
        <v>29</v>
      </c>
      <c r="I2631" s="6">
        <v>193</v>
      </c>
      <c r="J2631" s="6">
        <v>3.6898816308450249</v>
      </c>
      <c r="K2631" s="6">
        <f t="shared" si="41"/>
        <v>508.26679138681209</v>
      </c>
    </row>
    <row r="2632" spans="1:11" x14ac:dyDescent="0.35">
      <c r="A2632" t="s">
        <v>14</v>
      </c>
      <c r="B2632" t="s">
        <v>19</v>
      </c>
      <c r="C2632" s="3" t="s">
        <v>4</v>
      </c>
      <c r="D2632" s="3">
        <v>4</v>
      </c>
      <c r="E2632" s="3">
        <v>20</v>
      </c>
      <c r="F2632" s="3">
        <v>14</v>
      </c>
      <c r="G2632" s="3">
        <v>12.7836</v>
      </c>
      <c r="H2632" s="6">
        <f>INDEX('Sample Customer Count'!$B$3:$B$14,MATCH('KU Gen'!D2632,'Sample Customer Count'!$A$3:$A$14,0))</f>
        <v>29</v>
      </c>
      <c r="I2632" s="6">
        <v>193</v>
      </c>
      <c r="J2632" s="6">
        <v>3.6898816308450249</v>
      </c>
      <c r="K2632" s="6">
        <f t="shared" si="41"/>
        <v>313.92428853453788</v>
      </c>
    </row>
    <row r="2633" spans="1:11" x14ac:dyDescent="0.35">
      <c r="A2633" t="s">
        <v>14</v>
      </c>
      <c r="B2633" t="s">
        <v>19</v>
      </c>
      <c r="C2633" s="3" t="s">
        <v>4</v>
      </c>
      <c r="D2633" s="3">
        <v>4</v>
      </c>
      <c r="E2633" s="3">
        <v>20</v>
      </c>
      <c r="F2633" s="3">
        <v>15</v>
      </c>
      <c r="G2633" s="3">
        <v>7.0674000000000001</v>
      </c>
      <c r="H2633" s="6">
        <f>INDEX('Sample Customer Count'!$B$3:$B$14,MATCH('KU Gen'!D2633,'Sample Customer Count'!$A$3:$A$14,0))</f>
        <v>29</v>
      </c>
      <c r="I2633" s="6">
        <v>193</v>
      </c>
      <c r="J2633" s="6">
        <v>3.6898816308450249</v>
      </c>
      <c r="K2633" s="6">
        <f t="shared" si="41"/>
        <v>173.55271729317195</v>
      </c>
    </row>
    <row r="2634" spans="1:11" x14ac:dyDescent="0.35">
      <c r="A2634" t="s">
        <v>14</v>
      </c>
      <c r="B2634" t="s">
        <v>19</v>
      </c>
      <c r="C2634" s="3" t="s">
        <v>4</v>
      </c>
      <c r="D2634" s="3">
        <v>4</v>
      </c>
      <c r="E2634" s="3">
        <v>20</v>
      </c>
      <c r="F2634" s="3">
        <v>16</v>
      </c>
      <c r="G2634" s="3">
        <v>4.1941000000000006</v>
      </c>
      <c r="H2634" s="6">
        <f>INDEX('Sample Customer Count'!$B$3:$B$14,MATCH('KU Gen'!D2634,'Sample Customer Count'!$A$3:$A$14,0))</f>
        <v>29</v>
      </c>
      <c r="I2634" s="6">
        <v>193</v>
      </c>
      <c r="J2634" s="6">
        <v>3.6898816308450249</v>
      </c>
      <c r="K2634" s="6">
        <f t="shared" si="41"/>
        <v>102.99366833620464</v>
      </c>
    </row>
    <row r="2635" spans="1:11" x14ac:dyDescent="0.35">
      <c r="A2635" t="s">
        <v>14</v>
      </c>
      <c r="B2635" t="s">
        <v>19</v>
      </c>
      <c r="C2635" s="3" t="s">
        <v>4</v>
      </c>
      <c r="D2635" s="3">
        <v>4</v>
      </c>
      <c r="E2635" s="3">
        <v>20</v>
      </c>
      <c r="F2635" s="3">
        <v>17</v>
      </c>
      <c r="G2635" s="3">
        <v>1.129</v>
      </c>
      <c r="H2635" s="6">
        <f>INDEX('Sample Customer Count'!$B$3:$B$14,MATCH('KU Gen'!D2635,'Sample Customer Count'!$A$3:$A$14,0))</f>
        <v>29</v>
      </c>
      <c r="I2635" s="6">
        <v>193</v>
      </c>
      <c r="J2635" s="6">
        <v>3.6898816308450249</v>
      </c>
      <c r="K2635" s="6">
        <f t="shared" si="41"/>
        <v>27.724625438490978</v>
      </c>
    </row>
    <row r="2636" spans="1:11" x14ac:dyDescent="0.35">
      <c r="A2636" t="s">
        <v>14</v>
      </c>
      <c r="B2636" t="s">
        <v>19</v>
      </c>
      <c r="C2636" s="3" t="s">
        <v>4</v>
      </c>
      <c r="D2636" s="3">
        <v>4</v>
      </c>
      <c r="E2636" s="3">
        <v>20</v>
      </c>
      <c r="F2636" s="3">
        <v>18</v>
      </c>
      <c r="G2636" s="3">
        <v>0.03</v>
      </c>
      <c r="H2636" s="6">
        <f>INDEX('Sample Customer Count'!$B$3:$B$14,MATCH('KU Gen'!D2636,'Sample Customer Count'!$A$3:$A$14,0))</f>
        <v>29</v>
      </c>
      <c r="I2636" s="6">
        <v>193</v>
      </c>
      <c r="J2636" s="6">
        <v>3.6898816308450249</v>
      </c>
      <c r="K2636" s="6">
        <f t="shared" si="41"/>
        <v>0.73670395319285154</v>
      </c>
    </row>
    <row r="2637" spans="1:11" x14ac:dyDescent="0.35">
      <c r="A2637" t="s">
        <v>14</v>
      </c>
      <c r="B2637" t="s">
        <v>19</v>
      </c>
      <c r="C2637" s="3" t="s">
        <v>4</v>
      </c>
      <c r="D2637" s="3">
        <v>4</v>
      </c>
      <c r="E2637" s="3">
        <v>20</v>
      </c>
      <c r="F2637" s="3">
        <v>19</v>
      </c>
      <c r="G2637" s="3">
        <v>0</v>
      </c>
      <c r="H2637" s="6">
        <f>INDEX('Sample Customer Count'!$B$3:$B$14,MATCH('KU Gen'!D2637,'Sample Customer Count'!$A$3:$A$14,0))</f>
        <v>29</v>
      </c>
      <c r="I2637" s="6">
        <v>193</v>
      </c>
      <c r="J2637" s="6">
        <v>3.6898816308450249</v>
      </c>
      <c r="K2637" s="6">
        <f t="shared" si="41"/>
        <v>0</v>
      </c>
    </row>
    <row r="2638" spans="1:11" x14ac:dyDescent="0.35">
      <c r="A2638" t="s">
        <v>14</v>
      </c>
      <c r="B2638" t="s">
        <v>19</v>
      </c>
      <c r="C2638" s="3" t="s">
        <v>4</v>
      </c>
      <c r="D2638" s="3">
        <v>4</v>
      </c>
      <c r="E2638" s="3">
        <v>20</v>
      </c>
      <c r="F2638" s="3">
        <v>20</v>
      </c>
      <c r="G2638" s="3">
        <v>0</v>
      </c>
      <c r="H2638" s="6">
        <f>INDEX('Sample Customer Count'!$B$3:$B$14,MATCH('KU Gen'!D2638,'Sample Customer Count'!$A$3:$A$14,0))</f>
        <v>29</v>
      </c>
      <c r="I2638" s="6">
        <v>193</v>
      </c>
      <c r="J2638" s="6">
        <v>3.6898816308450249</v>
      </c>
      <c r="K2638" s="6">
        <f t="shared" si="41"/>
        <v>0</v>
      </c>
    </row>
    <row r="2639" spans="1:11" x14ac:dyDescent="0.35">
      <c r="A2639" t="s">
        <v>14</v>
      </c>
      <c r="B2639" t="s">
        <v>19</v>
      </c>
      <c r="C2639" s="3" t="s">
        <v>4</v>
      </c>
      <c r="D2639" s="3">
        <v>4</v>
      </c>
      <c r="E2639" s="3">
        <v>20</v>
      </c>
      <c r="F2639" s="3">
        <v>21</v>
      </c>
      <c r="G2639" s="3">
        <v>0</v>
      </c>
      <c r="H2639" s="6">
        <f>INDEX('Sample Customer Count'!$B$3:$B$14,MATCH('KU Gen'!D2639,'Sample Customer Count'!$A$3:$A$14,0))</f>
        <v>29</v>
      </c>
      <c r="I2639" s="6">
        <v>193</v>
      </c>
      <c r="J2639" s="6">
        <v>3.6898816308450249</v>
      </c>
      <c r="K2639" s="6">
        <f t="shared" si="41"/>
        <v>0</v>
      </c>
    </row>
    <row r="2640" spans="1:11" x14ac:dyDescent="0.35">
      <c r="A2640" t="s">
        <v>14</v>
      </c>
      <c r="B2640" t="s">
        <v>19</v>
      </c>
      <c r="C2640" s="3" t="s">
        <v>4</v>
      </c>
      <c r="D2640" s="3">
        <v>4</v>
      </c>
      <c r="E2640" s="3">
        <v>20</v>
      </c>
      <c r="F2640" s="3">
        <v>22</v>
      </c>
      <c r="G2640" s="3">
        <v>0</v>
      </c>
      <c r="H2640" s="6">
        <f>INDEX('Sample Customer Count'!$B$3:$B$14,MATCH('KU Gen'!D2640,'Sample Customer Count'!$A$3:$A$14,0))</f>
        <v>29</v>
      </c>
      <c r="I2640" s="6">
        <v>193</v>
      </c>
      <c r="J2640" s="6">
        <v>3.6898816308450249</v>
      </c>
      <c r="K2640" s="6">
        <f t="shared" si="41"/>
        <v>0</v>
      </c>
    </row>
    <row r="2641" spans="1:11" x14ac:dyDescent="0.35">
      <c r="A2641" t="s">
        <v>14</v>
      </c>
      <c r="B2641" t="s">
        <v>19</v>
      </c>
      <c r="C2641" s="3" t="s">
        <v>4</v>
      </c>
      <c r="D2641" s="3">
        <v>4</v>
      </c>
      <c r="E2641" s="3">
        <v>20</v>
      </c>
      <c r="F2641" s="3">
        <v>23</v>
      </c>
      <c r="G2641" s="3">
        <v>0</v>
      </c>
      <c r="H2641" s="6">
        <f>INDEX('Sample Customer Count'!$B$3:$B$14,MATCH('KU Gen'!D2641,'Sample Customer Count'!$A$3:$A$14,0))</f>
        <v>29</v>
      </c>
      <c r="I2641" s="6">
        <v>193</v>
      </c>
      <c r="J2641" s="6">
        <v>3.6898816308450249</v>
      </c>
      <c r="K2641" s="6">
        <f t="shared" si="41"/>
        <v>0</v>
      </c>
    </row>
    <row r="2642" spans="1:11" x14ac:dyDescent="0.35">
      <c r="A2642" t="s">
        <v>14</v>
      </c>
      <c r="B2642" t="s">
        <v>19</v>
      </c>
      <c r="C2642" s="3" t="s">
        <v>4</v>
      </c>
      <c r="D2642" s="3">
        <v>4</v>
      </c>
      <c r="E2642" s="3">
        <v>21</v>
      </c>
      <c r="F2642" s="3">
        <v>0</v>
      </c>
      <c r="G2642" s="3">
        <v>0</v>
      </c>
      <c r="H2642" s="6">
        <f>INDEX('Sample Customer Count'!$B$3:$B$14,MATCH('KU Gen'!D2642,'Sample Customer Count'!$A$3:$A$14,0))</f>
        <v>29</v>
      </c>
      <c r="I2642" s="6">
        <v>193</v>
      </c>
      <c r="J2642" s="6">
        <v>3.6898816308450249</v>
      </c>
      <c r="K2642" s="6">
        <f t="shared" si="41"/>
        <v>0</v>
      </c>
    </row>
    <row r="2643" spans="1:11" x14ac:dyDescent="0.35">
      <c r="A2643" t="s">
        <v>14</v>
      </c>
      <c r="B2643" t="s">
        <v>19</v>
      </c>
      <c r="C2643" s="3" t="s">
        <v>4</v>
      </c>
      <c r="D2643" s="3">
        <v>4</v>
      </c>
      <c r="E2643" s="3">
        <v>21</v>
      </c>
      <c r="F2643" s="3">
        <v>1</v>
      </c>
      <c r="G2643" s="3">
        <v>0</v>
      </c>
      <c r="H2643" s="6">
        <f>INDEX('Sample Customer Count'!$B$3:$B$14,MATCH('KU Gen'!D2643,'Sample Customer Count'!$A$3:$A$14,0))</f>
        <v>29</v>
      </c>
      <c r="I2643" s="6">
        <v>193</v>
      </c>
      <c r="J2643" s="6">
        <v>3.6898816308450249</v>
      </c>
      <c r="K2643" s="6">
        <f t="shared" si="41"/>
        <v>0</v>
      </c>
    </row>
    <row r="2644" spans="1:11" x14ac:dyDescent="0.35">
      <c r="A2644" t="s">
        <v>14</v>
      </c>
      <c r="B2644" t="s">
        <v>19</v>
      </c>
      <c r="C2644" s="3" t="s">
        <v>4</v>
      </c>
      <c r="D2644" s="3">
        <v>4</v>
      </c>
      <c r="E2644" s="3">
        <v>21</v>
      </c>
      <c r="F2644" s="3">
        <v>2</v>
      </c>
      <c r="G2644" s="3">
        <v>0</v>
      </c>
      <c r="H2644" s="6">
        <f>INDEX('Sample Customer Count'!$B$3:$B$14,MATCH('KU Gen'!D2644,'Sample Customer Count'!$A$3:$A$14,0))</f>
        <v>29</v>
      </c>
      <c r="I2644" s="6">
        <v>193</v>
      </c>
      <c r="J2644" s="6">
        <v>3.6898816308450249</v>
      </c>
      <c r="K2644" s="6">
        <f t="shared" si="41"/>
        <v>0</v>
      </c>
    </row>
    <row r="2645" spans="1:11" x14ac:dyDescent="0.35">
      <c r="A2645" t="s">
        <v>14</v>
      </c>
      <c r="B2645" t="s">
        <v>19</v>
      </c>
      <c r="C2645" s="3" t="s">
        <v>4</v>
      </c>
      <c r="D2645" s="3">
        <v>4</v>
      </c>
      <c r="E2645" s="3">
        <v>21</v>
      </c>
      <c r="F2645" s="3">
        <v>3</v>
      </c>
      <c r="G2645" s="3">
        <v>0</v>
      </c>
      <c r="H2645" s="6">
        <f>INDEX('Sample Customer Count'!$B$3:$B$14,MATCH('KU Gen'!D2645,'Sample Customer Count'!$A$3:$A$14,0))</f>
        <v>29</v>
      </c>
      <c r="I2645" s="6">
        <v>193</v>
      </c>
      <c r="J2645" s="6">
        <v>3.6898816308450249</v>
      </c>
      <c r="K2645" s="6">
        <f t="shared" si="41"/>
        <v>0</v>
      </c>
    </row>
    <row r="2646" spans="1:11" x14ac:dyDescent="0.35">
      <c r="A2646" t="s">
        <v>14</v>
      </c>
      <c r="B2646" t="s">
        <v>19</v>
      </c>
      <c r="C2646" s="3" t="s">
        <v>4</v>
      </c>
      <c r="D2646" s="3">
        <v>4</v>
      </c>
      <c r="E2646" s="3">
        <v>21</v>
      </c>
      <c r="F2646" s="3">
        <v>4</v>
      </c>
      <c r="G2646" s="3">
        <v>0</v>
      </c>
      <c r="H2646" s="6">
        <f>INDEX('Sample Customer Count'!$B$3:$B$14,MATCH('KU Gen'!D2646,'Sample Customer Count'!$A$3:$A$14,0))</f>
        <v>29</v>
      </c>
      <c r="I2646" s="6">
        <v>193</v>
      </c>
      <c r="J2646" s="6">
        <v>3.6898816308450249</v>
      </c>
      <c r="K2646" s="6">
        <f t="shared" si="41"/>
        <v>0</v>
      </c>
    </row>
    <row r="2647" spans="1:11" x14ac:dyDescent="0.35">
      <c r="A2647" t="s">
        <v>14</v>
      </c>
      <c r="B2647" t="s">
        <v>19</v>
      </c>
      <c r="C2647" s="3" t="s">
        <v>4</v>
      </c>
      <c r="D2647" s="3">
        <v>4</v>
      </c>
      <c r="E2647" s="3">
        <v>21</v>
      </c>
      <c r="F2647" s="3">
        <v>5</v>
      </c>
      <c r="G2647" s="3">
        <v>1.8E-3</v>
      </c>
      <c r="H2647" s="6">
        <f>INDEX('Sample Customer Count'!$B$3:$B$14,MATCH('KU Gen'!D2647,'Sample Customer Count'!$A$3:$A$14,0))</f>
        <v>29</v>
      </c>
      <c r="I2647" s="6">
        <v>193</v>
      </c>
      <c r="J2647" s="6">
        <v>3.6898816308450249</v>
      </c>
      <c r="K2647" s="6">
        <f t="shared" si="41"/>
        <v>4.4202237191571091E-2</v>
      </c>
    </row>
    <row r="2648" spans="1:11" x14ac:dyDescent="0.35">
      <c r="A2648" t="s">
        <v>14</v>
      </c>
      <c r="B2648" t="s">
        <v>19</v>
      </c>
      <c r="C2648" s="3" t="s">
        <v>4</v>
      </c>
      <c r="D2648" s="3">
        <v>4</v>
      </c>
      <c r="E2648" s="3">
        <v>21</v>
      </c>
      <c r="F2648" s="3">
        <v>6</v>
      </c>
      <c r="G2648" s="3">
        <v>0.43700000000000006</v>
      </c>
      <c r="H2648" s="6">
        <f>INDEX('Sample Customer Count'!$B$3:$B$14,MATCH('KU Gen'!D2648,'Sample Customer Count'!$A$3:$A$14,0))</f>
        <v>29</v>
      </c>
      <c r="I2648" s="6">
        <v>193</v>
      </c>
      <c r="J2648" s="6">
        <v>3.6898816308450249</v>
      </c>
      <c r="K2648" s="6">
        <f t="shared" si="41"/>
        <v>10.731320918175872</v>
      </c>
    </row>
    <row r="2649" spans="1:11" x14ac:dyDescent="0.35">
      <c r="A2649" t="s">
        <v>14</v>
      </c>
      <c r="B2649" t="s">
        <v>19</v>
      </c>
      <c r="C2649" s="3" t="s">
        <v>4</v>
      </c>
      <c r="D2649" s="3">
        <v>4</v>
      </c>
      <c r="E2649" s="3">
        <v>21</v>
      </c>
      <c r="F2649" s="3">
        <v>7</v>
      </c>
      <c r="G2649" s="3">
        <v>8.5539000000000005</v>
      </c>
      <c r="H2649" s="6">
        <f>INDEX('Sample Customer Count'!$B$3:$B$14,MATCH('KU Gen'!D2649,'Sample Customer Count'!$A$3:$A$14,0))</f>
        <v>29</v>
      </c>
      <c r="I2649" s="6">
        <v>193</v>
      </c>
      <c r="J2649" s="6">
        <v>3.6898816308450249</v>
      </c>
      <c r="K2649" s="6">
        <f t="shared" si="41"/>
        <v>210.05639817387777</v>
      </c>
    </row>
    <row r="2650" spans="1:11" x14ac:dyDescent="0.35">
      <c r="A2650" t="s">
        <v>14</v>
      </c>
      <c r="B2650" t="s">
        <v>19</v>
      </c>
      <c r="C2650" s="3" t="s">
        <v>4</v>
      </c>
      <c r="D2650" s="3">
        <v>4</v>
      </c>
      <c r="E2650" s="3">
        <v>21</v>
      </c>
      <c r="F2650" s="3">
        <v>8</v>
      </c>
      <c r="G2650" s="3">
        <v>30.494900000000001</v>
      </c>
      <c r="H2650" s="6">
        <f>INDEX('Sample Customer Count'!$B$3:$B$14,MATCH('KU Gen'!D2650,'Sample Customer Count'!$A$3:$A$14,0))</f>
        <v>29</v>
      </c>
      <c r="I2650" s="6">
        <v>193</v>
      </c>
      <c r="J2650" s="6">
        <v>3.6898816308450249</v>
      </c>
      <c r="K2650" s="6">
        <f t="shared" si="41"/>
        <v>748.85711274068967</v>
      </c>
    </row>
    <row r="2651" spans="1:11" x14ac:dyDescent="0.35">
      <c r="A2651" t="s">
        <v>14</v>
      </c>
      <c r="B2651" t="s">
        <v>19</v>
      </c>
      <c r="C2651" s="3" t="s">
        <v>4</v>
      </c>
      <c r="D2651" s="3">
        <v>4</v>
      </c>
      <c r="E2651" s="3">
        <v>21</v>
      </c>
      <c r="F2651" s="3">
        <v>9</v>
      </c>
      <c r="G2651" s="3">
        <v>65.586299999999994</v>
      </c>
      <c r="H2651" s="6">
        <f>INDEX('Sample Customer Count'!$B$3:$B$14,MATCH('KU Gen'!D2651,'Sample Customer Count'!$A$3:$A$14,0))</f>
        <v>29</v>
      </c>
      <c r="I2651" s="6">
        <v>193</v>
      </c>
      <c r="J2651" s="6">
        <v>3.6898816308450249</v>
      </c>
      <c r="K2651" s="6">
        <f t="shared" si="41"/>
        <v>1610.5895495097438</v>
      </c>
    </row>
    <row r="2652" spans="1:11" x14ac:dyDescent="0.35">
      <c r="A2652" t="s">
        <v>14</v>
      </c>
      <c r="B2652" t="s">
        <v>19</v>
      </c>
      <c r="C2652" s="3" t="s">
        <v>4</v>
      </c>
      <c r="D2652" s="3">
        <v>4</v>
      </c>
      <c r="E2652" s="3">
        <v>21</v>
      </c>
      <c r="F2652" s="3">
        <v>10</v>
      </c>
      <c r="G2652" s="3">
        <v>120.46339999999999</v>
      </c>
      <c r="H2652" s="6">
        <f>INDEX('Sample Customer Count'!$B$3:$B$14,MATCH('KU Gen'!D2652,'Sample Customer Count'!$A$3:$A$14,0))</f>
        <v>29</v>
      </c>
      <c r="I2652" s="6">
        <v>193</v>
      </c>
      <c r="J2652" s="6">
        <v>3.6898816308450249</v>
      </c>
      <c r="K2652" s="6">
        <f t="shared" si="41"/>
        <v>2958.1954331683914</v>
      </c>
    </row>
    <row r="2653" spans="1:11" x14ac:dyDescent="0.35">
      <c r="A2653" t="s">
        <v>14</v>
      </c>
      <c r="B2653" t="s">
        <v>19</v>
      </c>
      <c r="C2653" s="3" t="s">
        <v>4</v>
      </c>
      <c r="D2653" s="3">
        <v>4</v>
      </c>
      <c r="E2653" s="3">
        <v>21</v>
      </c>
      <c r="F2653" s="3">
        <v>11</v>
      </c>
      <c r="G2653" s="3">
        <v>145.10990000000001</v>
      </c>
      <c r="H2653" s="6">
        <f>INDEX('Sample Customer Count'!$B$3:$B$14,MATCH('KU Gen'!D2653,'Sample Customer Count'!$A$3:$A$14,0))</f>
        <v>29</v>
      </c>
      <c r="I2653" s="6">
        <v>193</v>
      </c>
      <c r="J2653" s="6">
        <v>3.6898816308450249</v>
      </c>
      <c r="K2653" s="6">
        <f t="shared" si="41"/>
        <v>3563.434565913979</v>
      </c>
    </row>
    <row r="2654" spans="1:11" x14ac:dyDescent="0.35">
      <c r="A2654" t="s">
        <v>14</v>
      </c>
      <c r="B2654" t="s">
        <v>19</v>
      </c>
      <c r="C2654" s="3" t="s">
        <v>4</v>
      </c>
      <c r="D2654" s="3">
        <v>4</v>
      </c>
      <c r="E2654" s="3">
        <v>21</v>
      </c>
      <c r="F2654" s="3">
        <v>12</v>
      </c>
      <c r="G2654" s="3">
        <v>146.19319999999999</v>
      </c>
      <c r="H2654" s="6">
        <f>INDEX('Sample Customer Count'!$B$3:$B$14,MATCH('KU Gen'!D2654,'Sample Customer Count'!$A$3:$A$14,0))</f>
        <v>29</v>
      </c>
      <c r="I2654" s="6">
        <v>193</v>
      </c>
      <c r="J2654" s="6">
        <v>3.6898816308450249</v>
      </c>
      <c r="K2654" s="6">
        <f t="shared" si="41"/>
        <v>3590.0369456637723</v>
      </c>
    </row>
    <row r="2655" spans="1:11" x14ac:dyDescent="0.35">
      <c r="A2655" t="s">
        <v>14</v>
      </c>
      <c r="B2655" t="s">
        <v>19</v>
      </c>
      <c r="C2655" s="3" t="s">
        <v>4</v>
      </c>
      <c r="D2655" s="3">
        <v>4</v>
      </c>
      <c r="E2655" s="3">
        <v>21</v>
      </c>
      <c r="F2655" s="3">
        <v>13</v>
      </c>
      <c r="G2655" s="3">
        <v>138.76609999999999</v>
      </c>
      <c r="H2655" s="6">
        <f>INDEX('Sample Customer Count'!$B$3:$B$14,MATCH('KU Gen'!D2655,'Sample Customer Count'!$A$3:$A$14,0))</f>
        <v>29</v>
      </c>
      <c r="I2655" s="6">
        <v>193</v>
      </c>
      <c r="J2655" s="6">
        <v>3.6898816308450249</v>
      </c>
      <c r="K2655" s="6">
        <f t="shared" si="41"/>
        <v>3407.6511479718183</v>
      </c>
    </row>
    <row r="2656" spans="1:11" x14ac:dyDescent="0.35">
      <c r="A2656" t="s">
        <v>14</v>
      </c>
      <c r="B2656" t="s">
        <v>19</v>
      </c>
      <c r="C2656" s="3" t="s">
        <v>4</v>
      </c>
      <c r="D2656" s="3">
        <v>4</v>
      </c>
      <c r="E2656" s="3">
        <v>21</v>
      </c>
      <c r="F2656" s="3">
        <v>14</v>
      </c>
      <c r="G2656" s="3">
        <v>123.55799999999999</v>
      </c>
      <c r="H2656" s="6">
        <f>INDEX('Sample Customer Count'!$B$3:$B$14,MATCH('KU Gen'!D2656,'Sample Customer Count'!$A$3:$A$14,0))</f>
        <v>29</v>
      </c>
      <c r="I2656" s="6">
        <v>193</v>
      </c>
      <c r="J2656" s="6">
        <v>3.6898816308450249</v>
      </c>
      <c r="K2656" s="6">
        <f t="shared" si="41"/>
        <v>3034.188901620078</v>
      </c>
    </row>
    <row r="2657" spans="1:11" x14ac:dyDescent="0.35">
      <c r="A2657" t="s">
        <v>14</v>
      </c>
      <c r="B2657" t="s">
        <v>19</v>
      </c>
      <c r="C2657" s="3" t="s">
        <v>4</v>
      </c>
      <c r="D2657" s="3">
        <v>4</v>
      </c>
      <c r="E2657" s="3">
        <v>21</v>
      </c>
      <c r="F2657" s="3">
        <v>15</v>
      </c>
      <c r="G2657" s="3">
        <v>102.47239999999999</v>
      </c>
      <c r="H2657" s="6">
        <f>INDEX('Sample Customer Count'!$B$3:$B$14,MATCH('KU Gen'!D2657,'Sample Customer Count'!$A$3:$A$14,0))</f>
        <v>29</v>
      </c>
      <c r="I2657" s="6">
        <v>193</v>
      </c>
      <c r="J2657" s="6">
        <v>3.6898816308450249</v>
      </c>
      <c r="K2657" s="6">
        <f t="shared" si="41"/>
        <v>2516.3940724386384</v>
      </c>
    </row>
    <row r="2658" spans="1:11" x14ac:dyDescent="0.35">
      <c r="A2658" t="s">
        <v>14</v>
      </c>
      <c r="B2658" t="s">
        <v>19</v>
      </c>
      <c r="C2658" s="3" t="s">
        <v>4</v>
      </c>
      <c r="D2658" s="3">
        <v>4</v>
      </c>
      <c r="E2658" s="3">
        <v>21</v>
      </c>
      <c r="F2658" s="3">
        <v>16</v>
      </c>
      <c r="G2658" s="3">
        <v>55.914899999999996</v>
      </c>
      <c r="H2658" s="6">
        <f>INDEX('Sample Customer Count'!$B$3:$B$14,MATCH('KU Gen'!D2658,'Sample Customer Count'!$A$3:$A$14,0))</f>
        <v>29</v>
      </c>
      <c r="I2658" s="6">
        <v>193</v>
      </c>
      <c r="J2658" s="6">
        <v>3.6898816308450249</v>
      </c>
      <c r="K2658" s="6">
        <f t="shared" si="41"/>
        <v>1373.0909290794323</v>
      </c>
    </row>
    <row r="2659" spans="1:11" x14ac:dyDescent="0.35">
      <c r="A2659" t="s">
        <v>14</v>
      </c>
      <c r="B2659" t="s">
        <v>19</v>
      </c>
      <c r="C2659" s="3" t="s">
        <v>4</v>
      </c>
      <c r="D2659" s="3">
        <v>4</v>
      </c>
      <c r="E2659" s="3">
        <v>21</v>
      </c>
      <c r="F2659" s="3">
        <v>17</v>
      </c>
      <c r="G2659" s="3">
        <v>22.9238</v>
      </c>
      <c r="H2659" s="6">
        <f>INDEX('Sample Customer Count'!$B$3:$B$14,MATCH('KU Gen'!D2659,'Sample Customer Count'!$A$3:$A$14,0))</f>
        <v>29</v>
      </c>
      <c r="I2659" s="6">
        <v>193</v>
      </c>
      <c r="J2659" s="6">
        <v>3.6898816308450249</v>
      </c>
      <c r="K2659" s="6">
        <f t="shared" si="41"/>
        <v>562.93513607340969</v>
      </c>
    </row>
    <row r="2660" spans="1:11" x14ac:dyDescent="0.35">
      <c r="A2660" t="s">
        <v>14</v>
      </c>
      <c r="B2660" t="s">
        <v>19</v>
      </c>
      <c r="C2660" s="3" t="s">
        <v>4</v>
      </c>
      <c r="D2660" s="3">
        <v>4</v>
      </c>
      <c r="E2660" s="3">
        <v>21</v>
      </c>
      <c r="F2660" s="3">
        <v>18</v>
      </c>
      <c r="G2660" s="3">
        <v>2.0832000000000002</v>
      </c>
      <c r="H2660" s="6">
        <f>INDEX('Sample Customer Count'!$B$3:$B$14,MATCH('KU Gen'!D2660,'Sample Customer Count'!$A$3:$A$14,0))</f>
        <v>29</v>
      </c>
      <c r="I2660" s="6">
        <v>193</v>
      </c>
      <c r="J2660" s="6">
        <v>3.6898816308450249</v>
      </c>
      <c r="K2660" s="6">
        <f t="shared" si="41"/>
        <v>51.156722509711614</v>
      </c>
    </row>
    <row r="2661" spans="1:11" x14ac:dyDescent="0.35">
      <c r="A2661" t="s">
        <v>14</v>
      </c>
      <c r="B2661" t="s">
        <v>19</v>
      </c>
      <c r="C2661" s="3" t="s">
        <v>4</v>
      </c>
      <c r="D2661" s="3">
        <v>4</v>
      </c>
      <c r="E2661" s="3">
        <v>21</v>
      </c>
      <c r="F2661" s="3">
        <v>19</v>
      </c>
      <c r="G2661" s="3">
        <v>0</v>
      </c>
      <c r="H2661" s="6">
        <f>INDEX('Sample Customer Count'!$B$3:$B$14,MATCH('KU Gen'!D2661,'Sample Customer Count'!$A$3:$A$14,0))</f>
        <v>29</v>
      </c>
      <c r="I2661" s="6">
        <v>193</v>
      </c>
      <c r="J2661" s="6">
        <v>3.6898816308450249</v>
      </c>
      <c r="K2661" s="6">
        <f t="shared" si="41"/>
        <v>0</v>
      </c>
    </row>
    <row r="2662" spans="1:11" x14ac:dyDescent="0.35">
      <c r="A2662" t="s">
        <v>14</v>
      </c>
      <c r="B2662" t="s">
        <v>19</v>
      </c>
      <c r="C2662" s="3" t="s">
        <v>4</v>
      </c>
      <c r="D2662" s="3">
        <v>4</v>
      </c>
      <c r="E2662" s="3">
        <v>21</v>
      </c>
      <c r="F2662" s="3">
        <v>20</v>
      </c>
      <c r="G2662" s="3">
        <v>0</v>
      </c>
      <c r="H2662" s="6">
        <f>INDEX('Sample Customer Count'!$B$3:$B$14,MATCH('KU Gen'!D2662,'Sample Customer Count'!$A$3:$A$14,0))</f>
        <v>29</v>
      </c>
      <c r="I2662" s="6">
        <v>193</v>
      </c>
      <c r="J2662" s="6">
        <v>3.6898816308450249</v>
      </c>
      <c r="K2662" s="6">
        <f t="shared" si="41"/>
        <v>0</v>
      </c>
    </row>
    <row r="2663" spans="1:11" x14ac:dyDescent="0.35">
      <c r="A2663" t="s">
        <v>14</v>
      </c>
      <c r="B2663" t="s">
        <v>19</v>
      </c>
      <c r="C2663" s="3" t="s">
        <v>4</v>
      </c>
      <c r="D2663" s="3">
        <v>4</v>
      </c>
      <c r="E2663" s="3">
        <v>21</v>
      </c>
      <c r="F2663" s="3">
        <v>21</v>
      </c>
      <c r="G2663" s="3">
        <v>0</v>
      </c>
      <c r="H2663" s="6">
        <f>INDEX('Sample Customer Count'!$B$3:$B$14,MATCH('KU Gen'!D2663,'Sample Customer Count'!$A$3:$A$14,0))</f>
        <v>29</v>
      </c>
      <c r="I2663" s="6">
        <v>193</v>
      </c>
      <c r="J2663" s="6">
        <v>3.6898816308450249</v>
      </c>
      <c r="K2663" s="6">
        <f t="shared" si="41"/>
        <v>0</v>
      </c>
    </row>
    <row r="2664" spans="1:11" x14ac:dyDescent="0.35">
      <c r="A2664" t="s">
        <v>14</v>
      </c>
      <c r="B2664" t="s">
        <v>19</v>
      </c>
      <c r="C2664" s="3" t="s">
        <v>4</v>
      </c>
      <c r="D2664" s="3">
        <v>4</v>
      </c>
      <c r="E2664" s="3">
        <v>21</v>
      </c>
      <c r="F2664" s="3">
        <v>22</v>
      </c>
      <c r="G2664" s="3">
        <v>0</v>
      </c>
      <c r="H2664" s="6">
        <f>INDEX('Sample Customer Count'!$B$3:$B$14,MATCH('KU Gen'!D2664,'Sample Customer Count'!$A$3:$A$14,0))</f>
        <v>29</v>
      </c>
      <c r="I2664" s="6">
        <v>193</v>
      </c>
      <c r="J2664" s="6">
        <v>3.6898816308450249</v>
      </c>
      <c r="K2664" s="6">
        <f t="shared" si="41"/>
        <v>0</v>
      </c>
    </row>
    <row r="2665" spans="1:11" x14ac:dyDescent="0.35">
      <c r="A2665" t="s">
        <v>14</v>
      </c>
      <c r="B2665" t="s">
        <v>19</v>
      </c>
      <c r="C2665" s="3" t="s">
        <v>4</v>
      </c>
      <c r="D2665" s="3">
        <v>4</v>
      </c>
      <c r="E2665" s="3">
        <v>21</v>
      </c>
      <c r="F2665" s="3">
        <v>23</v>
      </c>
      <c r="G2665" s="3">
        <v>0</v>
      </c>
      <c r="H2665" s="6">
        <f>INDEX('Sample Customer Count'!$B$3:$B$14,MATCH('KU Gen'!D2665,'Sample Customer Count'!$A$3:$A$14,0))</f>
        <v>29</v>
      </c>
      <c r="I2665" s="6">
        <v>193</v>
      </c>
      <c r="J2665" s="6">
        <v>3.6898816308450249</v>
      </c>
      <c r="K2665" s="6">
        <f t="shared" si="41"/>
        <v>0</v>
      </c>
    </row>
    <row r="2666" spans="1:11" x14ac:dyDescent="0.35">
      <c r="A2666" t="s">
        <v>14</v>
      </c>
      <c r="B2666" t="s">
        <v>19</v>
      </c>
      <c r="C2666" s="3" t="s">
        <v>4</v>
      </c>
      <c r="D2666" s="3">
        <v>4</v>
      </c>
      <c r="E2666" s="3">
        <v>22</v>
      </c>
      <c r="F2666" s="3">
        <v>0</v>
      </c>
      <c r="G2666" s="3">
        <v>0</v>
      </c>
      <c r="H2666" s="6">
        <f>INDEX('Sample Customer Count'!$B$3:$B$14,MATCH('KU Gen'!D2666,'Sample Customer Count'!$A$3:$A$14,0))</f>
        <v>29</v>
      </c>
      <c r="I2666" s="6">
        <v>193</v>
      </c>
      <c r="J2666" s="6">
        <v>3.6898816308450249</v>
      </c>
      <c r="K2666" s="6">
        <f t="shared" si="41"/>
        <v>0</v>
      </c>
    </row>
    <row r="2667" spans="1:11" x14ac:dyDescent="0.35">
      <c r="A2667" t="s">
        <v>14</v>
      </c>
      <c r="B2667" t="s">
        <v>19</v>
      </c>
      <c r="C2667" s="3" t="s">
        <v>4</v>
      </c>
      <c r="D2667" s="3">
        <v>4</v>
      </c>
      <c r="E2667" s="3">
        <v>22</v>
      </c>
      <c r="F2667" s="3">
        <v>1</v>
      </c>
      <c r="G2667" s="3">
        <v>0</v>
      </c>
      <c r="H2667" s="6">
        <f>INDEX('Sample Customer Count'!$B$3:$B$14,MATCH('KU Gen'!D2667,'Sample Customer Count'!$A$3:$A$14,0))</f>
        <v>29</v>
      </c>
      <c r="I2667" s="6">
        <v>193</v>
      </c>
      <c r="J2667" s="6">
        <v>3.6898816308450249</v>
      </c>
      <c r="K2667" s="6">
        <f t="shared" si="41"/>
        <v>0</v>
      </c>
    </row>
    <row r="2668" spans="1:11" x14ac:dyDescent="0.35">
      <c r="A2668" t="s">
        <v>14</v>
      </c>
      <c r="B2668" t="s">
        <v>19</v>
      </c>
      <c r="C2668" s="3" t="s">
        <v>4</v>
      </c>
      <c r="D2668" s="3">
        <v>4</v>
      </c>
      <c r="E2668" s="3">
        <v>22</v>
      </c>
      <c r="F2668" s="3">
        <v>2</v>
      </c>
      <c r="G2668" s="3">
        <v>0</v>
      </c>
      <c r="H2668" s="6">
        <f>INDEX('Sample Customer Count'!$B$3:$B$14,MATCH('KU Gen'!D2668,'Sample Customer Count'!$A$3:$A$14,0))</f>
        <v>29</v>
      </c>
      <c r="I2668" s="6">
        <v>193</v>
      </c>
      <c r="J2668" s="6">
        <v>3.6898816308450249</v>
      </c>
      <c r="K2668" s="6">
        <f t="shared" si="41"/>
        <v>0</v>
      </c>
    </row>
    <row r="2669" spans="1:11" x14ac:dyDescent="0.35">
      <c r="A2669" t="s">
        <v>14</v>
      </c>
      <c r="B2669" t="s">
        <v>19</v>
      </c>
      <c r="C2669" s="3" t="s">
        <v>4</v>
      </c>
      <c r="D2669" s="3">
        <v>4</v>
      </c>
      <c r="E2669" s="3">
        <v>22</v>
      </c>
      <c r="F2669" s="3">
        <v>3</v>
      </c>
      <c r="G2669" s="3">
        <v>0</v>
      </c>
      <c r="H2669" s="6">
        <f>INDEX('Sample Customer Count'!$B$3:$B$14,MATCH('KU Gen'!D2669,'Sample Customer Count'!$A$3:$A$14,0))</f>
        <v>29</v>
      </c>
      <c r="I2669" s="6">
        <v>193</v>
      </c>
      <c r="J2669" s="6">
        <v>3.6898816308450249</v>
      </c>
      <c r="K2669" s="6">
        <f t="shared" si="41"/>
        <v>0</v>
      </c>
    </row>
    <row r="2670" spans="1:11" x14ac:dyDescent="0.35">
      <c r="A2670" t="s">
        <v>14</v>
      </c>
      <c r="B2670" t="s">
        <v>19</v>
      </c>
      <c r="C2670" s="3" t="s">
        <v>4</v>
      </c>
      <c r="D2670" s="3">
        <v>4</v>
      </c>
      <c r="E2670" s="3">
        <v>22</v>
      </c>
      <c r="F2670" s="3">
        <v>4</v>
      </c>
      <c r="G2670" s="3">
        <v>0</v>
      </c>
      <c r="H2670" s="6">
        <f>INDEX('Sample Customer Count'!$B$3:$B$14,MATCH('KU Gen'!D2670,'Sample Customer Count'!$A$3:$A$14,0))</f>
        <v>29</v>
      </c>
      <c r="I2670" s="6">
        <v>193</v>
      </c>
      <c r="J2670" s="6">
        <v>3.6898816308450249</v>
      </c>
      <c r="K2670" s="6">
        <f t="shared" si="41"/>
        <v>0</v>
      </c>
    </row>
    <row r="2671" spans="1:11" x14ac:dyDescent="0.35">
      <c r="A2671" t="s">
        <v>14</v>
      </c>
      <c r="B2671" t="s">
        <v>19</v>
      </c>
      <c r="C2671" s="3" t="s">
        <v>4</v>
      </c>
      <c r="D2671" s="3">
        <v>4</v>
      </c>
      <c r="E2671" s="3">
        <v>22</v>
      </c>
      <c r="F2671" s="3">
        <v>5</v>
      </c>
      <c r="G2671" s="3">
        <v>0</v>
      </c>
      <c r="H2671" s="6">
        <f>INDEX('Sample Customer Count'!$B$3:$B$14,MATCH('KU Gen'!D2671,'Sample Customer Count'!$A$3:$A$14,0))</f>
        <v>29</v>
      </c>
      <c r="I2671" s="6">
        <v>193</v>
      </c>
      <c r="J2671" s="6">
        <v>3.6898816308450249</v>
      </c>
      <c r="K2671" s="6">
        <f t="shared" si="41"/>
        <v>0</v>
      </c>
    </row>
    <row r="2672" spans="1:11" x14ac:dyDescent="0.35">
      <c r="A2672" t="s">
        <v>14</v>
      </c>
      <c r="B2672" t="s">
        <v>19</v>
      </c>
      <c r="C2672" s="3" t="s">
        <v>4</v>
      </c>
      <c r="D2672" s="3">
        <v>4</v>
      </c>
      <c r="E2672" s="3">
        <v>22</v>
      </c>
      <c r="F2672" s="3">
        <v>6</v>
      </c>
      <c r="G2672" s="3">
        <v>2.5141999999999998</v>
      </c>
      <c r="H2672" s="6">
        <f>INDEX('Sample Customer Count'!$B$3:$B$14,MATCH('KU Gen'!D2672,'Sample Customer Count'!$A$3:$A$14,0))</f>
        <v>29</v>
      </c>
      <c r="I2672" s="6">
        <v>193</v>
      </c>
      <c r="J2672" s="6">
        <v>3.6898816308450249</v>
      </c>
      <c r="K2672" s="6">
        <f t="shared" si="41"/>
        <v>61.740702637248901</v>
      </c>
    </row>
    <row r="2673" spans="1:11" x14ac:dyDescent="0.35">
      <c r="A2673" t="s">
        <v>14</v>
      </c>
      <c r="B2673" t="s">
        <v>19</v>
      </c>
      <c r="C2673" s="3" t="s">
        <v>4</v>
      </c>
      <c r="D2673" s="3">
        <v>4</v>
      </c>
      <c r="E2673" s="3">
        <v>22</v>
      </c>
      <c r="F2673" s="3">
        <v>7</v>
      </c>
      <c r="G2673" s="3">
        <v>21.536000000000001</v>
      </c>
      <c r="H2673" s="6">
        <f>INDEX('Sample Customer Count'!$B$3:$B$14,MATCH('KU Gen'!D2673,'Sample Customer Count'!$A$3:$A$14,0))</f>
        <v>29</v>
      </c>
      <c r="I2673" s="6">
        <v>193</v>
      </c>
      <c r="J2673" s="6">
        <v>3.6898816308450249</v>
      </c>
      <c r="K2673" s="6">
        <f t="shared" si="41"/>
        <v>528.85521119870839</v>
      </c>
    </row>
    <row r="2674" spans="1:11" x14ac:dyDescent="0.35">
      <c r="A2674" t="s">
        <v>14</v>
      </c>
      <c r="B2674" t="s">
        <v>19</v>
      </c>
      <c r="C2674" s="3" t="s">
        <v>4</v>
      </c>
      <c r="D2674" s="3">
        <v>4</v>
      </c>
      <c r="E2674" s="3">
        <v>22</v>
      </c>
      <c r="F2674" s="3">
        <v>8</v>
      </c>
      <c r="G2674" s="3">
        <v>55.874200000000002</v>
      </c>
      <c r="H2674" s="6">
        <f>INDEX('Sample Customer Count'!$B$3:$B$14,MATCH('KU Gen'!D2674,'Sample Customer Count'!$A$3:$A$14,0))</f>
        <v>29</v>
      </c>
      <c r="I2674" s="6">
        <v>193</v>
      </c>
      <c r="J2674" s="6">
        <v>3.6898816308450249</v>
      </c>
      <c r="K2674" s="6">
        <f t="shared" si="41"/>
        <v>1372.0914673829343</v>
      </c>
    </row>
    <row r="2675" spans="1:11" x14ac:dyDescent="0.35">
      <c r="A2675" t="s">
        <v>14</v>
      </c>
      <c r="B2675" t="s">
        <v>19</v>
      </c>
      <c r="C2675" s="3" t="s">
        <v>4</v>
      </c>
      <c r="D2675" s="3">
        <v>4</v>
      </c>
      <c r="E2675" s="3">
        <v>22</v>
      </c>
      <c r="F2675" s="3">
        <v>9</v>
      </c>
      <c r="G2675" s="3">
        <v>90.305599999999998</v>
      </c>
      <c r="H2675" s="6">
        <f>INDEX('Sample Customer Count'!$B$3:$B$14,MATCH('KU Gen'!D2675,'Sample Customer Count'!$A$3:$A$14,0))</f>
        <v>29</v>
      </c>
      <c r="I2675" s="6">
        <v>193</v>
      </c>
      <c r="J2675" s="6">
        <v>3.6898816308450249</v>
      </c>
      <c r="K2675" s="6">
        <f t="shared" si="41"/>
        <v>2217.6164171817459</v>
      </c>
    </row>
    <row r="2676" spans="1:11" x14ac:dyDescent="0.35">
      <c r="A2676" t="s">
        <v>14</v>
      </c>
      <c r="B2676" t="s">
        <v>19</v>
      </c>
      <c r="C2676" s="3" t="s">
        <v>4</v>
      </c>
      <c r="D2676" s="3">
        <v>4</v>
      </c>
      <c r="E2676" s="3">
        <v>22</v>
      </c>
      <c r="F2676" s="3">
        <v>10</v>
      </c>
      <c r="G2676" s="3">
        <v>109.9532</v>
      </c>
      <c r="H2676" s="6">
        <f>INDEX('Sample Customer Count'!$B$3:$B$14,MATCH('KU Gen'!D2676,'Sample Customer Count'!$A$3:$A$14,0))</f>
        <v>29</v>
      </c>
      <c r="I2676" s="6">
        <v>193</v>
      </c>
      <c r="J2676" s="6">
        <v>3.6898816308450249</v>
      </c>
      <c r="K2676" s="6">
        <f t="shared" si="41"/>
        <v>2700.0985702068078</v>
      </c>
    </row>
    <row r="2677" spans="1:11" x14ac:dyDescent="0.35">
      <c r="A2677" t="s">
        <v>14</v>
      </c>
      <c r="B2677" t="s">
        <v>19</v>
      </c>
      <c r="C2677" s="3" t="s">
        <v>4</v>
      </c>
      <c r="D2677" s="3">
        <v>4</v>
      </c>
      <c r="E2677" s="3">
        <v>22</v>
      </c>
      <c r="F2677" s="3">
        <v>11</v>
      </c>
      <c r="G2677" s="3">
        <v>134.0829</v>
      </c>
      <c r="H2677" s="6">
        <f>INDEX('Sample Customer Count'!$B$3:$B$14,MATCH('KU Gen'!D2677,'Sample Customer Count'!$A$3:$A$14,0))</f>
        <v>29</v>
      </c>
      <c r="I2677" s="6">
        <v>193</v>
      </c>
      <c r="J2677" s="6">
        <v>3.6898816308450249</v>
      </c>
      <c r="K2677" s="6">
        <f t="shared" si="41"/>
        <v>3292.6467495187262</v>
      </c>
    </row>
    <row r="2678" spans="1:11" x14ac:dyDescent="0.35">
      <c r="A2678" t="s">
        <v>14</v>
      </c>
      <c r="B2678" t="s">
        <v>19</v>
      </c>
      <c r="C2678" s="3" t="s">
        <v>4</v>
      </c>
      <c r="D2678" s="3">
        <v>4</v>
      </c>
      <c r="E2678" s="3">
        <v>22</v>
      </c>
      <c r="F2678" s="3">
        <v>12</v>
      </c>
      <c r="G2678" s="3">
        <v>135.42140000000001</v>
      </c>
      <c r="H2678" s="6">
        <f>INDEX('Sample Customer Count'!$B$3:$B$14,MATCH('KU Gen'!D2678,'Sample Customer Count'!$A$3:$A$14,0))</f>
        <v>29</v>
      </c>
      <c r="I2678" s="6">
        <v>193</v>
      </c>
      <c r="J2678" s="6">
        <v>3.6898816308450249</v>
      </c>
      <c r="K2678" s="6">
        <f t="shared" si="41"/>
        <v>3325.5160242303477</v>
      </c>
    </row>
    <row r="2679" spans="1:11" x14ac:dyDescent="0.35">
      <c r="A2679" t="s">
        <v>14</v>
      </c>
      <c r="B2679" t="s">
        <v>19</v>
      </c>
      <c r="C2679" s="3" t="s">
        <v>4</v>
      </c>
      <c r="D2679" s="3">
        <v>4</v>
      </c>
      <c r="E2679" s="3">
        <v>22</v>
      </c>
      <c r="F2679" s="3">
        <v>13</v>
      </c>
      <c r="G2679" s="3">
        <v>125.94579999999999</v>
      </c>
      <c r="H2679" s="6">
        <f>INDEX('Sample Customer Count'!$B$3:$B$14,MATCH('KU Gen'!D2679,'Sample Customer Count'!$A$3:$A$14,0))</f>
        <v>29</v>
      </c>
      <c r="I2679" s="6">
        <v>193</v>
      </c>
      <c r="J2679" s="6">
        <v>3.6898816308450249</v>
      </c>
      <c r="K2679" s="6">
        <f t="shared" si="41"/>
        <v>3092.8256249345409</v>
      </c>
    </row>
    <row r="2680" spans="1:11" x14ac:dyDescent="0.35">
      <c r="A2680" t="s">
        <v>14</v>
      </c>
      <c r="B2680" t="s">
        <v>19</v>
      </c>
      <c r="C2680" s="3" t="s">
        <v>4</v>
      </c>
      <c r="D2680" s="3">
        <v>4</v>
      </c>
      <c r="E2680" s="3">
        <v>22</v>
      </c>
      <c r="F2680" s="3">
        <v>14</v>
      </c>
      <c r="G2680" s="3">
        <v>96.314099999999996</v>
      </c>
      <c r="H2680" s="6">
        <f>INDEX('Sample Customer Count'!$B$3:$B$14,MATCH('KU Gen'!D2680,'Sample Customer Count'!$A$3:$A$14,0))</f>
        <v>29</v>
      </c>
      <c r="I2680" s="6">
        <v>193</v>
      </c>
      <c r="J2680" s="6">
        <v>3.6898816308450249</v>
      </c>
      <c r="K2680" s="6">
        <f t="shared" si="41"/>
        <v>2365.1659406070539</v>
      </c>
    </row>
    <row r="2681" spans="1:11" x14ac:dyDescent="0.35">
      <c r="A2681" t="s">
        <v>14</v>
      </c>
      <c r="B2681" t="s">
        <v>19</v>
      </c>
      <c r="C2681" s="3" t="s">
        <v>4</v>
      </c>
      <c r="D2681" s="3">
        <v>4</v>
      </c>
      <c r="E2681" s="3">
        <v>22</v>
      </c>
      <c r="F2681" s="3">
        <v>15</v>
      </c>
      <c r="G2681" s="3">
        <v>82.159600000000012</v>
      </c>
      <c r="H2681" s="6">
        <f>INDEX('Sample Customer Count'!$B$3:$B$14,MATCH('KU Gen'!D2681,'Sample Customer Count'!$A$3:$A$14,0))</f>
        <v>29</v>
      </c>
      <c r="I2681" s="6">
        <v>193</v>
      </c>
      <c r="J2681" s="6">
        <v>3.6898816308450249</v>
      </c>
      <c r="K2681" s="6">
        <f t="shared" si="41"/>
        <v>2017.5767370914471</v>
      </c>
    </row>
    <row r="2682" spans="1:11" x14ac:dyDescent="0.35">
      <c r="A2682" t="s">
        <v>14</v>
      </c>
      <c r="B2682" t="s">
        <v>19</v>
      </c>
      <c r="C2682" s="3" t="s">
        <v>4</v>
      </c>
      <c r="D2682" s="3">
        <v>4</v>
      </c>
      <c r="E2682" s="3">
        <v>22</v>
      </c>
      <c r="F2682" s="3">
        <v>16</v>
      </c>
      <c r="G2682" s="3">
        <v>48.473100000000002</v>
      </c>
      <c r="H2682" s="6">
        <f>INDEX('Sample Customer Count'!$B$3:$B$14,MATCH('KU Gen'!D2682,'Sample Customer Count'!$A$3:$A$14,0))</f>
        <v>29</v>
      </c>
      <c r="I2682" s="6">
        <v>193</v>
      </c>
      <c r="J2682" s="6">
        <v>3.6898816308450249</v>
      </c>
      <c r="K2682" s="6">
        <f t="shared" si="41"/>
        <v>1190.3441464504137</v>
      </c>
    </row>
    <row r="2683" spans="1:11" x14ac:dyDescent="0.35">
      <c r="A2683" t="s">
        <v>14</v>
      </c>
      <c r="B2683" t="s">
        <v>19</v>
      </c>
      <c r="C2683" s="3" t="s">
        <v>4</v>
      </c>
      <c r="D2683" s="3">
        <v>4</v>
      </c>
      <c r="E2683" s="3">
        <v>22</v>
      </c>
      <c r="F2683" s="3">
        <v>17</v>
      </c>
      <c r="G2683" s="3">
        <v>17.282499999999999</v>
      </c>
      <c r="H2683" s="6">
        <f>INDEX('Sample Customer Count'!$B$3:$B$14,MATCH('KU Gen'!D2683,'Sample Customer Count'!$A$3:$A$14,0))</f>
        <v>29</v>
      </c>
      <c r="I2683" s="6">
        <v>193</v>
      </c>
      <c r="J2683" s="6">
        <v>3.6898816308450249</v>
      </c>
      <c r="K2683" s="6">
        <f t="shared" si="41"/>
        <v>424.40286903518188</v>
      </c>
    </row>
    <row r="2684" spans="1:11" x14ac:dyDescent="0.35">
      <c r="A2684" t="s">
        <v>14</v>
      </c>
      <c r="B2684" t="s">
        <v>19</v>
      </c>
      <c r="C2684" s="3" t="s">
        <v>4</v>
      </c>
      <c r="D2684" s="3">
        <v>4</v>
      </c>
      <c r="E2684" s="3">
        <v>22</v>
      </c>
      <c r="F2684" s="3">
        <v>18</v>
      </c>
      <c r="G2684" s="3">
        <v>1.1358000000000001</v>
      </c>
      <c r="H2684" s="6">
        <f>INDEX('Sample Customer Count'!$B$3:$B$14,MATCH('KU Gen'!D2684,'Sample Customer Count'!$A$3:$A$14,0))</f>
        <v>29</v>
      </c>
      <c r="I2684" s="6">
        <v>193</v>
      </c>
      <c r="J2684" s="6">
        <v>3.6898816308450249</v>
      </c>
      <c r="K2684" s="6">
        <f t="shared" si="41"/>
        <v>27.891611667881364</v>
      </c>
    </row>
    <row r="2685" spans="1:11" x14ac:dyDescent="0.35">
      <c r="A2685" t="s">
        <v>14</v>
      </c>
      <c r="B2685" t="s">
        <v>19</v>
      </c>
      <c r="C2685" s="3" t="s">
        <v>4</v>
      </c>
      <c r="D2685" s="3">
        <v>4</v>
      </c>
      <c r="E2685" s="3">
        <v>22</v>
      </c>
      <c r="F2685" s="3">
        <v>19</v>
      </c>
      <c r="G2685" s="3">
        <v>0</v>
      </c>
      <c r="H2685" s="6">
        <f>INDEX('Sample Customer Count'!$B$3:$B$14,MATCH('KU Gen'!D2685,'Sample Customer Count'!$A$3:$A$14,0))</f>
        <v>29</v>
      </c>
      <c r="I2685" s="6">
        <v>193</v>
      </c>
      <c r="J2685" s="6">
        <v>3.6898816308450249</v>
      </c>
      <c r="K2685" s="6">
        <f t="shared" si="41"/>
        <v>0</v>
      </c>
    </row>
    <row r="2686" spans="1:11" x14ac:dyDescent="0.35">
      <c r="A2686" t="s">
        <v>14</v>
      </c>
      <c r="B2686" t="s">
        <v>19</v>
      </c>
      <c r="C2686" s="3" t="s">
        <v>4</v>
      </c>
      <c r="D2686" s="3">
        <v>4</v>
      </c>
      <c r="E2686" s="3">
        <v>22</v>
      </c>
      <c r="F2686" s="3">
        <v>20</v>
      </c>
      <c r="G2686" s="3">
        <v>0</v>
      </c>
      <c r="H2686" s="6">
        <f>INDEX('Sample Customer Count'!$B$3:$B$14,MATCH('KU Gen'!D2686,'Sample Customer Count'!$A$3:$A$14,0))</f>
        <v>29</v>
      </c>
      <c r="I2686" s="6">
        <v>193</v>
      </c>
      <c r="J2686" s="6">
        <v>3.6898816308450249</v>
      </c>
      <c r="K2686" s="6">
        <f t="shared" si="41"/>
        <v>0</v>
      </c>
    </row>
    <row r="2687" spans="1:11" x14ac:dyDescent="0.35">
      <c r="A2687" t="s">
        <v>14</v>
      </c>
      <c r="B2687" t="s">
        <v>19</v>
      </c>
      <c r="C2687" s="3" t="s">
        <v>4</v>
      </c>
      <c r="D2687" s="3">
        <v>4</v>
      </c>
      <c r="E2687" s="3">
        <v>22</v>
      </c>
      <c r="F2687" s="3">
        <v>21</v>
      </c>
      <c r="G2687" s="3">
        <v>0</v>
      </c>
      <c r="H2687" s="6">
        <f>INDEX('Sample Customer Count'!$B$3:$B$14,MATCH('KU Gen'!D2687,'Sample Customer Count'!$A$3:$A$14,0))</f>
        <v>29</v>
      </c>
      <c r="I2687" s="6">
        <v>193</v>
      </c>
      <c r="J2687" s="6">
        <v>3.6898816308450249</v>
      </c>
      <c r="K2687" s="6">
        <f t="shared" si="41"/>
        <v>0</v>
      </c>
    </row>
    <row r="2688" spans="1:11" x14ac:dyDescent="0.35">
      <c r="A2688" t="s">
        <v>14</v>
      </c>
      <c r="B2688" t="s">
        <v>19</v>
      </c>
      <c r="C2688" s="3" t="s">
        <v>4</v>
      </c>
      <c r="D2688" s="3">
        <v>4</v>
      </c>
      <c r="E2688" s="3">
        <v>22</v>
      </c>
      <c r="F2688" s="3">
        <v>22</v>
      </c>
      <c r="G2688" s="3">
        <v>0</v>
      </c>
      <c r="H2688" s="6">
        <f>INDEX('Sample Customer Count'!$B$3:$B$14,MATCH('KU Gen'!D2688,'Sample Customer Count'!$A$3:$A$14,0))</f>
        <v>29</v>
      </c>
      <c r="I2688" s="6">
        <v>193</v>
      </c>
      <c r="J2688" s="6">
        <v>3.6898816308450249</v>
      </c>
      <c r="K2688" s="6">
        <f t="shared" si="41"/>
        <v>0</v>
      </c>
    </row>
    <row r="2689" spans="1:11" x14ac:dyDescent="0.35">
      <c r="A2689" t="s">
        <v>14</v>
      </c>
      <c r="B2689" t="s">
        <v>19</v>
      </c>
      <c r="C2689" s="3" t="s">
        <v>4</v>
      </c>
      <c r="D2689" s="3">
        <v>4</v>
      </c>
      <c r="E2689" s="3">
        <v>22</v>
      </c>
      <c r="F2689" s="3">
        <v>23</v>
      </c>
      <c r="G2689" s="3">
        <v>0</v>
      </c>
      <c r="H2689" s="6">
        <f>INDEX('Sample Customer Count'!$B$3:$B$14,MATCH('KU Gen'!D2689,'Sample Customer Count'!$A$3:$A$14,0))</f>
        <v>29</v>
      </c>
      <c r="I2689" s="6">
        <v>193</v>
      </c>
      <c r="J2689" s="6">
        <v>3.6898816308450249</v>
      </c>
      <c r="K2689" s="6">
        <f t="shared" si="41"/>
        <v>0</v>
      </c>
    </row>
    <row r="2690" spans="1:11" x14ac:dyDescent="0.35">
      <c r="A2690" t="s">
        <v>20</v>
      </c>
      <c r="B2690" t="s">
        <v>19</v>
      </c>
      <c r="C2690" s="3" t="s">
        <v>4</v>
      </c>
      <c r="D2690" s="3">
        <v>4</v>
      </c>
      <c r="E2690" s="3">
        <v>23</v>
      </c>
      <c r="F2690" s="3">
        <v>0</v>
      </c>
      <c r="G2690" s="3">
        <v>0</v>
      </c>
      <c r="H2690" s="6">
        <f>INDEX('Sample Customer Count'!$B$3:$B$14,MATCH('KU Gen'!D2690,'Sample Customer Count'!$A$3:$A$14,0))</f>
        <v>29</v>
      </c>
      <c r="I2690" s="6">
        <v>193</v>
      </c>
      <c r="J2690" s="6">
        <v>3.6898816308450249</v>
      </c>
      <c r="K2690" s="6">
        <f t="shared" si="41"/>
        <v>0</v>
      </c>
    </row>
    <row r="2691" spans="1:11" x14ac:dyDescent="0.35">
      <c r="A2691" t="s">
        <v>20</v>
      </c>
      <c r="B2691" t="s">
        <v>19</v>
      </c>
      <c r="C2691" s="3" t="s">
        <v>4</v>
      </c>
      <c r="D2691" s="3">
        <v>4</v>
      </c>
      <c r="E2691" s="3">
        <v>23</v>
      </c>
      <c r="F2691" s="3">
        <v>1</v>
      </c>
      <c r="G2691" s="3">
        <v>0</v>
      </c>
      <c r="H2691" s="6">
        <f>INDEX('Sample Customer Count'!$B$3:$B$14,MATCH('KU Gen'!D2691,'Sample Customer Count'!$A$3:$A$14,0))</f>
        <v>29</v>
      </c>
      <c r="I2691" s="6">
        <v>193</v>
      </c>
      <c r="J2691" s="6">
        <v>3.6898816308450249</v>
      </c>
      <c r="K2691" s="6">
        <f t="shared" ref="K2691:K2754" si="42">G2691*((I2691/H2691)*J2691)</f>
        <v>0</v>
      </c>
    </row>
    <row r="2692" spans="1:11" x14ac:dyDescent="0.35">
      <c r="A2692" t="s">
        <v>20</v>
      </c>
      <c r="B2692" t="s">
        <v>19</v>
      </c>
      <c r="C2692" s="3" t="s">
        <v>4</v>
      </c>
      <c r="D2692" s="3">
        <v>4</v>
      </c>
      <c r="E2692" s="3">
        <v>23</v>
      </c>
      <c r="F2692" s="3">
        <v>2</v>
      </c>
      <c r="G2692" s="3">
        <v>0</v>
      </c>
      <c r="H2692" s="6">
        <f>INDEX('Sample Customer Count'!$B$3:$B$14,MATCH('KU Gen'!D2692,'Sample Customer Count'!$A$3:$A$14,0))</f>
        <v>29</v>
      </c>
      <c r="I2692" s="6">
        <v>193</v>
      </c>
      <c r="J2692" s="6">
        <v>3.6898816308450249</v>
      </c>
      <c r="K2692" s="6">
        <f t="shared" si="42"/>
        <v>0</v>
      </c>
    </row>
    <row r="2693" spans="1:11" x14ac:dyDescent="0.35">
      <c r="A2693" t="s">
        <v>20</v>
      </c>
      <c r="B2693" t="s">
        <v>19</v>
      </c>
      <c r="C2693" s="3" t="s">
        <v>4</v>
      </c>
      <c r="D2693" s="3">
        <v>4</v>
      </c>
      <c r="E2693" s="3">
        <v>23</v>
      </c>
      <c r="F2693" s="3">
        <v>3</v>
      </c>
      <c r="G2693" s="3">
        <v>0</v>
      </c>
      <c r="H2693" s="6">
        <f>INDEX('Sample Customer Count'!$B$3:$B$14,MATCH('KU Gen'!D2693,'Sample Customer Count'!$A$3:$A$14,0))</f>
        <v>29</v>
      </c>
      <c r="I2693" s="6">
        <v>193</v>
      </c>
      <c r="J2693" s="6">
        <v>3.6898816308450249</v>
      </c>
      <c r="K2693" s="6">
        <f t="shared" si="42"/>
        <v>0</v>
      </c>
    </row>
    <row r="2694" spans="1:11" x14ac:dyDescent="0.35">
      <c r="A2694" t="s">
        <v>20</v>
      </c>
      <c r="B2694" t="s">
        <v>19</v>
      </c>
      <c r="C2694" s="3" t="s">
        <v>4</v>
      </c>
      <c r="D2694" s="3">
        <v>4</v>
      </c>
      <c r="E2694" s="3">
        <v>23</v>
      </c>
      <c r="F2694" s="3">
        <v>4</v>
      </c>
      <c r="G2694" s="3">
        <v>0</v>
      </c>
      <c r="H2694" s="6">
        <f>INDEX('Sample Customer Count'!$B$3:$B$14,MATCH('KU Gen'!D2694,'Sample Customer Count'!$A$3:$A$14,0))</f>
        <v>29</v>
      </c>
      <c r="I2694" s="6">
        <v>193</v>
      </c>
      <c r="J2694" s="6">
        <v>3.6898816308450249</v>
      </c>
      <c r="K2694" s="6">
        <f t="shared" si="42"/>
        <v>0</v>
      </c>
    </row>
    <row r="2695" spans="1:11" x14ac:dyDescent="0.35">
      <c r="A2695" t="s">
        <v>20</v>
      </c>
      <c r="B2695" t="s">
        <v>19</v>
      </c>
      <c r="C2695" s="3" t="s">
        <v>4</v>
      </c>
      <c r="D2695" s="3">
        <v>4</v>
      </c>
      <c r="E2695" s="3">
        <v>23</v>
      </c>
      <c r="F2695" s="3">
        <v>5</v>
      </c>
      <c r="G2695" s="3">
        <v>0</v>
      </c>
      <c r="H2695" s="6">
        <f>INDEX('Sample Customer Count'!$B$3:$B$14,MATCH('KU Gen'!D2695,'Sample Customer Count'!$A$3:$A$14,0))</f>
        <v>29</v>
      </c>
      <c r="I2695" s="6">
        <v>193</v>
      </c>
      <c r="J2695" s="6">
        <v>3.6898816308450249</v>
      </c>
      <c r="K2695" s="6">
        <f t="shared" si="42"/>
        <v>0</v>
      </c>
    </row>
    <row r="2696" spans="1:11" x14ac:dyDescent="0.35">
      <c r="A2696" t="s">
        <v>20</v>
      </c>
      <c r="B2696" t="s">
        <v>19</v>
      </c>
      <c r="C2696" s="3" t="s">
        <v>4</v>
      </c>
      <c r="D2696" s="3">
        <v>4</v>
      </c>
      <c r="E2696" s="3">
        <v>23</v>
      </c>
      <c r="F2696" s="3">
        <v>6</v>
      </c>
      <c r="G2696" s="3">
        <v>1.1237000000000001</v>
      </c>
      <c r="H2696" s="6">
        <f>INDEX('Sample Customer Count'!$B$3:$B$14,MATCH('KU Gen'!D2696,'Sample Customer Count'!$A$3:$A$14,0))</f>
        <v>29</v>
      </c>
      <c r="I2696" s="6">
        <v>193</v>
      </c>
      <c r="J2696" s="6">
        <v>3.6898816308450249</v>
      </c>
      <c r="K2696" s="6">
        <f t="shared" si="42"/>
        <v>27.594474406760245</v>
      </c>
    </row>
    <row r="2697" spans="1:11" x14ac:dyDescent="0.35">
      <c r="A2697" t="s">
        <v>20</v>
      </c>
      <c r="B2697" t="s">
        <v>19</v>
      </c>
      <c r="C2697" s="3" t="s">
        <v>4</v>
      </c>
      <c r="D2697" s="3">
        <v>4</v>
      </c>
      <c r="E2697" s="3">
        <v>23</v>
      </c>
      <c r="F2697" s="3">
        <v>7</v>
      </c>
      <c r="G2697" s="3">
        <v>18.331199999999999</v>
      </c>
      <c r="H2697" s="6">
        <f>INDEX('Sample Customer Count'!$B$3:$B$14,MATCH('KU Gen'!D2697,'Sample Customer Count'!$A$3:$A$14,0))</f>
        <v>29</v>
      </c>
      <c r="I2697" s="6">
        <v>193</v>
      </c>
      <c r="J2697" s="6">
        <v>3.6898816308450249</v>
      </c>
      <c r="K2697" s="6">
        <f t="shared" si="42"/>
        <v>450.15558355895996</v>
      </c>
    </row>
    <row r="2698" spans="1:11" x14ac:dyDescent="0.35">
      <c r="A2698" t="s">
        <v>20</v>
      </c>
      <c r="B2698" t="s">
        <v>19</v>
      </c>
      <c r="C2698" s="3" t="s">
        <v>4</v>
      </c>
      <c r="D2698" s="3">
        <v>4</v>
      </c>
      <c r="E2698" s="3">
        <v>23</v>
      </c>
      <c r="F2698" s="3">
        <v>8</v>
      </c>
      <c r="G2698" s="3">
        <v>48.605699999999999</v>
      </c>
      <c r="H2698" s="6">
        <f>INDEX('Sample Customer Count'!$B$3:$B$14,MATCH('KU Gen'!D2698,'Sample Customer Count'!$A$3:$A$14,0))</f>
        <v>29</v>
      </c>
      <c r="I2698" s="6">
        <v>193</v>
      </c>
      <c r="J2698" s="6">
        <v>3.6898816308450249</v>
      </c>
      <c r="K2698" s="6">
        <f t="shared" si="42"/>
        <v>1193.6003779235261</v>
      </c>
    </row>
    <row r="2699" spans="1:11" x14ac:dyDescent="0.35">
      <c r="A2699" t="s">
        <v>20</v>
      </c>
      <c r="B2699" t="s">
        <v>19</v>
      </c>
      <c r="C2699" s="3" t="s">
        <v>4</v>
      </c>
      <c r="D2699" s="3">
        <v>4</v>
      </c>
      <c r="E2699" s="3">
        <v>23</v>
      </c>
      <c r="F2699" s="3">
        <v>9</v>
      </c>
      <c r="G2699" s="3">
        <v>93.854599999999991</v>
      </c>
      <c r="H2699" s="6">
        <f>INDEX('Sample Customer Count'!$B$3:$B$14,MATCH('KU Gen'!D2699,'Sample Customer Count'!$A$3:$A$14,0))</f>
        <v>29</v>
      </c>
      <c r="I2699" s="6">
        <v>193</v>
      </c>
      <c r="J2699" s="6">
        <v>3.6898816308450249</v>
      </c>
      <c r="K2699" s="6">
        <f t="shared" si="42"/>
        <v>2304.7684948444598</v>
      </c>
    </row>
    <row r="2700" spans="1:11" x14ac:dyDescent="0.35">
      <c r="A2700" t="s">
        <v>20</v>
      </c>
      <c r="B2700" t="s">
        <v>19</v>
      </c>
      <c r="C2700" s="3" t="s">
        <v>4</v>
      </c>
      <c r="D2700" s="3">
        <v>4</v>
      </c>
      <c r="E2700" s="3">
        <v>23</v>
      </c>
      <c r="F2700" s="3">
        <v>10</v>
      </c>
      <c r="G2700" s="3">
        <v>125.24680000000001</v>
      </c>
      <c r="H2700" s="6">
        <f>INDEX('Sample Customer Count'!$B$3:$B$14,MATCH('KU Gen'!D2700,'Sample Customer Count'!$A$3:$A$14,0))</f>
        <v>29</v>
      </c>
      <c r="I2700" s="6">
        <v>193</v>
      </c>
      <c r="J2700" s="6">
        <v>3.6898816308450249</v>
      </c>
      <c r="K2700" s="6">
        <f t="shared" si="42"/>
        <v>3075.6604228251481</v>
      </c>
    </row>
    <row r="2701" spans="1:11" x14ac:dyDescent="0.35">
      <c r="A2701" t="s">
        <v>20</v>
      </c>
      <c r="B2701" t="s">
        <v>19</v>
      </c>
      <c r="C2701" s="3" t="s">
        <v>4</v>
      </c>
      <c r="D2701" s="3">
        <v>4</v>
      </c>
      <c r="E2701" s="3">
        <v>23</v>
      </c>
      <c r="F2701" s="3">
        <v>11</v>
      </c>
      <c r="G2701" s="3">
        <v>131.73230000000001</v>
      </c>
      <c r="H2701" s="6">
        <f>INDEX('Sample Customer Count'!$B$3:$B$14,MATCH('KU Gen'!D2701,'Sample Customer Count'!$A$3:$A$14,0))</f>
        <v>29</v>
      </c>
      <c r="I2701" s="6">
        <v>193</v>
      </c>
      <c r="J2701" s="6">
        <v>3.6898816308450249</v>
      </c>
      <c r="K2701" s="6">
        <f t="shared" si="42"/>
        <v>3234.9235391062225</v>
      </c>
    </row>
    <row r="2702" spans="1:11" x14ac:dyDescent="0.35">
      <c r="A2702" t="s">
        <v>20</v>
      </c>
      <c r="B2702" t="s">
        <v>19</v>
      </c>
      <c r="C2702" s="3" t="s">
        <v>4</v>
      </c>
      <c r="D2702" s="3">
        <v>4</v>
      </c>
      <c r="E2702" s="3">
        <v>23</v>
      </c>
      <c r="F2702" s="3">
        <v>12</v>
      </c>
      <c r="G2702" s="3">
        <v>137.9008</v>
      </c>
      <c r="H2702" s="6">
        <f>INDEX('Sample Customer Count'!$B$3:$B$14,MATCH('KU Gen'!D2702,'Sample Customer Count'!$A$3:$A$14,0))</f>
        <v>29</v>
      </c>
      <c r="I2702" s="6">
        <v>193</v>
      </c>
      <c r="J2702" s="6">
        <v>3.6898816308450249</v>
      </c>
      <c r="K2702" s="6">
        <f t="shared" si="42"/>
        <v>3386.4021502818928</v>
      </c>
    </row>
    <row r="2703" spans="1:11" x14ac:dyDescent="0.35">
      <c r="A2703" t="s">
        <v>20</v>
      </c>
      <c r="B2703" t="s">
        <v>19</v>
      </c>
      <c r="C2703" s="3" t="s">
        <v>4</v>
      </c>
      <c r="D2703" s="3">
        <v>4</v>
      </c>
      <c r="E2703" s="3">
        <v>23</v>
      </c>
      <c r="F2703" s="3">
        <v>13</v>
      </c>
      <c r="G2703" s="3">
        <v>121.29430000000001</v>
      </c>
      <c r="H2703" s="6">
        <f>INDEX('Sample Customer Count'!$B$3:$B$14,MATCH('KU Gen'!D2703,'Sample Customer Count'!$A$3:$A$14,0))</f>
        <v>29</v>
      </c>
      <c r="I2703" s="6">
        <v>193</v>
      </c>
      <c r="J2703" s="6">
        <v>3.6898816308450249</v>
      </c>
      <c r="K2703" s="6">
        <f t="shared" si="42"/>
        <v>2978.5996769919898</v>
      </c>
    </row>
    <row r="2704" spans="1:11" x14ac:dyDescent="0.35">
      <c r="A2704" t="s">
        <v>20</v>
      </c>
      <c r="B2704" t="s">
        <v>19</v>
      </c>
      <c r="C2704" s="3" t="s">
        <v>4</v>
      </c>
      <c r="D2704" s="3">
        <v>4</v>
      </c>
      <c r="E2704" s="3">
        <v>23</v>
      </c>
      <c r="F2704" s="3">
        <v>14</v>
      </c>
      <c r="G2704" s="3">
        <v>103.9584</v>
      </c>
      <c r="H2704" s="6">
        <f>INDEX('Sample Customer Count'!$B$3:$B$14,MATCH('KU Gen'!D2704,'Sample Customer Count'!$A$3:$A$14,0))</f>
        <v>29</v>
      </c>
      <c r="I2704" s="6">
        <v>193</v>
      </c>
      <c r="J2704" s="6">
        <v>3.6898816308450249</v>
      </c>
      <c r="K2704" s="6">
        <f t="shared" si="42"/>
        <v>2552.8854749201246</v>
      </c>
    </row>
    <row r="2705" spans="1:11" x14ac:dyDescent="0.35">
      <c r="A2705" t="s">
        <v>20</v>
      </c>
      <c r="B2705" t="s">
        <v>19</v>
      </c>
      <c r="C2705" s="3" t="s">
        <v>4</v>
      </c>
      <c r="D2705" s="3">
        <v>4</v>
      </c>
      <c r="E2705" s="3">
        <v>23</v>
      </c>
      <c r="F2705" s="3">
        <v>15</v>
      </c>
      <c r="G2705" s="3">
        <v>74.729199999999992</v>
      </c>
      <c r="H2705" s="6">
        <f>INDEX('Sample Customer Count'!$B$3:$B$14,MATCH('KU Gen'!D2705,'Sample Customer Count'!$A$3:$A$14,0))</f>
        <v>29</v>
      </c>
      <c r="I2705" s="6">
        <v>193</v>
      </c>
      <c r="J2705" s="6">
        <v>3.6898816308450249</v>
      </c>
      <c r="K2705" s="6">
        <f t="shared" si="42"/>
        <v>1835.109901964641</v>
      </c>
    </row>
    <row r="2706" spans="1:11" x14ac:dyDescent="0.35">
      <c r="A2706" t="s">
        <v>20</v>
      </c>
      <c r="B2706" t="s">
        <v>19</v>
      </c>
      <c r="C2706" s="3" t="s">
        <v>4</v>
      </c>
      <c r="D2706" s="3">
        <v>4</v>
      </c>
      <c r="E2706" s="3">
        <v>23</v>
      </c>
      <c r="F2706" s="3">
        <v>16</v>
      </c>
      <c r="G2706" s="3">
        <v>41.367899999999999</v>
      </c>
      <c r="H2706" s="6">
        <f>INDEX('Sample Customer Count'!$B$3:$B$14,MATCH('KU Gen'!D2706,'Sample Customer Count'!$A$3:$A$14,0))</f>
        <v>29</v>
      </c>
      <c r="I2706" s="6">
        <v>193</v>
      </c>
      <c r="J2706" s="6">
        <v>3.6898816308450249</v>
      </c>
      <c r="K2706" s="6">
        <f t="shared" si="42"/>
        <v>1015.8631821762187</v>
      </c>
    </row>
    <row r="2707" spans="1:11" x14ac:dyDescent="0.35">
      <c r="A2707" t="s">
        <v>20</v>
      </c>
      <c r="B2707" t="s">
        <v>19</v>
      </c>
      <c r="C2707" s="3" t="s">
        <v>4</v>
      </c>
      <c r="D2707" s="3">
        <v>4</v>
      </c>
      <c r="E2707" s="3">
        <v>23</v>
      </c>
      <c r="F2707" s="3">
        <v>17</v>
      </c>
      <c r="G2707" s="3">
        <v>8.2518999999999991</v>
      </c>
      <c r="H2707" s="6">
        <f>INDEX('Sample Customer Count'!$B$3:$B$14,MATCH('KU Gen'!D2707,'Sample Customer Count'!$A$3:$A$14,0))</f>
        <v>29</v>
      </c>
      <c r="I2707" s="6">
        <v>193</v>
      </c>
      <c r="J2707" s="6">
        <v>3.6898816308450249</v>
      </c>
      <c r="K2707" s="6">
        <f t="shared" si="42"/>
        <v>202.64024504506969</v>
      </c>
    </row>
    <row r="2708" spans="1:11" x14ac:dyDescent="0.35">
      <c r="A2708" t="s">
        <v>20</v>
      </c>
      <c r="B2708" t="s">
        <v>19</v>
      </c>
      <c r="C2708" s="3" t="s">
        <v>4</v>
      </c>
      <c r="D2708" s="3">
        <v>4</v>
      </c>
      <c r="E2708" s="3">
        <v>23</v>
      </c>
      <c r="F2708" s="3">
        <v>18</v>
      </c>
      <c r="G2708" s="3">
        <v>0.76319999999999999</v>
      </c>
      <c r="H2708" s="6">
        <f>INDEX('Sample Customer Count'!$B$3:$B$14,MATCH('KU Gen'!D2708,'Sample Customer Count'!$A$3:$A$14,0))</f>
        <v>29</v>
      </c>
      <c r="I2708" s="6">
        <v>193</v>
      </c>
      <c r="J2708" s="6">
        <v>3.6898816308450249</v>
      </c>
      <c r="K2708" s="6">
        <f t="shared" si="42"/>
        <v>18.741748569226143</v>
      </c>
    </row>
    <row r="2709" spans="1:11" x14ac:dyDescent="0.35">
      <c r="A2709" t="s">
        <v>20</v>
      </c>
      <c r="B2709" t="s">
        <v>19</v>
      </c>
      <c r="C2709" s="3" t="s">
        <v>4</v>
      </c>
      <c r="D2709" s="3">
        <v>4</v>
      </c>
      <c r="E2709" s="3">
        <v>23</v>
      </c>
      <c r="F2709" s="3">
        <v>19</v>
      </c>
      <c r="G2709" s="3">
        <v>0</v>
      </c>
      <c r="H2709" s="6">
        <f>INDEX('Sample Customer Count'!$B$3:$B$14,MATCH('KU Gen'!D2709,'Sample Customer Count'!$A$3:$A$14,0))</f>
        <v>29</v>
      </c>
      <c r="I2709" s="6">
        <v>193</v>
      </c>
      <c r="J2709" s="6">
        <v>3.6898816308450249</v>
      </c>
      <c r="K2709" s="6">
        <f t="shared" si="42"/>
        <v>0</v>
      </c>
    </row>
    <row r="2710" spans="1:11" x14ac:dyDescent="0.35">
      <c r="A2710" t="s">
        <v>20</v>
      </c>
      <c r="B2710" t="s">
        <v>19</v>
      </c>
      <c r="C2710" s="3" t="s">
        <v>4</v>
      </c>
      <c r="D2710" s="3">
        <v>4</v>
      </c>
      <c r="E2710" s="3">
        <v>23</v>
      </c>
      <c r="F2710" s="3">
        <v>20</v>
      </c>
      <c r="G2710" s="3">
        <v>0</v>
      </c>
      <c r="H2710" s="6">
        <f>INDEX('Sample Customer Count'!$B$3:$B$14,MATCH('KU Gen'!D2710,'Sample Customer Count'!$A$3:$A$14,0))</f>
        <v>29</v>
      </c>
      <c r="I2710" s="6">
        <v>193</v>
      </c>
      <c r="J2710" s="6">
        <v>3.6898816308450249</v>
      </c>
      <c r="K2710" s="6">
        <f t="shared" si="42"/>
        <v>0</v>
      </c>
    </row>
    <row r="2711" spans="1:11" x14ac:dyDescent="0.35">
      <c r="A2711" t="s">
        <v>20</v>
      </c>
      <c r="B2711" t="s">
        <v>19</v>
      </c>
      <c r="C2711" s="3" t="s">
        <v>4</v>
      </c>
      <c r="D2711" s="3">
        <v>4</v>
      </c>
      <c r="E2711" s="3">
        <v>23</v>
      </c>
      <c r="F2711" s="3">
        <v>21</v>
      </c>
      <c r="G2711" s="3">
        <v>0</v>
      </c>
      <c r="H2711" s="6">
        <f>INDEX('Sample Customer Count'!$B$3:$B$14,MATCH('KU Gen'!D2711,'Sample Customer Count'!$A$3:$A$14,0))</f>
        <v>29</v>
      </c>
      <c r="I2711" s="6">
        <v>193</v>
      </c>
      <c r="J2711" s="6">
        <v>3.6898816308450249</v>
      </c>
      <c r="K2711" s="6">
        <f t="shared" si="42"/>
        <v>0</v>
      </c>
    </row>
    <row r="2712" spans="1:11" x14ac:dyDescent="0.35">
      <c r="A2712" t="s">
        <v>20</v>
      </c>
      <c r="B2712" t="s">
        <v>19</v>
      </c>
      <c r="C2712" s="3" t="s">
        <v>4</v>
      </c>
      <c r="D2712" s="3">
        <v>4</v>
      </c>
      <c r="E2712" s="3">
        <v>23</v>
      </c>
      <c r="F2712" s="3">
        <v>22</v>
      </c>
      <c r="G2712" s="3">
        <v>0</v>
      </c>
      <c r="H2712" s="6">
        <f>INDEX('Sample Customer Count'!$B$3:$B$14,MATCH('KU Gen'!D2712,'Sample Customer Count'!$A$3:$A$14,0))</f>
        <v>29</v>
      </c>
      <c r="I2712" s="6">
        <v>193</v>
      </c>
      <c r="J2712" s="6">
        <v>3.6898816308450249</v>
      </c>
      <c r="K2712" s="6">
        <f t="shared" si="42"/>
        <v>0</v>
      </c>
    </row>
    <row r="2713" spans="1:11" x14ac:dyDescent="0.35">
      <c r="A2713" t="s">
        <v>20</v>
      </c>
      <c r="B2713" t="s">
        <v>19</v>
      </c>
      <c r="C2713" s="3" t="s">
        <v>4</v>
      </c>
      <c r="D2713" s="3">
        <v>4</v>
      </c>
      <c r="E2713" s="3">
        <v>23</v>
      </c>
      <c r="F2713" s="3">
        <v>23</v>
      </c>
      <c r="G2713" s="3">
        <v>0</v>
      </c>
      <c r="H2713" s="6">
        <f>INDEX('Sample Customer Count'!$B$3:$B$14,MATCH('KU Gen'!D2713,'Sample Customer Count'!$A$3:$A$14,0))</f>
        <v>29</v>
      </c>
      <c r="I2713" s="6">
        <v>193</v>
      </c>
      <c r="J2713" s="6">
        <v>3.6898816308450249</v>
      </c>
      <c r="K2713" s="6">
        <f t="shared" si="42"/>
        <v>0</v>
      </c>
    </row>
    <row r="2714" spans="1:11" x14ac:dyDescent="0.35">
      <c r="A2714" t="s">
        <v>20</v>
      </c>
      <c r="B2714" t="s">
        <v>19</v>
      </c>
      <c r="C2714" s="3" t="s">
        <v>4</v>
      </c>
      <c r="D2714" s="3">
        <v>4</v>
      </c>
      <c r="E2714" s="3">
        <v>24</v>
      </c>
      <c r="F2714" s="3">
        <v>0</v>
      </c>
      <c r="G2714" s="3">
        <v>0</v>
      </c>
      <c r="H2714" s="6">
        <f>INDEX('Sample Customer Count'!$B$3:$B$14,MATCH('KU Gen'!D2714,'Sample Customer Count'!$A$3:$A$14,0))</f>
        <v>29</v>
      </c>
      <c r="I2714" s="6">
        <v>193</v>
      </c>
      <c r="J2714" s="6">
        <v>3.6898816308450249</v>
      </c>
      <c r="K2714" s="6">
        <f t="shared" si="42"/>
        <v>0</v>
      </c>
    </row>
    <row r="2715" spans="1:11" x14ac:dyDescent="0.35">
      <c r="A2715" t="s">
        <v>20</v>
      </c>
      <c r="B2715" t="s">
        <v>19</v>
      </c>
      <c r="C2715" s="3" t="s">
        <v>4</v>
      </c>
      <c r="D2715" s="3">
        <v>4</v>
      </c>
      <c r="E2715" s="3">
        <v>24</v>
      </c>
      <c r="F2715" s="3">
        <v>1</v>
      </c>
      <c r="G2715" s="3">
        <v>0</v>
      </c>
      <c r="H2715" s="6">
        <f>INDEX('Sample Customer Count'!$B$3:$B$14,MATCH('KU Gen'!D2715,'Sample Customer Count'!$A$3:$A$14,0))</f>
        <v>29</v>
      </c>
      <c r="I2715" s="6">
        <v>193</v>
      </c>
      <c r="J2715" s="6">
        <v>3.6898816308450249</v>
      </c>
      <c r="K2715" s="6">
        <f t="shared" si="42"/>
        <v>0</v>
      </c>
    </row>
    <row r="2716" spans="1:11" x14ac:dyDescent="0.35">
      <c r="A2716" t="s">
        <v>20</v>
      </c>
      <c r="B2716" t="s">
        <v>19</v>
      </c>
      <c r="C2716" s="3" t="s">
        <v>4</v>
      </c>
      <c r="D2716" s="3">
        <v>4</v>
      </c>
      <c r="E2716" s="3">
        <v>24</v>
      </c>
      <c r="F2716" s="3">
        <v>2</v>
      </c>
      <c r="G2716" s="3">
        <v>0</v>
      </c>
      <c r="H2716" s="6">
        <f>INDEX('Sample Customer Count'!$B$3:$B$14,MATCH('KU Gen'!D2716,'Sample Customer Count'!$A$3:$A$14,0))</f>
        <v>29</v>
      </c>
      <c r="I2716" s="6">
        <v>193</v>
      </c>
      <c r="J2716" s="6">
        <v>3.6898816308450249</v>
      </c>
      <c r="K2716" s="6">
        <f t="shared" si="42"/>
        <v>0</v>
      </c>
    </row>
    <row r="2717" spans="1:11" x14ac:dyDescent="0.35">
      <c r="A2717" t="s">
        <v>20</v>
      </c>
      <c r="B2717" t="s">
        <v>19</v>
      </c>
      <c r="C2717" s="3" t="s">
        <v>4</v>
      </c>
      <c r="D2717" s="3">
        <v>4</v>
      </c>
      <c r="E2717" s="3">
        <v>24</v>
      </c>
      <c r="F2717" s="3">
        <v>3</v>
      </c>
      <c r="G2717" s="3">
        <v>0</v>
      </c>
      <c r="H2717" s="6">
        <f>INDEX('Sample Customer Count'!$B$3:$B$14,MATCH('KU Gen'!D2717,'Sample Customer Count'!$A$3:$A$14,0))</f>
        <v>29</v>
      </c>
      <c r="I2717" s="6">
        <v>193</v>
      </c>
      <c r="J2717" s="6">
        <v>3.6898816308450249</v>
      </c>
      <c r="K2717" s="6">
        <f t="shared" si="42"/>
        <v>0</v>
      </c>
    </row>
    <row r="2718" spans="1:11" x14ac:dyDescent="0.35">
      <c r="A2718" t="s">
        <v>20</v>
      </c>
      <c r="B2718" t="s">
        <v>19</v>
      </c>
      <c r="C2718" s="3" t="s">
        <v>4</v>
      </c>
      <c r="D2718" s="3">
        <v>4</v>
      </c>
      <c r="E2718" s="3">
        <v>24</v>
      </c>
      <c r="F2718" s="3">
        <v>4</v>
      </c>
      <c r="G2718" s="3">
        <v>0</v>
      </c>
      <c r="H2718" s="6">
        <f>INDEX('Sample Customer Count'!$B$3:$B$14,MATCH('KU Gen'!D2718,'Sample Customer Count'!$A$3:$A$14,0))</f>
        <v>29</v>
      </c>
      <c r="I2718" s="6">
        <v>193</v>
      </c>
      <c r="J2718" s="6">
        <v>3.6898816308450249</v>
      </c>
      <c r="K2718" s="6">
        <f t="shared" si="42"/>
        <v>0</v>
      </c>
    </row>
    <row r="2719" spans="1:11" x14ac:dyDescent="0.35">
      <c r="A2719" t="s">
        <v>20</v>
      </c>
      <c r="B2719" t="s">
        <v>19</v>
      </c>
      <c r="C2719" s="3" t="s">
        <v>4</v>
      </c>
      <c r="D2719" s="3">
        <v>4</v>
      </c>
      <c r="E2719" s="3">
        <v>24</v>
      </c>
      <c r="F2719" s="3">
        <v>5</v>
      </c>
      <c r="G2719" s="3">
        <v>0</v>
      </c>
      <c r="H2719" s="6">
        <f>INDEX('Sample Customer Count'!$B$3:$B$14,MATCH('KU Gen'!D2719,'Sample Customer Count'!$A$3:$A$14,0))</f>
        <v>29</v>
      </c>
      <c r="I2719" s="6">
        <v>193</v>
      </c>
      <c r="J2719" s="6">
        <v>3.6898816308450249</v>
      </c>
      <c r="K2719" s="6">
        <f t="shared" si="42"/>
        <v>0</v>
      </c>
    </row>
    <row r="2720" spans="1:11" x14ac:dyDescent="0.35">
      <c r="A2720" t="s">
        <v>20</v>
      </c>
      <c r="B2720" t="s">
        <v>19</v>
      </c>
      <c r="C2720" s="3" t="s">
        <v>4</v>
      </c>
      <c r="D2720" s="3">
        <v>4</v>
      </c>
      <c r="E2720" s="3">
        <v>24</v>
      </c>
      <c r="F2720" s="3">
        <v>6</v>
      </c>
      <c r="G2720" s="3">
        <v>0.70680000000000009</v>
      </c>
      <c r="H2720" s="6">
        <f>INDEX('Sample Customer Count'!$B$3:$B$14,MATCH('KU Gen'!D2720,'Sample Customer Count'!$A$3:$A$14,0))</f>
        <v>29</v>
      </c>
      <c r="I2720" s="6">
        <v>193</v>
      </c>
      <c r="J2720" s="6">
        <v>3.6898816308450249</v>
      </c>
      <c r="K2720" s="6">
        <f t="shared" si="42"/>
        <v>17.356745137223584</v>
      </c>
    </row>
    <row r="2721" spans="1:11" x14ac:dyDescent="0.35">
      <c r="A2721" t="s">
        <v>20</v>
      </c>
      <c r="B2721" t="s">
        <v>19</v>
      </c>
      <c r="C2721" s="3" t="s">
        <v>4</v>
      </c>
      <c r="D2721" s="3">
        <v>4</v>
      </c>
      <c r="E2721" s="3">
        <v>24</v>
      </c>
      <c r="F2721" s="3">
        <v>7</v>
      </c>
      <c r="G2721" s="3">
        <v>17.072099999999999</v>
      </c>
      <c r="H2721" s="6">
        <f>INDEX('Sample Customer Count'!$B$3:$B$14,MATCH('KU Gen'!D2721,'Sample Customer Count'!$A$3:$A$14,0))</f>
        <v>29</v>
      </c>
      <c r="I2721" s="6">
        <v>193</v>
      </c>
      <c r="J2721" s="6">
        <v>3.6898816308450249</v>
      </c>
      <c r="K2721" s="6">
        <f t="shared" si="42"/>
        <v>419.236118643456</v>
      </c>
    </row>
    <row r="2722" spans="1:11" x14ac:dyDescent="0.35">
      <c r="A2722" t="s">
        <v>20</v>
      </c>
      <c r="B2722" t="s">
        <v>19</v>
      </c>
      <c r="C2722" s="3" t="s">
        <v>4</v>
      </c>
      <c r="D2722" s="3">
        <v>4</v>
      </c>
      <c r="E2722" s="3">
        <v>24</v>
      </c>
      <c r="F2722" s="3">
        <v>8</v>
      </c>
      <c r="G2722" s="3">
        <v>46.2102</v>
      </c>
      <c r="H2722" s="6">
        <f>INDEX('Sample Customer Count'!$B$3:$B$14,MATCH('KU Gen'!D2722,'Sample Customer Count'!$A$3:$A$14,0))</f>
        <v>29</v>
      </c>
      <c r="I2722" s="6">
        <v>193</v>
      </c>
      <c r="J2722" s="6">
        <v>3.6898816308450249</v>
      </c>
      <c r="K2722" s="6">
        <f t="shared" si="42"/>
        <v>1134.774567261077</v>
      </c>
    </row>
    <row r="2723" spans="1:11" x14ac:dyDescent="0.35">
      <c r="A2723" t="s">
        <v>20</v>
      </c>
      <c r="B2723" t="s">
        <v>19</v>
      </c>
      <c r="C2723" s="3" t="s">
        <v>4</v>
      </c>
      <c r="D2723" s="3">
        <v>4</v>
      </c>
      <c r="E2723" s="3">
        <v>24</v>
      </c>
      <c r="F2723" s="3">
        <v>9</v>
      </c>
      <c r="G2723" s="3">
        <v>75.033600000000007</v>
      </c>
      <c r="H2723" s="6">
        <f>INDEX('Sample Customer Count'!$B$3:$B$14,MATCH('KU Gen'!D2723,'Sample Customer Count'!$A$3:$A$14,0))</f>
        <v>29</v>
      </c>
      <c r="I2723" s="6">
        <v>193</v>
      </c>
      <c r="J2723" s="6">
        <v>3.6898816308450249</v>
      </c>
      <c r="K2723" s="6">
        <f t="shared" si="42"/>
        <v>1842.584991409705</v>
      </c>
    </row>
    <row r="2724" spans="1:11" x14ac:dyDescent="0.35">
      <c r="A2724" t="s">
        <v>20</v>
      </c>
      <c r="B2724" t="s">
        <v>19</v>
      </c>
      <c r="C2724" s="3" t="s">
        <v>4</v>
      </c>
      <c r="D2724" s="3">
        <v>4</v>
      </c>
      <c r="E2724" s="3">
        <v>24</v>
      </c>
      <c r="F2724" s="3">
        <v>10</v>
      </c>
      <c r="G2724" s="3">
        <v>106.5879</v>
      </c>
      <c r="H2724" s="6">
        <f>INDEX('Sample Customer Count'!$B$3:$B$14,MATCH('KU Gen'!D2724,'Sample Customer Count'!$A$3:$A$14,0))</f>
        <v>29</v>
      </c>
      <c r="I2724" s="6">
        <v>193</v>
      </c>
      <c r="J2724" s="6">
        <v>3.6898816308450249</v>
      </c>
      <c r="K2724" s="6">
        <f t="shared" si="42"/>
        <v>2617.4575764174779</v>
      </c>
    </row>
    <row r="2725" spans="1:11" x14ac:dyDescent="0.35">
      <c r="A2725" t="s">
        <v>20</v>
      </c>
      <c r="B2725" t="s">
        <v>19</v>
      </c>
      <c r="C2725" s="3" t="s">
        <v>4</v>
      </c>
      <c r="D2725" s="3">
        <v>4</v>
      </c>
      <c r="E2725" s="3">
        <v>24</v>
      </c>
      <c r="F2725" s="3">
        <v>11</v>
      </c>
      <c r="G2725" s="3">
        <v>125.468</v>
      </c>
      <c r="H2725" s="6">
        <f>INDEX('Sample Customer Count'!$B$3:$B$14,MATCH('KU Gen'!D2725,'Sample Customer Count'!$A$3:$A$14,0))</f>
        <v>29</v>
      </c>
      <c r="I2725" s="6">
        <v>193</v>
      </c>
      <c r="J2725" s="6">
        <v>3.6898816308450249</v>
      </c>
      <c r="K2725" s="6">
        <f t="shared" si="42"/>
        <v>3081.0923866400231</v>
      </c>
    </row>
    <row r="2726" spans="1:11" x14ac:dyDescent="0.35">
      <c r="A2726" t="s">
        <v>20</v>
      </c>
      <c r="B2726" t="s">
        <v>19</v>
      </c>
      <c r="C2726" s="3" t="s">
        <v>4</v>
      </c>
      <c r="D2726" s="3">
        <v>4</v>
      </c>
      <c r="E2726" s="3">
        <v>24</v>
      </c>
      <c r="F2726" s="3">
        <v>12</v>
      </c>
      <c r="G2726" s="3">
        <v>122.3708</v>
      </c>
      <c r="H2726" s="6">
        <f>INDEX('Sample Customer Count'!$B$3:$B$14,MATCH('KU Gen'!D2726,'Sample Customer Count'!$A$3:$A$14,0))</f>
        <v>29</v>
      </c>
      <c r="I2726" s="6">
        <v>193</v>
      </c>
      <c r="J2726" s="6">
        <v>3.6898816308450249</v>
      </c>
      <c r="K2726" s="6">
        <f t="shared" si="42"/>
        <v>3005.0350705123933</v>
      </c>
    </row>
    <row r="2727" spans="1:11" x14ac:dyDescent="0.35">
      <c r="A2727" t="s">
        <v>20</v>
      </c>
      <c r="B2727" t="s">
        <v>19</v>
      </c>
      <c r="C2727" s="3" t="s">
        <v>4</v>
      </c>
      <c r="D2727" s="3">
        <v>4</v>
      </c>
      <c r="E2727" s="3">
        <v>24</v>
      </c>
      <c r="F2727" s="3">
        <v>13</v>
      </c>
      <c r="G2727" s="3">
        <v>106.6507</v>
      </c>
      <c r="H2727" s="6">
        <f>INDEX('Sample Customer Count'!$B$3:$B$14,MATCH('KU Gen'!D2727,'Sample Customer Count'!$A$3:$A$14,0))</f>
        <v>29</v>
      </c>
      <c r="I2727" s="6">
        <v>193</v>
      </c>
      <c r="J2727" s="6">
        <v>3.6898816308450249</v>
      </c>
      <c r="K2727" s="6">
        <f t="shared" si="42"/>
        <v>2618.9997433594949</v>
      </c>
    </row>
    <row r="2728" spans="1:11" x14ac:dyDescent="0.35">
      <c r="A2728" t="s">
        <v>20</v>
      </c>
      <c r="B2728" t="s">
        <v>19</v>
      </c>
      <c r="C2728" s="3" t="s">
        <v>4</v>
      </c>
      <c r="D2728" s="3">
        <v>4</v>
      </c>
      <c r="E2728" s="3">
        <v>24</v>
      </c>
      <c r="F2728" s="3">
        <v>14</v>
      </c>
      <c r="G2728" s="3">
        <v>89.373100000000008</v>
      </c>
      <c r="H2728" s="6">
        <f>INDEX('Sample Customer Count'!$B$3:$B$14,MATCH('KU Gen'!D2728,'Sample Customer Count'!$A$3:$A$14,0))</f>
        <v>29</v>
      </c>
      <c r="I2728" s="6">
        <v>193</v>
      </c>
      <c r="J2728" s="6">
        <v>3.6898816308450249</v>
      </c>
      <c r="K2728" s="6">
        <f t="shared" si="42"/>
        <v>2194.7172026366679</v>
      </c>
    </row>
    <row r="2729" spans="1:11" x14ac:dyDescent="0.35">
      <c r="A2729" t="s">
        <v>20</v>
      </c>
      <c r="B2729" t="s">
        <v>19</v>
      </c>
      <c r="C2729" s="3" t="s">
        <v>4</v>
      </c>
      <c r="D2729" s="3">
        <v>4</v>
      </c>
      <c r="E2729" s="3">
        <v>24</v>
      </c>
      <c r="F2729" s="3">
        <v>15</v>
      </c>
      <c r="G2729" s="3">
        <v>77.658100000000005</v>
      </c>
      <c r="H2729" s="6">
        <f>INDEX('Sample Customer Count'!$B$3:$B$14,MATCH('KU Gen'!D2729,'Sample Customer Count'!$A$3:$A$14,0))</f>
        <v>29</v>
      </c>
      <c r="I2729" s="6">
        <v>193</v>
      </c>
      <c r="J2729" s="6">
        <v>3.6898816308450249</v>
      </c>
      <c r="K2729" s="6">
        <f t="shared" si="42"/>
        <v>1907.0343089148596</v>
      </c>
    </row>
    <row r="2730" spans="1:11" x14ac:dyDescent="0.35">
      <c r="A2730" t="s">
        <v>20</v>
      </c>
      <c r="B2730" t="s">
        <v>19</v>
      </c>
      <c r="C2730" s="3" t="s">
        <v>4</v>
      </c>
      <c r="D2730" s="3">
        <v>4</v>
      </c>
      <c r="E2730" s="3">
        <v>24</v>
      </c>
      <c r="F2730" s="3">
        <v>16</v>
      </c>
      <c r="G2730" s="3">
        <v>43.0867</v>
      </c>
      <c r="H2730" s="6">
        <f>INDEX('Sample Customer Count'!$B$3:$B$14,MATCH('KU Gen'!D2730,'Sample Customer Count'!$A$3:$A$14,0))</f>
        <v>29</v>
      </c>
      <c r="I2730" s="6">
        <v>193</v>
      </c>
      <c r="J2730" s="6">
        <v>3.6898816308450249</v>
      </c>
      <c r="K2730" s="6">
        <f t="shared" si="42"/>
        <v>1058.0714073344811</v>
      </c>
    </row>
    <row r="2731" spans="1:11" x14ac:dyDescent="0.35">
      <c r="A2731" t="s">
        <v>20</v>
      </c>
      <c r="B2731" t="s">
        <v>19</v>
      </c>
      <c r="C2731" s="3" t="s">
        <v>4</v>
      </c>
      <c r="D2731" s="3">
        <v>4</v>
      </c>
      <c r="E2731" s="3">
        <v>24</v>
      </c>
      <c r="F2731" s="3">
        <v>17</v>
      </c>
      <c r="G2731" s="3">
        <v>13.615399999999999</v>
      </c>
      <c r="H2731" s="6">
        <f>INDEX('Sample Customer Count'!$B$3:$B$14,MATCH('KU Gen'!D2731,'Sample Customer Count'!$A$3:$A$14,0))</f>
        <v>29</v>
      </c>
      <c r="I2731" s="6">
        <v>193</v>
      </c>
      <c r="J2731" s="6">
        <v>3.6898816308450249</v>
      </c>
      <c r="K2731" s="6">
        <f t="shared" si="42"/>
        <v>334.35063347673167</v>
      </c>
    </row>
    <row r="2732" spans="1:11" x14ac:dyDescent="0.35">
      <c r="A2732" t="s">
        <v>20</v>
      </c>
      <c r="B2732" t="s">
        <v>19</v>
      </c>
      <c r="C2732" s="3" t="s">
        <v>4</v>
      </c>
      <c r="D2732" s="3">
        <v>4</v>
      </c>
      <c r="E2732" s="3">
        <v>24</v>
      </c>
      <c r="F2732" s="3">
        <v>18</v>
      </c>
      <c r="G2732" s="3">
        <v>0.82920000000000005</v>
      </c>
      <c r="H2732" s="6">
        <f>INDEX('Sample Customer Count'!$B$3:$B$14,MATCH('KU Gen'!D2732,'Sample Customer Count'!$A$3:$A$14,0))</f>
        <v>29</v>
      </c>
      <c r="I2732" s="6">
        <v>193</v>
      </c>
      <c r="J2732" s="6">
        <v>3.6898816308450249</v>
      </c>
      <c r="K2732" s="6">
        <f t="shared" si="42"/>
        <v>20.362497266250418</v>
      </c>
    </row>
    <row r="2733" spans="1:11" x14ac:dyDescent="0.35">
      <c r="A2733" t="s">
        <v>20</v>
      </c>
      <c r="B2733" t="s">
        <v>19</v>
      </c>
      <c r="C2733" s="3" t="s">
        <v>4</v>
      </c>
      <c r="D2733" s="3">
        <v>4</v>
      </c>
      <c r="E2733" s="3">
        <v>24</v>
      </c>
      <c r="F2733" s="3">
        <v>19</v>
      </c>
      <c r="G2733" s="3">
        <v>0</v>
      </c>
      <c r="H2733" s="6">
        <f>INDEX('Sample Customer Count'!$B$3:$B$14,MATCH('KU Gen'!D2733,'Sample Customer Count'!$A$3:$A$14,0))</f>
        <v>29</v>
      </c>
      <c r="I2733" s="6">
        <v>193</v>
      </c>
      <c r="J2733" s="6">
        <v>3.6898816308450249</v>
      </c>
      <c r="K2733" s="6">
        <f t="shared" si="42"/>
        <v>0</v>
      </c>
    </row>
    <row r="2734" spans="1:11" x14ac:dyDescent="0.35">
      <c r="A2734" t="s">
        <v>20</v>
      </c>
      <c r="B2734" t="s">
        <v>19</v>
      </c>
      <c r="C2734" s="3" t="s">
        <v>4</v>
      </c>
      <c r="D2734" s="3">
        <v>4</v>
      </c>
      <c r="E2734" s="3">
        <v>24</v>
      </c>
      <c r="F2734" s="3">
        <v>20</v>
      </c>
      <c r="G2734" s="3">
        <v>0</v>
      </c>
      <c r="H2734" s="6">
        <f>INDEX('Sample Customer Count'!$B$3:$B$14,MATCH('KU Gen'!D2734,'Sample Customer Count'!$A$3:$A$14,0))</f>
        <v>29</v>
      </c>
      <c r="I2734" s="6">
        <v>193</v>
      </c>
      <c r="J2734" s="6">
        <v>3.6898816308450249</v>
      </c>
      <c r="K2734" s="6">
        <f t="shared" si="42"/>
        <v>0</v>
      </c>
    </row>
    <row r="2735" spans="1:11" x14ac:dyDescent="0.35">
      <c r="A2735" t="s">
        <v>20</v>
      </c>
      <c r="B2735" t="s">
        <v>19</v>
      </c>
      <c r="C2735" s="3" t="s">
        <v>4</v>
      </c>
      <c r="D2735" s="3">
        <v>4</v>
      </c>
      <c r="E2735" s="3">
        <v>24</v>
      </c>
      <c r="F2735" s="3">
        <v>21</v>
      </c>
      <c r="G2735" s="3">
        <v>0</v>
      </c>
      <c r="H2735" s="6">
        <f>INDEX('Sample Customer Count'!$B$3:$B$14,MATCH('KU Gen'!D2735,'Sample Customer Count'!$A$3:$A$14,0))</f>
        <v>29</v>
      </c>
      <c r="I2735" s="6">
        <v>193</v>
      </c>
      <c r="J2735" s="6">
        <v>3.6898816308450249</v>
      </c>
      <c r="K2735" s="6">
        <f t="shared" si="42"/>
        <v>0</v>
      </c>
    </row>
    <row r="2736" spans="1:11" x14ac:dyDescent="0.35">
      <c r="A2736" t="s">
        <v>20</v>
      </c>
      <c r="B2736" t="s">
        <v>19</v>
      </c>
      <c r="C2736" s="3" t="s">
        <v>4</v>
      </c>
      <c r="D2736" s="3">
        <v>4</v>
      </c>
      <c r="E2736" s="3">
        <v>24</v>
      </c>
      <c r="F2736" s="3">
        <v>22</v>
      </c>
      <c r="G2736" s="3">
        <v>0</v>
      </c>
      <c r="H2736" s="6">
        <f>INDEX('Sample Customer Count'!$B$3:$B$14,MATCH('KU Gen'!D2736,'Sample Customer Count'!$A$3:$A$14,0))</f>
        <v>29</v>
      </c>
      <c r="I2736" s="6">
        <v>193</v>
      </c>
      <c r="J2736" s="6">
        <v>3.6898816308450249</v>
      </c>
      <c r="K2736" s="6">
        <f t="shared" si="42"/>
        <v>0</v>
      </c>
    </row>
    <row r="2737" spans="1:11" x14ac:dyDescent="0.35">
      <c r="A2737" t="s">
        <v>20</v>
      </c>
      <c r="B2737" t="s">
        <v>19</v>
      </c>
      <c r="C2737" s="3" t="s">
        <v>4</v>
      </c>
      <c r="D2737" s="3">
        <v>4</v>
      </c>
      <c r="E2737" s="3">
        <v>24</v>
      </c>
      <c r="F2737" s="3">
        <v>23</v>
      </c>
      <c r="G2737" s="3">
        <v>0</v>
      </c>
      <c r="H2737" s="6">
        <f>INDEX('Sample Customer Count'!$B$3:$B$14,MATCH('KU Gen'!D2737,'Sample Customer Count'!$A$3:$A$14,0))</f>
        <v>29</v>
      </c>
      <c r="I2737" s="6">
        <v>193</v>
      </c>
      <c r="J2737" s="6">
        <v>3.6898816308450249</v>
      </c>
      <c r="K2737" s="6">
        <f t="shared" si="42"/>
        <v>0</v>
      </c>
    </row>
    <row r="2738" spans="1:11" x14ac:dyDescent="0.35">
      <c r="A2738" t="s">
        <v>14</v>
      </c>
      <c r="B2738" t="s">
        <v>19</v>
      </c>
      <c r="C2738" s="3" t="s">
        <v>4</v>
      </c>
      <c r="D2738" s="3">
        <v>4</v>
      </c>
      <c r="E2738" s="3">
        <v>25</v>
      </c>
      <c r="F2738" s="3">
        <v>0</v>
      </c>
      <c r="G2738" s="3">
        <v>0</v>
      </c>
      <c r="H2738" s="6">
        <f>INDEX('Sample Customer Count'!$B$3:$B$14,MATCH('KU Gen'!D2738,'Sample Customer Count'!$A$3:$A$14,0))</f>
        <v>29</v>
      </c>
      <c r="I2738" s="6">
        <v>193</v>
      </c>
      <c r="J2738" s="6">
        <v>3.6898816308450249</v>
      </c>
      <c r="K2738" s="6">
        <f t="shared" si="42"/>
        <v>0</v>
      </c>
    </row>
    <row r="2739" spans="1:11" x14ac:dyDescent="0.35">
      <c r="A2739" t="s">
        <v>14</v>
      </c>
      <c r="B2739" t="s">
        <v>19</v>
      </c>
      <c r="C2739" s="3" t="s">
        <v>4</v>
      </c>
      <c r="D2739" s="3">
        <v>4</v>
      </c>
      <c r="E2739" s="3">
        <v>25</v>
      </c>
      <c r="F2739" s="3">
        <v>1</v>
      </c>
      <c r="G2739" s="3">
        <v>0</v>
      </c>
      <c r="H2739" s="6">
        <f>INDEX('Sample Customer Count'!$B$3:$B$14,MATCH('KU Gen'!D2739,'Sample Customer Count'!$A$3:$A$14,0))</f>
        <v>29</v>
      </c>
      <c r="I2739" s="6">
        <v>193</v>
      </c>
      <c r="J2739" s="6">
        <v>3.6898816308450249</v>
      </c>
      <c r="K2739" s="6">
        <f t="shared" si="42"/>
        <v>0</v>
      </c>
    </row>
    <row r="2740" spans="1:11" x14ac:dyDescent="0.35">
      <c r="A2740" t="s">
        <v>14</v>
      </c>
      <c r="B2740" t="s">
        <v>19</v>
      </c>
      <c r="C2740" s="3" t="s">
        <v>4</v>
      </c>
      <c r="D2740" s="3">
        <v>4</v>
      </c>
      <c r="E2740" s="3">
        <v>25</v>
      </c>
      <c r="F2740" s="3">
        <v>2</v>
      </c>
      <c r="G2740" s="3">
        <v>0</v>
      </c>
      <c r="H2740" s="6">
        <f>INDEX('Sample Customer Count'!$B$3:$B$14,MATCH('KU Gen'!D2740,'Sample Customer Count'!$A$3:$A$14,0))</f>
        <v>29</v>
      </c>
      <c r="I2740" s="6">
        <v>193</v>
      </c>
      <c r="J2740" s="6">
        <v>3.6898816308450249</v>
      </c>
      <c r="K2740" s="6">
        <f t="shared" si="42"/>
        <v>0</v>
      </c>
    </row>
    <row r="2741" spans="1:11" x14ac:dyDescent="0.35">
      <c r="A2741" t="s">
        <v>14</v>
      </c>
      <c r="B2741" t="s">
        <v>19</v>
      </c>
      <c r="C2741" s="3" t="s">
        <v>4</v>
      </c>
      <c r="D2741" s="3">
        <v>4</v>
      </c>
      <c r="E2741" s="3">
        <v>25</v>
      </c>
      <c r="F2741" s="3">
        <v>3</v>
      </c>
      <c r="G2741" s="3">
        <v>0</v>
      </c>
      <c r="H2741" s="6">
        <f>INDEX('Sample Customer Count'!$B$3:$B$14,MATCH('KU Gen'!D2741,'Sample Customer Count'!$A$3:$A$14,0))</f>
        <v>29</v>
      </c>
      <c r="I2741" s="6">
        <v>193</v>
      </c>
      <c r="J2741" s="6">
        <v>3.6898816308450249</v>
      </c>
      <c r="K2741" s="6">
        <f t="shared" si="42"/>
        <v>0</v>
      </c>
    </row>
    <row r="2742" spans="1:11" x14ac:dyDescent="0.35">
      <c r="A2742" t="s">
        <v>14</v>
      </c>
      <c r="B2742" t="s">
        <v>19</v>
      </c>
      <c r="C2742" s="3" t="s">
        <v>4</v>
      </c>
      <c r="D2742" s="3">
        <v>4</v>
      </c>
      <c r="E2742" s="3">
        <v>25</v>
      </c>
      <c r="F2742" s="3">
        <v>4</v>
      </c>
      <c r="G2742" s="3">
        <v>0</v>
      </c>
      <c r="H2742" s="6">
        <f>INDEX('Sample Customer Count'!$B$3:$B$14,MATCH('KU Gen'!D2742,'Sample Customer Count'!$A$3:$A$14,0))</f>
        <v>29</v>
      </c>
      <c r="I2742" s="6">
        <v>193</v>
      </c>
      <c r="J2742" s="6">
        <v>3.6898816308450249</v>
      </c>
      <c r="K2742" s="6">
        <f t="shared" si="42"/>
        <v>0</v>
      </c>
    </row>
    <row r="2743" spans="1:11" x14ac:dyDescent="0.35">
      <c r="A2743" t="s">
        <v>14</v>
      </c>
      <c r="B2743" t="s">
        <v>19</v>
      </c>
      <c r="C2743" s="3" t="s">
        <v>4</v>
      </c>
      <c r="D2743" s="3">
        <v>4</v>
      </c>
      <c r="E2743" s="3">
        <v>25</v>
      </c>
      <c r="F2743" s="3">
        <v>5</v>
      </c>
      <c r="G2743" s="3">
        <v>0</v>
      </c>
      <c r="H2743" s="6">
        <f>INDEX('Sample Customer Count'!$B$3:$B$14,MATCH('KU Gen'!D2743,'Sample Customer Count'!$A$3:$A$14,0))</f>
        <v>29</v>
      </c>
      <c r="I2743" s="6">
        <v>193</v>
      </c>
      <c r="J2743" s="6">
        <v>3.6898816308450249</v>
      </c>
      <c r="K2743" s="6">
        <f t="shared" si="42"/>
        <v>0</v>
      </c>
    </row>
    <row r="2744" spans="1:11" x14ac:dyDescent="0.35">
      <c r="A2744" t="s">
        <v>14</v>
      </c>
      <c r="B2744" t="s">
        <v>19</v>
      </c>
      <c r="C2744" s="3" t="s">
        <v>4</v>
      </c>
      <c r="D2744" s="3">
        <v>4</v>
      </c>
      <c r="E2744" s="3">
        <v>25</v>
      </c>
      <c r="F2744" s="3">
        <v>6</v>
      </c>
      <c r="G2744" s="3">
        <v>0.33139999999999997</v>
      </c>
      <c r="H2744" s="6">
        <f>INDEX('Sample Customer Count'!$B$3:$B$14,MATCH('KU Gen'!D2744,'Sample Customer Count'!$A$3:$A$14,0))</f>
        <v>29</v>
      </c>
      <c r="I2744" s="6">
        <v>193</v>
      </c>
      <c r="J2744" s="6">
        <v>3.6898816308450249</v>
      </c>
      <c r="K2744" s="6">
        <f t="shared" si="42"/>
        <v>8.1381230029370322</v>
      </c>
    </row>
    <row r="2745" spans="1:11" x14ac:dyDescent="0.35">
      <c r="A2745" t="s">
        <v>14</v>
      </c>
      <c r="B2745" t="s">
        <v>19</v>
      </c>
      <c r="C2745" s="3" t="s">
        <v>4</v>
      </c>
      <c r="D2745" s="3">
        <v>4</v>
      </c>
      <c r="E2745" s="3">
        <v>25</v>
      </c>
      <c r="F2745" s="3">
        <v>7</v>
      </c>
      <c r="G2745" s="3">
        <v>11.0608</v>
      </c>
      <c r="H2745" s="6">
        <f>INDEX('Sample Customer Count'!$B$3:$B$14,MATCH('KU Gen'!D2745,'Sample Customer Count'!$A$3:$A$14,0))</f>
        <v>29</v>
      </c>
      <c r="I2745" s="6">
        <v>193</v>
      </c>
      <c r="J2745" s="6">
        <v>3.6898816308450249</v>
      </c>
      <c r="K2745" s="6">
        <f t="shared" si="42"/>
        <v>271.61783618251644</v>
      </c>
    </row>
    <row r="2746" spans="1:11" x14ac:dyDescent="0.35">
      <c r="A2746" t="s">
        <v>14</v>
      </c>
      <c r="B2746" t="s">
        <v>19</v>
      </c>
      <c r="C2746" s="3" t="s">
        <v>4</v>
      </c>
      <c r="D2746" s="3">
        <v>4</v>
      </c>
      <c r="E2746" s="3">
        <v>25</v>
      </c>
      <c r="F2746" s="3">
        <v>8</v>
      </c>
      <c r="G2746" s="3">
        <v>31.453400000000002</v>
      </c>
      <c r="H2746" s="6">
        <f>INDEX('Sample Customer Count'!$B$3:$B$14,MATCH('KU Gen'!D2746,'Sample Customer Count'!$A$3:$A$14,0))</f>
        <v>29</v>
      </c>
      <c r="I2746" s="6">
        <v>193</v>
      </c>
      <c r="J2746" s="6">
        <v>3.6898816308450249</v>
      </c>
      <c r="K2746" s="6">
        <f t="shared" si="42"/>
        <v>772.39480404520123</v>
      </c>
    </row>
    <row r="2747" spans="1:11" x14ac:dyDescent="0.35">
      <c r="A2747" t="s">
        <v>14</v>
      </c>
      <c r="B2747" t="s">
        <v>19</v>
      </c>
      <c r="C2747" s="3" t="s">
        <v>4</v>
      </c>
      <c r="D2747" s="3">
        <v>4</v>
      </c>
      <c r="E2747" s="3">
        <v>25</v>
      </c>
      <c r="F2747" s="3">
        <v>9</v>
      </c>
      <c r="G2747" s="3">
        <v>63.1511</v>
      </c>
      <c r="H2747" s="6">
        <f>INDEX('Sample Customer Count'!$B$3:$B$14,MATCH('KU Gen'!D2747,'Sample Customer Count'!$A$3:$A$14,0))</f>
        <v>29</v>
      </c>
      <c r="I2747" s="6">
        <v>193</v>
      </c>
      <c r="J2747" s="6">
        <v>3.6898816308450249</v>
      </c>
      <c r="K2747" s="6">
        <f t="shared" si="42"/>
        <v>1550.7888339492363</v>
      </c>
    </row>
    <row r="2748" spans="1:11" x14ac:dyDescent="0.35">
      <c r="A2748" t="s">
        <v>14</v>
      </c>
      <c r="B2748" t="s">
        <v>19</v>
      </c>
      <c r="C2748" s="3" t="s">
        <v>4</v>
      </c>
      <c r="D2748" s="3">
        <v>4</v>
      </c>
      <c r="E2748" s="3">
        <v>25</v>
      </c>
      <c r="F2748" s="3">
        <v>10</v>
      </c>
      <c r="G2748" s="3">
        <v>81.356999999999999</v>
      </c>
      <c r="H2748" s="6">
        <f>INDEX('Sample Customer Count'!$B$3:$B$14,MATCH('KU Gen'!D2748,'Sample Customer Count'!$A$3:$A$14,0))</f>
        <v>29</v>
      </c>
      <c r="I2748" s="6">
        <v>193</v>
      </c>
      <c r="J2748" s="6">
        <v>3.6898816308450249</v>
      </c>
      <c r="K2748" s="6">
        <f t="shared" si="42"/>
        <v>1997.8674506636939</v>
      </c>
    </row>
    <row r="2749" spans="1:11" x14ac:dyDescent="0.35">
      <c r="A2749" t="s">
        <v>14</v>
      </c>
      <c r="B2749" t="s">
        <v>19</v>
      </c>
      <c r="C2749" s="3" t="s">
        <v>4</v>
      </c>
      <c r="D2749" s="3">
        <v>4</v>
      </c>
      <c r="E2749" s="3">
        <v>25</v>
      </c>
      <c r="F2749" s="3">
        <v>11</v>
      </c>
      <c r="G2749" s="3">
        <v>48.058799999999998</v>
      </c>
      <c r="H2749" s="6">
        <f>INDEX('Sample Customer Count'!$B$3:$B$14,MATCH('KU Gen'!D2749,'Sample Customer Count'!$A$3:$A$14,0))</f>
        <v>29</v>
      </c>
      <c r="I2749" s="6">
        <v>193</v>
      </c>
      <c r="J2749" s="6">
        <v>3.6898816308450249</v>
      </c>
      <c r="K2749" s="6">
        <f t="shared" si="42"/>
        <v>1180.1702648568203</v>
      </c>
    </row>
    <row r="2750" spans="1:11" x14ac:dyDescent="0.35">
      <c r="A2750" t="s">
        <v>14</v>
      </c>
      <c r="B2750" t="s">
        <v>19</v>
      </c>
      <c r="C2750" s="3" t="s">
        <v>4</v>
      </c>
      <c r="D2750" s="3">
        <v>4</v>
      </c>
      <c r="E2750" s="3">
        <v>25</v>
      </c>
      <c r="F2750" s="3">
        <v>12</v>
      </c>
      <c r="G2750" s="3">
        <v>57.606400000000008</v>
      </c>
      <c r="H2750" s="6">
        <f>INDEX('Sample Customer Count'!$B$3:$B$14,MATCH('KU Gen'!D2750,'Sample Customer Count'!$A$3:$A$14,0))</f>
        <v>29</v>
      </c>
      <c r="I2750" s="6">
        <v>193</v>
      </c>
      <c r="J2750" s="6">
        <v>3.6898816308450249</v>
      </c>
      <c r="K2750" s="6">
        <f t="shared" si="42"/>
        <v>1414.6287536402897</v>
      </c>
    </row>
    <row r="2751" spans="1:11" x14ac:dyDescent="0.35">
      <c r="A2751" t="s">
        <v>14</v>
      </c>
      <c r="B2751" t="s">
        <v>19</v>
      </c>
      <c r="C2751" s="3" t="s">
        <v>4</v>
      </c>
      <c r="D2751" s="3">
        <v>4</v>
      </c>
      <c r="E2751" s="3">
        <v>25</v>
      </c>
      <c r="F2751" s="3">
        <v>13</v>
      </c>
      <c r="G2751" s="3">
        <v>46.729700000000001</v>
      </c>
      <c r="H2751" s="6">
        <f>INDEX('Sample Customer Count'!$B$3:$B$14,MATCH('KU Gen'!D2751,'Sample Customer Count'!$A$3:$A$14,0))</f>
        <v>29</v>
      </c>
      <c r="I2751" s="6">
        <v>193</v>
      </c>
      <c r="J2751" s="6">
        <v>3.6898816308450249</v>
      </c>
      <c r="K2751" s="6">
        <f t="shared" si="42"/>
        <v>1147.5318240505333</v>
      </c>
    </row>
    <row r="2752" spans="1:11" x14ac:dyDescent="0.35">
      <c r="A2752" t="s">
        <v>14</v>
      </c>
      <c r="B2752" t="s">
        <v>19</v>
      </c>
      <c r="C2752" s="3" t="s">
        <v>4</v>
      </c>
      <c r="D2752" s="3">
        <v>4</v>
      </c>
      <c r="E2752" s="3">
        <v>25</v>
      </c>
      <c r="F2752" s="3">
        <v>14</v>
      </c>
      <c r="G2752" s="3">
        <v>53.246400000000001</v>
      </c>
      <c r="H2752" s="6">
        <f>INDEX('Sample Customer Count'!$B$3:$B$14,MATCH('KU Gen'!D2752,'Sample Customer Count'!$A$3:$A$14,0))</f>
        <v>29</v>
      </c>
      <c r="I2752" s="6">
        <v>193</v>
      </c>
      <c r="J2752" s="6">
        <v>3.6898816308450249</v>
      </c>
      <c r="K2752" s="6">
        <f t="shared" si="42"/>
        <v>1307.5611124429283</v>
      </c>
    </row>
    <row r="2753" spans="1:11" x14ac:dyDescent="0.35">
      <c r="A2753" t="s">
        <v>14</v>
      </c>
      <c r="B2753" t="s">
        <v>19</v>
      </c>
      <c r="C2753" s="3" t="s">
        <v>4</v>
      </c>
      <c r="D2753" s="3">
        <v>4</v>
      </c>
      <c r="E2753" s="3">
        <v>25</v>
      </c>
      <c r="F2753" s="3">
        <v>15</v>
      </c>
      <c r="G2753" s="3">
        <v>27.699399999999997</v>
      </c>
      <c r="H2753" s="6">
        <f>INDEX('Sample Customer Count'!$B$3:$B$14,MATCH('KU Gen'!D2753,'Sample Customer Count'!$A$3:$A$14,0))</f>
        <v>29</v>
      </c>
      <c r="I2753" s="6">
        <v>193</v>
      </c>
      <c r="J2753" s="6">
        <v>3.6898816308450249</v>
      </c>
      <c r="K2753" s="6">
        <f t="shared" si="42"/>
        <v>680.20858270233566</v>
      </c>
    </row>
    <row r="2754" spans="1:11" x14ac:dyDescent="0.35">
      <c r="A2754" t="s">
        <v>14</v>
      </c>
      <c r="B2754" t="s">
        <v>19</v>
      </c>
      <c r="C2754" s="3" t="s">
        <v>4</v>
      </c>
      <c r="D2754" s="3">
        <v>4</v>
      </c>
      <c r="E2754" s="3">
        <v>25</v>
      </c>
      <c r="F2754" s="3">
        <v>16</v>
      </c>
      <c r="G2754" s="3">
        <v>17.516400000000001</v>
      </c>
      <c r="H2754" s="6">
        <f>INDEX('Sample Customer Count'!$B$3:$B$14,MATCH('KU Gen'!D2754,'Sample Customer Count'!$A$3:$A$14,0))</f>
        <v>29</v>
      </c>
      <c r="I2754" s="6">
        <v>193</v>
      </c>
      <c r="J2754" s="6">
        <v>3.6898816308450249</v>
      </c>
      <c r="K2754" s="6">
        <f t="shared" si="42"/>
        <v>430.14670419024219</v>
      </c>
    </row>
    <row r="2755" spans="1:11" x14ac:dyDescent="0.35">
      <c r="A2755" t="s">
        <v>14</v>
      </c>
      <c r="B2755" t="s">
        <v>19</v>
      </c>
      <c r="C2755" s="3" t="s">
        <v>4</v>
      </c>
      <c r="D2755" s="3">
        <v>4</v>
      </c>
      <c r="E2755" s="3">
        <v>25</v>
      </c>
      <c r="F2755" s="3">
        <v>17</v>
      </c>
      <c r="G2755" s="3">
        <v>4.4719999999999995</v>
      </c>
      <c r="H2755" s="6">
        <f>INDEX('Sample Customer Count'!$B$3:$B$14,MATCH('KU Gen'!D2755,'Sample Customer Count'!$A$3:$A$14,0))</f>
        <v>29</v>
      </c>
      <c r="I2755" s="6">
        <v>193</v>
      </c>
      <c r="J2755" s="6">
        <v>3.6898816308450249</v>
      </c>
      <c r="K2755" s="6">
        <f t="shared" ref="K2755:K2818" si="43">G2755*((I2755/H2755)*J2755)</f>
        <v>109.81800262261439</v>
      </c>
    </row>
    <row r="2756" spans="1:11" x14ac:dyDescent="0.35">
      <c r="A2756" t="s">
        <v>14</v>
      </c>
      <c r="B2756" t="s">
        <v>19</v>
      </c>
      <c r="C2756" s="3" t="s">
        <v>4</v>
      </c>
      <c r="D2756" s="3">
        <v>4</v>
      </c>
      <c r="E2756" s="3">
        <v>25</v>
      </c>
      <c r="F2756" s="3">
        <v>18</v>
      </c>
      <c r="G2756" s="3">
        <v>0.1096</v>
      </c>
      <c r="H2756" s="6">
        <f>INDEX('Sample Customer Count'!$B$3:$B$14,MATCH('KU Gen'!D2756,'Sample Customer Count'!$A$3:$A$14,0))</f>
        <v>29</v>
      </c>
      <c r="I2756" s="6">
        <v>193</v>
      </c>
      <c r="J2756" s="6">
        <v>3.6898816308450249</v>
      </c>
      <c r="K2756" s="6">
        <f t="shared" si="43"/>
        <v>2.6914251089978842</v>
      </c>
    </row>
    <row r="2757" spans="1:11" x14ac:dyDescent="0.35">
      <c r="A2757" t="s">
        <v>14</v>
      </c>
      <c r="B2757" t="s">
        <v>19</v>
      </c>
      <c r="C2757" s="3" t="s">
        <v>4</v>
      </c>
      <c r="D2757" s="3">
        <v>4</v>
      </c>
      <c r="E2757" s="3">
        <v>25</v>
      </c>
      <c r="F2757" s="3">
        <v>19</v>
      </c>
      <c r="G2757" s="3">
        <v>0</v>
      </c>
      <c r="H2757" s="6">
        <f>INDEX('Sample Customer Count'!$B$3:$B$14,MATCH('KU Gen'!D2757,'Sample Customer Count'!$A$3:$A$14,0))</f>
        <v>29</v>
      </c>
      <c r="I2757" s="6">
        <v>193</v>
      </c>
      <c r="J2757" s="6">
        <v>3.6898816308450249</v>
      </c>
      <c r="K2757" s="6">
        <f t="shared" si="43"/>
        <v>0</v>
      </c>
    </row>
    <row r="2758" spans="1:11" x14ac:dyDescent="0.35">
      <c r="A2758" t="s">
        <v>14</v>
      </c>
      <c r="B2758" t="s">
        <v>19</v>
      </c>
      <c r="C2758" s="3" t="s">
        <v>4</v>
      </c>
      <c r="D2758" s="3">
        <v>4</v>
      </c>
      <c r="E2758" s="3">
        <v>25</v>
      </c>
      <c r="F2758" s="3">
        <v>20</v>
      </c>
      <c r="G2758" s="3">
        <v>4.0000000000000001E-3</v>
      </c>
      <c r="H2758" s="6">
        <f>INDEX('Sample Customer Count'!$B$3:$B$14,MATCH('KU Gen'!D2758,'Sample Customer Count'!$A$3:$A$14,0))</f>
        <v>29</v>
      </c>
      <c r="I2758" s="6">
        <v>193</v>
      </c>
      <c r="J2758" s="6">
        <v>3.6898816308450249</v>
      </c>
      <c r="K2758" s="6">
        <f t="shared" si="43"/>
        <v>9.8227193759046871E-2</v>
      </c>
    </row>
    <row r="2759" spans="1:11" x14ac:dyDescent="0.35">
      <c r="A2759" t="s">
        <v>14</v>
      </c>
      <c r="B2759" t="s">
        <v>19</v>
      </c>
      <c r="C2759" s="3" t="s">
        <v>4</v>
      </c>
      <c r="D2759" s="3">
        <v>4</v>
      </c>
      <c r="E2759" s="3">
        <v>25</v>
      </c>
      <c r="F2759" s="3">
        <v>21</v>
      </c>
      <c r="G2759" s="3">
        <v>0</v>
      </c>
      <c r="H2759" s="6">
        <f>INDEX('Sample Customer Count'!$B$3:$B$14,MATCH('KU Gen'!D2759,'Sample Customer Count'!$A$3:$A$14,0))</f>
        <v>29</v>
      </c>
      <c r="I2759" s="6">
        <v>193</v>
      </c>
      <c r="J2759" s="6">
        <v>3.6898816308450249</v>
      </c>
      <c r="K2759" s="6">
        <f t="shared" si="43"/>
        <v>0</v>
      </c>
    </row>
    <row r="2760" spans="1:11" x14ac:dyDescent="0.35">
      <c r="A2760" t="s">
        <v>14</v>
      </c>
      <c r="B2760" t="s">
        <v>19</v>
      </c>
      <c r="C2760" s="3" t="s">
        <v>4</v>
      </c>
      <c r="D2760" s="3">
        <v>4</v>
      </c>
      <c r="E2760" s="3">
        <v>25</v>
      </c>
      <c r="F2760" s="3">
        <v>22</v>
      </c>
      <c r="G2760" s="3">
        <v>0</v>
      </c>
      <c r="H2760" s="6">
        <f>INDEX('Sample Customer Count'!$B$3:$B$14,MATCH('KU Gen'!D2760,'Sample Customer Count'!$A$3:$A$14,0))</f>
        <v>29</v>
      </c>
      <c r="I2760" s="6">
        <v>193</v>
      </c>
      <c r="J2760" s="6">
        <v>3.6898816308450249</v>
      </c>
      <c r="K2760" s="6">
        <f t="shared" si="43"/>
        <v>0</v>
      </c>
    </row>
    <row r="2761" spans="1:11" x14ac:dyDescent="0.35">
      <c r="A2761" t="s">
        <v>14</v>
      </c>
      <c r="B2761" t="s">
        <v>19</v>
      </c>
      <c r="C2761" s="3" t="s">
        <v>4</v>
      </c>
      <c r="D2761" s="3">
        <v>4</v>
      </c>
      <c r="E2761" s="3">
        <v>25</v>
      </c>
      <c r="F2761" s="3">
        <v>23</v>
      </c>
      <c r="G2761" s="3">
        <v>0</v>
      </c>
      <c r="H2761" s="6">
        <f>INDEX('Sample Customer Count'!$B$3:$B$14,MATCH('KU Gen'!D2761,'Sample Customer Count'!$A$3:$A$14,0))</f>
        <v>29</v>
      </c>
      <c r="I2761" s="6">
        <v>193</v>
      </c>
      <c r="J2761" s="6">
        <v>3.6898816308450249</v>
      </c>
      <c r="K2761" s="6">
        <f t="shared" si="43"/>
        <v>0</v>
      </c>
    </row>
    <row r="2762" spans="1:11" x14ac:dyDescent="0.35">
      <c r="A2762" t="s">
        <v>14</v>
      </c>
      <c r="B2762" t="s">
        <v>19</v>
      </c>
      <c r="C2762" s="3" t="s">
        <v>4</v>
      </c>
      <c r="D2762" s="3">
        <v>4</v>
      </c>
      <c r="E2762" s="3">
        <v>26</v>
      </c>
      <c r="F2762" s="3">
        <v>0</v>
      </c>
      <c r="G2762" s="3">
        <v>1.2E-2</v>
      </c>
      <c r="H2762" s="6">
        <f>INDEX('Sample Customer Count'!$B$3:$B$14,MATCH('KU Gen'!D2762,'Sample Customer Count'!$A$3:$A$14,0))</f>
        <v>29</v>
      </c>
      <c r="I2762" s="6">
        <v>193</v>
      </c>
      <c r="J2762" s="6">
        <v>3.6898816308450249</v>
      </c>
      <c r="K2762" s="6">
        <f t="shared" si="43"/>
        <v>0.29468158127714061</v>
      </c>
    </row>
    <row r="2763" spans="1:11" x14ac:dyDescent="0.35">
      <c r="A2763" t="s">
        <v>14</v>
      </c>
      <c r="B2763" t="s">
        <v>19</v>
      </c>
      <c r="C2763" s="3" t="s">
        <v>4</v>
      </c>
      <c r="D2763" s="3">
        <v>4</v>
      </c>
      <c r="E2763" s="3">
        <v>26</v>
      </c>
      <c r="F2763" s="3">
        <v>1</v>
      </c>
      <c r="G2763" s="3">
        <v>0</v>
      </c>
      <c r="H2763" s="6">
        <f>INDEX('Sample Customer Count'!$B$3:$B$14,MATCH('KU Gen'!D2763,'Sample Customer Count'!$A$3:$A$14,0))</f>
        <v>29</v>
      </c>
      <c r="I2763" s="6">
        <v>193</v>
      </c>
      <c r="J2763" s="6">
        <v>3.6898816308450249</v>
      </c>
      <c r="K2763" s="6">
        <f t="shared" si="43"/>
        <v>0</v>
      </c>
    </row>
    <row r="2764" spans="1:11" x14ac:dyDescent="0.35">
      <c r="A2764" t="s">
        <v>14</v>
      </c>
      <c r="B2764" t="s">
        <v>19</v>
      </c>
      <c r="C2764" s="3" t="s">
        <v>4</v>
      </c>
      <c r="D2764" s="3">
        <v>4</v>
      </c>
      <c r="E2764" s="3">
        <v>26</v>
      </c>
      <c r="F2764" s="3">
        <v>2</v>
      </c>
      <c r="G2764" s="3">
        <v>0</v>
      </c>
      <c r="H2764" s="6">
        <f>INDEX('Sample Customer Count'!$B$3:$B$14,MATCH('KU Gen'!D2764,'Sample Customer Count'!$A$3:$A$14,0))</f>
        <v>29</v>
      </c>
      <c r="I2764" s="6">
        <v>193</v>
      </c>
      <c r="J2764" s="6">
        <v>3.6898816308450249</v>
      </c>
      <c r="K2764" s="6">
        <f t="shared" si="43"/>
        <v>0</v>
      </c>
    </row>
    <row r="2765" spans="1:11" x14ac:dyDescent="0.35">
      <c r="A2765" t="s">
        <v>14</v>
      </c>
      <c r="B2765" t="s">
        <v>19</v>
      </c>
      <c r="C2765" s="3" t="s">
        <v>4</v>
      </c>
      <c r="D2765" s="3">
        <v>4</v>
      </c>
      <c r="E2765" s="3">
        <v>26</v>
      </c>
      <c r="F2765" s="3">
        <v>3</v>
      </c>
      <c r="G2765" s="3">
        <v>0</v>
      </c>
      <c r="H2765" s="6">
        <f>INDEX('Sample Customer Count'!$B$3:$B$14,MATCH('KU Gen'!D2765,'Sample Customer Count'!$A$3:$A$14,0))</f>
        <v>29</v>
      </c>
      <c r="I2765" s="6">
        <v>193</v>
      </c>
      <c r="J2765" s="6">
        <v>3.6898816308450249</v>
      </c>
      <c r="K2765" s="6">
        <f t="shared" si="43"/>
        <v>0</v>
      </c>
    </row>
    <row r="2766" spans="1:11" x14ac:dyDescent="0.35">
      <c r="A2766" t="s">
        <v>14</v>
      </c>
      <c r="B2766" t="s">
        <v>19</v>
      </c>
      <c r="C2766" s="3" t="s">
        <v>4</v>
      </c>
      <c r="D2766" s="3">
        <v>4</v>
      </c>
      <c r="E2766" s="3">
        <v>26</v>
      </c>
      <c r="F2766" s="3">
        <v>4</v>
      </c>
      <c r="G2766" s="3">
        <v>0</v>
      </c>
      <c r="H2766" s="6">
        <f>INDEX('Sample Customer Count'!$B$3:$B$14,MATCH('KU Gen'!D2766,'Sample Customer Count'!$A$3:$A$14,0))</f>
        <v>29</v>
      </c>
      <c r="I2766" s="6">
        <v>193</v>
      </c>
      <c r="J2766" s="6">
        <v>3.6898816308450249</v>
      </c>
      <c r="K2766" s="6">
        <f t="shared" si="43"/>
        <v>0</v>
      </c>
    </row>
    <row r="2767" spans="1:11" x14ac:dyDescent="0.35">
      <c r="A2767" t="s">
        <v>14</v>
      </c>
      <c r="B2767" t="s">
        <v>19</v>
      </c>
      <c r="C2767" s="3" t="s">
        <v>4</v>
      </c>
      <c r="D2767" s="3">
        <v>4</v>
      </c>
      <c r="E2767" s="3">
        <v>26</v>
      </c>
      <c r="F2767" s="3">
        <v>5</v>
      </c>
      <c r="G2767" s="3">
        <v>0</v>
      </c>
      <c r="H2767" s="6">
        <f>INDEX('Sample Customer Count'!$B$3:$B$14,MATCH('KU Gen'!D2767,'Sample Customer Count'!$A$3:$A$14,0))</f>
        <v>29</v>
      </c>
      <c r="I2767" s="6">
        <v>193</v>
      </c>
      <c r="J2767" s="6">
        <v>3.6898816308450249</v>
      </c>
      <c r="K2767" s="6">
        <f t="shared" si="43"/>
        <v>0</v>
      </c>
    </row>
    <row r="2768" spans="1:11" x14ac:dyDescent="0.35">
      <c r="A2768" t="s">
        <v>14</v>
      </c>
      <c r="B2768" t="s">
        <v>19</v>
      </c>
      <c r="C2768" s="3" t="s">
        <v>4</v>
      </c>
      <c r="D2768" s="3">
        <v>4</v>
      </c>
      <c r="E2768" s="3">
        <v>26</v>
      </c>
      <c r="F2768" s="3">
        <v>6</v>
      </c>
      <c r="G2768" s="3">
        <v>2E-3</v>
      </c>
      <c r="H2768" s="6">
        <f>INDEX('Sample Customer Count'!$B$3:$B$14,MATCH('KU Gen'!D2768,'Sample Customer Count'!$A$3:$A$14,0))</f>
        <v>29</v>
      </c>
      <c r="I2768" s="6">
        <v>193</v>
      </c>
      <c r="J2768" s="6">
        <v>3.6898816308450249</v>
      </c>
      <c r="K2768" s="6">
        <f t="shared" si="43"/>
        <v>4.9113596879523436E-2</v>
      </c>
    </row>
    <row r="2769" spans="1:11" x14ac:dyDescent="0.35">
      <c r="A2769" t="s">
        <v>14</v>
      </c>
      <c r="B2769" t="s">
        <v>19</v>
      </c>
      <c r="C2769" s="3" t="s">
        <v>4</v>
      </c>
      <c r="D2769" s="3">
        <v>4</v>
      </c>
      <c r="E2769" s="3">
        <v>26</v>
      </c>
      <c r="F2769" s="3">
        <v>7</v>
      </c>
      <c r="G2769" s="3">
        <v>0.4874</v>
      </c>
      <c r="H2769" s="6">
        <f>INDEX('Sample Customer Count'!$B$3:$B$14,MATCH('KU Gen'!D2769,'Sample Customer Count'!$A$3:$A$14,0))</f>
        <v>29</v>
      </c>
      <c r="I2769" s="6">
        <v>193</v>
      </c>
      <c r="J2769" s="6">
        <v>3.6898816308450249</v>
      </c>
      <c r="K2769" s="6">
        <f t="shared" si="43"/>
        <v>11.968983559539861</v>
      </c>
    </row>
    <row r="2770" spans="1:11" x14ac:dyDescent="0.35">
      <c r="A2770" t="s">
        <v>14</v>
      </c>
      <c r="B2770" t="s">
        <v>19</v>
      </c>
      <c r="C2770" s="3" t="s">
        <v>4</v>
      </c>
      <c r="D2770" s="3">
        <v>4</v>
      </c>
      <c r="E2770" s="3">
        <v>26</v>
      </c>
      <c r="F2770" s="3">
        <v>8</v>
      </c>
      <c r="G2770" s="3">
        <v>6.3952</v>
      </c>
      <c r="H2770" s="6">
        <f>INDEX('Sample Customer Count'!$B$3:$B$14,MATCH('KU Gen'!D2770,'Sample Customer Count'!$A$3:$A$14,0))</f>
        <v>29</v>
      </c>
      <c r="I2770" s="6">
        <v>193</v>
      </c>
      <c r="J2770" s="6">
        <v>3.6898816308450249</v>
      </c>
      <c r="K2770" s="6">
        <f t="shared" si="43"/>
        <v>157.04563738196413</v>
      </c>
    </row>
    <row r="2771" spans="1:11" x14ac:dyDescent="0.35">
      <c r="A2771" t="s">
        <v>14</v>
      </c>
      <c r="B2771" t="s">
        <v>19</v>
      </c>
      <c r="C2771" s="3" t="s">
        <v>4</v>
      </c>
      <c r="D2771" s="3">
        <v>4</v>
      </c>
      <c r="E2771" s="3">
        <v>26</v>
      </c>
      <c r="F2771" s="3">
        <v>9</v>
      </c>
      <c r="G2771" s="3">
        <v>16.8735</v>
      </c>
      <c r="H2771" s="6">
        <f>INDEX('Sample Customer Count'!$B$3:$B$14,MATCH('KU Gen'!D2771,'Sample Customer Count'!$A$3:$A$14,0))</f>
        <v>29</v>
      </c>
      <c r="I2771" s="6">
        <v>193</v>
      </c>
      <c r="J2771" s="6">
        <v>3.6898816308450249</v>
      </c>
      <c r="K2771" s="6">
        <f t="shared" si="43"/>
        <v>414.35913847331932</v>
      </c>
    </row>
    <row r="2772" spans="1:11" x14ac:dyDescent="0.35">
      <c r="A2772" t="s">
        <v>14</v>
      </c>
      <c r="B2772" t="s">
        <v>19</v>
      </c>
      <c r="C2772" s="3" t="s">
        <v>4</v>
      </c>
      <c r="D2772" s="3">
        <v>4</v>
      </c>
      <c r="E2772" s="3">
        <v>26</v>
      </c>
      <c r="F2772" s="3">
        <v>10</v>
      </c>
      <c r="G2772" s="3">
        <v>51.323499999999996</v>
      </c>
      <c r="H2772" s="6">
        <f>INDEX('Sample Customer Count'!$B$3:$B$14,MATCH('KU Gen'!D2772,'Sample Customer Count'!$A$3:$A$14,0))</f>
        <v>29</v>
      </c>
      <c r="I2772" s="6">
        <v>193</v>
      </c>
      <c r="J2772" s="6">
        <v>3.6898816308450249</v>
      </c>
      <c r="K2772" s="6">
        <f t="shared" si="43"/>
        <v>1260.3408447231104</v>
      </c>
    </row>
    <row r="2773" spans="1:11" x14ac:dyDescent="0.35">
      <c r="A2773" t="s">
        <v>14</v>
      </c>
      <c r="B2773" t="s">
        <v>19</v>
      </c>
      <c r="C2773" s="3" t="s">
        <v>4</v>
      </c>
      <c r="D2773" s="3">
        <v>4</v>
      </c>
      <c r="E2773" s="3">
        <v>26</v>
      </c>
      <c r="F2773" s="3">
        <v>11</v>
      </c>
      <c r="G2773" s="3">
        <v>113.89949999999999</v>
      </c>
      <c r="H2773" s="6">
        <f>INDEX('Sample Customer Count'!$B$3:$B$14,MATCH('KU Gen'!D2773,'Sample Customer Count'!$A$3:$A$14,0))</f>
        <v>29</v>
      </c>
      <c r="I2773" s="6">
        <v>193</v>
      </c>
      <c r="J2773" s="6">
        <v>3.6898816308450249</v>
      </c>
      <c r="K2773" s="6">
        <f t="shared" si="43"/>
        <v>2797.0070638896395</v>
      </c>
    </row>
    <row r="2774" spans="1:11" x14ac:dyDescent="0.35">
      <c r="A2774" t="s">
        <v>14</v>
      </c>
      <c r="B2774" t="s">
        <v>19</v>
      </c>
      <c r="C2774" s="3" t="s">
        <v>4</v>
      </c>
      <c r="D2774" s="3">
        <v>4</v>
      </c>
      <c r="E2774" s="3">
        <v>26</v>
      </c>
      <c r="F2774" s="3">
        <v>12</v>
      </c>
      <c r="G2774" s="3">
        <v>118.2872</v>
      </c>
      <c r="H2774" s="6">
        <f>INDEX('Sample Customer Count'!$B$3:$B$14,MATCH('KU Gen'!D2774,'Sample Customer Count'!$A$3:$A$14,0))</f>
        <v>29</v>
      </c>
      <c r="I2774" s="6">
        <v>193</v>
      </c>
      <c r="J2774" s="6">
        <v>3.6898816308450249</v>
      </c>
      <c r="K2774" s="6">
        <f t="shared" si="43"/>
        <v>2904.7549284037823</v>
      </c>
    </row>
    <row r="2775" spans="1:11" x14ac:dyDescent="0.35">
      <c r="A2775" t="s">
        <v>14</v>
      </c>
      <c r="B2775" t="s">
        <v>19</v>
      </c>
      <c r="C2775" s="3" t="s">
        <v>4</v>
      </c>
      <c r="D2775" s="3">
        <v>4</v>
      </c>
      <c r="E2775" s="3">
        <v>26</v>
      </c>
      <c r="F2775" s="3">
        <v>13</v>
      </c>
      <c r="G2775" s="3">
        <v>102.42449999999999</v>
      </c>
      <c r="H2775" s="6">
        <f>INDEX('Sample Customer Count'!$B$3:$B$14,MATCH('KU Gen'!D2775,'Sample Customer Count'!$A$3:$A$14,0))</f>
        <v>29</v>
      </c>
      <c r="I2775" s="6">
        <v>193</v>
      </c>
      <c r="J2775" s="6">
        <v>3.6898816308450249</v>
      </c>
      <c r="K2775" s="6">
        <f t="shared" si="43"/>
        <v>2515.2178017933738</v>
      </c>
    </row>
    <row r="2776" spans="1:11" x14ac:dyDescent="0.35">
      <c r="A2776" t="s">
        <v>14</v>
      </c>
      <c r="B2776" t="s">
        <v>19</v>
      </c>
      <c r="C2776" s="3" t="s">
        <v>4</v>
      </c>
      <c r="D2776" s="3">
        <v>4</v>
      </c>
      <c r="E2776" s="3">
        <v>26</v>
      </c>
      <c r="F2776" s="3">
        <v>14</v>
      </c>
      <c r="G2776" s="3">
        <v>93.944500000000005</v>
      </c>
      <c r="H2776" s="6">
        <f>INDEX('Sample Customer Count'!$B$3:$B$14,MATCH('KU Gen'!D2776,'Sample Customer Count'!$A$3:$A$14,0))</f>
        <v>29</v>
      </c>
      <c r="I2776" s="6">
        <v>193</v>
      </c>
      <c r="J2776" s="6">
        <v>3.6898816308450249</v>
      </c>
      <c r="K2776" s="6">
        <f t="shared" si="43"/>
        <v>2306.9761510241947</v>
      </c>
    </row>
    <row r="2777" spans="1:11" x14ac:dyDescent="0.35">
      <c r="A2777" t="s">
        <v>14</v>
      </c>
      <c r="B2777" t="s">
        <v>19</v>
      </c>
      <c r="C2777" s="3" t="s">
        <v>4</v>
      </c>
      <c r="D2777" s="3">
        <v>4</v>
      </c>
      <c r="E2777" s="3">
        <v>26</v>
      </c>
      <c r="F2777" s="3">
        <v>15</v>
      </c>
      <c r="G2777" s="3">
        <v>63.666699999999999</v>
      </c>
      <c r="H2777" s="6">
        <f>INDEX('Sample Customer Count'!$B$3:$B$14,MATCH('KU Gen'!D2777,'Sample Customer Count'!$A$3:$A$14,0))</f>
        <v>29</v>
      </c>
      <c r="I2777" s="6">
        <v>193</v>
      </c>
      <c r="J2777" s="6">
        <v>3.6898816308450249</v>
      </c>
      <c r="K2777" s="6">
        <f t="shared" si="43"/>
        <v>1563.4503192247773</v>
      </c>
    </row>
    <row r="2778" spans="1:11" x14ac:dyDescent="0.35">
      <c r="A2778" t="s">
        <v>14</v>
      </c>
      <c r="B2778" t="s">
        <v>19</v>
      </c>
      <c r="C2778" s="3" t="s">
        <v>4</v>
      </c>
      <c r="D2778" s="3">
        <v>4</v>
      </c>
      <c r="E2778" s="3">
        <v>26</v>
      </c>
      <c r="F2778" s="3">
        <v>16</v>
      </c>
      <c r="G2778" s="3">
        <v>52.110200000000006</v>
      </c>
      <c r="H2778" s="6">
        <f>INDEX('Sample Customer Count'!$B$3:$B$14,MATCH('KU Gen'!D2778,'Sample Customer Count'!$A$3:$A$14,0))</f>
        <v>29</v>
      </c>
      <c r="I2778" s="6">
        <v>193</v>
      </c>
      <c r="J2778" s="6">
        <v>3.6898816308450249</v>
      </c>
      <c r="K2778" s="6">
        <f t="shared" si="43"/>
        <v>1279.6596780556713</v>
      </c>
    </row>
    <row r="2779" spans="1:11" x14ac:dyDescent="0.35">
      <c r="A2779" t="s">
        <v>14</v>
      </c>
      <c r="B2779" t="s">
        <v>19</v>
      </c>
      <c r="C2779" s="3" t="s">
        <v>4</v>
      </c>
      <c r="D2779" s="3">
        <v>4</v>
      </c>
      <c r="E2779" s="3">
        <v>26</v>
      </c>
      <c r="F2779" s="3">
        <v>17</v>
      </c>
      <c r="G2779" s="3">
        <v>20.006799999999998</v>
      </c>
      <c r="H2779" s="6">
        <f>INDEX('Sample Customer Count'!$B$3:$B$14,MATCH('KU Gen'!D2779,'Sample Customer Count'!$A$3:$A$14,0))</f>
        <v>29</v>
      </c>
      <c r="I2779" s="6">
        <v>193</v>
      </c>
      <c r="J2779" s="6">
        <v>3.6898816308450249</v>
      </c>
      <c r="K2779" s="6">
        <f t="shared" si="43"/>
        <v>491.30295502462468</v>
      </c>
    </row>
    <row r="2780" spans="1:11" x14ac:dyDescent="0.35">
      <c r="A2780" t="s">
        <v>14</v>
      </c>
      <c r="B2780" t="s">
        <v>19</v>
      </c>
      <c r="C2780" s="3" t="s">
        <v>4</v>
      </c>
      <c r="D2780" s="3">
        <v>4</v>
      </c>
      <c r="E2780" s="3">
        <v>26</v>
      </c>
      <c r="F2780" s="3">
        <v>18</v>
      </c>
      <c r="G2780" s="3">
        <v>2.0177999999999998</v>
      </c>
      <c r="H2780" s="6">
        <f>INDEX('Sample Customer Count'!$B$3:$B$14,MATCH('KU Gen'!D2780,'Sample Customer Count'!$A$3:$A$14,0))</f>
        <v>29</v>
      </c>
      <c r="I2780" s="6">
        <v>193</v>
      </c>
      <c r="J2780" s="6">
        <v>3.6898816308450249</v>
      </c>
      <c r="K2780" s="6">
        <f t="shared" si="43"/>
        <v>49.550707891751188</v>
      </c>
    </row>
    <row r="2781" spans="1:11" x14ac:dyDescent="0.35">
      <c r="A2781" t="s">
        <v>14</v>
      </c>
      <c r="B2781" t="s">
        <v>19</v>
      </c>
      <c r="C2781" s="3" t="s">
        <v>4</v>
      </c>
      <c r="D2781" s="3">
        <v>4</v>
      </c>
      <c r="E2781" s="3">
        <v>26</v>
      </c>
      <c r="F2781" s="3">
        <v>19</v>
      </c>
      <c r="G2781" s="3">
        <v>0</v>
      </c>
      <c r="H2781" s="6">
        <f>INDEX('Sample Customer Count'!$B$3:$B$14,MATCH('KU Gen'!D2781,'Sample Customer Count'!$A$3:$A$14,0))</f>
        <v>29</v>
      </c>
      <c r="I2781" s="6">
        <v>193</v>
      </c>
      <c r="J2781" s="6">
        <v>3.6898816308450249</v>
      </c>
      <c r="K2781" s="6">
        <f t="shared" si="43"/>
        <v>0</v>
      </c>
    </row>
    <row r="2782" spans="1:11" x14ac:dyDescent="0.35">
      <c r="A2782" t="s">
        <v>14</v>
      </c>
      <c r="B2782" t="s">
        <v>19</v>
      </c>
      <c r="C2782" s="3" t="s">
        <v>4</v>
      </c>
      <c r="D2782" s="3">
        <v>4</v>
      </c>
      <c r="E2782" s="3">
        <v>26</v>
      </c>
      <c r="F2782" s="3">
        <v>20</v>
      </c>
      <c r="G2782" s="3">
        <v>0</v>
      </c>
      <c r="H2782" s="6">
        <f>INDEX('Sample Customer Count'!$B$3:$B$14,MATCH('KU Gen'!D2782,'Sample Customer Count'!$A$3:$A$14,0))</f>
        <v>29</v>
      </c>
      <c r="I2782" s="6">
        <v>193</v>
      </c>
      <c r="J2782" s="6">
        <v>3.6898816308450249</v>
      </c>
      <c r="K2782" s="6">
        <f t="shared" si="43"/>
        <v>0</v>
      </c>
    </row>
    <row r="2783" spans="1:11" x14ac:dyDescent="0.35">
      <c r="A2783" t="s">
        <v>14</v>
      </c>
      <c r="B2783" t="s">
        <v>19</v>
      </c>
      <c r="C2783" s="3" t="s">
        <v>4</v>
      </c>
      <c r="D2783" s="3">
        <v>4</v>
      </c>
      <c r="E2783" s="3">
        <v>26</v>
      </c>
      <c r="F2783" s="3">
        <v>21</v>
      </c>
      <c r="G2783" s="3">
        <v>0</v>
      </c>
      <c r="H2783" s="6">
        <f>INDEX('Sample Customer Count'!$B$3:$B$14,MATCH('KU Gen'!D2783,'Sample Customer Count'!$A$3:$A$14,0))</f>
        <v>29</v>
      </c>
      <c r="I2783" s="6">
        <v>193</v>
      </c>
      <c r="J2783" s="6">
        <v>3.6898816308450249</v>
      </c>
      <c r="K2783" s="6">
        <f t="shared" si="43"/>
        <v>0</v>
      </c>
    </row>
    <row r="2784" spans="1:11" x14ac:dyDescent="0.35">
      <c r="A2784" t="s">
        <v>14</v>
      </c>
      <c r="B2784" t="s">
        <v>19</v>
      </c>
      <c r="C2784" s="3" t="s">
        <v>4</v>
      </c>
      <c r="D2784" s="3">
        <v>4</v>
      </c>
      <c r="E2784" s="3">
        <v>26</v>
      </c>
      <c r="F2784" s="3">
        <v>22</v>
      </c>
      <c r="G2784" s="3">
        <v>0</v>
      </c>
      <c r="H2784" s="6">
        <f>INDEX('Sample Customer Count'!$B$3:$B$14,MATCH('KU Gen'!D2784,'Sample Customer Count'!$A$3:$A$14,0))</f>
        <v>29</v>
      </c>
      <c r="I2784" s="6">
        <v>193</v>
      </c>
      <c r="J2784" s="6">
        <v>3.6898816308450249</v>
      </c>
      <c r="K2784" s="6">
        <f t="shared" si="43"/>
        <v>0</v>
      </c>
    </row>
    <row r="2785" spans="1:11" x14ac:dyDescent="0.35">
      <c r="A2785" t="s">
        <v>14</v>
      </c>
      <c r="B2785" t="s">
        <v>19</v>
      </c>
      <c r="C2785" s="3" t="s">
        <v>4</v>
      </c>
      <c r="D2785" s="3">
        <v>4</v>
      </c>
      <c r="E2785" s="3">
        <v>26</v>
      </c>
      <c r="F2785" s="3">
        <v>23</v>
      </c>
      <c r="G2785" s="3">
        <v>0</v>
      </c>
      <c r="H2785" s="6">
        <f>INDEX('Sample Customer Count'!$B$3:$B$14,MATCH('KU Gen'!D2785,'Sample Customer Count'!$A$3:$A$14,0))</f>
        <v>29</v>
      </c>
      <c r="I2785" s="6">
        <v>193</v>
      </c>
      <c r="J2785" s="6">
        <v>3.6898816308450249</v>
      </c>
      <c r="K2785" s="6">
        <f t="shared" si="43"/>
        <v>0</v>
      </c>
    </row>
    <row r="2786" spans="1:11" x14ac:dyDescent="0.35">
      <c r="A2786" t="s">
        <v>14</v>
      </c>
      <c r="B2786" t="s">
        <v>19</v>
      </c>
      <c r="C2786" s="3" t="s">
        <v>4</v>
      </c>
      <c r="D2786" s="3">
        <v>4</v>
      </c>
      <c r="E2786" s="3">
        <v>27</v>
      </c>
      <c r="F2786" s="3">
        <v>0</v>
      </c>
      <c r="G2786" s="3">
        <v>0</v>
      </c>
      <c r="H2786" s="6">
        <f>INDEX('Sample Customer Count'!$B$3:$B$14,MATCH('KU Gen'!D2786,'Sample Customer Count'!$A$3:$A$14,0))</f>
        <v>29</v>
      </c>
      <c r="I2786" s="6">
        <v>193</v>
      </c>
      <c r="J2786" s="6">
        <v>3.6898816308450249</v>
      </c>
      <c r="K2786" s="6">
        <f t="shared" si="43"/>
        <v>0</v>
      </c>
    </row>
    <row r="2787" spans="1:11" x14ac:dyDescent="0.35">
      <c r="A2787" t="s">
        <v>14</v>
      </c>
      <c r="B2787" t="s">
        <v>19</v>
      </c>
      <c r="C2787" s="3" t="s">
        <v>4</v>
      </c>
      <c r="D2787" s="3">
        <v>4</v>
      </c>
      <c r="E2787" s="3">
        <v>27</v>
      </c>
      <c r="F2787" s="3">
        <v>1</v>
      </c>
      <c r="G2787" s="3">
        <v>0</v>
      </c>
      <c r="H2787" s="6">
        <f>INDEX('Sample Customer Count'!$B$3:$B$14,MATCH('KU Gen'!D2787,'Sample Customer Count'!$A$3:$A$14,0))</f>
        <v>29</v>
      </c>
      <c r="I2787" s="6">
        <v>193</v>
      </c>
      <c r="J2787" s="6">
        <v>3.6898816308450249</v>
      </c>
      <c r="K2787" s="6">
        <f t="shared" si="43"/>
        <v>0</v>
      </c>
    </row>
    <row r="2788" spans="1:11" x14ac:dyDescent="0.35">
      <c r="A2788" t="s">
        <v>14</v>
      </c>
      <c r="B2788" t="s">
        <v>19</v>
      </c>
      <c r="C2788" s="3" t="s">
        <v>4</v>
      </c>
      <c r="D2788" s="3">
        <v>4</v>
      </c>
      <c r="E2788" s="3">
        <v>27</v>
      </c>
      <c r="F2788" s="3">
        <v>2</v>
      </c>
      <c r="G2788" s="3">
        <v>0</v>
      </c>
      <c r="H2788" s="6">
        <f>INDEX('Sample Customer Count'!$B$3:$B$14,MATCH('KU Gen'!D2788,'Sample Customer Count'!$A$3:$A$14,0))</f>
        <v>29</v>
      </c>
      <c r="I2788" s="6">
        <v>193</v>
      </c>
      <c r="J2788" s="6">
        <v>3.6898816308450249</v>
      </c>
      <c r="K2788" s="6">
        <f t="shared" si="43"/>
        <v>0</v>
      </c>
    </row>
    <row r="2789" spans="1:11" x14ac:dyDescent="0.35">
      <c r="A2789" t="s">
        <v>14</v>
      </c>
      <c r="B2789" t="s">
        <v>19</v>
      </c>
      <c r="C2789" s="3" t="s">
        <v>4</v>
      </c>
      <c r="D2789" s="3">
        <v>4</v>
      </c>
      <c r="E2789" s="3">
        <v>27</v>
      </c>
      <c r="F2789" s="3">
        <v>3</v>
      </c>
      <c r="G2789" s="3">
        <v>0</v>
      </c>
      <c r="H2789" s="6">
        <f>INDEX('Sample Customer Count'!$B$3:$B$14,MATCH('KU Gen'!D2789,'Sample Customer Count'!$A$3:$A$14,0))</f>
        <v>29</v>
      </c>
      <c r="I2789" s="6">
        <v>193</v>
      </c>
      <c r="J2789" s="6">
        <v>3.6898816308450249</v>
      </c>
      <c r="K2789" s="6">
        <f t="shared" si="43"/>
        <v>0</v>
      </c>
    </row>
    <row r="2790" spans="1:11" x14ac:dyDescent="0.35">
      <c r="A2790" t="s">
        <v>14</v>
      </c>
      <c r="B2790" t="s">
        <v>19</v>
      </c>
      <c r="C2790" s="3" t="s">
        <v>4</v>
      </c>
      <c r="D2790" s="3">
        <v>4</v>
      </c>
      <c r="E2790" s="3">
        <v>27</v>
      </c>
      <c r="F2790" s="3">
        <v>4</v>
      </c>
      <c r="G2790" s="3">
        <v>0</v>
      </c>
      <c r="H2790" s="6">
        <f>INDEX('Sample Customer Count'!$B$3:$B$14,MATCH('KU Gen'!D2790,'Sample Customer Count'!$A$3:$A$14,0))</f>
        <v>29</v>
      </c>
      <c r="I2790" s="6">
        <v>193</v>
      </c>
      <c r="J2790" s="6">
        <v>3.6898816308450249</v>
      </c>
      <c r="K2790" s="6">
        <f t="shared" si="43"/>
        <v>0</v>
      </c>
    </row>
    <row r="2791" spans="1:11" x14ac:dyDescent="0.35">
      <c r="A2791" t="s">
        <v>14</v>
      </c>
      <c r="B2791" t="s">
        <v>19</v>
      </c>
      <c r="C2791" s="3" t="s">
        <v>4</v>
      </c>
      <c r="D2791" s="3">
        <v>4</v>
      </c>
      <c r="E2791" s="3">
        <v>27</v>
      </c>
      <c r="F2791" s="3">
        <v>5</v>
      </c>
      <c r="G2791" s="3">
        <v>0</v>
      </c>
      <c r="H2791" s="6">
        <f>INDEX('Sample Customer Count'!$B$3:$B$14,MATCH('KU Gen'!D2791,'Sample Customer Count'!$A$3:$A$14,0))</f>
        <v>29</v>
      </c>
      <c r="I2791" s="6">
        <v>193</v>
      </c>
      <c r="J2791" s="6">
        <v>3.6898816308450249</v>
      </c>
      <c r="K2791" s="6">
        <f t="shared" si="43"/>
        <v>0</v>
      </c>
    </row>
    <row r="2792" spans="1:11" x14ac:dyDescent="0.35">
      <c r="A2792" t="s">
        <v>14</v>
      </c>
      <c r="B2792" t="s">
        <v>19</v>
      </c>
      <c r="C2792" s="3" t="s">
        <v>4</v>
      </c>
      <c r="D2792" s="3">
        <v>4</v>
      </c>
      <c r="E2792" s="3">
        <v>27</v>
      </c>
      <c r="F2792" s="3">
        <v>6</v>
      </c>
      <c r="G2792" s="3">
        <v>3.1478000000000002</v>
      </c>
      <c r="H2792" s="6">
        <f>INDEX('Sample Customer Count'!$B$3:$B$14,MATCH('KU Gen'!D2792,'Sample Customer Count'!$A$3:$A$14,0))</f>
        <v>29</v>
      </c>
      <c r="I2792" s="6">
        <v>193</v>
      </c>
      <c r="J2792" s="6">
        <v>3.6898816308450249</v>
      </c>
      <c r="K2792" s="6">
        <f t="shared" si="43"/>
        <v>77.299890128681938</v>
      </c>
    </row>
    <row r="2793" spans="1:11" x14ac:dyDescent="0.35">
      <c r="A2793" t="s">
        <v>14</v>
      </c>
      <c r="B2793" t="s">
        <v>19</v>
      </c>
      <c r="C2793" s="3" t="s">
        <v>4</v>
      </c>
      <c r="D2793" s="3">
        <v>4</v>
      </c>
      <c r="E2793" s="3">
        <v>27</v>
      </c>
      <c r="F2793" s="3">
        <v>7</v>
      </c>
      <c r="G2793" s="3">
        <v>19.694800000000001</v>
      </c>
      <c r="H2793" s="6">
        <f>INDEX('Sample Customer Count'!$B$3:$B$14,MATCH('KU Gen'!D2793,'Sample Customer Count'!$A$3:$A$14,0))</f>
        <v>29</v>
      </c>
      <c r="I2793" s="6">
        <v>193</v>
      </c>
      <c r="J2793" s="6">
        <v>3.6898816308450249</v>
      </c>
      <c r="K2793" s="6">
        <f t="shared" si="43"/>
        <v>483.64123391141908</v>
      </c>
    </row>
    <row r="2794" spans="1:11" x14ac:dyDescent="0.35">
      <c r="A2794" t="s">
        <v>14</v>
      </c>
      <c r="B2794" t="s">
        <v>19</v>
      </c>
      <c r="C2794" s="3" t="s">
        <v>4</v>
      </c>
      <c r="D2794" s="3">
        <v>4</v>
      </c>
      <c r="E2794" s="3">
        <v>27</v>
      </c>
      <c r="F2794" s="3">
        <v>8</v>
      </c>
      <c r="G2794" s="3">
        <v>52.380499999999998</v>
      </c>
      <c r="H2794" s="6">
        <f>INDEX('Sample Customer Count'!$B$3:$B$14,MATCH('KU Gen'!D2794,'Sample Customer Count'!$A$3:$A$14,0))</f>
        <v>29</v>
      </c>
      <c r="I2794" s="6">
        <v>193</v>
      </c>
      <c r="J2794" s="6">
        <v>3.6898816308450249</v>
      </c>
      <c r="K2794" s="6">
        <f t="shared" si="43"/>
        <v>1286.2973806739385</v>
      </c>
    </row>
    <row r="2795" spans="1:11" x14ac:dyDescent="0.35">
      <c r="A2795" t="s">
        <v>14</v>
      </c>
      <c r="B2795" t="s">
        <v>19</v>
      </c>
      <c r="C2795" s="3" t="s">
        <v>4</v>
      </c>
      <c r="D2795" s="3">
        <v>4</v>
      </c>
      <c r="E2795" s="3">
        <v>27</v>
      </c>
      <c r="F2795" s="3">
        <v>9</v>
      </c>
      <c r="G2795" s="3">
        <v>89.234000000000009</v>
      </c>
      <c r="H2795" s="6">
        <f>INDEX('Sample Customer Count'!$B$3:$B$14,MATCH('KU Gen'!D2795,'Sample Customer Count'!$A$3:$A$14,0))</f>
        <v>29</v>
      </c>
      <c r="I2795" s="6">
        <v>193</v>
      </c>
      <c r="J2795" s="6">
        <v>3.6898816308450249</v>
      </c>
      <c r="K2795" s="6">
        <f t="shared" si="43"/>
        <v>2191.3013519736974</v>
      </c>
    </row>
    <row r="2796" spans="1:11" x14ac:dyDescent="0.35">
      <c r="A2796" t="s">
        <v>14</v>
      </c>
      <c r="B2796" t="s">
        <v>19</v>
      </c>
      <c r="C2796" s="3" t="s">
        <v>4</v>
      </c>
      <c r="D2796" s="3">
        <v>4</v>
      </c>
      <c r="E2796" s="3">
        <v>27</v>
      </c>
      <c r="F2796" s="3">
        <v>10</v>
      </c>
      <c r="G2796" s="3">
        <v>115.62179999999999</v>
      </c>
      <c r="H2796" s="6">
        <f>INDEX('Sample Customer Count'!$B$3:$B$14,MATCH('KU Gen'!D2796,'Sample Customer Count'!$A$3:$A$14,0))</f>
        <v>29</v>
      </c>
      <c r="I2796" s="6">
        <v>193</v>
      </c>
      <c r="J2796" s="6">
        <v>3.6898816308450249</v>
      </c>
      <c r="K2796" s="6">
        <f t="shared" si="43"/>
        <v>2839.301237842441</v>
      </c>
    </row>
    <row r="2797" spans="1:11" x14ac:dyDescent="0.35">
      <c r="A2797" t="s">
        <v>14</v>
      </c>
      <c r="B2797" t="s">
        <v>19</v>
      </c>
      <c r="C2797" s="3" t="s">
        <v>4</v>
      </c>
      <c r="D2797" s="3">
        <v>4</v>
      </c>
      <c r="E2797" s="3">
        <v>27</v>
      </c>
      <c r="F2797" s="3">
        <v>11</v>
      </c>
      <c r="G2797" s="3">
        <v>107.27350000000001</v>
      </c>
      <c r="H2797" s="6">
        <f>INDEX('Sample Customer Count'!$B$3:$B$14,MATCH('KU Gen'!D2797,'Sample Customer Count'!$A$3:$A$14,0))</f>
        <v>29</v>
      </c>
      <c r="I2797" s="6">
        <v>193</v>
      </c>
      <c r="J2797" s="6">
        <v>3.6898816308450249</v>
      </c>
      <c r="K2797" s="6">
        <f t="shared" si="43"/>
        <v>2634.293717427779</v>
      </c>
    </row>
    <row r="2798" spans="1:11" x14ac:dyDescent="0.35">
      <c r="A2798" t="s">
        <v>14</v>
      </c>
      <c r="B2798" t="s">
        <v>19</v>
      </c>
      <c r="C2798" s="3" t="s">
        <v>4</v>
      </c>
      <c r="D2798" s="3">
        <v>4</v>
      </c>
      <c r="E2798" s="3">
        <v>27</v>
      </c>
      <c r="F2798" s="3">
        <v>12</v>
      </c>
      <c r="G2798" s="3">
        <v>67.004400000000004</v>
      </c>
      <c r="H2798" s="6">
        <f>INDEX('Sample Customer Count'!$B$3:$B$14,MATCH('KU Gen'!D2798,'Sample Customer Count'!$A$3:$A$14,0))</f>
        <v>29</v>
      </c>
      <c r="I2798" s="6">
        <v>193</v>
      </c>
      <c r="J2798" s="6">
        <v>3.6898816308450249</v>
      </c>
      <c r="K2798" s="6">
        <f t="shared" si="43"/>
        <v>1645.4135453771701</v>
      </c>
    </row>
    <row r="2799" spans="1:11" x14ac:dyDescent="0.35">
      <c r="A2799" t="s">
        <v>14</v>
      </c>
      <c r="B2799" t="s">
        <v>19</v>
      </c>
      <c r="C2799" s="3" t="s">
        <v>4</v>
      </c>
      <c r="D2799" s="3">
        <v>4</v>
      </c>
      <c r="E2799" s="3">
        <v>27</v>
      </c>
      <c r="F2799" s="3">
        <v>13</v>
      </c>
      <c r="G2799" s="3">
        <v>22.467500000000001</v>
      </c>
      <c r="H2799" s="6">
        <f>INDEX('Sample Customer Count'!$B$3:$B$14,MATCH('KU Gen'!D2799,'Sample Customer Count'!$A$3:$A$14,0))</f>
        <v>29</v>
      </c>
      <c r="I2799" s="6">
        <v>193</v>
      </c>
      <c r="J2799" s="6">
        <v>3.6898816308450249</v>
      </c>
      <c r="K2799" s="6">
        <f t="shared" si="43"/>
        <v>551.72986894534642</v>
      </c>
    </row>
    <row r="2800" spans="1:11" x14ac:dyDescent="0.35">
      <c r="A2800" t="s">
        <v>14</v>
      </c>
      <c r="B2800" t="s">
        <v>19</v>
      </c>
      <c r="C2800" s="3" t="s">
        <v>4</v>
      </c>
      <c r="D2800" s="3">
        <v>4</v>
      </c>
      <c r="E2800" s="3">
        <v>27</v>
      </c>
      <c r="F2800" s="3">
        <v>14</v>
      </c>
      <c r="G2800" s="3">
        <v>9.851799999999999</v>
      </c>
      <c r="H2800" s="6">
        <f>INDEX('Sample Customer Count'!$B$3:$B$14,MATCH('KU Gen'!D2800,'Sample Customer Count'!$A$3:$A$14,0))</f>
        <v>29</v>
      </c>
      <c r="I2800" s="6">
        <v>193</v>
      </c>
      <c r="J2800" s="6">
        <v>3.6898816308450249</v>
      </c>
      <c r="K2800" s="6">
        <f t="shared" si="43"/>
        <v>241.92866686884446</v>
      </c>
    </row>
    <row r="2801" spans="1:11" x14ac:dyDescent="0.35">
      <c r="A2801" t="s">
        <v>14</v>
      </c>
      <c r="B2801" t="s">
        <v>19</v>
      </c>
      <c r="C2801" s="3" t="s">
        <v>4</v>
      </c>
      <c r="D2801" s="3">
        <v>4</v>
      </c>
      <c r="E2801" s="3">
        <v>27</v>
      </c>
      <c r="F2801" s="3">
        <v>15</v>
      </c>
      <c r="G2801" s="3">
        <v>7.4943</v>
      </c>
      <c r="H2801" s="6">
        <f>INDEX('Sample Customer Count'!$B$3:$B$14,MATCH('KU Gen'!D2801,'Sample Customer Count'!$A$3:$A$14,0))</f>
        <v>29</v>
      </c>
      <c r="I2801" s="6">
        <v>193</v>
      </c>
      <c r="J2801" s="6">
        <v>3.6898816308450249</v>
      </c>
      <c r="K2801" s="6">
        <f t="shared" si="43"/>
        <v>184.03601454710625</v>
      </c>
    </row>
    <row r="2802" spans="1:11" x14ac:dyDescent="0.35">
      <c r="A2802" t="s">
        <v>14</v>
      </c>
      <c r="B2802" t="s">
        <v>19</v>
      </c>
      <c r="C2802" s="3" t="s">
        <v>4</v>
      </c>
      <c r="D2802" s="3">
        <v>4</v>
      </c>
      <c r="E2802" s="3">
        <v>27</v>
      </c>
      <c r="F2802" s="3">
        <v>16</v>
      </c>
      <c r="G2802" s="3">
        <v>0.50170000000000003</v>
      </c>
      <c r="H2802" s="6">
        <f>INDEX('Sample Customer Count'!$B$3:$B$14,MATCH('KU Gen'!D2802,'Sample Customer Count'!$A$3:$A$14,0))</f>
        <v>29</v>
      </c>
      <c r="I2802" s="6">
        <v>193</v>
      </c>
      <c r="J2802" s="6">
        <v>3.6898816308450249</v>
      </c>
      <c r="K2802" s="6">
        <f t="shared" si="43"/>
        <v>12.320145777228454</v>
      </c>
    </row>
    <row r="2803" spans="1:11" x14ac:dyDescent="0.35">
      <c r="A2803" t="s">
        <v>14</v>
      </c>
      <c r="B2803" t="s">
        <v>19</v>
      </c>
      <c r="C2803" s="3" t="s">
        <v>4</v>
      </c>
      <c r="D2803" s="3">
        <v>4</v>
      </c>
      <c r="E2803" s="3">
        <v>27</v>
      </c>
      <c r="F2803" s="3">
        <v>17</v>
      </c>
      <c r="G2803" s="3">
        <v>7.1400000000000005E-2</v>
      </c>
      <c r="H2803" s="6">
        <f>INDEX('Sample Customer Count'!$B$3:$B$14,MATCH('KU Gen'!D2803,'Sample Customer Count'!$A$3:$A$14,0))</f>
        <v>29</v>
      </c>
      <c r="I2803" s="6">
        <v>193</v>
      </c>
      <c r="J2803" s="6">
        <v>3.6898816308450249</v>
      </c>
      <c r="K2803" s="6">
        <f t="shared" si="43"/>
        <v>1.7533554085989866</v>
      </c>
    </row>
    <row r="2804" spans="1:11" x14ac:dyDescent="0.35">
      <c r="A2804" t="s">
        <v>14</v>
      </c>
      <c r="B2804" t="s">
        <v>19</v>
      </c>
      <c r="C2804" s="3" t="s">
        <v>4</v>
      </c>
      <c r="D2804" s="3">
        <v>4</v>
      </c>
      <c r="E2804" s="3">
        <v>27</v>
      </c>
      <c r="F2804" s="3">
        <v>18</v>
      </c>
      <c r="G2804" s="3">
        <v>5.0000000000000001E-3</v>
      </c>
      <c r="H2804" s="6">
        <f>INDEX('Sample Customer Count'!$B$3:$B$14,MATCH('KU Gen'!D2804,'Sample Customer Count'!$A$3:$A$14,0))</f>
        <v>29</v>
      </c>
      <c r="I2804" s="6">
        <v>193</v>
      </c>
      <c r="J2804" s="6">
        <v>3.6898816308450249</v>
      </c>
      <c r="K2804" s="6">
        <f t="shared" si="43"/>
        <v>0.12278399219880859</v>
      </c>
    </row>
    <row r="2805" spans="1:11" x14ac:dyDescent="0.35">
      <c r="A2805" t="s">
        <v>14</v>
      </c>
      <c r="B2805" t="s">
        <v>19</v>
      </c>
      <c r="C2805" s="3" t="s">
        <v>4</v>
      </c>
      <c r="D2805" s="3">
        <v>4</v>
      </c>
      <c r="E2805" s="3">
        <v>27</v>
      </c>
      <c r="F2805" s="3">
        <v>19</v>
      </c>
      <c r="G2805" s="3">
        <v>0</v>
      </c>
      <c r="H2805" s="6">
        <f>INDEX('Sample Customer Count'!$B$3:$B$14,MATCH('KU Gen'!D2805,'Sample Customer Count'!$A$3:$A$14,0))</f>
        <v>29</v>
      </c>
      <c r="I2805" s="6">
        <v>193</v>
      </c>
      <c r="J2805" s="6">
        <v>3.6898816308450249</v>
      </c>
      <c r="K2805" s="6">
        <f t="shared" si="43"/>
        <v>0</v>
      </c>
    </row>
    <row r="2806" spans="1:11" x14ac:dyDescent="0.35">
      <c r="A2806" t="s">
        <v>14</v>
      </c>
      <c r="B2806" t="s">
        <v>19</v>
      </c>
      <c r="C2806" s="3" t="s">
        <v>4</v>
      </c>
      <c r="D2806" s="3">
        <v>4</v>
      </c>
      <c r="E2806" s="3">
        <v>27</v>
      </c>
      <c r="F2806" s="3">
        <v>20</v>
      </c>
      <c r="G2806" s="3">
        <v>0</v>
      </c>
      <c r="H2806" s="6">
        <f>INDEX('Sample Customer Count'!$B$3:$B$14,MATCH('KU Gen'!D2806,'Sample Customer Count'!$A$3:$A$14,0))</f>
        <v>29</v>
      </c>
      <c r="I2806" s="6">
        <v>193</v>
      </c>
      <c r="J2806" s="6">
        <v>3.6898816308450249</v>
      </c>
      <c r="K2806" s="6">
        <f t="shared" si="43"/>
        <v>0</v>
      </c>
    </row>
    <row r="2807" spans="1:11" x14ac:dyDescent="0.35">
      <c r="A2807" t="s">
        <v>14</v>
      </c>
      <c r="B2807" t="s">
        <v>19</v>
      </c>
      <c r="C2807" s="3" t="s">
        <v>4</v>
      </c>
      <c r="D2807" s="3">
        <v>4</v>
      </c>
      <c r="E2807" s="3">
        <v>27</v>
      </c>
      <c r="F2807" s="3">
        <v>21</v>
      </c>
      <c r="G2807" s="3">
        <v>0</v>
      </c>
      <c r="H2807" s="6">
        <f>INDEX('Sample Customer Count'!$B$3:$B$14,MATCH('KU Gen'!D2807,'Sample Customer Count'!$A$3:$A$14,0))</f>
        <v>29</v>
      </c>
      <c r="I2807" s="6">
        <v>193</v>
      </c>
      <c r="J2807" s="6">
        <v>3.6898816308450249</v>
      </c>
      <c r="K2807" s="6">
        <f t="shared" si="43"/>
        <v>0</v>
      </c>
    </row>
    <row r="2808" spans="1:11" x14ac:dyDescent="0.35">
      <c r="A2808" t="s">
        <v>14</v>
      </c>
      <c r="B2808" t="s">
        <v>19</v>
      </c>
      <c r="C2808" s="3" t="s">
        <v>4</v>
      </c>
      <c r="D2808" s="3">
        <v>4</v>
      </c>
      <c r="E2808" s="3">
        <v>27</v>
      </c>
      <c r="F2808" s="3">
        <v>22</v>
      </c>
      <c r="G2808" s="3">
        <v>0</v>
      </c>
      <c r="H2808" s="6">
        <f>INDEX('Sample Customer Count'!$B$3:$B$14,MATCH('KU Gen'!D2808,'Sample Customer Count'!$A$3:$A$14,0))</f>
        <v>29</v>
      </c>
      <c r="I2808" s="6">
        <v>193</v>
      </c>
      <c r="J2808" s="6">
        <v>3.6898816308450249</v>
      </c>
      <c r="K2808" s="6">
        <f t="shared" si="43"/>
        <v>0</v>
      </c>
    </row>
    <row r="2809" spans="1:11" x14ac:dyDescent="0.35">
      <c r="A2809" t="s">
        <v>14</v>
      </c>
      <c r="B2809" t="s">
        <v>19</v>
      </c>
      <c r="C2809" s="3" t="s">
        <v>4</v>
      </c>
      <c r="D2809" s="3">
        <v>4</v>
      </c>
      <c r="E2809" s="3">
        <v>27</v>
      </c>
      <c r="F2809" s="3">
        <v>23</v>
      </c>
      <c r="G2809" s="3">
        <v>0</v>
      </c>
      <c r="H2809" s="6">
        <f>INDEX('Sample Customer Count'!$B$3:$B$14,MATCH('KU Gen'!D2809,'Sample Customer Count'!$A$3:$A$14,0))</f>
        <v>29</v>
      </c>
      <c r="I2809" s="6">
        <v>193</v>
      </c>
      <c r="J2809" s="6">
        <v>3.6898816308450249</v>
      </c>
      <c r="K2809" s="6">
        <f t="shared" si="43"/>
        <v>0</v>
      </c>
    </row>
    <row r="2810" spans="1:11" x14ac:dyDescent="0.35">
      <c r="A2810" t="s">
        <v>14</v>
      </c>
      <c r="B2810" t="s">
        <v>19</v>
      </c>
      <c r="C2810" s="3" t="s">
        <v>4</v>
      </c>
      <c r="D2810" s="3">
        <v>4</v>
      </c>
      <c r="E2810" s="3">
        <v>28</v>
      </c>
      <c r="F2810" s="3">
        <v>0</v>
      </c>
      <c r="G2810" s="3">
        <v>0</v>
      </c>
      <c r="H2810" s="6">
        <f>INDEX('Sample Customer Count'!$B$3:$B$14,MATCH('KU Gen'!D2810,'Sample Customer Count'!$A$3:$A$14,0))</f>
        <v>29</v>
      </c>
      <c r="I2810" s="6">
        <v>193</v>
      </c>
      <c r="J2810" s="6">
        <v>3.6898816308450249</v>
      </c>
      <c r="K2810" s="6">
        <f t="shared" si="43"/>
        <v>0</v>
      </c>
    </row>
    <row r="2811" spans="1:11" x14ac:dyDescent="0.35">
      <c r="A2811" t="s">
        <v>14</v>
      </c>
      <c r="B2811" t="s">
        <v>19</v>
      </c>
      <c r="C2811" s="3" t="s">
        <v>4</v>
      </c>
      <c r="D2811" s="3">
        <v>4</v>
      </c>
      <c r="E2811" s="3">
        <v>28</v>
      </c>
      <c r="F2811" s="3">
        <v>1</v>
      </c>
      <c r="G2811" s="3">
        <v>0</v>
      </c>
      <c r="H2811" s="6">
        <f>INDEX('Sample Customer Count'!$B$3:$B$14,MATCH('KU Gen'!D2811,'Sample Customer Count'!$A$3:$A$14,0))</f>
        <v>29</v>
      </c>
      <c r="I2811" s="6">
        <v>193</v>
      </c>
      <c r="J2811" s="6">
        <v>3.6898816308450249</v>
      </c>
      <c r="K2811" s="6">
        <f t="shared" si="43"/>
        <v>0</v>
      </c>
    </row>
    <row r="2812" spans="1:11" x14ac:dyDescent="0.35">
      <c r="A2812" t="s">
        <v>14</v>
      </c>
      <c r="B2812" t="s">
        <v>19</v>
      </c>
      <c r="C2812" s="3" t="s">
        <v>4</v>
      </c>
      <c r="D2812" s="3">
        <v>4</v>
      </c>
      <c r="E2812" s="3">
        <v>28</v>
      </c>
      <c r="F2812" s="3">
        <v>2</v>
      </c>
      <c r="G2812" s="3">
        <v>0</v>
      </c>
      <c r="H2812" s="6">
        <f>INDEX('Sample Customer Count'!$B$3:$B$14,MATCH('KU Gen'!D2812,'Sample Customer Count'!$A$3:$A$14,0))</f>
        <v>29</v>
      </c>
      <c r="I2812" s="6">
        <v>193</v>
      </c>
      <c r="J2812" s="6">
        <v>3.6898816308450249</v>
      </c>
      <c r="K2812" s="6">
        <f t="shared" si="43"/>
        <v>0</v>
      </c>
    </row>
    <row r="2813" spans="1:11" x14ac:dyDescent="0.35">
      <c r="A2813" t="s">
        <v>14</v>
      </c>
      <c r="B2813" t="s">
        <v>19</v>
      </c>
      <c r="C2813" s="3" t="s">
        <v>4</v>
      </c>
      <c r="D2813" s="3">
        <v>4</v>
      </c>
      <c r="E2813" s="3">
        <v>28</v>
      </c>
      <c r="F2813" s="3">
        <v>3</v>
      </c>
      <c r="G2813" s="3">
        <v>2E-3</v>
      </c>
      <c r="H2813" s="6">
        <f>INDEX('Sample Customer Count'!$B$3:$B$14,MATCH('KU Gen'!D2813,'Sample Customer Count'!$A$3:$A$14,0))</f>
        <v>29</v>
      </c>
      <c r="I2813" s="6">
        <v>193</v>
      </c>
      <c r="J2813" s="6">
        <v>3.6898816308450249</v>
      </c>
      <c r="K2813" s="6">
        <f t="shared" si="43"/>
        <v>4.9113596879523436E-2</v>
      </c>
    </row>
    <row r="2814" spans="1:11" x14ac:dyDescent="0.35">
      <c r="A2814" t="s">
        <v>14</v>
      </c>
      <c r="B2814" t="s">
        <v>19</v>
      </c>
      <c r="C2814" s="3" t="s">
        <v>4</v>
      </c>
      <c r="D2814" s="3">
        <v>4</v>
      </c>
      <c r="E2814" s="3">
        <v>28</v>
      </c>
      <c r="F2814" s="3">
        <v>4</v>
      </c>
      <c r="G2814" s="3">
        <v>0</v>
      </c>
      <c r="H2814" s="6">
        <f>INDEX('Sample Customer Count'!$B$3:$B$14,MATCH('KU Gen'!D2814,'Sample Customer Count'!$A$3:$A$14,0))</f>
        <v>29</v>
      </c>
      <c r="I2814" s="6">
        <v>193</v>
      </c>
      <c r="J2814" s="6">
        <v>3.6898816308450249</v>
      </c>
      <c r="K2814" s="6">
        <f t="shared" si="43"/>
        <v>0</v>
      </c>
    </row>
    <row r="2815" spans="1:11" x14ac:dyDescent="0.35">
      <c r="A2815" t="s">
        <v>14</v>
      </c>
      <c r="B2815" t="s">
        <v>19</v>
      </c>
      <c r="C2815" s="3" t="s">
        <v>4</v>
      </c>
      <c r="D2815" s="3">
        <v>4</v>
      </c>
      <c r="E2815" s="3">
        <v>28</v>
      </c>
      <c r="F2815" s="3">
        <v>5</v>
      </c>
      <c r="G2815" s="3">
        <v>0</v>
      </c>
      <c r="H2815" s="6">
        <f>INDEX('Sample Customer Count'!$B$3:$B$14,MATCH('KU Gen'!D2815,'Sample Customer Count'!$A$3:$A$14,0))</f>
        <v>29</v>
      </c>
      <c r="I2815" s="6">
        <v>193</v>
      </c>
      <c r="J2815" s="6">
        <v>3.6898816308450249</v>
      </c>
      <c r="K2815" s="6">
        <f t="shared" si="43"/>
        <v>0</v>
      </c>
    </row>
    <row r="2816" spans="1:11" x14ac:dyDescent="0.35">
      <c r="A2816" t="s">
        <v>14</v>
      </c>
      <c r="B2816" t="s">
        <v>19</v>
      </c>
      <c r="C2816" s="3" t="s">
        <v>4</v>
      </c>
      <c r="D2816" s="3">
        <v>4</v>
      </c>
      <c r="E2816" s="3">
        <v>28</v>
      </c>
      <c r="F2816" s="3">
        <v>6</v>
      </c>
      <c r="G2816" s="3">
        <v>0.18940000000000001</v>
      </c>
      <c r="H2816" s="6">
        <f>INDEX('Sample Customer Count'!$B$3:$B$14,MATCH('KU Gen'!D2816,'Sample Customer Count'!$A$3:$A$14,0))</f>
        <v>29</v>
      </c>
      <c r="I2816" s="6">
        <v>193</v>
      </c>
      <c r="J2816" s="6">
        <v>3.6898816308450249</v>
      </c>
      <c r="K2816" s="6">
        <f t="shared" si="43"/>
        <v>4.6510576244908695</v>
      </c>
    </row>
    <row r="2817" spans="1:11" x14ac:dyDescent="0.35">
      <c r="A2817" t="s">
        <v>14</v>
      </c>
      <c r="B2817" t="s">
        <v>19</v>
      </c>
      <c r="C2817" s="3" t="s">
        <v>4</v>
      </c>
      <c r="D2817" s="3">
        <v>4</v>
      </c>
      <c r="E2817" s="3">
        <v>28</v>
      </c>
      <c r="F2817" s="3">
        <v>7</v>
      </c>
      <c r="G2817" s="3">
        <v>3.5787999999999998</v>
      </c>
      <c r="H2817" s="6">
        <f>INDEX('Sample Customer Count'!$B$3:$B$14,MATCH('KU Gen'!D2817,'Sample Customer Count'!$A$3:$A$14,0))</f>
        <v>29</v>
      </c>
      <c r="I2817" s="6">
        <v>193</v>
      </c>
      <c r="J2817" s="6">
        <v>3.6898816308450249</v>
      </c>
      <c r="K2817" s="6">
        <f t="shared" si="43"/>
        <v>87.883870256219225</v>
      </c>
    </row>
    <row r="2818" spans="1:11" x14ac:dyDescent="0.35">
      <c r="A2818" t="s">
        <v>14</v>
      </c>
      <c r="B2818" t="s">
        <v>19</v>
      </c>
      <c r="C2818" s="3" t="s">
        <v>4</v>
      </c>
      <c r="D2818" s="3">
        <v>4</v>
      </c>
      <c r="E2818" s="3">
        <v>28</v>
      </c>
      <c r="F2818" s="3">
        <v>8</v>
      </c>
      <c r="G2818" s="3">
        <v>8.3242999999999991</v>
      </c>
      <c r="H2818" s="6">
        <f>INDEX('Sample Customer Count'!$B$3:$B$14,MATCH('KU Gen'!D2818,'Sample Customer Count'!$A$3:$A$14,0))</f>
        <v>29</v>
      </c>
      <c r="I2818" s="6">
        <v>193</v>
      </c>
      <c r="J2818" s="6">
        <v>3.6898816308450249</v>
      </c>
      <c r="K2818" s="6">
        <f t="shared" si="43"/>
        <v>204.41815725210844</v>
      </c>
    </row>
    <row r="2819" spans="1:11" x14ac:dyDescent="0.35">
      <c r="A2819" t="s">
        <v>14</v>
      </c>
      <c r="B2819" t="s">
        <v>19</v>
      </c>
      <c r="C2819" s="3" t="s">
        <v>4</v>
      </c>
      <c r="D2819" s="3">
        <v>4</v>
      </c>
      <c r="E2819" s="3">
        <v>28</v>
      </c>
      <c r="F2819" s="3">
        <v>9</v>
      </c>
      <c r="G2819" s="3">
        <v>14.735299999999999</v>
      </c>
      <c r="H2819" s="6">
        <f>INDEX('Sample Customer Count'!$B$3:$B$14,MATCH('KU Gen'!D2819,'Sample Customer Count'!$A$3:$A$14,0))</f>
        <v>29</v>
      </c>
      <c r="I2819" s="6">
        <v>193</v>
      </c>
      <c r="J2819" s="6">
        <v>3.6898816308450249</v>
      </c>
      <c r="K2819" s="6">
        <f t="shared" ref="K2819:K2882" si="44">G2819*((I2819/H2819)*J2819)</f>
        <v>361.85179204942079</v>
      </c>
    </row>
    <row r="2820" spans="1:11" x14ac:dyDescent="0.35">
      <c r="A2820" t="s">
        <v>14</v>
      </c>
      <c r="B2820" t="s">
        <v>19</v>
      </c>
      <c r="C2820" s="3" t="s">
        <v>4</v>
      </c>
      <c r="D2820" s="3">
        <v>4</v>
      </c>
      <c r="E2820" s="3">
        <v>28</v>
      </c>
      <c r="F2820" s="3">
        <v>10</v>
      </c>
      <c r="G2820" s="3">
        <v>28.848500000000001</v>
      </c>
      <c r="H2820" s="6">
        <f>INDEX('Sample Customer Count'!$B$3:$B$14,MATCH('KU Gen'!D2820,'Sample Customer Count'!$A$3:$A$14,0))</f>
        <v>29</v>
      </c>
      <c r="I2820" s="6">
        <v>193</v>
      </c>
      <c r="J2820" s="6">
        <v>3.6898816308450249</v>
      </c>
      <c r="K2820" s="6">
        <f t="shared" si="44"/>
        <v>708.42679978946592</v>
      </c>
    </row>
    <row r="2821" spans="1:11" x14ac:dyDescent="0.35">
      <c r="A2821" t="s">
        <v>14</v>
      </c>
      <c r="B2821" t="s">
        <v>19</v>
      </c>
      <c r="C2821" s="3" t="s">
        <v>4</v>
      </c>
      <c r="D2821" s="3">
        <v>4</v>
      </c>
      <c r="E2821" s="3">
        <v>28</v>
      </c>
      <c r="F2821" s="3">
        <v>11</v>
      </c>
      <c r="G2821" s="3">
        <v>41.0732</v>
      </c>
      <c r="H2821" s="6">
        <f>INDEX('Sample Customer Count'!$B$3:$B$14,MATCH('KU Gen'!D2821,'Sample Customer Count'!$A$3:$A$14,0))</f>
        <v>29</v>
      </c>
      <c r="I2821" s="6">
        <v>193</v>
      </c>
      <c r="J2821" s="6">
        <v>3.6898816308450249</v>
      </c>
      <c r="K2821" s="6">
        <f t="shared" si="44"/>
        <v>1008.626293676021</v>
      </c>
    </row>
    <row r="2822" spans="1:11" x14ac:dyDescent="0.35">
      <c r="A2822" t="s">
        <v>14</v>
      </c>
      <c r="B2822" t="s">
        <v>19</v>
      </c>
      <c r="C2822" s="3" t="s">
        <v>4</v>
      </c>
      <c r="D2822" s="3">
        <v>4</v>
      </c>
      <c r="E2822" s="3">
        <v>28</v>
      </c>
      <c r="F2822" s="3">
        <v>12</v>
      </c>
      <c r="G2822" s="3">
        <v>86.923100000000005</v>
      </c>
      <c r="H2822" s="6">
        <f>INDEX('Sample Customer Count'!$B$3:$B$14,MATCH('KU Gen'!D2822,'Sample Customer Count'!$A$3:$A$14,0))</f>
        <v>29</v>
      </c>
      <c r="I2822" s="6">
        <v>193</v>
      </c>
      <c r="J2822" s="6">
        <v>3.6898816308450249</v>
      </c>
      <c r="K2822" s="6">
        <f t="shared" si="44"/>
        <v>2134.5530464592521</v>
      </c>
    </row>
    <row r="2823" spans="1:11" x14ac:dyDescent="0.35">
      <c r="A2823" t="s">
        <v>14</v>
      </c>
      <c r="B2823" t="s">
        <v>19</v>
      </c>
      <c r="C2823" s="3" t="s">
        <v>4</v>
      </c>
      <c r="D2823" s="3">
        <v>4</v>
      </c>
      <c r="E2823" s="3">
        <v>28</v>
      </c>
      <c r="F2823" s="3">
        <v>13</v>
      </c>
      <c r="G2823" s="3">
        <v>86.921299999999988</v>
      </c>
      <c r="H2823" s="6">
        <f>INDEX('Sample Customer Count'!$B$3:$B$14,MATCH('KU Gen'!D2823,'Sample Customer Count'!$A$3:$A$14,0))</f>
        <v>29</v>
      </c>
      <c r="I2823" s="6">
        <v>193</v>
      </c>
      <c r="J2823" s="6">
        <v>3.6898816308450249</v>
      </c>
      <c r="K2823" s="6">
        <f t="shared" si="44"/>
        <v>2134.5088442220599</v>
      </c>
    </row>
    <row r="2824" spans="1:11" x14ac:dyDescent="0.35">
      <c r="A2824" t="s">
        <v>14</v>
      </c>
      <c r="B2824" t="s">
        <v>19</v>
      </c>
      <c r="C2824" s="3" t="s">
        <v>4</v>
      </c>
      <c r="D2824" s="3">
        <v>4</v>
      </c>
      <c r="E2824" s="3">
        <v>28</v>
      </c>
      <c r="F2824" s="3">
        <v>14</v>
      </c>
      <c r="G2824" s="3">
        <v>41.052</v>
      </c>
      <c r="H2824" s="6">
        <f>INDEX('Sample Customer Count'!$B$3:$B$14,MATCH('KU Gen'!D2824,'Sample Customer Count'!$A$3:$A$14,0))</f>
        <v>29</v>
      </c>
      <c r="I2824" s="6">
        <v>193</v>
      </c>
      <c r="J2824" s="6">
        <v>3.6898816308450249</v>
      </c>
      <c r="K2824" s="6">
        <f t="shared" si="44"/>
        <v>1008.105689549098</v>
      </c>
    </row>
    <row r="2825" spans="1:11" x14ac:dyDescent="0.35">
      <c r="A2825" t="s">
        <v>14</v>
      </c>
      <c r="B2825" t="s">
        <v>19</v>
      </c>
      <c r="C2825" s="3" t="s">
        <v>4</v>
      </c>
      <c r="D2825" s="3">
        <v>4</v>
      </c>
      <c r="E2825" s="3">
        <v>28</v>
      </c>
      <c r="F2825" s="3">
        <v>15</v>
      </c>
      <c r="G2825" s="3">
        <v>30.1052</v>
      </c>
      <c r="H2825" s="6">
        <f>INDEX('Sample Customer Count'!$B$3:$B$14,MATCH('KU Gen'!D2825,'Sample Customer Count'!$A$3:$A$14,0))</f>
        <v>29</v>
      </c>
      <c r="I2825" s="6">
        <v>193</v>
      </c>
      <c r="J2825" s="6">
        <v>3.6898816308450249</v>
      </c>
      <c r="K2825" s="6">
        <f t="shared" si="44"/>
        <v>739.2873283887144</v>
      </c>
    </row>
    <row r="2826" spans="1:11" x14ac:dyDescent="0.35">
      <c r="A2826" t="s">
        <v>14</v>
      </c>
      <c r="B2826" t="s">
        <v>19</v>
      </c>
      <c r="C2826" s="3" t="s">
        <v>4</v>
      </c>
      <c r="D2826" s="3">
        <v>4</v>
      </c>
      <c r="E2826" s="3">
        <v>28</v>
      </c>
      <c r="F2826" s="3">
        <v>16</v>
      </c>
      <c r="G2826" s="3">
        <v>22.226900000000001</v>
      </c>
      <c r="H2826" s="6">
        <f>INDEX('Sample Customer Count'!$B$3:$B$14,MATCH('KU Gen'!D2826,'Sample Customer Count'!$A$3:$A$14,0))</f>
        <v>29</v>
      </c>
      <c r="I2826" s="6">
        <v>193</v>
      </c>
      <c r="J2826" s="6">
        <v>3.6898816308450249</v>
      </c>
      <c r="K2826" s="6">
        <f t="shared" si="44"/>
        <v>545.82150324073973</v>
      </c>
    </row>
    <row r="2827" spans="1:11" x14ac:dyDescent="0.35">
      <c r="A2827" t="s">
        <v>14</v>
      </c>
      <c r="B2827" t="s">
        <v>19</v>
      </c>
      <c r="C2827" s="3" t="s">
        <v>4</v>
      </c>
      <c r="D2827" s="3">
        <v>4</v>
      </c>
      <c r="E2827" s="3">
        <v>28</v>
      </c>
      <c r="F2827" s="3">
        <v>17</v>
      </c>
      <c r="G2827" s="3">
        <v>9.8170000000000002</v>
      </c>
      <c r="H2827" s="6">
        <f>INDEX('Sample Customer Count'!$B$3:$B$14,MATCH('KU Gen'!D2827,'Sample Customer Count'!$A$3:$A$14,0))</f>
        <v>29</v>
      </c>
      <c r="I2827" s="6">
        <v>193</v>
      </c>
      <c r="J2827" s="6">
        <v>3.6898816308450249</v>
      </c>
      <c r="K2827" s="6">
        <f t="shared" si="44"/>
        <v>241.07409028314078</v>
      </c>
    </row>
    <row r="2828" spans="1:11" x14ac:dyDescent="0.35">
      <c r="A2828" t="s">
        <v>14</v>
      </c>
      <c r="B2828" t="s">
        <v>19</v>
      </c>
      <c r="C2828" s="3" t="s">
        <v>4</v>
      </c>
      <c r="D2828" s="3">
        <v>4</v>
      </c>
      <c r="E2828" s="3">
        <v>28</v>
      </c>
      <c r="F2828" s="3">
        <v>18</v>
      </c>
      <c r="G2828" s="3">
        <v>1.2612000000000001</v>
      </c>
      <c r="H2828" s="6">
        <f>INDEX('Sample Customer Count'!$B$3:$B$14,MATCH('KU Gen'!D2828,'Sample Customer Count'!$A$3:$A$14,0))</f>
        <v>29</v>
      </c>
      <c r="I2828" s="6">
        <v>193</v>
      </c>
      <c r="J2828" s="6">
        <v>3.6898816308450249</v>
      </c>
      <c r="K2828" s="6">
        <f t="shared" si="44"/>
        <v>30.971034192227481</v>
      </c>
    </row>
    <row r="2829" spans="1:11" x14ac:dyDescent="0.35">
      <c r="A2829" t="s">
        <v>14</v>
      </c>
      <c r="B2829" t="s">
        <v>19</v>
      </c>
      <c r="C2829" s="3" t="s">
        <v>4</v>
      </c>
      <c r="D2829" s="3">
        <v>4</v>
      </c>
      <c r="E2829" s="3">
        <v>28</v>
      </c>
      <c r="F2829" s="3">
        <v>19</v>
      </c>
      <c r="G2829" s="3">
        <v>0</v>
      </c>
      <c r="H2829" s="6">
        <f>INDEX('Sample Customer Count'!$B$3:$B$14,MATCH('KU Gen'!D2829,'Sample Customer Count'!$A$3:$A$14,0))</f>
        <v>29</v>
      </c>
      <c r="I2829" s="6">
        <v>193</v>
      </c>
      <c r="J2829" s="6">
        <v>3.6898816308450249</v>
      </c>
      <c r="K2829" s="6">
        <f t="shared" si="44"/>
        <v>0</v>
      </c>
    </row>
    <row r="2830" spans="1:11" x14ac:dyDescent="0.35">
      <c r="A2830" t="s">
        <v>14</v>
      </c>
      <c r="B2830" t="s">
        <v>19</v>
      </c>
      <c r="C2830" s="3" t="s">
        <v>4</v>
      </c>
      <c r="D2830" s="3">
        <v>4</v>
      </c>
      <c r="E2830" s="3">
        <v>28</v>
      </c>
      <c r="F2830" s="3">
        <v>20</v>
      </c>
      <c r="G2830" s="3">
        <v>0</v>
      </c>
      <c r="H2830" s="6">
        <f>INDEX('Sample Customer Count'!$B$3:$B$14,MATCH('KU Gen'!D2830,'Sample Customer Count'!$A$3:$A$14,0))</f>
        <v>29</v>
      </c>
      <c r="I2830" s="6">
        <v>193</v>
      </c>
      <c r="J2830" s="6">
        <v>3.6898816308450249</v>
      </c>
      <c r="K2830" s="6">
        <f t="shared" si="44"/>
        <v>0</v>
      </c>
    </row>
    <row r="2831" spans="1:11" x14ac:dyDescent="0.35">
      <c r="A2831" t="s">
        <v>14</v>
      </c>
      <c r="B2831" t="s">
        <v>19</v>
      </c>
      <c r="C2831" s="3" t="s">
        <v>4</v>
      </c>
      <c r="D2831" s="3">
        <v>4</v>
      </c>
      <c r="E2831" s="3">
        <v>28</v>
      </c>
      <c r="F2831" s="3">
        <v>21</v>
      </c>
      <c r="G2831" s="3">
        <v>0</v>
      </c>
      <c r="H2831" s="6">
        <f>INDEX('Sample Customer Count'!$B$3:$B$14,MATCH('KU Gen'!D2831,'Sample Customer Count'!$A$3:$A$14,0))</f>
        <v>29</v>
      </c>
      <c r="I2831" s="6">
        <v>193</v>
      </c>
      <c r="J2831" s="6">
        <v>3.6898816308450249</v>
      </c>
      <c r="K2831" s="6">
        <f t="shared" si="44"/>
        <v>0</v>
      </c>
    </row>
    <row r="2832" spans="1:11" x14ac:dyDescent="0.35">
      <c r="A2832" t="s">
        <v>14</v>
      </c>
      <c r="B2832" t="s">
        <v>19</v>
      </c>
      <c r="C2832" s="3" t="s">
        <v>4</v>
      </c>
      <c r="D2832" s="3">
        <v>4</v>
      </c>
      <c r="E2832" s="3">
        <v>28</v>
      </c>
      <c r="F2832" s="3">
        <v>22</v>
      </c>
      <c r="G2832" s="3">
        <v>0</v>
      </c>
      <c r="H2832" s="6">
        <f>INDEX('Sample Customer Count'!$B$3:$B$14,MATCH('KU Gen'!D2832,'Sample Customer Count'!$A$3:$A$14,0))</f>
        <v>29</v>
      </c>
      <c r="I2832" s="6">
        <v>193</v>
      </c>
      <c r="J2832" s="6">
        <v>3.6898816308450249</v>
      </c>
      <c r="K2832" s="6">
        <f t="shared" si="44"/>
        <v>0</v>
      </c>
    </row>
    <row r="2833" spans="1:11" x14ac:dyDescent="0.35">
      <c r="A2833" t="s">
        <v>14</v>
      </c>
      <c r="B2833" t="s">
        <v>19</v>
      </c>
      <c r="C2833" s="3" t="s">
        <v>4</v>
      </c>
      <c r="D2833" s="3">
        <v>4</v>
      </c>
      <c r="E2833" s="3">
        <v>28</v>
      </c>
      <c r="F2833" s="3">
        <v>23</v>
      </c>
      <c r="G2833" s="3">
        <v>0</v>
      </c>
      <c r="H2833" s="6">
        <f>INDEX('Sample Customer Count'!$B$3:$B$14,MATCH('KU Gen'!D2833,'Sample Customer Count'!$A$3:$A$14,0))</f>
        <v>29</v>
      </c>
      <c r="I2833" s="6">
        <v>193</v>
      </c>
      <c r="J2833" s="6">
        <v>3.6898816308450249</v>
      </c>
      <c r="K2833" s="6">
        <f t="shared" si="44"/>
        <v>0</v>
      </c>
    </row>
    <row r="2834" spans="1:11" x14ac:dyDescent="0.35">
      <c r="A2834" t="s">
        <v>14</v>
      </c>
      <c r="B2834" t="s">
        <v>19</v>
      </c>
      <c r="C2834" s="3" t="s">
        <v>4</v>
      </c>
      <c r="D2834" s="3">
        <v>4</v>
      </c>
      <c r="E2834" s="3">
        <v>29</v>
      </c>
      <c r="F2834" s="3">
        <v>0</v>
      </c>
      <c r="G2834" s="3">
        <v>0</v>
      </c>
      <c r="H2834" s="6">
        <f>INDEX('Sample Customer Count'!$B$3:$B$14,MATCH('KU Gen'!D2834,'Sample Customer Count'!$A$3:$A$14,0))</f>
        <v>29</v>
      </c>
      <c r="I2834" s="6">
        <v>193</v>
      </c>
      <c r="J2834" s="6">
        <v>3.6898816308450249</v>
      </c>
      <c r="K2834" s="6">
        <f t="shared" si="44"/>
        <v>0</v>
      </c>
    </row>
    <row r="2835" spans="1:11" x14ac:dyDescent="0.35">
      <c r="A2835" t="s">
        <v>14</v>
      </c>
      <c r="B2835" t="s">
        <v>19</v>
      </c>
      <c r="C2835" s="3" t="s">
        <v>4</v>
      </c>
      <c r="D2835" s="3">
        <v>4</v>
      </c>
      <c r="E2835" s="3">
        <v>29</v>
      </c>
      <c r="F2835" s="3">
        <v>1</v>
      </c>
      <c r="G2835" s="3">
        <v>0</v>
      </c>
      <c r="H2835" s="6">
        <f>INDEX('Sample Customer Count'!$B$3:$B$14,MATCH('KU Gen'!D2835,'Sample Customer Count'!$A$3:$A$14,0))</f>
        <v>29</v>
      </c>
      <c r="I2835" s="6">
        <v>193</v>
      </c>
      <c r="J2835" s="6">
        <v>3.6898816308450249</v>
      </c>
      <c r="K2835" s="6">
        <f t="shared" si="44"/>
        <v>0</v>
      </c>
    </row>
    <row r="2836" spans="1:11" x14ac:dyDescent="0.35">
      <c r="A2836" t="s">
        <v>14</v>
      </c>
      <c r="B2836" t="s">
        <v>19</v>
      </c>
      <c r="C2836" s="3" t="s">
        <v>4</v>
      </c>
      <c r="D2836" s="3">
        <v>4</v>
      </c>
      <c r="E2836" s="3">
        <v>29</v>
      </c>
      <c r="F2836" s="3">
        <v>2</v>
      </c>
      <c r="G2836" s="3">
        <v>0</v>
      </c>
      <c r="H2836" s="6">
        <f>INDEX('Sample Customer Count'!$B$3:$B$14,MATCH('KU Gen'!D2836,'Sample Customer Count'!$A$3:$A$14,0))</f>
        <v>29</v>
      </c>
      <c r="I2836" s="6">
        <v>193</v>
      </c>
      <c r="J2836" s="6">
        <v>3.6898816308450249</v>
      </c>
      <c r="K2836" s="6">
        <f t="shared" si="44"/>
        <v>0</v>
      </c>
    </row>
    <row r="2837" spans="1:11" x14ac:dyDescent="0.35">
      <c r="A2837" t="s">
        <v>14</v>
      </c>
      <c r="B2837" t="s">
        <v>19</v>
      </c>
      <c r="C2837" s="3" t="s">
        <v>4</v>
      </c>
      <c r="D2837" s="3">
        <v>4</v>
      </c>
      <c r="E2837" s="3">
        <v>29</v>
      </c>
      <c r="F2837" s="3">
        <v>3</v>
      </c>
      <c r="G2837" s="3">
        <v>0</v>
      </c>
      <c r="H2837" s="6">
        <f>INDEX('Sample Customer Count'!$B$3:$B$14,MATCH('KU Gen'!D2837,'Sample Customer Count'!$A$3:$A$14,0))</f>
        <v>29</v>
      </c>
      <c r="I2837" s="6">
        <v>193</v>
      </c>
      <c r="J2837" s="6">
        <v>3.6898816308450249</v>
      </c>
      <c r="K2837" s="6">
        <f t="shared" si="44"/>
        <v>0</v>
      </c>
    </row>
    <row r="2838" spans="1:11" x14ac:dyDescent="0.35">
      <c r="A2838" t="s">
        <v>14</v>
      </c>
      <c r="B2838" t="s">
        <v>19</v>
      </c>
      <c r="C2838" s="3" t="s">
        <v>4</v>
      </c>
      <c r="D2838" s="3">
        <v>4</v>
      </c>
      <c r="E2838" s="3">
        <v>29</v>
      </c>
      <c r="F2838" s="3">
        <v>4</v>
      </c>
      <c r="G2838" s="3">
        <v>0</v>
      </c>
      <c r="H2838" s="6">
        <f>INDEX('Sample Customer Count'!$B$3:$B$14,MATCH('KU Gen'!D2838,'Sample Customer Count'!$A$3:$A$14,0))</f>
        <v>29</v>
      </c>
      <c r="I2838" s="6">
        <v>193</v>
      </c>
      <c r="J2838" s="6">
        <v>3.6898816308450249</v>
      </c>
      <c r="K2838" s="6">
        <f t="shared" si="44"/>
        <v>0</v>
      </c>
    </row>
    <row r="2839" spans="1:11" x14ac:dyDescent="0.35">
      <c r="A2839" t="s">
        <v>14</v>
      </c>
      <c r="B2839" t="s">
        <v>19</v>
      </c>
      <c r="C2839" s="3" t="s">
        <v>4</v>
      </c>
      <c r="D2839" s="3">
        <v>4</v>
      </c>
      <c r="E2839" s="3">
        <v>29</v>
      </c>
      <c r="F2839" s="3">
        <v>5</v>
      </c>
      <c r="G2839" s="3">
        <v>0</v>
      </c>
      <c r="H2839" s="6">
        <f>INDEX('Sample Customer Count'!$B$3:$B$14,MATCH('KU Gen'!D2839,'Sample Customer Count'!$A$3:$A$14,0))</f>
        <v>29</v>
      </c>
      <c r="I2839" s="6">
        <v>193</v>
      </c>
      <c r="J2839" s="6">
        <v>3.6898816308450249</v>
      </c>
      <c r="K2839" s="6">
        <f t="shared" si="44"/>
        <v>0</v>
      </c>
    </row>
    <row r="2840" spans="1:11" x14ac:dyDescent="0.35">
      <c r="A2840" t="s">
        <v>14</v>
      </c>
      <c r="B2840" t="s">
        <v>19</v>
      </c>
      <c r="C2840" s="3" t="s">
        <v>4</v>
      </c>
      <c r="D2840" s="3">
        <v>4</v>
      </c>
      <c r="E2840" s="3">
        <v>29</v>
      </c>
      <c r="F2840" s="3">
        <v>6</v>
      </c>
      <c r="G2840" s="3">
        <v>2.7467999999999999</v>
      </c>
      <c r="H2840" s="6">
        <f>INDEX('Sample Customer Count'!$B$3:$B$14,MATCH('KU Gen'!D2840,'Sample Customer Count'!$A$3:$A$14,0))</f>
        <v>29</v>
      </c>
      <c r="I2840" s="6">
        <v>193</v>
      </c>
      <c r="J2840" s="6">
        <v>3.6898816308450249</v>
      </c>
      <c r="K2840" s="6">
        <f t="shared" si="44"/>
        <v>67.45261395433748</v>
      </c>
    </row>
    <row r="2841" spans="1:11" x14ac:dyDescent="0.35">
      <c r="A2841" t="s">
        <v>14</v>
      </c>
      <c r="B2841" t="s">
        <v>19</v>
      </c>
      <c r="C2841" s="3" t="s">
        <v>4</v>
      </c>
      <c r="D2841" s="3">
        <v>4</v>
      </c>
      <c r="E2841" s="3">
        <v>29</v>
      </c>
      <c r="F2841" s="3">
        <v>7</v>
      </c>
      <c r="G2841" s="3">
        <v>20.128800000000002</v>
      </c>
      <c r="H2841" s="6">
        <f>INDEX('Sample Customer Count'!$B$3:$B$14,MATCH('KU Gen'!D2841,'Sample Customer Count'!$A$3:$A$14,0))</f>
        <v>29</v>
      </c>
      <c r="I2841" s="6">
        <v>193</v>
      </c>
      <c r="J2841" s="6">
        <v>3.6898816308450249</v>
      </c>
      <c r="K2841" s="6">
        <f t="shared" si="44"/>
        <v>494.29888443427569</v>
      </c>
    </row>
    <row r="2842" spans="1:11" x14ac:dyDescent="0.35">
      <c r="A2842" t="s">
        <v>14</v>
      </c>
      <c r="B2842" t="s">
        <v>19</v>
      </c>
      <c r="C2842" s="3" t="s">
        <v>4</v>
      </c>
      <c r="D2842" s="3">
        <v>4</v>
      </c>
      <c r="E2842" s="3">
        <v>29</v>
      </c>
      <c r="F2842" s="3">
        <v>8</v>
      </c>
      <c r="G2842" s="3">
        <v>54.942</v>
      </c>
      <c r="H2842" s="6">
        <f>INDEX('Sample Customer Count'!$B$3:$B$14,MATCH('KU Gen'!D2842,'Sample Customer Count'!$A$3:$A$14,0))</f>
        <v>29</v>
      </c>
      <c r="I2842" s="6">
        <v>193</v>
      </c>
      <c r="J2842" s="6">
        <v>3.6898816308450249</v>
      </c>
      <c r="K2842" s="6">
        <f t="shared" si="44"/>
        <v>1349.1996198773884</v>
      </c>
    </row>
    <row r="2843" spans="1:11" x14ac:dyDescent="0.35">
      <c r="A2843" t="s">
        <v>14</v>
      </c>
      <c r="B2843" t="s">
        <v>19</v>
      </c>
      <c r="C2843" s="3" t="s">
        <v>4</v>
      </c>
      <c r="D2843" s="3">
        <v>4</v>
      </c>
      <c r="E2843" s="3">
        <v>29</v>
      </c>
      <c r="F2843" s="3">
        <v>9</v>
      </c>
      <c r="G2843" s="3">
        <v>82.805899999999994</v>
      </c>
      <c r="H2843" s="6">
        <f>INDEX('Sample Customer Count'!$B$3:$B$14,MATCH('KU Gen'!D2843,'Sample Customer Count'!$A$3:$A$14,0))</f>
        <v>29</v>
      </c>
      <c r="I2843" s="6">
        <v>193</v>
      </c>
      <c r="J2843" s="6">
        <v>3.6898816308450249</v>
      </c>
      <c r="K2843" s="6">
        <f t="shared" si="44"/>
        <v>2033.4477959230646</v>
      </c>
    </row>
    <row r="2844" spans="1:11" x14ac:dyDescent="0.35">
      <c r="A2844" t="s">
        <v>14</v>
      </c>
      <c r="B2844" t="s">
        <v>19</v>
      </c>
      <c r="C2844" s="3" t="s">
        <v>4</v>
      </c>
      <c r="D2844" s="3">
        <v>4</v>
      </c>
      <c r="E2844" s="3">
        <v>29</v>
      </c>
      <c r="F2844" s="3">
        <v>10</v>
      </c>
      <c r="G2844" s="3">
        <v>78.112400000000008</v>
      </c>
      <c r="H2844" s="6">
        <f>INDEX('Sample Customer Count'!$B$3:$B$14,MATCH('KU Gen'!D2844,'Sample Customer Count'!$A$3:$A$14,0))</f>
        <v>29</v>
      </c>
      <c r="I2844" s="6">
        <v>193</v>
      </c>
      <c r="J2844" s="6">
        <v>3.6898816308450249</v>
      </c>
      <c r="K2844" s="6">
        <f t="shared" si="44"/>
        <v>1918.1904624460433</v>
      </c>
    </row>
    <row r="2845" spans="1:11" x14ac:dyDescent="0.35">
      <c r="A2845" t="s">
        <v>14</v>
      </c>
      <c r="B2845" t="s">
        <v>19</v>
      </c>
      <c r="C2845" s="3" t="s">
        <v>4</v>
      </c>
      <c r="D2845" s="3">
        <v>4</v>
      </c>
      <c r="E2845" s="3">
        <v>29</v>
      </c>
      <c r="F2845" s="3">
        <v>11</v>
      </c>
      <c r="G2845" s="3">
        <v>75.116699999999994</v>
      </c>
      <c r="H2845" s="6">
        <f>INDEX('Sample Customer Count'!$B$3:$B$14,MATCH('KU Gen'!D2845,'Sample Customer Count'!$A$3:$A$14,0))</f>
        <v>29</v>
      </c>
      <c r="I2845" s="6">
        <v>193</v>
      </c>
      <c r="J2845" s="6">
        <v>3.6898816308450249</v>
      </c>
      <c r="K2845" s="6">
        <f t="shared" si="44"/>
        <v>1844.6256613600488</v>
      </c>
    </row>
    <row r="2846" spans="1:11" x14ac:dyDescent="0.35">
      <c r="A2846" t="s">
        <v>14</v>
      </c>
      <c r="B2846" t="s">
        <v>19</v>
      </c>
      <c r="C2846" s="3" t="s">
        <v>4</v>
      </c>
      <c r="D2846" s="3">
        <v>4</v>
      </c>
      <c r="E2846" s="3">
        <v>29</v>
      </c>
      <c r="F2846" s="3">
        <v>12</v>
      </c>
      <c r="G2846" s="3">
        <v>100.52369999999999</v>
      </c>
      <c r="H2846" s="6">
        <f>INDEX('Sample Customer Count'!$B$3:$B$14,MATCH('KU Gen'!D2846,'Sample Customer Count'!$A$3:$A$14,0))</f>
        <v>29</v>
      </c>
      <c r="I2846" s="6">
        <v>193</v>
      </c>
      <c r="J2846" s="6">
        <v>3.6898816308450249</v>
      </c>
      <c r="K2846" s="6">
        <f t="shared" si="44"/>
        <v>2468.5402393190748</v>
      </c>
    </row>
    <row r="2847" spans="1:11" x14ac:dyDescent="0.35">
      <c r="A2847" t="s">
        <v>14</v>
      </c>
      <c r="B2847" t="s">
        <v>19</v>
      </c>
      <c r="C2847" s="3" t="s">
        <v>4</v>
      </c>
      <c r="D2847" s="3">
        <v>4</v>
      </c>
      <c r="E2847" s="3">
        <v>29</v>
      </c>
      <c r="F2847" s="3">
        <v>13</v>
      </c>
      <c r="G2847" s="3">
        <v>76.633799999999994</v>
      </c>
      <c r="H2847" s="6">
        <f>INDEX('Sample Customer Count'!$B$3:$B$14,MATCH('KU Gen'!D2847,'Sample Customer Count'!$A$3:$A$14,0))</f>
        <v>29</v>
      </c>
      <c r="I2847" s="6">
        <v>193</v>
      </c>
      <c r="J2847" s="6">
        <v>3.6898816308450249</v>
      </c>
      <c r="K2847" s="6">
        <f t="shared" si="44"/>
        <v>1881.8807802730114</v>
      </c>
    </row>
    <row r="2848" spans="1:11" x14ac:dyDescent="0.35">
      <c r="A2848" t="s">
        <v>14</v>
      </c>
      <c r="B2848" t="s">
        <v>19</v>
      </c>
      <c r="C2848" s="3" t="s">
        <v>4</v>
      </c>
      <c r="D2848" s="3">
        <v>4</v>
      </c>
      <c r="E2848" s="3">
        <v>29</v>
      </c>
      <c r="F2848" s="3">
        <v>14</v>
      </c>
      <c r="G2848" s="3">
        <v>79.529899999999998</v>
      </c>
      <c r="H2848" s="6">
        <f>INDEX('Sample Customer Count'!$B$3:$B$14,MATCH('KU Gen'!D2848,'Sample Customer Count'!$A$3:$A$14,0))</f>
        <v>29</v>
      </c>
      <c r="I2848" s="6">
        <v>193</v>
      </c>
      <c r="J2848" s="6">
        <v>3.6898816308450249</v>
      </c>
      <c r="K2848" s="6">
        <f t="shared" si="44"/>
        <v>1952.9997242344054</v>
      </c>
    </row>
    <row r="2849" spans="1:11" x14ac:dyDescent="0.35">
      <c r="A2849" t="s">
        <v>14</v>
      </c>
      <c r="B2849" t="s">
        <v>19</v>
      </c>
      <c r="C2849" s="3" t="s">
        <v>4</v>
      </c>
      <c r="D2849" s="3">
        <v>4</v>
      </c>
      <c r="E2849" s="3">
        <v>29</v>
      </c>
      <c r="F2849" s="3">
        <v>15</v>
      </c>
      <c r="G2849" s="3">
        <v>68.453000000000003</v>
      </c>
      <c r="H2849" s="6">
        <f>INDEX('Sample Customer Count'!$B$3:$B$14,MATCH('KU Gen'!D2849,'Sample Customer Count'!$A$3:$A$14,0))</f>
        <v>29</v>
      </c>
      <c r="I2849" s="6">
        <v>193</v>
      </c>
      <c r="J2849" s="6">
        <v>3.6898816308450249</v>
      </c>
      <c r="K2849" s="6">
        <f t="shared" si="44"/>
        <v>1680.986523597009</v>
      </c>
    </row>
    <row r="2850" spans="1:11" x14ac:dyDescent="0.35">
      <c r="A2850" t="s">
        <v>14</v>
      </c>
      <c r="B2850" t="s">
        <v>19</v>
      </c>
      <c r="C2850" s="3" t="s">
        <v>4</v>
      </c>
      <c r="D2850" s="3">
        <v>4</v>
      </c>
      <c r="E2850" s="3">
        <v>29</v>
      </c>
      <c r="F2850" s="3">
        <v>16</v>
      </c>
      <c r="G2850" s="3">
        <v>51.337699999999998</v>
      </c>
      <c r="H2850" s="6">
        <f>INDEX('Sample Customer Count'!$B$3:$B$14,MATCH('KU Gen'!D2850,'Sample Customer Count'!$A$3:$A$14,0))</f>
        <v>29</v>
      </c>
      <c r="I2850" s="6">
        <v>193</v>
      </c>
      <c r="J2850" s="6">
        <v>3.6898816308450249</v>
      </c>
      <c r="K2850" s="6">
        <f t="shared" si="44"/>
        <v>1260.6895512609551</v>
      </c>
    </row>
    <row r="2851" spans="1:11" x14ac:dyDescent="0.35">
      <c r="A2851" t="s">
        <v>14</v>
      </c>
      <c r="B2851" t="s">
        <v>19</v>
      </c>
      <c r="C2851" s="3" t="s">
        <v>4</v>
      </c>
      <c r="D2851" s="3">
        <v>4</v>
      </c>
      <c r="E2851" s="3">
        <v>29</v>
      </c>
      <c r="F2851" s="3">
        <v>17</v>
      </c>
      <c r="G2851" s="3">
        <v>16.882099999999998</v>
      </c>
      <c r="H2851" s="6">
        <f>INDEX('Sample Customer Count'!$B$3:$B$14,MATCH('KU Gen'!D2851,'Sample Customer Count'!$A$3:$A$14,0))</f>
        <v>29</v>
      </c>
      <c r="I2851" s="6">
        <v>193</v>
      </c>
      <c r="J2851" s="6">
        <v>3.6898816308450249</v>
      </c>
      <c r="K2851" s="6">
        <f t="shared" si="44"/>
        <v>414.57032693990124</v>
      </c>
    </row>
    <row r="2852" spans="1:11" x14ac:dyDescent="0.35">
      <c r="A2852" t="s">
        <v>14</v>
      </c>
      <c r="B2852" t="s">
        <v>19</v>
      </c>
      <c r="C2852" s="3" t="s">
        <v>4</v>
      </c>
      <c r="D2852" s="3">
        <v>4</v>
      </c>
      <c r="E2852" s="3">
        <v>29</v>
      </c>
      <c r="F2852" s="3">
        <v>18</v>
      </c>
      <c r="G2852" s="3">
        <v>1.5811999999999999</v>
      </c>
      <c r="H2852" s="6">
        <f>INDEX('Sample Customer Count'!$B$3:$B$14,MATCH('KU Gen'!D2852,'Sample Customer Count'!$A$3:$A$14,0))</f>
        <v>29</v>
      </c>
      <c r="I2852" s="6">
        <v>193</v>
      </c>
      <c r="J2852" s="6">
        <v>3.6898816308450249</v>
      </c>
      <c r="K2852" s="6">
        <f t="shared" si="44"/>
        <v>38.829209692951224</v>
      </c>
    </row>
    <row r="2853" spans="1:11" x14ac:dyDescent="0.35">
      <c r="A2853" t="s">
        <v>14</v>
      </c>
      <c r="B2853" t="s">
        <v>19</v>
      </c>
      <c r="C2853" s="3" t="s">
        <v>4</v>
      </c>
      <c r="D2853" s="3">
        <v>4</v>
      </c>
      <c r="E2853" s="3">
        <v>29</v>
      </c>
      <c r="F2853" s="3">
        <v>19</v>
      </c>
      <c r="G2853" s="3">
        <v>0</v>
      </c>
      <c r="H2853" s="6">
        <f>INDEX('Sample Customer Count'!$B$3:$B$14,MATCH('KU Gen'!D2853,'Sample Customer Count'!$A$3:$A$14,0))</f>
        <v>29</v>
      </c>
      <c r="I2853" s="6">
        <v>193</v>
      </c>
      <c r="J2853" s="6">
        <v>3.6898816308450249</v>
      </c>
      <c r="K2853" s="6">
        <f t="shared" si="44"/>
        <v>0</v>
      </c>
    </row>
    <row r="2854" spans="1:11" x14ac:dyDescent="0.35">
      <c r="A2854" t="s">
        <v>14</v>
      </c>
      <c r="B2854" t="s">
        <v>19</v>
      </c>
      <c r="C2854" s="3" t="s">
        <v>4</v>
      </c>
      <c r="D2854" s="3">
        <v>4</v>
      </c>
      <c r="E2854" s="3">
        <v>29</v>
      </c>
      <c r="F2854" s="3">
        <v>20</v>
      </c>
      <c r="G2854" s="3">
        <v>0</v>
      </c>
      <c r="H2854" s="6">
        <f>INDEX('Sample Customer Count'!$B$3:$B$14,MATCH('KU Gen'!D2854,'Sample Customer Count'!$A$3:$A$14,0))</f>
        <v>29</v>
      </c>
      <c r="I2854" s="6">
        <v>193</v>
      </c>
      <c r="J2854" s="6">
        <v>3.6898816308450249</v>
      </c>
      <c r="K2854" s="6">
        <f t="shared" si="44"/>
        <v>0</v>
      </c>
    </row>
    <row r="2855" spans="1:11" x14ac:dyDescent="0.35">
      <c r="A2855" t="s">
        <v>14</v>
      </c>
      <c r="B2855" t="s">
        <v>19</v>
      </c>
      <c r="C2855" s="3" t="s">
        <v>4</v>
      </c>
      <c r="D2855" s="3">
        <v>4</v>
      </c>
      <c r="E2855" s="3">
        <v>29</v>
      </c>
      <c r="F2855" s="3">
        <v>21</v>
      </c>
      <c r="G2855" s="3">
        <v>0</v>
      </c>
      <c r="H2855" s="6">
        <f>INDEX('Sample Customer Count'!$B$3:$B$14,MATCH('KU Gen'!D2855,'Sample Customer Count'!$A$3:$A$14,0))</f>
        <v>29</v>
      </c>
      <c r="I2855" s="6">
        <v>193</v>
      </c>
      <c r="J2855" s="6">
        <v>3.6898816308450249</v>
      </c>
      <c r="K2855" s="6">
        <f t="shared" si="44"/>
        <v>0</v>
      </c>
    </row>
    <row r="2856" spans="1:11" x14ac:dyDescent="0.35">
      <c r="A2856" t="s">
        <v>14</v>
      </c>
      <c r="B2856" t="s">
        <v>19</v>
      </c>
      <c r="C2856" s="3" t="s">
        <v>4</v>
      </c>
      <c r="D2856" s="3">
        <v>4</v>
      </c>
      <c r="E2856" s="3">
        <v>29</v>
      </c>
      <c r="F2856" s="3">
        <v>22</v>
      </c>
      <c r="G2856" s="3">
        <v>0</v>
      </c>
      <c r="H2856" s="6">
        <f>INDEX('Sample Customer Count'!$B$3:$B$14,MATCH('KU Gen'!D2856,'Sample Customer Count'!$A$3:$A$14,0))</f>
        <v>29</v>
      </c>
      <c r="I2856" s="6">
        <v>193</v>
      </c>
      <c r="J2856" s="6">
        <v>3.6898816308450249</v>
      </c>
      <c r="K2856" s="6">
        <f t="shared" si="44"/>
        <v>0</v>
      </c>
    </row>
    <row r="2857" spans="1:11" x14ac:dyDescent="0.35">
      <c r="A2857" t="s">
        <v>14</v>
      </c>
      <c r="B2857" t="s">
        <v>19</v>
      </c>
      <c r="C2857" s="3" t="s">
        <v>4</v>
      </c>
      <c r="D2857" s="3">
        <v>4</v>
      </c>
      <c r="E2857" s="3">
        <v>29</v>
      </c>
      <c r="F2857" s="3">
        <v>23</v>
      </c>
      <c r="G2857" s="3">
        <v>0</v>
      </c>
      <c r="H2857" s="6">
        <f>INDEX('Sample Customer Count'!$B$3:$B$14,MATCH('KU Gen'!D2857,'Sample Customer Count'!$A$3:$A$14,0))</f>
        <v>29</v>
      </c>
      <c r="I2857" s="6">
        <v>193</v>
      </c>
      <c r="J2857" s="6">
        <v>3.6898816308450249</v>
      </c>
      <c r="K2857" s="6">
        <f t="shared" si="44"/>
        <v>0</v>
      </c>
    </row>
    <row r="2858" spans="1:11" x14ac:dyDescent="0.35">
      <c r="A2858" t="s">
        <v>20</v>
      </c>
      <c r="B2858" t="s">
        <v>19</v>
      </c>
      <c r="C2858" s="3" t="s">
        <v>4</v>
      </c>
      <c r="D2858" s="3">
        <v>4</v>
      </c>
      <c r="E2858" s="3">
        <v>30</v>
      </c>
      <c r="F2858" s="3">
        <v>0</v>
      </c>
      <c r="G2858" s="3">
        <v>0</v>
      </c>
      <c r="H2858" s="6">
        <f>INDEX('Sample Customer Count'!$B$3:$B$14,MATCH('KU Gen'!D2858,'Sample Customer Count'!$A$3:$A$14,0))</f>
        <v>29</v>
      </c>
      <c r="I2858" s="6">
        <v>193</v>
      </c>
      <c r="J2858" s="6">
        <v>3.6898816308450249</v>
      </c>
      <c r="K2858" s="6">
        <f t="shared" si="44"/>
        <v>0</v>
      </c>
    </row>
    <row r="2859" spans="1:11" x14ac:dyDescent="0.35">
      <c r="A2859" t="s">
        <v>20</v>
      </c>
      <c r="B2859" t="s">
        <v>19</v>
      </c>
      <c r="C2859" s="3" t="s">
        <v>4</v>
      </c>
      <c r="D2859" s="3">
        <v>4</v>
      </c>
      <c r="E2859" s="3">
        <v>30</v>
      </c>
      <c r="F2859" s="3">
        <v>1</v>
      </c>
      <c r="G2859" s="3">
        <v>0</v>
      </c>
      <c r="H2859" s="6">
        <f>INDEX('Sample Customer Count'!$B$3:$B$14,MATCH('KU Gen'!D2859,'Sample Customer Count'!$A$3:$A$14,0))</f>
        <v>29</v>
      </c>
      <c r="I2859" s="6">
        <v>193</v>
      </c>
      <c r="J2859" s="6">
        <v>3.6898816308450249</v>
      </c>
      <c r="K2859" s="6">
        <f t="shared" si="44"/>
        <v>0</v>
      </c>
    </row>
    <row r="2860" spans="1:11" x14ac:dyDescent="0.35">
      <c r="A2860" t="s">
        <v>20</v>
      </c>
      <c r="B2860" t="s">
        <v>19</v>
      </c>
      <c r="C2860" s="3" t="s">
        <v>4</v>
      </c>
      <c r="D2860" s="3">
        <v>4</v>
      </c>
      <c r="E2860" s="3">
        <v>30</v>
      </c>
      <c r="F2860" s="3">
        <v>2</v>
      </c>
      <c r="G2860" s="3">
        <v>0</v>
      </c>
      <c r="H2860" s="6">
        <f>INDEX('Sample Customer Count'!$B$3:$B$14,MATCH('KU Gen'!D2860,'Sample Customer Count'!$A$3:$A$14,0))</f>
        <v>29</v>
      </c>
      <c r="I2860" s="6">
        <v>193</v>
      </c>
      <c r="J2860" s="6">
        <v>3.6898816308450249</v>
      </c>
      <c r="K2860" s="6">
        <f t="shared" si="44"/>
        <v>0</v>
      </c>
    </row>
    <row r="2861" spans="1:11" x14ac:dyDescent="0.35">
      <c r="A2861" t="s">
        <v>20</v>
      </c>
      <c r="B2861" t="s">
        <v>19</v>
      </c>
      <c r="C2861" s="3" t="s">
        <v>4</v>
      </c>
      <c r="D2861" s="3">
        <v>4</v>
      </c>
      <c r="E2861" s="3">
        <v>30</v>
      </c>
      <c r="F2861" s="3">
        <v>3</v>
      </c>
      <c r="G2861" s="3">
        <v>0</v>
      </c>
      <c r="H2861" s="6">
        <f>INDEX('Sample Customer Count'!$B$3:$B$14,MATCH('KU Gen'!D2861,'Sample Customer Count'!$A$3:$A$14,0))</f>
        <v>29</v>
      </c>
      <c r="I2861" s="6">
        <v>193</v>
      </c>
      <c r="J2861" s="6">
        <v>3.6898816308450249</v>
      </c>
      <c r="K2861" s="6">
        <f t="shared" si="44"/>
        <v>0</v>
      </c>
    </row>
    <row r="2862" spans="1:11" x14ac:dyDescent="0.35">
      <c r="A2862" t="s">
        <v>20</v>
      </c>
      <c r="B2862" t="s">
        <v>19</v>
      </c>
      <c r="C2862" s="3" t="s">
        <v>4</v>
      </c>
      <c r="D2862" s="3">
        <v>4</v>
      </c>
      <c r="E2862" s="3">
        <v>30</v>
      </c>
      <c r="F2862" s="3">
        <v>4</v>
      </c>
      <c r="G2862" s="3">
        <v>0</v>
      </c>
      <c r="H2862" s="6">
        <f>INDEX('Sample Customer Count'!$B$3:$B$14,MATCH('KU Gen'!D2862,'Sample Customer Count'!$A$3:$A$14,0))</f>
        <v>29</v>
      </c>
      <c r="I2862" s="6">
        <v>193</v>
      </c>
      <c r="J2862" s="6">
        <v>3.6898816308450249</v>
      </c>
      <c r="K2862" s="6">
        <f t="shared" si="44"/>
        <v>0</v>
      </c>
    </row>
    <row r="2863" spans="1:11" x14ac:dyDescent="0.35">
      <c r="A2863" t="s">
        <v>20</v>
      </c>
      <c r="B2863" t="s">
        <v>19</v>
      </c>
      <c r="C2863" s="3" t="s">
        <v>4</v>
      </c>
      <c r="D2863" s="3">
        <v>4</v>
      </c>
      <c r="E2863" s="3">
        <v>30</v>
      </c>
      <c r="F2863" s="3">
        <v>5</v>
      </c>
      <c r="G2863" s="3">
        <v>0</v>
      </c>
      <c r="H2863" s="6">
        <f>INDEX('Sample Customer Count'!$B$3:$B$14,MATCH('KU Gen'!D2863,'Sample Customer Count'!$A$3:$A$14,0))</f>
        <v>29</v>
      </c>
      <c r="I2863" s="6">
        <v>193</v>
      </c>
      <c r="J2863" s="6">
        <v>3.6898816308450249</v>
      </c>
      <c r="K2863" s="6">
        <f t="shared" si="44"/>
        <v>0</v>
      </c>
    </row>
    <row r="2864" spans="1:11" x14ac:dyDescent="0.35">
      <c r="A2864" t="s">
        <v>20</v>
      </c>
      <c r="B2864" t="s">
        <v>19</v>
      </c>
      <c r="C2864" s="3" t="s">
        <v>4</v>
      </c>
      <c r="D2864" s="3">
        <v>4</v>
      </c>
      <c r="E2864" s="3">
        <v>30</v>
      </c>
      <c r="F2864" s="3">
        <v>6</v>
      </c>
      <c r="G2864" s="3">
        <v>1.3303</v>
      </c>
      <c r="H2864" s="6">
        <f>INDEX('Sample Customer Count'!$B$3:$B$14,MATCH('KU Gen'!D2864,'Sample Customer Count'!$A$3:$A$14,0))</f>
        <v>29</v>
      </c>
      <c r="I2864" s="6">
        <v>193</v>
      </c>
      <c r="J2864" s="6">
        <v>3.6898816308450249</v>
      </c>
      <c r="K2864" s="6">
        <f t="shared" si="44"/>
        <v>32.667908964415012</v>
      </c>
    </row>
    <row r="2865" spans="1:11" x14ac:dyDescent="0.35">
      <c r="A2865" t="s">
        <v>20</v>
      </c>
      <c r="B2865" t="s">
        <v>19</v>
      </c>
      <c r="C2865" s="3" t="s">
        <v>4</v>
      </c>
      <c r="D2865" s="3">
        <v>4</v>
      </c>
      <c r="E2865" s="3">
        <v>30</v>
      </c>
      <c r="F2865" s="3">
        <v>7</v>
      </c>
      <c r="G2865" s="3">
        <v>11.8848</v>
      </c>
      <c r="H2865" s="6">
        <f>INDEX('Sample Customer Count'!$B$3:$B$14,MATCH('KU Gen'!D2865,'Sample Customer Count'!$A$3:$A$14,0))</f>
        <v>29</v>
      </c>
      <c r="I2865" s="6">
        <v>193</v>
      </c>
      <c r="J2865" s="6">
        <v>3.6898816308450249</v>
      </c>
      <c r="K2865" s="6">
        <f t="shared" si="44"/>
        <v>291.85263809688007</v>
      </c>
    </row>
    <row r="2866" spans="1:11" x14ac:dyDescent="0.35">
      <c r="A2866" t="s">
        <v>20</v>
      </c>
      <c r="B2866" t="s">
        <v>19</v>
      </c>
      <c r="C2866" s="3" t="s">
        <v>4</v>
      </c>
      <c r="D2866" s="3">
        <v>4</v>
      </c>
      <c r="E2866" s="3">
        <v>30</v>
      </c>
      <c r="F2866" s="3">
        <v>8</v>
      </c>
      <c r="G2866" s="3">
        <v>39.455100000000002</v>
      </c>
      <c r="H2866" s="6">
        <f>INDEX('Sample Customer Count'!$B$3:$B$14,MATCH('KU Gen'!D2866,'Sample Customer Count'!$A$3:$A$14,0))</f>
        <v>29</v>
      </c>
      <c r="I2866" s="6">
        <v>193</v>
      </c>
      <c r="J2866" s="6">
        <v>3.6898816308450249</v>
      </c>
      <c r="K2866" s="6">
        <f t="shared" si="44"/>
        <v>968.89093812064255</v>
      </c>
    </row>
    <row r="2867" spans="1:11" x14ac:dyDescent="0.35">
      <c r="A2867" t="s">
        <v>20</v>
      </c>
      <c r="B2867" t="s">
        <v>19</v>
      </c>
      <c r="C2867" s="3" t="s">
        <v>4</v>
      </c>
      <c r="D2867" s="3">
        <v>4</v>
      </c>
      <c r="E2867" s="3">
        <v>30</v>
      </c>
      <c r="F2867" s="3">
        <v>9</v>
      </c>
      <c r="G2867" s="3">
        <v>66.672700000000006</v>
      </c>
      <c r="H2867" s="6">
        <f>INDEX('Sample Customer Count'!$B$3:$B$14,MATCH('KU Gen'!D2867,'Sample Customer Count'!$A$3:$A$14,0))</f>
        <v>29</v>
      </c>
      <c r="I2867" s="6">
        <v>193</v>
      </c>
      <c r="J2867" s="6">
        <v>3.6898816308450249</v>
      </c>
      <c r="K2867" s="6">
        <f t="shared" si="44"/>
        <v>1637.2680553347011</v>
      </c>
    </row>
    <row r="2868" spans="1:11" x14ac:dyDescent="0.35">
      <c r="A2868" t="s">
        <v>20</v>
      </c>
      <c r="B2868" t="s">
        <v>19</v>
      </c>
      <c r="C2868" s="3" t="s">
        <v>4</v>
      </c>
      <c r="D2868" s="3">
        <v>4</v>
      </c>
      <c r="E2868" s="3">
        <v>30</v>
      </c>
      <c r="F2868" s="3">
        <v>10</v>
      </c>
      <c r="G2868" s="3">
        <v>77.798999999999992</v>
      </c>
      <c r="H2868" s="6">
        <f>INDEX('Sample Customer Count'!$B$3:$B$14,MATCH('KU Gen'!D2868,'Sample Customer Count'!$A$3:$A$14,0))</f>
        <v>29</v>
      </c>
      <c r="I2868" s="6">
        <v>193</v>
      </c>
      <c r="J2868" s="6">
        <v>3.6898816308450249</v>
      </c>
      <c r="K2868" s="6">
        <f t="shared" si="44"/>
        <v>1910.4943618150216</v>
      </c>
    </row>
    <row r="2869" spans="1:11" x14ac:dyDescent="0.35">
      <c r="A2869" t="s">
        <v>20</v>
      </c>
      <c r="B2869" t="s">
        <v>19</v>
      </c>
      <c r="C2869" s="3" t="s">
        <v>4</v>
      </c>
      <c r="D2869" s="3">
        <v>4</v>
      </c>
      <c r="E2869" s="3">
        <v>30</v>
      </c>
      <c r="F2869" s="3">
        <v>11</v>
      </c>
      <c r="G2869" s="3">
        <v>97.838999999999999</v>
      </c>
      <c r="H2869" s="6">
        <f>INDEX('Sample Customer Count'!$B$3:$B$14,MATCH('KU Gen'!D2869,'Sample Customer Count'!$A$3:$A$14,0))</f>
        <v>29</v>
      </c>
      <c r="I2869" s="6">
        <v>193</v>
      </c>
      <c r="J2869" s="6">
        <v>3.6898816308450249</v>
      </c>
      <c r="K2869" s="6">
        <f t="shared" si="44"/>
        <v>2402.6126025478466</v>
      </c>
    </row>
    <row r="2870" spans="1:11" x14ac:dyDescent="0.35">
      <c r="A2870" t="s">
        <v>20</v>
      </c>
      <c r="B2870" t="s">
        <v>19</v>
      </c>
      <c r="C2870" s="3" t="s">
        <v>4</v>
      </c>
      <c r="D2870" s="3">
        <v>4</v>
      </c>
      <c r="E2870" s="3">
        <v>30</v>
      </c>
      <c r="F2870" s="3">
        <v>12</v>
      </c>
      <c r="G2870" s="3">
        <v>113.2706</v>
      </c>
      <c r="H2870" s="6">
        <f>INDEX('Sample Customer Count'!$B$3:$B$14,MATCH('KU Gen'!D2870,'Sample Customer Count'!$A$3:$A$14,0))</f>
        <v>29</v>
      </c>
      <c r="I2870" s="6">
        <v>193</v>
      </c>
      <c r="J2870" s="6">
        <v>3.6898816308450249</v>
      </c>
      <c r="K2870" s="6">
        <f t="shared" si="44"/>
        <v>2781.5632933508737</v>
      </c>
    </row>
    <row r="2871" spans="1:11" x14ac:dyDescent="0.35">
      <c r="A2871" t="s">
        <v>20</v>
      </c>
      <c r="B2871" t="s">
        <v>19</v>
      </c>
      <c r="C2871" s="3" t="s">
        <v>4</v>
      </c>
      <c r="D2871" s="3">
        <v>4</v>
      </c>
      <c r="E2871" s="3">
        <v>30</v>
      </c>
      <c r="F2871" s="3">
        <v>13</v>
      </c>
      <c r="G2871" s="3">
        <v>116.88550000000001</v>
      </c>
      <c r="H2871" s="6">
        <f>INDEX('Sample Customer Count'!$B$3:$B$14,MATCH('KU Gen'!D2871,'Sample Customer Count'!$A$3:$A$14,0))</f>
        <v>29</v>
      </c>
      <c r="I2871" s="6">
        <v>193</v>
      </c>
      <c r="J2871" s="6">
        <v>3.6898816308450249</v>
      </c>
      <c r="K2871" s="6">
        <f t="shared" si="44"/>
        <v>2870.3336640307684</v>
      </c>
    </row>
    <row r="2872" spans="1:11" x14ac:dyDescent="0.35">
      <c r="A2872" t="s">
        <v>20</v>
      </c>
      <c r="B2872" t="s">
        <v>19</v>
      </c>
      <c r="C2872" s="3" t="s">
        <v>4</v>
      </c>
      <c r="D2872" s="3">
        <v>4</v>
      </c>
      <c r="E2872" s="3">
        <v>30</v>
      </c>
      <c r="F2872" s="3">
        <v>14</v>
      </c>
      <c r="G2872" s="3">
        <v>93.016800000000003</v>
      </c>
      <c r="H2872" s="6">
        <f>INDEX('Sample Customer Count'!$B$3:$B$14,MATCH('KU Gen'!D2872,'Sample Customer Count'!$A$3:$A$14,0))</f>
        <v>29</v>
      </c>
      <c r="I2872" s="6">
        <v>193</v>
      </c>
      <c r="J2872" s="6">
        <v>3.6898816308450249</v>
      </c>
      <c r="K2872" s="6">
        <f t="shared" si="44"/>
        <v>2284.1948091116278</v>
      </c>
    </row>
    <row r="2873" spans="1:11" x14ac:dyDescent="0.35">
      <c r="A2873" t="s">
        <v>20</v>
      </c>
      <c r="B2873" t="s">
        <v>19</v>
      </c>
      <c r="C2873" s="3" t="s">
        <v>4</v>
      </c>
      <c r="D2873" s="3">
        <v>4</v>
      </c>
      <c r="E2873" s="3">
        <v>30</v>
      </c>
      <c r="F2873" s="3">
        <v>15</v>
      </c>
      <c r="G2873" s="3">
        <v>78.476199999999992</v>
      </c>
      <c r="H2873" s="6">
        <f>INDEX('Sample Customer Count'!$B$3:$B$14,MATCH('KU Gen'!D2873,'Sample Customer Count'!$A$3:$A$14,0))</f>
        <v>29</v>
      </c>
      <c r="I2873" s="6">
        <v>193</v>
      </c>
      <c r="J2873" s="6">
        <v>3.6898816308450249</v>
      </c>
      <c r="K2873" s="6">
        <f t="shared" si="44"/>
        <v>1927.1242257184283</v>
      </c>
    </row>
    <row r="2874" spans="1:11" x14ac:dyDescent="0.35">
      <c r="A2874" t="s">
        <v>20</v>
      </c>
      <c r="B2874" t="s">
        <v>19</v>
      </c>
      <c r="C2874" s="3" t="s">
        <v>4</v>
      </c>
      <c r="D2874" s="3">
        <v>4</v>
      </c>
      <c r="E2874" s="3">
        <v>30</v>
      </c>
      <c r="F2874" s="3">
        <v>16</v>
      </c>
      <c r="G2874" s="3">
        <v>47.6113</v>
      </c>
      <c r="H2874" s="6">
        <f>INDEX('Sample Customer Count'!$B$3:$B$14,MATCH('KU Gen'!D2874,'Sample Customer Count'!$A$3:$A$14,0))</f>
        <v>29</v>
      </c>
      <c r="I2874" s="6">
        <v>193</v>
      </c>
      <c r="J2874" s="6">
        <v>3.6898816308450249</v>
      </c>
      <c r="K2874" s="6">
        <f t="shared" si="44"/>
        <v>1169.181097555027</v>
      </c>
    </row>
    <row r="2875" spans="1:11" x14ac:dyDescent="0.35">
      <c r="A2875" t="s">
        <v>20</v>
      </c>
      <c r="B2875" t="s">
        <v>19</v>
      </c>
      <c r="C2875" s="3" t="s">
        <v>4</v>
      </c>
      <c r="D2875" s="3">
        <v>4</v>
      </c>
      <c r="E2875" s="3">
        <v>30</v>
      </c>
      <c r="F2875" s="3">
        <v>17</v>
      </c>
      <c r="G2875" s="3">
        <v>17.135100000000001</v>
      </c>
      <c r="H2875" s="6">
        <f>INDEX('Sample Customer Count'!$B$3:$B$14,MATCH('KU Gen'!D2875,'Sample Customer Count'!$A$3:$A$14,0))</f>
        <v>29</v>
      </c>
      <c r="I2875" s="6">
        <v>193</v>
      </c>
      <c r="J2875" s="6">
        <v>3.6898816308450249</v>
      </c>
      <c r="K2875" s="6">
        <f t="shared" si="44"/>
        <v>420.78319694516102</v>
      </c>
    </row>
    <row r="2876" spans="1:11" x14ac:dyDescent="0.35">
      <c r="A2876" t="s">
        <v>20</v>
      </c>
      <c r="B2876" t="s">
        <v>19</v>
      </c>
      <c r="C2876" s="3" t="s">
        <v>4</v>
      </c>
      <c r="D2876" s="3">
        <v>4</v>
      </c>
      <c r="E2876" s="3">
        <v>30</v>
      </c>
      <c r="F2876" s="3">
        <v>18</v>
      </c>
      <c r="G2876" s="3">
        <v>0.85780000000000001</v>
      </c>
      <c r="H2876" s="6">
        <f>INDEX('Sample Customer Count'!$B$3:$B$14,MATCH('KU Gen'!D2876,'Sample Customer Count'!$A$3:$A$14,0))</f>
        <v>29</v>
      </c>
      <c r="I2876" s="6">
        <v>193</v>
      </c>
      <c r="J2876" s="6">
        <v>3.6898816308450249</v>
      </c>
      <c r="K2876" s="6">
        <f t="shared" si="44"/>
        <v>21.064821701627601</v>
      </c>
    </row>
    <row r="2877" spans="1:11" x14ac:dyDescent="0.35">
      <c r="A2877" t="s">
        <v>20</v>
      </c>
      <c r="B2877" t="s">
        <v>19</v>
      </c>
      <c r="C2877" s="3" t="s">
        <v>4</v>
      </c>
      <c r="D2877" s="3">
        <v>4</v>
      </c>
      <c r="E2877" s="3">
        <v>30</v>
      </c>
      <c r="F2877" s="3">
        <v>19</v>
      </c>
      <c r="G2877" s="3">
        <v>0</v>
      </c>
      <c r="H2877" s="6">
        <f>INDEX('Sample Customer Count'!$B$3:$B$14,MATCH('KU Gen'!D2877,'Sample Customer Count'!$A$3:$A$14,0))</f>
        <v>29</v>
      </c>
      <c r="I2877" s="6">
        <v>193</v>
      </c>
      <c r="J2877" s="6">
        <v>3.6898816308450249</v>
      </c>
      <c r="K2877" s="6">
        <f t="shared" si="44"/>
        <v>0</v>
      </c>
    </row>
    <row r="2878" spans="1:11" x14ac:dyDescent="0.35">
      <c r="A2878" t="s">
        <v>20</v>
      </c>
      <c r="B2878" t="s">
        <v>19</v>
      </c>
      <c r="C2878" s="3" t="s">
        <v>4</v>
      </c>
      <c r="D2878" s="3">
        <v>4</v>
      </c>
      <c r="E2878" s="3">
        <v>30</v>
      </c>
      <c r="F2878" s="3">
        <v>20</v>
      </c>
      <c r="G2878" s="3">
        <v>0</v>
      </c>
      <c r="H2878" s="6">
        <f>INDEX('Sample Customer Count'!$B$3:$B$14,MATCH('KU Gen'!D2878,'Sample Customer Count'!$A$3:$A$14,0))</f>
        <v>29</v>
      </c>
      <c r="I2878" s="6">
        <v>193</v>
      </c>
      <c r="J2878" s="6">
        <v>3.6898816308450249</v>
      </c>
      <c r="K2878" s="6">
        <f t="shared" si="44"/>
        <v>0</v>
      </c>
    </row>
    <row r="2879" spans="1:11" x14ac:dyDescent="0.35">
      <c r="A2879" t="s">
        <v>20</v>
      </c>
      <c r="B2879" t="s">
        <v>19</v>
      </c>
      <c r="C2879" s="3" t="s">
        <v>4</v>
      </c>
      <c r="D2879" s="3">
        <v>4</v>
      </c>
      <c r="E2879" s="3">
        <v>30</v>
      </c>
      <c r="F2879" s="3">
        <v>21</v>
      </c>
      <c r="G2879" s="3">
        <v>0</v>
      </c>
      <c r="H2879" s="6">
        <f>INDEX('Sample Customer Count'!$B$3:$B$14,MATCH('KU Gen'!D2879,'Sample Customer Count'!$A$3:$A$14,0))</f>
        <v>29</v>
      </c>
      <c r="I2879" s="6">
        <v>193</v>
      </c>
      <c r="J2879" s="6">
        <v>3.6898816308450249</v>
      </c>
      <c r="K2879" s="6">
        <f t="shared" si="44"/>
        <v>0</v>
      </c>
    </row>
    <row r="2880" spans="1:11" x14ac:dyDescent="0.35">
      <c r="A2880" t="s">
        <v>20</v>
      </c>
      <c r="B2880" t="s">
        <v>19</v>
      </c>
      <c r="C2880" s="3" t="s">
        <v>4</v>
      </c>
      <c r="D2880" s="3">
        <v>4</v>
      </c>
      <c r="E2880" s="3">
        <v>30</v>
      </c>
      <c r="F2880" s="3">
        <v>22</v>
      </c>
      <c r="G2880" s="3">
        <v>0</v>
      </c>
      <c r="H2880" s="6">
        <f>INDEX('Sample Customer Count'!$B$3:$B$14,MATCH('KU Gen'!D2880,'Sample Customer Count'!$A$3:$A$14,0))</f>
        <v>29</v>
      </c>
      <c r="I2880" s="6">
        <v>193</v>
      </c>
      <c r="J2880" s="6">
        <v>3.6898816308450249</v>
      </c>
      <c r="K2880" s="6">
        <f t="shared" si="44"/>
        <v>0</v>
      </c>
    </row>
    <row r="2881" spans="1:11" x14ac:dyDescent="0.35">
      <c r="A2881" t="s">
        <v>20</v>
      </c>
      <c r="B2881" t="s">
        <v>19</v>
      </c>
      <c r="C2881" s="3" t="s">
        <v>4</v>
      </c>
      <c r="D2881" s="3">
        <v>4</v>
      </c>
      <c r="E2881" s="3">
        <v>30</v>
      </c>
      <c r="F2881" s="3">
        <v>23</v>
      </c>
      <c r="G2881" s="3">
        <v>0</v>
      </c>
      <c r="H2881" s="6">
        <f>INDEX('Sample Customer Count'!$B$3:$B$14,MATCH('KU Gen'!D2881,'Sample Customer Count'!$A$3:$A$14,0))</f>
        <v>29</v>
      </c>
      <c r="I2881" s="6">
        <v>193</v>
      </c>
      <c r="J2881" s="6">
        <v>3.6898816308450249</v>
      </c>
      <c r="K2881" s="6">
        <f t="shared" si="44"/>
        <v>0</v>
      </c>
    </row>
    <row r="2882" spans="1:11" x14ac:dyDescent="0.35">
      <c r="A2882" t="s">
        <v>20</v>
      </c>
      <c r="B2882" t="s">
        <v>19</v>
      </c>
      <c r="C2882" s="3" t="s">
        <v>4</v>
      </c>
      <c r="D2882" s="3">
        <v>5</v>
      </c>
      <c r="E2882" s="3">
        <v>1</v>
      </c>
      <c r="F2882" s="3">
        <v>0</v>
      </c>
      <c r="G2882" s="3">
        <v>0</v>
      </c>
      <c r="H2882" s="6">
        <f>INDEX('Sample Customer Count'!$B$3:$B$14,MATCH('KU Gen'!D2882,'Sample Customer Count'!$A$3:$A$14,0))</f>
        <v>32</v>
      </c>
      <c r="I2882" s="6">
        <v>198</v>
      </c>
      <c r="J2882" s="6">
        <v>3.6245046991207346</v>
      </c>
      <c r="K2882" s="6">
        <f t="shared" si="44"/>
        <v>0</v>
      </c>
    </row>
    <row r="2883" spans="1:11" x14ac:dyDescent="0.35">
      <c r="A2883" t="s">
        <v>20</v>
      </c>
      <c r="B2883" t="s">
        <v>19</v>
      </c>
      <c r="C2883" s="3" t="s">
        <v>4</v>
      </c>
      <c r="D2883" s="3">
        <v>5</v>
      </c>
      <c r="E2883" s="3">
        <v>1</v>
      </c>
      <c r="F2883" s="3">
        <v>1</v>
      </c>
      <c r="G2883" s="3">
        <v>0</v>
      </c>
      <c r="H2883" s="6">
        <f>INDEX('Sample Customer Count'!$B$3:$B$14,MATCH('KU Gen'!D2883,'Sample Customer Count'!$A$3:$A$14,0))</f>
        <v>32</v>
      </c>
      <c r="I2883" s="6">
        <v>198</v>
      </c>
      <c r="J2883" s="6">
        <v>3.6245046991207346</v>
      </c>
      <c r="K2883" s="6">
        <f t="shared" ref="K2883:K2946" si="45">G2883*((I2883/H2883)*J2883)</f>
        <v>0</v>
      </c>
    </row>
    <row r="2884" spans="1:11" x14ac:dyDescent="0.35">
      <c r="A2884" t="s">
        <v>20</v>
      </c>
      <c r="B2884" t="s">
        <v>19</v>
      </c>
      <c r="C2884" s="3" t="s">
        <v>4</v>
      </c>
      <c r="D2884" s="3">
        <v>5</v>
      </c>
      <c r="E2884" s="3">
        <v>1</v>
      </c>
      <c r="F2884" s="3">
        <v>2</v>
      </c>
      <c r="G2884" s="3">
        <v>0</v>
      </c>
      <c r="H2884" s="6">
        <f>INDEX('Sample Customer Count'!$B$3:$B$14,MATCH('KU Gen'!D2884,'Sample Customer Count'!$A$3:$A$14,0))</f>
        <v>32</v>
      </c>
      <c r="I2884" s="6">
        <v>198</v>
      </c>
      <c r="J2884" s="6">
        <v>3.6245046991207346</v>
      </c>
      <c r="K2884" s="6">
        <f t="shared" si="45"/>
        <v>0</v>
      </c>
    </row>
    <row r="2885" spans="1:11" x14ac:dyDescent="0.35">
      <c r="A2885" t="s">
        <v>20</v>
      </c>
      <c r="B2885" t="s">
        <v>19</v>
      </c>
      <c r="C2885" s="3" t="s">
        <v>4</v>
      </c>
      <c r="D2885" s="3">
        <v>5</v>
      </c>
      <c r="E2885" s="3">
        <v>1</v>
      </c>
      <c r="F2885" s="3">
        <v>3</v>
      </c>
      <c r="G2885" s="3">
        <v>0</v>
      </c>
      <c r="H2885" s="6">
        <f>INDEX('Sample Customer Count'!$B$3:$B$14,MATCH('KU Gen'!D2885,'Sample Customer Count'!$A$3:$A$14,0))</f>
        <v>32</v>
      </c>
      <c r="I2885" s="6">
        <v>198</v>
      </c>
      <c r="J2885" s="6">
        <v>3.6245046991207346</v>
      </c>
      <c r="K2885" s="6">
        <f t="shared" si="45"/>
        <v>0</v>
      </c>
    </row>
    <row r="2886" spans="1:11" x14ac:dyDescent="0.35">
      <c r="A2886" t="s">
        <v>20</v>
      </c>
      <c r="B2886" t="s">
        <v>19</v>
      </c>
      <c r="C2886" s="3" t="s">
        <v>4</v>
      </c>
      <c r="D2886" s="3">
        <v>5</v>
      </c>
      <c r="E2886" s="3">
        <v>1</v>
      </c>
      <c r="F2886" s="3">
        <v>4</v>
      </c>
      <c r="G2886" s="3">
        <v>0</v>
      </c>
      <c r="H2886" s="6">
        <f>INDEX('Sample Customer Count'!$B$3:$B$14,MATCH('KU Gen'!D2886,'Sample Customer Count'!$A$3:$A$14,0))</f>
        <v>32</v>
      </c>
      <c r="I2886" s="6">
        <v>198</v>
      </c>
      <c r="J2886" s="6">
        <v>3.6245046991207346</v>
      </c>
      <c r="K2886" s="6">
        <f t="shared" si="45"/>
        <v>0</v>
      </c>
    </row>
    <row r="2887" spans="1:11" x14ac:dyDescent="0.35">
      <c r="A2887" t="s">
        <v>20</v>
      </c>
      <c r="B2887" t="s">
        <v>19</v>
      </c>
      <c r="C2887" s="3" t="s">
        <v>4</v>
      </c>
      <c r="D2887" s="3">
        <v>5</v>
      </c>
      <c r="E2887" s="3">
        <v>1</v>
      </c>
      <c r="F2887" s="3">
        <v>5</v>
      </c>
      <c r="G2887" s="3">
        <v>0</v>
      </c>
      <c r="H2887" s="6">
        <f>INDEX('Sample Customer Count'!$B$3:$B$14,MATCH('KU Gen'!D2887,'Sample Customer Count'!$A$3:$A$14,0))</f>
        <v>32</v>
      </c>
      <c r="I2887" s="6">
        <v>198</v>
      </c>
      <c r="J2887" s="6">
        <v>3.6245046991207346</v>
      </c>
      <c r="K2887" s="6">
        <f t="shared" si="45"/>
        <v>0</v>
      </c>
    </row>
    <row r="2888" spans="1:11" x14ac:dyDescent="0.35">
      <c r="A2888" t="s">
        <v>20</v>
      </c>
      <c r="B2888" t="s">
        <v>19</v>
      </c>
      <c r="C2888" s="3" t="s">
        <v>4</v>
      </c>
      <c r="D2888" s="3">
        <v>5</v>
      </c>
      <c r="E2888" s="3">
        <v>1</v>
      </c>
      <c r="F2888" s="3">
        <v>6</v>
      </c>
      <c r="G2888" s="3">
        <v>2.9578000000000002</v>
      </c>
      <c r="H2888" s="6">
        <f>INDEX('Sample Customer Count'!$B$3:$B$14,MATCH('KU Gen'!D2888,'Sample Customer Count'!$A$3:$A$14,0))</f>
        <v>32</v>
      </c>
      <c r="I2888" s="6">
        <v>198</v>
      </c>
      <c r="J2888" s="6">
        <v>3.6245046991207346</v>
      </c>
      <c r="K2888" s="6">
        <f t="shared" si="45"/>
        <v>66.333464994179479</v>
      </c>
    </row>
    <row r="2889" spans="1:11" x14ac:dyDescent="0.35">
      <c r="A2889" t="s">
        <v>20</v>
      </c>
      <c r="B2889" t="s">
        <v>19</v>
      </c>
      <c r="C2889" s="3" t="s">
        <v>4</v>
      </c>
      <c r="D2889" s="3">
        <v>5</v>
      </c>
      <c r="E2889" s="3">
        <v>1</v>
      </c>
      <c r="F2889" s="3">
        <v>7</v>
      </c>
      <c r="G2889" s="3">
        <v>17.762799999999999</v>
      </c>
      <c r="H2889" s="6">
        <f>INDEX('Sample Customer Count'!$B$3:$B$14,MATCH('KU Gen'!D2889,'Sample Customer Count'!$A$3:$A$14,0))</f>
        <v>32</v>
      </c>
      <c r="I2889" s="6">
        <v>198</v>
      </c>
      <c r="J2889" s="6">
        <v>3.6245046991207346</v>
      </c>
      <c r="K2889" s="6">
        <f t="shared" si="45"/>
        <v>398.35961593028975</v>
      </c>
    </row>
    <row r="2890" spans="1:11" x14ac:dyDescent="0.35">
      <c r="A2890" t="s">
        <v>20</v>
      </c>
      <c r="B2890" t="s">
        <v>19</v>
      </c>
      <c r="C2890" s="3" t="s">
        <v>4</v>
      </c>
      <c r="D2890" s="3">
        <v>5</v>
      </c>
      <c r="E2890" s="3">
        <v>1</v>
      </c>
      <c r="F2890" s="3">
        <v>8</v>
      </c>
      <c r="G2890" s="3">
        <v>51.942400000000006</v>
      </c>
      <c r="H2890" s="6">
        <f>INDEX('Sample Customer Count'!$B$3:$B$14,MATCH('KU Gen'!D2890,'Sample Customer Count'!$A$3:$A$14,0))</f>
        <v>32</v>
      </c>
      <c r="I2890" s="6">
        <v>198</v>
      </c>
      <c r="J2890" s="6">
        <v>3.6245046991207346</v>
      </c>
      <c r="K2890" s="6">
        <f t="shared" si="45"/>
        <v>1164.89261346733</v>
      </c>
    </row>
    <row r="2891" spans="1:11" x14ac:dyDescent="0.35">
      <c r="A2891" t="s">
        <v>20</v>
      </c>
      <c r="B2891" t="s">
        <v>19</v>
      </c>
      <c r="C2891" s="3" t="s">
        <v>4</v>
      </c>
      <c r="D2891" s="3">
        <v>5</v>
      </c>
      <c r="E2891" s="3">
        <v>1</v>
      </c>
      <c r="F2891" s="3">
        <v>9</v>
      </c>
      <c r="G2891" s="3">
        <v>51.130299999999998</v>
      </c>
      <c r="H2891" s="6">
        <f>INDEX('Sample Customer Count'!$B$3:$B$14,MATCH('KU Gen'!D2891,'Sample Customer Count'!$A$3:$A$14,0))</f>
        <v>32</v>
      </c>
      <c r="I2891" s="6">
        <v>198</v>
      </c>
      <c r="J2891" s="6">
        <v>3.6245046991207346</v>
      </c>
      <c r="K2891" s="6">
        <f t="shared" si="45"/>
        <v>1146.6799530704898</v>
      </c>
    </row>
    <row r="2892" spans="1:11" x14ac:dyDescent="0.35">
      <c r="A2892" t="s">
        <v>20</v>
      </c>
      <c r="B2892" t="s">
        <v>19</v>
      </c>
      <c r="C2892" s="3" t="s">
        <v>4</v>
      </c>
      <c r="D2892" s="3">
        <v>5</v>
      </c>
      <c r="E2892" s="3">
        <v>1</v>
      </c>
      <c r="F2892" s="3">
        <v>10</v>
      </c>
      <c r="G2892" s="3">
        <v>68.7624</v>
      </c>
      <c r="H2892" s="6">
        <f>INDEX('Sample Customer Count'!$B$3:$B$14,MATCH('KU Gen'!D2892,'Sample Customer Count'!$A$3:$A$14,0))</f>
        <v>32</v>
      </c>
      <c r="I2892" s="6">
        <v>198</v>
      </c>
      <c r="J2892" s="6">
        <v>3.6245046991207346</v>
      </c>
      <c r="K2892" s="6">
        <f t="shared" si="45"/>
        <v>1542.1084093974462</v>
      </c>
    </row>
    <row r="2893" spans="1:11" x14ac:dyDescent="0.35">
      <c r="A2893" t="s">
        <v>20</v>
      </c>
      <c r="B2893" t="s">
        <v>19</v>
      </c>
      <c r="C2893" s="3" t="s">
        <v>4</v>
      </c>
      <c r="D2893" s="3">
        <v>5</v>
      </c>
      <c r="E2893" s="3">
        <v>1</v>
      </c>
      <c r="F2893" s="3">
        <v>11</v>
      </c>
      <c r="G2893" s="3">
        <v>107.0959</v>
      </c>
      <c r="H2893" s="6">
        <f>INDEX('Sample Customer Count'!$B$3:$B$14,MATCH('KU Gen'!D2893,'Sample Customer Count'!$A$3:$A$14,0))</f>
        <v>32</v>
      </c>
      <c r="I2893" s="6">
        <v>198</v>
      </c>
      <c r="J2893" s="6">
        <v>3.6245046991207346</v>
      </c>
      <c r="K2893" s="6">
        <f t="shared" si="45"/>
        <v>2401.7993554906166</v>
      </c>
    </row>
    <row r="2894" spans="1:11" x14ac:dyDescent="0.35">
      <c r="A2894" t="s">
        <v>20</v>
      </c>
      <c r="B2894" t="s">
        <v>19</v>
      </c>
      <c r="C2894" s="3" t="s">
        <v>4</v>
      </c>
      <c r="D2894" s="3">
        <v>5</v>
      </c>
      <c r="E2894" s="3">
        <v>1</v>
      </c>
      <c r="F2894" s="3">
        <v>12</v>
      </c>
      <c r="G2894" s="3">
        <v>105.53229999999999</v>
      </c>
      <c r="H2894" s="6">
        <f>INDEX('Sample Customer Count'!$B$3:$B$14,MATCH('KU Gen'!D2894,'Sample Customer Count'!$A$3:$A$14,0))</f>
        <v>32</v>
      </c>
      <c r="I2894" s="6">
        <v>198</v>
      </c>
      <c r="J2894" s="6">
        <v>3.6245046991207346</v>
      </c>
      <c r="K2894" s="6">
        <f t="shared" si="45"/>
        <v>2366.7330880401805</v>
      </c>
    </row>
    <row r="2895" spans="1:11" x14ac:dyDescent="0.35">
      <c r="A2895" t="s">
        <v>20</v>
      </c>
      <c r="B2895" t="s">
        <v>19</v>
      </c>
      <c r="C2895" s="3" t="s">
        <v>4</v>
      </c>
      <c r="D2895" s="3">
        <v>5</v>
      </c>
      <c r="E2895" s="3">
        <v>1</v>
      </c>
      <c r="F2895" s="3">
        <v>13</v>
      </c>
      <c r="G2895" s="3">
        <v>106.2397</v>
      </c>
      <c r="H2895" s="6">
        <f>INDEX('Sample Customer Count'!$B$3:$B$14,MATCH('KU Gen'!D2895,'Sample Customer Count'!$A$3:$A$14,0))</f>
        <v>32</v>
      </c>
      <c r="I2895" s="6">
        <v>198</v>
      </c>
      <c r="J2895" s="6">
        <v>3.6245046991207346</v>
      </c>
      <c r="K2895" s="6">
        <f t="shared" si="45"/>
        <v>2382.5976810271582</v>
      </c>
    </row>
    <row r="2896" spans="1:11" x14ac:dyDescent="0.35">
      <c r="A2896" t="s">
        <v>20</v>
      </c>
      <c r="B2896" t="s">
        <v>19</v>
      </c>
      <c r="C2896" s="3" t="s">
        <v>4</v>
      </c>
      <c r="D2896" s="3">
        <v>5</v>
      </c>
      <c r="E2896" s="3">
        <v>1</v>
      </c>
      <c r="F2896" s="3">
        <v>14</v>
      </c>
      <c r="G2896" s="3">
        <v>86.86869999999999</v>
      </c>
      <c r="H2896" s="6">
        <f>INDEX('Sample Customer Count'!$B$3:$B$14,MATCH('KU Gen'!D2896,'Sample Customer Count'!$A$3:$A$14,0))</f>
        <v>32</v>
      </c>
      <c r="I2896" s="6">
        <v>198</v>
      </c>
      <c r="J2896" s="6">
        <v>3.6245046991207346</v>
      </c>
      <c r="K2896" s="6">
        <f t="shared" si="45"/>
        <v>1948.1715702684014</v>
      </c>
    </row>
    <row r="2897" spans="1:11" x14ac:dyDescent="0.35">
      <c r="A2897" t="s">
        <v>20</v>
      </c>
      <c r="B2897" t="s">
        <v>19</v>
      </c>
      <c r="C2897" s="3" t="s">
        <v>4</v>
      </c>
      <c r="D2897" s="3">
        <v>5</v>
      </c>
      <c r="E2897" s="3">
        <v>1</v>
      </c>
      <c r="F2897" s="3">
        <v>15</v>
      </c>
      <c r="G2897" s="3">
        <v>58.556699999999999</v>
      </c>
      <c r="H2897" s="6">
        <f>INDEX('Sample Customer Count'!$B$3:$B$14,MATCH('KU Gen'!D2897,'Sample Customer Count'!$A$3:$A$14,0))</f>
        <v>32</v>
      </c>
      <c r="I2897" s="6">
        <v>198</v>
      </c>
      <c r="J2897" s="6">
        <v>3.6245046991207346</v>
      </c>
      <c r="K2897" s="6">
        <f t="shared" si="45"/>
        <v>1313.2290248240818</v>
      </c>
    </row>
    <row r="2898" spans="1:11" x14ac:dyDescent="0.35">
      <c r="A2898" t="s">
        <v>20</v>
      </c>
      <c r="B2898" t="s">
        <v>19</v>
      </c>
      <c r="C2898" s="3" t="s">
        <v>4</v>
      </c>
      <c r="D2898" s="3">
        <v>5</v>
      </c>
      <c r="E2898" s="3">
        <v>1</v>
      </c>
      <c r="F2898" s="3">
        <v>16</v>
      </c>
      <c r="G2898" s="3">
        <v>34.085799999999999</v>
      </c>
      <c r="H2898" s="6">
        <f>INDEX('Sample Customer Count'!$B$3:$B$14,MATCH('KU Gen'!D2898,'Sample Customer Count'!$A$3:$A$14,0))</f>
        <v>32</v>
      </c>
      <c r="I2898" s="6">
        <v>198</v>
      </c>
      <c r="J2898" s="6">
        <v>3.6245046991207346</v>
      </c>
      <c r="K2898" s="6">
        <f t="shared" si="45"/>
        <v>764.42938031597896</v>
      </c>
    </row>
    <row r="2899" spans="1:11" x14ac:dyDescent="0.35">
      <c r="A2899" t="s">
        <v>20</v>
      </c>
      <c r="B2899" t="s">
        <v>19</v>
      </c>
      <c r="C2899" s="3" t="s">
        <v>4</v>
      </c>
      <c r="D2899" s="3">
        <v>5</v>
      </c>
      <c r="E2899" s="3">
        <v>1</v>
      </c>
      <c r="F2899" s="3">
        <v>17</v>
      </c>
      <c r="G2899" s="3">
        <v>12.0014</v>
      </c>
      <c r="H2899" s="6">
        <f>INDEX('Sample Customer Count'!$B$3:$B$14,MATCH('KU Gen'!D2899,'Sample Customer Count'!$A$3:$A$14,0))</f>
        <v>32</v>
      </c>
      <c r="I2899" s="6">
        <v>198</v>
      </c>
      <c r="J2899" s="6">
        <v>3.6245046991207346</v>
      </c>
      <c r="K2899" s="6">
        <f t="shared" si="45"/>
        <v>269.15087118167071</v>
      </c>
    </row>
    <row r="2900" spans="1:11" x14ac:dyDescent="0.35">
      <c r="A2900" t="s">
        <v>20</v>
      </c>
      <c r="B2900" t="s">
        <v>19</v>
      </c>
      <c r="C2900" s="3" t="s">
        <v>4</v>
      </c>
      <c r="D2900" s="3">
        <v>5</v>
      </c>
      <c r="E2900" s="3">
        <v>1</v>
      </c>
      <c r="F2900" s="3">
        <v>18</v>
      </c>
      <c r="G2900" s="3">
        <v>0.64639999999999997</v>
      </c>
      <c r="H2900" s="6">
        <f>INDEX('Sample Customer Count'!$B$3:$B$14,MATCH('KU Gen'!D2900,'Sample Customer Count'!$A$3:$A$14,0))</f>
        <v>32</v>
      </c>
      <c r="I2900" s="6">
        <v>198</v>
      </c>
      <c r="J2900" s="6">
        <v>3.6245046991207346</v>
      </c>
      <c r="K2900" s="6">
        <f t="shared" si="45"/>
        <v>14.49656899460329</v>
      </c>
    </row>
    <row r="2901" spans="1:11" x14ac:dyDescent="0.35">
      <c r="A2901" t="s">
        <v>20</v>
      </c>
      <c r="B2901" t="s">
        <v>19</v>
      </c>
      <c r="C2901" s="3" t="s">
        <v>4</v>
      </c>
      <c r="D2901" s="3">
        <v>5</v>
      </c>
      <c r="E2901" s="3">
        <v>1</v>
      </c>
      <c r="F2901" s="3">
        <v>19</v>
      </c>
      <c r="G2901" s="3">
        <v>0</v>
      </c>
      <c r="H2901" s="6">
        <f>INDEX('Sample Customer Count'!$B$3:$B$14,MATCH('KU Gen'!D2901,'Sample Customer Count'!$A$3:$A$14,0))</f>
        <v>32</v>
      </c>
      <c r="I2901" s="6">
        <v>198</v>
      </c>
      <c r="J2901" s="6">
        <v>3.6245046991207346</v>
      </c>
      <c r="K2901" s="6">
        <f t="shared" si="45"/>
        <v>0</v>
      </c>
    </row>
    <row r="2902" spans="1:11" x14ac:dyDescent="0.35">
      <c r="A2902" t="s">
        <v>20</v>
      </c>
      <c r="B2902" t="s">
        <v>19</v>
      </c>
      <c r="C2902" s="3" t="s">
        <v>4</v>
      </c>
      <c r="D2902" s="3">
        <v>5</v>
      </c>
      <c r="E2902" s="3">
        <v>1</v>
      </c>
      <c r="F2902" s="3">
        <v>20</v>
      </c>
      <c r="G2902" s="3">
        <v>0</v>
      </c>
      <c r="H2902" s="6">
        <f>INDEX('Sample Customer Count'!$B$3:$B$14,MATCH('KU Gen'!D2902,'Sample Customer Count'!$A$3:$A$14,0))</f>
        <v>32</v>
      </c>
      <c r="I2902" s="6">
        <v>198</v>
      </c>
      <c r="J2902" s="6">
        <v>3.6245046991207346</v>
      </c>
      <c r="K2902" s="6">
        <f t="shared" si="45"/>
        <v>0</v>
      </c>
    </row>
    <row r="2903" spans="1:11" x14ac:dyDescent="0.35">
      <c r="A2903" t="s">
        <v>20</v>
      </c>
      <c r="B2903" t="s">
        <v>19</v>
      </c>
      <c r="C2903" s="3" t="s">
        <v>4</v>
      </c>
      <c r="D2903" s="3">
        <v>5</v>
      </c>
      <c r="E2903" s="3">
        <v>1</v>
      </c>
      <c r="F2903" s="3">
        <v>21</v>
      </c>
      <c r="G2903" s="3">
        <v>0</v>
      </c>
      <c r="H2903" s="6">
        <f>INDEX('Sample Customer Count'!$B$3:$B$14,MATCH('KU Gen'!D2903,'Sample Customer Count'!$A$3:$A$14,0))</f>
        <v>32</v>
      </c>
      <c r="I2903" s="6">
        <v>198</v>
      </c>
      <c r="J2903" s="6">
        <v>3.6245046991207346</v>
      </c>
      <c r="K2903" s="6">
        <f t="shared" si="45"/>
        <v>0</v>
      </c>
    </row>
    <row r="2904" spans="1:11" x14ac:dyDescent="0.35">
      <c r="A2904" t="s">
        <v>20</v>
      </c>
      <c r="B2904" t="s">
        <v>19</v>
      </c>
      <c r="C2904" s="3" t="s">
        <v>4</v>
      </c>
      <c r="D2904" s="3">
        <v>5</v>
      </c>
      <c r="E2904" s="3">
        <v>1</v>
      </c>
      <c r="F2904" s="3">
        <v>22</v>
      </c>
      <c r="G2904" s="3">
        <v>0</v>
      </c>
      <c r="H2904" s="6">
        <f>INDEX('Sample Customer Count'!$B$3:$B$14,MATCH('KU Gen'!D2904,'Sample Customer Count'!$A$3:$A$14,0))</f>
        <v>32</v>
      </c>
      <c r="I2904" s="6">
        <v>198</v>
      </c>
      <c r="J2904" s="6">
        <v>3.6245046991207346</v>
      </c>
      <c r="K2904" s="6">
        <f t="shared" si="45"/>
        <v>0</v>
      </c>
    </row>
    <row r="2905" spans="1:11" x14ac:dyDescent="0.35">
      <c r="A2905" t="s">
        <v>20</v>
      </c>
      <c r="B2905" t="s">
        <v>19</v>
      </c>
      <c r="C2905" s="3" t="s">
        <v>4</v>
      </c>
      <c r="D2905" s="3">
        <v>5</v>
      </c>
      <c r="E2905" s="3">
        <v>1</v>
      </c>
      <c r="F2905" s="3">
        <v>23</v>
      </c>
      <c r="G2905" s="3">
        <v>0</v>
      </c>
      <c r="H2905" s="6">
        <f>INDEX('Sample Customer Count'!$B$3:$B$14,MATCH('KU Gen'!D2905,'Sample Customer Count'!$A$3:$A$14,0))</f>
        <v>32</v>
      </c>
      <c r="I2905" s="6">
        <v>198</v>
      </c>
      <c r="J2905" s="6">
        <v>3.6245046991207346</v>
      </c>
      <c r="K2905" s="6">
        <f t="shared" si="45"/>
        <v>0</v>
      </c>
    </row>
    <row r="2906" spans="1:11" x14ac:dyDescent="0.35">
      <c r="A2906" t="s">
        <v>14</v>
      </c>
      <c r="B2906" t="s">
        <v>19</v>
      </c>
      <c r="C2906" s="3" t="s">
        <v>4</v>
      </c>
      <c r="D2906" s="3">
        <v>5</v>
      </c>
      <c r="E2906" s="3">
        <v>2</v>
      </c>
      <c r="F2906" s="3">
        <v>0</v>
      </c>
      <c r="G2906" s="3">
        <v>0</v>
      </c>
      <c r="H2906" s="6">
        <f>INDEX('Sample Customer Count'!$B$3:$B$14,MATCH('KU Gen'!D2906,'Sample Customer Count'!$A$3:$A$14,0))</f>
        <v>32</v>
      </c>
      <c r="I2906" s="6">
        <v>198</v>
      </c>
      <c r="J2906" s="6">
        <v>3.6245046991207346</v>
      </c>
      <c r="K2906" s="6">
        <f t="shared" si="45"/>
        <v>0</v>
      </c>
    </row>
    <row r="2907" spans="1:11" x14ac:dyDescent="0.35">
      <c r="A2907" t="s">
        <v>14</v>
      </c>
      <c r="B2907" t="s">
        <v>19</v>
      </c>
      <c r="C2907" s="3" t="s">
        <v>4</v>
      </c>
      <c r="D2907" s="3">
        <v>5</v>
      </c>
      <c r="E2907" s="3">
        <v>2</v>
      </c>
      <c r="F2907" s="3">
        <v>1</v>
      </c>
      <c r="G2907" s="3">
        <v>0</v>
      </c>
      <c r="H2907" s="6">
        <f>INDEX('Sample Customer Count'!$B$3:$B$14,MATCH('KU Gen'!D2907,'Sample Customer Count'!$A$3:$A$14,0))</f>
        <v>32</v>
      </c>
      <c r="I2907" s="6">
        <v>198</v>
      </c>
      <c r="J2907" s="6">
        <v>3.6245046991207346</v>
      </c>
      <c r="K2907" s="6">
        <f t="shared" si="45"/>
        <v>0</v>
      </c>
    </row>
    <row r="2908" spans="1:11" x14ac:dyDescent="0.35">
      <c r="A2908" t="s">
        <v>14</v>
      </c>
      <c r="B2908" t="s">
        <v>19</v>
      </c>
      <c r="C2908" s="3" t="s">
        <v>4</v>
      </c>
      <c r="D2908" s="3">
        <v>5</v>
      </c>
      <c r="E2908" s="3">
        <v>2</v>
      </c>
      <c r="F2908" s="3">
        <v>2</v>
      </c>
      <c r="G2908" s="3">
        <v>0</v>
      </c>
      <c r="H2908" s="6">
        <f>INDEX('Sample Customer Count'!$B$3:$B$14,MATCH('KU Gen'!D2908,'Sample Customer Count'!$A$3:$A$14,0))</f>
        <v>32</v>
      </c>
      <c r="I2908" s="6">
        <v>198</v>
      </c>
      <c r="J2908" s="6">
        <v>3.6245046991207346</v>
      </c>
      <c r="K2908" s="6">
        <f t="shared" si="45"/>
        <v>0</v>
      </c>
    </row>
    <row r="2909" spans="1:11" x14ac:dyDescent="0.35">
      <c r="A2909" t="s">
        <v>14</v>
      </c>
      <c r="B2909" t="s">
        <v>19</v>
      </c>
      <c r="C2909" s="3" t="s">
        <v>4</v>
      </c>
      <c r="D2909" s="3">
        <v>5</v>
      </c>
      <c r="E2909" s="3">
        <v>2</v>
      </c>
      <c r="F2909" s="3">
        <v>3</v>
      </c>
      <c r="G2909" s="3">
        <v>0</v>
      </c>
      <c r="H2909" s="6">
        <f>INDEX('Sample Customer Count'!$B$3:$B$14,MATCH('KU Gen'!D2909,'Sample Customer Count'!$A$3:$A$14,0))</f>
        <v>32</v>
      </c>
      <c r="I2909" s="6">
        <v>198</v>
      </c>
      <c r="J2909" s="6">
        <v>3.6245046991207346</v>
      </c>
      <c r="K2909" s="6">
        <f t="shared" si="45"/>
        <v>0</v>
      </c>
    </row>
    <row r="2910" spans="1:11" x14ac:dyDescent="0.35">
      <c r="A2910" t="s">
        <v>14</v>
      </c>
      <c r="B2910" t="s">
        <v>19</v>
      </c>
      <c r="C2910" s="3" t="s">
        <v>4</v>
      </c>
      <c r="D2910" s="3">
        <v>5</v>
      </c>
      <c r="E2910" s="3">
        <v>2</v>
      </c>
      <c r="F2910" s="3">
        <v>4</v>
      </c>
      <c r="G2910" s="3">
        <v>0</v>
      </c>
      <c r="H2910" s="6">
        <f>INDEX('Sample Customer Count'!$B$3:$B$14,MATCH('KU Gen'!D2910,'Sample Customer Count'!$A$3:$A$14,0))</f>
        <v>32</v>
      </c>
      <c r="I2910" s="6">
        <v>198</v>
      </c>
      <c r="J2910" s="6">
        <v>3.6245046991207346</v>
      </c>
      <c r="K2910" s="6">
        <f t="shared" si="45"/>
        <v>0</v>
      </c>
    </row>
    <row r="2911" spans="1:11" x14ac:dyDescent="0.35">
      <c r="A2911" t="s">
        <v>14</v>
      </c>
      <c r="B2911" t="s">
        <v>19</v>
      </c>
      <c r="C2911" s="3" t="s">
        <v>4</v>
      </c>
      <c r="D2911" s="3">
        <v>5</v>
      </c>
      <c r="E2911" s="3">
        <v>2</v>
      </c>
      <c r="F2911" s="3">
        <v>5</v>
      </c>
      <c r="G2911" s="3">
        <v>5.9999999999999995E-4</v>
      </c>
      <c r="H2911" s="6">
        <f>INDEX('Sample Customer Count'!$B$3:$B$14,MATCH('KU Gen'!D2911,'Sample Customer Count'!$A$3:$A$14,0))</f>
        <v>32</v>
      </c>
      <c r="I2911" s="6">
        <v>198</v>
      </c>
      <c r="J2911" s="6">
        <v>3.6245046991207346</v>
      </c>
      <c r="K2911" s="6">
        <f t="shared" si="45"/>
        <v>1.3455973695485726E-2</v>
      </c>
    </row>
    <row r="2912" spans="1:11" x14ac:dyDescent="0.35">
      <c r="A2912" t="s">
        <v>14</v>
      </c>
      <c r="B2912" t="s">
        <v>19</v>
      </c>
      <c r="C2912" s="3" t="s">
        <v>4</v>
      </c>
      <c r="D2912" s="3">
        <v>5</v>
      </c>
      <c r="E2912" s="3">
        <v>2</v>
      </c>
      <c r="F2912" s="3">
        <v>6</v>
      </c>
      <c r="G2912" s="4">
        <v>3.1898999999999997</v>
      </c>
      <c r="H2912" s="7">
        <f>INDEX('Sample Customer Count'!$B$3:$B$14,MATCH('KU Gen'!D2912,'Sample Customer Count'!$A$3:$A$14,0))</f>
        <v>32</v>
      </c>
      <c r="I2912" s="7">
        <v>198</v>
      </c>
      <c r="J2912" s="7">
        <v>3.6245046991207346</v>
      </c>
      <c r="K2912" s="6">
        <f t="shared" si="45"/>
        <v>71.538684152049868</v>
      </c>
    </row>
    <row r="2913" spans="1:11" x14ac:dyDescent="0.35">
      <c r="A2913" t="s">
        <v>14</v>
      </c>
      <c r="B2913" t="s">
        <v>19</v>
      </c>
      <c r="C2913" s="3" t="s">
        <v>4</v>
      </c>
      <c r="D2913" s="3">
        <v>5</v>
      </c>
      <c r="E2913" s="3">
        <v>2</v>
      </c>
      <c r="F2913" s="3">
        <v>7</v>
      </c>
      <c r="G2913" s="3">
        <v>21.9526</v>
      </c>
      <c r="H2913" s="6">
        <f>INDEX('Sample Customer Count'!$B$3:$B$14,MATCH('KU Gen'!D2913,'Sample Customer Count'!$A$3:$A$14,0))</f>
        <v>32</v>
      </c>
      <c r="I2913" s="6">
        <v>198</v>
      </c>
      <c r="J2913" s="6">
        <v>3.6245046991207346</v>
      </c>
      <c r="K2913" s="6">
        <f t="shared" si="45"/>
        <v>492.32268024586665</v>
      </c>
    </row>
    <row r="2914" spans="1:11" x14ac:dyDescent="0.35">
      <c r="A2914" t="s">
        <v>14</v>
      </c>
      <c r="B2914" t="s">
        <v>19</v>
      </c>
      <c r="C2914" s="3" t="s">
        <v>4</v>
      </c>
      <c r="D2914" s="3">
        <v>5</v>
      </c>
      <c r="E2914" s="3">
        <v>2</v>
      </c>
      <c r="F2914" s="3">
        <v>8</v>
      </c>
      <c r="G2914" s="3">
        <v>51.592300000000002</v>
      </c>
      <c r="H2914" s="6">
        <f>INDEX('Sample Customer Count'!$B$3:$B$14,MATCH('KU Gen'!D2914,'Sample Customer Count'!$A$3:$A$14,0))</f>
        <v>32</v>
      </c>
      <c r="I2914" s="6">
        <v>198</v>
      </c>
      <c r="J2914" s="6">
        <v>3.6245046991207346</v>
      </c>
      <c r="K2914" s="6">
        <f t="shared" si="45"/>
        <v>1157.0410528160139</v>
      </c>
    </row>
    <row r="2915" spans="1:11" x14ac:dyDescent="0.35">
      <c r="A2915" t="s">
        <v>14</v>
      </c>
      <c r="B2915" t="s">
        <v>19</v>
      </c>
      <c r="C2915" s="3" t="s">
        <v>4</v>
      </c>
      <c r="D2915" s="3">
        <v>5</v>
      </c>
      <c r="E2915" s="3">
        <v>2</v>
      </c>
      <c r="F2915" s="3">
        <v>9</v>
      </c>
      <c r="G2915" s="3">
        <v>78.725999999999999</v>
      </c>
      <c r="H2915" s="6">
        <f>INDEX('Sample Customer Count'!$B$3:$B$14,MATCH('KU Gen'!D2915,'Sample Customer Count'!$A$3:$A$14,0))</f>
        <v>32</v>
      </c>
      <c r="I2915" s="6">
        <v>198</v>
      </c>
      <c r="J2915" s="6">
        <v>3.6245046991207346</v>
      </c>
      <c r="K2915" s="6">
        <f t="shared" si="45"/>
        <v>1765.5583085846822</v>
      </c>
    </row>
    <row r="2916" spans="1:11" x14ac:dyDescent="0.35">
      <c r="A2916" t="s">
        <v>14</v>
      </c>
      <c r="B2916" t="s">
        <v>19</v>
      </c>
      <c r="C2916" s="3" t="s">
        <v>4</v>
      </c>
      <c r="D2916" s="3">
        <v>5</v>
      </c>
      <c r="E2916" s="3">
        <v>2</v>
      </c>
      <c r="F2916" s="3">
        <v>10</v>
      </c>
      <c r="G2916" s="3">
        <v>106.9556</v>
      </c>
      <c r="H2916" s="6">
        <f>INDEX('Sample Customer Count'!$B$3:$B$14,MATCH('KU Gen'!D2916,'Sample Customer Count'!$A$3:$A$14,0))</f>
        <v>32</v>
      </c>
      <c r="I2916" s="6">
        <v>198</v>
      </c>
      <c r="J2916" s="6">
        <v>3.6245046991207346</v>
      </c>
      <c r="K2916" s="6">
        <f t="shared" si="45"/>
        <v>2398.6529003081555</v>
      </c>
    </row>
    <row r="2917" spans="1:11" x14ac:dyDescent="0.35">
      <c r="A2917" t="s">
        <v>14</v>
      </c>
      <c r="B2917" t="s">
        <v>19</v>
      </c>
      <c r="C2917" s="3" t="s">
        <v>4</v>
      </c>
      <c r="D2917" s="3">
        <v>5</v>
      </c>
      <c r="E2917" s="3">
        <v>2</v>
      </c>
      <c r="F2917" s="3">
        <v>11</v>
      </c>
      <c r="G2917" s="3">
        <v>96.131600000000006</v>
      </c>
      <c r="H2917" s="6">
        <f>INDEX('Sample Customer Count'!$B$3:$B$14,MATCH('KU Gen'!D2917,'Sample Customer Count'!$A$3:$A$14,0))</f>
        <v>32</v>
      </c>
      <c r="I2917" s="6">
        <v>198</v>
      </c>
      <c r="J2917" s="6">
        <v>3.6245046991207346</v>
      </c>
      <c r="K2917" s="6">
        <f t="shared" si="45"/>
        <v>2155.9071348415932</v>
      </c>
    </row>
    <row r="2918" spans="1:11" x14ac:dyDescent="0.35">
      <c r="A2918" t="s">
        <v>14</v>
      </c>
      <c r="B2918" t="s">
        <v>19</v>
      </c>
      <c r="C2918" s="3" t="s">
        <v>4</v>
      </c>
      <c r="D2918" s="3">
        <v>5</v>
      </c>
      <c r="E2918" s="3">
        <v>2</v>
      </c>
      <c r="F2918" s="3">
        <v>12</v>
      </c>
      <c r="G2918" s="3">
        <v>72.03949999999999</v>
      </c>
      <c r="H2918" s="6">
        <f>INDEX('Sample Customer Count'!$B$3:$B$14,MATCH('KU Gen'!D2918,'Sample Customer Count'!$A$3:$A$14,0))</f>
        <v>32</v>
      </c>
      <c r="I2918" s="6">
        <v>198</v>
      </c>
      <c r="J2918" s="6">
        <v>3.6245046991207346</v>
      </c>
      <c r="K2918" s="6">
        <f t="shared" si="45"/>
        <v>1615.6026950599064</v>
      </c>
    </row>
    <row r="2919" spans="1:11" x14ac:dyDescent="0.35">
      <c r="A2919" t="s">
        <v>14</v>
      </c>
      <c r="B2919" t="s">
        <v>19</v>
      </c>
      <c r="C2919" s="3" t="s">
        <v>4</v>
      </c>
      <c r="D2919" s="3">
        <v>5</v>
      </c>
      <c r="E2919" s="3">
        <v>2</v>
      </c>
      <c r="F2919" s="3">
        <v>13</v>
      </c>
      <c r="G2919" s="3">
        <v>46.7029</v>
      </c>
      <c r="H2919" s="6">
        <f>INDEX('Sample Customer Count'!$B$3:$B$14,MATCH('KU Gen'!D2919,'Sample Customer Count'!$A$3:$A$14,0))</f>
        <v>32</v>
      </c>
      <c r="I2919" s="6">
        <v>198</v>
      </c>
      <c r="J2919" s="6">
        <v>3.6245046991207346</v>
      </c>
      <c r="K2919" s="6">
        <f t="shared" si="45"/>
        <v>1047.3883231715006</v>
      </c>
    </row>
    <row r="2920" spans="1:11" x14ac:dyDescent="0.35">
      <c r="A2920" t="s">
        <v>14</v>
      </c>
      <c r="B2920" t="s">
        <v>19</v>
      </c>
      <c r="C2920" s="3" t="s">
        <v>4</v>
      </c>
      <c r="D2920" s="3">
        <v>5</v>
      </c>
      <c r="E2920" s="3">
        <v>2</v>
      </c>
      <c r="F2920" s="3">
        <v>14</v>
      </c>
      <c r="G2920" s="3">
        <v>38.971600000000002</v>
      </c>
      <c r="H2920" s="6">
        <f>INDEX('Sample Customer Count'!$B$3:$B$14,MATCH('KU Gen'!D2920,'Sample Customer Count'!$A$3:$A$14,0))</f>
        <v>32</v>
      </c>
      <c r="I2920" s="6">
        <v>198</v>
      </c>
      <c r="J2920" s="6">
        <v>3.6245046991207346</v>
      </c>
      <c r="K2920" s="6">
        <f t="shared" si="45"/>
        <v>874.00137411831929</v>
      </c>
    </row>
    <row r="2921" spans="1:11" x14ac:dyDescent="0.35">
      <c r="A2921" t="s">
        <v>14</v>
      </c>
      <c r="B2921" t="s">
        <v>19</v>
      </c>
      <c r="C2921" s="3" t="s">
        <v>4</v>
      </c>
      <c r="D2921" s="3">
        <v>5</v>
      </c>
      <c r="E2921" s="3">
        <v>2</v>
      </c>
      <c r="F2921" s="3">
        <v>15</v>
      </c>
      <c r="G2921" s="3">
        <v>6.6154999999999999</v>
      </c>
      <c r="H2921" s="6">
        <f>INDEX('Sample Customer Count'!$B$3:$B$14,MATCH('KU Gen'!D2921,'Sample Customer Count'!$A$3:$A$14,0))</f>
        <v>32</v>
      </c>
      <c r="I2921" s="6">
        <v>198</v>
      </c>
      <c r="J2921" s="6">
        <v>3.6245046991207346</v>
      </c>
      <c r="K2921" s="6">
        <f t="shared" si="45"/>
        <v>148.36332330414305</v>
      </c>
    </row>
    <row r="2922" spans="1:11" x14ac:dyDescent="0.35">
      <c r="A2922" t="s">
        <v>14</v>
      </c>
      <c r="B2922" t="s">
        <v>19</v>
      </c>
      <c r="C2922" s="3" t="s">
        <v>4</v>
      </c>
      <c r="D2922" s="3">
        <v>5</v>
      </c>
      <c r="E2922" s="3">
        <v>2</v>
      </c>
      <c r="F2922" s="3">
        <v>16</v>
      </c>
      <c r="G2922" s="3">
        <v>4.1501999999999999</v>
      </c>
      <c r="H2922" s="6">
        <f>INDEX('Sample Customer Count'!$B$3:$B$14,MATCH('KU Gen'!D2922,'Sample Customer Count'!$A$3:$A$14,0))</f>
        <v>32</v>
      </c>
      <c r="I2922" s="6">
        <v>198</v>
      </c>
      <c r="J2922" s="6">
        <v>3.6245046991207346</v>
      </c>
      <c r="K2922" s="6">
        <f t="shared" si="45"/>
        <v>93.074970051674768</v>
      </c>
    </row>
    <row r="2923" spans="1:11" x14ac:dyDescent="0.35">
      <c r="A2923" t="s">
        <v>14</v>
      </c>
      <c r="B2923" t="s">
        <v>19</v>
      </c>
      <c r="C2923" s="3" t="s">
        <v>4</v>
      </c>
      <c r="D2923" s="3">
        <v>5</v>
      </c>
      <c r="E2923" s="3">
        <v>2</v>
      </c>
      <c r="F2923" s="3">
        <v>17</v>
      </c>
      <c r="G2923" s="3">
        <v>2.5884999999999998</v>
      </c>
      <c r="H2923" s="6">
        <f>INDEX('Sample Customer Count'!$B$3:$B$14,MATCH('KU Gen'!D2923,'Sample Customer Count'!$A$3:$A$14,0))</f>
        <v>32</v>
      </c>
      <c r="I2923" s="6">
        <v>198</v>
      </c>
      <c r="J2923" s="6">
        <v>3.6245046991207346</v>
      </c>
      <c r="K2923" s="6">
        <f t="shared" si="45"/>
        <v>58.051313184608006</v>
      </c>
    </row>
    <row r="2924" spans="1:11" x14ac:dyDescent="0.35">
      <c r="A2924" t="s">
        <v>14</v>
      </c>
      <c r="B2924" t="s">
        <v>19</v>
      </c>
      <c r="C2924" s="3" t="s">
        <v>4</v>
      </c>
      <c r="D2924" s="3">
        <v>5</v>
      </c>
      <c r="E2924" s="3">
        <v>2</v>
      </c>
      <c r="F2924" s="3">
        <v>18</v>
      </c>
      <c r="G2924" s="3">
        <v>0.55200000000000005</v>
      </c>
      <c r="H2924" s="6">
        <f>INDEX('Sample Customer Count'!$B$3:$B$14,MATCH('KU Gen'!D2924,'Sample Customer Count'!$A$3:$A$14,0))</f>
        <v>32</v>
      </c>
      <c r="I2924" s="6">
        <v>198</v>
      </c>
      <c r="J2924" s="6">
        <v>3.6245046991207346</v>
      </c>
      <c r="K2924" s="6">
        <f t="shared" si="45"/>
        <v>12.37949579984687</v>
      </c>
    </row>
    <row r="2925" spans="1:11" x14ac:dyDescent="0.35">
      <c r="A2925" t="s">
        <v>14</v>
      </c>
      <c r="B2925" t="s">
        <v>19</v>
      </c>
      <c r="C2925" s="3" t="s">
        <v>4</v>
      </c>
      <c r="D2925" s="3">
        <v>5</v>
      </c>
      <c r="E2925" s="3">
        <v>2</v>
      </c>
      <c r="F2925" s="3">
        <v>19</v>
      </c>
      <c r="G2925" s="3">
        <v>0</v>
      </c>
      <c r="H2925" s="6">
        <f>INDEX('Sample Customer Count'!$B$3:$B$14,MATCH('KU Gen'!D2925,'Sample Customer Count'!$A$3:$A$14,0))</f>
        <v>32</v>
      </c>
      <c r="I2925" s="6">
        <v>198</v>
      </c>
      <c r="J2925" s="6">
        <v>3.6245046991207346</v>
      </c>
      <c r="K2925" s="6">
        <f t="shared" si="45"/>
        <v>0</v>
      </c>
    </row>
    <row r="2926" spans="1:11" x14ac:dyDescent="0.35">
      <c r="A2926" t="s">
        <v>14</v>
      </c>
      <c r="B2926" t="s">
        <v>19</v>
      </c>
      <c r="C2926" s="3" t="s">
        <v>4</v>
      </c>
      <c r="D2926" s="3">
        <v>5</v>
      </c>
      <c r="E2926" s="3">
        <v>2</v>
      </c>
      <c r="F2926" s="3">
        <v>20</v>
      </c>
      <c r="G2926" s="3">
        <v>0</v>
      </c>
      <c r="H2926" s="6">
        <f>INDEX('Sample Customer Count'!$B$3:$B$14,MATCH('KU Gen'!D2926,'Sample Customer Count'!$A$3:$A$14,0))</f>
        <v>32</v>
      </c>
      <c r="I2926" s="6">
        <v>198</v>
      </c>
      <c r="J2926" s="6">
        <v>3.6245046991207346</v>
      </c>
      <c r="K2926" s="6">
        <f t="shared" si="45"/>
        <v>0</v>
      </c>
    </row>
    <row r="2927" spans="1:11" x14ac:dyDescent="0.35">
      <c r="A2927" t="s">
        <v>14</v>
      </c>
      <c r="B2927" t="s">
        <v>19</v>
      </c>
      <c r="C2927" s="3" t="s">
        <v>4</v>
      </c>
      <c r="D2927" s="3">
        <v>5</v>
      </c>
      <c r="E2927" s="3">
        <v>2</v>
      </c>
      <c r="F2927" s="3">
        <v>21</v>
      </c>
      <c r="G2927" s="3">
        <v>0</v>
      </c>
      <c r="H2927" s="6">
        <f>INDEX('Sample Customer Count'!$B$3:$B$14,MATCH('KU Gen'!D2927,'Sample Customer Count'!$A$3:$A$14,0))</f>
        <v>32</v>
      </c>
      <c r="I2927" s="6">
        <v>198</v>
      </c>
      <c r="J2927" s="6">
        <v>3.6245046991207346</v>
      </c>
      <c r="K2927" s="6">
        <f t="shared" si="45"/>
        <v>0</v>
      </c>
    </row>
    <row r="2928" spans="1:11" x14ac:dyDescent="0.35">
      <c r="A2928" t="s">
        <v>14</v>
      </c>
      <c r="B2928" t="s">
        <v>19</v>
      </c>
      <c r="C2928" s="3" t="s">
        <v>4</v>
      </c>
      <c r="D2928" s="3">
        <v>5</v>
      </c>
      <c r="E2928" s="3">
        <v>2</v>
      </c>
      <c r="F2928" s="3">
        <v>22</v>
      </c>
      <c r="G2928" s="3">
        <v>0</v>
      </c>
      <c r="H2928" s="6">
        <f>INDEX('Sample Customer Count'!$B$3:$B$14,MATCH('KU Gen'!D2928,'Sample Customer Count'!$A$3:$A$14,0))</f>
        <v>32</v>
      </c>
      <c r="I2928" s="6">
        <v>198</v>
      </c>
      <c r="J2928" s="6">
        <v>3.6245046991207346</v>
      </c>
      <c r="K2928" s="6">
        <f t="shared" si="45"/>
        <v>0</v>
      </c>
    </row>
    <row r="2929" spans="1:11" x14ac:dyDescent="0.35">
      <c r="A2929" t="s">
        <v>14</v>
      </c>
      <c r="B2929" t="s">
        <v>19</v>
      </c>
      <c r="C2929" s="3" t="s">
        <v>4</v>
      </c>
      <c r="D2929" s="3">
        <v>5</v>
      </c>
      <c r="E2929" s="3">
        <v>2</v>
      </c>
      <c r="F2929" s="3">
        <v>23</v>
      </c>
      <c r="G2929" s="3">
        <v>0</v>
      </c>
      <c r="H2929" s="6">
        <f>INDEX('Sample Customer Count'!$B$3:$B$14,MATCH('KU Gen'!D2929,'Sample Customer Count'!$A$3:$A$14,0))</f>
        <v>32</v>
      </c>
      <c r="I2929" s="6">
        <v>198</v>
      </c>
      <c r="J2929" s="6">
        <v>3.6245046991207346</v>
      </c>
      <c r="K2929" s="6">
        <f t="shared" si="45"/>
        <v>0</v>
      </c>
    </row>
    <row r="2930" spans="1:11" x14ac:dyDescent="0.35">
      <c r="A2930" t="s">
        <v>14</v>
      </c>
      <c r="B2930" t="s">
        <v>19</v>
      </c>
      <c r="C2930" s="3" t="s">
        <v>4</v>
      </c>
      <c r="D2930" s="3">
        <v>5</v>
      </c>
      <c r="E2930" s="3">
        <v>3</v>
      </c>
      <c r="F2930" s="3">
        <v>0</v>
      </c>
      <c r="G2930" s="3">
        <v>0</v>
      </c>
      <c r="H2930" s="6">
        <f>INDEX('Sample Customer Count'!$B$3:$B$14,MATCH('KU Gen'!D2930,'Sample Customer Count'!$A$3:$A$14,0))</f>
        <v>32</v>
      </c>
      <c r="I2930" s="6">
        <v>198</v>
      </c>
      <c r="J2930" s="6">
        <v>3.6245046991207346</v>
      </c>
      <c r="K2930" s="6">
        <f t="shared" si="45"/>
        <v>0</v>
      </c>
    </row>
    <row r="2931" spans="1:11" x14ac:dyDescent="0.35">
      <c r="A2931" t="s">
        <v>14</v>
      </c>
      <c r="B2931" t="s">
        <v>19</v>
      </c>
      <c r="C2931" s="3" t="s">
        <v>4</v>
      </c>
      <c r="D2931" s="3">
        <v>5</v>
      </c>
      <c r="E2931" s="3">
        <v>3</v>
      </c>
      <c r="F2931" s="3">
        <v>1</v>
      </c>
      <c r="G2931" s="3">
        <v>0</v>
      </c>
      <c r="H2931" s="6">
        <f>INDEX('Sample Customer Count'!$B$3:$B$14,MATCH('KU Gen'!D2931,'Sample Customer Count'!$A$3:$A$14,0))</f>
        <v>32</v>
      </c>
      <c r="I2931" s="6">
        <v>198</v>
      </c>
      <c r="J2931" s="6">
        <v>3.6245046991207346</v>
      </c>
      <c r="K2931" s="6">
        <f t="shared" si="45"/>
        <v>0</v>
      </c>
    </row>
    <row r="2932" spans="1:11" x14ac:dyDescent="0.35">
      <c r="A2932" t="s">
        <v>14</v>
      </c>
      <c r="B2932" t="s">
        <v>19</v>
      </c>
      <c r="C2932" s="3" t="s">
        <v>4</v>
      </c>
      <c r="D2932" s="3">
        <v>5</v>
      </c>
      <c r="E2932" s="3">
        <v>3</v>
      </c>
      <c r="F2932" s="3">
        <v>2</v>
      </c>
      <c r="G2932" s="3">
        <v>0</v>
      </c>
      <c r="H2932" s="6">
        <f>INDEX('Sample Customer Count'!$B$3:$B$14,MATCH('KU Gen'!D2932,'Sample Customer Count'!$A$3:$A$14,0))</f>
        <v>32</v>
      </c>
      <c r="I2932" s="6">
        <v>198</v>
      </c>
      <c r="J2932" s="6">
        <v>3.6245046991207346</v>
      </c>
      <c r="K2932" s="6">
        <f t="shared" si="45"/>
        <v>0</v>
      </c>
    </row>
    <row r="2933" spans="1:11" x14ac:dyDescent="0.35">
      <c r="A2933" t="s">
        <v>14</v>
      </c>
      <c r="B2933" t="s">
        <v>19</v>
      </c>
      <c r="C2933" s="3" t="s">
        <v>4</v>
      </c>
      <c r="D2933" s="3">
        <v>5</v>
      </c>
      <c r="E2933" s="3">
        <v>3</v>
      </c>
      <c r="F2933" s="3">
        <v>3</v>
      </c>
      <c r="G2933" s="3">
        <v>0</v>
      </c>
      <c r="H2933" s="6">
        <f>INDEX('Sample Customer Count'!$B$3:$B$14,MATCH('KU Gen'!D2933,'Sample Customer Count'!$A$3:$A$14,0))</f>
        <v>32</v>
      </c>
      <c r="I2933" s="6">
        <v>198</v>
      </c>
      <c r="J2933" s="6">
        <v>3.6245046991207346</v>
      </c>
      <c r="K2933" s="6">
        <f t="shared" si="45"/>
        <v>0</v>
      </c>
    </row>
    <row r="2934" spans="1:11" x14ac:dyDescent="0.35">
      <c r="A2934" t="s">
        <v>14</v>
      </c>
      <c r="B2934" t="s">
        <v>19</v>
      </c>
      <c r="C2934" s="3" t="s">
        <v>4</v>
      </c>
      <c r="D2934" s="3">
        <v>5</v>
      </c>
      <c r="E2934" s="3">
        <v>3</v>
      </c>
      <c r="F2934" s="3">
        <v>4</v>
      </c>
      <c r="G2934" s="3">
        <v>0</v>
      </c>
      <c r="H2934" s="6">
        <f>INDEX('Sample Customer Count'!$B$3:$B$14,MATCH('KU Gen'!D2934,'Sample Customer Count'!$A$3:$A$14,0))</f>
        <v>32</v>
      </c>
      <c r="I2934" s="6">
        <v>198</v>
      </c>
      <c r="J2934" s="6">
        <v>3.6245046991207346</v>
      </c>
      <c r="K2934" s="6">
        <f t="shared" si="45"/>
        <v>0</v>
      </c>
    </row>
    <row r="2935" spans="1:11" x14ac:dyDescent="0.35">
      <c r="A2935" t="s">
        <v>14</v>
      </c>
      <c r="B2935" t="s">
        <v>19</v>
      </c>
      <c r="C2935" s="3" t="s">
        <v>4</v>
      </c>
      <c r="D2935" s="3">
        <v>5</v>
      </c>
      <c r="E2935" s="3">
        <v>3</v>
      </c>
      <c r="F2935" s="3">
        <v>5</v>
      </c>
      <c r="G2935" s="3">
        <v>0</v>
      </c>
      <c r="H2935" s="6">
        <f>INDEX('Sample Customer Count'!$B$3:$B$14,MATCH('KU Gen'!D2935,'Sample Customer Count'!$A$3:$A$14,0))</f>
        <v>32</v>
      </c>
      <c r="I2935" s="6">
        <v>198</v>
      </c>
      <c r="J2935" s="6">
        <v>3.6245046991207346</v>
      </c>
      <c r="K2935" s="6">
        <f t="shared" si="45"/>
        <v>0</v>
      </c>
    </row>
    <row r="2936" spans="1:11" x14ac:dyDescent="0.35">
      <c r="A2936" t="s">
        <v>14</v>
      </c>
      <c r="B2936" t="s">
        <v>19</v>
      </c>
      <c r="C2936" s="3" t="s">
        <v>4</v>
      </c>
      <c r="D2936" s="3">
        <v>5</v>
      </c>
      <c r="E2936" s="3">
        <v>3</v>
      </c>
      <c r="F2936" s="3">
        <v>6</v>
      </c>
      <c r="G2936" s="3">
        <v>0.18379999999999999</v>
      </c>
      <c r="H2936" s="6">
        <f>INDEX('Sample Customer Count'!$B$3:$B$14,MATCH('KU Gen'!D2936,'Sample Customer Count'!$A$3:$A$14,0))</f>
        <v>32</v>
      </c>
      <c r="I2936" s="6">
        <v>198</v>
      </c>
      <c r="J2936" s="6">
        <v>3.6245046991207346</v>
      </c>
      <c r="K2936" s="6">
        <f t="shared" si="45"/>
        <v>4.1220132753837939</v>
      </c>
    </row>
    <row r="2937" spans="1:11" x14ac:dyDescent="0.35">
      <c r="A2937" t="s">
        <v>14</v>
      </c>
      <c r="B2937" t="s">
        <v>19</v>
      </c>
      <c r="C2937" s="3" t="s">
        <v>4</v>
      </c>
      <c r="D2937" s="3">
        <v>5</v>
      </c>
      <c r="E2937" s="3">
        <v>3</v>
      </c>
      <c r="F2937" s="3">
        <v>7</v>
      </c>
      <c r="G2937" s="3">
        <v>1.9474</v>
      </c>
      <c r="H2937" s="6">
        <f>INDEX('Sample Customer Count'!$B$3:$B$14,MATCH('KU Gen'!D2937,'Sample Customer Count'!$A$3:$A$14,0))</f>
        <v>32</v>
      </c>
      <c r="I2937" s="6">
        <v>198</v>
      </c>
      <c r="J2937" s="6">
        <v>3.6245046991207346</v>
      </c>
      <c r="K2937" s="6">
        <f t="shared" si="45"/>
        <v>43.673605290981506</v>
      </c>
    </row>
    <row r="2938" spans="1:11" x14ac:dyDescent="0.35">
      <c r="A2938" t="s">
        <v>14</v>
      </c>
      <c r="B2938" t="s">
        <v>19</v>
      </c>
      <c r="C2938" s="3" t="s">
        <v>4</v>
      </c>
      <c r="D2938" s="3">
        <v>5</v>
      </c>
      <c r="E2938" s="3">
        <v>3</v>
      </c>
      <c r="F2938" s="3">
        <v>8</v>
      </c>
      <c r="G2938" s="3">
        <v>3.1589999999999998</v>
      </c>
      <c r="H2938" s="6">
        <f>INDEX('Sample Customer Count'!$B$3:$B$14,MATCH('KU Gen'!D2938,'Sample Customer Count'!$A$3:$A$14,0))</f>
        <v>32</v>
      </c>
      <c r="I2938" s="6">
        <v>198</v>
      </c>
      <c r="J2938" s="6">
        <v>3.6245046991207346</v>
      </c>
      <c r="K2938" s="6">
        <f t="shared" si="45"/>
        <v>70.845701506732354</v>
      </c>
    </row>
    <row r="2939" spans="1:11" x14ac:dyDescent="0.35">
      <c r="A2939" t="s">
        <v>14</v>
      </c>
      <c r="B2939" t="s">
        <v>19</v>
      </c>
      <c r="C2939" s="3" t="s">
        <v>4</v>
      </c>
      <c r="D2939" s="3">
        <v>5</v>
      </c>
      <c r="E2939" s="3">
        <v>3</v>
      </c>
      <c r="F2939" s="3">
        <v>9</v>
      </c>
      <c r="G2939" s="3">
        <v>3.7786</v>
      </c>
      <c r="H2939" s="6">
        <f>INDEX('Sample Customer Count'!$B$3:$B$14,MATCH('KU Gen'!D2939,'Sample Customer Count'!$A$3:$A$14,0))</f>
        <v>32</v>
      </c>
      <c r="I2939" s="6">
        <v>198</v>
      </c>
      <c r="J2939" s="6">
        <v>3.6245046991207346</v>
      </c>
      <c r="K2939" s="6">
        <f t="shared" si="45"/>
        <v>84.74123700960395</v>
      </c>
    </row>
    <row r="2940" spans="1:11" x14ac:dyDescent="0.35">
      <c r="A2940" t="s">
        <v>14</v>
      </c>
      <c r="B2940" t="s">
        <v>19</v>
      </c>
      <c r="C2940" s="3" t="s">
        <v>4</v>
      </c>
      <c r="D2940" s="3">
        <v>5</v>
      </c>
      <c r="E2940" s="3">
        <v>3</v>
      </c>
      <c r="F2940" s="3">
        <v>10</v>
      </c>
      <c r="G2940" s="3">
        <v>12.1571</v>
      </c>
      <c r="H2940" s="6">
        <f>INDEX('Sample Customer Count'!$B$3:$B$14,MATCH('KU Gen'!D2940,'Sample Customer Count'!$A$3:$A$14,0))</f>
        <v>32</v>
      </c>
      <c r="I2940" s="6">
        <v>198</v>
      </c>
      <c r="J2940" s="6">
        <v>3.6245046991207346</v>
      </c>
      <c r="K2940" s="6">
        <f t="shared" si="45"/>
        <v>272.64269635564921</v>
      </c>
    </row>
    <row r="2941" spans="1:11" x14ac:dyDescent="0.35">
      <c r="A2941" t="s">
        <v>14</v>
      </c>
      <c r="B2941" t="s">
        <v>19</v>
      </c>
      <c r="C2941" s="3" t="s">
        <v>4</v>
      </c>
      <c r="D2941" s="3">
        <v>5</v>
      </c>
      <c r="E2941" s="3">
        <v>3</v>
      </c>
      <c r="F2941" s="3">
        <v>11</v>
      </c>
      <c r="G2941" s="3">
        <v>24.968399999999999</v>
      </c>
      <c r="H2941" s="6">
        <f>INDEX('Sample Customer Count'!$B$3:$B$14,MATCH('KU Gen'!D2941,'Sample Customer Count'!$A$3:$A$14,0))</f>
        <v>32</v>
      </c>
      <c r="I2941" s="6">
        <v>198</v>
      </c>
      <c r="J2941" s="6">
        <v>3.6245046991207346</v>
      </c>
      <c r="K2941" s="6">
        <f t="shared" si="45"/>
        <v>559.95688936394299</v>
      </c>
    </row>
    <row r="2942" spans="1:11" x14ac:dyDescent="0.35">
      <c r="A2942" t="s">
        <v>14</v>
      </c>
      <c r="B2942" t="s">
        <v>19</v>
      </c>
      <c r="C2942" s="3" t="s">
        <v>4</v>
      </c>
      <c r="D2942" s="3">
        <v>5</v>
      </c>
      <c r="E2942" s="3">
        <v>3</v>
      </c>
      <c r="F2942" s="3">
        <v>12</v>
      </c>
      <c r="G2942" s="3">
        <v>53.798499999999997</v>
      </c>
      <c r="H2942" s="6">
        <f>INDEX('Sample Customer Count'!$B$3:$B$14,MATCH('KU Gen'!D2942,'Sample Customer Count'!$A$3:$A$14,0))</f>
        <v>32</v>
      </c>
      <c r="I2942" s="6">
        <v>198</v>
      </c>
      <c r="J2942" s="6">
        <v>3.6245046991207346</v>
      </c>
      <c r="K2942" s="6">
        <f t="shared" si="45"/>
        <v>1206.5186680943148</v>
      </c>
    </row>
    <row r="2943" spans="1:11" x14ac:dyDescent="0.35">
      <c r="A2943" t="s">
        <v>14</v>
      </c>
      <c r="B2943" t="s">
        <v>19</v>
      </c>
      <c r="C2943" s="3" t="s">
        <v>4</v>
      </c>
      <c r="D2943" s="3">
        <v>5</v>
      </c>
      <c r="E2943" s="3">
        <v>3</v>
      </c>
      <c r="F2943" s="3">
        <v>13</v>
      </c>
      <c r="G2943" s="3">
        <v>72.56880000000001</v>
      </c>
      <c r="H2943" s="6">
        <f>INDEX('Sample Customer Count'!$B$3:$B$14,MATCH('KU Gen'!D2943,'Sample Customer Count'!$A$3:$A$14,0))</f>
        <v>32</v>
      </c>
      <c r="I2943" s="6">
        <v>198</v>
      </c>
      <c r="J2943" s="6">
        <v>3.6245046991207346</v>
      </c>
      <c r="K2943" s="6">
        <f t="shared" si="45"/>
        <v>1627.4731065216079</v>
      </c>
    </row>
    <row r="2944" spans="1:11" x14ac:dyDescent="0.35">
      <c r="A2944" t="s">
        <v>14</v>
      </c>
      <c r="B2944" t="s">
        <v>19</v>
      </c>
      <c r="C2944" s="3" t="s">
        <v>4</v>
      </c>
      <c r="D2944" s="3">
        <v>5</v>
      </c>
      <c r="E2944" s="3">
        <v>3</v>
      </c>
      <c r="F2944" s="3">
        <v>14</v>
      </c>
      <c r="G2944" s="3">
        <v>54.463000000000001</v>
      </c>
      <c r="H2944" s="6">
        <f>INDEX('Sample Customer Count'!$B$3:$B$14,MATCH('KU Gen'!D2944,'Sample Customer Count'!$A$3:$A$14,0))</f>
        <v>32</v>
      </c>
      <c r="I2944" s="6">
        <v>198</v>
      </c>
      <c r="J2944" s="6">
        <v>3.6245046991207346</v>
      </c>
      <c r="K2944" s="6">
        <f t="shared" si="45"/>
        <v>1221.4211589620652</v>
      </c>
    </row>
    <row r="2945" spans="1:11" x14ac:dyDescent="0.35">
      <c r="A2945" t="s">
        <v>14</v>
      </c>
      <c r="B2945" t="s">
        <v>19</v>
      </c>
      <c r="C2945" s="3" t="s">
        <v>4</v>
      </c>
      <c r="D2945" s="3">
        <v>5</v>
      </c>
      <c r="E2945" s="3">
        <v>3</v>
      </c>
      <c r="F2945" s="3">
        <v>15</v>
      </c>
      <c r="G2945" s="3">
        <v>40.551199999999994</v>
      </c>
      <c r="H2945" s="6">
        <f>INDEX('Sample Customer Count'!$B$3:$B$14,MATCH('KU Gen'!D2945,'Sample Customer Count'!$A$3:$A$14,0))</f>
        <v>32</v>
      </c>
      <c r="I2945" s="6">
        <v>198</v>
      </c>
      <c r="J2945" s="6">
        <v>3.6245046991207346</v>
      </c>
      <c r="K2945" s="6">
        <f t="shared" si="45"/>
        <v>909.42646753396787</v>
      </c>
    </row>
    <row r="2946" spans="1:11" x14ac:dyDescent="0.35">
      <c r="A2946" t="s">
        <v>14</v>
      </c>
      <c r="B2946" t="s">
        <v>19</v>
      </c>
      <c r="C2946" s="3" t="s">
        <v>4</v>
      </c>
      <c r="D2946" s="3">
        <v>5</v>
      </c>
      <c r="E2946" s="3">
        <v>3</v>
      </c>
      <c r="F2946" s="3">
        <v>16</v>
      </c>
      <c r="G2946" s="3">
        <v>39.182099999999998</v>
      </c>
      <c r="H2946" s="6">
        <f>INDEX('Sample Customer Count'!$B$3:$B$14,MATCH('KU Gen'!D2946,'Sample Customer Count'!$A$3:$A$14,0))</f>
        <v>32</v>
      </c>
      <c r="I2946" s="6">
        <v>198</v>
      </c>
      <c r="J2946" s="6">
        <v>3.6245046991207346</v>
      </c>
      <c r="K2946" s="6">
        <f t="shared" si="45"/>
        <v>878.72217822315213</v>
      </c>
    </row>
    <row r="2947" spans="1:11" x14ac:dyDescent="0.35">
      <c r="A2947" t="s">
        <v>14</v>
      </c>
      <c r="B2947" t="s">
        <v>19</v>
      </c>
      <c r="C2947" s="3" t="s">
        <v>4</v>
      </c>
      <c r="D2947" s="3">
        <v>5</v>
      </c>
      <c r="E2947" s="3">
        <v>3</v>
      </c>
      <c r="F2947" s="3">
        <v>17</v>
      </c>
      <c r="G2947" s="3">
        <v>12.077</v>
      </c>
      <c r="H2947" s="6">
        <f>INDEX('Sample Customer Count'!$B$3:$B$14,MATCH('KU Gen'!D2947,'Sample Customer Count'!$A$3:$A$14,0))</f>
        <v>32</v>
      </c>
      <c r="I2947" s="6">
        <v>198</v>
      </c>
      <c r="J2947" s="6">
        <v>3.6245046991207346</v>
      </c>
      <c r="K2947" s="6">
        <f t="shared" ref="K2947:K3010" si="46">G2947*((I2947/H2947)*J2947)</f>
        <v>270.84632386730186</v>
      </c>
    </row>
    <row r="2948" spans="1:11" x14ac:dyDescent="0.35">
      <c r="A2948" t="s">
        <v>14</v>
      </c>
      <c r="B2948" t="s">
        <v>19</v>
      </c>
      <c r="C2948" s="3" t="s">
        <v>4</v>
      </c>
      <c r="D2948" s="3">
        <v>5</v>
      </c>
      <c r="E2948" s="3">
        <v>3</v>
      </c>
      <c r="F2948" s="3">
        <v>18</v>
      </c>
      <c r="G2948" s="3">
        <v>0.89500000000000002</v>
      </c>
      <c r="H2948" s="6">
        <f>INDEX('Sample Customer Count'!$B$3:$B$14,MATCH('KU Gen'!D2948,'Sample Customer Count'!$A$3:$A$14,0))</f>
        <v>32</v>
      </c>
      <c r="I2948" s="6">
        <v>198</v>
      </c>
      <c r="J2948" s="6">
        <v>3.6245046991207346</v>
      </c>
      <c r="K2948" s="6">
        <f t="shared" si="46"/>
        <v>20.071827429099542</v>
      </c>
    </row>
    <row r="2949" spans="1:11" x14ac:dyDescent="0.35">
      <c r="A2949" t="s">
        <v>14</v>
      </c>
      <c r="B2949" t="s">
        <v>19</v>
      </c>
      <c r="C2949" s="3" t="s">
        <v>4</v>
      </c>
      <c r="D2949" s="3">
        <v>5</v>
      </c>
      <c r="E2949" s="3">
        <v>3</v>
      </c>
      <c r="F2949" s="3">
        <v>19</v>
      </c>
      <c r="G2949" s="3">
        <v>0</v>
      </c>
      <c r="H2949" s="6">
        <f>INDEX('Sample Customer Count'!$B$3:$B$14,MATCH('KU Gen'!D2949,'Sample Customer Count'!$A$3:$A$14,0))</f>
        <v>32</v>
      </c>
      <c r="I2949" s="6">
        <v>198</v>
      </c>
      <c r="J2949" s="6">
        <v>3.6245046991207346</v>
      </c>
      <c r="K2949" s="6">
        <f t="shared" si="46"/>
        <v>0</v>
      </c>
    </row>
    <row r="2950" spans="1:11" x14ac:dyDescent="0.35">
      <c r="A2950" t="s">
        <v>14</v>
      </c>
      <c r="B2950" t="s">
        <v>19</v>
      </c>
      <c r="C2950" s="3" t="s">
        <v>4</v>
      </c>
      <c r="D2950" s="3">
        <v>5</v>
      </c>
      <c r="E2950" s="3">
        <v>3</v>
      </c>
      <c r="F2950" s="3">
        <v>20</v>
      </c>
      <c r="G2950" s="3">
        <v>0</v>
      </c>
      <c r="H2950" s="6">
        <f>INDEX('Sample Customer Count'!$B$3:$B$14,MATCH('KU Gen'!D2950,'Sample Customer Count'!$A$3:$A$14,0))</f>
        <v>32</v>
      </c>
      <c r="I2950" s="6">
        <v>198</v>
      </c>
      <c r="J2950" s="6">
        <v>3.6245046991207346</v>
      </c>
      <c r="K2950" s="6">
        <f t="shared" si="46"/>
        <v>0</v>
      </c>
    </row>
    <row r="2951" spans="1:11" x14ac:dyDescent="0.35">
      <c r="A2951" t="s">
        <v>14</v>
      </c>
      <c r="B2951" t="s">
        <v>19</v>
      </c>
      <c r="C2951" s="3" t="s">
        <v>4</v>
      </c>
      <c r="D2951" s="3">
        <v>5</v>
      </c>
      <c r="E2951" s="3">
        <v>3</v>
      </c>
      <c r="F2951" s="3">
        <v>21</v>
      </c>
      <c r="G2951" s="3">
        <v>0</v>
      </c>
      <c r="H2951" s="6">
        <f>INDEX('Sample Customer Count'!$B$3:$B$14,MATCH('KU Gen'!D2951,'Sample Customer Count'!$A$3:$A$14,0))</f>
        <v>32</v>
      </c>
      <c r="I2951" s="6">
        <v>198</v>
      </c>
      <c r="J2951" s="6">
        <v>3.6245046991207346</v>
      </c>
      <c r="K2951" s="6">
        <f t="shared" si="46"/>
        <v>0</v>
      </c>
    </row>
    <row r="2952" spans="1:11" x14ac:dyDescent="0.35">
      <c r="A2952" t="s">
        <v>14</v>
      </c>
      <c r="B2952" t="s">
        <v>19</v>
      </c>
      <c r="C2952" s="3" t="s">
        <v>4</v>
      </c>
      <c r="D2952" s="3">
        <v>5</v>
      </c>
      <c r="E2952" s="3">
        <v>3</v>
      </c>
      <c r="F2952" s="3">
        <v>22</v>
      </c>
      <c r="G2952" s="3">
        <v>0</v>
      </c>
      <c r="H2952" s="6">
        <f>INDEX('Sample Customer Count'!$B$3:$B$14,MATCH('KU Gen'!D2952,'Sample Customer Count'!$A$3:$A$14,0))</f>
        <v>32</v>
      </c>
      <c r="I2952" s="6">
        <v>198</v>
      </c>
      <c r="J2952" s="6">
        <v>3.6245046991207346</v>
      </c>
      <c r="K2952" s="6">
        <f t="shared" si="46"/>
        <v>0</v>
      </c>
    </row>
    <row r="2953" spans="1:11" x14ac:dyDescent="0.35">
      <c r="A2953" t="s">
        <v>14</v>
      </c>
      <c r="B2953" t="s">
        <v>19</v>
      </c>
      <c r="C2953" s="3" t="s">
        <v>4</v>
      </c>
      <c r="D2953" s="3">
        <v>5</v>
      </c>
      <c r="E2953" s="3">
        <v>3</v>
      </c>
      <c r="F2953" s="3">
        <v>23</v>
      </c>
      <c r="G2953" s="3">
        <v>0</v>
      </c>
      <c r="H2953" s="6">
        <f>INDEX('Sample Customer Count'!$B$3:$B$14,MATCH('KU Gen'!D2953,'Sample Customer Count'!$A$3:$A$14,0))</f>
        <v>32</v>
      </c>
      <c r="I2953" s="6">
        <v>198</v>
      </c>
      <c r="J2953" s="6">
        <v>3.6245046991207346</v>
      </c>
      <c r="K2953" s="6">
        <f t="shared" si="46"/>
        <v>0</v>
      </c>
    </row>
    <row r="2954" spans="1:11" x14ac:dyDescent="0.35">
      <c r="A2954" t="s">
        <v>14</v>
      </c>
      <c r="B2954" t="s">
        <v>19</v>
      </c>
      <c r="C2954" s="3" t="s">
        <v>4</v>
      </c>
      <c r="D2954" s="3">
        <v>5</v>
      </c>
      <c r="E2954" s="3">
        <v>4</v>
      </c>
      <c r="F2954" s="3">
        <v>0</v>
      </c>
      <c r="G2954" s="3">
        <v>0</v>
      </c>
      <c r="H2954" s="6">
        <f>INDEX('Sample Customer Count'!$B$3:$B$14,MATCH('KU Gen'!D2954,'Sample Customer Count'!$A$3:$A$14,0))</f>
        <v>32</v>
      </c>
      <c r="I2954" s="6">
        <v>198</v>
      </c>
      <c r="J2954" s="6">
        <v>3.6245046991207346</v>
      </c>
      <c r="K2954" s="6">
        <f t="shared" si="46"/>
        <v>0</v>
      </c>
    </row>
    <row r="2955" spans="1:11" x14ac:dyDescent="0.35">
      <c r="A2955" t="s">
        <v>14</v>
      </c>
      <c r="B2955" t="s">
        <v>19</v>
      </c>
      <c r="C2955" s="3" t="s">
        <v>4</v>
      </c>
      <c r="D2955" s="3">
        <v>5</v>
      </c>
      <c r="E2955" s="3">
        <v>4</v>
      </c>
      <c r="F2955" s="3">
        <v>1</v>
      </c>
      <c r="G2955" s="3">
        <v>0</v>
      </c>
      <c r="H2955" s="6">
        <f>INDEX('Sample Customer Count'!$B$3:$B$14,MATCH('KU Gen'!D2955,'Sample Customer Count'!$A$3:$A$14,0))</f>
        <v>32</v>
      </c>
      <c r="I2955" s="6">
        <v>198</v>
      </c>
      <c r="J2955" s="6">
        <v>3.6245046991207346</v>
      </c>
      <c r="K2955" s="6">
        <f t="shared" si="46"/>
        <v>0</v>
      </c>
    </row>
    <row r="2956" spans="1:11" x14ac:dyDescent="0.35">
      <c r="A2956" t="s">
        <v>14</v>
      </c>
      <c r="B2956" t="s">
        <v>19</v>
      </c>
      <c r="C2956" s="3" t="s">
        <v>4</v>
      </c>
      <c r="D2956" s="3">
        <v>5</v>
      </c>
      <c r="E2956" s="3">
        <v>4</v>
      </c>
      <c r="F2956" s="3">
        <v>2</v>
      </c>
      <c r="G2956" s="3">
        <v>0</v>
      </c>
      <c r="H2956" s="6">
        <f>INDEX('Sample Customer Count'!$B$3:$B$14,MATCH('KU Gen'!D2956,'Sample Customer Count'!$A$3:$A$14,0))</f>
        <v>32</v>
      </c>
      <c r="I2956" s="6">
        <v>198</v>
      </c>
      <c r="J2956" s="6">
        <v>3.6245046991207346</v>
      </c>
      <c r="K2956" s="6">
        <f t="shared" si="46"/>
        <v>0</v>
      </c>
    </row>
    <row r="2957" spans="1:11" x14ac:dyDescent="0.35">
      <c r="A2957" t="s">
        <v>14</v>
      </c>
      <c r="B2957" t="s">
        <v>19</v>
      </c>
      <c r="C2957" s="3" t="s">
        <v>4</v>
      </c>
      <c r="D2957" s="3">
        <v>5</v>
      </c>
      <c r="E2957" s="3">
        <v>4</v>
      </c>
      <c r="F2957" s="3">
        <v>3</v>
      </c>
      <c r="G2957" s="3">
        <v>0</v>
      </c>
      <c r="H2957" s="6">
        <f>INDEX('Sample Customer Count'!$B$3:$B$14,MATCH('KU Gen'!D2957,'Sample Customer Count'!$A$3:$A$14,0))</f>
        <v>32</v>
      </c>
      <c r="I2957" s="6">
        <v>198</v>
      </c>
      <c r="J2957" s="6">
        <v>3.6245046991207346</v>
      </c>
      <c r="K2957" s="6">
        <f t="shared" si="46"/>
        <v>0</v>
      </c>
    </row>
    <row r="2958" spans="1:11" x14ac:dyDescent="0.35">
      <c r="A2958" t="s">
        <v>14</v>
      </c>
      <c r="B2958" t="s">
        <v>19</v>
      </c>
      <c r="C2958" s="3" t="s">
        <v>4</v>
      </c>
      <c r="D2958" s="3">
        <v>5</v>
      </c>
      <c r="E2958" s="3">
        <v>4</v>
      </c>
      <c r="F2958" s="3">
        <v>4</v>
      </c>
      <c r="G2958" s="3">
        <v>0</v>
      </c>
      <c r="H2958" s="6">
        <f>INDEX('Sample Customer Count'!$B$3:$B$14,MATCH('KU Gen'!D2958,'Sample Customer Count'!$A$3:$A$14,0))</f>
        <v>32</v>
      </c>
      <c r="I2958" s="6">
        <v>198</v>
      </c>
      <c r="J2958" s="6">
        <v>3.6245046991207346</v>
      </c>
      <c r="K2958" s="6">
        <f t="shared" si="46"/>
        <v>0</v>
      </c>
    </row>
    <row r="2959" spans="1:11" x14ac:dyDescent="0.35">
      <c r="A2959" t="s">
        <v>14</v>
      </c>
      <c r="B2959" t="s">
        <v>19</v>
      </c>
      <c r="C2959" s="3" t="s">
        <v>4</v>
      </c>
      <c r="D2959" s="3">
        <v>5</v>
      </c>
      <c r="E2959" s="3">
        <v>4</v>
      </c>
      <c r="F2959" s="3">
        <v>5</v>
      </c>
      <c r="G2959" s="3">
        <v>0</v>
      </c>
      <c r="H2959" s="6">
        <f>INDEX('Sample Customer Count'!$B$3:$B$14,MATCH('KU Gen'!D2959,'Sample Customer Count'!$A$3:$A$14,0))</f>
        <v>32</v>
      </c>
      <c r="I2959" s="6">
        <v>198</v>
      </c>
      <c r="J2959" s="6">
        <v>3.6245046991207346</v>
      </c>
      <c r="K2959" s="6">
        <f t="shared" si="46"/>
        <v>0</v>
      </c>
    </row>
    <row r="2960" spans="1:11" x14ac:dyDescent="0.35">
      <c r="A2960" t="s">
        <v>14</v>
      </c>
      <c r="B2960" t="s">
        <v>19</v>
      </c>
      <c r="C2960" s="3" t="s">
        <v>4</v>
      </c>
      <c r="D2960" s="3">
        <v>5</v>
      </c>
      <c r="E2960" s="3">
        <v>4</v>
      </c>
      <c r="F2960" s="3">
        <v>6</v>
      </c>
      <c r="G2960" s="3">
        <v>0.54359999999999997</v>
      </c>
      <c r="H2960" s="6">
        <f>INDEX('Sample Customer Count'!$B$3:$B$14,MATCH('KU Gen'!D2960,'Sample Customer Count'!$A$3:$A$14,0))</f>
        <v>32</v>
      </c>
      <c r="I2960" s="6">
        <v>198</v>
      </c>
      <c r="J2960" s="6">
        <v>3.6245046991207346</v>
      </c>
      <c r="K2960" s="6">
        <f t="shared" si="46"/>
        <v>12.191112168110068</v>
      </c>
    </row>
    <row r="2961" spans="1:11" x14ac:dyDescent="0.35">
      <c r="A2961" t="s">
        <v>14</v>
      </c>
      <c r="B2961" t="s">
        <v>19</v>
      </c>
      <c r="C2961" s="3" t="s">
        <v>4</v>
      </c>
      <c r="D2961" s="3">
        <v>5</v>
      </c>
      <c r="E2961" s="3">
        <v>4</v>
      </c>
      <c r="F2961" s="3">
        <v>7</v>
      </c>
      <c r="G2961" s="3">
        <v>4.7241</v>
      </c>
      <c r="H2961" s="6">
        <f>INDEX('Sample Customer Count'!$B$3:$B$14,MATCH('KU Gen'!D2961,'Sample Customer Count'!$A$3:$A$14,0))</f>
        <v>32</v>
      </c>
      <c r="I2961" s="6">
        <v>198</v>
      </c>
      <c r="J2961" s="6">
        <v>3.6245046991207346</v>
      </c>
      <c r="K2961" s="6">
        <f t="shared" si="46"/>
        <v>105.94560889140688</v>
      </c>
    </row>
    <row r="2962" spans="1:11" x14ac:dyDescent="0.35">
      <c r="A2962" t="s">
        <v>14</v>
      </c>
      <c r="B2962" t="s">
        <v>19</v>
      </c>
      <c r="C2962" s="3" t="s">
        <v>4</v>
      </c>
      <c r="D2962" s="3">
        <v>5</v>
      </c>
      <c r="E2962" s="3">
        <v>4</v>
      </c>
      <c r="F2962" s="3">
        <v>8</v>
      </c>
      <c r="G2962" s="3">
        <v>9.0396999999999998</v>
      </c>
      <c r="H2962" s="6">
        <f>INDEX('Sample Customer Count'!$B$3:$B$14,MATCH('KU Gen'!D2962,'Sample Customer Count'!$A$3:$A$14,0))</f>
        <v>32</v>
      </c>
      <c r="I2962" s="6">
        <v>198</v>
      </c>
      <c r="J2962" s="6">
        <v>3.6245046991207346</v>
      </c>
      <c r="K2962" s="6">
        <f t="shared" si="46"/>
        <v>202.72994235847054</v>
      </c>
    </row>
    <row r="2963" spans="1:11" x14ac:dyDescent="0.35">
      <c r="A2963" t="s">
        <v>14</v>
      </c>
      <c r="B2963" t="s">
        <v>19</v>
      </c>
      <c r="C2963" s="3" t="s">
        <v>4</v>
      </c>
      <c r="D2963" s="3">
        <v>5</v>
      </c>
      <c r="E2963" s="3">
        <v>4</v>
      </c>
      <c r="F2963" s="3">
        <v>9</v>
      </c>
      <c r="G2963" s="3">
        <v>33.8095</v>
      </c>
      <c r="H2963" s="6">
        <f>INDEX('Sample Customer Count'!$B$3:$B$14,MATCH('KU Gen'!D2963,'Sample Customer Count'!$A$3:$A$14,0))</f>
        <v>32</v>
      </c>
      <c r="I2963" s="6">
        <v>198</v>
      </c>
      <c r="J2963" s="6">
        <v>3.6245046991207346</v>
      </c>
      <c r="K2963" s="6">
        <f t="shared" si="46"/>
        <v>758.23290442920779</v>
      </c>
    </row>
    <row r="2964" spans="1:11" x14ac:dyDescent="0.35">
      <c r="A2964" t="s">
        <v>14</v>
      </c>
      <c r="B2964" t="s">
        <v>19</v>
      </c>
      <c r="C2964" s="3" t="s">
        <v>4</v>
      </c>
      <c r="D2964" s="3">
        <v>5</v>
      </c>
      <c r="E2964" s="3">
        <v>4</v>
      </c>
      <c r="F2964" s="3">
        <v>10</v>
      </c>
      <c r="G2964" s="3">
        <v>47.262899999999995</v>
      </c>
      <c r="H2964" s="6">
        <f>INDEX('Sample Customer Count'!$B$3:$B$14,MATCH('KU Gen'!D2964,'Sample Customer Count'!$A$3:$A$14,0))</f>
        <v>32</v>
      </c>
      <c r="I2964" s="6">
        <v>198</v>
      </c>
      <c r="J2964" s="6">
        <v>3.6245046991207346</v>
      </c>
      <c r="K2964" s="6">
        <f t="shared" si="46"/>
        <v>1059.9472319539539</v>
      </c>
    </row>
    <row r="2965" spans="1:11" x14ac:dyDescent="0.35">
      <c r="A2965" t="s">
        <v>14</v>
      </c>
      <c r="B2965" t="s">
        <v>19</v>
      </c>
      <c r="C2965" s="3" t="s">
        <v>4</v>
      </c>
      <c r="D2965" s="3">
        <v>5</v>
      </c>
      <c r="E2965" s="3">
        <v>4</v>
      </c>
      <c r="F2965" s="3">
        <v>11</v>
      </c>
      <c r="G2965" s="3">
        <v>16.2181</v>
      </c>
      <c r="H2965" s="6">
        <f>INDEX('Sample Customer Count'!$B$3:$B$14,MATCH('KU Gen'!D2965,'Sample Customer Count'!$A$3:$A$14,0))</f>
        <v>32</v>
      </c>
      <c r="I2965" s="6">
        <v>198</v>
      </c>
      <c r="J2965" s="6">
        <v>3.6245046991207346</v>
      </c>
      <c r="K2965" s="6">
        <f t="shared" si="46"/>
        <v>363.71721165126178</v>
      </c>
    </row>
    <row r="2966" spans="1:11" x14ac:dyDescent="0.35">
      <c r="A2966" t="s">
        <v>14</v>
      </c>
      <c r="B2966" t="s">
        <v>19</v>
      </c>
      <c r="C2966" s="3" t="s">
        <v>4</v>
      </c>
      <c r="D2966" s="3">
        <v>5</v>
      </c>
      <c r="E2966" s="3">
        <v>4</v>
      </c>
      <c r="F2966" s="3">
        <v>12</v>
      </c>
      <c r="G2966" s="3">
        <v>17.6587</v>
      </c>
      <c r="H2966" s="6">
        <f>INDEX('Sample Customer Count'!$B$3:$B$14,MATCH('KU Gen'!D2966,'Sample Customer Count'!$A$3:$A$14,0))</f>
        <v>32</v>
      </c>
      <c r="I2966" s="6">
        <v>198</v>
      </c>
      <c r="J2966" s="6">
        <v>3.6245046991207346</v>
      </c>
      <c r="K2966" s="6">
        <f t="shared" si="46"/>
        <v>396.02500449412298</v>
      </c>
    </row>
    <row r="2967" spans="1:11" x14ac:dyDescent="0.35">
      <c r="A2967" t="s">
        <v>14</v>
      </c>
      <c r="B2967" t="s">
        <v>19</v>
      </c>
      <c r="C2967" s="3" t="s">
        <v>4</v>
      </c>
      <c r="D2967" s="3">
        <v>5</v>
      </c>
      <c r="E2967" s="3">
        <v>4</v>
      </c>
      <c r="F2967" s="3">
        <v>13</v>
      </c>
      <c r="G2967" s="3">
        <v>19.462600000000002</v>
      </c>
      <c r="H2967" s="6">
        <f>INDEX('Sample Customer Count'!$B$3:$B$14,MATCH('KU Gen'!D2967,'Sample Customer Count'!$A$3:$A$14,0))</f>
        <v>32</v>
      </c>
      <c r="I2967" s="6">
        <v>198</v>
      </c>
      <c r="J2967" s="6">
        <v>3.6245046991207346</v>
      </c>
      <c r="K2967" s="6">
        <f t="shared" si="46"/>
        <v>436.48038940960089</v>
      </c>
    </row>
    <row r="2968" spans="1:11" x14ac:dyDescent="0.35">
      <c r="A2968" t="s">
        <v>14</v>
      </c>
      <c r="B2968" t="s">
        <v>19</v>
      </c>
      <c r="C2968" s="3" t="s">
        <v>4</v>
      </c>
      <c r="D2968" s="3">
        <v>5</v>
      </c>
      <c r="E2968" s="3">
        <v>4</v>
      </c>
      <c r="F2968" s="3">
        <v>14</v>
      </c>
      <c r="G2968" s="3">
        <v>17.793400000000002</v>
      </c>
      <c r="H2968" s="6">
        <f>INDEX('Sample Customer Count'!$B$3:$B$14,MATCH('KU Gen'!D2968,'Sample Customer Count'!$A$3:$A$14,0))</f>
        <v>32</v>
      </c>
      <c r="I2968" s="6">
        <v>198</v>
      </c>
      <c r="J2968" s="6">
        <v>3.6245046991207346</v>
      </c>
      <c r="K2968" s="6">
        <f t="shared" si="46"/>
        <v>399.04587058875961</v>
      </c>
    </row>
    <row r="2969" spans="1:11" x14ac:dyDescent="0.35">
      <c r="A2969" t="s">
        <v>14</v>
      </c>
      <c r="B2969" t="s">
        <v>19</v>
      </c>
      <c r="C2969" s="3" t="s">
        <v>4</v>
      </c>
      <c r="D2969" s="3">
        <v>5</v>
      </c>
      <c r="E2969" s="3">
        <v>4</v>
      </c>
      <c r="F2969" s="3">
        <v>15</v>
      </c>
      <c r="G2969" s="3">
        <v>8.6913</v>
      </c>
      <c r="H2969" s="6">
        <f>INDEX('Sample Customer Count'!$B$3:$B$14,MATCH('KU Gen'!D2969,'Sample Customer Count'!$A$3:$A$14,0))</f>
        <v>32</v>
      </c>
      <c r="I2969" s="6">
        <v>198</v>
      </c>
      <c r="J2969" s="6">
        <v>3.6245046991207346</v>
      </c>
      <c r="K2969" s="6">
        <f t="shared" si="46"/>
        <v>194.91650696595849</v>
      </c>
    </row>
    <row r="2970" spans="1:11" x14ac:dyDescent="0.35">
      <c r="A2970" t="s">
        <v>14</v>
      </c>
      <c r="B2970" t="s">
        <v>19</v>
      </c>
      <c r="C2970" s="3" t="s">
        <v>4</v>
      </c>
      <c r="D2970" s="3">
        <v>5</v>
      </c>
      <c r="E2970" s="3">
        <v>4</v>
      </c>
      <c r="F2970" s="3">
        <v>16</v>
      </c>
      <c r="G2970" s="3">
        <v>3.1272000000000002</v>
      </c>
      <c r="H2970" s="6">
        <f>INDEX('Sample Customer Count'!$B$3:$B$14,MATCH('KU Gen'!D2970,'Sample Customer Count'!$A$3:$A$14,0))</f>
        <v>32</v>
      </c>
      <c r="I2970" s="6">
        <v>198</v>
      </c>
      <c r="J2970" s="6">
        <v>3.6245046991207346</v>
      </c>
      <c r="K2970" s="6">
        <f t="shared" si="46"/>
        <v>70.132534900871619</v>
      </c>
    </row>
    <row r="2971" spans="1:11" x14ac:dyDescent="0.35">
      <c r="A2971" t="s">
        <v>14</v>
      </c>
      <c r="B2971" t="s">
        <v>19</v>
      </c>
      <c r="C2971" s="3" t="s">
        <v>4</v>
      </c>
      <c r="D2971" s="3">
        <v>5</v>
      </c>
      <c r="E2971" s="3">
        <v>4</v>
      </c>
      <c r="F2971" s="3">
        <v>17</v>
      </c>
      <c r="G2971" s="3">
        <v>0.47799999999999998</v>
      </c>
      <c r="H2971" s="6">
        <f>INDEX('Sample Customer Count'!$B$3:$B$14,MATCH('KU Gen'!D2971,'Sample Customer Count'!$A$3:$A$14,0))</f>
        <v>32</v>
      </c>
      <c r="I2971" s="6">
        <v>198</v>
      </c>
      <c r="J2971" s="6">
        <v>3.6245046991207346</v>
      </c>
      <c r="K2971" s="6">
        <f t="shared" si="46"/>
        <v>10.719925710736963</v>
      </c>
    </row>
    <row r="2972" spans="1:11" x14ac:dyDescent="0.35">
      <c r="A2972" t="s">
        <v>14</v>
      </c>
      <c r="B2972" t="s">
        <v>19</v>
      </c>
      <c r="C2972" s="3" t="s">
        <v>4</v>
      </c>
      <c r="D2972" s="3">
        <v>5</v>
      </c>
      <c r="E2972" s="3">
        <v>4</v>
      </c>
      <c r="F2972" s="3">
        <v>18</v>
      </c>
      <c r="G2972" s="3">
        <v>2.4E-2</v>
      </c>
      <c r="H2972" s="6">
        <f>INDEX('Sample Customer Count'!$B$3:$B$14,MATCH('KU Gen'!D2972,'Sample Customer Count'!$A$3:$A$14,0))</f>
        <v>32</v>
      </c>
      <c r="I2972" s="6">
        <v>198</v>
      </c>
      <c r="J2972" s="6">
        <v>3.6245046991207346</v>
      </c>
      <c r="K2972" s="6">
        <f t="shared" si="46"/>
        <v>0.53823894781942905</v>
      </c>
    </row>
    <row r="2973" spans="1:11" x14ac:dyDescent="0.35">
      <c r="A2973" t="s">
        <v>14</v>
      </c>
      <c r="B2973" t="s">
        <v>19</v>
      </c>
      <c r="C2973" s="3" t="s">
        <v>4</v>
      </c>
      <c r="D2973" s="3">
        <v>5</v>
      </c>
      <c r="E2973" s="3">
        <v>4</v>
      </c>
      <c r="F2973" s="3">
        <v>19</v>
      </c>
      <c r="G2973" s="3">
        <v>0</v>
      </c>
      <c r="H2973" s="6">
        <f>INDEX('Sample Customer Count'!$B$3:$B$14,MATCH('KU Gen'!D2973,'Sample Customer Count'!$A$3:$A$14,0))</f>
        <v>32</v>
      </c>
      <c r="I2973" s="6">
        <v>198</v>
      </c>
      <c r="J2973" s="6">
        <v>3.6245046991207346</v>
      </c>
      <c r="K2973" s="6">
        <f t="shared" si="46"/>
        <v>0</v>
      </c>
    </row>
    <row r="2974" spans="1:11" x14ac:dyDescent="0.35">
      <c r="A2974" t="s">
        <v>14</v>
      </c>
      <c r="B2974" t="s">
        <v>19</v>
      </c>
      <c r="C2974" s="3" t="s">
        <v>4</v>
      </c>
      <c r="D2974" s="3">
        <v>5</v>
      </c>
      <c r="E2974" s="3">
        <v>4</v>
      </c>
      <c r="F2974" s="3">
        <v>20</v>
      </c>
      <c r="G2974" s="3">
        <v>0</v>
      </c>
      <c r="H2974" s="6">
        <f>INDEX('Sample Customer Count'!$B$3:$B$14,MATCH('KU Gen'!D2974,'Sample Customer Count'!$A$3:$A$14,0))</f>
        <v>32</v>
      </c>
      <c r="I2974" s="6">
        <v>198</v>
      </c>
      <c r="J2974" s="6">
        <v>3.6245046991207346</v>
      </c>
      <c r="K2974" s="6">
        <f t="shared" si="46"/>
        <v>0</v>
      </c>
    </row>
    <row r="2975" spans="1:11" x14ac:dyDescent="0.35">
      <c r="A2975" t="s">
        <v>14</v>
      </c>
      <c r="B2975" t="s">
        <v>19</v>
      </c>
      <c r="C2975" s="3" t="s">
        <v>4</v>
      </c>
      <c r="D2975" s="3">
        <v>5</v>
      </c>
      <c r="E2975" s="3">
        <v>4</v>
      </c>
      <c r="F2975" s="3">
        <v>21</v>
      </c>
      <c r="G2975" s="3">
        <v>0</v>
      </c>
      <c r="H2975" s="6">
        <f>INDEX('Sample Customer Count'!$B$3:$B$14,MATCH('KU Gen'!D2975,'Sample Customer Count'!$A$3:$A$14,0))</f>
        <v>32</v>
      </c>
      <c r="I2975" s="6">
        <v>198</v>
      </c>
      <c r="J2975" s="6">
        <v>3.6245046991207346</v>
      </c>
      <c r="K2975" s="6">
        <f t="shared" si="46"/>
        <v>0</v>
      </c>
    </row>
    <row r="2976" spans="1:11" x14ac:dyDescent="0.35">
      <c r="A2976" t="s">
        <v>14</v>
      </c>
      <c r="B2976" t="s">
        <v>19</v>
      </c>
      <c r="C2976" s="3" t="s">
        <v>4</v>
      </c>
      <c r="D2976" s="3">
        <v>5</v>
      </c>
      <c r="E2976" s="3">
        <v>4</v>
      </c>
      <c r="F2976" s="3">
        <v>22</v>
      </c>
      <c r="G2976" s="3">
        <v>0</v>
      </c>
      <c r="H2976" s="6">
        <f>INDEX('Sample Customer Count'!$B$3:$B$14,MATCH('KU Gen'!D2976,'Sample Customer Count'!$A$3:$A$14,0))</f>
        <v>32</v>
      </c>
      <c r="I2976" s="6">
        <v>198</v>
      </c>
      <c r="J2976" s="6">
        <v>3.6245046991207346</v>
      </c>
      <c r="K2976" s="6">
        <f t="shared" si="46"/>
        <v>0</v>
      </c>
    </row>
    <row r="2977" spans="1:11" x14ac:dyDescent="0.35">
      <c r="A2977" t="s">
        <v>14</v>
      </c>
      <c r="B2977" t="s">
        <v>19</v>
      </c>
      <c r="C2977" s="3" t="s">
        <v>4</v>
      </c>
      <c r="D2977" s="3">
        <v>5</v>
      </c>
      <c r="E2977" s="3">
        <v>4</v>
      </c>
      <c r="F2977" s="3">
        <v>23</v>
      </c>
      <c r="G2977" s="3">
        <v>0</v>
      </c>
      <c r="H2977" s="6">
        <f>INDEX('Sample Customer Count'!$B$3:$B$14,MATCH('KU Gen'!D2977,'Sample Customer Count'!$A$3:$A$14,0))</f>
        <v>32</v>
      </c>
      <c r="I2977" s="6">
        <v>198</v>
      </c>
      <c r="J2977" s="6">
        <v>3.6245046991207346</v>
      </c>
      <c r="K2977" s="6">
        <f t="shared" si="46"/>
        <v>0</v>
      </c>
    </row>
    <row r="2978" spans="1:11" x14ac:dyDescent="0.35">
      <c r="A2978" t="s">
        <v>14</v>
      </c>
      <c r="B2978" t="s">
        <v>19</v>
      </c>
      <c r="C2978" s="3" t="s">
        <v>4</v>
      </c>
      <c r="D2978" s="3">
        <v>5</v>
      </c>
      <c r="E2978" s="3">
        <v>5</v>
      </c>
      <c r="F2978" s="3">
        <v>0</v>
      </c>
      <c r="G2978" s="3">
        <v>0</v>
      </c>
      <c r="H2978" s="6">
        <f>INDEX('Sample Customer Count'!$B$3:$B$14,MATCH('KU Gen'!D2978,'Sample Customer Count'!$A$3:$A$14,0))</f>
        <v>32</v>
      </c>
      <c r="I2978" s="6">
        <v>198</v>
      </c>
      <c r="J2978" s="6">
        <v>3.6245046991207346</v>
      </c>
      <c r="K2978" s="6">
        <f t="shared" si="46"/>
        <v>0</v>
      </c>
    </row>
    <row r="2979" spans="1:11" x14ac:dyDescent="0.35">
      <c r="A2979" t="s">
        <v>14</v>
      </c>
      <c r="B2979" t="s">
        <v>19</v>
      </c>
      <c r="C2979" s="3" t="s">
        <v>4</v>
      </c>
      <c r="D2979" s="3">
        <v>5</v>
      </c>
      <c r="E2979" s="3">
        <v>5</v>
      </c>
      <c r="F2979" s="3">
        <v>1</v>
      </c>
      <c r="G2979" s="3">
        <v>0</v>
      </c>
      <c r="H2979" s="6">
        <f>INDEX('Sample Customer Count'!$B$3:$B$14,MATCH('KU Gen'!D2979,'Sample Customer Count'!$A$3:$A$14,0))</f>
        <v>32</v>
      </c>
      <c r="I2979" s="6">
        <v>198</v>
      </c>
      <c r="J2979" s="6">
        <v>3.6245046991207346</v>
      </c>
      <c r="K2979" s="6">
        <f t="shared" si="46"/>
        <v>0</v>
      </c>
    </row>
    <row r="2980" spans="1:11" x14ac:dyDescent="0.35">
      <c r="A2980" t="s">
        <v>14</v>
      </c>
      <c r="B2980" t="s">
        <v>19</v>
      </c>
      <c r="C2980" s="3" t="s">
        <v>4</v>
      </c>
      <c r="D2980" s="3">
        <v>5</v>
      </c>
      <c r="E2980" s="3">
        <v>5</v>
      </c>
      <c r="F2980" s="3">
        <v>2</v>
      </c>
      <c r="G2980" s="3">
        <v>0</v>
      </c>
      <c r="H2980" s="6">
        <f>INDEX('Sample Customer Count'!$B$3:$B$14,MATCH('KU Gen'!D2980,'Sample Customer Count'!$A$3:$A$14,0))</f>
        <v>32</v>
      </c>
      <c r="I2980" s="6">
        <v>198</v>
      </c>
      <c r="J2980" s="6">
        <v>3.6245046991207346</v>
      </c>
      <c r="K2980" s="6">
        <f t="shared" si="46"/>
        <v>0</v>
      </c>
    </row>
    <row r="2981" spans="1:11" x14ac:dyDescent="0.35">
      <c r="A2981" t="s">
        <v>14</v>
      </c>
      <c r="B2981" t="s">
        <v>19</v>
      </c>
      <c r="C2981" s="3" t="s">
        <v>4</v>
      </c>
      <c r="D2981" s="3">
        <v>5</v>
      </c>
      <c r="E2981" s="3">
        <v>5</v>
      </c>
      <c r="F2981" s="3">
        <v>3</v>
      </c>
      <c r="G2981" s="3">
        <v>0</v>
      </c>
      <c r="H2981" s="6">
        <f>INDEX('Sample Customer Count'!$B$3:$B$14,MATCH('KU Gen'!D2981,'Sample Customer Count'!$A$3:$A$14,0))</f>
        <v>32</v>
      </c>
      <c r="I2981" s="6">
        <v>198</v>
      </c>
      <c r="J2981" s="6">
        <v>3.6245046991207346</v>
      </c>
      <c r="K2981" s="6">
        <f t="shared" si="46"/>
        <v>0</v>
      </c>
    </row>
    <row r="2982" spans="1:11" x14ac:dyDescent="0.35">
      <c r="A2982" t="s">
        <v>14</v>
      </c>
      <c r="B2982" t="s">
        <v>19</v>
      </c>
      <c r="C2982" s="3" t="s">
        <v>4</v>
      </c>
      <c r="D2982" s="3">
        <v>5</v>
      </c>
      <c r="E2982" s="3">
        <v>5</v>
      </c>
      <c r="F2982" s="3">
        <v>4</v>
      </c>
      <c r="G2982" s="3">
        <v>0</v>
      </c>
      <c r="H2982" s="6">
        <f>INDEX('Sample Customer Count'!$B$3:$B$14,MATCH('KU Gen'!D2982,'Sample Customer Count'!$A$3:$A$14,0))</f>
        <v>32</v>
      </c>
      <c r="I2982" s="6">
        <v>198</v>
      </c>
      <c r="J2982" s="6">
        <v>3.6245046991207346</v>
      </c>
      <c r="K2982" s="6">
        <f t="shared" si="46"/>
        <v>0</v>
      </c>
    </row>
    <row r="2983" spans="1:11" x14ac:dyDescent="0.35">
      <c r="A2983" t="s">
        <v>14</v>
      </c>
      <c r="B2983" t="s">
        <v>19</v>
      </c>
      <c r="C2983" s="3" t="s">
        <v>4</v>
      </c>
      <c r="D2983" s="3">
        <v>5</v>
      </c>
      <c r="E2983" s="3">
        <v>5</v>
      </c>
      <c r="F2983" s="3">
        <v>5</v>
      </c>
      <c r="G2983" s="3">
        <v>0</v>
      </c>
      <c r="H2983" s="6">
        <f>INDEX('Sample Customer Count'!$B$3:$B$14,MATCH('KU Gen'!D2983,'Sample Customer Count'!$A$3:$A$14,0))</f>
        <v>32</v>
      </c>
      <c r="I2983" s="6">
        <v>198</v>
      </c>
      <c r="J2983" s="6">
        <v>3.6245046991207346</v>
      </c>
      <c r="K2983" s="6">
        <f t="shared" si="46"/>
        <v>0</v>
      </c>
    </row>
    <row r="2984" spans="1:11" x14ac:dyDescent="0.35">
      <c r="A2984" t="s">
        <v>14</v>
      </c>
      <c r="B2984" t="s">
        <v>19</v>
      </c>
      <c r="C2984" s="3" t="s">
        <v>4</v>
      </c>
      <c r="D2984" s="3">
        <v>5</v>
      </c>
      <c r="E2984" s="3">
        <v>5</v>
      </c>
      <c r="F2984" s="3">
        <v>6</v>
      </c>
      <c r="G2984" s="3">
        <v>5.9999999999999995E-4</v>
      </c>
      <c r="H2984" s="6">
        <f>INDEX('Sample Customer Count'!$B$3:$B$14,MATCH('KU Gen'!D2984,'Sample Customer Count'!$A$3:$A$14,0))</f>
        <v>32</v>
      </c>
      <c r="I2984" s="6">
        <v>198</v>
      </c>
      <c r="J2984" s="6">
        <v>3.6245046991207346</v>
      </c>
      <c r="K2984" s="6">
        <f t="shared" si="46"/>
        <v>1.3455973695485726E-2</v>
      </c>
    </row>
    <row r="2985" spans="1:11" x14ac:dyDescent="0.35">
      <c r="A2985" t="s">
        <v>14</v>
      </c>
      <c r="B2985" t="s">
        <v>19</v>
      </c>
      <c r="C2985" s="3" t="s">
        <v>4</v>
      </c>
      <c r="D2985" s="3">
        <v>5</v>
      </c>
      <c r="E2985" s="3">
        <v>5</v>
      </c>
      <c r="F2985" s="3">
        <v>7</v>
      </c>
      <c r="G2985" s="4">
        <v>0.50219999999999998</v>
      </c>
      <c r="H2985" s="7">
        <f>INDEX('Sample Customer Count'!$B$3:$B$14,MATCH('KU Gen'!D2985,'Sample Customer Count'!$A$3:$A$14,0))</f>
        <v>32</v>
      </c>
      <c r="I2985" s="7">
        <v>198</v>
      </c>
      <c r="J2985" s="7">
        <v>3.6245046991207346</v>
      </c>
      <c r="K2985" s="6">
        <f t="shared" si="46"/>
        <v>11.262649983121554</v>
      </c>
    </row>
    <row r="2986" spans="1:11" x14ac:dyDescent="0.35">
      <c r="A2986" t="s">
        <v>14</v>
      </c>
      <c r="B2986" t="s">
        <v>19</v>
      </c>
      <c r="C2986" s="3" t="s">
        <v>4</v>
      </c>
      <c r="D2986" s="3">
        <v>5</v>
      </c>
      <c r="E2986" s="3">
        <v>5</v>
      </c>
      <c r="F2986" s="3">
        <v>8</v>
      </c>
      <c r="G2986" s="3">
        <v>9.7588000000000008</v>
      </c>
      <c r="H2986" s="6">
        <f>INDEX('Sample Customer Count'!$B$3:$B$14,MATCH('KU Gen'!D2986,'Sample Customer Count'!$A$3:$A$14,0))</f>
        <v>32</v>
      </c>
      <c r="I2986" s="6">
        <v>198</v>
      </c>
      <c r="J2986" s="6">
        <v>3.6245046991207346</v>
      </c>
      <c r="K2986" s="6">
        <f t="shared" si="46"/>
        <v>218.8569268325102</v>
      </c>
    </row>
    <row r="2987" spans="1:11" x14ac:dyDescent="0.35">
      <c r="A2987" t="s">
        <v>14</v>
      </c>
      <c r="B2987" t="s">
        <v>19</v>
      </c>
      <c r="C2987" s="3" t="s">
        <v>4</v>
      </c>
      <c r="D2987" s="3">
        <v>5</v>
      </c>
      <c r="E2987" s="3">
        <v>5</v>
      </c>
      <c r="F2987" s="3">
        <v>9</v>
      </c>
      <c r="G2987" s="3">
        <v>28.943399999999997</v>
      </c>
      <c r="H2987" s="6">
        <f>INDEX('Sample Customer Count'!$B$3:$B$14,MATCH('KU Gen'!D2987,'Sample Customer Count'!$A$3:$A$14,0))</f>
        <v>32</v>
      </c>
      <c r="I2987" s="6">
        <v>198</v>
      </c>
      <c r="J2987" s="6">
        <v>3.6245046991207346</v>
      </c>
      <c r="K2987" s="6">
        <f t="shared" si="46"/>
        <v>649.10271509653592</v>
      </c>
    </row>
    <row r="2988" spans="1:11" x14ac:dyDescent="0.35">
      <c r="A2988" t="s">
        <v>14</v>
      </c>
      <c r="B2988" t="s">
        <v>19</v>
      </c>
      <c r="C2988" s="3" t="s">
        <v>4</v>
      </c>
      <c r="D2988" s="3">
        <v>5</v>
      </c>
      <c r="E2988" s="3">
        <v>5</v>
      </c>
      <c r="F2988" s="3">
        <v>10</v>
      </c>
      <c r="G2988" s="3">
        <v>32.64</v>
      </c>
      <c r="H2988" s="6">
        <f>INDEX('Sample Customer Count'!$B$3:$B$14,MATCH('KU Gen'!D2988,'Sample Customer Count'!$A$3:$A$14,0))</f>
        <v>32</v>
      </c>
      <c r="I2988" s="6">
        <v>198</v>
      </c>
      <c r="J2988" s="6">
        <v>3.6245046991207346</v>
      </c>
      <c r="K2988" s="6">
        <f t="shared" si="46"/>
        <v>732.00496903442354</v>
      </c>
    </row>
    <row r="2989" spans="1:11" x14ac:dyDescent="0.35">
      <c r="A2989" t="s">
        <v>14</v>
      </c>
      <c r="B2989" t="s">
        <v>19</v>
      </c>
      <c r="C2989" s="3" t="s">
        <v>4</v>
      </c>
      <c r="D2989" s="3">
        <v>5</v>
      </c>
      <c r="E2989" s="3">
        <v>5</v>
      </c>
      <c r="F2989" s="3">
        <v>11</v>
      </c>
      <c r="G2989" s="3">
        <v>44.466500000000003</v>
      </c>
      <c r="H2989" s="6">
        <f>INDEX('Sample Customer Count'!$B$3:$B$14,MATCH('KU Gen'!D2989,'Sample Customer Count'!$A$3:$A$14,0))</f>
        <v>32</v>
      </c>
      <c r="I2989" s="6">
        <v>198</v>
      </c>
      <c r="J2989" s="6">
        <v>3.6245046991207346</v>
      </c>
      <c r="K2989" s="6">
        <f t="shared" si="46"/>
        <v>997.23342388386027</v>
      </c>
    </row>
    <row r="2990" spans="1:11" x14ac:dyDescent="0.35">
      <c r="A2990" t="s">
        <v>14</v>
      </c>
      <c r="B2990" t="s">
        <v>19</v>
      </c>
      <c r="C2990" s="3" t="s">
        <v>4</v>
      </c>
      <c r="D2990" s="3">
        <v>5</v>
      </c>
      <c r="E2990" s="3">
        <v>5</v>
      </c>
      <c r="F2990" s="3">
        <v>12</v>
      </c>
      <c r="G2990" s="3">
        <v>48.0124</v>
      </c>
      <c r="H2990" s="6">
        <f>INDEX('Sample Customer Count'!$B$3:$B$14,MATCH('KU Gen'!D2990,'Sample Customer Count'!$A$3:$A$14,0))</f>
        <v>32</v>
      </c>
      <c r="I2990" s="6">
        <v>198</v>
      </c>
      <c r="J2990" s="6">
        <v>3.6245046991207346</v>
      </c>
      <c r="K2990" s="6">
        <f t="shared" si="46"/>
        <v>1076.7559857618983</v>
      </c>
    </row>
    <row r="2991" spans="1:11" x14ac:dyDescent="0.35">
      <c r="A2991" t="s">
        <v>14</v>
      </c>
      <c r="B2991" t="s">
        <v>19</v>
      </c>
      <c r="C2991" s="3" t="s">
        <v>4</v>
      </c>
      <c r="D2991" s="3">
        <v>5</v>
      </c>
      <c r="E2991" s="3">
        <v>5</v>
      </c>
      <c r="F2991" s="3">
        <v>13</v>
      </c>
      <c r="G2991" s="3">
        <v>52.938400000000001</v>
      </c>
      <c r="H2991" s="6">
        <f>INDEX('Sample Customer Count'!$B$3:$B$14,MATCH('KU Gen'!D2991,'Sample Customer Count'!$A$3:$A$14,0))</f>
        <v>32</v>
      </c>
      <c r="I2991" s="6">
        <v>198</v>
      </c>
      <c r="J2991" s="6">
        <v>3.6245046991207346</v>
      </c>
      <c r="K2991" s="6">
        <f t="shared" si="46"/>
        <v>1187.229529801836</v>
      </c>
    </row>
    <row r="2992" spans="1:11" x14ac:dyDescent="0.35">
      <c r="A2992" t="s">
        <v>14</v>
      </c>
      <c r="B2992" t="s">
        <v>19</v>
      </c>
      <c r="C2992" s="3" t="s">
        <v>4</v>
      </c>
      <c r="D2992" s="3">
        <v>5</v>
      </c>
      <c r="E2992" s="3">
        <v>5</v>
      </c>
      <c r="F2992" s="3">
        <v>14</v>
      </c>
      <c r="G2992" s="3">
        <v>91.906000000000006</v>
      </c>
      <c r="H2992" s="6">
        <f>INDEX('Sample Customer Count'!$B$3:$B$14,MATCH('KU Gen'!D2992,'Sample Customer Count'!$A$3:$A$14,0))</f>
        <v>32</v>
      </c>
      <c r="I2992" s="6">
        <v>198</v>
      </c>
      <c r="J2992" s="6">
        <v>3.6245046991207346</v>
      </c>
      <c r="K2992" s="6">
        <f t="shared" si="46"/>
        <v>2061.1411974288521</v>
      </c>
    </row>
    <row r="2993" spans="1:11" x14ac:dyDescent="0.35">
      <c r="A2993" t="s">
        <v>14</v>
      </c>
      <c r="B2993" t="s">
        <v>19</v>
      </c>
      <c r="C2993" s="3" t="s">
        <v>4</v>
      </c>
      <c r="D2993" s="3">
        <v>5</v>
      </c>
      <c r="E2993" s="3">
        <v>5</v>
      </c>
      <c r="F2993" s="3">
        <v>15</v>
      </c>
      <c r="G2993" s="3">
        <v>82.579299999999989</v>
      </c>
      <c r="H2993" s="6">
        <f>INDEX('Sample Customer Count'!$B$3:$B$14,MATCH('KU Gen'!D2993,'Sample Customer Count'!$A$3:$A$14,0))</f>
        <v>32</v>
      </c>
      <c r="I2993" s="6">
        <v>198</v>
      </c>
      <c r="J2993" s="6">
        <v>3.6245046991207346</v>
      </c>
      <c r="K2993" s="6">
        <f t="shared" si="46"/>
        <v>1851.974814319374</v>
      </c>
    </row>
    <row r="2994" spans="1:11" x14ac:dyDescent="0.35">
      <c r="A2994" t="s">
        <v>14</v>
      </c>
      <c r="B2994" t="s">
        <v>19</v>
      </c>
      <c r="C2994" s="3" t="s">
        <v>4</v>
      </c>
      <c r="D2994" s="3">
        <v>5</v>
      </c>
      <c r="E2994" s="3">
        <v>5</v>
      </c>
      <c r="F2994" s="3">
        <v>16</v>
      </c>
      <c r="G2994" s="3">
        <v>48.634999999999998</v>
      </c>
      <c r="H2994" s="6">
        <f>INDEX('Sample Customer Count'!$B$3:$B$14,MATCH('KU Gen'!D2994,'Sample Customer Count'!$A$3:$A$14,0))</f>
        <v>32</v>
      </c>
      <c r="I2994" s="6">
        <v>198</v>
      </c>
      <c r="J2994" s="6">
        <v>3.6245046991207346</v>
      </c>
      <c r="K2994" s="6">
        <f t="shared" si="46"/>
        <v>1090.7188011332471</v>
      </c>
    </row>
    <row r="2995" spans="1:11" x14ac:dyDescent="0.35">
      <c r="A2995" t="s">
        <v>14</v>
      </c>
      <c r="B2995" t="s">
        <v>19</v>
      </c>
      <c r="C2995" s="3" t="s">
        <v>4</v>
      </c>
      <c r="D2995" s="3">
        <v>5</v>
      </c>
      <c r="E2995" s="3">
        <v>5</v>
      </c>
      <c r="F2995" s="3">
        <v>17</v>
      </c>
      <c r="G2995" s="3">
        <v>18.192800000000002</v>
      </c>
      <c r="H2995" s="6">
        <f>INDEX('Sample Customer Count'!$B$3:$B$14,MATCH('KU Gen'!D2995,'Sample Customer Count'!$A$3:$A$14,0))</f>
        <v>32</v>
      </c>
      <c r="I2995" s="6">
        <v>198</v>
      </c>
      <c r="J2995" s="6">
        <v>3.6245046991207346</v>
      </c>
      <c r="K2995" s="6">
        <f t="shared" si="46"/>
        <v>408.00306374538792</v>
      </c>
    </row>
    <row r="2996" spans="1:11" x14ac:dyDescent="0.35">
      <c r="A2996" t="s">
        <v>14</v>
      </c>
      <c r="B2996" t="s">
        <v>19</v>
      </c>
      <c r="C2996" s="3" t="s">
        <v>4</v>
      </c>
      <c r="D2996" s="3">
        <v>5</v>
      </c>
      <c r="E2996" s="3">
        <v>5</v>
      </c>
      <c r="F2996" s="3">
        <v>18</v>
      </c>
      <c r="G2996" s="3">
        <v>2.8734000000000002</v>
      </c>
      <c r="H2996" s="6">
        <f>INDEX('Sample Customer Count'!$B$3:$B$14,MATCH('KU Gen'!D2996,'Sample Customer Count'!$A$3:$A$14,0))</f>
        <v>32</v>
      </c>
      <c r="I2996" s="6">
        <v>198</v>
      </c>
      <c r="J2996" s="6">
        <v>3.6245046991207346</v>
      </c>
      <c r="K2996" s="6">
        <f t="shared" si="46"/>
        <v>64.440658027681152</v>
      </c>
    </row>
    <row r="2997" spans="1:11" x14ac:dyDescent="0.35">
      <c r="A2997" t="s">
        <v>14</v>
      </c>
      <c r="B2997" t="s">
        <v>19</v>
      </c>
      <c r="C2997" s="3" t="s">
        <v>4</v>
      </c>
      <c r="D2997" s="3">
        <v>5</v>
      </c>
      <c r="E2997" s="3">
        <v>5</v>
      </c>
      <c r="F2997" s="3">
        <v>19</v>
      </c>
      <c r="G2997" s="3">
        <v>0</v>
      </c>
      <c r="H2997" s="6">
        <f>INDEX('Sample Customer Count'!$B$3:$B$14,MATCH('KU Gen'!D2997,'Sample Customer Count'!$A$3:$A$14,0))</f>
        <v>32</v>
      </c>
      <c r="I2997" s="6">
        <v>198</v>
      </c>
      <c r="J2997" s="6">
        <v>3.6245046991207346</v>
      </c>
      <c r="K2997" s="6">
        <f t="shared" si="46"/>
        <v>0</v>
      </c>
    </row>
    <row r="2998" spans="1:11" x14ac:dyDescent="0.35">
      <c r="A2998" t="s">
        <v>14</v>
      </c>
      <c r="B2998" t="s">
        <v>19</v>
      </c>
      <c r="C2998" s="3" t="s">
        <v>4</v>
      </c>
      <c r="D2998" s="3">
        <v>5</v>
      </c>
      <c r="E2998" s="3">
        <v>5</v>
      </c>
      <c r="F2998" s="3">
        <v>20</v>
      </c>
      <c r="G2998" s="3">
        <v>0</v>
      </c>
      <c r="H2998" s="6">
        <f>INDEX('Sample Customer Count'!$B$3:$B$14,MATCH('KU Gen'!D2998,'Sample Customer Count'!$A$3:$A$14,0))</f>
        <v>32</v>
      </c>
      <c r="I2998" s="6">
        <v>198</v>
      </c>
      <c r="J2998" s="6">
        <v>3.6245046991207346</v>
      </c>
      <c r="K2998" s="6">
        <f t="shared" si="46"/>
        <v>0</v>
      </c>
    </row>
    <row r="2999" spans="1:11" x14ac:dyDescent="0.35">
      <c r="A2999" t="s">
        <v>14</v>
      </c>
      <c r="B2999" t="s">
        <v>19</v>
      </c>
      <c r="C2999" s="3" t="s">
        <v>4</v>
      </c>
      <c r="D2999" s="3">
        <v>5</v>
      </c>
      <c r="E2999" s="3">
        <v>5</v>
      </c>
      <c r="F2999" s="3">
        <v>21</v>
      </c>
      <c r="G2999" s="3">
        <v>0</v>
      </c>
      <c r="H2999" s="6">
        <f>INDEX('Sample Customer Count'!$B$3:$B$14,MATCH('KU Gen'!D2999,'Sample Customer Count'!$A$3:$A$14,0))</f>
        <v>32</v>
      </c>
      <c r="I2999" s="6">
        <v>198</v>
      </c>
      <c r="J2999" s="6">
        <v>3.6245046991207346</v>
      </c>
      <c r="K2999" s="6">
        <f t="shared" si="46"/>
        <v>0</v>
      </c>
    </row>
    <row r="3000" spans="1:11" x14ac:dyDescent="0.35">
      <c r="A3000" t="s">
        <v>14</v>
      </c>
      <c r="B3000" t="s">
        <v>19</v>
      </c>
      <c r="C3000" s="3" t="s">
        <v>4</v>
      </c>
      <c r="D3000" s="3">
        <v>5</v>
      </c>
      <c r="E3000" s="3">
        <v>5</v>
      </c>
      <c r="F3000" s="3">
        <v>22</v>
      </c>
      <c r="G3000" s="3">
        <v>0</v>
      </c>
      <c r="H3000" s="6">
        <f>INDEX('Sample Customer Count'!$B$3:$B$14,MATCH('KU Gen'!D3000,'Sample Customer Count'!$A$3:$A$14,0))</f>
        <v>32</v>
      </c>
      <c r="I3000" s="6">
        <v>198</v>
      </c>
      <c r="J3000" s="6">
        <v>3.6245046991207346</v>
      </c>
      <c r="K3000" s="6">
        <f t="shared" si="46"/>
        <v>0</v>
      </c>
    </row>
    <row r="3001" spans="1:11" x14ac:dyDescent="0.35">
      <c r="A3001" t="s">
        <v>14</v>
      </c>
      <c r="B3001" t="s">
        <v>19</v>
      </c>
      <c r="C3001" s="3" t="s">
        <v>4</v>
      </c>
      <c r="D3001" s="3">
        <v>5</v>
      </c>
      <c r="E3001" s="3">
        <v>5</v>
      </c>
      <c r="F3001" s="3">
        <v>23</v>
      </c>
      <c r="G3001" s="3">
        <v>0</v>
      </c>
      <c r="H3001" s="6">
        <f>INDEX('Sample Customer Count'!$B$3:$B$14,MATCH('KU Gen'!D3001,'Sample Customer Count'!$A$3:$A$14,0))</f>
        <v>32</v>
      </c>
      <c r="I3001" s="6">
        <v>198</v>
      </c>
      <c r="J3001" s="6">
        <v>3.6245046991207346</v>
      </c>
      <c r="K3001" s="6">
        <f t="shared" si="46"/>
        <v>0</v>
      </c>
    </row>
    <row r="3002" spans="1:11" x14ac:dyDescent="0.35">
      <c r="A3002" t="s">
        <v>14</v>
      </c>
      <c r="B3002" t="s">
        <v>19</v>
      </c>
      <c r="C3002" s="3" t="s">
        <v>4</v>
      </c>
      <c r="D3002" s="3">
        <v>5</v>
      </c>
      <c r="E3002" s="3">
        <v>6</v>
      </c>
      <c r="F3002" s="3">
        <v>0</v>
      </c>
      <c r="G3002" s="3">
        <v>0</v>
      </c>
      <c r="H3002" s="6">
        <f>INDEX('Sample Customer Count'!$B$3:$B$14,MATCH('KU Gen'!D3002,'Sample Customer Count'!$A$3:$A$14,0))</f>
        <v>32</v>
      </c>
      <c r="I3002" s="6">
        <v>198</v>
      </c>
      <c r="J3002" s="6">
        <v>3.6245046991207346</v>
      </c>
      <c r="K3002" s="6">
        <f t="shared" si="46"/>
        <v>0</v>
      </c>
    </row>
    <row r="3003" spans="1:11" x14ac:dyDescent="0.35">
      <c r="A3003" t="s">
        <v>14</v>
      </c>
      <c r="B3003" t="s">
        <v>19</v>
      </c>
      <c r="C3003" s="3" t="s">
        <v>4</v>
      </c>
      <c r="D3003" s="3">
        <v>5</v>
      </c>
      <c r="E3003" s="3">
        <v>6</v>
      </c>
      <c r="F3003" s="3">
        <v>1</v>
      </c>
      <c r="G3003" s="3">
        <v>0</v>
      </c>
      <c r="H3003" s="6">
        <f>INDEX('Sample Customer Count'!$B$3:$B$14,MATCH('KU Gen'!D3003,'Sample Customer Count'!$A$3:$A$14,0))</f>
        <v>32</v>
      </c>
      <c r="I3003" s="6">
        <v>198</v>
      </c>
      <c r="J3003" s="6">
        <v>3.6245046991207346</v>
      </c>
      <c r="K3003" s="6">
        <f t="shared" si="46"/>
        <v>0</v>
      </c>
    </row>
    <row r="3004" spans="1:11" x14ac:dyDescent="0.35">
      <c r="A3004" t="s">
        <v>14</v>
      </c>
      <c r="B3004" t="s">
        <v>19</v>
      </c>
      <c r="C3004" s="3" t="s">
        <v>4</v>
      </c>
      <c r="D3004" s="3">
        <v>5</v>
      </c>
      <c r="E3004" s="3">
        <v>6</v>
      </c>
      <c r="F3004" s="3">
        <v>2</v>
      </c>
      <c r="G3004" s="3">
        <v>0</v>
      </c>
      <c r="H3004" s="6">
        <f>INDEX('Sample Customer Count'!$B$3:$B$14,MATCH('KU Gen'!D3004,'Sample Customer Count'!$A$3:$A$14,0))</f>
        <v>32</v>
      </c>
      <c r="I3004" s="6">
        <v>198</v>
      </c>
      <c r="J3004" s="6">
        <v>3.6245046991207346</v>
      </c>
      <c r="K3004" s="6">
        <f t="shared" si="46"/>
        <v>0</v>
      </c>
    </row>
    <row r="3005" spans="1:11" x14ac:dyDescent="0.35">
      <c r="A3005" t="s">
        <v>14</v>
      </c>
      <c r="B3005" t="s">
        <v>19</v>
      </c>
      <c r="C3005" s="3" t="s">
        <v>4</v>
      </c>
      <c r="D3005" s="3">
        <v>5</v>
      </c>
      <c r="E3005" s="3">
        <v>6</v>
      </c>
      <c r="F3005" s="3">
        <v>3</v>
      </c>
      <c r="G3005" s="3">
        <v>0</v>
      </c>
      <c r="H3005" s="6">
        <f>INDEX('Sample Customer Count'!$B$3:$B$14,MATCH('KU Gen'!D3005,'Sample Customer Count'!$A$3:$A$14,0))</f>
        <v>32</v>
      </c>
      <c r="I3005" s="6">
        <v>198</v>
      </c>
      <c r="J3005" s="6">
        <v>3.6245046991207346</v>
      </c>
      <c r="K3005" s="6">
        <f t="shared" si="46"/>
        <v>0</v>
      </c>
    </row>
    <row r="3006" spans="1:11" x14ac:dyDescent="0.35">
      <c r="A3006" t="s">
        <v>14</v>
      </c>
      <c r="B3006" t="s">
        <v>19</v>
      </c>
      <c r="C3006" s="3" t="s">
        <v>4</v>
      </c>
      <c r="D3006" s="3">
        <v>5</v>
      </c>
      <c r="E3006" s="3">
        <v>6</v>
      </c>
      <c r="F3006" s="3">
        <v>4</v>
      </c>
      <c r="G3006" s="3">
        <v>0</v>
      </c>
      <c r="H3006" s="6">
        <f>INDEX('Sample Customer Count'!$B$3:$B$14,MATCH('KU Gen'!D3006,'Sample Customer Count'!$A$3:$A$14,0))</f>
        <v>32</v>
      </c>
      <c r="I3006" s="6">
        <v>198</v>
      </c>
      <c r="J3006" s="6">
        <v>3.6245046991207346</v>
      </c>
      <c r="K3006" s="6">
        <f t="shared" si="46"/>
        <v>0</v>
      </c>
    </row>
    <row r="3007" spans="1:11" x14ac:dyDescent="0.35">
      <c r="A3007" t="s">
        <v>14</v>
      </c>
      <c r="B3007" t="s">
        <v>19</v>
      </c>
      <c r="C3007" s="3" t="s">
        <v>4</v>
      </c>
      <c r="D3007" s="3">
        <v>5</v>
      </c>
      <c r="E3007" s="3">
        <v>6</v>
      </c>
      <c r="F3007" s="3">
        <v>5</v>
      </c>
      <c r="G3007" s="3">
        <v>0</v>
      </c>
      <c r="H3007" s="6">
        <f>INDEX('Sample Customer Count'!$B$3:$B$14,MATCH('KU Gen'!D3007,'Sample Customer Count'!$A$3:$A$14,0))</f>
        <v>32</v>
      </c>
      <c r="I3007" s="6">
        <v>198</v>
      </c>
      <c r="J3007" s="6">
        <v>3.6245046991207346</v>
      </c>
      <c r="K3007" s="6">
        <f t="shared" si="46"/>
        <v>0</v>
      </c>
    </row>
    <row r="3008" spans="1:11" x14ac:dyDescent="0.35">
      <c r="A3008" t="s">
        <v>14</v>
      </c>
      <c r="B3008" t="s">
        <v>19</v>
      </c>
      <c r="C3008" s="3" t="s">
        <v>4</v>
      </c>
      <c r="D3008" s="3">
        <v>5</v>
      </c>
      <c r="E3008" s="3">
        <v>6</v>
      </c>
      <c r="F3008" s="3">
        <v>6</v>
      </c>
      <c r="G3008" s="3">
        <v>3.6818</v>
      </c>
      <c r="H3008" s="6">
        <f>INDEX('Sample Customer Count'!$B$3:$B$14,MATCH('KU Gen'!D3008,'Sample Customer Count'!$A$3:$A$14,0))</f>
        <v>32</v>
      </c>
      <c r="I3008" s="6">
        <v>198</v>
      </c>
      <c r="J3008" s="6">
        <v>3.6245046991207346</v>
      </c>
      <c r="K3008" s="6">
        <f t="shared" si="46"/>
        <v>82.570339920065578</v>
      </c>
    </row>
    <row r="3009" spans="1:11" x14ac:dyDescent="0.35">
      <c r="A3009" t="s">
        <v>14</v>
      </c>
      <c r="B3009" t="s">
        <v>19</v>
      </c>
      <c r="C3009" s="3" t="s">
        <v>4</v>
      </c>
      <c r="D3009" s="3">
        <v>5</v>
      </c>
      <c r="E3009" s="3">
        <v>6</v>
      </c>
      <c r="F3009" s="3">
        <v>7</v>
      </c>
      <c r="G3009" s="3">
        <v>26.1465</v>
      </c>
      <c r="H3009" s="6">
        <f>INDEX('Sample Customer Count'!$B$3:$B$14,MATCH('KU Gen'!D3009,'Sample Customer Count'!$A$3:$A$14,0))</f>
        <v>32</v>
      </c>
      <c r="I3009" s="6">
        <v>198</v>
      </c>
      <c r="J3009" s="6">
        <v>3.6245046991207346</v>
      </c>
      <c r="K3009" s="6">
        <f t="shared" si="46"/>
        <v>586.3776937150293</v>
      </c>
    </row>
    <row r="3010" spans="1:11" x14ac:dyDescent="0.35">
      <c r="A3010" t="s">
        <v>14</v>
      </c>
      <c r="B3010" t="s">
        <v>19</v>
      </c>
      <c r="C3010" s="3" t="s">
        <v>4</v>
      </c>
      <c r="D3010" s="3">
        <v>5</v>
      </c>
      <c r="E3010" s="3">
        <v>6</v>
      </c>
      <c r="F3010" s="3">
        <v>8</v>
      </c>
      <c r="G3010" s="3">
        <v>59.709700000000005</v>
      </c>
      <c r="H3010" s="6">
        <f>INDEX('Sample Customer Count'!$B$3:$B$14,MATCH('KU Gen'!D3010,'Sample Customer Count'!$A$3:$A$14,0))</f>
        <v>32</v>
      </c>
      <c r="I3010" s="6">
        <v>198</v>
      </c>
      <c r="J3010" s="6">
        <v>3.6245046991207346</v>
      </c>
      <c r="K3010" s="6">
        <f t="shared" si="46"/>
        <v>1339.0869209422403</v>
      </c>
    </row>
    <row r="3011" spans="1:11" x14ac:dyDescent="0.35">
      <c r="A3011" t="s">
        <v>14</v>
      </c>
      <c r="B3011" t="s">
        <v>19</v>
      </c>
      <c r="C3011" s="3" t="s">
        <v>4</v>
      </c>
      <c r="D3011" s="3">
        <v>5</v>
      </c>
      <c r="E3011" s="3">
        <v>6</v>
      </c>
      <c r="F3011" s="3">
        <v>9</v>
      </c>
      <c r="G3011" s="3">
        <v>104.7248</v>
      </c>
      <c r="H3011" s="6">
        <f>INDEX('Sample Customer Count'!$B$3:$B$14,MATCH('KU Gen'!D3011,'Sample Customer Count'!$A$3:$A$14,0))</f>
        <v>32</v>
      </c>
      <c r="I3011" s="6">
        <v>198</v>
      </c>
      <c r="J3011" s="6">
        <v>3.6245046991207346</v>
      </c>
      <c r="K3011" s="6">
        <f t="shared" ref="K3011:K3074" si="47">G3011*((I3011/H3011)*J3011)</f>
        <v>2348.6235901083396</v>
      </c>
    </row>
    <row r="3012" spans="1:11" x14ac:dyDescent="0.35">
      <c r="A3012" t="s">
        <v>14</v>
      </c>
      <c r="B3012" t="s">
        <v>19</v>
      </c>
      <c r="C3012" s="3" t="s">
        <v>4</v>
      </c>
      <c r="D3012" s="3">
        <v>5</v>
      </c>
      <c r="E3012" s="3">
        <v>6</v>
      </c>
      <c r="F3012" s="3">
        <v>10</v>
      </c>
      <c r="G3012" s="3">
        <v>127.07119999999999</v>
      </c>
      <c r="H3012" s="6">
        <f>INDEX('Sample Customer Count'!$B$3:$B$14,MATCH('KU Gen'!D3012,'Sample Customer Count'!$A$3:$A$14,0))</f>
        <v>32</v>
      </c>
      <c r="I3012" s="6">
        <v>198</v>
      </c>
      <c r="J3012" s="6">
        <v>3.6245046991207346</v>
      </c>
      <c r="K3012" s="6">
        <f t="shared" si="47"/>
        <v>2849.7778744230095</v>
      </c>
    </row>
    <row r="3013" spans="1:11" x14ac:dyDescent="0.35">
      <c r="A3013" t="s">
        <v>14</v>
      </c>
      <c r="B3013" t="s">
        <v>19</v>
      </c>
      <c r="C3013" s="3" t="s">
        <v>4</v>
      </c>
      <c r="D3013" s="3">
        <v>5</v>
      </c>
      <c r="E3013" s="3">
        <v>6</v>
      </c>
      <c r="F3013" s="3">
        <v>11</v>
      </c>
      <c r="G3013" s="3">
        <v>142.3484</v>
      </c>
      <c r="H3013" s="6">
        <f>INDEX('Sample Customer Count'!$B$3:$B$14,MATCH('KU Gen'!D3013,'Sample Customer Count'!$A$3:$A$14,0))</f>
        <v>32</v>
      </c>
      <c r="I3013" s="6">
        <v>198</v>
      </c>
      <c r="J3013" s="6">
        <v>3.6245046991207346</v>
      </c>
      <c r="K3013" s="6">
        <f t="shared" si="47"/>
        <v>3192.3938766574674</v>
      </c>
    </row>
    <row r="3014" spans="1:11" x14ac:dyDescent="0.35">
      <c r="A3014" t="s">
        <v>14</v>
      </c>
      <c r="B3014" t="s">
        <v>19</v>
      </c>
      <c r="C3014" s="3" t="s">
        <v>4</v>
      </c>
      <c r="D3014" s="3">
        <v>5</v>
      </c>
      <c r="E3014" s="3">
        <v>6</v>
      </c>
      <c r="F3014" s="3">
        <v>12</v>
      </c>
      <c r="G3014" s="3">
        <v>147.2663</v>
      </c>
      <c r="H3014" s="6">
        <f>INDEX('Sample Customer Count'!$B$3:$B$14,MATCH('KU Gen'!D3014,'Sample Customer Count'!$A$3:$A$14,0))</f>
        <v>32</v>
      </c>
      <c r="I3014" s="6">
        <v>198</v>
      </c>
      <c r="J3014" s="6">
        <v>3.6245046991207346</v>
      </c>
      <c r="K3014" s="6">
        <f t="shared" si="47"/>
        <v>3302.6857650525162</v>
      </c>
    </row>
    <row r="3015" spans="1:11" x14ac:dyDescent="0.35">
      <c r="A3015" t="s">
        <v>14</v>
      </c>
      <c r="B3015" t="s">
        <v>19</v>
      </c>
      <c r="C3015" s="3" t="s">
        <v>4</v>
      </c>
      <c r="D3015" s="3">
        <v>5</v>
      </c>
      <c r="E3015" s="3">
        <v>6</v>
      </c>
      <c r="F3015" s="3">
        <v>13</v>
      </c>
      <c r="G3015" s="3">
        <v>138.4314</v>
      </c>
      <c r="H3015" s="6">
        <f>INDEX('Sample Customer Count'!$B$3:$B$14,MATCH('KU Gen'!D3015,'Sample Customer Count'!$A$3:$A$14,0))</f>
        <v>32</v>
      </c>
      <c r="I3015" s="6">
        <v>198</v>
      </c>
      <c r="J3015" s="6">
        <v>3.6245046991207346</v>
      </c>
      <c r="K3015" s="6">
        <f t="shared" si="47"/>
        <v>3104.5487950487714</v>
      </c>
    </row>
    <row r="3016" spans="1:11" x14ac:dyDescent="0.35">
      <c r="A3016" t="s">
        <v>14</v>
      </c>
      <c r="B3016" t="s">
        <v>19</v>
      </c>
      <c r="C3016" s="3" t="s">
        <v>4</v>
      </c>
      <c r="D3016" s="3">
        <v>5</v>
      </c>
      <c r="E3016" s="3">
        <v>6</v>
      </c>
      <c r="F3016" s="3">
        <v>14</v>
      </c>
      <c r="G3016" s="3">
        <v>123.798</v>
      </c>
      <c r="H3016" s="6">
        <f>INDEX('Sample Customer Count'!$B$3:$B$14,MATCH('KU Gen'!D3016,'Sample Customer Count'!$A$3:$A$14,0))</f>
        <v>32</v>
      </c>
      <c r="I3016" s="6">
        <v>198</v>
      </c>
      <c r="J3016" s="6">
        <v>3.6245046991207346</v>
      </c>
      <c r="K3016" s="6">
        <f t="shared" si="47"/>
        <v>2776.3710525895699</v>
      </c>
    </row>
    <row r="3017" spans="1:11" x14ac:dyDescent="0.35">
      <c r="A3017" t="s">
        <v>14</v>
      </c>
      <c r="B3017" t="s">
        <v>19</v>
      </c>
      <c r="C3017" s="3" t="s">
        <v>4</v>
      </c>
      <c r="D3017" s="3">
        <v>5</v>
      </c>
      <c r="E3017" s="3">
        <v>6</v>
      </c>
      <c r="F3017" s="3">
        <v>15</v>
      </c>
      <c r="G3017" s="3">
        <v>93.651700000000005</v>
      </c>
      <c r="H3017" s="6">
        <f>INDEX('Sample Customer Count'!$B$3:$B$14,MATCH('KU Gen'!D3017,'Sample Customer Count'!$A$3:$A$14,0))</f>
        <v>32</v>
      </c>
      <c r="I3017" s="6">
        <v>198</v>
      </c>
      <c r="J3017" s="6">
        <v>3.6245046991207346</v>
      </c>
      <c r="K3017" s="6">
        <f t="shared" si="47"/>
        <v>2100.2913528958679</v>
      </c>
    </row>
    <row r="3018" spans="1:11" x14ac:dyDescent="0.35">
      <c r="A3018" t="s">
        <v>14</v>
      </c>
      <c r="B3018" t="s">
        <v>19</v>
      </c>
      <c r="C3018" s="3" t="s">
        <v>4</v>
      </c>
      <c r="D3018" s="3">
        <v>5</v>
      </c>
      <c r="E3018" s="3">
        <v>6</v>
      </c>
      <c r="F3018" s="3">
        <v>16</v>
      </c>
      <c r="G3018" s="3">
        <v>55.5458</v>
      </c>
      <c r="H3018" s="6">
        <f>INDEX('Sample Customer Count'!$B$3:$B$14,MATCH('KU Gen'!D3018,'Sample Customer Count'!$A$3:$A$14,0))</f>
        <v>32</v>
      </c>
      <c r="I3018" s="6">
        <v>198</v>
      </c>
      <c r="J3018" s="6">
        <v>3.6245046991207346</v>
      </c>
      <c r="K3018" s="6">
        <f t="shared" si="47"/>
        <v>1245.7047061578519</v>
      </c>
    </row>
    <row r="3019" spans="1:11" x14ac:dyDescent="0.35">
      <c r="A3019" t="s">
        <v>14</v>
      </c>
      <c r="B3019" t="s">
        <v>19</v>
      </c>
      <c r="C3019" s="3" t="s">
        <v>4</v>
      </c>
      <c r="D3019" s="3">
        <v>5</v>
      </c>
      <c r="E3019" s="3">
        <v>6</v>
      </c>
      <c r="F3019" s="3">
        <v>17</v>
      </c>
      <c r="G3019" s="3">
        <v>14.717400000000001</v>
      </c>
      <c r="H3019" s="6">
        <f>INDEX('Sample Customer Count'!$B$3:$B$14,MATCH('KU Gen'!D3019,'Sample Customer Count'!$A$3:$A$14,0))</f>
        <v>32</v>
      </c>
      <c r="I3019" s="6">
        <v>198</v>
      </c>
      <c r="J3019" s="6">
        <v>3.6245046991207346</v>
      </c>
      <c r="K3019" s="6">
        <f t="shared" si="47"/>
        <v>330.06157877656943</v>
      </c>
    </row>
    <row r="3020" spans="1:11" x14ac:dyDescent="0.35">
      <c r="A3020" t="s">
        <v>14</v>
      </c>
      <c r="B3020" t="s">
        <v>19</v>
      </c>
      <c r="C3020" s="3" t="s">
        <v>4</v>
      </c>
      <c r="D3020" s="3">
        <v>5</v>
      </c>
      <c r="E3020" s="3">
        <v>6</v>
      </c>
      <c r="F3020" s="3">
        <v>18</v>
      </c>
      <c r="G3020" s="3">
        <v>0.71840000000000004</v>
      </c>
      <c r="H3020" s="6">
        <f>INDEX('Sample Customer Count'!$B$3:$B$14,MATCH('KU Gen'!D3020,'Sample Customer Count'!$A$3:$A$14,0))</f>
        <v>32</v>
      </c>
      <c r="I3020" s="6">
        <v>198</v>
      </c>
      <c r="J3020" s="6">
        <v>3.6245046991207346</v>
      </c>
      <c r="K3020" s="6">
        <f t="shared" si="47"/>
        <v>16.11128583806158</v>
      </c>
    </row>
    <row r="3021" spans="1:11" x14ac:dyDescent="0.35">
      <c r="A3021" t="s">
        <v>14</v>
      </c>
      <c r="B3021" t="s">
        <v>19</v>
      </c>
      <c r="C3021" s="3" t="s">
        <v>4</v>
      </c>
      <c r="D3021" s="3">
        <v>5</v>
      </c>
      <c r="E3021" s="3">
        <v>6</v>
      </c>
      <c r="F3021" s="3">
        <v>19</v>
      </c>
      <c r="G3021" s="3">
        <v>0</v>
      </c>
      <c r="H3021" s="6">
        <f>INDEX('Sample Customer Count'!$B$3:$B$14,MATCH('KU Gen'!D3021,'Sample Customer Count'!$A$3:$A$14,0))</f>
        <v>32</v>
      </c>
      <c r="I3021" s="6">
        <v>198</v>
      </c>
      <c r="J3021" s="6">
        <v>3.6245046991207346</v>
      </c>
      <c r="K3021" s="6">
        <f t="shared" si="47"/>
        <v>0</v>
      </c>
    </row>
    <row r="3022" spans="1:11" x14ac:dyDescent="0.35">
      <c r="A3022" t="s">
        <v>14</v>
      </c>
      <c r="B3022" t="s">
        <v>19</v>
      </c>
      <c r="C3022" s="3" t="s">
        <v>4</v>
      </c>
      <c r="D3022" s="3">
        <v>5</v>
      </c>
      <c r="E3022" s="3">
        <v>6</v>
      </c>
      <c r="F3022" s="3">
        <v>20</v>
      </c>
      <c r="G3022" s="3">
        <v>0</v>
      </c>
      <c r="H3022" s="6">
        <f>INDEX('Sample Customer Count'!$B$3:$B$14,MATCH('KU Gen'!D3022,'Sample Customer Count'!$A$3:$A$14,0))</f>
        <v>32</v>
      </c>
      <c r="I3022" s="6">
        <v>198</v>
      </c>
      <c r="J3022" s="6">
        <v>3.6245046991207346</v>
      </c>
      <c r="K3022" s="6">
        <f t="shared" si="47"/>
        <v>0</v>
      </c>
    </row>
    <row r="3023" spans="1:11" x14ac:dyDescent="0.35">
      <c r="A3023" t="s">
        <v>14</v>
      </c>
      <c r="B3023" t="s">
        <v>19</v>
      </c>
      <c r="C3023" s="3" t="s">
        <v>4</v>
      </c>
      <c r="D3023" s="3">
        <v>5</v>
      </c>
      <c r="E3023" s="3">
        <v>6</v>
      </c>
      <c r="F3023" s="3">
        <v>21</v>
      </c>
      <c r="G3023" s="3">
        <v>0</v>
      </c>
      <c r="H3023" s="6">
        <f>INDEX('Sample Customer Count'!$B$3:$B$14,MATCH('KU Gen'!D3023,'Sample Customer Count'!$A$3:$A$14,0))</f>
        <v>32</v>
      </c>
      <c r="I3023" s="6">
        <v>198</v>
      </c>
      <c r="J3023" s="6">
        <v>3.6245046991207346</v>
      </c>
      <c r="K3023" s="6">
        <f t="shared" si="47"/>
        <v>0</v>
      </c>
    </row>
    <row r="3024" spans="1:11" x14ac:dyDescent="0.35">
      <c r="A3024" t="s">
        <v>14</v>
      </c>
      <c r="B3024" t="s">
        <v>19</v>
      </c>
      <c r="C3024" s="3" t="s">
        <v>4</v>
      </c>
      <c r="D3024" s="3">
        <v>5</v>
      </c>
      <c r="E3024" s="3">
        <v>6</v>
      </c>
      <c r="F3024" s="3">
        <v>22</v>
      </c>
      <c r="G3024" s="3">
        <v>0</v>
      </c>
      <c r="H3024" s="6">
        <f>INDEX('Sample Customer Count'!$B$3:$B$14,MATCH('KU Gen'!D3024,'Sample Customer Count'!$A$3:$A$14,0))</f>
        <v>32</v>
      </c>
      <c r="I3024" s="6">
        <v>198</v>
      </c>
      <c r="J3024" s="6">
        <v>3.6245046991207346</v>
      </c>
      <c r="K3024" s="6">
        <f t="shared" si="47"/>
        <v>0</v>
      </c>
    </row>
    <row r="3025" spans="1:11" x14ac:dyDescent="0.35">
      <c r="A3025" t="s">
        <v>14</v>
      </c>
      <c r="B3025" t="s">
        <v>19</v>
      </c>
      <c r="C3025" s="3" t="s">
        <v>4</v>
      </c>
      <c r="D3025" s="3">
        <v>5</v>
      </c>
      <c r="E3025" s="3">
        <v>6</v>
      </c>
      <c r="F3025" s="3">
        <v>23</v>
      </c>
      <c r="G3025" s="3">
        <v>0</v>
      </c>
      <c r="H3025" s="6">
        <f>INDEX('Sample Customer Count'!$B$3:$B$14,MATCH('KU Gen'!D3025,'Sample Customer Count'!$A$3:$A$14,0))</f>
        <v>32</v>
      </c>
      <c r="I3025" s="6">
        <v>198</v>
      </c>
      <c r="J3025" s="6">
        <v>3.6245046991207346</v>
      </c>
      <c r="K3025" s="6">
        <f t="shared" si="47"/>
        <v>0</v>
      </c>
    </row>
    <row r="3026" spans="1:11" x14ac:dyDescent="0.35">
      <c r="A3026" t="s">
        <v>20</v>
      </c>
      <c r="B3026" t="s">
        <v>19</v>
      </c>
      <c r="C3026" s="3" t="s">
        <v>4</v>
      </c>
      <c r="D3026" s="3">
        <v>5</v>
      </c>
      <c r="E3026" s="3">
        <v>7</v>
      </c>
      <c r="F3026" s="3">
        <v>0</v>
      </c>
      <c r="G3026" s="3">
        <v>0</v>
      </c>
      <c r="H3026" s="6">
        <f>INDEX('Sample Customer Count'!$B$3:$B$14,MATCH('KU Gen'!D3026,'Sample Customer Count'!$A$3:$A$14,0))</f>
        <v>32</v>
      </c>
      <c r="I3026" s="6">
        <v>198</v>
      </c>
      <c r="J3026" s="6">
        <v>3.6245046991207346</v>
      </c>
      <c r="K3026" s="6">
        <f t="shared" si="47"/>
        <v>0</v>
      </c>
    </row>
    <row r="3027" spans="1:11" x14ac:dyDescent="0.35">
      <c r="A3027" t="s">
        <v>20</v>
      </c>
      <c r="B3027" t="s">
        <v>19</v>
      </c>
      <c r="C3027" s="3" t="s">
        <v>4</v>
      </c>
      <c r="D3027" s="3">
        <v>5</v>
      </c>
      <c r="E3027" s="3">
        <v>7</v>
      </c>
      <c r="F3027" s="3">
        <v>1</v>
      </c>
      <c r="G3027" s="3">
        <v>0</v>
      </c>
      <c r="H3027" s="6">
        <f>INDEX('Sample Customer Count'!$B$3:$B$14,MATCH('KU Gen'!D3027,'Sample Customer Count'!$A$3:$A$14,0))</f>
        <v>32</v>
      </c>
      <c r="I3027" s="6">
        <v>198</v>
      </c>
      <c r="J3027" s="6">
        <v>3.6245046991207346</v>
      </c>
      <c r="K3027" s="6">
        <f t="shared" si="47"/>
        <v>0</v>
      </c>
    </row>
    <row r="3028" spans="1:11" x14ac:dyDescent="0.35">
      <c r="A3028" t="s">
        <v>20</v>
      </c>
      <c r="B3028" t="s">
        <v>19</v>
      </c>
      <c r="C3028" s="3" t="s">
        <v>4</v>
      </c>
      <c r="D3028" s="3">
        <v>5</v>
      </c>
      <c r="E3028" s="3">
        <v>7</v>
      </c>
      <c r="F3028" s="3">
        <v>2</v>
      </c>
      <c r="G3028" s="3">
        <v>0</v>
      </c>
      <c r="H3028" s="6">
        <f>INDEX('Sample Customer Count'!$B$3:$B$14,MATCH('KU Gen'!D3028,'Sample Customer Count'!$A$3:$A$14,0))</f>
        <v>32</v>
      </c>
      <c r="I3028" s="6">
        <v>198</v>
      </c>
      <c r="J3028" s="6">
        <v>3.6245046991207346</v>
      </c>
      <c r="K3028" s="6">
        <f t="shared" si="47"/>
        <v>0</v>
      </c>
    </row>
    <row r="3029" spans="1:11" x14ac:dyDescent="0.35">
      <c r="A3029" t="s">
        <v>20</v>
      </c>
      <c r="B3029" t="s">
        <v>19</v>
      </c>
      <c r="C3029" s="3" t="s">
        <v>4</v>
      </c>
      <c r="D3029" s="3">
        <v>5</v>
      </c>
      <c r="E3029" s="3">
        <v>7</v>
      </c>
      <c r="F3029" s="3">
        <v>3</v>
      </c>
      <c r="G3029" s="3">
        <v>0</v>
      </c>
      <c r="H3029" s="6">
        <f>INDEX('Sample Customer Count'!$B$3:$B$14,MATCH('KU Gen'!D3029,'Sample Customer Count'!$A$3:$A$14,0))</f>
        <v>32</v>
      </c>
      <c r="I3029" s="6">
        <v>198</v>
      </c>
      <c r="J3029" s="6">
        <v>3.6245046991207346</v>
      </c>
      <c r="K3029" s="6">
        <f t="shared" si="47"/>
        <v>0</v>
      </c>
    </row>
    <row r="3030" spans="1:11" x14ac:dyDescent="0.35">
      <c r="A3030" t="s">
        <v>20</v>
      </c>
      <c r="B3030" t="s">
        <v>19</v>
      </c>
      <c r="C3030" s="3" t="s">
        <v>4</v>
      </c>
      <c r="D3030" s="3">
        <v>5</v>
      </c>
      <c r="E3030" s="3">
        <v>7</v>
      </c>
      <c r="F3030" s="3">
        <v>4</v>
      </c>
      <c r="G3030" s="3">
        <v>0</v>
      </c>
      <c r="H3030" s="6">
        <f>INDEX('Sample Customer Count'!$B$3:$B$14,MATCH('KU Gen'!D3030,'Sample Customer Count'!$A$3:$A$14,0))</f>
        <v>32</v>
      </c>
      <c r="I3030" s="6">
        <v>198</v>
      </c>
      <c r="J3030" s="6">
        <v>3.6245046991207346</v>
      </c>
      <c r="K3030" s="6">
        <f t="shared" si="47"/>
        <v>0</v>
      </c>
    </row>
    <row r="3031" spans="1:11" x14ac:dyDescent="0.35">
      <c r="A3031" t="s">
        <v>20</v>
      </c>
      <c r="B3031" t="s">
        <v>19</v>
      </c>
      <c r="C3031" s="3" t="s">
        <v>4</v>
      </c>
      <c r="D3031" s="3">
        <v>5</v>
      </c>
      <c r="E3031" s="3">
        <v>7</v>
      </c>
      <c r="F3031" s="3">
        <v>5</v>
      </c>
      <c r="G3031" s="3">
        <v>6.4799999999999996E-2</v>
      </c>
      <c r="H3031" s="6">
        <f>INDEX('Sample Customer Count'!$B$3:$B$14,MATCH('KU Gen'!D3031,'Sample Customer Count'!$A$3:$A$14,0))</f>
        <v>32</v>
      </c>
      <c r="I3031" s="6">
        <v>198</v>
      </c>
      <c r="J3031" s="6">
        <v>3.6245046991207346</v>
      </c>
      <c r="K3031" s="6">
        <f t="shared" si="47"/>
        <v>1.4532451591124584</v>
      </c>
    </row>
    <row r="3032" spans="1:11" x14ac:dyDescent="0.35">
      <c r="A3032" t="s">
        <v>20</v>
      </c>
      <c r="B3032" t="s">
        <v>19</v>
      </c>
      <c r="C3032" s="3" t="s">
        <v>4</v>
      </c>
      <c r="D3032" s="3">
        <v>5</v>
      </c>
      <c r="E3032" s="3">
        <v>7</v>
      </c>
      <c r="F3032" s="3">
        <v>6</v>
      </c>
      <c r="G3032" s="3">
        <v>5.7499000000000002</v>
      </c>
      <c r="H3032" s="6">
        <f>INDEX('Sample Customer Count'!$B$3:$B$14,MATCH('KU Gen'!D3032,'Sample Customer Count'!$A$3:$A$14,0))</f>
        <v>32</v>
      </c>
      <c r="I3032" s="6">
        <v>198</v>
      </c>
      <c r="J3032" s="6">
        <v>3.6245046991207346</v>
      </c>
      <c r="K3032" s="6">
        <f t="shared" si="47"/>
        <v>128.9508385861223</v>
      </c>
    </row>
    <row r="3033" spans="1:11" x14ac:dyDescent="0.35">
      <c r="A3033" t="s">
        <v>20</v>
      </c>
      <c r="B3033" t="s">
        <v>19</v>
      </c>
      <c r="C3033" s="3" t="s">
        <v>4</v>
      </c>
      <c r="D3033" s="3">
        <v>5</v>
      </c>
      <c r="E3033" s="3">
        <v>7</v>
      </c>
      <c r="F3033" s="3">
        <v>7</v>
      </c>
      <c r="G3033" s="3">
        <v>25.979699999999998</v>
      </c>
      <c r="H3033" s="6">
        <f>INDEX('Sample Customer Count'!$B$3:$B$14,MATCH('KU Gen'!D3033,'Sample Customer Count'!$A$3:$A$14,0))</f>
        <v>32</v>
      </c>
      <c r="I3033" s="6">
        <v>198</v>
      </c>
      <c r="J3033" s="6">
        <v>3.6245046991207346</v>
      </c>
      <c r="K3033" s="6">
        <f t="shared" si="47"/>
        <v>582.63693302768422</v>
      </c>
    </row>
    <row r="3034" spans="1:11" x14ac:dyDescent="0.35">
      <c r="A3034" t="s">
        <v>20</v>
      </c>
      <c r="B3034" t="s">
        <v>19</v>
      </c>
      <c r="C3034" s="3" t="s">
        <v>4</v>
      </c>
      <c r="D3034" s="3">
        <v>5</v>
      </c>
      <c r="E3034" s="3">
        <v>7</v>
      </c>
      <c r="F3034" s="3">
        <v>8</v>
      </c>
      <c r="G3034" s="3">
        <v>68.635599999999997</v>
      </c>
      <c r="H3034" s="6">
        <f>INDEX('Sample Customer Count'!$B$3:$B$14,MATCH('KU Gen'!D3034,'Sample Customer Count'!$A$3:$A$14,0))</f>
        <v>32</v>
      </c>
      <c r="I3034" s="6">
        <v>198</v>
      </c>
      <c r="J3034" s="6">
        <v>3.6245046991207346</v>
      </c>
      <c r="K3034" s="6">
        <f t="shared" si="47"/>
        <v>1539.2647136231335</v>
      </c>
    </row>
    <row r="3035" spans="1:11" x14ac:dyDescent="0.35">
      <c r="A3035" t="s">
        <v>20</v>
      </c>
      <c r="B3035" t="s">
        <v>19</v>
      </c>
      <c r="C3035" s="3" t="s">
        <v>4</v>
      </c>
      <c r="D3035" s="3">
        <v>5</v>
      </c>
      <c r="E3035" s="3">
        <v>7</v>
      </c>
      <c r="F3035" s="3">
        <v>9</v>
      </c>
      <c r="G3035" s="3">
        <v>102.8236</v>
      </c>
      <c r="H3035" s="6">
        <f>INDEX('Sample Customer Count'!$B$3:$B$14,MATCH('KU Gen'!D3035,'Sample Customer Count'!$A$3:$A$14,0))</f>
        <v>32</v>
      </c>
      <c r="I3035" s="6">
        <v>198</v>
      </c>
      <c r="J3035" s="6">
        <v>3.6245046991207346</v>
      </c>
      <c r="K3035" s="6">
        <f t="shared" si="47"/>
        <v>2305.9860947919105</v>
      </c>
    </row>
    <row r="3036" spans="1:11" x14ac:dyDescent="0.35">
      <c r="A3036" t="s">
        <v>20</v>
      </c>
      <c r="B3036" t="s">
        <v>19</v>
      </c>
      <c r="C3036" s="3" t="s">
        <v>4</v>
      </c>
      <c r="D3036" s="3">
        <v>5</v>
      </c>
      <c r="E3036" s="3">
        <v>7</v>
      </c>
      <c r="F3036" s="3">
        <v>10</v>
      </c>
      <c r="G3036" s="3">
        <v>122.27760000000001</v>
      </c>
      <c r="H3036" s="6">
        <f>INDEX('Sample Customer Count'!$B$3:$B$14,MATCH('KU Gen'!D3036,'Sample Customer Count'!$A$3:$A$14,0))</f>
        <v>32</v>
      </c>
      <c r="I3036" s="6">
        <v>198</v>
      </c>
      <c r="J3036" s="6">
        <v>3.6245046991207346</v>
      </c>
      <c r="K3036" s="6">
        <f t="shared" si="47"/>
        <v>2742.2736152452094</v>
      </c>
    </row>
    <row r="3037" spans="1:11" x14ac:dyDescent="0.35">
      <c r="A3037" t="s">
        <v>20</v>
      </c>
      <c r="B3037" t="s">
        <v>19</v>
      </c>
      <c r="C3037" s="3" t="s">
        <v>4</v>
      </c>
      <c r="D3037" s="3">
        <v>5</v>
      </c>
      <c r="E3037" s="3">
        <v>7</v>
      </c>
      <c r="F3037" s="3">
        <v>11</v>
      </c>
      <c r="G3037" s="3">
        <v>133.46340000000001</v>
      </c>
      <c r="H3037" s="6">
        <f>INDEX('Sample Customer Count'!$B$3:$B$14,MATCH('KU Gen'!D3037,'Sample Customer Count'!$A$3:$A$14,0))</f>
        <v>32</v>
      </c>
      <c r="I3037" s="6">
        <v>198</v>
      </c>
      <c r="J3037" s="6">
        <v>3.6245046991207346</v>
      </c>
      <c r="K3037" s="6">
        <f t="shared" si="47"/>
        <v>2993.1333328501496</v>
      </c>
    </row>
    <row r="3038" spans="1:11" x14ac:dyDescent="0.35">
      <c r="A3038" t="s">
        <v>20</v>
      </c>
      <c r="B3038" t="s">
        <v>19</v>
      </c>
      <c r="C3038" s="3" t="s">
        <v>4</v>
      </c>
      <c r="D3038" s="3">
        <v>5</v>
      </c>
      <c r="E3038" s="3">
        <v>7</v>
      </c>
      <c r="F3038" s="3">
        <v>12</v>
      </c>
      <c r="G3038" s="3">
        <v>144.8015</v>
      </c>
      <c r="H3038" s="6">
        <f>INDEX('Sample Customer Count'!$B$3:$B$14,MATCH('KU Gen'!D3038,'Sample Customer Count'!$A$3:$A$14,0))</f>
        <v>32</v>
      </c>
      <c r="I3038" s="6">
        <v>198</v>
      </c>
      <c r="J3038" s="6">
        <v>3.6245046991207346</v>
      </c>
      <c r="K3038" s="6">
        <f t="shared" si="47"/>
        <v>3247.4086251114609</v>
      </c>
    </row>
    <row r="3039" spans="1:11" x14ac:dyDescent="0.35">
      <c r="A3039" t="s">
        <v>20</v>
      </c>
      <c r="B3039" t="s">
        <v>19</v>
      </c>
      <c r="C3039" s="3" t="s">
        <v>4</v>
      </c>
      <c r="D3039" s="3">
        <v>5</v>
      </c>
      <c r="E3039" s="3">
        <v>7</v>
      </c>
      <c r="F3039" s="3">
        <v>13</v>
      </c>
      <c r="G3039" s="3">
        <v>135.51820000000001</v>
      </c>
      <c r="H3039" s="6">
        <f>INDEX('Sample Customer Count'!$B$3:$B$14,MATCH('KU Gen'!D3039,'Sample Customer Count'!$A$3:$A$14,0))</f>
        <v>32</v>
      </c>
      <c r="I3039" s="6">
        <v>198</v>
      </c>
      <c r="J3039" s="6">
        <v>3.6245046991207346</v>
      </c>
      <c r="K3039" s="6">
        <f t="shared" si="47"/>
        <v>3039.2155574326234</v>
      </c>
    </row>
    <row r="3040" spans="1:11" x14ac:dyDescent="0.35">
      <c r="A3040" t="s">
        <v>20</v>
      </c>
      <c r="B3040" t="s">
        <v>19</v>
      </c>
      <c r="C3040" s="3" t="s">
        <v>4</v>
      </c>
      <c r="D3040" s="3">
        <v>5</v>
      </c>
      <c r="E3040" s="3">
        <v>7</v>
      </c>
      <c r="F3040" s="3">
        <v>14</v>
      </c>
      <c r="G3040" s="3">
        <v>111.61760000000001</v>
      </c>
      <c r="H3040" s="6">
        <f>INDEX('Sample Customer Count'!$B$3:$B$14,MATCH('KU Gen'!D3040,'Sample Customer Count'!$A$3:$A$14,0))</f>
        <v>32</v>
      </c>
      <c r="I3040" s="6">
        <v>198</v>
      </c>
      <c r="J3040" s="6">
        <v>3.6245046991207346</v>
      </c>
      <c r="K3040" s="6">
        <f t="shared" si="47"/>
        <v>2503.2058159220796</v>
      </c>
    </row>
    <row r="3041" spans="1:11" x14ac:dyDescent="0.35">
      <c r="A3041" t="s">
        <v>20</v>
      </c>
      <c r="B3041" t="s">
        <v>19</v>
      </c>
      <c r="C3041" s="3" t="s">
        <v>4</v>
      </c>
      <c r="D3041" s="3">
        <v>5</v>
      </c>
      <c r="E3041" s="3">
        <v>7</v>
      </c>
      <c r="F3041" s="3">
        <v>15</v>
      </c>
      <c r="G3041" s="3">
        <v>77.337000000000003</v>
      </c>
      <c r="H3041" s="6">
        <f>INDEX('Sample Customer Count'!$B$3:$B$14,MATCH('KU Gen'!D3041,'Sample Customer Count'!$A$3:$A$14,0))</f>
        <v>32</v>
      </c>
      <c r="I3041" s="6">
        <v>198</v>
      </c>
      <c r="J3041" s="6">
        <v>3.6245046991207346</v>
      </c>
      <c r="K3041" s="6">
        <f t="shared" si="47"/>
        <v>1734.407729479633</v>
      </c>
    </row>
    <row r="3042" spans="1:11" x14ac:dyDescent="0.35">
      <c r="A3042" t="s">
        <v>20</v>
      </c>
      <c r="B3042" t="s">
        <v>19</v>
      </c>
      <c r="C3042" s="3" t="s">
        <v>4</v>
      </c>
      <c r="D3042" s="3">
        <v>5</v>
      </c>
      <c r="E3042" s="3">
        <v>7</v>
      </c>
      <c r="F3042" s="3">
        <v>16</v>
      </c>
      <c r="G3042" s="3">
        <v>30.5398</v>
      </c>
      <c r="H3042" s="6">
        <f>INDEX('Sample Customer Count'!$B$3:$B$14,MATCH('KU Gen'!D3042,'Sample Customer Count'!$A$3:$A$14,0))</f>
        <v>32</v>
      </c>
      <c r="I3042" s="6">
        <v>198</v>
      </c>
      <c r="J3042" s="6">
        <v>3.6245046991207346</v>
      </c>
      <c r="K3042" s="6">
        <f t="shared" si="47"/>
        <v>684.90457577565837</v>
      </c>
    </row>
    <row r="3043" spans="1:11" x14ac:dyDescent="0.35">
      <c r="A3043" t="s">
        <v>20</v>
      </c>
      <c r="B3043" t="s">
        <v>19</v>
      </c>
      <c r="C3043" s="3" t="s">
        <v>4</v>
      </c>
      <c r="D3043" s="3">
        <v>5</v>
      </c>
      <c r="E3043" s="3">
        <v>7</v>
      </c>
      <c r="F3043" s="3">
        <v>17</v>
      </c>
      <c r="G3043" s="3">
        <v>5.0830000000000002</v>
      </c>
      <c r="H3043" s="6">
        <f>INDEX('Sample Customer Count'!$B$3:$B$14,MATCH('KU Gen'!D3043,'Sample Customer Count'!$A$3:$A$14,0))</f>
        <v>32</v>
      </c>
      <c r="I3043" s="6">
        <v>198</v>
      </c>
      <c r="J3043" s="6">
        <v>3.6245046991207346</v>
      </c>
      <c r="K3043" s="6">
        <f t="shared" si="47"/>
        <v>113.99452382358993</v>
      </c>
    </row>
    <row r="3044" spans="1:11" x14ac:dyDescent="0.35">
      <c r="A3044" t="s">
        <v>20</v>
      </c>
      <c r="B3044" t="s">
        <v>19</v>
      </c>
      <c r="C3044" s="3" t="s">
        <v>4</v>
      </c>
      <c r="D3044" s="3">
        <v>5</v>
      </c>
      <c r="E3044" s="3">
        <v>7</v>
      </c>
      <c r="F3044" s="3">
        <v>18</v>
      </c>
      <c r="G3044" s="3">
        <v>0.218</v>
      </c>
      <c r="H3044" s="6">
        <f>INDEX('Sample Customer Count'!$B$3:$B$14,MATCH('KU Gen'!D3044,'Sample Customer Count'!$A$3:$A$14,0))</f>
        <v>32</v>
      </c>
      <c r="I3044" s="6">
        <v>198</v>
      </c>
      <c r="J3044" s="6">
        <v>3.6245046991207346</v>
      </c>
      <c r="K3044" s="6">
        <f t="shared" si="47"/>
        <v>4.8890037760264811</v>
      </c>
    </row>
    <row r="3045" spans="1:11" x14ac:dyDescent="0.35">
      <c r="A3045" t="s">
        <v>20</v>
      </c>
      <c r="B3045" t="s">
        <v>19</v>
      </c>
      <c r="C3045" s="3" t="s">
        <v>4</v>
      </c>
      <c r="D3045" s="3">
        <v>5</v>
      </c>
      <c r="E3045" s="3">
        <v>7</v>
      </c>
      <c r="F3045" s="3">
        <v>19</v>
      </c>
      <c r="G3045" s="3">
        <v>1.2800000000000001E-2</v>
      </c>
      <c r="H3045" s="6">
        <f>INDEX('Sample Customer Count'!$B$3:$B$14,MATCH('KU Gen'!D3045,'Sample Customer Count'!$A$3:$A$14,0))</f>
        <v>32</v>
      </c>
      <c r="I3045" s="6">
        <v>198</v>
      </c>
      <c r="J3045" s="6">
        <v>3.6245046991207346</v>
      </c>
      <c r="K3045" s="6">
        <f t="shared" si="47"/>
        <v>0.28706077217036219</v>
      </c>
    </row>
    <row r="3046" spans="1:11" x14ac:dyDescent="0.35">
      <c r="A3046" t="s">
        <v>20</v>
      </c>
      <c r="B3046" t="s">
        <v>19</v>
      </c>
      <c r="C3046" s="3" t="s">
        <v>4</v>
      </c>
      <c r="D3046" s="3">
        <v>5</v>
      </c>
      <c r="E3046" s="3">
        <v>7</v>
      </c>
      <c r="F3046" s="3">
        <v>20</v>
      </c>
      <c r="G3046" s="3">
        <v>0</v>
      </c>
      <c r="H3046" s="6">
        <f>INDEX('Sample Customer Count'!$B$3:$B$14,MATCH('KU Gen'!D3046,'Sample Customer Count'!$A$3:$A$14,0))</f>
        <v>32</v>
      </c>
      <c r="I3046" s="6">
        <v>198</v>
      </c>
      <c r="J3046" s="6">
        <v>3.6245046991207346</v>
      </c>
      <c r="K3046" s="6">
        <f t="shared" si="47"/>
        <v>0</v>
      </c>
    </row>
    <row r="3047" spans="1:11" x14ac:dyDescent="0.35">
      <c r="A3047" t="s">
        <v>20</v>
      </c>
      <c r="B3047" t="s">
        <v>19</v>
      </c>
      <c r="C3047" s="3" t="s">
        <v>4</v>
      </c>
      <c r="D3047" s="3">
        <v>5</v>
      </c>
      <c r="E3047" s="3">
        <v>7</v>
      </c>
      <c r="F3047" s="3">
        <v>21</v>
      </c>
      <c r="G3047" s="3">
        <v>0</v>
      </c>
      <c r="H3047" s="6">
        <f>INDEX('Sample Customer Count'!$B$3:$B$14,MATCH('KU Gen'!D3047,'Sample Customer Count'!$A$3:$A$14,0))</f>
        <v>32</v>
      </c>
      <c r="I3047" s="6">
        <v>198</v>
      </c>
      <c r="J3047" s="6">
        <v>3.6245046991207346</v>
      </c>
      <c r="K3047" s="6">
        <f t="shared" si="47"/>
        <v>0</v>
      </c>
    </row>
    <row r="3048" spans="1:11" x14ac:dyDescent="0.35">
      <c r="A3048" t="s">
        <v>20</v>
      </c>
      <c r="B3048" t="s">
        <v>19</v>
      </c>
      <c r="C3048" s="3" t="s">
        <v>4</v>
      </c>
      <c r="D3048" s="3">
        <v>5</v>
      </c>
      <c r="E3048" s="3">
        <v>7</v>
      </c>
      <c r="F3048" s="3">
        <v>22</v>
      </c>
      <c r="G3048" s="3">
        <v>0</v>
      </c>
      <c r="H3048" s="6">
        <f>INDEX('Sample Customer Count'!$B$3:$B$14,MATCH('KU Gen'!D3048,'Sample Customer Count'!$A$3:$A$14,0))</f>
        <v>32</v>
      </c>
      <c r="I3048" s="6">
        <v>198</v>
      </c>
      <c r="J3048" s="6">
        <v>3.6245046991207346</v>
      </c>
      <c r="K3048" s="6">
        <f t="shared" si="47"/>
        <v>0</v>
      </c>
    </row>
    <row r="3049" spans="1:11" x14ac:dyDescent="0.35">
      <c r="A3049" t="s">
        <v>20</v>
      </c>
      <c r="B3049" t="s">
        <v>19</v>
      </c>
      <c r="C3049" s="3" t="s">
        <v>4</v>
      </c>
      <c r="D3049" s="3">
        <v>5</v>
      </c>
      <c r="E3049" s="3">
        <v>7</v>
      </c>
      <c r="F3049" s="3">
        <v>23</v>
      </c>
      <c r="G3049" s="3">
        <v>0</v>
      </c>
      <c r="H3049" s="6">
        <f>INDEX('Sample Customer Count'!$B$3:$B$14,MATCH('KU Gen'!D3049,'Sample Customer Count'!$A$3:$A$14,0))</f>
        <v>32</v>
      </c>
      <c r="I3049" s="6">
        <v>198</v>
      </c>
      <c r="J3049" s="6">
        <v>3.6245046991207346</v>
      </c>
      <c r="K3049" s="6">
        <f t="shared" si="47"/>
        <v>0</v>
      </c>
    </row>
    <row r="3050" spans="1:11" x14ac:dyDescent="0.35">
      <c r="A3050" t="s">
        <v>20</v>
      </c>
      <c r="B3050" t="s">
        <v>19</v>
      </c>
      <c r="C3050" s="3" t="s">
        <v>4</v>
      </c>
      <c r="D3050" s="3">
        <v>5</v>
      </c>
      <c r="E3050" s="3">
        <v>8</v>
      </c>
      <c r="F3050" s="3">
        <v>0</v>
      </c>
      <c r="G3050" s="3">
        <v>0</v>
      </c>
      <c r="H3050" s="6">
        <f>INDEX('Sample Customer Count'!$B$3:$B$14,MATCH('KU Gen'!D3050,'Sample Customer Count'!$A$3:$A$14,0))</f>
        <v>32</v>
      </c>
      <c r="I3050" s="6">
        <v>198</v>
      </c>
      <c r="J3050" s="6">
        <v>3.6245046991207346</v>
      </c>
      <c r="K3050" s="6">
        <f t="shared" si="47"/>
        <v>0</v>
      </c>
    </row>
    <row r="3051" spans="1:11" x14ac:dyDescent="0.35">
      <c r="A3051" t="s">
        <v>20</v>
      </c>
      <c r="B3051" t="s">
        <v>19</v>
      </c>
      <c r="C3051" s="3" t="s">
        <v>4</v>
      </c>
      <c r="D3051" s="3">
        <v>5</v>
      </c>
      <c r="E3051" s="3">
        <v>8</v>
      </c>
      <c r="F3051" s="3">
        <v>1</v>
      </c>
      <c r="G3051" s="3">
        <v>0</v>
      </c>
      <c r="H3051" s="6">
        <f>INDEX('Sample Customer Count'!$B$3:$B$14,MATCH('KU Gen'!D3051,'Sample Customer Count'!$A$3:$A$14,0))</f>
        <v>32</v>
      </c>
      <c r="I3051" s="6">
        <v>198</v>
      </c>
      <c r="J3051" s="6">
        <v>3.6245046991207346</v>
      </c>
      <c r="K3051" s="6">
        <f t="shared" si="47"/>
        <v>0</v>
      </c>
    </row>
    <row r="3052" spans="1:11" x14ac:dyDescent="0.35">
      <c r="A3052" t="s">
        <v>20</v>
      </c>
      <c r="B3052" t="s">
        <v>19</v>
      </c>
      <c r="C3052" s="3" t="s">
        <v>4</v>
      </c>
      <c r="D3052" s="3">
        <v>5</v>
      </c>
      <c r="E3052" s="3">
        <v>8</v>
      </c>
      <c r="F3052" s="3">
        <v>2</v>
      </c>
      <c r="G3052" s="3">
        <v>0</v>
      </c>
      <c r="H3052" s="6">
        <f>INDEX('Sample Customer Count'!$B$3:$B$14,MATCH('KU Gen'!D3052,'Sample Customer Count'!$A$3:$A$14,0))</f>
        <v>32</v>
      </c>
      <c r="I3052" s="6">
        <v>198</v>
      </c>
      <c r="J3052" s="6">
        <v>3.6245046991207346</v>
      </c>
      <c r="K3052" s="6">
        <f t="shared" si="47"/>
        <v>0</v>
      </c>
    </row>
    <row r="3053" spans="1:11" x14ac:dyDescent="0.35">
      <c r="A3053" t="s">
        <v>20</v>
      </c>
      <c r="B3053" t="s">
        <v>19</v>
      </c>
      <c r="C3053" s="3" t="s">
        <v>4</v>
      </c>
      <c r="D3053" s="3">
        <v>5</v>
      </c>
      <c r="E3053" s="3">
        <v>8</v>
      </c>
      <c r="F3053" s="3">
        <v>3</v>
      </c>
      <c r="G3053" s="3">
        <v>0</v>
      </c>
      <c r="H3053" s="6">
        <f>INDEX('Sample Customer Count'!$B$3:$B$14,MATCH('KU Gen'!D3053,'Sample Customer Count'!$A$3:$A$14,0))</f>
        <v>32</v>
      </c>
      <c r="I3053" s="6">
        <v>198</v>
      </c>
      <c r="J3053" s="6">
        <v>3.6245046991207346</v>
      </c>
      <c r="K3053" s="6">
        <f t="shared" si="47"/>
        <v>0</v>
      </c>
    </row>
    <row r="3054" spans="1:11" x14ac:dyDescent="0.35">
      <c r="A3054" t="s">
        <v>20</v>
      </c>
      <c r="B3054" t="s">
        <v>19</v>
      </c>
      <c r="C3054" s="3" t="s">
        <v>4</v>
      </c>
      <c r="D3054" s="3">
        <v>5</v>
      </c>
      <c r="E3054" s="3">
        <v>8</v>
      </c>
      <c r="F3054" s="3">
        <v>4</v>
      </c>
      <c r="G3054" s="3">
        <v>0</v>
      </c>
      <c r="H3054" s="6">
        <f>INDEX('Sample Customer Count'!$B$3:$B$14,MATCH('KU Gen'!D3054,'Sample Customer Count'!$A$3:$A$14,0))</f>
        <v>32</v>
      </c>
      <c r="I3054" s="6">
        <v>198</v>
      </c>
      <c r="J3054" s="6">
        <v>3.6245046991207346</v>
      </c>
      <c r="K3054" s="6">
        <f t="shared" si="47"/>
        <v>0</v>
      </c>
    </row>
    <row r="3055" spans="1:11" x14ac:dyDescent="0.35">
      <c r="A3055" t="s">
        <v>20</v>
      </c>
      <c r="B3055" t="s">
        <v>19</v>
      </c>
      <c r="C3055" s="3" t="s">
        <v>4</v>
      </c>
      <c r="D3055" s="3">
        <v>5</v>
      </c>
      <c r="E3055" s="3">
        <v>8</v>
      </c>
      <c r="F3055" s="3">
        <v>5</v>
      </c>
      <c r="G3055" s="3">
        <v>2.46E-2</v>
      </c>
      <c r="H3055" s="6">
        <f>INDEX('Sample Customer Count'!$B$3:$B$14,MATCH('KU Gen'!D3055,'Sample Customer Count'!$A$3:$A$14,0))</f>
        <v>32</v>
      </c>
      <c r="I3055" s="6">
        <v>198</v>
      </c>
      <c r="J3055" s="6">
        <v>3.6245046991207346</v>
      </c>
      <c r="K3055" s="6">
        <f t="shared" si="47"/>
        <v>0.55169492151491484</v>
      </c>
    </row>
    <row r="3056" spans="1:11" x14ac:dyDescent="0.35">
      <c r="A3056" t="s">
        <v>20</v>
      </c>
      <c r="B3056" t="s">
        <v>19</v>
      </c>
      <c r="C3056" s="3" t="s">
        <v>4</v>
      </c>
      <c r="D3056" s="3">
        <v>5</v>
      </c>
      <c r="E3056" s="3">
        <v>8</v>
      </c>
      <c r="F3056" s="3">
        <v>6</v>
      </c>
      <c r="G3056" s="3">
        <v>5.6811999999999996</v>
      </c>
      <c r="H3056" s="6">
        <f>INDEX('Sample Customer Count'!$B$3:$B$14,MATCH('KU Gen'!D3056,'Sample Customer Count'!$A$3:$A$14,0))</f>
        <v>32</v>
      </c>
      <c r="I3056" s="6">
        <v>198</v>
      </c>
      <c r="J3056" s="6">
        <v>3.6245046991207346</v>
      </c>
      <c r="K3056" s="6">
        <f t="shared" si="47"/>
        <v>127.41012959798918</v>
      </c>
    </row>
    <row r="3057" spans="1:11" x14ac:dyDescent="0.35">
      <c r="A3057" t="s">
        <v>20</v>
      </c>
      <c r="B3057" t="s">
        <v>19</v>
      </c>
      <c r="C3057" s="3" t="s">
        <v>4</v>
      </c>
      <c r="D3057" s="3">
        <v>5</v>
      </c>
      <c r="E3057" s="3">
        <v>8</v>
      </c>
      <c r="F3057" s="3">
        <v>7</v>
      </c>
      <c r="G3057" s="3">
        <v>28.864400000000003</v>
      </c>
      <c r="H3057" s="6">
        <f>INDEX('Sample Customer Count'!$B$3:$B$14,MATCH('KU Gen'!D3057,'Sample Customer Count'!$A$3:$A$14,0))</f>
        <v>32</v>
      </c>
      <c r="I3057" s="6">
        <v>198</v>
      </c>
      <c r="J3057" s="6">
        <v>3.6245046991207346</v>
      </c>
      <c r="K3057" s="6">
        <f t="shared" si="47"/>
        <v>647.33101189329716</v>
      </c>
    </row>
    <row r="3058" spans="1:11" x14ac:dyDescent="0.35">
      <c r="A3058" t="s">
        <v>20</v>
      </c>
      <c r="B3058" t="s">
        <v>19</v>
      </c>
      <c r="C3058" s="3" t="s">
        <v>4</v>
      </c>
      <c r="D3058" s="3">
        <v>5</v>
      </c>
      <c r="E3058" s="3">
        <v>8</v>
      </c>
      <c r="F3058" s="3">
        <v>8</v>
      </c>
      <c r="G3058" s="3">
        <v>60.900799999999997</v>
      </c>
      <c r="H3058" s="6">
        <f>INDEX('Sample Customer Count'!$B$3:$B$14,MATCH('KU Gen'!D3058,'Sample Customer Count'!$A$3:$A$14,0))</f>
        <v>32</v>
      </c>
      <c r="I3058" s="6">
        <v>198</v>
      </c>
      <c r="J3058" s="6">
        <v>3.6245046991207346</v>
      </c>
      <c r="K3058" s="6">
        <f t="shared" si="47"/>
        <v>1365.7992713900619</v>
      </c>
    </row>
    <row r="3059" spans="1:11" x14ac:dyDescent="0.35">
      <c r="A3059" t="s">
        <v>20</v>
      </c>
      <c r="B3059" t="s">
        <v>19</v>
      </c>
      <c r="C3059" s="3" t="s">
        <v>4</v>
      </c>
      <c r="D3059" s="3">
        <v>5</v>
      </c>
      <c r="E3059" s="3">
        <v>8</v>
      </c>
      <c r="F3059" s="3">
        <v>9</v>
      </c>
      <c r="G3059" s="3">
        <v>96.192799999999991</v>
      </c>
      <c r="H3059" s="6">
        <f>INDEX('Sample Customer Count'!$B$3:$B$14,MATCH('KU Gen'!D3059,'Sample Customer Count'!$A$3:$A$14,0))</f>
        <v>32</v>
      </c>
      <c r="I3059" s="6">
        <v>198</v>
      </c>
      <c r="J3059" s="6">
        <v>3.6245046991207346</v>
      </c>
      <c r="K3059" s="6">
        <f t="shared" si="47"/>
        <v>2157.2796441585324</v>
      </c>
    </row>
    <row r="3060" spans="1:11" x14ac:dyDescent="0.35">
      <c r="A3060" t="s">
        <v>20</v>
      </c>
      <c r="B3060" t="s">
        <v>19</v>
      </c>
      <c r="C3060" s="3" t="s">
        <v>4</v>
      </c>
      <c r="D3060" s="3">
        <v>5</v>
      </c>
      <c r="E3060" s="3">
        <v>8</v>
      </c>
      <c r="F3060" s="3">
        <v>10</v>
      </c>
      <c r="G3060" s="3">
        <v>121.6694</v>
      </c>
      <c r="H3060" s="6">
        <f>INDEX('Sample Customer Count'!$B$3:$B$14,MATCH('KU Gen'!D3060,'Sample Customer Count'!$A$3:$A$14,0))</f>
        <v>32</v>
      </c>
      <c r="I3060" s="6">
        <v>198</v>
      </c>
      <c r="J3060" s="6">
        <v>3.6245046991207346</v>
      </c>
      <c r="K3060" s="6">
        <f t="shared" si="47"/>
        <v>2728.6337432425516</v>
      </c>
    </row>
    <row r="3061" spans="1:11" x14ac:dyDescent="0.35">
      <c r="A3061" t="s">
        <v>20</v>
      </c>
      <c r="B3061" t="s">
        <v>19</v>
      </c>
      <c r="C3061" s="3" t="s">
        <v>4</v>
      </c>
      <c r="D3061" s="3">
        <v>5</v>
      </c>
      <c r="E3061" s="3">
        <v>8</v>
      </c>
      <c r="F3061" s="3">
        <v>11</v>
      </c>
      <c r="G3061" s="3">
        <v>131.92770000000002</v>
      </c>
      <c r="H3061" s="6">
        <f>INDEX('Sample Customer Count'!$B$3:$B$14,MATCH('KU Gen'!D3061,'Sample Customer Count'!$A$3:$A$14,0))</f>
        <v>32</v>
      </c>
      <c r="I3061" s="6">
        <v>198</v>
      </c>
      <c r="J3061" s="6">
        <v>3.6245046991207346</v>
      </c>
      <c r="K3061" s="6">
        <f t="shared" si="47"/>
        <v>2958.6927681765542</v>
      </c>
    </row>
    <row r="3062" spans="1:11" x14ac:dyDescent="0.35">
      <c r="A3062" t="s">
        <v>20</v>
      </c>
      <c r="B3062" t="s">
        <v>19</v>
      </c>
      <c r="C3062" s="3" t="s">
        <v>4</v>
      </c>
      <c r="D3062" s="3">
        <v>5</v>
      </c>
      <c r="E3062" s="3">
        <v>8</v>
      </c>
      <c r="F3062" s="3">
        <v>12</v>
      </c>
      <c r="G3062" s="3">
        <v>131.17689999999999</v>
      </c>
      <c r="H3062" s="6">
        <f>INDEX('Sample Customer Count'!$B$3:$B$14,MATCH('KU Gen'!D3062,'Sample Customer Count'!$A$3:$A$14,0))</f>
        <v>32</v>
      </c>
      <c r="I3062" s="6">
        <v>198</v>
      </c>
      <c r="J3062" s="6">
        <v>3.6245046991207346</v>
      </c>
      <c r="K3062" s="6">
        <f t="shared" si="47"/>
        <v>2941.8548597589361</v>
      </c>
    </row>
    <row r="3063" spans="1:11" x14ac:dyDescent="0.35">
      <c r="A3063" t="s">
        <v>20</v>
      </c>
      <c r="B3063" t="s">
        <v>19</v>
      </c>
      <c r="C3063" s="3" t="s">
        <v>4</v>
      </c>
      <c r="D3063" s="3">
        <v>5</v>
      </c>
      <c r="E3063" s="3">
        <v>8</v>
      </c>
      <c r="F3063" s="3">
        <v>13</v>
      </c>
      <c r="G3063" s="3">
        <v>117.1606</v>
      </c>
      <c r="H3063" s="6">
        <f>INDEX('Sample Customer Count'!$B$3:$B$14,MATCH('KU Gen'!D3063,'Sample Customer Count'!$A$3:$A$14,0))</f>
        <v>32</v>
      </c>
      <c r="I3063" s="6">
        <v>198</v>
      </c>
      <c r="J3063" s="6">
        <v>3.6245046991207346</v>
      </c>
      <c r="K3063" s="6">
        <f t="shared" si="47"/>
        <v>2627.5165862455419</v>
      </c>
    </row>
    <row r="3064" spans="1:11" x14ac:dyDescent="0.35">
      <c r="A3064" t="s">
        <v>20</v>
      </c>
      <c r="B3064" t="s">
        <v>19</v>
      </c>
      <c r="C3064" s="3" t="s">
        <v>4</v>
      </c>
      <c r="D3064" s="3">
        <v>5</v>
      </c>
      <c r="E3064" s="3">
        <v>8</v>
      </c>
      <c r="F3064" s="3">
        <v>14</v>
      </c>
      <c r="G3064" s="3">
        <v>99.737800000000007</v>
      </c>
      <c r="H3064" s="6">
        <f>INDEX('Sample Customer Count'!$B$3:$B$14,MATCH('KU Gen'!D3064,'Sample Customer Count'!$A$3:$A$14,0))</f>
        <v>32</v>
      </c>
      <c r="I3064" s="6">
        <v>198</v>
      </c>
      <c r="J3064" s="6">
        <v>3.6245046991207346</v>
      </c>
      <c r="K3064" s="6">
        <f t="shared" si="47"/>
        <v>2236.7820220760273</v>
      </c>
    </row>
    <row r="3065" spans="1:11" x14ac:dyDescent="0.35">
      <c r="A3065" t="s">
        <v>20</v>
      </c>
      <c r="B3065" t="s">
        <v>19</v>
      </c>
      <c r="C3065" s="3" t="s">
        <v>4</v>
      </c>
      <c r="D3065" s="3">
        <v>5</v>
      </c>
      <c r="E3065" s="3">
        <v>8</v>
      </c>
      <c r="F3065" s="3">
        <v>15</v>
      </c>
      <c r="G3065" s="3">
        <v>71.049300000000002</v>
      </c>
      <c r="H3065" s="6">
        <f>INDEX('Sample Customer Count'!$B$3:$B$14,MATCH('KU Gen'!D3065,'Sample Customer Count'!$A$3:$A$14,0))</f>
        <v>32</v>
      </c>
      <c r="I3065" s="6">
        <v>198</v>
      </c>
      <c r="J3065" s="6">
        <v>3.6245046991207346</v>
      </c>
      <c r="K3065" s="6">
        <f t="shared" si="47"/>
        <v>1593.3958531377903</v>
      </c>
    </row>
    <row r="3066" spans="1:11" x14ac:dyDescent="0.35">
      <c r="A3066" t="s">
        <v>20</v>
      </c>
      <c r="B3066" t="s">
        <v>19</v>
      </c>
      <c r="C3066" s="3" t="s">
        <v>4</v>
      </c>
      <c r="D3066" s="3">
        <v>5</v>
      </c>
      <c r="E3066" s="3">
        <v>8</v>
      </c>
      <c r="F3066" s="3">
        <v>16</v>
      </c>
      <c r="G3066" s="3">
        <v>31.274999999999999</v>
      </c>
      <c r="H3066" s="6">
        <f>INDEX('Sample Customer Count'!$B$3:$B$14,MATCH('KU Gen'!D3066,'Sample Customer Count'!$A$3:$A$14,0))</f>
        <v>32</v>
      </c>
      <c r="I3066" s="6">
        <v>198</v>
      </c>
      <c r="J3066" s="6">
        <v>3.6245046991207346</v>
      </c>
      <c r="K3066" s="6">
        <f t="shared" si="47"/>
        <v>701.39262887719349</v>
      </c>
    </row>
    <row r="3067" spans="1:11" x14ac:dyDescent="0.35">
      <c r="A3067" t="s">
        <v>20</v>
      </c>
      <c r="B3067" t="s">
        <v>19</v>
      </c>
      <c r="C3067" s="3" t="s">
        <v>4</v>
      </c>
      <c r="D3067" s="3">
        <v>5</v>
      </c>
      <c r="E3067" s="3">
        <v>8</v>
      </c>
      <c r="F3067" s="3">
        <v>17</v>
      </c>
      <c r="G3067" s="3">
        <v>14.0503</v>
      </c>
      <c r="H3067" s="6">
        <f>INDEX('Sample Customer Count'!$B$3:$B$14,MATCH('KU Gen'!D3067,'Sample Customer Count'!$A$3:$A$14,0))</f>
        <v>32</v>
      </c>
      <c r="I3067" s="6">
        <v>198</v>
      </c>
      <c r="J3067" s="6">
        <v>3.6245046991207346</v>
      </c>
      <c r="K3067" s="6">
        <f t="shared" si="47"/>
        <v>315.10077868947184</v>
      </c>
    </row>
    <row r="3068" spans="1:11" x14ac:dyDescent="0.35">
      <c r="A3068" t="s">
        <v>20</v>
      </c>
      <c r="B3068" t="s">
        <v>19</v>
      </c>
      <c r="C3068" s="3" t="s">
        <v>4</v>
      </c>
      <c r="D3068" s="3">
        <v>5</v>
      </c>
      <c r="E3068" s="3">
        <v>8</v>
      </c>
      <c r="F3068" s="3">
        <v>18</v>
      </c>
      <c r="G3068" s="3">
        <v>0.83360000000000001</v>
      </c>
      <c r="H3068" s="6">
        <f>INDEX('Sample Customer Count'!$B$3:$B$14,MATCH('KU Gen'!D3068,'Sample Customer Count'!$A$3:$A$14,0))</f>
        <v>32</v>
      </c>
      <c r="I3068" s="6">
        <v>198</v>
      </c>
      <c r="J3068" s="6">
        <v>3.6245046991207346</v>
      </c>
      <c r="K3068" s="6">
        <f t="shared" si="47"/>
        <v>18.694832787594837</v>
      </c>
    </row>
    <row r="3069" spans="1:11" x14ac:dyDescent="0.35">
      <c r="A3069" t="s">
        <v>20</v>
      </c>
      <c r="B3069" t="s">
        <v>19</v>
      </c>
      <c r="C3069" s="3" t="s">
        <v>4</v>
      </c>
      <c r="D3069" s="3">
        <v>5</v>
      </c>
      <c r="E3069" s="3">
        <v>8</v>
      </c>
      <c r="F3069" s="3">
        <v>19</v>
      </c>
      <c r="G3069" s="3">
        <v>0</v>
      </c>
      <c r="H3069" s="6">
        <f>INDEX('Sample Customer Count'!$B$3:$B$14,MATCH('KU Gen'!D3069,'Sample Customer Count'!$A$3:$A$14,0))</f>
        <v>32</v>
      </c>
      <c r="I3069" s="6">
        <v>198</v>
      </c>
      <c r="J3069" s="6">
        <v>3.6245046991207346</v>
      </c>
      <c r="K3069" s="6">
        <f t="shared" si="47"/>
        <v>0</v>
      </c>
    </row>
    <row r="3070" spans="1:11" x14ac:dyDescent="0.35">
      <c r="A3070" t="s">
        <v>20</v>
      </c>
      <c r="B3070" t="s">
        <v>19</v>
      </c>
      <c r="C3070" s="3" t="s">
        <v>4</v>
      </c>
      <c r="D3070" s="3">
        <v>5</v>
      </c>
      <c r="E3070" s="3">
        <v>8</v>
      </c>
      <c r="F3070" s="3">
        <v>20</v>
      </c>
      <c r="G3070" s="3">
        <v>0</v>
      </c>
      <c r="H3070" s="6">
        <f>INDEX('Sample Customer Count'!$B$3:$B$14,MATCH('KU Gen'!D3070,'Sample Customer Count'!$A$3:$A$14,0))</f>
        <v>32</v>
      </c>
      <c r="I3070" s="6">
        <v>198</v>
      </c>
      <c r="J3070" s="6">
        <v>3.6245046991207346</v>
      </c>
      <c r="K3070" s="6">
        <f t="shared" si="47"/>
        <v>0</v>
      </c>
    </row>
    <row r="3071" spans="1:11" x14ac:dyDescent="0.35">
      <c r="A3071" t="s">
        <v>20</v>
      </c>
      <c r="B3071" t="s">
        <v>19</v>
      </c>
      <c r="C3071" s="3" t="s">
        <v>4</v>
      </c>
      <c r="D3071" s="3">
        <v>5</v>
      </c>
      <c r="E3071" s="3">
        <v>8</v>
      </c>
      <c r="F3071" s="3">
        <v>21</v>
      </c>
      <c r="G3071" s="3">
        <v>0</v>
      </c>
      <c r="H3071" s="6">
        <f>INDEX('Sample Customer Count'!$B$3:$B$14,MATCH('KU Gen'!D3071,'Sample Customer Count'!$A$3:$A$14,0))</f>
        <v>32</v>
      </c>
      <c r="I3071" s="6">
        <v>198</v>
      </c>
      <c r="J3071" s="6">
        <v>3.6245046991207346</v>
      </c>
      <c r="K3071" s="6">
        <f t="shared" si="47"/>
        <v>0</v>
      </c>
    </row>
    <row r="3072" spans="1:11" x14ac:dyDescent="0.35">
      <c r="A3072" t="s">
        <v>20</v>
      </c>
      <c r="B3072" t="s">
        <v>19</v>
      </c>
      <c r="C3072" s="3" t="s">
        <v>4</v>
      </c>
      <c r="D3072" s="3">
        <v>5</v>
      </c>
      <c r="E3072" s="3">
        <v>8</v>
      </c>
      <c r="F3072" s="3">
        <v>22</v>
      </c>
      <c r="G3072" s="3">
        <v>0</v>
      </c>
      <c r="H3072" s="6">
        <f>INDEX('Sample Customer Count'!$B$3:$B$14,MATCH('KU Gen'!D3072,'Sample Customer Count'!$A$3:$A$14,0))</f>
        <v>32</v>
      </c>
      <c r="I3072" s="6">
        <v>198</v>
      </c>
      <c r="J3072" s="6">
        <v>3.6245046991207346</v>
      </c>
      <c r="K3072" s="6">
        <f t="shared" si="47"/>
        <v>0</v>
      </c>
    </row>
    <row r="3073" spans="1:11" x14ac:dyDescent="0.35">
      <c r="A3073" t="s">
        <v>20</v>
      </c>
      <c r="B3073" t="s">
        <v>19</v>
      </c>
      <c r="C3073" s="3" t="s">
        <v>4</v>
      </c>
      <c r="D3073" s="3">
        <v>5</v>
      </c>
      <c r="E3073" s="3">
        <v>8</v>
      </c>
      <c r="F3073" s="3">
        <v>23</v>
      </c>
      <c r="G3073" s="3">
        <v>0</v>
      </c>
      <c r="H3073" s="6">
        <f>INDEX('Sample Customer Count'!$B$3:$B$14,MATCH('KU Gen'!D3073,'Sample Customer Count'!$A$3:$A$14,0))</f>
        <v>32</v>
      </c>
      <c r="I3073" s="6">
        <v>198</v>
      </c>
      <c r="J3073" s="6">
        <v>3.6245046991207346</v>
      </c>
      <c r="K3073" s="6">
        <f t="shared" si="47"/>
        <v>0</v>
      </c>
    </row>
    <row r="3074" spans="1:11" x14ac:dyDescent="0.35">
      <c r="A3074" t="s">
        <v>14</v>
      </c>
      <c r="B3074" t="s">
        <v>19</v>
      </c>
      <c r="C3074" s="3" t="s">
        <v>4</v>
      </c>
      <c r="D3074" s="3">
        <v>5</v>
      </c>
      <c r="E3074" s="3">
        <v>9</v>
      </c>
      <c r="F3074" s="3">
        <v>0</v>
      </c>
      <c r="G3074" s="3">
        <v>0</v>
      </c>
      <c r="H3074" s="6">
        <f>INDEX('Sample Customer Count'!$B$3:$B$14,MATCH('KU Gen'!D3074,'Sample Customer Count'!$A$3:$A$14,0))</f>
        <v>32</v>
      </c>
      <c r="I3074" s="6">
        <v>198</v>
      </c>
      <c r="J3074" s="6">
        <v>3.6245046991207346</v>
      </c>
      <c r="K3074" s="6">
        <f t="shared" si="47"/>
        <v>0</v>
      </c>
    </row>
    <row r="3075" spans="1:11" x14ac:dyDescent="0.35">
      <c r="A3075" t="s">
        <v>14</v>
      </c>
      <c r="B3075" t="s">
        <v>19</v>
      </c>
      <c r="C3075" s="3" t="s">
        <v>4</v>
      </c>
      <c r="D3075" s="3">
        <v>5</v>
      </c>
      <c r="E3075" s="3">
        <v>9</v>
      </c>
      <c r="F3075" s="3">
        <v>1</v>
      </c>
      <c r="G3075" s="3">
        <v>0</v>
      </c>
      <c r="H3075" s="6">
        <f>INDEX('Sample Customer Count'!$B$3:$B$14,MATCH('KU Gen'!D3075,'Sample Customer Count'!$A$3:$A$14,0))</f>
        <v>32</v>
      </c>
      <c r="I3075" s="6">
        <v>198</v>
      </c>
      <c r="J3075" s="6">
        <v>3.6245046991207346</v>
      </c>
      <c r="K3075" s="6">
        <f t="shared" ref="K3075:K3138" si="48">G3075*((I3075/H3075)*J3075)</f>
        <v>0</v>
      </c>
    </row>
    <row r="3076" spans="1:11" x14ac:dyDescent="0.35">
      <c r="A3076" t="s">
        <v>14</v>
      </c>
      <c r="B3076" t="s">
        <v>19</v>
      </c>
      <c r="C3076" s="3" t="s">
        <v>4</v>
      </c>
      <c r="D3076" s="3">
        <v>5</v>
      </c>
      <c r="E3076" s="3">
        <v>9</v>
      </c>
      <c r="F3076" s="3">
        <v>2</v>
      </c>
      <c r="G3076" s="3">
        <v>0</v>
      </c>
      <c r="H3076" s="6">
        <f>INDEX('Sample Customer Count'!$B$3:$B$14,MATCH('KU Gen'!D3076,'Sample Customer Count'!$A$3:$A$14,0))</f>
        <v>32</v>
      </c>
      <c r="I3076" s="6">
        <v>198</v>
      </c>
      <c r="J3076" s="6">
        <v>3.6245046991207346</v>
      </c>
      <c r="K3076" s="6">
        <f t="shared" si="48"/>
        <v>0</v>
      </c>
    </row>
    <row r="3077" spans="1:11" x14ac:dyDescent="0.35">
      <c r="A3077" t="s">
        <v>14</v>
      </c>
      <c r="B3077" t="s">
        <v>19</v>
      </c>
      <c r="C3077" s="3" t="s">
        <v>4</v>
      </c>
      <c r="D3077" s="3">
        <v>5</v>
      </c>
      <c r="E3077" s="3">
        <v>9</v>
      </c>
      <c r="F3077" s="3">
        <v>3</v>
      </c>
      <c r="G3077" s="3">
        <v>0</v>
      </c>
      <c r="H3077" s="6">
        <f>INDEX('Sample Customer Count'!$B$3:$B$14,MATCH('KU Gen'!D3077,'Sample Customer Count'!$A$3:$A$14,0))</f>
        <v>32</v>
      </c>
      <c r="I3077" s="6">
        <v>198</v>
      </c>
      <c r="J3077" s="6">
        <v>3.6245046991207346</v>
      </c>
      <c r="K3077" s="6">
        <f t="shared" si="48"/>
        <v>0</v>
      </c>
    </row>
    <row r="3078" spans="1:11" x14ac:dyDescent="0.35">
      <c r="A3078" t="s">
        <v>14</v>
      </c>
      <c r="B3078" t="s">
        <v>19</v>
      </c>
      <c r="C3078" s="3" t="s">
        <v>4</v>
      </c>
      <c r="D3078" s="3">
        <v>5</v>
      </c>
      <c r="E3078" s="3">
        <v>9</v>
      </c>
      <c r="F3078" s="3">
        <v>4</v>
      </c>
      <c r="G3078" s="3">
        <v>0</v>
      </c>
      <c r="H3078" s="6">
        <f>INDEX('Sample Customer Count'!$B$3:$B$14,MATCH('KU Gen'!D3078,'Sample Customer Count'!$A$3:$A$14,0))</f>
        <v>32</v>
      </c>
      <c r="I3078" s="6">
        <v>198</v>
      </c>
      <c r="J3078" s="6">
        <v>3.6245046991207346</v>
      </c>
      <c r="K3078" s="6">
        <f t="shared" si="48"/>
        <v>0</v>
      </c>
    </row>
    <row r="3079" spans="1:11" x14ac:dyDescent="0.35">
      <c r="A3079" t="s">
        <v>14</v>
      </c>
      <c r="B3079" t="s">
        <v>19</v>
      </c>
      <c r="C3079" s="3" t="s">
        <v>4</v>
      </c>
      <c r="D3079" s="3">
        <v>5</v>
      </c>
      <c r="E3079" s="3">
        <v>9</v>
      </c>
      <c r="F3079" s="3">
        <v>5</v>
      </c>
      <c r="G3079" s="3">
        <v>0</v>
      </c>
      <c r="H3079" s="6">
        <f>INDEX('Sample Customer Count'!$B$3:$B$14,MATCH('KU Gen'!D3079,'Sample Customer Count'!$A$3:$A$14,0))</f>
        <v>32</v>
      </c>
      <c r="I3079" s="6">
        <v>198</v>
      </c>
      <c r="J3079" s="6">
        <v>3.6245046991207346</v>
      </c>
      <c r="K3079" s="6">
        <f t="shared" si="48"/>
        <v>0</v>
      </c>
    </row>
    <row r="3080" spans="1:11" x14ac:dyDescent="0.35">
      <c r="A3080" t="s">
        <v>14</v>
      </c>
      <c r="B3080" t="s">
        <v>19</v>
      </c>
      <c r="C3080" s="3" t="s">
        <v>4</v>
      </c>
      <c r="D3080" s="3">
        <v>5</v>
      </c>
      <c r="E3080" s="3">
        <v>9</v>
      </c>
      <c r="F3080" s="3">
        <v>6</v>
      </c>
      <c r="G3080" s="3">
        <v>0.20319999999999999</v>
      </c>
      <c r="H3080" s="6">
        <f>INDEX('Sample Customer Count'!$B$3:$B$14,MATCH('KU Gen'!D3080,'Sample Customer Count'!$A$3:$A$14,0))</f>
        <v>32</v>
      </c>
      <c r="I3080" s="6">
        <v>198</v>
      </c>
      <c r="J3080" s="6">
        <v>3.6245046991207346</v>
      </c>
      <c r="K3080" s="6">
        <f t="shared" si="48"/>
        <v>4.5570897582044996</v>
      </c>
    </row>
    <row r="3081" spans="1:11" x14ac:dyDescent="0.35">
      <c r="A3081" t="s">
        <v>14</v>
      </c>
      <c r="B3081" t="s">
        <v>19</v>
      </c>
      <c r="C3081" s="3" t="s">
        <v>4</v>
      </c>
      <c r="D3081" s="3">
        <v>5</v>
      </c>
      <c r="E3081" s="3">
        <v>9</v>
      </c>
      <c r="F3081" s="3">
        <v>7</v>
      </c>
      <c r="G3081" s="3">
        <v>1.0634000000000001</v>
      </c>
      <c r="H3081" s="6">
        <f>INDEX('Sample Customer Count'!$B$3:$B$14,MATCH('KU Gen'!D3081,'Sample Customer Count'!$A$3:$A$14,0))</f>
        <v>32</v>
      </c>
      <c r="I3081" s="6">
        <v>198</v>
      </c>
      <c r="J3081" s="6">
        <v>3.6245046991207346</v>
      </c>
      <c r="K3081" s="6">
        <f t="shared" si="48"/>
        <v>23.848470712965874</v>
      </c>
    </row>
    <row r="3082" spans="1:11" x14ac:dyDescent="0.35">
      <c r="A3082" t="s">
        <v>14</v>
      </c>
      <c r="B3082" t="s">
        <v>19</v>
      </c>
      <c r="C3082" s="3" t="s">
        <v>4</v>
      </c>
      <c r="D3082" s="3">
        <v>5</v>
      </c>
      <c r="E3082" s="3">
        <v>9</v>
      </c>
      <c r="F3082" s="3">
        <v>8</v>
      </c>
      <c r="G3082" s="3">
        <v>12.837400000000001</v>
      </c>
      <c r="H3082" s="6">
        <f>INDEX('Sample Customer Count'!$B$3:$B$14,MATCH('KU Gen'!D3082,'Sample Customer Count'!$A$3:$A$14,0))</f>
        <v>32</v>
      </c>
      <c r="I3082" s="6">
        <v>198</v>
      </c>
      <c r="J3082" s="6">
        <v>3.6245046991207346</v>
      </c>
      <c r="K3082" s="6">
        <f t="shared" si="48"/>
        <v>287.89952786404746</v>
      </c>
    </row>
    <row r="3083" spans="1:11" x14ac:dyDescent="0.35">
      <c r="A3083" t="s">
        <v>14</v>
      </c>
      <c r="B3083" t="s">
        <v>19</v>
      </c>
      <c r="C3083" s="3" t="s">
        <v>4</v>
      </c>
      <c r="D3083" s="3">
        <v>5</v>
      </c>
      <c r="E3083" s="3">
        <v>9</v>
      </c>
      <c r="F3083" s="3">
        <v>9</v>
      </c>
      <c r="G3083" s="3">
        <v>30.406700000000001</v>
      </c>
      <c r="H3083" s="6">
        <f>INDEX('Sample Customer Count'!$B$3:$B$14,MATCH('KU Gen'!D3083,'Sample Customer Count'!$A$3:$A$14,0))</f>
        <v>32</v>
      </c>
      <c r="I3083" s="6">
        <v>198</v>
      </c>
      <c r="J3083" s="6">
        <v>3.6245046991207346</v>
      </c>
      <c r="K3083" s="6">
        <f t="shared" si="48"/>
        <v>681.91959227754307</v>
      </c>
    </row>
    <row r="3084" spans="1:11" x14ac:dyDescent="0.35">
      <c r="A3084" t="s">
        <v>14</v>
      </c>
      <c r="B3084" t="s">
        <v>19</v>
      </c>
      <c r="C3084" s="3" t="s">
        <v>4</v>
      </c>
      <c r="D3084" s="3">
        <v>5</v>
      </c>
      <c r="E3084" s="3">
        <v>9</v>
      </c>
      <c r="F3084" s="3">
        <v>10</v>
      </c>
      <c r="G3084" s="3">
        <v>32.581899999999997</v>
      </c>
      <c r="H3084" s="6">
        <f>INDEX('Sample Customer Count'!$B$3:$B$14,MATCH('KU Gen'!D3084,'Sample Customer Count'!$A$3:$A$14,0))</f>
        <v>32</v>
      </c>
      <c r="I3084" s="6">
        <v>198</v>
      </c>
      <c r="J3084" s="6">
        <v>3.6245046991207346</v>
      </c>
      <c r="K3084" s="6">
        <f t="shared" si="48"/>
        <v>730.70198224824401</v>
      </c>
    </row>
    <row r="3085" spans="1:11" x14ac:dyDescent="0.35">
      <c r="A3085" t="s">
        <v>14</v>
      </c>
      <c r="B3085" t="s">
        <v>19</v>
      </c>
      <c r="C3085" s="3" t="s">
        <v>4</v>
      </c>
      <c r="D3085" s="3">
        <v>5</v>
      </c>
      <c r="E3085" s="3">
        <v>9</v>
      </c>
      <c r="F3085" s="3">
        <v>11</v>
      </c>
      <c r="G3085" s="3">
        <v>40.0717</v>
      </c>
      <c r="H3085" s="6">
        <f>INDEX('Sample Customer Count'!$B$3:$B$14,MATCH('KU Gen'!D3085,'Sample Customer Count'!$A$3:$A$14,0))</f>
        <v>32</v>
      </c>
      <c r="I3085" s="6">
        <v>198</v>
      </c>
      <c r="J3085" s="6">
        <v>3.6245046991207346</v>
      </c>
      <c r="K3085" s="6">
        <f t="shared" si="48"/>
        <v>898.67290188899233</v>
      </c>
    </row>
    <row r="3086" spans="1:11" x14ac:dyDescent="0.35">
      <c r="A3086" t="s">
        <v>14</v>
      </c>
      <c r="B3086" t="s">
        <v>19</v>
      </c>
      <c r="C3086" s="3" t="s">
        <v>4</v>
      </c>
      <c r="D3086" s="3">
        <v>5</v>
      </c>
      <c r="E3086" s="3">
        <v>9</v>
      </c>
      <c r="F3086" s="3">
        <v>12</v>
      </c>
      <c r="G3086" s="3">
        <v>28.186400000000003</v>
      </c>
      <c r="H3086" s="6">
        <f>INDEX('Sample Customer Count'!$B$3:$B$14,MATCH('KU Gen'!D3086,'Sample Customer Count'!$A$3:$A$14,0))</f>
        <v>32</v>
      </c>
      <c r="I3086" s="6">
        <v>198</v>
      </c>
      <c r="J3086" s="6">
        <v>3.6245046991207346</v>
      </c>
      <c r="K3086" s="6">
        <f t="shared" si="48"/>
        <v>632.12576161739821</v>
      </c>
    </row>
    <row r="3087" spans="1:11" x14ac:dyDescent="0.35">
      <c r="A3087" t="s">
        <v>14</v>
      </c>
      <c r="B3087" t="s">
        <v>19</v>
      </c>
      <c r="C3087" s="3" t="s">
        <v>4</v>
      </c>
      <c r="D3087" s="3">
        <v>5</v>
      </c>
      <c r="E3087" s="3">
        <v>9</v>
      </c>
      <c r="F3087" s="3">
        <v>13</v>
      </c>
      <c r="G3087" s="3">
        <v>22.2836</v>
      </c>
      <c r="H3087" s="6">
        <f>INDEX('Sample Customer Count'!$B$3:$B$14,MATCH('KU Gen'!D3087,'Sample Customer Count'!$A$3:$A$14,0))</f>
        <v>32</v>
      </c>
      <c r="I3087" s="6">
        <v>198</v>
      </c>
      <c r="J3087" s="6">
        <v>3.6245046991207346</v>
      </c>
      <c r="K3087" s="6">
        <f t="shared" si="48"/>
        <v>499.74589240120957</v>
      </c>
    </row>
    <row r="3088" spans="1:11" x14ac:dyDescent="0.35">
      <c r="A3088" t="s">
        <v>14</v>
      </c>
      <c r="B3088" t="s">
        <v>19</v>
      </c>
      <c r="C3088" s="3" t="s">
        <v>4</v>
      </c>
      <c r="D3088" s="3">
        <v>5</v>
      </c>
      <c r="E3088" s="3">
        <v>9</v>
      </c>
      <c r="F3088" s="3">
        <v>14</v>
      </c>
      <c r="G3088" s="3">
        <v>17.9436</v>
      </c>
      <c r="H3088" s="6">
        <f>INDEX('Sample Customer Count'!$B$3:$B$14,MATCH('KU Gen'!D3088,'Sample Customer Count'!$A$3:$A$14,0))</f>
        <v>32</v>
      </c>
      <c r="I3088" s="6">
        <v>198</v>
      </c>
      <c r="J3088" s="6">
        <v>3.6245046991207346</v>
      </c>
      <c r="K3088" s="6">
        <f t="shared" si="48"/>
        <v>402.41434933719614</v>
      </c>
    </row>
    <row r="3089" spans="1:11" x14ac:dyDescent="0.35">
      <c r="A3089" t="s">
        <v>14</v>
      </c>
      <c r="B3089" t="s">
        <v>19</v>
      </c>
      <c r="C3089" s="3" t="s">
        <v>4</v>
      </c>
      <c r="D3089" s="3">
        <v>5</v>
      </c>
      <c r="E3089" s="3">
        <v>9</v>
      </c>
      <c r="F3089" s="3">
        <v>15</v>
      </c>
      <c r="G3089" s="3">
        <v>11.083399999999999</v>
      </c>
      <c r="H3089" s="6">
        <f>INDEX('Sample Customer Count'!$B$3:$B$14,MATCH('KU Gen'!D3089,'Sample Customer Count'!$A$3:$A$14,0))</f>
        <v>32</v>
      </c>
      <c r="I3089" s="6">
        <v>198</v>
      </c>
      <c r="J3089" s="6">
        <v>3.6245046991207346</v>
      </c>
      <c r="K3089" s="6">
        <f t="shared" si="48"/>
        <v>248.56323142757751</v>
      </c>
    </row>
    <row r="3090" spans="1:11" x14ac:dyDescent="0.35">
      <c r="A3090" t="s">
        <v>14</v>
      </c>
      <c r="B3090" t="s">
        <v>19</v>
      </c>
      <c r="C3090" s="3" t="s">
        <v>4</v>
      </c>
      <c r="D3090" s="3">
        <v>5</v>
      </c>
      <c r="E3090" s="3">
        <v>9</v>
      </c>
      <c r="F3090" s="3">
        <v>16</v>
      </c>
      <c r="G3090" s="3">
        <v>1.8</v>
      </c>
      <c r="H3090" s="6">
        <f>INDEX('Sample Customer Count'!$B$3:$B$14,MATCH('KU Gen'!D3090,'Sample Customer Count'!$A$3:$A$14,0))</f>
        <v>32</v>
      </c>
      <c r="I3090" s="6">
        <v>198</v>
      </c>
      <c r="J3090" s="6">
        <v>3.6245046991207346</v>
      </c>
      <c r="K3090" s="6">
        <f t="shared" si="48"/>
        <v>40.36792108645718</v>
      </c>
    </row>
    <row r="3091" spans="1:11" x14ac:dyDescent="0.35">
      <c r="A3091" t="s">
        <v>14</v>
      </c>
      <c r="B3091" t="s">
        <v>19</v>
      </c>
      <c r="C3091" s="3" t="s">
        <v>4</v>
      </c>
      <c r="D3091" s="3">
        <v>5</v>
      </c>
      <c r="E3091" s="3">
        <v>9</v>
      </c>
      <c r="F3091" s="3">
        <v>17</v>
      </c>
      <c r="G3091" s="3">
        <v>0.56759999999999999</v>
      </c>
      <c r="H3091" s="6">
        <f>INDEX('Sample Customer Count'!$B$3:$B$14,MATCH('KU Gen'!D3091,'Sample Customer Count'!$A$3:$A$14,0))</f>
        <v>32</v>
      </c>
      <c r="I3091" s="6">
        <v>198</v>
      </c>
      <c r="J3091" s="6">
        <v>3.6245046991207346</v>
      </c>
      <c r="K3091" s="6">
        <f t="shared" si="48"/>
        <v>12.729351115929498</v>
      </c>
    </row>
    <row r="3092" spans="1:11" x14ac:dyDescent="0.35">
      <c r="A3092" t="s">
        <v>14</v>
      </c>
      <c r="B3092" t="s">
        <v>19</v>
      </c>
      <c r="C3092" s="3" t="s">
        <v>4</v>
      </c>
      <c r="D3092" s="3">
        <v>5</v>
      </c>
      <c r="E3092" s="3">
        <v>9</v>
      </c>
      <c r="F3092" s="3">
        <v>18</v>
      </c>
      <c r="G3092" s="3">
        <v>6.1199999999999997E-2</v>
      </c>
      <c r="H3092" s="6">
        <f>INDEX('Sample Customer Count'!$B$3:$B$14,MATCH('KU Gen'!D3092,'Sample Customer Count'!$A$3:$A$14,0))</f>
        <v>32</v>
      </c>
      <c r="I3092" s="6">
        <v>198</v>
      </c>
      <c r="J3092" s="6">
        <v>3.6245046991207346</v>
      </c>
      <c r="K3092" s="6">
        <f t="shared" si="48"/>
        <v>1.3725093169395441</v>
      </c>
    </row>
    <row r="3093" spans="1:11" x14ac:dyDescent="0.35">
      <c r="A3093" t="s">
        <v>14</v>
      </c>
      <c r="B3093" t="s">
        <v>19</v>
      </c>
      <c r="C3093" s="3" t="s">
        <v>4</v>
      </c>
      <c r="D3093" s="3">
        <v>5</v>
      </c>
      <c r="E3093" s="3">
        <v>9</v>
      </c>
      <c r="F3093" s="3">
        <v>19</v>
      </c>
      <c r="G3093" s="3">
        <v>0</v>
      </c>
      <c r="H3093" s="6">
        <f>INDEX('Sample Customer Count'!$B$3:$B$14,MATCH('KU Gen'!D3093,'Sample Customer Count'!$A$3:$A$14,0))</f>
        <v>32</v>
      </c>
      <c r="I3093" s="6">
        <v>198</v>
      </c>
      <c r="J3093" s="6">
        <v>3.6245046991207346</v>
      </c>
      <c r="K3093" s="6">
        <f t="shared" si="48"/>
        <v>0</v>
      </c>
    </row>
    <row r="3094" spans="1:11" x14ac:dyDescent="0.35">
      <c r="A3094" t="s">
        <v>14</v>
      </c>
      <c r="B3094" t="s">
        <v>19</v>
      </c>
      <c r="C3094" s="3" t="s">
        <v>4</v>
      </c>
      <c r="D3094" s="3">
        <v>5</v>
      </c>
      <c r="E3094" s="3">
        <v>9</v>
      </c>
      <c r="F3094" s="3">
        <v>20</v>
      </c>
      <c r="G3094" s="3">
        <v>0</v>
      </c>
      <c r="H3094" s="6">
        <f>INDEX('Sample Customer Count'!$B$3:$B$14,MATCH('KU Gen'!D3094,'Sample Customer Count'!$A$3:$A$14,0))</f>
        <v>32</v>
      </c>
      <c r="I3094" s="6">
        <v>198</v>
      </c>
      <c r="J3094" s="6">
        <v>3.6245046991207346</v>
      </c>
      <c r="K3094" s="6">
        <f t="shared" si="48"/>
        <v>0</v>
      </c>
    </row>
    <row r="3095" spans="1:11" x14ac:dyDescent="0.35">
      <c r="A3095" t="s">
        <v>14</v>
      </c>
      <c r="B3095" t="s">
        <v>19</v>
      </c>
      <c r="C3095" s="3" t="s">
        <v>4</v>
      </c>
      <c r="D3095" s="3">
        <v>5</v>
      </c>
      <c r="E3095" s="3">
        <v>9</v>
      </c>
      <c r="F3095" s="3">
        <v>21</v>
      </c>
      <c r="G3095" s="3">
        <v>0</v>
      </c>
      <c r="H3095" s="6">
        <f>INDEX('Sample Customer Count'!$B$3:$B$14,MATCH('KU Gen'!D3095,'Sample Customer Count'!$A$3:$A$14,0))</f>
        <v>32</v>
      </c>
      <c r="I3095" s="6">
        <v>198</v>
      </c>
      <c r="J3095" s="6">
        <v>3.6245046991207346</v>
      </c>
      <c r="K3095" s="6">
        <f t="shared" si="48"/>
        <v>0</v>
      </c>
    </row>
    <row r="3096" spans="1:11" x14ac:dyDescent="0.35">
      <c r="A3096" t="s">
        <v>14</v>
      </c>
      <c r="B3096" t="s">
        <v>19</v>
      </c>
      <c r="C3096" s="3" t="s">
        <v>4</v>
      </c>
      <c r="D3096" s="3">
        <v>5</v>
      </c>
      <c r="E3096" s="3">
        <v>9</v>
      </c>
      <c r="F3096" s="3">
        <v>22</v>
      </c>
      <c r="G3096" s="3">
        <v>0</v>
      </c>
      <c r="H3096" s="6">
        <f>INDEX('Sample Customer Count'!$B$3:$B$14,MATCH('KU Gen'!D3096,'Sample Customer Count'!$A$3:$A$14,0))</f>
        <v>32</v>
      </c>
      <c r="I3096" s="6">
        <v>198</v>
      </c>
      <c r="J3096" s="6">
        <v>3.6245046991207346</v>
      </c>
      <c r="K3096" s="6">
        <f t="shared" si="48"/>
        <v>0</v>
      </c>
    </row>
    <row r="3097" spans="1:11" x14ac:dyDescent="0.35">
      <c r="A3097" t="s">
        <v>14</v>
      </c>
      <c r="B3097" t="s">
        <v>19</v>
      </c>
      <c r="C3097" s="3" t="s">
        <v>4</v>
      </c>
      <c r="D3097" s="3">
        <v>5</v>
      </c>
      <c r="E3097" s="3">
        <v>9</v>
      </c>
      <c r="F3097" s="3">
        <v>23</v>
      </c>
      <c r="G3097" s="3">
        <v>0</v>
      </c>
      <c r="H3097" s="6">
        <f>INDEX('Sample Customer Count'!$B$3:$B$14,MATCH('KU Gen'!D3097,'Sample Customer Count'!$A$3:$A$14,0))</f>
        <v>32</v>
      </c>
      <c r="I3097" s="6">
        <v>198</v>
      </c>
      <c r="J3097" s="6">
        <v>3.6245046991207346</v>
      </c>
      <c r="K3097" s="6">
        <f t="shared" si="48"/>
        <v>0</v>
      </c>
    </row>
    <row r="3098" spans="1:11" x14ac:dyDescent="0.35">
      <c r="A3098" t="s">
        <v>14</v>
      </c>
      <c r="B3098" t="s">
        <v>19</v>
      </c>
      <c r="C3098" s="3" t="s">
        <v>4</v>
      </c>
      <c r="D3098" s="3">
        <v>5</v>
      </c>
      <c r="E3098" s="3">
        <v>10</v>
      </c>
      <c r="F3098" s="3">
        <v>0</v>
      </c>
      <c r="G3098" s="3">
        <v>0</v>
      </c>
      <c r="H3098" s="6">
        <f>INDEX('Sample Customer Count'!$B$3:$B$14,MATCH('KU Gen'!D3098,'Sample Customer Count'!$A$3:$A$14,0))</f>
        <v>32</v>
      </c>
      <c r="I3098" s="6">
        <v>198</v>
      </c>
      <c r="J3098" s="6">
        <v>3.6245046991207346</v>
      </c>
      <c r="K3098" s="6">
        <f t="shared" si="48"/>
        <v>0</v>
      </c>
    </row>
    <row r="3099" spans="1:11" x14ac:dyDescent="0.35">
      <c r="A3099" t="s">
        <v>14</v>
      </c>
      <c r="B3099" t="s">
        <v>19</v>
      </c>
      <c r="C3099" s="3" t="s">
        <v>4</v>
      </c>
      <c r="D3099" s="3">
        <v>5</v>
      </c>
      <c r="E3099" s="3">
        <v>10</v>
      </c>
      <c r="F3099" s="3">
        <v>1</v>
      </c>
      <c r="G3099" s="3">
        <v>0</v>
      </c>
      <c r="H3099" s="6">
        <f>INDEX('Sample Customer Count'!$B$3:$B$14,MATCH('KU Gen'!D3099,'Sample Customer Count'!$A$3:$A$14,0))</f>
        <v>32</v>
      </c>
      <c r="I3099" s="6">
        <v>198</v>
      </c>
      <c r="J3099" s="6">
        <v>3.6245046991207346</v>
      </c>
      <c r="K3099" s="6">
        <f t="shared" si="48"/>
        <v>0</v>
      </c>
    </row>
    <row r="3100" spans="1:11" x14ac:dyDescent="0.35">
      <c r="A3100" t="s">
        <v>14</v>
      </c>
      <c r="B3100" t="s">
        <v>19</v>
      </c>
      <c r="C3100" s="3" t="s">
        <v>4</v>
      </c>
      <c r="D3100" s="3">
        <v>5</v>
      </c>
      <c r="E3100" s="3">
        <v>10</v>
      </c>
      <c r="F3100" s="3">
        <v>2</v>
      </c>
      <c r="G3100" s="3">
        <v>0</v>
      </c>
      <c r="H3100" s="6">
        <f>INDEX('Sample Customer Count'!$B$3:$B$14,MATCH('KU Gen'!D3100,'Sample Customer Count'!$A$3:$A$14,0))</f>
        <v>32</v>
      </c>
      <c r="I3100" s="6">
        <v>198</v>
      </c>
      <c r="J3100" s="6">
        <v>3.6245046991207346</v>
      </c>
      <c r="K3100" s="6">
        <f t="shared" si="48"/>
        <v>0</v>
      </c>
    </row>
    <row r="3101" spans="1:11" x14ac:dyDescent="0.35">
      <c r="A3101" t="s">
        <v>14</v>
      </c>
      <c r="B3101" t="s">
        <v>19</v>
      </c>
      <c r="C3101" s="3" t="s">
        <v>4</v>
      </c>
      <c r="D3101" s="3">
        <v>5</v>
      </c>
      <c r="E3101" s="3">
        <v>10</v>
      </c>
      <c r="F3101" s="3">
        <v>3</v>
      </c>
      <c r="G3101" s="3">
        <v>0</v>
      </c>
      <c r="H3101" s="6">
        <f>INDEX('Sample Customer Count'!$B$3:$B$14,MATCH('KU Gen'!D3101,'Sample Customer Count'!$A$3:$A$14,0))</f>
        <v>32</v>
      </c>
      <c r="I3101" s="6">
        <v>198</v>
      </c>
      <c r="J3101" s="6">
        <v>3.6245046991207346</v>
      </c>
      <c r="K3101" s="6">
        <f t="shared" si="48"/>
        <v>0</v>
      </c>
    </row>
    <row r="3102" spans="1:11" x14ac:dyDescent="0.35">
      <c r="A3102" t="s">
        <v>14</v>
      </c>
      <c r="B3102" t="s">
        <v>19</v>
      </c>
      <c r="C3102" s="3" t="s">
        <v>4</v>
      </c>
      <c r="D3102" s="3">
        <v>5</v>
      </c>
      <c r="E3102" s="3">
        <v>10</v>
      </c>
      <c r="F3102" s="3">
        <v>4</v>
      </c>
      <c r="G3102" s="3">
        <v>0</v>
      </c>
      <c r="H3102" s="6">
        <f>INDEX('Sample Customer Count'!$B$3:$B$14,MATCH('KU Gen'!D3102,'Sample Customer Count'!$A$3:$A$14,0))</f>
        <v>32</v>
      </c>
      <c r="I3102" s="6">
        <v>198</v>
      </c>
      <c r="J3102" s="6">
        <v>3.6245046991207346</v>
      </c>
      <c r="K3102" s="6">
        <f t="shared" si="48"/>
        <v>0</v>
      </c>
    </row>
    <row r="3103" spans="1:11" x14ac:dyDescent="0.35">
      <c r="A3103" t="s">
        <v>14</v>
      </c>
      <c r="B3103" t="s">
        <v>19</v>
      </c>
      <c r="C3103" s="3" t="s">
        <v>4</v>
      </c>
      <c r="D3103" s="3">
        <v>5</v>
      </c>
      <c r="E3103" s="3">
        <v>10</v>
      </c>
      <c r="F3103" s="3">
        <v>5</v>
      </c>
      <c r="G3103" s="3">
        <v>0</v>
      </c>
      <c r="H3103" s="6">
        <f>INDEX('Sample Customer Count'!$B$3:$B$14,MATCH('KU Gen'!D3103,'Sample Customer Count'!$A$3:$A$14,0))</f>
        <v>32</v>
      </c>
      <c r="I3103" s="6">
        <v>198</v>
      </c>
      <c r="J3103" s="6">
        <v>3.6245046991207346</v>
      </c>
      <c r="K3103" s="6">
        <f t="shared" si="48"/>
        <v>0</v>
      </c>
    </row>
    <row r="3104" spans="1:11" x14ac:dyDescent="0.35">
      <c r="A3104" t="s">
        <v>14</v>
      </c>
      <c r="B3104" t="s">
        <v>19</v>
      </c>
      <c r="C3104" s="3" t="s">
        <v>4</v>
      </c>
      <c r="D3104" s="3">
        <v>5</v>
      </c>
      <c r="E3104" s="3">
        <v>10</v>
      </c>
      <c r="F3104" s="3">
        <v>6</v>
      </c>
      <c r="G3104" s="3">
        <v>0.25230000000000002</v>
      </c>
      <c r="H3104" s="6">
        <f>INDEX('Sample Customer Count'!$B$3:$B$14,MATCH('KU Gen'!D3104,'Sample Customer Count'!$A$3:$A$14,0))</f>
        <v>32</v>
      </c>
      <c r="I3104" s="6">
        <v>198</v>
      </c>
      <c r="J3104" s="6">
        <v>3.6245046991207346</v>
      </c>
      <c r="K3104" s="6">
        <f t="shared" si="48"/>
        <v>5.6582369389517488</v>
      </c>
    </row>
    <row r="3105" spans="1:11" x14ac:dyDescent="0.35">
      <c r="A3105" t="s">
        <v>14</v>
      </c>
      <c r="B3105" t="s">
        <v>19</v>
      </c>
      <c r="C3105" s="3" t="s">
        <v>4</v>
      </c>
      <c r="D3105" s="3">
        <v>5</v>
      </c>
      <c r="E3105" s="3">
        <v>10</v>
      </c>
      <c r="F3105" s="3">
        <v>7</v>
      </c>
      <c r="G3105" s="3">
        <v>6.4466999999999999</v>
      </c>
      <c r="H3105" s="6">
        <f>INDEX('Sample Customer Count'!$B$3:$B$14,MATCH('KU Gen'!D3105,'Sample Customer Count'!$A$3:$A$14,0))</f>
        <v>32</v>
      </c>
      <c r="I3105" s="6">
        <v>198</v>
      </c>
      <c r="J3105" s="6">
        <v>3.6245046991207346</v>
      </c>
      <c r="K3105" s="6">
        <f t="shared" si="48"/>
        <v>144.5777093711464</v>
      </c>
    </row>
    <row r="3106" spans="1:11" x14ac:dyDescent="0.35">
      <c r="A3106" t="s">
        <v>14</v>
      </c>
      <c r="B3106" t="s">
        <v>19</v>
      </c>
      <c r="C3106" s="3" t="s">
        <v>4</v>
      </c>
      <c r="D3106" s="3">
        <v>5</v>
      </c>
      <c r="E3106" s="3">
        <v>10</v>
      </c>
      <c r="F3106" s="3">
        <v>8</v>
      </c>
      <c r="G3106" s="3">
        <v>6.7312000000000003</v>
      </c>
      <c r="H3106" s="6">
        <f>INDEX('Sample Customer Count'!$B$3:$B$14,MATCH('KU Gen'!D3106,'Sample Customer Count'!$A$3:$A$14,0))</f>
        <v>32</v>
      </c>
      <c r="I3106" s="6">
        <v>198</v>
      </c>
      <c r="J3106" s="6">
        <v>3.6245046991207346</v>
      </c>
      <c r="K3106" s="6">
        <f t="shared" si="48"/>
        <v>150.95808356508923</v>
      </c>
    </row>
    <row r="3107" spans="1:11" x14ac:dyDescent="0.35">
      <c r="A3107" t="s">
        <v>14</v>
      </c>
      <c r="B3107" t="s">
        <v>19</v>
      </c>
      <c r="C3107" s="3" t="s">
        <v>4</v>
      </c>
      <c r="D3107" s="3">
        <v>5</v>
      </c>
      <c r="E3107" s="3">
        <v>10</v>
      </c>
      <c r="F3107" s="3">
        <v>9</v>
      </c>
      <c r="G3107" s="3">
        <v>15.4819</v>
      </c>
      <c r="H3107" s="6">
        <f>INDEX('Sample Customer Count'!$B$3:$B$14,MATCH('KU Gen'!D3107,'Sample Customer Count'!$A$3:$A$14,0))</f>
        <v>32</v>
      </c>
      <c r="I3107" s="6">
        <v>198</v>
      </c>
      <c r="J3107" s="6">
        <v>3.6245046991207346</v>
      </c>
      <c r="K3107" s="6">
        <f t="shared" si="48"/>
        <v>347.20673192690077</v>
      </c>
    </row>
    <row r="3108" spans="1:11" x14ac:dyDescent="0.35">
      <c r="A3108" t="s">
        <v>14</v>
      </c>
      <c r="B3108" t="s">
        <v>19</v>
      </c>
      <c r="C3108" s="3" t="s">
        <v>4</v>
      </c>
      <c r="D3108" s="3">
        <v>5</v>
      </c>
      <c r="E3108" s="3">
        <v>10</v>
      </c>
      <c r="F3108" s="3">
        <v>10</v>
      </c>
      <c r="G3108" s="3">
        <v>45.034100000000002</v>
      </c>
      <c r="H3108" s="6">
        <f>INDEX('Sample Customer Count'!$B$3:$B$14,MATCH('KU Gen'!D3108,'Sample Customer Count'!$A$3:$A$14,0))</f>
        <v>32</v>
      </c>
      <c r="I3108" s="6">
        <v>198</v>
      </c>
      <c r="J3108" s="6">
        <v>3.6245046991207346</v>
      </c>
      <c r="K3108" s="6">
        <f t="shared" si="48"/>
        <v>1009.9627749997896</v>
      </c>
    </row>
    <row r="3109" spans="1:11" x14ac:dyDescent="0.35">
      <c r="A3109" t="s">
        <v>14</v>
      </c>
      <c r="B3109" t="s">
        <v>19</v>
      </c>
      <c r="C3109" s="3" t="s">
        <v>4</v>
      </c>
      <c r="D3109" s="3">
        <v>5</v>
      </c>
      <c r="E3109" s="3">
        <v>10</v>
      </c>
      <c r="F3109" s="3">
        <v>11</v>
      </c>
      <c r="G3109" s="3">
        <v>53.958599999999997</v>
      </c>
      <c r="H3109" s="6">
        <f>INDEX('Sample Customer Count'!$B$3:$B$14,MATCH('KU Gen'!D3109,'Sample Customer Count'!$A$3:$A$14,0))</f>
        <v>32</v>
      </c>
      <c r="I3109" s="6">
        <v>198</v>
      </c>
      <c r="J3109" s="6">
        <v>3.6245046991207346</v>
      </c>
      <c r="K3109" s="6">
        <f t="shared" si="48"/>
        <v>1210.1091704087269</v>
      </c>
    </row>
    <row r="3110" spans="1:11" x14ac:dyDescent="0.35">
      <c r="A3110" t="s">
        <v>14</v>
      </c>
      <c r="B3110" t="s">
        <v>19</v>
      </c>
      <c r="C3110" s="3" t="s">
        <v>4</v>
      </c>
      <c r="D3110" s="3">
        <v>5</v>
      </c>
      <c r="E3110" s="3">
        <v>10</v>
      </c>
      <c r="F3110" s="3">
        <v>12</v>
      </c>
      <c r="G3110" s="3">
        <v>63.547399999999996</v>
      </c>
      <c r="H3110" s="6">
        <f>INDEX('Sample Customer Count'!$B$3:$B$14,MATCH('KU Gen'!D3110,'Sample Customer Count'!$A$3:$A$14,0))</f>
        <v>32</v>
      </c>
      <c r="I3110" s="6">
        <v>198</v>
      </c>
      <c r="J3110" s="6">
        <v>3.6245046991207346</v>
      </c>
      <c r="K3110" s="6">
        <f t="shared" si="48"/>
        <v>1425.1535713608494</v>
      </c>
    </row>
    <row r="3111" spans="1:11" x14ac:dyDescent="0.35">
      <c r="A3111" t="s">
        <v>14</v>
      </c>
      <c r="B3111" t="s">
        <v>19</v>
      </c>
      <c r="C3111" s="3" t="s">
        <v>4</v>
      </c>
      <c r="D3111" s="3">
        <v>5</v>
      </c>
      <c r="E3111" s="3">
        <v>10</v>
      </c>
      <c r="F3111" s="3">
        <v>13</v>
      </c>
      <c r="G3111" s="3">
        <v>57.814399999999999</v>
      </c>
      <c r="H3111" s="6">
        <f>INDEX('Sample Customer Count'!$B$3:$B$14,MATCH('KU Gen'!D3111,'Sample Customer Count'!$A$3:$A$14,0))</f>
        <v>32</v>
      </c>
      <c r="I3111" s="6">
        <v>198</v>
      </c>
      <c r="J3111" s="6">
        <v>3.6245046991207346</v>
      </c>
      <c r="K3111" s="6">
        <f t="shared" si="48"/>
        <v>1296.5817427004833</v>
      </c>
    </row>
    <row r="3112" spans="1:11" x14ac:dyDescent="0.35">
      <c r="A3112" t="s">
        <v>14</v>
      </c>
      <c r="B3112" t="s">
        <v>19</v>
      </c>
      <c r="C3112" s="3" t="s">
        <v>4</v>
      </c>
      <c r="D3112" s="3">
        <v>5</v>
      </c>
      <c r="E3112" s="3">
        <v>10</v>
      </c>
      <c r="F3112" s="3">
        <v>14</v>
      </c>
      <c r="G3112" s="3">
        <v>60.184699999999999</v>
      </c>
      <c r="H3112" s="6">
        <f>INDEX('Sample Customer Count'!$B$3:$B$14,MATCH('KU Gen'!D3112,'Sample Customer Count'!$A$3:$A$14,0))</f>
        <v>32</v>
      </c>
      <c r="I3112" s="6">
        <v>198</v>
      </c>
      <c r="J3112" s="6">
        <v>3.6245046991207346</v>
      </c>
      <c r="K3112" s="6">
        <f t="shared" si="48"/>
        <v>1349.7395667844996</v>
      </c>
    </row>
    <row r="3113" spans="1:11" x14ac:dyDescent="0.35">
      <c r="A3113" t="s">
        <v>14</v>
      </c>
      <c r="B3113" t="s">
        <v>19</v>
      </c>
      <c r="C3113" s="3" t="s">
        <v>4</v>
      </c>
      <c r="D3113" s="3">
        <v>5</v>
      </c>
      <c r="E3113" s="3">
        <v>10</v>
      </c>
      <c r="F3113" s="3">
        <v>15</v>
      </c>
      <c r="G3113" s="3">
        <v>27.6647</v>
      </c>
      <c r="H3113" s="6">
        <f>INDEX('Sample Customer Count'!$B$3:$B$14,MATCH('KU Gen'!D3113,'Sample Customer Count'!$A$3:$A$14,0))</f>
        <v>32</v>
      </c>
      <c r="I3113" s="6">
        <v>198</v>
      </c>
      <c r="J3113" s="6">
        <v>3.6245046991207346</v>
      </c>
      <c r="K3113" s="6">
        <f t="shared" si="48"/>
        <v>620.42579248917332</v>
      </c>
    </row>
    <row r="3114" spans="1:11" x14ac:dyDescent="0.35">
      <c r="A3114" t="s">
        <v>14</v>
      </c>
      <c r="B3114" t="s">
        <v>19</v>
      </c>
      <c r="C3114" s="3" t="s">
        <v>4</v>
      </c>
      <c r="D3114" s="3">
        <v>5</v>
      </c>
      <c r="E3114" s="3">
        <v>10</v>
      </c>
      <c r="F3114" s="3">
        <v>16</v>
      </c>
      <c r="G3114" s="3">
        <v>8.9321000000000002</v>
      </c>
      <c r="H3114" s="6">
        <f>INDEX('Sample Customer Count'!$B$3:$B$14,MATCH('KU Gen'!D3114,'Sample Customer Count'!$A$3:$A$14,0))</f>
        <v>32</v>
      </c>
      <c r="I3114" s="6">
        <v>198</v>
      </c>
      <c r="J3114" s="6">
        <v>3.6245046991207346</v>
      </c>
      <c r="K3114" s="6">
        <f t="shared" si="48"/>
        <v>200.31683774241344</v>
      </c>
    </row>
    <row r="3115" spans="1:11" x14ac:dyDescent="0.35">
      <c r="A3115" t="s">
        <v>14</v>
      </c>
      <c r="B3115" t="s">
        <v>19</v>
      </c>
      <c r="C3115" s="3" t="s">
        <v>4</v>
      </c>
      <c r="D3115" s="3">
        <v>5</v>
      </c>
      <c r="E3115" s="3">
        <v>10</v>
      </c>
      <c r="F3115" s="3">
        <v>17</v>
      </c>
      <c r="G3115" s="3">
        <v>2.0396000000000001</v>
      </c>
      <c r="H3115" s="6">
        <f>INDEX('Sample Customer Count'!$B$3:$B$14,MATCH('KU Gen'!D3115,'Sample Customer Count'!$A$3:$A$14,0))</f>
        <v>32</v>
      </c>
      <c r="I3115" s="6">
        <v>198</v>
      </c>
      <c r="J3115" s="6">
        <v>3.6245046991207346</v>
      </c>
      <c r="K3115" s="6">
        <f t="shared" si="48"/>
        <v>45.741339915521152</v>
      </c>
    </row>
    <row r="3116" spans="1:11" x14ac:dyDescent="0.35">
      <c r="A3116" t="s">
        <v>14</v>
      </c>
      <c r="B3116" t="s">
        <v>19</v>
      </c>
      <c r="C3116" s="3" t="s">
        <v>4</v>
      </c>
      <c r="D3116" s="3">
        <v>5</v>
      </c>
      <c r="E3116" s="3">
        <v>10</v>
      </c>
      <c r="F3116" s="3">
        <v>18</v>
      </c>
      <c r="G3116" s="3">
        <v>0.14899999999999999</v>
      </c>
      <c r="H3116" s="6">
        <f>INDEX('Sample Customer Count'!$B$3:$B$14,MATCH('KU Gen'!D3116,'Sample Customer Count'!$A$3:$A$14,0))</f>
        <v>32</v>
      </c>
      <c r="I3116" s="6">
        <v>198</v>
      </c>
      <c r="J3116" s="6">
        <v>3.6245046991207346</v>
      </c>
      <c r="K3116" s="6">
        <f t="shared" si="48"/>
        <v>3.3415668010456221</v>
      </c>
    </row>
    <row r="3117" spans="1:11" x14ac:dyDescent="0.35">
      <c r="A3117" t="s">
        <v>14</v>
      </c>
      <c r="B3117" t="s">
        <v>19</v>
      </c>
      <c r="C3117" s="3" t="s">
        <v>4</v>
      </c>
      <c r="D3117" s="3">
        <v>5</v>
      </c>
      <c r="E3117" s="3">
        <v>10</v>
      </c>
      <c r="F3117" s="3">
        <v>19</v>
      </c>
      <c r="G3117" s="3">
        <v>0</v>
      </c>
      <c r="H3117" s="6">
        <f>INDEX('Sample Customer Count'!$B$3:$B$14,MATCH('KU Gen'!D3117,'Sample Customer Count'!$A$3:$A$14,0))</f>
        <v>32</v>
      </c>
      <c r="I3117" s="6">
        <v>198</v>
      </c>
      <c r="J3117" s="6">
        <v>3.6245046991207346</v>
      </c>
      <c r="K3117" s="6">
        <f t="shared" si="48"/>
        <v>0</v>
      </c>
    </row>
    <row r="3118" spans="1:11" x14ac:dyDescent="0.35">
      <c r="A3118" t="s">
        <v>14</v>
      </c>
      <c r="B3118" t="s">
        <v>19</v>
      </c>
      <c r="C3118" s="3" t="s">
        <v>4</v>
      </c>
      <c r="D3118" s="3">
        <v>5</v>
      </c>
      <c r="E3118" s="3">
        <v>10</v>
      </c>
      <c r="F3118" s="3">
        <v>20</v>
      </c>
      <c r="G3118" s="3">
        <v>0</v>
      </c>
      <c r="H3118" s="6">
        <f>INDEX('Sample Customer Count'!$B$3:$B$14,MATCH('KU Gen'!D3118,'Sample Customer Count'!$A$3:$A$14,0))</f>
        <v>32</v>
      </c>
      <c r="I3118" s="6">
        <v>198</v>
      </c>
      <c r="J3118" s="6">
        <v>3.6245046991207346</v>
      </c>
      <c r="K3118" s="6">
        <f t="shared" si="48"/>
        <v>0</v>
      </c>
    </row>
    <row r="3119" spans="1:11" x14ac:dyDescent="0.35">
      <c r="A3119" t="s">
        <v>14</v>
      </c>
      <c r="B3119" t="s">
        <v>19</v>
      </c>
      <c r="C3119" s="3" t="s">
        <v>4</v>
      </c>
      <c r="D3119" s="3">
        <v>5</v>
      </c>
      <c r="E3119" s="3">
        <v>10</v>
      </c>
      <c r="F3119" s="3">
        <v>21</v>
      </c>
      <c r="G3119" s="3">
        <v>0</v>
      </c>
      <c r="H3119" s="6">
        <f>INDEX('Sample Customer Count'!$B$3:$B$14,MATCH('KU Gen'!D3119,'Sample Customer Count'!$A$3:$A$14,0))</f>
        <v>32</v>
      </c>
      <c r="I3119" s="6">
        <v>198</v>
      </c>
      <c r="J3119" s="6">
        <v>3.6245046991207346</v>
      </c>
      <c r="K3119" s="6">
        <f t="shared" si="48"/>
        <v>0</v>
      </c>
    </row>
    <row r="3120" spans="1:11" x14ac:dyDescent="0.35">
      <c r="A3120" t="s">
        <v>14</v>
      </c>
      <c r="B3120" t="s">
        <v>19</v>
      </c>
      <c r="C3120" s="3" t="s">
        <v>4</v>
      </c>
      <c r="D3120" s="3">
        <v>5</v>
      </c>
      <c r="E3120" s="3">
        <v>10</v>
      </c>
      <c r="F3120" s="3">
        <v>22</v>
      </c>
      <c r="G3120" s="3">
        <v>0</v>
      </c>
      <c r="H3120" s="6">
        <f>INDEX('Sample Customer Count'!$B$3:$B$14,MATCH('KU Gen'!D3120,'Sample Customer Count'!$A$3:$A$14,0))</f>
        <v>32</v>
      </c>
      <c r="I3120" s="6">
        <v>198</v>
      </c>
      <c r="J3120" s="6">
        <v>3.6245046991207346</v>
      </c>
      <c r="K3120" s="6">
        <f t="shared" si="48"/>
        <v>0</v>
      </c>
    </row>
    <row r="3121" spans="1:11" x14ac:dyDescent="0.35">
      <c r="A3121" t="s">
        <v>14</v>
      </c>
      <c r="B3121" t="s">
        <v>19</v>
      </c>
      <c r="C3121" s="3" t="s">
        <v>4</v>
      </c>
      <c r="D3121" s="3">
        <v>5</v>
      </c>
      <c r="E3121" s="3">
        <v>10</v>
      </c>
      <c r="F3121" s="3">
        <v>23</v>
      </c>
      <c r="G3121" s="3">
        <v>0</v>
      </c>
      <c r="H3121" s="6">
        <f>INDEX('Sample Customer Count'!$B$3:$B$14,MATCH('KU Gen'!D3121,'Sample Customer Count'!$A$3:$A$14,0))</f>
        <v>32</v>
      </c>
      <c r="I3121" s="6">
        <v>198</v>
      </c>
      <c r="J3121" s="6">
        <v>3.6245046991207346</v>
      </c>
      <c r="K3121" s="6">
        <f t="shared" si="48"/>
        <v>0</v>
      </c>
    </row>
    <row r="3122" spans="1:11" x14ac:dyDescent="0.35">
      <c r="A3122" t="s">
        <v>14</v>
      </c>
      <c r="B3122" t="s">
        <v>19</v>
      </c>
      <c r="C3122" s="3" t="s">
        <v>4</v>
      </c>
      <c r="D3122" s="3">
        <v>5</v>
      </c>
      <c r="E3122" s="3">
        <v>11</v>
      </c>
      <c r="F3122" s="3">
        <v>0</v>
      </c>
      <c r="G3122" s="3">
        <v>0</v>
      </c>
      <c r="H3122" s="6">
        <f>INDEX('Sample Customer Count'!$B$3:$B$14,MATCH('KU Gen'!D3122,'Sample Customer Count'!$A$3:$A$14,0))</f>
        <v>32</v>
      </c>
      <c r="I3122" s="6">
        <v>198</v>
      </c>
      <c r="J3122" s="6">
        <v>3.6245046991207346</v>
      </c>
      <c r="K3122" s="6">
        <f t="shared" si="48"/>
        <v>0</v>
      </c>
    </row>
    <row r="3123" spans="1:11" x14ac:dyDescent="0.35">
      <c r="A3123" t="s">
        <v>14</v>
      </c>
      <c r="B3123" t="s">
        <v>19</v>
      </c>
      <c r="C3123" s="3" t="s">
        <v>4</v>
      </c>
      <c r="D3123" s="3">
        <v>5</v>
      </c>
      <c r="E3123" s="3">
        <v>11</v>
      </c>
      <c r="F3123" s="3">
        <v>1</v>
      </c>
      <c r="G3123" s="3">
        <v>0</v>
      </c>
      <c r="H3123" s="6">
        <f>INDEX('Sample Customer Count'!$B$3:$B$14,MATCH('KU Gen'!D3123,'Sample Customer Count'!$A$3:$A$14,0))</f>
        <v>32</v>
      </c>
      <c r="I3123" s="6">
        <v>198</v>
      </c>
      <c r="J3123" s="6">
        <v>3.6245046991207346</v>
      </c>
      <c r="K3123" s="6">
        <f t="shared" si="48"/>
        <v>0</v>
      </c>
    </row>
    <row r="3124" spans="1:11" x14ac:dyDescent="0.35">
      <c r="A3124" t="s">
        <v>14</v>
      </c>
      <c r="B3124" t="s">
        <v>19</v>
      </c>
      <c r="C3124" s="3" t="s">
        <v>4</v>
      </c>
      <c r="D3124" s="3">
        <v>5</v>
      </c>
      <c r="E3124" s="3">
        <v>11</v>
      </c>
      <c r="F3124" s="3">
        <v>2</v>
      </c>
      <c r="G3124" s="3">
        <v>0</v>
      </c>
      <c r="H3124" s="6">
        <f>INDEX('Sample Customer Count'!$B$3:$B$14,MATCH('KU Gen'!D3124,'Sample Customer Count'!$A$3:$A$14,0))</f>
        <v>32</v>
      </c>
      <c r="I3124" s="6">
        <v>198</v>
      </c>
      <c r="J3124" s="6">
        <v>3.6245046991207346</v>
      </c>
      <c r="K3124" s="6">
        <f t="shared" si="48"/>
        <v>0</v>
      </c>
    </row>
    <row r="3125" spans="1:11" x14ac:dyDescent="0.35">
      <c r="A3125" t="s">
        <v>14</v>
      </c>
      <c r="B3125" t="s">
        <v>19</v>
      </c>
      <c r="C3125" s="3" t="s">
        <v>4</v>
      </c>
      <c r="D3125" s="3">
        <v>5</v>
      </c>
      <c r="E3125" s="3">
        <v>11</v>
      </c>
      <c r="F3125" s="3">
        <v>3</v>
      </c>
      <c r="G3125" s="3">
        <v>0</v>
      </c>
      <c r="H3125" s="6">
        <f>INDEX('Sample Customer Count'!$B$3:$B$14,MATCH('KU Gen'!D3125,'Sample Customer Count'!$A$3:$A$14,0))</f>
        <v>32</v>
      </c>
      <c r="I3125" s="6">
        <v>198</v>
      </c>
      <c r="J3125" s="6">
        <v>3.6245046991207346</v>
      </c>
      <c r="K3125" s="6">
        <f t="shared" si="48"/>
        <v>0</v>
      </c>
    </row>
    <row r="3126" spans="1:11" x14ac:dyDescent="0.35">
      <c r="A3126" t="s">
        <v>14</v>
      </c>
      <c r="B3126" t="s">
        <v>19</v>
      </c>
      <c r="C3126" s="3" t="s">
        <v>4</v>
      </c>
      <c r="D3126" s="3">
        <v>5</v>
      </c>
      <c r="E3126" s="3">
        <v>11</v>
      </c>
      <c r="F3126" s="3">
        <v>4</v>
      </c>
      <c r="G3126" s="3">
        <v>0</v>
      </c>
      <c r="H3126" s="6">
        <f>INDEX('Sample Customer Count'!$B$3:$B$14,MATCH('KU Gen'!D3126,'Sample Customer Count'!$A$3:$A$14,0))</f>
        <v>32</v>
      </c>
      <c r="I3126" s="6">
        <v>198</v>
      </c>
      <c r="J3126" s="6">
        <v>3.6245046991207346</v>
      </c>
      <c r="K3126" s="6">
        <f t="shared" si="48"/>
        <v>0</v>
      </c>
    </row>
    <row r="3127" spans="1:11" x14ac:dyDescent="0.35">
      <c r="A3127" t="s">
        <v>14</v>
      </c>
      <c r="B3127" t="s">
        <v>19</v>
      </c>
      <c r="C3127" s="3" t="s">
        <v>4</v>
      </c>
      <c r="D3127" s="3">
        <v>5</v>
      </c>
      <c r="E3127" s="3">
        <v>11</v>
      </c>
      <c r="F3127" s="3">
        <v>5</v>
      </c>
      <c r="G3127" s="3">
        <v>5.9999999999999995E-4</v>
      </c>
      <c r="H3127" s="6">
        <f>INDEX('Sample Customer Count'!$B$3:$B$14,MATCH('KU Gen'!D3127,'Sample Customer Count'!$A$3:$A$14,0))</f>
        <v>32</v>
      </c>
      <c r="I3127" s="6">
        <v>198</v>
      </c>
      <c r="J3127" s="6">
        <v>3.6245046991207346</v>
      </c>
      <c r="K3127" s="6">
        <f t="shared" si="48"/>
        <v>1.3455973695485726E-2</v>
      </c>
    </row>
    <row r="3128" spans="1:11" x14ac:dyDescent="0.35">
      <c r="A3128" t="s">
        <v>14</v>
      </c>
      <c r="B3128" t="s">
        <v>19</v>
      </c>
      <c r="C3128" s="3" t="s">
        <v>4</v>
      </c>
      <c r="D3128" s="3">
        <v>5</v>
      </c>
      <c r="E3128" s="3">
        <v>11</v>
      </c>
      <c r="F3128" s="3">
        <v>6</v>
      </c>
      <c r="G3128" s="4">
        <v>0.55920000000000003</v>
      </c>
      <c r="H3128" s="7">
        <f>INDEX('Sample Customer Count'!$B$3:$B$14,MATCH('KU Gen'!D3128,'Sample Customer Count'!$A$3:$A$14,0))</f>
        <v>32</v>
      </c>
      <c r="I3128" s="7">
        <v>198</v>
      </c>
      <c r="J3128" s="7">
        <v>3.6245046991207346</v>
      </c>
      <c r="K3128" s="6">
        <f t="shared" si="48"/>
        <v>12.540967484192699</v>
      </c>
    </row>
    <row r="3129" spans="1:11" x14ac:dyDescent="0.35">
      <c r="A3129" t="s">
        <v>14</v>
      </c>
      <c r="B3129" t="s">
        <v>19</v>
      </c>
      <c r="C3129" s="3" t="s">
        <v>4</v>
      </c>
      <c r="D3129" s="3">
        <v>5</v>
      </c>
      <c r="E3129" s="3">
        <v>11</v>
      </c>
      <c r="F3129" s="3">
        <v>7</v>
      </c>
      <c r="G3129" s="3">
        <v>10.874700000000001</v>
      </c>
      <c r="H3129" s="6">
        <f>INDEX('Sample Customer Count'!$B$3:$B$14,MATCH('KU Gen'!D3129,'Sample Customer Count'!$A$3:$A$14,0))</f>
        <v>32</v>
      </c>
      <c r="I3129" s="6">
        <v>198</v>
      </c>
      <c r="J3129" s="6">
        <v>3.6245046991207346</v>
      </c>
      <c r="K3129" s="6">
        <f t="shared" si="48"/>
        <v>243.88279524383108</v>
      </c>
    </row>
    <row r="3130" spans="1:11" x14ac:dyDescent="0.35">
      <c r="A3130" t="s">
        <v>14</v>
      </c>
      <c r="B3130" t="s">
        <v>19</v>
      </c>
      <c r="C3130" s="3" t="s">
        <v>4</v>
      </c>
      <c r="D3130" s="3">
        <v>5</v>
      </c>
      <c r="E3130" s="3">
        <v>11</v>
      </c>
      <c r="F3130" s="3">
        <v>8</v>
      </c>
      <c r="G3130" s="3">
        <v>42.817</v>
      </c>
      <c r="H3130" s="6">
        <f>INDEX('Sample Customer Count'!$B$3:$B$14,MATCH('KU Gen'!D3130,'Sample Customer Count'!$A$3:$A$14,0))</f>
        <v>32</v>
      </c>
      <c r="I3130" s="6">
        <v>198</v>
      </c>
      <c r="J3130" s="6">
        <v>3.6245046991207346</v>
      </c>
      <c r="K3130" s="6">
        <f t="shared" si="48"/>
        <v>960.24070953268733</v>
      </c>
    </row>
    <row r="3131" spans="1:11" x14ac:dyDescent="0.35">
      <c r="A3131" t="s">
        <v>14</v>
      </c>
      <c r="B3131" t="s">
        <v>19</v>
      </c>
      <c r="C3131" s="3" t="s">
        <v>4</v>
      </c>
      <c r="D3131" s="3">
        <v>5</v>
      </c>
      <c r="E3131" s="3">
        <v>11</v>
      </c>
      <c r="F3131" s="3">
        <v>9</v>
      </c>
      <c r="G3131" s="3">
        <v>53.452399999999997</v>
      </c>
      <c r="H3131" s="6">
        <f>INDEX('Sample Customer Count'!$B$3:$B$14,MATCH('KU Gen'!D3131,'Sample Customer Count'!$A$3:$A$14,0))</f>
        <v>32</v>
      </c>
      <c r="I3131" s="6">
        <v>198</v>
      </c>
      <c r="J3131" s="6">
        <v>3.6245046991207346</v>
      </c>
      <c r="K3131" s="6">
        <f t="shared" si="48"/>
        <v>1198.756813934302</v>
      </c>
    </row>
    <row r="3132" spans="1:11" x14ac:dyDescent="0.35">
      <c r="A3132" t="s">
        <v>14</v>
      </c>
      <c r="B3132" t="s">
        <v>19</v>
      </c>
      <c r="C3132" s="3" t="s">
        <v>4</v>
      </c>
      <c r="D3132" s="3">
        <v>5</v>
      </c>
      <c r="E3132" s="3">
        <v>11</v>
      </c>
      <c r="F3132" s="3">
        <v>10</v>
      </c>
      <c r="G3132" s="3">
        <v>75.346399999999988</v>
      </c>
      <c r="H3132" s="6">
        <f>INDEX('Sample Customer Count'!$B$3:$B$14,MATCH('KU Gen'!D3132,'Sample Customer Count'!$A$3:$A$14,0))</f>
        <v>32</v>
      </c>
      <c r="I3132" s="6">
        <v>198</v>
      </c>
      <c r="J3132" s="6">
        <v>3.6245046991207346</v>
      </c>
      <c r="K3132" s="6">
        <f t="shared" si="48"/>
        <v>1689.765294082576</v>
      </c>
    </row>
    <row r="3133" spans="1:11" x14ac:dyDescent="0.35">
      <c r="A3133" t="s">
        <v>14</v>
      </c>
      <c r="B3133" t="s">
        <v>19</v>
      </c>
      <c r="C3133" s="3" t="s">
        <v>4</v>
      </c>
      <c r="D3133" s="3">
        <v>5</v>
      </c>
      <c r="E3133" s="3">
        <v>11</v>
      </c>
      <c r="F3133" s="3">
        <v>11</v>
      </c>
      <c r="G3133" s="3">
        <v>83.278999999999996</v>
      </c>
      <c r="H3133" s="6">
        <f>INDEX('Sample Customer Count'!$B$3:$B$14,MATCH('KU Gen'!D3133,'Sample Customer Count'!$A$3:$A$14,0))</f>
        <v>32</v>
      </c>
      <c r="I3133" s="6">
        <v>198</v>
      </c>
      <c r="J3133" s="6">
        <v>3.6245046991207346</v>
      </c>
      <c r="K3133" s="6">
        <f t="shared" si="48"/>
        <v>1867.6667223105931</v>
      </c>
    </row>
    <row r="3134" spans="1:11" x14ac:dyDescent="0.35">
      <c r="A3134" t="s">
        <v>14</v>
      </c>
      <c r="B3134" t="s">
        <v>19</v>
      </c>
      <c r="C3134" s="3" t="s">
        <v>4</v>
      </c>
      <c r="D3134" s="3">
        <v>5</v>
      </c>
      <c r="E3134" s="3">
        <v>11</v>
      </c>
      <c r="F3134" s="3">
        <v>12</v>
      </c>
      <c r="G3134" s="3">
        <v>67.003799999999998</v>
      </c>
      <c r="H3134" s="6">
        <f>INDEX('Sample Customer Count'!$B$3:$B$14,MATCH('KU Gen'!D3134,'Sample Customer Count'!$A$3:$A$14,0))</f>
        <v>32</v>
      </c>
      <c r="I3134" s="6">
        <v>198</v>
      </c>
      <c r="J3134" s="6">
        <v>3.6245046991207346</v>
      </c>
      <c r="K3134" s="6">
        <f t="shared" si="48"/>
        <v>1502.6689504959775</v>
      </c>
    </row>
    <row r="3135" spans="1:11" x14ac:dyDescent="0.35">
      <c r="A3135" t="s">
        <v>14</v>
      </c>
      <c r="B3135" t="s">
        <v>19</v>
      </c>
      <c r="C3135" s="3" t="s">
        <v>4</v>
      </c>
      <c r="D3135" s="3">
        <v>5</v>
      </c>
      <c r="E3135" s="3">
        <v>11</v>
      </c>
      <c r="F3135" s="3">
        <v>13</v>
      </c>
      <c r="G3135" s="3">
        <v>54.222900000000003</v>
      </c>
      <c r="H3135" s="6">
        <f>INDEX('Sample Customer Count'!$B$3:$B$14,MATCH('KU Gen'!D3135,'Sample Customer Count'!$A$3:$A$14,0))</f>
        <v>32</v>
      </c>
      <c r="I3135" s="6">
        <v>198</v>
      </c>
      <c r="J3135" s="6">
        <v>3.6245046991207346</v>
      </c>
      <c r="K3135" s="6">
        <f t="shared" si="48"/>
        <v>1216.0365268215885</v>
      </c>
    </row>
    <row r="3136" spans="1:11" x14ac:dyDescent="0.35">
      <c r="A3136" t="s">
        <v>14</v>
      </c>
      <c r="B3136" t="s">
        <v>19</v>
      </c>
      <c r="C3136" s="3" t="s">
        <v>4</v>
      </c>
      <c r="D3136" s="3">
        <v>5</v>
      </c>
      <c r="E3136" s="3">
        <v>11</v>
      </c>
      <c r="F3136" s="3">
        <v>14</v>
      </c>
      <c r="G3136" s="3">
        <v>31.8841</v>
      </c>
      <c r="H3136" s="6">
        <f>INDEX('Sample Customer Count'!$B$3:$B$14,MATCH('KU Gen'!D3136,'Sample Customer Count'!$A$3:$A$14,0))</f>
        <v>32</v>
      </c>
      <c r="I3136" s="6">
        <v>198</v>
      </c>
      <c r="J3136" s="6">
        <v>3.6245046991207346</v>
      </c>
      <c r="K3136" s="6">
        <f t="shared" si="48"/>
        <v>715.05268484039414</v>
      </c>
    </row>
    <row r="3137" spans="1:11" x14ac:dyDescent="0.35">
      <c r="A3137" t="s">
        <v>14</v>
      </c>
      <c r="B3137" t="s">
        <v>19</v>
      </c>
      <c r="C3137" s="3" t="s">
        <v>4</v>
      </c>
      <c r="D3137" s="3">
        <v>5</v>
      </c>
      <c r="E3137" s="3">
        <v>11</v>
      </c>
      <c r="F3137" s="3">
        <v>15</v>
      </c>
      <c r="G3137" s="3">
        <v>14.734</v>
      </c>
      <c r="H3137" s="6">
        <f>INDEX('Sample Customer Count'!$B$3:$B$14,MATCH('KU Gen'!D3137,'Sample Customer Count'!$A$3:$A$14,0))</f>
        <v>32</v>
      </c>
      <c r="I3137" s="6">
        <v>198</v>
      </c>
      <c r="J3137" s="6">
        <v>3.6245046991207346</v>
      </c>
      <c r="K3137" s="6">
        <f t="shared" si="48"/>
        <v>330.43386071547786</v>
      </c>
    </row>
    <row r="3138" spans="1:11" x14ac:dyDescent="0.35">
      <c r="A3138" t="s">
        <v>14</v>
      </c>
      <c r="B3138" t="s">
        <v>19</v>
      </c>
      <c r="C3138" s="3" t="s">
        <v>4</v>
      </c>
      <c r="D3138" s="3">
        <v>5</v>
      </c>
      <c r="E3138" s="3">
        <v>11</v>
      </c>
      <c r="F3138" s="3">
        <v>16</v>
      </c>
      <c r="G3138" s="3">
        <v>10.9514</v>
      </c>
      <c r="H3138" s="6">
        <f>INDEX('Sample Customer Count'!$B$3:$B$14,MATCH('KU Gen'!D3138,'Sample Customer Count'!$A$3:$A$14,0))</f>
        <v>32</v>
      </c>
      <c r="I3138" s="6">
        <v>198</v>
      </c>
      <c r="J3138" s="6">
        <v>3.6245046991207346</v>
      </c>
      <c r="K3138" s="6">
        <f t="shared" si="48"/>
        <v>245.60291721457065</v>
      </c>
    </row>
    <row r="3139" spans="1:11" x14ac:dyDescent="0.35">
      <c r="A3139" t="s">
        <v>14</v>
      </c>
      <c r="B3139" t="s">
        <v>19</v>
      </c>
      <c r="C3139" s="3" t="s">
        <v>4</v>
      </c>
      <c r="D3139" s="3">
        <v>5</v>
      </c>
      <c r="E3139" s="3">
        <v>11</v>
      </c>
      <c r="F3139" s="3">
        <v>17</v>
      </c>
      <c r="G3139" s="3">
        <v>1.0676000000000001</v>
      </c>
      <c r="H3139" s="6">
        <f>INDEX('Sample Customer Count'!$B$3:$B$14,MATCH('KU Gen'!D3139,'Sample Customer Count'!$A$3:$A$14,0))</f>
        <v>32</v>
      </c>
      <c r="I3139" s="6">
        <v>198</v>
      </c>
      <c r="J3139" s="6">
        <v>3.6245046991207346</v>
      </c>
      <c r="K3139" s="6">
        <f t="shared" ref="K3139:K3202" si="49">G3139*((I3139/H3139)*J3139)</f>
        <v>23.942662528834273</v>
      </c>
    </row>
    <row r="3140" spans="1:11" x14ac:dyDescent="0.35">
      <c r="A3140" t="s">
        <v>14</v>
      </c>
      <c r="B3140" t="s">
        <v>19</v>
      </c>
      <c r="C3140" s="3" t="s">
        <v>4</v>
      </c>
      <c r="D3140" s="3">
        <v>5</v>
      </c>
      <c r="E3140" s="3">
        <v>11</v>
      </c>
      <c r="F3140" s="3">
        <v>18</v>
      </c>
      <c r="G3140" s="3">
        <v>1.9E-2</v>
      </c>
      <c r="H3140" s="6">
        <f>INDEX('Sample Customer Count'!$B$3:$B$14,MATCH('KU Gen'!D3140,'Sample Customer Count'!$A$3:$A$14,0))</f>
        <v>32</v>
      </c>
      <c r="I3140" s="6">
        <v>198</v>
      </c>
      <c r="J3140" s="6">
        <v>3.6245046991207346</v>
      </c>
      <c r="K3140" s="6">
        <f t="shared" si="49"/>
        <v>0.42610583369038135</v>
      </c>
    </row>
    <row r="3141" spans="1:11" x14ac:dyDescent="0.35">
      <c r="A3141" t="s">
        <v>14</v>
      </c>
      <c r="B3141" t="s">
        <v>19</v>
      </c>
      <c r="C3141" s="3" t="s">
        <v>4</v>
      </c>
      <c r="D3141" s="3">
        <v>5</v>
      </c>
      <c r="E3141" s="3">
        <v>11</v>
      </c>
      <c r="F3141" s="3">
        <v>19</v>
      </c>
      <c r="G3141" s="3">
        <v>0</v>
      </c>
      <c r="H3141" s="6">
        <f>INDEX('Sample Customer Count'!$B$3:$B$14,MATCH('KU Gen'!D3141,'Sample Customer Count'!$A$3:$A$14,0))</f>
        <v>32</v>
      </c>
      <c r="I3141" s="6">
        <v>198</v>
      </c>
      <c r="J3141" s="6">
        <v>3.6245046991207346</v>
      </c>
      <c r="K3141" s="6">
        <f t="shared" si="49"/>
        <v>0</v>
      </c>
    </row>
    <row r="3142" spans="1:11" x14ac:dyDescent="0.35">
      <c r="A3142" t="s">
        <v>14</v>
      </c>
      <c r="B3142" t="s">
        <v>19</v>
      </c>
      <c r="C3142" s="3" t="s">
        <v>4</v>
      </c>
      <c r="D3142" s="3">
        <v>5</v>
      </c>
      <c r="E3142" s="3">
        <v>11</v>
      </c>
      <c r="F3142" s="3">
        <v>20</v>
      </c>
      <c r="G3142" s="3">
        <v>0</v>
      </c>
      <c r="H3142" s="6">
        <f>INDEX('Sample Customer Count'!$B$3:$B$14,MATCH('KU Gen'!D3142,'Sample Customer Count'!$A$3:$A$14,0))</f>
        <v>32</v>
      </c>
      <c r="I3142" s="6">
        <v>198</v>
      </c>
      <c r="J3142" s="6">
        <v>3.6245046991207346</v>
      </c>
      <c r="K3142" s="6">
        <f t="shared" si="49"/>
        <v>0</v>
      </c>
    </row>
    <row r="3143" spans="1:11" x14ac:dyDescent="0.35">
      <c r="A3143" t="s">
        <v>14</v>
      </c>
      <c r="B3143" t="s">
        <v>19</v>
      </c>
      <c r="C3143" s="3" t="s">
        <v>4</v>
      </c>
      <c r="D3143" s="3">
        <v>5</v>
      </c>
      <c r="E3143" s="3">
        <v>11</v>
      </c>
      <c r="F3143" s="3">
        <v>21</v>
      </c>
      <c r="G3143" s="3">
        <v>0</v>
      </c>
      <c r="H3143" s="6">
        <f>INDEX('Sample Customer Count'!$B$3:$B$14,MATCH('KU Gen'!D3143,'Sample Customer Count'!$A$3:$A$14,0))</f>
        <v>32</v>
      </c>
      <c r="I3143" s="6">
        <v>198</v>
      </c>
      <c r="J3143" s="6">
        <v>3.6245046991207346</v>
      </c>
      <c r="K3143" s="6">
        <f t="shared" si="49"/>
        <v>0</v>
      </c>
    </row>
    <row r="3144" spans="1:11" x14ac:dyDescent="0.35">
      <c r="A3144" t="s">
        <v>14</v>
      </c>
      <c r="B3144" t="s">
        <v>19</v>
      </c>
      <c r="C3144" s="3" t="s">
        <v>4</v>
      </c>
      <c r="D3144" s="3">
        <v>5</v>
      </c>
      <c r="E3144" s="3">
        <v>11</v>
      </c>
      <c r="F3144" s="3">
        <v>22</v>
      </c>
      <c r="G3144" s="3">
        <v>0</v>
      </c>
      <c r="H3144" s="6">
        <f>INDEX('Sample Customer Count'!$B$3:$B$14,MATCH('KU Gen'!D3144,'Sample Customer Count'!$A$3:$A$14,0))</f>
        <v>32</v>
      </c>
      <c r="I3144" s="6">
        <v>198</v>
      </c>
      <c r="J3144" s="6">
        <v>3.6245046991207346</v>
      </c>
      <c r="K3144" s="6">
        <f t="shared" si="49"/>
        <v>0</v>
      </c>
    </row>
    <row r="3145" spans="1:11" x14ac:dyDescent="0.35">
      <c r="A3145" t="s">
        <v>14</v>
      </c>
      <c r="B3145" t="s">
        <v>19</v>
      </c>
      <c r="C3145" s="3" t="s">
        <v>4</v>
      </c>
      <c r="D3145" s="3">
        <v>5</v>
      </c>
      <c r="E3145" s="3">
        <v>11</v>
      </c>
      <c r="F3145" s="3">
        <v>23</v>
      </c>
      <c r="G3145" s="3">
        <v>0</v>
      </c>
      <c r="H3145" s="6">
        <f>INDEX('Sample Customer Count'!$B$3:$B$14,MATCH('KU Gen'!D3145,'Sample Customer Count'!$A$3:$A$14,0))</f>
        <v>32</v>
      </c>
      <c r="I3145" s="6">
        <v>198</v>
      </c>
      <c r="J3145" s="6">
        <v>3.6245046991207346</v>
      </c>
      <c r="K3145" s="6">
        <f t="shared" si="49"/>
        <v>0</v>
      </c>
    </row>
    <row r="3146" spans="1:11" x14ac:dyDescent="0.35">
      <c r="A3146" t="s">
        <v>14</v>
      </c>
      <c r="B3146" t="s">
        <v>19</v>
      </c>
      <c r="C3146" s="3" t="s">
        <v>4</v>
      </c>
      <c r="D3146" s="3">
        <v>5</v>
      </c>
      <c r="E3146" s="3">
        <v>12</v>
      </c>
      <c r="F3146" s="3">
        <v>0</v>
      </c>
      <c r="G3146" s="3">
        <v>0</v>
      </c>
      <c r="H3146" s="6">
        <f>INDEX('Sample Customer Count'!$B$3:$B$14,MATCH('KU Gen'!D3146,'Sample Customer Count'!$A$3:$A$14,0))</f>
        <v>32</v>
      </c>
      <c r="I3146" s="6">
        <v>198</v>
      </c>
      <c r="J3146" s="6">
        <v>3.6245046991207346</v>
      </c>
      <c r="K3146" s="6">
        <f t="shared" si="49"/>
        <v>0</v>
      </c>
    </row>
    <row r="3147" spans="1:11" x14ac:dyDescent="0.35">
      <c r="A3147" t="s">
        <v>14</v>
      </c>
      <c r="B3147" t="s">
        <v>19</v>
      </c>
      <c r="C3147" s="3" t="s">
        <v>4</v>
      </c>
      <c r="D3147" s="3">
        <v>5</v>
      </c>
      <c r="E3147" s="3">
        <v>12</v>
      </c>
      <c r="F3147" s="3">
        <v>1</v>
      </c>
      <c r="G3147" s="3">
        <v>0</v>
      </c>
      <c r="H3147" s="6">
        <f>INDEX('Sample Customer Count'!$B$3:$B$14,MATCH('KU Gen'!D3147,'Sample Customer Count'!$A$3:$A$14,0))</f>
        <v>32</v>
      </c>
      <c r="I3147" s="6">
        <v>198</v>
      </c>
      <c r="J3147" s="6">
        <v>3.6245046991207346</v>
      </c>
      <c r="K3147" s="6">
        <f t="shared" si="49"/>
        <v>0</v>
      </c>
    </row>
    <row r="3148" spans="1:11" x14ac:dyDescent="0.35">
      <c r="A3148" t="s">
        <v>14</v>
      </c>
      <c r="B3148" t="s">
        <v>19</v>
      </c>
      <c r="C3148" s="3" t="s">
        <v>4</v>
      </c>
      <c r="D3148" s="3">
        <v>5</v>
      </c>
      <c r="E3148" s="3">
        <v>12</v>
      </c>
      <c r="F3148" s="3">
        <v>2</v>
      </c>
      <c r="G3148" s="3">
        <v>0</v>
      </c>
      <c r="H3148" s="6">
        <f>INDEX('Sample Customer Count'!$B$3:$B$14,MATCH('KU Gen'!D3148,'Sample Customer Count'!$A$3:$A$14,0))</f>
        <v>32</v>
      </c>
      <c r="I3148" s="6">
        <v>198</v>
      </c>
      <c r="J3148" s="6">
        <v>3.6245046991207346</v>
      </c>
      <c r="K3148" s="6">
        <f t="shared" si="49"/>
        <v>0</v>
      </c>
    </row>
    <row r="3149" spans="1:11" x14ac:dyDescent="0.35">
      <c r="A3149" t="s">
        <v>14</v>
      </c>
      <c r="B3149" t="s">
        <v>19</v>
      </c>
      <c r="C3149" s="3" t="s">
        <v>4</v>
      </c>
      <c r="D3149" s="3">
        <v>5</v>
      </c>
      <c r="E3149" s="3">
        <v>12</v>
      </c>
      <c r="F3149" s="3">
        <v>3</v>
      </c>
      <c r="G3149" s="3">
        <v>0</v>
      </c>
      <c r="H3149" s="6">
        <f>INDEX('Sample Customer Count'!$B$3:$B$14,MATCH('KU Gen'!D3149,'Sample Customer Count'!$A$3:$A$14,0))</f>
        <v>32</v>
      </c>
      <c r="I3149" s="6">
        <v>198</v>
      </c>
      <c r="J3149" s="6">
        <v>3.6245046991207346</v>
      </c>
      <c r="K3149" s="6">
        <f t="shared" si="49"/>
        <v>0</v>
      </c>
    </row>
    <row r="3150" spans="1:11" x14ac:dyDescent="0.35">
      <c r="A3150" t="s">
        <v>14</v>
      </c>
      <c r="B3150" t="s">
        <v>19</v>
      </c>
      <c r="C3150" s="3" t="s">
        <v>4</v>
      </c>
      <c r="D3150" s="3">
        <v>5</v>
      </c>
      <c r="E3150" s="3">
        <v>12</v>
      </c>
      <c r="F3150" s="3">
        <v>4</v>
      </c>
      <c r="G3150" s="3">
        <v>0</v>
      </c>
      <c r="H3150" s="6">
        <f>INDEX('Sample Customer Count'!$B$3:$B$14,MATCH('KU Gen'!D3150,'Sample Customer Count'!$A$3:$A$14,0))</f>
        <v>32</v>
      </c>
      <c r="I3150" s="6">
        <v>198</v>
      </c>
      <c r="J3150" s="6">
        <v>3.6245046991207346</v>
      </c>
      <c r="K3150" s="6">
        <f t="shared" si="49"/>
        <v>0</v>
      </c>
    </row>
    <row r="3151" spans="1:11" x14ac:dyDescent="0.35">
      <c r="A3151" t="s">
        <v>14</v>
      </c>
      <c r="B3151" t="s">
        <v>19</v>
      </c>
      <c r="C3151" s="3" t="s">
        <v>4</v>
      </c>
      <c r="D3151" s="3">
        <v>5</v>
      </c>
      <c r="E3151" s="3">
        <v>12</v>
      </c>
      <c r="F3151" s="3">
        <v>5</v>
      </c>
      <c r="G3151" s="3">
        <v>0</v>
      </c>
      <c r="H3151" s="6">
        <f>INDEX('Sample Customer Count'!$B$3:$B$14,MATCH('KU Gen'!D3151,'Sample Customer Count'!$A$3:$A$14,0))</f>
        <v>32</v>
      </c>
      <c r="I3151" s="6">
        <v>198</v>
      </c>
      <c r="J3151" s="6">
        <v>3.6245046991207346</v>
      </c>
      <c r="K3151" s="6">
        <f t="shared" si="49"/>
        <v>0</v>
      </c>
    </row>
    <row r="3152" spans="1:11" x14ac:dyDescent="0.35">
      <c r="A3152" t="s">
        <v>14</v>
      </c>
      <c r="B3152" t="s">
        <v>19</v>
      </c>
      <c r="C3152" s="3" t="s">
        <v>4</v>
      </c>
      <c r="D3152" s="3">
        <v>5</v>
      </c>
      <c r="E3152" s="3">
        <v>12</v>
      </c>
      <c r="F3152" s="3">
        <v>6</v>
      </c>
      <c r="G3152" s="3">
        <v>0</v>
      </c>
      <c r="H3152" s="6">
        <f>INDEX('Sample Customer Count'!$B$3:$B$14,MATCH('KU Gen'!D3152,'Sample Customer Count'!$A$3:$A$14,0))</f>
        <v>32</v>
      </c>
      <c r="I3152" s="6">
        <v>198</v>
      </c>
      <c r="J3152" s="6">
        <v>3.6245046991207346</v>
      </c>
      <c r="K3152" s="6">
        <f t="shared" si="49"/>
        <v>0</v>
      </c>
    </row>
    <row r="3153" spans="1:11" x14ac:dyDescent="0.35">
      <c r="A3153" t="s">
        <v>14</v>
      </c>
      <c r="B3153" t="s">
        <v>19</v>
      </c>
      <c r="C3153" s="3" t="s">
        <v>4</v>
      </c>
      <c r="D3153" s="3">
        <v>5</v>
      </c>
      <c r="E3153" s="3">
        <v>12</v>
      </c>
      <c r="F3153" s="3">
        <v>7</v>
      </c>
      <c r="G3153" s="3">
        <v>0.60019999999999996</v>
      </c>
      <c r="H3153" s="6">
        <f>INDEX('Sample Customer Count'!$B$3:$B$14,MATCH('KU Gen'!D3153,'Sample Customer Count'!$A$3:$A$14,0))</f>
        <v>32</v>
      </c>
      <c r="I3153" s="6">
        <v>198</v>
      </c>
      <c r="J3153" s="6">
        <v>3.6245046991207346</v>
      </c>
      <c r="K3153" s="6">
        <f t="shared" si="49"/>
        <v>13.460459020050887</v>
      </c>
    </row>
    <row r="3154" spans="1:11" x14ac:dyDescent="0.35">
      <c r="A3154" t="s">
        <v>14</v>
      </c>
      <c r="B3154" t="s">
        <v>19</v>
      </c>
      <c r="C3154" s="3" t="s">
        <v>4</v>
      </c>
      <c r="D3154" s="3">
        <v>5</v>
      </c>
      <c r="E3154" s="3">
        <v>12</v>
      </c>
      <c r="F3154" s="3">
        <v>8</v>
      </c>
      <c r="G3154" s="3">
        <v>2.2084999999999999</v>
      </c>
      <c r="H3154" s="6">
        <f>INDEX('Sample Customer Count'!$B$3:$B$14,MATCH('KU Gen'!D3154,'Sample Customer Count'!$A$3:$A$14,0))</f>
        <v>32</v>
      </c>
      <c r="I3154" s="6">
        <v>198</v>
      </c>
      <c r="J3154" s="6">
        <v>3.6245046991207346</v>
      </c>
      <c r="K3154" s="6">
        <f t="shared" si="49"/>
        <v>49.529196510800375</v>
      </c>
    </row>
    <row r="3155" spans="1:11" x14ac:dyDescent="0.35">
      <c r="A3155" t="s">
        <v>14</v>
      </c>
      <c r="B3155" t="s">
        <v>19</v>
      </c>
      <c r="C3155" s="3" t="s">
        <v>4</v>
      </c>
      <c r="D3155" s="3">
        <v>5</v>
      </c>
      <c r="E3155" s="3">
        <v>12</v>
      </c>
      <c r="F3155" s="3">
        <v>9</v>
      </c>
      <c r="G3155" s="3">
        <v>6.2180999999999997</v>
      </c>
      <c r="H3155" s="6">
        <f>INDEX('Sample Customer Count'!$B$3:$B$14,MATCH('KU Gen'!D3155,'Sample Customer Count'!$A$3:$A$14,0))</f>
        <v>32</v>
      </c>
      <c r="I3155" s="6">
        <v>198</v>
      </c>
      <c r="J3155" s="6">
        <v>3.6245046991207346</v>
      </c>
      <c r="K3155" s="6">
        <f t="shared" si="49"/>
        <v>139.45098339316633</v>
      </c>
    </row>
    <row r="3156" spans="1:11" x14ac:dyDescent="0.35">
      <c r="A3156" t="s">
        <v>14</v>
      </c>
      <c r="B3156" t="s">
        <v>19</v>
      </c>
      <c r="C3156" s="3" t="s">
        <v>4</v>
      </c>
      <c r="D3156" s="3">
        <v>5</v>
      </c>
      <c r="E3156" s="3">
        <v>12</v>
      </c>
      <c r="F3156" s="3">
        <v>10</v>
      </c>
      <c r="G3156" s="3">
        <v>15.260000000000002</v>
      </c>
      <c r="H3156" s="6">
        <f>INDEX('Sample Customer Count'!$B$3:$B$14,MATCH('KU Gen'!D3156,'Sample Customer Count'!$A$3:$A$14,0))</f>
        <v>32</v>
      </c>
      <c r="I3156" s="6">
        <v>198</v>
      </c>
      <c r="J3156" s="6">
        <v>3.6245046991207346</v>
      </c>
      <c r="K3156" s="6">
        <f t="shared" si="49"/>
        <v>342.23026432185367</v>
      </c>
    </row>
    <row r="3157" spans="1:11" x14ac:dyDescent="0.35">
      <c r="A3157" t="s">
        <v>14</v>
      </c>
      <c r="B3157" t="s">
        <v>19</v>
      </c>
      <c r="C3157" s="3" t="s">
        <v>4</v>
      </c>
      <c r="D3157" s="3">
        <v>5</v>
      </c>
      <c r="E3157" s="3">
        <v>12</v>
      </c>
      <c r="F3157" s="3">
        <v>11</v>
      </c>
      <c r="G3157" s="3">
        <v>27.154800000000002</v>
      </c>
      <c r="H3157" s="6">
        <f>INDEX('Sample Customer Count'!$B$3:$B$14,MATCH('KU Gen'!D3157,'Sample Customer Count'!$A$3:$A$14,0))</f>
        <v>32</v>
      </c>
      <c r="I3157" s="6">
        <v>198</v>
      </c>
      <c r="J3157" s="6">
        <v>3.6245046991207346</v>
      </c>
      <c r="K3157" s="6">
        <f t="shared" si="49"/>
        <v>608.99045751029303</v>
      </c>
    </row>
    <row r="3158" spans="1:11" x14ac:dyDescent="0.35">
      <c r="A3158" t="s">
        <v>14</v>
      </c>
      <c r="B3158" t="s">
        <v>19</v>
      </c>
      <c r="C3158" s="3" t="s">
        <v>4</v>
      </c>
      <c r="D3158" s="3">
        <v>5</v>
      </c>
      <c r="E3158" s="3">
        <v>12</v>
      </c>
      <c r="F3158" s="3">
        <v>12</v>
      </c>
      <c r="G3158" s="3">
        <v>19.225200000000001</v>
      </c>
      <c r="H3158" s="6">
        <f>INDEX('Sample Customer Count'!$B$3:$B$14,MATCH('KU Gen'!D3158,'Sample Customer Count'!$A$3:$A$14,0))</f>
        <v>32</v>
      </c>
      <c r="I3158" s="6">
        <v>198</v>
      </c>
      <c r="J3158" s="6">
        <v>3.6245046991207346</v>
      </c>
      <c r="K3158" s="6">
        <f t="shared" si="49"/>
        <v>431.15630915075371</v>
      </c>
    </row>
    <row r="3159" spans="1:11" x14ac:dyDescent="0.35">
      <c r="A3159" t="s">
        <v>14</v>
      </c>
      <c r="B3159" t="s">
        <v>19</v>
      </c>
      <c r="C3159" s="3" t="s">
        <v>4</v>
      </c>
      <c r="D3159" s="3">
        <v>5</v>
      </c>
      <c r="E3159" s="3">
        <v>12</v>
      </c>
      <c r="F3159" s="3">
        <v>13</v>
      </c>
      <c r="G3159" s="3">
        <v>15.538</v>
      </c>
      <c r="H3159" s="6">
        <f>INDEX('Sample Customer Count'!$B$3:$B$14,MATCH('KU Gen'!D3159,'Sample Customer Count'!$A$3:$A$14,0))</f>
        <v>32</v>
      </c>
      <c r="I3159" s="6">
        <v>198</v>
      </c>
      <c r="J3159" s="6">
        <v>3.6245046991207346</v>
      </c>
      <c r="K3159" s="6">
        <f t="shared" si="49"/>
        <v>348.46486546742869</v>
      </c>
    </row>
    <row r="3160" spans="1:11" x14ac:dyDescent="0.35">
      <c r="A3160" t="s">
        <v>14</v>
      </c>
      <c r="B3160" t="s">
        <v>19</v>
      </c>
      <c r="C3160" s="3" t="s">
        <v>4</v>
      </c>
      <c r="D3160" s="3">
        <v>5</v>
      </c>
      <c r="E3160" s="3">
        <v>12</v>
      </c>
      <c r="F3160" s="3">
        <v>14</v>
      </c>
      <c r="G3160" s="3">
        <v>12.660299999999999</v>
      </c>
      <c r="H3160" s="6">
        <f>INDEX('Sample Customer Count'!$B$3:$B$14,MATCH('KU Gen'!D3160,'Sample Customer Count'!$A$3:$A$14,0))</f>
        <v>32</v>
      </c>
      <c r="I3160" s="6">
        <v>198</v>
      </c>
      <c r="J3160" s="6">
        <v>3.6245046991207346</v>
      </c>
      <c r="K3160" s="6">
        <f t="shared" si="49"/>
        <v>283.92777296159659</v>
      </c>
    </row>
    <row r="3161" spans="1:11" x14ac:dyDescent="0.35">
      <c r="A3161" t="s">
        <v>14</v>
      </c>
      <c r="B3161" t="s">
        <v>19</v>
      </c>
      <c r="C3161" s="3" t="s">
        <v>4</v>
      </c>
      <c r="D3161" s="3">
        <v>5</v>
      </c>
      <c r="E3161" s="3">
        <v>12</v>
      </c>
      <c r="F3161" s="3">
        <v>15</v>
      </c>
      <c r="G3161" s="3">
        <v>8.382200000000001</v>
      </c>
      <c r="H3161" s="6">
        <f>INDEX('Sample Customer Count'!$B$3:$B$14,MATCH('KU Gen'!D3161,'Sample Customer Count'!$A$3:$A$14,0))</f>
        <v>32</v>
      </c>
      <c r="I3161" s="6">
        <v>198</v>
      </c>
      <c r="J3161" s="6">
        <v>3.6245046991207346</v>
      </c>
      <c r="K3161" s="6">
        <f t="shared" si="49"/>
        <v>187.9844378505008</v>
      </c>
    </row>
    <row r="3162" spans="1:11" x14ac:dyDescent="0.35">
      <c r="A3162" t="s">
        <v>14</v>
      </c>
      <c r="B3162" t="s">
        <v>19</v>
      </c>
      <c r="C3162" s="3" t="s">
        <v>4</v>
      </c>
      <c r="D3162" s="3">
        <v>5</v>
      </c>
      <c r="E3162" s="3">
        <v>12</v>
      </c>
      <c r="F3162" s="3">
        <v>16</v>
      </c>
      <c r="G3162" s="3">
        <v>3.9705999999999997</v>
      </c>
      <c r="H3162" s="6">
        <f>INDEX('Sample Customer Count'!$B$3:$B$14,MATCH('KU Gen'!D3162,'Sample Customer Count'!$A$3:$A$14,0))</f>
        <v>32</v>
      </c>
      <c r="I3162" s="6">
        <v>198</v>
      </c>
      <c r="J3162" s="6">
        <v>3.6245046991207346</v>
      </c>
      <c r="K3162" s="6">
        <f t="shared" si="49"/>
        <v>89.047148592159374</v>
      </c>
    </row>
    <row r="3163" spans="1:11" x14ac:dyDescent="0.35">
      <c r="A3163" t="s">
        <v>14</v>
      </c>
      <c r="B3163" t="s">
        <v>19</v>
      </c>
      <c r="C3163" s="3" t="s">
        <v>4</v>
      </c>
      <c r="D3163" s="3">
        <v>5</v>
      </c>
      <c r="E3163" s="3">
        <v>12</v>
      </c>
      <c r="F3163" s="3">
        <v>17</v>
      </c>
      <c r="G3163" s="3">
        <v>0.98340000000000005</v>
      </c>
      <c r="H3163" s="6">
        <f>INDEX('Sample Customer Count'!$B$3:$B$14,MATCH('KU Gen'!D3163,'Sample Customer Count'!$A$3:$A$14,0))</f>
        <v>32</v>
      </c>
      <c r="I3163" s="6">
        <v>198</v>
      </c>
      <c r="J3163" s="6">
        <v>3.6245046991207346</v>
      </c>
      <c r="K3163" s="6">
        <f t="shared" si="49"/>
        <v>22.054340886901109</v>
      </c>
    </row>
    <row r="3164" spans="1:11" x14ac:dyDescent="0.35">
      <c r="A3164" t="s">
        <v>14</v>
      </c>
      <c r="B3164" t="s">
        <v>19</v>
      </c>
      <c r="C3164" s="3" t="s">
        <v>4</v>
      </c>
      <c r="D3164" s="3">
        <v>5</v>
      </c>
      <c r="E3164" s="3">
        <v>12</v>
      </c>
      <c r="F3164" s="3">
        <v>18</v>
      </c>
      <c r="G3164" s="3">
        <v>0.10340000000000001</v>
      </c>
      <c r="H3164" s="6">
        <f>INDEX('Sample Customer Count'!$B$3:$B$14,MATCH('KU Gen'!D3164,'Sample Customer Count'!$A$3:$A$14,0))</f>
        <v>32</v>
      </c>
      <c r="I3164" s="6">
        <v>198</v>
      </c>
      <c r="J3164" s="6">
        <v>3.6245046991207346</v>
      </c>
      <c r="K3164" s="6">
        <f t="shared" si="49"/>
        <v>2.3189128001887069</v>
      </c>
    </row>
    <row r="3165" spans="1:11" x14ac:dyDescent="0.35">
      <c r="A3165" t="s">
        <v>14</v>
      </c>
      <c r="B3165" t="s">
        <v>19</v>
      </c>
      <c r="C3165" s="3" t="s">
        <v>4</v>
      </c>
      <c r="D3165" s="3">
        <v>5</v>
      </c>
      <c r="E3165" s="3">
        <v>12</v>
      </c>
      <c r="F3165" s="3">
        <v>19</v>
      </c>
      <c r="G3165" s="3">
        <v>0</v>
      </c>
      <c r="H3165" s="6">
        <f>INDEX('Sample Customer Count'!$B$3:$B$14,MATCH('KU Gen'!D3165,'Sample Customer Count'!$A$3:$A$14,0))</f>
        <v>32</v>
      </c>
      <c r="I3165" s="6">
        <v>198</v>
      </c>
      <c r="J3165" s="6">
        <v>3.6245046991207346</v>
      </c>
      <c r="K3165" s="6">
        <f t="shared" si="49"/>
        <v>0</v>
      </c>
    </row>
    <row r="3166" spans="1:11" x14ac:dyDescent="0.35">
      <c r="A3166" t="s">
        <v>14</v>
      </c>
      <c r="B3166" t="s">
        <v>19</v>
      </c>
      <c r="C3166" s="3" t="s">
        <v>4</v>
      </c>
      <c r="D3166" s="3">
        <v>5</v>
      </c>
      <c r="E3166" s="3">
        <v>12</v>
      </c>
      <c r="F3166" s="3">
        <v>20</v>
      </c>
      <c r="G3166" s="3">
        <v>0</v>
      </c>
      <c r="H3166" s="6">
        <f>INDEX('Sample Customer Count'!$B$3:$B$14,MATCH('KU Gen'!D3166,'Sample Customer Count'!$A$3:$A$14,0))</f>
        <v>32</v>
      </c>
      <c r="I3166" s="6">
        <v>198</v>
      </c>
      <c r="J3166" s="6">
        <v>3.6245046991207346</v>
      </c>
      <c r="K3166" s="6">
        <f t="shared" si="49"/>
        <v>0</v>
      </c>
    </row>
    <row r="3167" spans="1:11" x14ac:dyDescent="0.35">
      <c r="A3167" t="s">
        <v>14</v>
      </c>
      <c r="B3167" t="s">
        <v>19</v>
      </c>
      <c r="C3167" s="3" t="s">
        <v>4</v>
      </c>
      <c r="D3167" s="3">
        <v>5</v>
      </c>
      <c r="E3167" s="3">
        <v>12</v>
      </c>
      <c r="F3167" s="3">
        <v>21</v>
      </c>
      <c r="G3167" s="3">
        <v>0</v>
      </c>
      <c r="H3167" s="6">
        <f>INDEX('Sample Customer Count'!$B$3:$B$14,MATCH('KU Gen'!D3167,'Sample Customer Count'!$A$3:$A$14,0))</f>
        <v>32</v>
      </c>
      <c r="I3167" s="6">
        <v>198</v>
      </c>
      <c r="J3167" s="6">
        <v>3.6245046991207346</v>
      </c>
      <c r="K3167" s="6">
        <f t="shared" si="49"/>
        <v>0</v>
      </c>
    </row>
    <row r="3168" spans="1:11" x14ac:dyDescent="0.35">
      <c r="A3168" t="s">
        <v>14</v>
      </c>
      <c r="B3168" t="s">
        <v>19</v>
      </c>
      <c r="C3168" s="3" t="s">
        <v>4</v>
      </c>
      <c r="D3168" s="3">
        <v>5</v>
      </c>
      <c r="E3168" s="3">
        <v>12</v>
      </c>
      <c r="F3168" s="3">
        <v>22</v>
      </c>
      <c r="G3168" s="3">
        <v>0</v>
      </c>
      <c r="H3168" s="6">
        <f>INDEX('Sample Customer Count'!$B$3:$B$14,MATCH('KU Gen'!D3168,'Sample Customer Count'!$A$3:$A$14,0))</f>
        <v>32</v>
      </c>
      <c r="I3168" s="6">
        <v>198</v>
      </c>
      <c r="J3168" s="6">
        <v>3.6245046991207346</v>
      </c>
      <c r="K3168" s="6">
        <f t="shared" si="49"/>
        <v>0</v>
      </c>
    </row>
    <row r="3169" spans="1:11" x14ac:dyDescent="0.35">
      <c r="A3169" t="s">
        <v>14</v>
      </c>
      <c r="B3169" t="s">
        <v>19</v>
      </c>
      <c r="C3169" s="3" t="s">
        <v>4</v>
      </c>
      <c r="D3169" s="3">
        <v>5</v>
      </c>
      <c r="E3169" s="3">
        <v>12</v>
      </c>
      <c r="F3169" s="3">
        <v>23</v>
      </c>
      <c r="G3169" s="3">
        <v>0</v>
      </c>
      <c r="H3169" s="6">
        <f>INDEX('Sample Customer Count'!$B$3:$B$14,MATCH('KU Gen'!D3169,'Sample Customer Count'!$A$3:$A$14,0))</f>
        <v>32</v>
      </c>
      <c r="I3169" s="6">
        <v>198</v>
      </c>
      <c r="J3169" s="6">
        <v>3.6245046991207346</v>
      </c>
      <c r="K3169" s="6">
        <f t="shared" si="49"/>
        <v>0</v>
      </c>
    </row>
    <row r="3170" spans="1:11" x14ac:dyDescent="0.35">
      <c r="A3170" t="s">
        <v>14</v>
      </c>
      <c r="B3170" t="s">
        <v>19</v>
      </c>
      <c r="C3170" s="3" t="s">
        <v>4</v>
      </c>
      <c r="D3170" s="3">
        <v>5</v>
      </c>
      <c r="E3170" s="3">
        <v>13</v>
      </c>
      <c r="F3170" s="3">
        <v>0</v>
      </c>
      <c r="G3170" s="3">
        <v>0</v>
      </c>
      <c r="H3170" s="6">
        <f>INDEX('Sample Customer Count'!$B$3:$B$14,MATCH('KU Gen'!D3170,'Sample Customer Count'!$A$3:$A$14,0))</f>
        <v>32</v>
      </c>
      <c r="I3170" s="6">
        <v>198</v>
      </c>
      <c r="J3170" s="6">
        <v>3.6245046991207346</v>
      </c>
      <c r="K3170" s="6">
        <f t="shared" si="49"/>
        <v>0</v>
      </c>
    </row>
    <row r="3171" spans="1:11" x14ac:dyDescent="0.35">
      <c r="A3171" t="s">
        <v>14</v>
      </c>
      <c r="B3171" t="s">
        <v>19</v>
      </c>
      <c r="C3171" s="3" t="s">
        <v>4</v>
      </c>
      <c r="D3171" s="3">
        <v>5</v>
      </c>
      <c r="E3171" s="3">
        <v>13</v>
      </c>
      <c r="F3171" s="3">
        <v>1</v>
      </c>
      <c r="G3171" s="3">
        <v>0</v>
      </c>
      <c r="H3171" s="6">
        <f>INDEX('Sample Customer Count'!$B$3:$B$14,MATCH('KU Gen'!D3171,'Sample Customer Count'!$A$3:$A$14,0))</f>
        <v>32</v>
      </c>
      <c r="I3171" s="6">
        <v>198</v>
      </c>
      <c r="J3171" s="6">
        <v>3.6245046991207346</v>
      </c>
      <c r="K3171" s="6">
        <f t="shared" si="49"/>
        <v>0</v>
      </c>
    </row>
    <row r="3172" spans="1:11" x14ac:dyDescent="0.35">
      <c r="A3172" t="s">
        <v>14</v>
      </c>
      <c r="B3172" t="s">
        <v>19</v>
      </c>
      <c r="C3172" s="3" t="s">
        <v>4</v>
      </c>
      <c r="D3172" s="3">
        <v>5</v>
      </c>
      <c r="E3172" s="3">
        <v>13</v>
      </c>
      <c r="F3172" s="3">
        <v>2</v>
      </c>
      <c r="G3172" s="3">
        <v>0</v>
      </c>
      <c r="H3172" s="6">
        <f>INDEX('Sample Customer Count'!$B$3:$B$14,MATCH('KU Gen'!D3172,'Sample Customer Count'!$A$3:$A$14,0))</f>
        <v>32</v>
      </c>
      <c r="I3172" s="6">
        <v>198</v>
      </c>
      <c r="J3172" s="6">
        <v>3.6245046991207346</v>
      </c>
      <c r="K3172" s="6">
        <f t="shared" si="49"/>
        <v>0</v>
      </c>
    </row>
    <row r="3173" spans="1:11" x14ac:dyDescent="0.35">
      <c r="A3173" t="s">
        <v>14</v>
      </c>
      <c r="B3173" t="s">
        <v>19</v>
      </c>
      <c r="C3173" s="3" t="s">
        <v>4</v>
      </c>
      <c r="D3173" s="3">
        <v>5</v>
      </c>
      <c r="E3173" s="3">
        <v>13</v>
      </c>
      <c r="F3173" s="3">
        <v>3</v>
      </c>
      <c r="G3173" s="3">
        <v>0</v>
      </c>
      <c r="H3173" s="6">
        <f>INDEX('Sample Customer Count'!$B$3:$B$14,MATCH('KU Gen'!D3173,'Sample Customer Count'!$A$3:$A$14,0))</f>
        <v>32</v>
      </c>
      <c r="I3173" s="6">
        <v>198</v>
      </c>
      <c r="J3173" s="6">
        <v>3.6245046991207346</v>
      </c>
      <c r="K3173" s="6">
        <f t="shared" si="49"/>
        <v>0</v>
      </c>
    </row>
    <row r="3174" spans="1:11" x14ac:dyDescent="0.35">
      <c r="A3174" t="s">
        <v>14</v>
      </c>
      <c r="B3174" t="s">
        <v>19</v>
      </c>
      <c r="C3174" s="3" t="s">
        <v>4</v>
      </c>
      <c r="D3174" s="3">
        <v>5</v>
      </c>
      <c r="E3174" s="3">
        <v>13</v>
      </c>
      <c r="F3174" s="3">
        <v>4</v>
      </c>
      <c r="G3174" s="3">
        <v>0</v>
      </c>
      <c r="H3174" s="6">
        <f>INDEX('Sample Customer Count'!$B$3:$B$14,MATCH('KU Gen'!D3174,'Sample Customer Count'!$A$3:$A$14,0))</f>
        <v>32</v>
      </c>
      <c r="I3174" s="6">
        <v>198</v>
      </c>
      <c r="J3174" s="6">
        <v>3.6245046991207346</v>
      </c>
      <c r="K3174" s="6">
        <f t="shared" si="49"/>
        <v>0</v>
      </c>
    </row>
    <row r="3175" spans="1:11" x14ac:dyDescent="0.35">
      <c r="A3175" t="s">
        <v>14</v>
      </c>
      <c r="B3175" t="s">
        <v>19</v>
      </c>
      <c r="C3175" s="3" t="s">
        <v>4</v>
      </c>
      <c r="D3175" s="3">
        <v>5</v>
      </c>
      <c r="E3175" s="3">
        <v>13</v>
      </c>
      <c r="F3175" s="3">
        <v>5</v>
      </c>
      <c r="G3175" s="3">
        <v>0</v>
      </c>
      <c r="H3175" s="6">
        <f>INDEX('Sample Customer Count'!$B$3:$B$14,MATCH('KU Gen'!D3175,'Sample Customer Count'!$A$3:$A$14,0))</f>
        <v>32</v>
      </c>
      <c r="I3175" s="6">
        <v>198</v>
      </c>
      <c r="J3175" s="6">
        <v>3.6245046991207346</v>
      </c>
      <c r="K3175" s="6">
        <f t="shared" si="49"/>
        <v>0</v>
      </c>
    </row>
    <row r="3176" spans="1:11" x14ac:dyDescent="0.35">
      <c r="A3176" t="s">
        <v>14</v>
      </c>
      <c r="B3176" t="s">
        <v>19</v>
      </c>
      <c r="C3176" s="3" t="s">
        <v>4</v>
      </c>
      <c r="D3176" s="3">
        <v>5</v>
      </c>
      <c r="E3176" s="3">
        <v>13</v>
      </c>
      <c r="F3176" s="3">
        <v>6</v>
      </c>
      <c r="G3176" s="3">
        <v>0.18060000000000001</v>
      </c>
      <c r="H3176" s="6">
        <f>INDEX('Sample Customer Count'!$B$3:$B$14,MATCH('KU Gen'!D3176,'Sample Customer Count'!$A$3:$A$14,0))</f>
        <v>32</v>
      </c>
      <c r="I3176" s="6">
        <v>198</v>
      </c>
      <c r="J3176" s="6">
        <v>3.6245046991207346</v>
      </c>
      <c r="K3176" s="6">
        <f t="shared" si="49"/>
        <v>4.0502480823412039</v>
      </c>
    </row>
    <row r="3177" spans="1:11" x14ac:dyDescent="0.35">
      <c r="A3177" t="s">
        <v>14</v>
      </c>
      <c r="B3177" t="s">
        <v>19</v>
      </c>
      <c r="C3177" s="3" t="s">
        <v>4</v>
      </c>
      <c r="D3177" s="3">
        <v>5</v>
      </c>
      <c r="E3177" s="3">
        <v>13</v>
      </c>
      <c r="F3177" s="3">
        <v>7</v>
      </c>
      <c r="G3177" s="3">
        <v>4.2782999999999998</v>
      </c>
      <c r="H3177" s="6">
        <f>INDEX('Sample Customer Count'!$B$3:$B$14,MATCH('KU Gen'!D3177,'Sample Customer Count'!$A$3:$A$14,0))</f>
        <v>32</v>
      </c>
      <c r="I3177" s="6">
        <v>198</v>
      </c>
      <c r="J3177" s="6">
        <v>3.6245046991207346</v>
      </c>
      <c r="K3177" s="6">
        <f t="shared" si="49"/>
        <v>95.947820435660972</v>
      </c>
    </row>
    <row r="3178" spans="1:11" x14ac:dyDescent="0.35">
      <c r="A3178" t="s">
        <v>14</v>
      </c>
      <c r="B3178" t="s">
        <v>19</v>
      </c>
      <c r="C3178" s="3" t="s">
        <v>4</v>
      </c>
      <c r="D3178" s="3">
        <v>5</v>
      </c>
      <c r="E3178" s="3">
        <v>13</v>
      </c>
      <c r="F3178" s="3">
        <v>8</v>
      </c>
      <c r="G3178" s="3">
        <v>19.198</v>
      </c>
      <c r="H3178" s="6">
        <f>INDEX('Sample Customer Count'!$B$3:$B$14,MATCH('KU Gen'!D3178,'Sample Customer Count'!$A$3:$A$14,0))</f>
        <v>32</v>
      </c>
      <c r="I3178" s="6">
        <v>198</v>
      </c>
      <c r="J3178" s="6">
        <v>3.6245046991207346</v>
      </c>
      <c r="K3178" s="6">
        <f t="shared" si="49"/>
        <v>430.54630500989168</v>
      </c>
    </row>
    <row r="3179" spans="1:11" x14ac:dyDescent="0.35">
      <c r="A3179" t="s">
        <v>14</v>
      </c>
      <c r="B3179" t="s">
        <v>19</v>
      </c>
      <c r="C3179" s="3" t="s">
        <v>4</v>
      </c>
      <c r="D3179" s="3">
        <v>5</v>
      </c>
      <c r="E3179" s="3">
        <v>13</v>
      </c>
      <c r="F3179" s="3">
        <v>9</v>
      </c>
      <c r="G3179" s="3">
        <v>45.320300000000003</v>
      </c>
      <c r="H3179" s="6">
        <f>INDEX('Sample Customer Count'!$B$3:$B$14,MATCH('KU Gen'!D3179,'Sample Customer Count'!$A$3:$A$14,0))</f>
        <v>32</v>
      </c>
      <c r="I3179" s="6">
        <v>198</v>
      </c>
      <c r="J3179" s="6">
        <v>3.6245046991207346</v>
      </c>
      <c r="K3179" s="6">
        <f t="shared" si="49"/>
        <v>1016.3812744525364</v>
      </c>
    </row>
    <row r="3180" spans="1:11" x14ac:dyDescent="0.35">
      <c r="A3180" t="s">
        <v>14</v>
      </c>
      <c r="B3180" t="s">
        <v>19</v>
      </c>
      <c r="C3180" s="3" t="s">
        <v>4</v>
      </c>
      <c r="D3180" s="3">
        <v>5</v>
      </c>
      <c r="E3180" s="3">
        <v>13</v>
      </c>
      <c r="F3180" s="3">
        <v>10</v>
      </c>
      <c r="G3180" s="3">
        <v>55.572000000000003</v>
      </c>
      <c r="H3180" s="6">
        <f>INDEX('Sample Customer Count'!$B$3:$B$14,MATCH('KU Gen'!D3180,'Sample Customer Count'!$A$3:$A$14,0))</f>
        <v>32</v>
      </c>
      <c r="I3180" s="6">
        <v>198</v>
      </c>
      <c r="J3180" s="6">
        <v>3.6245046991207346</v>
      </c>
      <c r="K3180" s="6">
        <f t="shared" si="49"/>
        <v>1246.292283675888</v>
      </c>
    </row>
    <row r="3181" spans="1:11" x14ac:dyDescent="0.35">
      <c r="A3181" t="s">
        <v>14</v>
      </c>
      <c r="B3181" t="s">
        <v>19</v>
      </c>
      <c r="C3181" s="3" t="s">
        <v>4</v>
      </c>
      <c r="D3181" s="3">
        <v>5</v>
      </c>
      <c r="E3181" s="3">
        <v>13</v>
      </c>
      <c r="F3181" s="3">
        <v>11</v>
      </c>
      <c r="G3181" s="3">
        <v>38.8583</v>
      </c>
      <c r="H3181" s="6">
        <f>INDEX('Sample Customer Count'!$B$3:$B$14,MATCH('KU Gen'!D3181,'Sample Customer Count'!$A$3:$A$14,0))</f>
        <v>32</v>
      </c>
      <c r="I3181" s="6">
        <v>198</v>
      </c>
      <c r="J3181" s="6">
        <v>3.6245046991207346</v>
      </c>
      <c r="K3181" s="6">
        <f t="shared" si="49"/>
        <v>871.46043775215503</v>
      </c>
    </row>
    <row r="3182" spans="1:11" x14ac:dyDescent="0.35">
      <c r="A3182" t="s">
        <v>14</v>
      </c>
      <c r="B3182" t="s">
        <v>19</v>
      </c>
      <c r="C3182" s="3" t="s">
        <v>4</v>
      </c>
      <c r="D3182" s="3">
        <v>5</v>
      </c>
      <c r="E3182" s="3">
        <v>13</v>
      </c>
      <c r="F3182" s="3">
        <v>12</v>
      </c>
      <c r="G3182" s="3">
        <v>43.019599999999997</v>
      </c>
      <c r="H3182" s="6">
        <f>INDEX('Sample Customer Count'!$B$3:$B$14,MATCH('KU Gen'!D3182,'Sample Customer Count'!$A$3:$A$14,0))</f>
        <v>32</v>
      </c>
      <c r="I3182" s="6">
        <v>198</v>
      </c>
      <c r="J3182" s="6">
        <v>3.6245046991207346</v>
      </c>
      <c r="K3182" s="6">
        <f t="shared" si="49"/>
        <v>964.7843433171962</v>
      </c>
    </row>
    <row r="3183" spans="1:11" x14ac:dyDescent="0.35">
      <c r="A3183" t="s">
        <v>14</v>
      </c>
      <c r="B3183" t="s">
        <v>19</v>
      </c>
      <c r="C3183" s="3" t="s">
        <v>4</v>
      </c>
      <c r="D3183" s="3">
        <v>5</v>
      </c>
      <c r="E3183" s="3">
        <v>13</v>
      </c>
      <c r="F3183" s="3">
        <v>13</v>
      </c>
      <c r="G3183" s="3">
        <v>24.9312</v>
      </c>
      <c r="H3183" s="6">
        <f>INDEX('Sample Customer Count'!$B$3:$B$14,MATCH('KU Gen'!D3183,'Sample Customer Count'!$A$3:$A$14,0))</f>
        <v>32</v>
      </c>
      <c r="I3183" s="6">
        <v>198</v>
      </c>
      <c r="J3183" s="6">
        <v>3.6245046991207346</v>
      </c>
      <c r="K3183" s="6">
        <f t="shared" si="49"/>
        <v>559.12261899482291</v>
      </c>
    </row>
    <row r="3184" spans="1:11" x14ac:dyDescent="0.35">
      <c r="A3184" t="s">
        <v>14</v>
      </c>
      <c r="B3184" t="s">
        <v>19</v>
      </c>
      <c r="C3184" s="3" t="s">
        <v>4</v>
      </c>
      <c r="D3184" s="3">
        <v>5</v>
      </c>
      <c r="E3184" s="3">
        <v>13</v>
      </c>
      <c r="F3184" s="3">
        <v>14</v>
      </c>
      <c r="G3184" s="3">
        <v>40.576000000000001</v>
      </c>
      <c r="H3184" s="6">
        <f>INDEX('Sample Customer Count'!$B$3:$B$14,MATCH('KU Gen'!D3184,'Sample Customer Count'!$A$3:$A$14,0))</f>
        <v>32</v>
      </c>
      <c r="I3184" s="6">
        <v>198</v>
      </c>
      <c r="J3184" s="6">
        <v>3.6245046991207346</v>
      </c>
      <c r="K3184" s="6">
        <f t="shared" si="49"/>
        <v>909.98264778004807</v>
      </c>
    </row>
    <row r="3185" spans="1:11" x14ac:dyDescent="0.35">
      <c r="A3185" t="s">
        <v>14</v>
      </c>
      <c r="B3185" t="s">
        <v>19</v>
      </c>
      <c r="C3185" s="3" t="s">
        <v>4</v>
      </c>
      <c r="D3185" s="3">
        <v>5</v>
      </c>
      <c r="E3185" s="3">
        <v>13</v>
      </c>
      <c r="F3185" s="3">
        <v>15</v>
      </c>
      <c r="G3185" s="3">
        <v>44.142900000000004</v>
      </c>
      <c r="H3185" s="6">
        <f>INDEX('Sample Customer Count'!$B$3:$B$14,MATCH('KU Gen'!D3185,'Sample Customer Count'!$A$3:$A$14,0))</f>
        <v>32</v>
      </c>
      <c r="I3185" s="6">
        <v>198</v>
      </c>
      <c r="J3185" s="6">
        <v>3.6245046991207346</v>
      </c>
      <c r="K3185" s="6">
        <f t="shared" si="49"/>
        <v>989.97616873742822</v>
      </c>
    </row>
    <row r="3186" spans="1:11" x14ac:dyDescent="0.35">
      <c r="A3186" t="s">
        <v>14</v>
      </c>
      <c r="B3186" t="s">
        <v>19</v>
      </c>
      <c r="C3186" s="3" t="s">
        <v>4</v>
      </c>
      <c r="D3186" s="3">
        <v>5</v>
      </c>
      <c r="E3186" s="3">
        <v>13</v>
      </c>
      <c r="F3186" s="3">
        <v>16</v>
      </c>
      <c r="G3186" s="3">
        <v>19.6678</v>
      </c>
      <c r="H3186" s="6">
        <f>INDEX('Sample Customer Count'!$B$3:$B$14,MATCH('KU Gen'!D3186,'Sample Customer Count'!$A$3:$A$14,0))</f>
        <v>32</v>
      </c>
      <c r="I3186" s="6">
        <v>198</v>
      </c>
      <c r="J3186" s="6">
        <v>3.6245046991207346</v>
      </c>
      <c r="K3186" s="6">
        <f t="shared" si="49"/>
        <v>441.08233241345698</v>
      </c>
    </row>
    <row r="3187" spans="1:11" x14ac:dyDescent="0.35">
      <c r="A3187" t="s">
        <v>14</v>
      </c>
      <c r="B3187" t="s">
        <v>19</v>
      </c>
      <c r="C3187" s="3" t="s">
        <v>4</v>
      </c>
      <c r="D3187" s="3">
        <v>5</v>
      </c>
      <c r="E3187" s="3">
        <v>13</v>
      </c>
      <c r="F3187" s="3">
        <v>17</v>
      </c>
      <c r="G3187" s="3">
        <v>3.0385</v>
      </c>
      <c r="H3187" s="6">
        <f>INDEX('Sample Customer Count'!$B$3:$B$14,MATCH('KU Gen'!D3187,'Sample Customer Count'!$A$3:$A$14,0))</f>
        <v>32</v>
      </c>
      <c r="I3187" s="6">
        <v>198</v>
      </c>
      <c r="J3187" s="6">
        <v>3.6245046991207346</v>
      </c>
      <c r="K3187" s="6">
        <f t="shared" si="49"/>
        <v>68.14329345622231</v>
      </c>
    </row>
    <row r="3188" spans="1:11" x14ac:dyDescent="0.35">
      <c r="A3188" t="s">
        <v>14</v>
      </c>
      <c r="B3188" t="s">
        <v>19</v>
      </c>
      <c r="C3188" s="3" t="s">
        <v>4</v>
      </c>
      <c r="D3188" s="3">
        <v>5</v>
      </c>
      <c r="E3188" s="3">
        <v>13</v>
      </c>
      <c r="F3188" s="3">
        <v>18</v>
      </c>
      <c r="G3188" s="3">
        <v>6.7599999999999993E-2</v>
      </c>
      <c r="H3188" s="6">
        <f>INDEX('Sample Customer Count'!$B$3:$B$14,MATCH('KU Gen'!D3188,'Sample Customer Count'!$A$3:$A$14,0))</f>
        <v>32</v>
      </c>
      <c r="I3188" s="6">
        <v>198</v>
      </c>
      <c r="J3188" s="6">
        <v>3.6245046991207346</v>
      </c>
      <c r="K3188" s="6">
        <f t="shared" si="49"/>
        <v>1.516039703024725</v>
      </c>
    </row>
    <row r="3189" spans="1:11" x14ac:dyDescent="0.35">
      <c r="A3189" t="s">
        <v>14</v>
      </c>
      <c r="B3189" t="s">
        <v>19</v>
      </c>
      <c r="C3189" s="3" t="s">
        <v>4</v>
      </c>
      <c r="D3189" s="3">
        <v>5</v>
      </c>
      <c r="E3189" s="3">
        <v>13</v>
      </c>
      <c r="F3189" s="3">
        <v>19</v>
      </c>
      <c r="G3189" s="3">
        <v>0</v>
      </c>
      <c r="H3189" s="6">
        <f>INDEX('Sample Customer Count'!$B$3:$B$14,MATCH('KU Gen'!D3189,'Sample Customer Count'!$A$3:$A$14,0))</f>
        <v>32</v>
      </c>
      <c r="I3189" s="6">
        <v>198</v>
      </c>
      <c r="J3189" s="6">
        <v>3.6245046991207346</v>
      </c>
      <c r="K3189" s="6">
        <f t="shared" si="49"/>
        <v>0</v>
      </c>
    </row>
    <row r="3190" spans="1:11" x14ac:dyDescent="0.35">
      <c r="A3190" t="s">
        <v>14</v>
      </c>
      <c r="B3190" t="s">
        <v>19</v>
      </c>
      <c r="C3190" s="3" t="s">
        <v>4</v>
      </c>
      <c r="D3190" s="3">
        <v>5</v>
      </c>
      <c r="E3190" s="3">
        <v>13</v>
      </c>
      <c r="F3190" s="3">
        <v>20</v>
      </c>
      <c r="G3190" s="3">
        <v>0</v>
      </c>
      <c r="H3190" s="6">
        <f>INDEX('Sample Customer Count'!$B$3:$B$14,MATCH('KU Gen'!D3190,'Sample Customer Count'!$A$3:$A$14,0))</f>
        <v>32</v>
      </c>
      <c r="I3190" s="6">
        <v>198</v>
      </c>
      <c r="J3190" s="6">
        <v>3.6245046991207346</v>
      </c>
      <c r="K3190" s="6">
        <f t="shared" si="49"/>
        <v>0</v>
      </c>
    </row>
    <row r="3191" spans="1:11" x14ac:dyDescent="0.35">
      <c r="A3191" t="s">
        <v>14</v>
      </c>
      <c r="B3191" t="s">
        <v>19</v>
      </c>
      <c r="C3191" s="3" t="s">
        <v>4</v>
      </c>
      <c r="D3191" s="3">
        <v>5</v>
      </c>
      <c r="E3191" s="3">
        <v>13</v>
      </c>
      <c r="F3191" s="3">
        <v>21</v>
      </c>
      <c r="G3191" s="3">
        <v>0</v>
      </c>
      <c r="H3191" s="6">
        <f>INDEX('Sample Customer Count'!$B$3:$B$14,MATCH('KU Gen'!D3191,'Sample Customer Count'!$A$3:$A$14,0))</f>
        <v>32</v>
      </c>
      <c r="I3191" s="6">
        <v>198</v>
      </c>
      <c r="J3191" s="6">
        <v>3.6245046991207346</v>
      </c>
      <c r="K3191" s="6">
        <f t="shared" si="49"/>
        <v>0</v>
      </c>
    </row>
    <row r="3192" spans="1:11" x14ac:dyDescent="0.35">
      <c r="A3192" t="s">
        <v>14</v>
      </c>
      <c r="B3192" t="s">
        <v>19</v>
      </c>
      <c r="C3192" s="3" t="s">
        <v>4</v>
      </c>
      <c r="D3192" s="3">
        <v>5</v>
      </c>
      <c r="E3192" s="3">
        <v>13</v>
      </c>
      <c r="F3192" s="3">
        <v>22</v>
      </c>
      <c r="G3192" s="3">
        <v>0</v>
      </c>
      <c r="H3192" s="6">
        <f>INDEX('Sample Customer Count'!$B$3:$B$14,MATCH('KU Gen'!D3192,'Sample Customer Count'!$A$3:$A$14,0))</f>
        <v>32</v>
      </c>
      <c r="I3192" s="6">
        <v>198</v>
      </c>
      <c r="J3192" s="6">
        <v>3.6245046991207346</v>
      </c>
      <c r="K3192" s="6">
        <f t="shared" si="49"/>
        <v>0</v>
      </c>
    </row>
    <row r="3193" spans="1:11" x14ac:dyDescent="0.35">
      <c r="A3193" t="s">
        <v>14</v>
      </c>
      <c r="B3193" t="s">
        <v>19</v>
      </c>
      <c r="C3193" s="3" t="s">
        <v>4</v>
      </c>
      <c r="D3193" s="3">
        <v>5</v>
      </c>
      <c r="E3193" s="3">
        <v>13</v>
      </c>
      <c r="F3193" s="3">
        <v>23</v>
      </c>
      <c r="G3193" s="3">
        <v>0</v>
      </c>
      <c r="H3193" s="6">
        <f>INDEX('Sample Customer Count'!$B$3:$B$14,MATCH('KU Gen'!D3193,'Sample Customer Count'!$A$3:$A$14,0))</f>
        <v>32</v>
      </c>
      <c r="I3193" s="6">
        <v>198</v>
      </c>
      <c r="J3193" s="6">
        <v>3.6245046991207346</v>
      </c>
      <c r="K3193" s="6">
        <f t="shared" si="49"/>
        <v>0</v>
      </c>
    </row>
    <row r="3194" spans="1:11" x14ac:dyDescent="0.35">
      <c r="A3194" t="s">
        <v>20</v>
      </c>
      <c r="B3194" t="s">
        <v>19</v>
      </c>
      <c r="C3194" s="3" t="s">
        <v>4</v>
      </c>
      <c r="D3194" s="3">
        <v>5</v>
      </c>
      <c r="E3194" s="3">
        <v>14</v>
      </c>
      <c r="F3194" s="3">
        <v>0</v>
      </c>
      <c r="G3194" s="3">
        <v>0</v>
      </c>
      <c r="H3194" s="6">
        <f>INDEX('Sample Customer Count'!$B$3:$B$14,MATCH('KU Gen'!D3194,'Sample Customer Count'!$A$3:$A$14,0))</f>
        <v>32</v>
      </c>
      <c r="I3194" s="6">
        <v>198</v>
      </c>
      <c r="J3194" s="6">
        <v>3.6245046991207346</v>
      </c>
      <c r="K3194" s="6">
        <f t="shared" si="49"/>
        <v>0</v>
      </c>
    </row>
    <row r="3195" spans="1:11" x14ac:dyDescent="0.35">
      <c r="A3195" t="s">
        <v>20</v>
      </c>
      <c r="B3195" t="s">
        <v>19</v>
      </c>
      <c r="C3195" s="3" t="s">
        <v>4</v>
      </c>
      <c r="D3195" s="3">
        <v>5</v>
      </c>
      <c r="E3195" s="3">
        <v>14</v>
      </c>
      <c r="F3195" s="3">
        <v>1</v>
      </c>
      <c r="G3195" s="3">
        <v>0</v>
      </c>
      <c r="H3195" s="6">
        <f>INDEX('Sample Customer Count'!$B$3:$B$14,MATCH('KU Gen'!D3195,'Sample Customer Count'!$A$3:$A$14,0))</f>
        <v>32</v>
      </c>
      <c r="I3195" s="6">
        <v>198</v>
      </c>
      <c r="J3195" s="6">
        <v>3.6245046991207346</v>
      </c>
      <c r="K3195" s="6">
        <f t="shared" si="49"/>
        <v>0</v>
      </c>
    </row>
    <row r="3196" spans="1:11" x14ac:dyDescent="0.35">
      <c r="A3196" t="s">
        <v>20</v>
      </c>
      <c r="B3196" t="s">
        <v>19</v>
      </c>
      <c r="C3196" s="3" t="s">
        <v>4</v>
      </c>
      <c r="D3196" s="3">
        <v>5</v>
      </c>
      <c r="E3196" s="3">
        <v>14</v>
      </c>
      <c r="F3196" s="3">
        <v>2</v>
      </c>
      <c r="G3196" s="3">
        <v>0</v>
      </c>
      <c r="H3196" s="6">
        <f>INDEX('Sample Customer Count'!$B$3:$B$14,MATCH('KU Gen'!D3196,'Sample Customer Count'!$A$3:$A$14,0))</f>
        <v>32</v>
      </c>
      <c r="I3196" s="6">
        <v>198</v>
      </c>
      <c r="J3196" s="6">
        <v>3.6245046991207346</v>
      </c>
      <c r="K3196" s="6">
        <f t="shared" si="49"/>
        <v>0</v>
      </c>
    </row>
    <row r="3197" spans="1:11" x14ac:dyDescent="0.35">
      <c r="A3197" t="s">
        <v>20</v>
      </c>
      <c r="B3197" t="s">
        <v>19</v>
      </c>
      <c r="C3197" s="3" t="s">
        <v>4</v>
      </c>
      <c r="D3197" s="3">
        <v>5</v>
      </c>
      <c r="E3197" s="3">
        <v>14</v>
      </c>
      <c r="F3197" s="3">
        <v>3</v>
      </c>
      <c r="G3197" s="3">
        <v>0</v>
      </c>
      <c r="H3197" s="6">
        <f>INDEX('Sample Customer Count'!$B$3:$B$14,MATCH('KU Gen'!D3197,'Sample Customer Count'!$A$3:$A$14,0))</f>
        <v>32</v>
      </c>
      <c r="I3197" s="6">
        <v>198</v>
      </c>
      <c r="J3197" s="6">
        <v>3.6245046991207346</v>
      </c>
      <c r="K3197" s="6">
        <f t="shared" si="49"/>
        <v>0</v>
      </c>
    </row>
    <row r="3198" spans="1:11" x14ac:dyDescent="0.35">
      <c r="A3198" t="s">
        <v>20</v>
      </c>
      <c r="B3198" t="s">
        <v>19</v>
      </c>
      <c r="C3198" s="3" t="s">
        <v>4</v>
      </c>
      <c r="D3198" s="3">
        <v>5</v>
      </c>
      <c r="E3198" s="3">
        <v>14</v>
      </c>
      <c r="F3198" s="3">
        <v>4</v>
      </c>
      <c r="G3198" s="3">
        <v>0</v>
      </c>
      <c r="H3198" s="6">
        <f>INDEX('Sample Customer Count'!$B$3:$B$14,MATCH('KU Gen'!D3198,'Sample Customer Count'!$A$3:$A$14,0))</f>
        <v>32</v>
      </c>
      <c r="I3198" s="6">
        <v>198</v>
      </c>
      <c r="J3198" s="6">
        <v>3.6245046991207346</v>
      </c>
      <c r="K3198" s="6">
        <f t="shared" si="49"/>
        <v>0</v>
      </c>
    </row>
    <row r="3199" spans="1:11" x14ac:dyDescent="0.35">
      <c r="A3199" t="s">
        <v>20</v>
      </c>
      <c r="B3199" t="s">
        <v>19</v>
      </c>
      <c r="C3199" s="3" t="s">
        <v>4</v>
      </c>
      <c r="D3199" s="3">
        <v>5</v>
      </c>
      <c r="E3199" s="3">
        <v>14</v>
      </c>
      <c r="F3199" s="3">
        <v>5</v>
      </c>
      <c r="G3199" s="3">
        <v>0</v>
      </c>
      <c r="H3199" s="6">
        <f>INDEX('Sample Customer Count'!$B$3:$B$14,MATCH('KU Gen'!D3199,'Sample Customer Count'!$A$3:$A$14,0))</f>
        <v>32</v>
      </c>
      <c r="I3199" s="6">
        <v>198</v>
      </c>
      <c r="J3199" s="6">
        <v>3.6245046991207346</v>
      </c>
      <c r="K3199" s="6">
        <f t="shared" si="49"/>
        <v>0</v>
      </c>
    </row>
    <row r="3200" spans="1:11" x14ac:dyDescent="0.35">
      <c r="A3200" t="s">
        <v>20</v>
      </c>
      <c r="B3200" t="s">
        <v>19</v>
      </c>
      <c r="C3200" s="3" t="s">
        <v>4</v>
      </c>
      <c r="D3200" s="3">
        <v>5</v>
      </c>
      <c r="E3200" s="3">
        <v>14</v>
      </c>
      <c r="F3200" s="3">
        <v>6</v>
      </c>
      <c r="G3200" s="3">
        <v>4.3015999999999996</v>
      </c>
      <c r="H3200" s="6">
        <f>INDEX('Sample Customer Count'!$B$3:$B$14,MATCH('KU Gen'!D3200,'Sample Customer Count'!$A$3:$A$14,0))</f>
        <v>32</v>
      </c>
      <c r="I3200" s="6">
        <v>198</v>
      </c>
      <c r="J3200" s="6">
        <v>3.6245046991207346</v>
      </c>
      <c r="K3200" s="6">
        <f t="shared" si="49"/>
        <v>96.470360747502326</v>
      </c>
    </row>
    <row r="3201" spans="1:11" x14ac:dyDescent="0.35">
      <c r="A3201" t="s">
        <v>20</v>
      </c>
      <c r="B3201" t="s">
        <v>19</v>
      </c>
      <c r="C3201" s="3" t="s">
        <v>4</v>
      </c>
      <c r="D3201" s="3">
        <v>5</v>
      </c>
      <c r="E3201" s="3">
        <v>14</v>
      </c>
      <c r="F3201" s="3">
        <v>7</v>
      </c>
      <c r="G3201" s="3">
        <v>27.282399999999999</v>
      </c>
      <c r="H3201" s="6">
        <f>INDEX('Sample Customer Count'!$B$3:$B$14,MATCH('KU Gen'!D3201,'Sample Customer Count'!$A$3:$A$14,0))</f>
        <v>32</v>
      </c>
      <c r="I3201" s="6">
        <v>198</v>
      </c>
      <c r="J3201" s="6">
        <v>3.6245046991207346</v>
      </c>
      <c r="K3201" s="6">
        <f t="shared" si="49"/>
        <v>611.85209458286636</v>
      </c>
    </row>
    <row r="3202" spans="1:11" x14ac:dyDescent="0.35">
      <c r="A3202" t="s">
        <v>20</v>
      </c>
      <c r="B3202" t="s">
        <v>19</v>
      </c>
      <c r="C3202" s="3" t="s">
        <v>4</v>
      </c>
      <c r="D3202" s="3">
        <v>5</v>
      </c>
      <c r="E3202" s="3">
        <v>14</v>
      </c>
      <c r="F3202" s="3">
        <v>8</v>
      </c>
      <c r="G3202" s="3">
        <v>61.290799999999997</v>
      </c>
      <c r="H3202" s="6">
        <f>INDEX('Sample Customer Count'!$B$3:$B$14,MATCH('KU Gen'!D3202,'Sample Customer Count'!$A$3:$A$14,0))</f>
        <v>32</v>
      </c>
      <c r="I3202" s="6">
        <v>198</v>
      </c>
      <c r="J3202" s="6">
        <v>3.6245046991207346</v>
      </c>
      <c r="K3202" s="6">
        <f t="shared" si="49"/>
        <v>1374.5456542921277</v>
      </c>
    </row>
    <row r="3203" spans="1:11" x14ac:dyDescent="0.35">
      <c r="A3203" t="s">
        <v>20</v>
      </c>
      <c r="B3203" t="s">
        <v>19</v>
      </c>
      <c r="C3203" s="3" t="s">
        <v>4</v>
      </c>
      <c r="D3203" s="3">
        <v>5</v>
      </c>
      <c r="E3203" s="3">
        <v>14</v>
      </c>
      <c r="F3203" s="3">
        <v>9</v>
      </c>
      <c r="G3203" s="3">
        <v>93.77940000000001</v>
      </c>
      <c r="H3203" s="6">
        <f>INDEX('Sample Customer Count'!$B$3:$B$14,MATCH('KU Gen'!D3203,'Sample Customer Count'!$A$3:$A$14,0))</f>
        <v>32</v>
      </c>
      <c r="I3203" s="6">
        <v>198</v>
      </c>
      <c r="J3203" s="6">
        <v>3.6245046991207346</v>
      </c>
      <c r="K3203" s="6">
        <f t="shared" ref="K3203:K3266" si="50">G3203*((I3203/H3203)*J3203)</f>
        <v>2103.1552326307237</v>
      </c>
    </row>
    <row r="3204" spans="1:11" x14ac:dyDescent="0.35">
      <c r="A3204" t="s">
        <v>20</v>
      </c>
      <c r="B3204" t="s">
        <v>19</v>
      </c>
      <c r="C3204" s="3" t="s">
        <v>4</v>
      </c>
      <c r="D3204" s="3">
        <v>5</v>
      </c>
      <c r="E3204" s="3">
        <v>14</v>
      </c>
      <c r="F3204" s="3">
        <v>10</v>
      </c>
      <c r="G3204" s="3">
        <v>94.976900000000001</v>
      </c>
      <c r="H3204" s="6">
        <f>INDEX('Sample Customer Count'!$B$3:$B$14,MATCH('KU Gen'!D3204,'Sample Customer Count'!$A$3:$A$14,0))</f>
        <v>32</v>
      </c>
      <c r="I3204" s="6">
        <v>198</v>
      </c>
      <c r="J3204" s="6">
        <v>3.6245046991207346</v>
      </c>
      <c r="K3204" s="6">
        <f t="shared" si="50"/>
        <v>2130.0111134646304</v>
      </c>
    </row>
    <row r="3205" spans="1:11" x14ac:dyDescent="0.35">
      <c r="A3205" t="s">
        <v>20</v>
      </c>
      <c r="B3205" t="s">
        <v>19</v>
      </c>
      <c r="C3205" s="3" t="s">
        <v>4</v>
      </c>
      <c r="D3205" s="3">
        <v>5</v>
      </c>
      <c r="E3205" s="3">
        <v>14</v>
      </c>
      <c r="F3205" s="3">
        <v>11</v>
      </c>
      <c r="G3205" s="3">
        <v>118.65549999999999</v>
      </c>
      <c r="H3205" s="6">
        <f>INDEX('Sample Customer Count'!$B$3:$B$14,MATCH('KU Gen'!D3205,'Sample Customer Count'!$A$3:$A$14,0))</f>
        <v>32</v>
      </c>
      <c r="I3205" s="6">
        <v>198</v>
      </c>
      <c r="J3205" s="6">
        <v>3.6245046991207346</v>
      </c>
      <c r="K3205" s="6">
        <f t="shared" si="50"/>
        <v>2661.0421447078443</v>
      </c>
    </row>
    <row r="3206" spans="1:11" x14ac:dyDescent="0.35">
      <c r="A3206" t="s">
        <v>20</v>
      </c>
      <c r="B3206" t="s">
        <v>19</v>
      </c>
      <c r="C3206" s="3" t="s">
        <v>4</v>
      </c>
      <c r="D3206" s="3">
        <v>5</v>
      </c>
      <c r="E3206" s="3">
        <v>14</v>
      </c>
      <c r="F3206" s="3">
        <v>12</v>
      </c>
      <c r="G3206" s="3">
        <v>111.23689999999999</v>
      </c>
      <c r="H3206" s="6">
        <f>INDEX('Sample Customer Count'!$B$3:$B$14,MATCH('KU Gen'!D3206,'Sample Customer Count'!$A$3:$A$14,0))</f>
        <v>32</v>
      </c>
      <c r="I3206" s="6">
        <v>198</v>
      </c>
      <c r="J3206" s="6">
        <v>3.6245046991207346</v>
      </c>
      <c r="K3206" s="6">
        <f t="shared" si="50"/>
        <v>2494.6680006122938</v>
      </c>
    </row>
    <row r="3207" spans="1:11" x14ac:dyDescent="0.35">
      <c r="A3207" t="s">
        <v>20</v>
      </c>
      <c r="B3207" t="s">
        <v>19</v>
      </c>
      <c r="C3207" s="3" t="s">
        <v>4</v>
      </c>
      <c r="D3207" s="3">
        <v>5</v>
      </c>
      <c r="E3207" s="3">
        <v>14</v>
      </c>
      <c r="F3207" s="3">
        <v>13</v>
      </c>
      <c r="G3207" s="3">
        <v>104.20930000000001</v>
      </c>
      <c r="H3207" s="6">
        <f>INDEX('Sample Customer Count'!$B$3:$B$14,MATCH('KU Gen'!D3207,'Sample Customer Count'!$A$3:$A$14,0))</f>
        <v>32</v>
      </c>
      <c r="I3207" s="6">
        <v>198</v>
      </c>
      <c r="J3207" s="6">
        <v>3.6245046991207346</v>
      </c>
      <c r="K3207" s="6">
        <f t="shared" si="50"/>
        <v>2337.0626660416351</v>
      </c>
    </row>
    <row r="3208" spans="1:11" x14ac:dyDescent="0.35">
      <c r="A3208" t="s">
        <v>20</v>
      </c>
      <c r="B3208" t="s">
        <v>19</v>
      </c>
      <c r="C3208" s="3" t="s">
        <v>4</v>
      </c>
      <c r="D3208" s="3">
        <v>5</v>
      </c>
      <c r="E3208" s="3">
        <v>14</v>
      </c>
      <c r="F3208" s="3">
        <v>14</v>
      </c>
      <c r="G3208" s="3">
        <v>101.0265</v>
      </c>
      <c r="H3208" s="6">
        <f>INDEX('Sample Customer Count'!$B$3:$B$14,MATCH('KU Gen'!D3208,'Sample Customer Count'!$A$3:$A$14,0))</f>
        <v>32</v>
      </c>
      <c r="I3208" s="6">
        <v>198</v>
      </c>
      <c r="J3208" s="6">
        <v>3.6245046991207346</v>
      </c>
      <c r="K3208" s="6">
        <f t="shared" si="50"/>
        <v>2265.6832109116481</v>
      </c>
    </row>
    <row r="3209" spans="1:11" x14ac:dyDescent="0.35">
      <c r="A3209" t="s">
        <v>20</v>
      </c>
      <c r="B3209" t="s">
        <v>19</v>
      </c>
      <c r="C3209" s="3" t="s">
        <v>4</v>
      </c>
      <c r="D3209" s="3">
        <v>5</v>
      </c>
      <c r="E3209" s="3">
        <v>14</v>
      </c>
      <c r="F3209" s="3">
        <v>15</v>
      </c>
      <c r="G3209" s="3">
        <v>81.056799999999996</v>
      </c>
      <c r="H3209" s="6">
        <f>INDEX('Sample Customer Count'!$B$3:$B$14,MATCH('KU Gen'!D3209,'Sample Customer Count'!$A$3:$A$14,0))</f>
        <v>32</v>
      </c>
      <c r="I3209" s="6">
        <v>198</v>
      </c>
      <c r="J3209" s="6">
        <v>3.6245046991207346</v>
      </c>
      <c r="K3209" s="6">
        <f t="shared" si="50"/>
        <v>1817.8302810670791</v>
      </c>
    </row>
    <row r="3210" spans="1:11" x14ac:dyDescent="0.35">
      <c r="A3210" t="s">
        <v>20</v>
      </c>
      <c r="B3210" t="s">
        <v>19</v>
      </c>
      <c r="C3210" s="3" t="s">
        <v>4</v>
      </c>
      <c r="D3210" s="3">
        <v>5</v>
      </c>
      <c r="E3210" s="3">
        <v>14</v>
      </c>
      <c r="F3210" s="3">
        <v>16</v>
      </c>
      <c r="G3210" s="3">
        <v>46.725699999999996</v>
      </c>
      <c r="H3210" s="6">
        <f>INDEX('Sample Customer Count'!$B$3:$B$14,MATCH('KU Gen'!D3210,'Sample Customer Count'!$A$3:$A$14,0))</f>
        <v>32</v>
      </c>
      <c r="I3210" s="6">
        <v>198</v>
      </c>
      <c r="J3210" s="6">
        <v>3.6245046991207346</v>
      </c>
      <c r="K3210" s="6">
        <f t="shared" si="50"/>
        <v>1047.8996501719289</v>
      </c>
    </row>
    <row r="3211" spans="1:11" x14ac:dyDescent="0.35">
      <c r="A3211" t="s">
        <v>20</v>
      </c>
      <c r="B3211" t="s">
        <v>19</v>
      </c>
      <c r="C3211" s="3" t="s">
        <v>4</v>
      </c>
      <c r="D3211" s="3">
        <v>5</v>
      </c>
      <c r="E3211" s="3">
        <v>14</v>
      </c>
      <c r="F3211" s="3">
        <v>17</v>
      </c>
      <c r="G3211" s="3">
        <v>22.367199999999997</v>
      </c>
      <c r="H3211" s="6">
        <f>INDEX('Sample Customer Count'!$B$3:$B$14,MATCH('KU Gen'!D3211,'Sample Customer Count'!$A$3:$A$14,0))</f>
        <v>32</v>
      </c>
      <c r="I3211" s="6">
        <v>198</v>
      </c>
      <c r="J3211" s="6">
        <v>3.6245046991207346</v>
      </c>
      <c r="K3211" s="6">
        <f t="shared" si="50"/>
        <v>501.62075806944716</v>
      </c>
    </row>
    <row r="3212" spans="1:11" x14ac:dyDescent="0.35">
      <c r="A3212" t="s">
        <v>20</v>
      </c>
      <c r="B3212" t="s">
        <v>19</v>
      </c>
      <c r="C3212" s="3" t="s">
        <v>4</v>
      </c>
      <c r="D3212" s="3">
        <v>5</v>
      </c>
      <c r="E3212" s="3">
        <v>14</v>
      </c>
      <c r="F3212" s="3">
        <v>18</v>
      </c>
      <c r="G3212" s="3">
        <v>2.2389999999999999</v>
      </c>
      <c r="H3212" s="6">
        <f>INDEX('Sample Customer Count'!$B$3:$B$14,MATCH('KU Gen'!D3212,'Sample Customer Count'!$A$3:$A$14,0))</f>
        <v>32</v>
      </c>
      <c r="I3212" s="6">
        <v>198</v>
      </c>
      <c r="J3212" s="6">
        <v>3.6245046991207346</v>
      </c>
      <c r="K3212" s="6">
        <f t="shared" si="50"/>
        <v>50.21320850698757</v>
      </c>
    </row>
    <row r="3213" spans="1:11" x14ac:dyDescent="0.35">
      <c r="A3213" t="s">
        <v>20</v>
      </c>
      <c r="B3213" t="s">
        <v>19</v>
      </c>
      <c r="C3213" s="3" t="s">
        <v>4</v>
      </c>
      <c r="D3213" s="3">
        <v>5</v>
      </c>
      <c r="E3213" s="3">
        <v>14</v>
      </c>
      <c r="F3213" s="3">
        <v>19</v>
      </c>
      <c r="G3213" s="3">
        <v>1.1999999999999999E-3</v>
      </c>
      <c r="H3213" s="6">
        <f>INDEX('Sample Customer Count'!$B$3:$B$14,MATCH('KU Gen'!D3213,'Sample Customer Count'!$A$3:$A$14,0))</f>
        <v>32</v>
      </c>
      <c r="I3213" s="6">
        <v>198</v>
      </c>
      <c r="J3213" s="6">
        <v>3.6245046991207346</v>
      </c>
      <c r="K3213" s="6">
        <f t="shared" si="50"/>
        <v>2.6911947390971452E-2</v>
      </c>
    </row>
    <row r="3214" spans="1:11" x14ac:dyDescent="0.35">
      <c r="A3214" t="s">
        <v>20</v>
      </c>
      <c r="B3214" t="s">
        <v>19</v>
      </c>
      <c r="C3214" s="3" t="s">
        <v>4</v>
      </c>
      <c r="D3214" s="3">
        <v>5</v>
      </c>
      <c r="E3214" s="3">
        <v>14</v>
      </c>
      <c r="F3214" s="3">
        <v>20</v>
      </c>
      <c r="G3214" s="3">
        <v>0</v>
      </c>
      <c r="H3214" s="6">
        <f>INDEX('Sample Customer Count'!$B$3:$B$14,MATCH('KU Gen'!D3214,'Sample Customer Count'!$A$3:$A$14,0))</f>
        <v>32</v>
      </c>
      <c r="I3214" s="6">
        <v>198</v>
      </c>
      <c r="J3214" s="6">
        <v>3.6245046991207346</v>
      </c>
      <c r="K3214" s="6">
        <f t="shared" si="50"/>
        <v>0</v>
      </c>
    </row>
    <row r="3215" spans="1:11" x14ac:dyDescent="0.35">
      <c r="A3215" t="s">
        <v>20</v>
      </c>
      <c r="B3215" t="s">
        <v>19</v>
      </c>
      <c r="C3215" s="3" t="s">
        <v>4</v>
      </c>
      <c r="D3215" s="3">
        <v>5</v>
      </c>
      <c r="E3215" s="3">
        <v>14</v>
      </c>
      <c r="F3215" s="3">
        <v>21</v>
      </c>
      <c r="G3215" s="3">
        <v>0</v>
      </c>
      <c r="H3215" s="6">
        <f>INDEX('Sample Customer Count'!$B$3:$B$14,MATCH('KU Gen'!D3215,'Sample Customer Count'!$A$3:$A$14,0))</f>
        <v>32</v>
      </c>
      <c r="I3215" s="6">
        <v>198</v>
      </c>
      <c r="J3215" s="6">
        <v>3.6245046991207346</v>
      </c>
      <c r="K3215" s="6">
        <f t="shared" si="50"/>
        <v>0</v>
      </c>
    </row>
    <row r="3216" spans="1:11" x14ac:dyDescent="0.35">
      <c r="A3216" t="s">
        <v>20</v>
      </c>
      <c r="B3216" t="s">
        <v>19</v>
      </c>
      <c r="C3216" s="3" t="s">
        <v>4</v>
      </c>
      <c r="D3216" s="3">
        <v>5</v>
      </c>
      <c r="E3216" s="3">
        <v>14</v>
      </c>
      <c r="F3216" s="3">
        <v>22</v>
      </c>
      <c r="G3216" s="3">
        <v>0</v>
      </c>
      <c r="H3216" s="6">
        <f>INDEX('Sample Customer Count'!$B$3:$B$14,MATCH('KU Gen'!D3216,'Sample Customer Count'!$A$3:$A$14,0))</f>
        <v>32</v>
      </c>
      <c r="I3216" s="6">
        <v>198</v>
      </c>
      <c r="J3216" s="6">
        <v>3.6245046991207346</v>
      </c>
      <c r="K3216" s="6">
        <f t="shared" si="50"/>
        <v>0</v>
      </c>
    </row>
    <row r="3217" spans="1:11" x14ac:dyDescent="0.35">
      <c r="A3217" t="s">
        <v>20</v>
      </c>
      <c r="B3217" t="s">
        <v>19</v>
      </c>
      <c r="C3217" s="3" t="s">
        <v>4</v>
      </c>
      <c r="D3217" s="3">
        <v>5</v>
      </c>
      <c r="E3217" s="3">
        <v>14</v>
      </c>
      <c r="F3217" s="3">
        <v>23</v>
      </c>
      <c r="G3217" s="3">
        <v>0</v>
      </c>
      <c r="H3217" s="6">
        <f>INDEX('Sample Customer Count'!$B$3:$B$14,MATCH('KU Gen'!D3217,'Sample Customer Count'!$A$3:$A$14,0))</f>
        <v>32</v>
      </c>
      <c r="I3217" s="6">
        <v>198</v>
      </c>
      <c r="J3217" s="6">
        <v>3.6245046991207346</v>
      </c>
      <c r="K3217" s="6">
        <f t="shared" si="50"/>
        <v>0</v>
      </c>
    </row>
    <row r="3218" spans="1:11" x14ac:dyDescent="0.35">
      <c r="A3218" t="s">
        <v>20</v>
      </c>
      <c r="B3218" t="s">
        <v>19</v>
      </c>
      <c r="C3218" s="3" t="s">
        <v>4</v>
      </c>
      <c r="D3218" s="3">
        <v>5</v>
      </c>
      <c r="E3218" s="3">
        <v>15</v>
      </c>
      <c r="F3218" s="3">
        <v>0</v>
      </c>
      <c r="G3218" s="3">
        <v>0</v>
      </c>
      <c r="H3218" s="6">
        <f>INDEX('Sample Customer Count'!$B$3:$B$14,MATCH('KU Gen'!D3218,'Sample Customer Count'!$A$3:$A$14,0))</f>
        <v>32</v>
      </c>
      <c r="I3218" s="6">
        <v>198</v>
      </c>
      <c r="J3218" s="6">
        <v>3.6245046991207346</v>
      </c>
      <c r="K3218" s="6">
        <f t="shared" si="50"/>
        <v>0</v>
      </c>
    </row>
    <row r="3219" spans="1:11" x14ac:dyDescent="0.35">
      <c r="A3219" t="s">
        <v>20</v>
      </c>
      <c r="B3219" t="s">
        <v>19</v>
      </c>
      <c r="C3219" s="3" t="s">
        <v>4</v>
      </c>
      <c r="D3219" s="3">
        <v>5</v>
      </c>
      <c r="E3219" s="3">
        <v>15</v>
      </c>
      <c r="F3219" s="3">
        <v>1</v>
      </c>
      <c r="G3219" s="3">
        <v>0</v>
      </c>
      <c r="H3219" s="6">
        <f>INDEX('Sample Customer Count'!$B$3:$B$14,MATCH('KU Gen'!D3219,'Sample Customer Count'!$A$3:$A$14,0))</f>
        <v>32</v>
      </c>
      <c r="I3219" s="6">
        <v>198</v>
      </c>
      <c r="J3219" s="6">
        <v>3.6245046991207346</v>
      </c>
      <c r="K3219" s="6">
        <f t="shared" si="50"/>
        <v>0</v>
      </c>
    </row>
    <row r="3220" spans="1:11" x14ac:dyDescent="0.35">
      <c r="A3220" t="s">
        <v>20</v>
      </c>
      <c r="B3220" t="s">
        <v>19</v>
      </c>
      <c r="C3220" s="3" t="s">
        <v>4</v>
      </c>
      <c r="D3220" s="3">
        <v>5</v>
      </c>
      <c r="E3220" s="3">
        <v>15</v>
      </c>
      <c r="F3220" s="3">
        <v>2</v>
      </c>
      <c r="G3220" s="3">
        <v>0</v>
      </c>
      <c r="H3220" s="6">
        <f>INDEX('Sample Customer Count'!$B$3:$B$14,MATCH('KU Gen'!D3220,'Sample Customer Count'!$A$3:$A$14,0))</f>
        <v>32</v>
      </c>
      <c r="I3220" s="6">
        <v>198</v>
      </c>
      <c r="J3220" s="6">
        <v>3.6245046991207346</v>
      </c>
      <c r="K3220" s="6">
        <f t="shared" si="50"/>
        <v>0</v>
      </c>
    </row>
    <row r="3221" spans="1:11" x14ac:dyDescent="0.35">
      <c r="A3221" t="s">
        <v>20</v>
      </c>
      <c r="B3221" t="s">
        <v>19</v>
      </c>
      <c r="C3221" s="3" t="s">
        <v>4</v>
      </c>
      <c r="D3221" s="3">
        <v>5</v>
      </c>
      <c r="E3221" s="3">
        <v>15</v>
      </c>
      <c r="F3221" s="3">
        <v>3</v>
      </c>
      <c r="G3221" s="3">
        <v>0</v>
      </c>
      <c r="H3221" s="6">
        <f>INDEX('Sample Customer Count'!$B$3:$B$14,MATCH('KU Gen'!D3221,'Sample Customer Count'!$A$3:$A$14,0))</f>
        <v>32</v>
      </c>
      <c r="I3221" s="6">
        <v>198</v>
      </c>
      <c r="J3221" s="6">
        <v>3.6245046991207346</v>
      </c>
      <c r="K3221" s="6">
        <f t="shared" si="50"/>
        <v>0</v>
      </c>
    </row>
    <row r="3222" spans="1:11" x14ac:dyDescent="0.35">
      <c r="A3222" t="s">
        <v>20</v>
      </c>
      <c r="B3222" t="s">
        <v>19</v>
      </c>
      <c r="C3222" s="3" t="s">
        <v>4</v>
      </c>
      <c r="D3222" s="3">
        <v>5</v>
      </c>
      <c r="E3222" s="3">
        <v>15</v>
      </c>
      <c r="F3222" s="3">
        <v>4</v>
      </c>
      <c r="G3222" s="3">
        <v>0</v>
      </c>
      <c r="H3222" s="6">
        <f>INDEX('Sample Customer Count'!$B$3:$B$14,MATCH('KU Gen'!D3222,'Sample Customer Count'!$A$3:$A$14,0))</f>
        <v>32</v>
      </c>
      <c r="I3222" s="6">
        <v>198</v>
      </c>
      <c r="J3222" s="6">
        <v>3.6245046991207346</v>
      </c>
      <c r="K3222" s="6">
        <f t="shared" si="50"/>
        <v>0</v>
      </c>
    </row>
    <row r="3223" spans="1:11" x14ac:dyDescent="0.35">
      <c r="A3223" t="s">
        <v>20</v>
      </c>
      <c r="B3223" t="s">
        <v>19</v>
      </c>
      <c r="C3223" s="3" t="s">
        <v>4</v>
      </c>
      <c r="D3223" s="3">
        <v>5</v>
      </c>
      <c r="E3223" s="3">
        <v>15</v>
      </c>
      <c r="F3223" s="3">
        <v>5</v>
      </c>
      <c r="G3223" s="3">
        <v>4.8000000000000001E-2</v>
      </c>
      <c r="H3223" s="6">
        <f>INDEX('Sample Customer Count'!$B$3:$B$14,MATCH('KU Gen'!D3223,'Sample Customer Count'!$A$3:$A$14,0))</f>
        <v>32</v>
      </c>
      <c r="I3223" s="6">
        <v>198</v>
      </c>
      <c r="J3223" s="6">
        <v>3.6245046991207346</v>
      </c>
      <c r="K3223" s="6">
        <f t="shared" si="50"/>
        <v>1.0764778956388581</v>
      </c>
    </row>
    <row r="3224" spans="1:11" x14ac:dyDescent="0.35">
      <c r="A3224" t="s">
        <v>20</v>
      </c>
      <c r="B3224" t="s">
        <v>19</v>
      </c>
      <c r="C3224" s="3" t="s">
        <v>4</v>
      </c>
      <c r="D3224" s="3">
        <v>5</v>
      </c>
      <c r="E3224" s="3">
        <v>15</v>
      </c>
      <c r="F3224" s="3">
        <v>6</v>
      </c>
      <c r="G3224" s="3">
        <v>4.8053999999999997</v>
      </c>
      <c r="H3224" s="6">
        <f>INDEX('Sample Customer Count'!$B$3:$B$14,MATCH('KU Gen'!D3224,'Sample Customer Count'!$A$3:$A$14,0))</f>
        <v>32</v>
      </c>
      <c r="I3224" s="6">
        <v>198</v>
      </c>
      <c r="J3224" s="6">
        <v>3.6245046991207346</v>
      </c>
      <c r="K3224" s="6">
        <f t="shared" si="50"/>
        <v>107.76889332714518</v>
      </c>
    </row>
    <row r="3225" spans="1:11" x14ac:dyDescent="0.35">
      <c r="A3225" t="s">
        <v>20</v>
      </c>
      <c r="B3225" t="s">
        <v>19</v>
      </c>
      <c r="C3225" s="3" t="s">
        <v>4</v>
      </c>
      <c r="D3225" s="3">
        <v>5</v>
      </c>
      <c r="E3225" s="3">
        <v>15</v>
      </c>
      <c r="F3225" s="3">
        <v>7</v>
      </c>
      <c r="G3225" s="3">
        <v>26.0962</v>
      </c>
      <c r="H3225" s="6">
        <f>INDEX('Sample Customer Count'!$B$3:$B$14,MATCH('KU Gen'!D3225,'Sample Customer Count'!$A$3:$A$14,0))</f>
        <v>32</v>
      </c>
      <c r="I3225" s="6">
        <v>198</v>
      </c>
      <c r="J3225" s="6">
        <v>3.6245046991207346</v>
      </c>
      <c r="K3225" s="6">
        <f t="shared" si="50"/>
        <v>585.24963458689103</v>
      </c>
    </row>
    <row r="3226" spans="1:11" x14ac:dyDescent="0.35">
      <c r="A3226" t="s">
        <v>20</v>
      </c>
      <c r="B3226" t="s">
        <v>19</v>
      </c>
      <c r="C3226" s="3" t="s">
        <v>4</v>
      </c>
      <c r="D3226" s="3">
        <v>5</v>
      </c>
      <c r="E3226" s="3">
        <v>15</v>
      </c>
      <c r="F3226" s="3">
        <v>8</v>
      </c>
      <c r="G3226" s="3">
        <v>62.891199999999998</v>
      </c>
      <c r="H3226" s="6">
        <f>INDEX('Sample Customer Count'!$B$3:$B$14,MATCH('KU Gen'!D3226,'Sample Customer Count'!$A$3:$A$14,0))</f>
        <v>32</v>
      </c>
      <c r="I3226" s="6">
        <v>198</v>
      </c>
      <c r="J3226" s="6">
        <v>3.6245046991207346</v>
      </c>
      <c r="K3226" s="6">
        <f t="shared" si="50"/>
        <v>1410.4372214625532</v>
      </c>
    </row>
    <row r="3227" spans="1:11" x14ac:dyDescent="0.35">
      <c r="A3227" t="s">
        <v>20</v>
      </c>
      <c r="B3227" t="s">
        <v>19</v>
      </c>
      <c r="C3227" s="3" t="s">
        <v>4</v>
      </c>
      <c r="D3227" s="3">
        <v>5</v>
      </c>
      <c r="E3227" s="3">
        <v>15</v>
      </c>
      <c r="F3227" s="3">
        <v>9</v>
      </c>
      <c r="G3227" s="3">
        <v>81.950100000000006</v>
      </c>
      <c r="H3227" s="6">
        <f>INDEX('Sample Customer Count'!$B$3:$B$14,MATCH('KU Gen'!D3227,'Sample Customer Count'!$A$3:$A$14,0))</f>
        <v>32</v>
      </c>
      <c r="I3227" s="6">
        <v>198</v>
      </c>
      <c r="J3227" s="6">
        <v>3.6245046991207346</v>
      </c>
      <c r="K3227" s="6">
        <f t="shared" si="50"/>
        <v>1837.8639832373749</v>
      </c>
    </row>
    <row r="3228" spans="1:11" x14ac:dyDescent="0.35">
      <c r="A3228" t="s">
        <v>20</v>
      </c>
      <c r="B3228" t="s">
        <v>19</v>
      </c>
      <c r="C3228" s="3" t="s">
        <v>4</v>
      </c>
      <c r="D3228" s="3">
        <v>5</v>
      </c>
      <c r="E3228" s="3">
        <v>15</v>
      </c>
      <c r="F3228" s="3">
        <v>10</v>
      </c>
      <c r="G3228" s="3">
        <v>67.952200000000005</v>
      </c>
      <c r="H3228" s="6">
        <f>INDEX('Sample Customer Count'!$B$3:$B$14,MATCH('KU Gen'!D3228,'Sample Customer Count'!$A$3:$A$14,0))</f>
        <v>32</v>
      </c>
      <c r="I3228" s="6">
        <v>198</v>
      </c>
      <c r="J3228" s="6">
        <v>3.6245046991207346</v>
      </c>
      <c r="K3228" s="6">
        <f t="shared" si="50"/>
        <v>1523.9383595839754</v>
      </c>
    </row>
    <row r="3229" spans="1:11" x14ac:dyDescent="0.35">
      <c r="A3229" t="s">
        <v>20</v>
      </c>
      <c r="B3229" t="s">
        <v>19</v>
      </c>
      <c r="C3229" s="3" t="s">
        <v>4</v>
      </c>
      <c r="D3229" s="3">
        <v>5</v>
      </c>
      <c r="E3229" s="3">
        <v>15</v>
      </c>
      <c r="F3229" s="3">
        <v>11</v>
      </c>
      <c r="G3229" s="3">
        <v>77.828199999999995</v>
      </c>
      <c r="H3229" s="6">
        <f>INDEX('Sample Customer Count'!$B$3:$B$14,MATCH('KU Gen'!D3229,'Sample Customer Count'!$A$3:$A$14,0))</f>
        <v>32</v>
      </c>
      <c r="I3229" s="6">
        <v>198</v>
      </c>
      <c r="J3229" s="6">
        <v>3.6245046991207346</v>
      </c>
      <c r="K3229" s="6">
        <f t="shared" si="50"/>
        <v>1745.4236866116703</v>
      </c>
    </row>
    <row r="3230" spans="1:11" x14ac:dyDescent="0.35">
      <c r="A3230" t="s">
        <v>20</v>
      </c>
      <c r="B3230" t="s">
        <v>19</v>
      </c>
      <c r="C3230" s="3" t="s">
        <v>4</v>
      </c>
      <c r="D3230" s="3">
        <v>5</v>
      </c>
      <c r="E3230" s="3">
        <v>15</v>
      </c>
      <c r="F3230" s="3">
        <v>12</v>
      </c>
      <c r="G3230" s="3">
        <v>95.767899999999997</v>
      </c>
      <c r="H3230" s="6">
        <f>INDEX('Sample Customer Count'!$B$3:$B$14,MATCH('KU Gen'!D3230,'Sample Customer Count'!$A$3:$A$14,0))</f>
        <v>32</v>
      </c>
      <c r="I3230" s="6">
        <v>198</v>
      </c>
      <c r="J3230" s="6">
        <v>3.6245046991207346</v>
      </c>
      <c r="K3230" s="6">
        <f t="shared" si="50"/>
        <v>2147.7505721198459</v>
      </c>
    </row>
    <row r="3231" spans="1:11" x14ac:dyDescent="0.35">
      <c r="A3231" t="s">
        <v>20</v>
      </c>
      <c r="B3231" t="s">
        <v>19</v>
      </c>
      <c r="C3231" s="3" t="s">
        <v>4</v>
      </c>
      <c r="D3231" s="3">
        <v>5</v>
      </c>
      <c r="E3231" s="3">
        <v>15</v>
      </c>
      <c r="F3231" s="3">
        <v>13</v>
      </c>
      <c r="G3231" s="3">
        <v>88.046000000000006</v>
      </c>
      <c r="H3231" s="6">
        <f>INDEX('Sample Customer Count'!$B$3:$B$14,MATCH('KU Gen'!D3231,'Sample Customer Count'!$A$3:$A$14,0))</f>
        <v>32</v>
      </c>
      <c r="I3231" s="6">
        <v>198</v>
      </c>
      <c r="J3231" s="6">
        <v>3.6245046991207346</v>
      </c>
      <c r="K3231" s="6">
        <f t="shared" si="50"/>
        <v>1974.5744333212274</v>
      </c>
    </row>
    <row r="3232" spans="1:11" x14ac:dyDescent="0.35">
      <c r="A3232" t="s">
        <v>20</v>
      </c>
      <c r="B3232" t="s">
        <v>19</v>
      </c>
      <c r="C3232" s="3" t="s">
        <v>4</v>
      </c>
      <c r="D3232" s="3">
        <v>5</v>
      </c>
      <c r="E3232" s="3">
        <v>15</v>
      </c>
      <c r="F3232" s="3">
        <v>14</v>
      </c>
      <c r="G3232" s="3">
        <v>78.775000000000006</v>
      </c>
      <c r="H3232" s="6">
        <f>INDEX('Sample Customer Count'!$B$3:$B$14,MATCH('KU Gen'!D3232,'Sample Customer Count'!$A$3:$A$14,0))</f>
        <v>32</v>
      </c>
      <c r="I3232" s="6">
        <v>198</v>
      </c>
      <c r="J3232" s="6">
        <v>3.6245046991207346</v>
      </c>
      <c r="K3232" s="6">
        <f t="shared" si="50"/>
        <v>1766.6572131031471</v>
      </c>
    </row>
    <row r="3233" spans="1:11" x14ac:dyDescent="0.35">
      <c r="A3233" t="s">
        <v>20</v>
      </c>
      <c r="B3233" t="s">
        <v>19</v>
      </c>
      <c r="C3233" s="3" t="s">
        <v>4</v>
      </c>
      <c r="D3233" s="3">
        <v>5</v>
      </c>
      <c r="E3233" s="3">
        <v>15</v>
      </c>
      <c r="F3233" s="3">
        <v>15</v>
      </c>
      <c r="G3233" s="3">
        <v>45.647500000000001</v>
      </c>
      <c r="H3233" s="6">
        <f>INDEX('Sample Customer Count'!$B$3:$B$14,MATCH('KU Gen'!D3233,'Sample Customer Count'!$A$3:$A$14,0))</f>
        <v>32</v>
      </c>
      <c r="I3233" s="6">
        <v>198</v>
      </c>
      <c r="J3233" s="6">
        <v>3.6245046991207346</v>
      </c>
      <c r="K3233" s="6">
        <f t="shared" si="50"/>
        <v>1023.7192654411413</v>
      </c>
    </row>
    <row r="3234" spans="1:11" x14ac:dyDescent="0.35">
      <c r="A3234" t="s">
        <v>20</v>
      </c>
      <c r="B3234" t="s">
        <v>19</v>
      </c>
      <c r="C3234" s="3" t="s">
        <v>4</v>
      </c>
      <c r="D3234" s="3">
        <v>5</v>
      </c>
      <c r="E3234" s="3">
        <v>15</v>
      </c>
      <c r="F3234" s="3">
        <v>16</v>
      </c>
      <c r="G3234" s="3">
        <v>39.334300000000006</v>
      </c>
      <c r="H3234" s="6">
        <f>INDEX('Sample Customer Count'!$B$3:$B$14,MATCH('KU Gen'!D3234,'Sample Customer Count'!$A$3:$A$14,0))</f>
        <v>32</v>
      </c>
      <c r="I3234" s="6">
        <v>198</v>
      </c>
      <c r="J3234" s="6">
        <v>3.6245046991207346</v>
      </c>
      <c r="K3234" s="6">
        <f t="shared" si="50"/>
        <v>882.13551021724049</v>
      </c>
    </row>
    <row r="3235" spans="1:11" x14ac:dyDescent="0.35">
      <c r="A3235" t="s">
        <v>20</v>
      </c>
      <c r="B3235" t="s">
        <v>19</v>
      </c>
      <c r="C3235" s="3" t="s">
        <v>4</v>
      </c>
      <c r="D3235" s="3">
        <v>5</v>
      </c>
      <c r="E3235" s="3">
        <v>15</v>
      </c>
      <c r="F3235" s="3">
        <v>17</v>
      </c>
      <c r="G3235" s="3">
        <v>20.799699999999998</v>
      </c>
      <c r="H3235" s="6">
        <f>INDEX('Sample Customer Count'!$B$3:$B$14,MATCH('KU Gen'!D3235,'Sample Customer Count'!$A$3:$A$14,0))</f>
        <v>32</v>
      </c>
      <c r="I3235" s="6">
        <v>198</v>
      </c>
      <c r="J3235" s="6">
        <v>3.6245046991207346</v>
      </c>
      <c r="K3235" s="6">
        <f t="shared" si="50"/>
        <v>466.46702678999077</v>
      </c>
    </row>
    <row r="3236" spans="1:11" x14ac:dyDescent="0.35">
      <c r="A3236" t="s">
        <v>20</v>
      </c>
      <c r="B3236" t="s">
        <v>19</v>
      </c>
      <c r="C3236" s="3" t="s">
        <v>4</v>
      </c>
      <c r="D3236" s="3">
        <v>5</v>
      </c>
      <c r="E3236" s="3">
        <v>15</v>
      </c>
      <c r="F3236" s="3">
        <v>18</v>
      </c>
      <c r="G3236" s="3">
        <v>2.6705999999999999</v>
      </c>
      <c r="H3236" s="6">
        <f>INDEX('Sample Customer Count'!$B$3:$B$14,MATCH('KU Gen'!D3236,'Sample Customer Count'!$A$3:$A$14,0))</f>
        <v>32</v>
      </c>
      <c r="I3236" s="6">
        <v>198</v>
      </c>
      <c r="J3236" s="6">
        <v>3.6245046991207346</v>
      </c>
      <c r="K3236" s="6">
        <f t="shared" si="50"/>
        <v>59.892538918606967</v>
      </c>
    </row>
    <row r="3237" spans="1:11" x14ac:dyDescent="0.35">
      <c r="A3237" t="s">
        <v>20</v>
      </c>
      <c r="B3237" t="s">
        <v>19</v>
      </c>
      <c r="C3237" s="3" t="s">
        <v>4</v>
      </c>
      <c r="D3237" s="3">
        <v>5</v>
      </c>
      <c r="E3237" s="3">
        <v>15</v>
      </c>
      <c r="F3237" s="3">
        <v>19</v>
      </c>
      <c r="G3237" s="3">
        <v>0</v>
      </c>
      <c r="H3237" s="6">
        <f>INDEX('Sample Customer Count'!$B$3:$B$14,MATCH('KU Gen'!D3237,'Sample Customer Count'!$A$3:$A$14,0))</f>
        <v>32</v>
      </c>
      <c r="I3237" s="6">
        <v>198</v>
      </c>
      <c r="J3237" s="6">
        <v>3.6245046991207346</v>
      </c>
      <c r="K3237" s="6">
        <f t="shared" si="50"/>
        <v>0</v>
      </c>
    </row>
    <row r="3238" spans="1:11" x14ac:dyDescent="0.35">
      <c r="A3238" t="s">
        <v>20</v>
      </c>
      <c r="B3238" t="s">
        <v>19</v>
      </c>
      <c r="C3238" s="3" t="s">
        <v>4</v>
      </c>
      <c r="D3238" s="3">
        <v>5</v>
      </c>
      <c r="E3238" s="3">
        <v>15</v>
      </c>
      <c r="F3238" s="3">
        <v>20</v>
      </c>
      <c r="G3238" s="3">
        <v>0</v>
      </c>
      <c r="H3238" s="6">
        <f>INDEX('Sample Customer Count'!$B$3:$B$14,MATCH('KU Gen'!D3238,'Sample Customer Count'!$A$3:$A$14,0))</f>
        <v>32</v>
      </c>
      <c r="I3238" s="6">
        <v>198</v>
      </c>
      <c r="J3238" s="6">
        <v>3.6245046991207346</v>
      </c>
      <c r="K3238" s="6">
        <f t="shared" si="50"/>
        <v>0</v>
      </c>
    </row>
    <row r="3239" spans="1:11" x14ac:dyDescent="0.35">
      <c r="A3239" t="s">
        <v>20</v>
      </c>
      <c r="B3239" t="s">
        <v>19</v>
      </c>
      <c r="C3239" s="3" t="s">
        <v>4</v>
      </c>
      <c r="D3239" s="3">
        <v>5</v>
      </c>
      <c r="E3239" s="3">
        <v>15</v>
      </c>
      <c r="F3239" s="3">
        <v>21</v>
      </c>
      <c r="G3239" s="3">
        <v>0</v>
      </c>
      <c r="H3239" s="6">
        <f>INDEX('Sample Customer Count'!$B$3:$B$14,MATCH('KU Gen'!D3239,'Sample Customer Count'!$A$3:$A$14,0))</f>
        <v>32</v>
      </c>
      <c r="I3239" s="6">
        <v>198</v>
      </c>
      <c r="J3239" s="6">
        <v>3.6245046991207346</v>
      </c>
      <c r="K3239" s="6">
        <f t="shared" si="50"/>
        <v>0</v>
      </c>
    </row>
    <row r="3240" spans="1:11" x14ac:dyDescent="0.35">
      <c r="A3240" t="s">
        <v>20</v>
      </c>
      <c r="B3240" t="s">
        <v>19</v>
      </c>
      <c r="C3240" s="3" t="s">
        <v>4</v>
      </c>
      <c r="D3240" s="3">
        <v>5</v>
      </c>
      <c r="E3240" s="3">
        <v>15</v>
      </c>
      <c r="F3240" s="3">
        <v>22</v>
      </c>
      <c r="G3240" s="3">
        <v>0</v>
      </c>
      <c r="H3240" s="6">
        <f>INDEX('Sample Customer Count'!$B$3:$B$14,MATCH('KU Gen'!D3240,'Sample Customer Count'!$A$3:$A$14,0))</f>
        <v>32</v>
      </c>
      <c r="I3240" s="6">
        <v>198</v>
      </c>
      <c r="J3240" s="6">
        <v>3.6245046991207346</v>
      </c>
      <c r="K3240" s="6">
        <f t="shared" si="50"/>
        <v>0</v>
      </c>
    </row>
    <row r="3241" spans="1:11" x14ac:dyDescent="0.35">
      <c r="A3241" t="s">
        <v>20</v>
      </c>
      <c r="B3241" t="s">
        <v>19</v>
      </c>
      <c r="C3241" s="3" t="s">
        <v>4</v>
      </c>
      <c r="D3241" s="3">
        <v>5</v>
      </c>
      <c r="E3241" s="3">
        <v>15</v>
      </c>
      <c r="F3241" s="3">
        <v>23</v>
      </c>
      <c r="G3241" s="3">
        <v>0</v>
      </c>
      <c r="H3241" s="6">
        <f>INDEX('Sample Customer Count'!$B$3:$B$14,MATCH('KU Gen'!D3241,'Sample Customer Count'!$A$3:$A$14,0))</f>
        <v>32</v>
      </c>
      <c r="I3241" s="6">
        <v>198</v>
      </c>
      <c r="J3241" s="6">
        <v>3.6245046991207346</v>
      </c>
      <c r="K3241" s="6">
        <f t="shared" si="50"/>
        <v>0</v>
      </c>
    </row>
    <row r="3242" spans="1:11" x14ac:dyDescent="0.35">
      <c r="A3242" t="s">
        <v>14</v>
      </c>
      <c r="B3242" t="s">
        <v>19</v>
      </c>
      <c r="C3242" s="3" t="s">
        <v>4</v>
      </c>
      <c r="D3242" s="3">
        <v>5</v>
      </c>
      <c r="E3242" s="3">
        <v>16</v>
      </c>
      <c r="F3242" s="3">
        <v>0</v>
      </c>
      <c r="G3242" s="3">
        <v>0</v>
      </c>
      <c r="H3242" s="6">
        <f>INDEX('Sample Customer Count'!$B$3:$B$14,MATCH('KU Gen'!D3242,'Sample Customer Count'!$A$3:$A$14,0))</f>
        <v>32</v>
      </c>
      <c r="I3242" s="6">
        <v>198</v>
      </c>
      <c r="J3242" s="6">
        <v>3.6245046991207346</v>
      </c>
      <c r="K3242" s="6">
        <f t="shared" si="50"/>
        <v>0</v>
      </c>
    </row>
    <row r="3243" spans="1:11" x14ac:dyDescent="0.35">
      <c r="A3243" t="s">
        <v>14</v>
      </c>
      <c r="B3243" t="s">
        <v>19</v>
      </c>
      <c r="C3243" s="3" t="s">
        <v>4</v>
      </c>
      <c r="D3243" s="3">
        <v>5</v>
      </c>
      <c r="E3243" s="3">
        <v>16</v>
      </c>
      <c r="F3243" s="3">
        <v>1</v>
      </c>
      <c r="G3243" s="3">
        <v>0</v>
      </c>
      <c r="H3243" s="6">
        <f>INDEX('Sample Customer Count'!$B$3:$B$14,MATCH('KU Gen'!D3243,'Sample Customer Count'!$A$3:$A$14,0))</f>
        <v>32</v>
      </c>
      <c r="I3243" s="6">
        <v>198</v>
      </c>
      <c r="J3243" s="6">
        <v>3.6245046991207346</v>
      </c>
      <c r="K3243" s="6">
        <f t="shared" si="50"/>
        <v>0</v>
      </c>
    </row>
    <row r="3244" spans="1:11" x14ac:dyDescent="0.35">
      <c r="A3244" t="s">
        <v>14</v>
      </c>
      <c r="B3244" t="s">
        <v>19</v>
      </c>
      <c r="C3244" s="3" t="s">
        <v>4</v>
      </c>
      <c r="D3244" s="3">
        <v>5</v>
      </c>
      <c r="E3244" s="3">
        <v>16</v>
      </c>
      <c r="F3244" s="3">
        <v>2</v>
      </c>
      <c r="G3244" s="3">
        <v>0</v>
      </c>
      <c r="H3244" s="6">
        <f>INDEX('Sample Customer Count'!$B$3:$B$14,MATCH('KU Gen'!D3244,'Sample Customer Count'!$A$3:$A$14,0))</f>
        <v>32</v>
      </c>
      <c r="I3244" s="6">
        <v>198</v>
      </c>
      <c r="J3244" s="6">
        <v>3.6245046991207346</v>
      </c>
      <c r="K3244" s="6">
        <f t="shared" si="50"/>
        <v>0</v>
      </c>
    </row>
    <row r="3245" spans="1:11" x14ac:dyDescent="0.35">
      <c r="A3245" t="s">
        <v>14</v>
      </c>
      <c r="B3245" t="s">
        <v>19</v>
      </c>
      <c r="C3245" s="3" t="s">
        <v>4</v>
      </c>
      <c r="D3245" s="3">
        <v>5</v>
      </c>
      <c r="E3245" s="3">
        <v>16</v>
      </c>
      <c r="F3245" s="3">
        <v>3</v>
      </c>
      <c r="G3245" s="3">
        <v>0</v>
      </c>
      <c r="H3245" s="6">
        <f>INDEX('Sample Customer Count'!$B$3:$B$14,MATCH('KU Gen'!D3245,'Sample Customer Count'!$A$3:$A$14,0))</f>
        <v>32</v>
      </c>
      <c r="I3245" s="6">
        <v>198</v>
      </c>
      <c r="J3245" s="6">
        <v>3.6245046991207346</v>
      </c>
      <c r="K3245" s="6">
        <f t="shared" si="50"/>
        <v>0</v>
      </c>
    </row>
    <row r="3246" spans="1:11" x14ac:dyDescent="0.35">
      <c r="A3246" t="s">
        <v>14</v>
      </c>
      <c r="B3246" t="s">
        <v>19</v>
      </c>
      <c r="C3246" s="3" t="s">
        <v>4</v>
      </c>
      <c r="D3246" s="3">
        <v>5</v>
      </c>
      <c r="E3246" s="3">
        <v>16</v>
      </c>
      <c r="F3246" s="3">
        <v>4</v>
      </c>
      <c r="G3246" s="3">
        <v>0</v>
      </c>
      <c r="H3246" s="6">
        <f>INDEX('Sample Customer Count'!$B$3:$B$14,MATCH('KU Gen'!D3246,'Sample Customer Count'!$A$3:$A$14,0))</f>
        <v>32</v>
      </c>
      <c r="I3246" s="6">
        <v>198</v>
      </c>
      <c r="J3246" s="6">
        <v>3.6245046991207346</v>
      </c>
      <c r="K3246" s="6">
        <f t="shared" si="50"/>
        <v>0</v>
      </c>
    </row>
    <row r="3247" spans="1:11" x14ac:dyDescent="0.35">
      <c r="A3247" t="s">
        <v>14</v>
      </c>
      <c r="B3247" t="s">
        <v>19</v>
      </c>
      <c r="C3247" s="3" t="s">
        <v>4</v>
      </c>
      <c r="D3247" s="3">
        <v>5</v>
      </c>
      <c r="E3247" s="3">
        <v>16</v>
      </c>
      <c r="F3247" s="3">
        <v>5</v>
      </c>
      <c r="G3247" s="3">
        <v>2.52E-2</v>
      </c>
      <c r="H3247" s="6">
        <f>INDEX('Sample Customer Count'!$B$3:$B$14,MATCH('KU Gen'!D3247,'Sample Customer Count'!$A$3:$A$14,0))</f>
        <v>32</v>
      </c>
      <c r="I3247" s="6">
        <v>198</v>
      </c>
      <c r="J3247" s="6">
        <v>3.6245046991207346</v>
      </c>
      <c r="K3247" s="6">
        <f t="shared" si="50"/>
        <v>0.56515089521040052</v>
      </c>
    </row>
    <row r="3248" spans="1:11" x14ac:dyDescent="0.35">
      <c r="A3248" t="s">
        <v>14</v>
      </c>
      <c r="B3248" t="s">
        <v>19</v>
      </c>
      <c r="C3248" s="3" t="s">
        <v>4</v>
      </c>
      <c r="D3248" s="3">
        <v>5</v>
      </c>
      <c r="E3248" s="3">
        <v>16</v>
      </c>
      <c r="F3248" s="3">
        <v>6</v>
      </c>
      <c r="G3248" s="3">
        <v>6.5962000000000005</v>
      </c>
      <c r="H3248" s="6">
        <f>INDEX('Sample Customer Count'!$B$3:$B$14,MATCH('KU Gen'!D3248,'Sample Customer Count'!$A$3:$A$14,0))</f>
        <v>32</v>
      </c>
      <c r="I3248" s="6">
        <v>198</v>
      </c>
      <c r="J3248" s="6">
        <v>3.6245046991207346</v>
      </c>
      <c r="K3248" s="6">
        <f t="shared" si="50"/>
        <v>147.93048948360493</v>
      </c>
    </row>
    <row r="3249" spans="1:11" x14ac:dyDescent="0.35">
      <c r="A3249" t="s">
        <v>14</v>
      </c>
      <c r="B3249" t="s">
        <v>19</v>
      </c>
      <c r="C3249" s="3" t="s">
        <v>4</v>
      </c>
      <c r="D3249" s="3">
        <v>5</v>
      </c>
      <c r="E3249" s="3">
        <v>16</v>
      </c>
      <c r="F3249" s="3">
        <v>7</v>
      </c>
      <c r="G3249" s="3">
        <v>32.516300000000001</v>
      </c>
      <c r="H3249" s="6">
        <f>INDEX('Sample Customer Count'!$B$3:$B$14,MATCH('KU Gen'!D3249,'Sample Customer Count'!$A$3:$A$14,0))</f>
        <v>32</v>
      </c>
      <c r="I3249" s="6">
        <v>198</v>
      </c>
      <c r="J3249" s="6">
        <v>3.6245046991207346</v>
      </c>
      <c r="K3249" s="6">
        <f t="shared" si="50"/>
        <v>729.23079579087096</v>
      </c>
    </row>
    <row r="3250" spans="1:11" x14ac:dyDescent="0.35">
      <c r="A3250" t="s">
        <v>14</v>
      </c>
      <c r="B3250" t="s">
        <v>19</v>
      </c>
      <c r="C3250" s="3" t="s">
        <v>4</v>
      </c>
      <c r="D3250" s="3">
        <v>5</v>
      </c>
      <c r="E3250" s="3">
        <v>16</v>
      </c>
      <c r="F3250" s="3">
        <v>8</v>
      </c>
      <c r="G3250" s="3">
        <v>58.806799999999996</v>
      </c>
      <c r="H3250" s="6">
        <f>INDEX('Sample Customer Count'!$B$3:$B$14,MATCH('KU Gen'!D3250,'Sample Customer Count'!$A$3:$A$14,0))</f>
        <v>32</v>
      </c>
      <c r="I3250" s="6">
        <v>198</v>
      </c>
      <c r="J3250" s="6">
        <v>3.6245046991207346</v>
      </c>
      <c r="K3250" s="6">
        <f t="shared" si="50"/>
        <v>1318.8379231928166</v>
      </c>
    </row>
    <row r="3251" spans="1:11" x14ac:dyDescent="0.35">
      <c r="A3251" t="s">
        <v>14</v>
      </c>
      <c r="B3251" t="s">
        <v>19</v>
      </c>
      <c r="C3251" s="3" t="s">
        <v>4</v>
      </c>
      <c r="D3251" s="3">
        <v>5</v>
      </c>
      <c r="E3251" s="3">
        <v>16</v>
      </c>
      <c r="F3251" s="3">
        <v>9</v>
      </c>
      <c r="G3251" s="3">
        <v>98.044799999999995</v>
      </c>
      <c r="H3251" s="6">
        <f>INDEX('Sample Customer Count'!$B$3:$B$14,MATCH('KU Gen'!D3251,'Sample Customer Count'!$A$3:$A$14,0))</f>
        <v>32</v>
      </c>
      <c r="I3251" s="6">
        <v>198</v>
      </c>
      <c r="J3251" s="6">
        <v>3.6245046991207346</v>
      </c>
      <c r="K3251" s="6">
        <f t="shared" si="50"/>
        <v>2198.8137496319314</v>
      </c>
    </row>
    <row r="3252" spans="1:11" x14ac:dyDescent="0.35">
      <c r="A3252" t="s">
        <v>14</v>
      </c>
      <c r="B3252" t="s">
        <v>19</v>
      </c>
      <c r="C3252" s="3" t="s">
        <v>4</v>
      </c>
      <c r="D3252" s="3">
        <v>5</v>
      </c>
      <c r="E3252" s="3">
        <v>16</v>
      </c>
      <c r="F3252" s="3">
        <v>10</v>
      </c>
      <c r="G3252" s="3">
        <v>102.0025</v>
      </c>
      <c r="H3252" s="6">
        <f>INDEX('Sample Customer Count'!$B$3:$B$14,MATCH('KU Gen'!D3252,'Sample Customer Count'!$A$3:$A$14,0))</f>
        <v>32</v>
      </c>
      <c r="I3252" s="6">
        <v>198</v>
      </c>
      <c r="J3252" s="6">
        <v>3.6245046991207346</v>
      </c>
      <c r="K3252" s="6">
        <f t="shared" si="50"/>
        <v>2287.5715947896383</v>
      </c>
    </row>
    <row r="3253" spans="1:11" x14ac:dyDescent="0.35">
      <c r="A3253" t="s">
        <v>14</v>
      </c>
      <c r="B3253" t="s">
        <v>19</v>
      </c>
      <c r="C3253" s="3" t="s">
        <v>4</v>
      </c>
      <c r="D3253" s="3">
        <v>5</v>
      </c>
      <c r="E3253" s="3">
        <v>16</v>
      </c>
      <c r="F3253" s="3">
        <v>11</v>
      </c>
      <c r="G3253" s="3">
        <v>127.31</v>
      </c>
      <c r="H3253" s="6">
        <f>INDEX('Sample Customer Count'!$B$3:$B$14,MATCH('KU Gen'!D3253,'Sample Customer Count'!$A$3:$A$14,0))</f>
        <v>32</v>
      </c>
      <c r="I3253" s="6">
        <v>198</v>
      </c>
      <c r="J3253" s="6">
        <v>3.6245046991207346</v>
      </c>
      <c r="K3253" s="6">
        <f t="shared" si="50"/>
        <v>2855.1333519538134</v>
      </c>
    </row>
    <row r="3254" spans="1:11" x14ac:dyDescent="0.35">
      <c r="A3254" t="s">
        <v>14</v>
      </c>
      <c r="B3254" t="s">
        <v>19</v>
      </c>
      <c r="C3254" s="3" t="s">
        <v>4</v>
      </c>
      <c r="D3254" s="3">
        <v>5</v>
      </c>
      <c r="E3254" s="3">
        <v>16</v>
      </c>
      <c r="F3254" s="3">
        <v>12</v>
      </c>
      <c r="G3254" s="3">
        <v>141.45159999999998</v>
      </c>
      <c r="H3254" s="6">
        <f>INDEX('Sample Customer Count'!$B$3:$B$14,MATCH('KU Gen'!D3254,'Sample Customer Count'!$A$3:$A$14,0))</f>
        <v>32</v>
      </c>
      <c r="I3254" s="6">
        <v>198</v>
      </c>
      <c r="J3254" s="6">
        <v>3.6245046991207346</v>
      </c>
      <c r="K3254" s="6">
        <f t="shared" si="50"/>
        <v>3172.2816813072809</v>
      </c>
    </row>
    <row r="3255" spans="1:11" x14ac:dyDescent="0.35">
      <c r="A3255" t="s">
        <v>14</v>
      </c>
      <c r="B3255" t="s">
        <v>19</v>
      </c>
      <c r="C3255" s="3" t="s">
        <v>4</v>
      </c>
      <c r="D3255" s="3">
        <v>5</v>
      </c>
      <c r="E3255" s="3">
        <v>16</v>
      </c>
      <c r="F3255" s="3">
        <v>13</v>
      </c>
      <c r="G3255" s="3">
        <v>143.33590000000001</v>
      </c>
      <c r="H3255" s="6">
        <f>INDEX('Sample Customer Count'!$B$3:$B$14,MATCH('KU Gen'!D3255,'Sample Customer Count'!$A$3:$A$14,0))</f>
        <v>32</v>
      </c>
      <c r="I3255" s="6">
        <v>198</v>
      </c>
      <c r="J3255" s="6">
        <v>3.6245046991207346</v>
      </c>
      <c r="K3255" s="6">
        <f t="shared" si="50"/>
        <v>3214.5401666979546</v>
      </c>
    </row>
    <row r="3256" spans="1:11" x14ac:dyDescent="0.35">
      <c r="A3256" t="s">
        <v>14</v>
      </c>
      <c r="B3256" t="s">
        <v>19</v>
      </c>
      <c r="C3256" s="3" t="s">
        <v>4</v>
      </c>
      <c r="D3256" s="3">
        <v>5</v>
      </c>
      <c r="E3256" s="3">
        <v>16</v>
      </c>
      <c r="F3256" s="3">
        <v>14</v>
      </c>
      <c r="G3256" s="3">
        <v>122.75279999999999</v>
      </c>
      <c r="H3256" s="6">
        <f>INDEX('Sample Customer Count'!$B$3:$B$14,MATCH('KU Gen'!D3256,'Sample Customer Count'!$A$3:$A$14,0))</f>
        <v>32</v>
      </c>
      <c r="I3256" s="6">
        <v>198</v>
      </c>
      <c r="J3256" s="6">
        <v>3.6245046991207346</v>
      </c>
      <c r="K3256" s="6">
        <f t="shared" si="50"/>
        <v>2752.9307464120338</v>
      </c>
    </row>
    <row r="3257" spans="1:11" x14ac:dyDescent="0.35">
      <c r="A3257" t="s">
        <v>14</v>
      </c>
      <c r="B3257" t="s">
        <v>19</v>
      </c>
      <c r="C3257" s="3" t="s">
        <v>4</v>
      </c>
      <c r="D3257" s="3">
        <v>5</v>
      </c>
      <c r="E3257" s="3">
        <v>16</v>
      </c>
      <c r="F3257" s="3">
        <v>15</v>
      </c>
      <c r="G3257" s="3">
        <v>89.036300000000011</v>
      </c>
      <c r="H3257" s="6">
        <f>INDEX('Sample Customer Count'!$B$3:$B$14,MATCH('KU Gen'!D3257,'Sample Customer Count'!$A$3:$A$14,0))</f>
        <v>32</v>
      </c>
      <c r="I3257" s="6">
        <v>198</v>
      </c>
      <c r="J3257" s="6">
        <v>3.6245046991207346</v>
      </c>
      <c r="K3257" s="6">
        <f t="shared" si="50"/>
        <v>1996.7835179056267</v>
      </c>
    </row>
    <row r="3258" spans="1:11" x14ac:dyDescent="0.35">
      <c r="A3258" t="s">
        <v>14</v>
      </c>
      <c r="B3258" t="s">
        <v>19</v>
      </c>
      <c r="C3258" s="3" t="s">
        <v>4</v>
      </c>
      <c r="D3258" s="3">
        <v>5</v>
      </c>
      <c r="E3258" s="3">
        <v>16</v>
      </c>
      <c r="F3258" s="3">
        <v>16</v>
      </c>
      <c r="G3258" s="3">
        <v>44.985700000000001</v>
      </c>
      <c r="H3258" s="6">
        <f>INDEX('Sample Customer Count'!$B$3:$B$14,MATCH('KU Gen'!D3258,'Sample Customer Count'!$A$3:$A$14,0))</f>
        <v>32</v>
      </c>
      <c r="I3258" s="6">
        <v>198</v>
      </c>
      <c r="J3258" s="6">
        <v>3.6245046991207346</v>
      </c>
      <c r="K3258" s="6">
        <f t="shared" si="50"/>
        <v>1008.8773264550205</v>
      </c>
    </row>
    <row r="3259" spans="1:11" x14ac:dyDescent="0.35">
      <c r="A3259" t="s">
        <v>14</v>
      </c>
      <c r="B3259" t="s">
        <v>19</v>
      </c>
      <c r="C3259" s="3" t="s">
        <v>4</v>
      </c>
      <c r="D3259" s="3">
        <v>5</v>
      </c>
      <c r="E3259" s="3">
        <v>16</v>
      </c>
      <c r="F3259" s="3">
        <v>17</v>
      </c>
      <c r="G3259" s="3">
        <v>14.782399999999999</v>
      </c>
      <c r="H3259" s="6">
        <f>INDEX('Sample Customer Count'!$B$3:$B$14,MATCH('KU Gen'!D3259,'Sample Customer Count'!$A$3:$A$14,0))</f>
        <v>32</v>
      </c>
      <c r="I3259" s="6">
        <v>198</v>
      </c>
      <c r="J3259" s="6">
        <v>3.6245046991207346</v>
      </c>
      <c r="K3259" s="6">
        <f t="shared" si="50"/>
        <v>331.51930926024698</v>
      </c>
    </row>
    <row r="3260" spans="1:11" x14ac:dyDescent="0.35">
      <c r="A3260" t="s">
        <v>14</v>
      </c>
      <c r="B3260" t="s">
        <v>19</v>
      </c>
      <c r="C3260" s="3" t="s">
        <v>4</v>
      </c>
      <c r="D3260" s="3">
        <v>5</v>
      </c>
      <c r="E3260" s="3">
        <v>16</v>
      </c>
      <c r="F3260" s="3">
        <v>18</v>
      </c>
      <c r="G3260" s="3">
        <v>1.0864</v>
      </c>
      <c r="H3260" s="6">
        <f>INDEX('Sample Customer Count'!$B$3:$B$14,MATCH('KU Gen'!D3260,'Sample Customer Count'!$A$3:$A$14,0))</f>
        <v>32</v>
      </c>
      <c r="I3260" s="6">
        <v>198</v>
      </c>
      <c r="J3260" s="6">
        <v>3.6245046991207346</v>
      </c>
      <c r="K3260" s="6">
        <f t="shared" si="50"/>
        <v>24.364283037959492</v>
      </c>
    </row>
    <row r="3261" spans="1:11" x14ac:dyDescent="0.35">
      <c r="A3261" t="s">
        <v>14</v>
      </c>
      <c r="B3261" t="s">
        <v>19</v>
      </c>
      <c r="C3261" s="3" t="s">
        <v>4</v>
      </c>
      <c r="D3261" s="3">
        <v>5</v>
      </c>
      <c r="E3261" s="3">
        <v>16</v>
      </c>
      <c r="F3261" s="3">
        <v>19</v>
      </c>
      <c r="G3261" s="3">
        <v>0</v>
      </c>
      <c r="H3261" s="6">
        <f>INDEX('Sample Customer Count'!$B$3:$B$14,MATCH('KU Gen'!D3261,'Sample Customer Count'!$A$3:$A$14,0))</f>
        <v>32</v>
      </c>
      <c r="I3261" s="6">
        <v>198</v>
      </c>
      <c r="J3261" s="6">
        <v>3.6245046991207346</v>
      </c>
      <c r="K3261" s="6">
        <f t="shared" si="50"/>
        <v>0</v>
      </c>
    </row>
    <row r="3262" spans="1:11" x14ac:dyDescent="0.35">
      <c r="A3262" t="s">
        <v>14</v>
      </c>
      <c r="B3262" t="s">
        <v>19</v>
      </c>
      <c r="C3262" s="3" t="s">
        <v>4</v>
      </c>
      <c r="D3262" s="3">
        <v>5</v>
      </c>
      <c r="E3262" s="3">
        <v>16</v>
      </c>
      <c r="F3262" s="3">
        <v>20</v>
      </c>
      <c r="G3262" s="3">
        <v>0</v>
      </c>
      <c r="H3262" s="6">
        <f>INDEX('Sample Customer Count'!$B$3:$B$14,MATCH('KU Gen'!D3262,'Sample Customer Count'!$A$3:$A$14,0))</f>
        <v>32</v>
      </c>
      <c r="I3262" s="6">
        <v>198</v>
      </c>
      <c r="J3262" s="6">
        <v>3.6245046991207346</v>
      </c>
      <c r="K3262" s="6">
        <f t="shared" si="50"/>
        <v>0</v>
      </c>
    </row>
    <row r="3263" spans="1:11" x14ac:dyDescent="0.35">
      <c r="A3263" t="s">
        <v>14</v>
      </c>
      <c r="B3263" t="s">
        <v>19</v>
      </c>
      <c r="C3263" s="3" t="s">
        <v>4</v>
      </c>
      <c r="D3263" s="3">
        <v>5</v>
      </c>
      <c r="E3263" s="3">
        <v>16</v>
      </c>
      <c r="F3263" s="3">
        <v>21</v>
      </c>
      <c r="G3263" s="3">
        <v>0</v>
      </c>
      <c r="H3263" s="6">
        <f>INDEX('Sample Customer Count'!$B$3:$B$14,MATCH('KU Gen'!D3263,'Sample Customer Count'!$A$3:$A$14,0))</f>
        <v>32</v>
      </c>
      <c r="I3263" s="6">
        <v>198</v>
      </c>
      <c r="J3263" s="6">
        <v>3.6245046991207346</v>
      </c>
      <c r="K3263" s="6">
        <f t="shared" si="50"/>
        <v>0</v>
      </c>
    </row>
    <row r="3264" spans="1:11" x14ac:dyDescent="0.35">
      <c r="A3264" t="s">
        <v>14</v>
      </c>
      <c r="B3264" t="s">
        <v>19</v>
      </c>
      <c r="C3264" s="3" t="s">
        <v>4</v>
      </c>
      <c r="D3264" s="3">
        <v>5</v>
      </c>
      <c r="E3264" s="3">
        <v>16</v>
      </c>
      <c r="F3264" s="3">
        <v>22</v>
      </c>
      <c r="G3264" s="3">
        <v>0</v>
      </c>
      <c r="H3264" s="6">
        <f>INDEX('Sample Customer Count'!$B$3:$B$14,MATCH('KU Gen'!D3264,'Sample Customer Count'!$A$3:$A$14,0))</f>
        <v>32</v>
      </c>
      <c r="I3264" s="6">
        <v>198</v>
      </c>
      <c r="J3264" s="6">
        <v>3.6245046991207346</v>
      </c>
      <c r="K3264" s="6">
        <f t="shared" si="50"/>
        <v>0</v>
      </c>
    </row>
    <row r="3265" spans="1:11" x14ac:dyDescent="0.35">
      <c r="A3265" t="s">
        <v>14</v>
      </c>
      <c r="B3265" t="s">
        <v>19</v>
      </c>
      <c r="C3265" s="3" t="s">
        <v>4</v>
      </c>
      <c r="D3265" s="3">
        <v>5</v>
      </c>
      <c r="E3265" s="3">
        <v>16</v>
      </c>
      <c r="F3265" s="3">
        <v>23</v>
      </c>
      <c r="G3265" s="3">
        <v>0</v>
      </c>
      <c r="H3265" s="6">
        <f>INDEX('Sample Customer Count'!$B$3:$B$14,MATCH('KU Gen'!D3265,'Sample Customer Count'!$A$3:$A$14,0))</f>
        <v>32</v>
      </c>
      <c r="I3265" s="6">
        <v>198</v>
      </c>
      <c r="J3265" s="6">
        <v>3.6245046991207346</v>
      </c>
      <c r="K3265" s="6">
        <f t="shared" si="50"/>
        <v>0</v>
      </c>
    </row>
    <row r="3266" spans="1:11" x14ac:dyDescent="0.35">
      <c r="A3266" t="s">
        <v>14</v>
      </c>
      <c r="B3266" t="s">
        <v>19</v>
      </c>
      <c r="C3266" s="3" t="s">
        <v>4</v>
      </c>
      <c r="D3266" s="3">
        <v>5</v>
      </c>
      <c r="E3266" s="3">
        <v>17</v>
      </c>
      <c r="F3266" s="3">
        <v>0</v>
      </c>
      <c r="G3266" s="3">
        <v>0</v>
      </c>
      <c r="H3266" s="6">
        <f>INDEX('Sample Customer Count'!$B$3:$B$14,MATCH('KU Gen'!D3266,'Sample Customer Count'!$A$3:$A$14,0))</f>
        <v>32</v>
      </c>
      <c r="I3266" s="6">
        <v>198</v>
      </c>
      <c r="J3266" s="6">
        <v>3.6245046991207346</v>
      </c>
      <c r="K3266" s="6">
        <f t="shared" si="50"/>
        <v>0</v>
      </c>
    </row>
    <row r="3267" spans="1:11" x14ac:dyDescent="0.35">
      <c r="A3267" t="s">
        <v>14</v>
      </c>
      <c r="B3267" t="s">
        <v>19</v>
      </c>
      <c r="C3267" s="3" t="s">
        <v>4</v>
      </c>
      <c r="D3267" s="3">
        <v>5</v>
      </c>
      <c r="E3267" s="3">
        <v>17</v>
      </c>
      <c r="F3267" s="3">
        <v>1</v>
      </c>
      <c r="G3267" s="3">
        <v>0</v>
      </c>
      <c r="H3267" s="6">
        <f>INDEX('Sample Customer Count'!$B$3:$B$14,MATCH('KU Gen'!D3267,'Sample Customer Count'!$A$3:$A$14,0))</f>
        <v>32</v>
      </c>
      <c r="I3267" s="6">
        <v>198</v>
      </c>
      <c r="J3267" s="6">
        <v>3.6245046991207346</v>
      </c>
      <c r="K3267" s="6">
        <f t="shared" ref="K3267:K3330" si="51">G3267*((I3267/H3267)*J3267)</f>
        <v>0</v>
      </c>
    </row>
    <row r="3268" spans="1:11" x14ac:dyDescent="0.35">
      <c r="A3268" t="s">
        <v>14</v>
      </c>
      <c r="B3268" t="s">
        <v>19</v>
      </c>
      <c r="C3268" s="3" t="s">
        <v>4</v>
      </c>
      <c r="D3268" s="3">
        <v>5</v>
      </c>
      <c r="E3268" s="3">
        <v>17</v>
      </c>
      <c r="F3268" s="3">
        <v>2</v>
      </c>
      <c r="G3268" s="3">
        <v>0</v>
      </c>
      <c r="H3268" s="6">
        <f>INDEX('Sample Customer Count'!$B$3:$B$14,MATCH('KU Gen'!D3268,'Sample Customer Count'!$A$3:$A$14,0))</f>
        <v>32</v>
      </c>
      <c r="I3268" s="6">
        <v>198</v>
      </c>
      <c r="J3268" s="6">
        <v>3.6245046991207346</v>
      </c>
      <c r="K3268" s="6">
        <f t="shared" si="51"/>
        <v>0</v>
      </c>
    </row>
    <row r="3269" spans="1:11" x14ac:dyDescent="0.35">
      <c r="A3269" t="s">
        <v>14</v>
      </c>
      <c r="B3269" t="s">
        <v>19</v>
      </c>
      <c r="C3269" s="3" t="s">
        <v>4</v>
      </c>
      <c r="D3269" s="3">
        <v>5</v>
      </c>
      <c r="E3269" s="3">
        <v>17</v>
      </c>
      <c r="F3269" s="3">
        <v>3</v>
      </c>
      <c r="G3269" s="3">
        <v>0</v>
      </c>
      <c r="H3269" s="6">
        <f>INDEX('Sample Customer Count'!$B$3:$B$14,MATCH('KU Gen'!D3269,'Sample Customer Count'!$A$3:$A$14,0))</f>
        <v>32</v>
      </c>
      <c r="I3269" s="6">
        <v>198</v>
      </c>
      <c r="J3269" s="6">
        <v>3.6245046991207346</v>
      </c>
      <c r="K3269" s="6">
        <f t="shared" si="51"/>
        <v>0</v>
      </c>
    </row>
    <row r="3270" spans="1:11" x14ac:dyDescent="0.35">
      <c r="A3270" t="s">
        <v>14</v>
      </c>
      <c r="B3270" t="s">
        <v>19</v>
      </c>
      <c r="C3270" s="3" t="s">
        <v>4</v>
      </c>
      <c r="D3270" s="3">
        <v>5</v>
      </c>
      <c r="E3270" s="3">
        <v>17</v>
      </c>
      <c r="F3270" s="3">
        <v>4</v>
      </c>
      <c r="G3270" s="3">
        <v>0</v>
      </c>
      <c r="H3270" s="6">
        <f>INDEX('Sample Customer Count'!$B$3:$B$14,MATCH('KU Gen'!D3270,'Sample Customer Count'!$A$3:$A$14,0))</f>
        <v>32</v>
      </c>
      <c r="I3270" s="6">
        <v>198</v>
      </c>
      <c r="J3270" s="6">
        <v>3.6245046991207346</v>
      </c>
      <c r="K3270" s="6">
        <f t="shared" si="51"/>
        <v>0</v>
      </c>
    </row>
    <row r="3271" spans="1:11" x14ac:dyDescent="0.35">
      <c r="A3271" t="s">
        <v>14</v>
      </c>
      <c r="B3271" t="s">
        <v>19</v>
      </c>
      <c r="C3271" s="3" t="s">
        <v>4</v>
      </c>
      <c r="D3271" s="3">
        <v>5</v>
      </c>
      <c r="E3271" s="3">
        <v>17</v>
      </c>
      <c r="F3271" s="3">
        <v>5</v>
      </c>
      <c r="G3271" s="3">
        <v>0</v>
      </c>
      <c r="H3271" s="6">
        <f>INDEX('Sample Customer Count'!$B$3:$B$14,MATCH('KU Gen'!D3271,'Sample Customer Count'!$A$3:$A$14,0))</f>
        <v>32</v>
      </c>
      <c r="I3271" s="6">
        <v>198</v>
      </c>
      <c r="J3271" s="6">
        <v>3.6245046991207346</v>
      </c>
      <c r="K3271" s="6">
        <f t="shared" si="51"/>
        <v>0</v>
      </c>
    </row>
    <row r="3272" spans="1:11" x14ac:dyDescent="0.35">
      <c r="A3272" t="s">
        <v>14</v>
      </c>
      <c r="B3272" t="s">
        <v>19</v>
      </c>
      <c r="C3272" s="3" t="s">
        <v>4</v>
      </c>
      <c r="D3272" s="3">
        <v>5</v>
      </c>
      <c r="E3272" s="3">
        <v>17</v>
      </c>
      <c r="F3272" s="3">
        <v>6</v>
      </c>
      <c r="G3272" s="3">
        <v>1.1194</v>
      </c>
      <c r="H3272" s="6">
        <f>INDEX('Sample Customer Count'!$B$3:$B$14,MATCH('KU Gen'!D3272,'Sample Customer Count'!$A$3:$A$14,0))</f>
        <v>32</v>
      </c>
      <c r="I3272" s="6">
        <v>198</v>
      </c>
      <c r="J3272" s="6">
        <v>3.6245046991207346</v>
      </c>
      <c r="K3272" s="6">
        <f t="shared" si="51"/>
        <v>25.104361591211205</v>
      </c>
    </row>
    <row r="3273" spans="1:11" x14ac:dyDescent="0.35">
      <c r="A3273" t="s">
        <v>14</v>
      </c>
      <c r="B3273" t="s">
        <v>19</v>
      </c>
      <c r="C3273" s="3" t="s">
        <v>4</v>
      </c>
      <c r="D3273" s="3">
        <v>5</v>
      </c>
      <c r="E3273" s="3">
        <v>17</v>
      </c>
      <c r="F3273" s="3">
        <v>7</v>
      </c>
      <c r="G3273" s="3">
        <v>13.963799999999999</v>
      </c>
      <c r="H3273" s="6">
        <f>INDEX('Sample Customer Count'!$B$3:$B$14,MATCH('KU Gen'!D3273,'Sample Customer Count'!$A$3:$A$14,0))</f>
        <v>32</v>
      </c>
      <c r="I3273" s="6">
        <v>198</v>
      </c>
      <c r="J3273" s="6">
        <v>3.6245046991207346</v>
      </c>
      <c r="K3273" s="6">
        <f t="shared" si="51"/>
        <v>313.16087581503933</v>
      </c>
    </row>
    <row r="3274" spans="1:11" x14ac:dyDescent="0.35">
      <c r="A3274" t="s">
        <v>14</v>
      </c>
      <c r="B3274" t="s">
        <v>19</v>
      </c>
      <c r="C3274" s="3" t="s">
        <v>4</v>
      </c>
      <c r="D3274" s="3">
        <v>5</v>
      </c>
      <c r="E3274" s="3">
        <v>17</v>
      </c>
      <c r="F3274" s="3">
        <v>8</v>
      </c>
      <c r="G3274" s="3">
        <v>38.488300000000002</v>
      </c>
      <c r="H3274" s="6">
        <f>INDEX('Sample Customer Count'!$B$3:$B$14,MATCH('KU Gen'!D3274,'Sample Customer Count'!$A$3:$A$14,0))</f>
        <v>32</v>
      </c>
      <c r="I3274" s="6">
        <v>198</v>
      </c>
      <c r="J3274" s="6">
        <v>3.6245046991207346</v>
      </c>
      <c r="K3274" s="6">
        <f t="shared" si="51"/>
        <v>863.16258730660559</v>
      </c>
    </row>
    <row r="3275" spans="1:11" x14ac:dyDescent="0.35">
      <c r="A3275" t="s">
        <v>14</v>
      </c>
      <c r="B3275" t="s">
        <v>19</v>
      </c>
      <c r="C3275" s="3" t="s">
        <v>4</v>
      </c>
      <c r="D3275" s="3">
        <v>5</v>
      </c>
      <c r="E3275" s="3">
        <v>17</v>
      </c>
      <c r="F3275" s="3">
        <v>9</v>
      </c>
      <c r="G3275" s="3">
        <v>70.5852</v>
      </c>
      <c r="H3275" s="6">
        <f>INDEX('Sample Customer Count'!$B$3:$B$14,MATCH('KU Gen'!D3275,'Sample Customer Count'!$A$3:$A$14,0))</f>
        <v>32</v>
      </c>
      <c r="I3275" s="6">
        <v>198</v>
      </c>
      <c r="J3275" s="6">
        <v>3.6245046991207346</v>
      </c>
      <c r="K3275" s="6">
        <f t="shared" si="51"/>
        <v>1582.987657484332</v>
      </c>
    </row>
    <row r="3276" spans="1:11" x14ac:dyDescent="0.35">
      <c r="A3276" t="s">
        <v>14</v>
      </c>
      <c r="B3276" t="s">
        <v>19</v>
      </c>
      <c r="C3276" s="3" t="s">
        <v>4</v>
      </c>
      <c r="D3276" s="3">
        <v>5</v>
      </c>
      <c r="E3276" s="3">
        <v>17</v>
      </c>
      <c r="F3276" s="3">
        <v>10</v>
      </c>
      <c r="G3276" s="3">
        <v>104.91900000000001</v>
      </c>
      <c r="H3276" s="6">
        <f>INDEX('Sample Customer Count'!$B$3:$B$14,MATCH('KU Gen'!D3276,'Sample Customer Count'!$A$3:$A$14,0))</f>
        <v>32</v>
      </c>
      <c r="I3276" s="6">
        <v>198</v>
      </c>
      <c r="J3276" s="6">
        <v>3.6245046991207346</v>
      </c>
      <c r="K3276" s="6">
        <f t="shared" si="51"/>
        <v>2352.9788402611121</v>
      </c>
    </row>
    <row r="3277" spans="1:11" x14ac:dyDescent="0.35">
      <c r="A3277" t="s">
        <v>14</v>
      </c>
      <c r="B3277" t="s">
        <v>19</v>
      </c>
      <c r="C3277" s="3" t="s">
        <v>4</v>
      </c>
      <c r="D3277" s="3">
        <v>5</v>
      </c>
      <c r="E3277" s="3">
        <v>17</v>
      </c>
      <c r="F3277" s="3">
        <v>11</v>
      </c>
      <c r="G3277" s="3">
        <v>118.39670000000001</v>
      </c>
      <c r="H3277" s="6">
        <f>INDEX('Sample Customer Count'!$B$3:$B$14,MATCH('KU Gen'!D3277,'Sample Customer Count'!$A$3:$A$14,0))</f>
        <v>32</v>
      </c>
      <c r="I3277" s="6">
        <v>198</v>
      </c>
      <c r="J3277" s="6">
        <v>3.6245046991207346</v>
      </c>
      <c r="K3277" s="6">
        <f t="shared" si="51"/>
        <v>2655.2381347205251</v>
      </c>
    </row>
    <row r="3278" spans="1:11" x14ac:dyDescent="0.35">
      <c r="A3278" t="s">
        <v>14</v>
      </c>
      <c r="B3278" t="s">
        <v>19</v>
      </c>
      <c r="C3278" s="3" t="s">
        <v>4</v>
      </c>
      <c r="D3278" s="3">
        <v>5</v>
      </c>
      <c r="E3278" s="3">
        <v>17</v>
      </c>
      <c r="F3278" s="3">
        <v>12</v>
      </c>
      <c r="G3278" s="3">
        <v>121.2432</v>
      </c>
      <c r="H3278" s="6">
        <f>INDEX('Sample Customer Count'!$B$3:$B$14,MATCH('KU Gen'!D3278,'Sample Customer Count'!$A$3:$A$14,0))</f>
        <v>32</v>
      </c>
      <c r="I3278" s="6">
        <v>198</v>
      </c>
      <c r="J3278" s="6">
        <v>3.6245046991207346</v>
      </c>
      <c r="K3278" s="6">
        <f t="shared" si="51"/>
        <v>2719.0755165941919</v>
      </c>
    </row>
    <row r="3279" spans="1:11" x14ac:dyDescent="0.35">
      <c r="A3279" t="s">
        <v>14</v>
      </c>
      <c r="B3279" t="s">
        <v>19</v>
      </c>
      <c r="C3279" s="3" t="s">
        <v>4</v>
      </c>
      <c r="D3279" s="3">
        <v>5</v>
      </c>
      <c r="E3279" s="3">
        <v>17</v>
      </c>
      <c r="F3279" s="3">
        <v>13</v>
      </c>
      <c r="G3279" s="3">
        <v>112.331</v>
      </c>
      <c r="H3279" s="6">
        <f>INDEX('Sample Customer Count'!$B$3:$B$14,MATCH('KU Gen'!D3279,'Sample Customer Count'!$A$3:$A$14,0))</f>
        <v>32</v>
      </c>
      <c r="I3279" s="6">
        <v>198</v>
      </c>
      <c r="J3279" s="6">
        <v>3.6245046991207346</v>
      </c>
      <c r="K3279" s="6">
        <f t="shared" si="51"/>
        <v>2519.2049686460123</v>
      </c>
    </row>
    <row r="3280" spans="1:11" x14ac:dyDescent="0.35">
      <c r="A3280" t="s">
        <v>14</v>
      </c>
      <c r="B3280" t="s">
        <v>19</v>
      </c>
      <c r="C3280" s="3" t="s">
        <v>4</v>
      </c>
      <c r="D3280" s="3">
        <v>5</v>
      </c>
      <c r="E3280" s="3">
        <v>17</v>
      </c>
      <c r="F3280" s="3">
        <v>14</v>
      </c>
      <c r="G3280" s="3">
        <v>98.307400000000001</v>
      </c>
      <c r="H3280" s="6">
        <f>INDEX('Sample Customer Count'!$B$3:$B$14,MATCH('KU Gen'!D3280,'Sample Customer Count'!$A$3:$A$14,0))</f>
        <v>32</v>
      </c>
      <c r="I3280" s="6">
        <v>198</v>
      </c>
      <c r="J3280" s="6">
        <v>3.6245046991207346</v>
      </c>
      <c r="K3280" s="6">
        <f t="shared" si="51"/>
        <v>2204.7029807859894</v>
      </c>
    </row>
    <row r="3281" spans="1:11" x14ac:dyDescent="0.35">
      <c r="A3281" t="s">
        <v>14</v>
      </c>
      <c r="B3281" t="s">
        <v>19</v>
      </c>
      <c r="C3281" s="3" t="s">
        <v>4</v>
      </c>
      <c r="D3281" s="3">
        <v>5</v>
      </c>
      <c r="E3281" s="3">
        <v>17</v>
      </c>
      <c r="F3281" s="3">
        <v>15</v>
      </c>
      <c r="G3281" s="3">
        <v>67.854200000000006</v>
      </c>
      <c r="H3281" s="6">
        <f>INDEX('Sample Customer Count'!$B$3:$B$14,MATCH('KU Gen'!D3281,'Sample Customer Count'!$A$3:$A$14,0))</f>
        <v>32</v>
      </c>
      <c r="I3281" s="6">
        <v>198</v>
      </c>
      <c r="J3281" s="6">
        <v>3.6245046991207346</v>
      </c>
      <c r="K3281" s="6">
        <f t="shared" si="51"/>
        <v>1521.7405505470463</v>
      </c>
    </row>
    <row r="3282" spans="1:11" x14ac:dyDescent="0.35">
      <c r="A3282" t="s">
        <v>14</v>
      </c>
      <c r="B3282" t="s">
        <v>19</v>
      </c>
      <c r="C3282" s="3" t="s">
        <v>4</v>
      </c>
      <c r="D3282" s="3">
        <v>5</v>
      </c>
      <c r="E3282" s="3">
        <v>17</v>
      </c>
      <c r="F3282" s="3">
        <v>16</v>
      </c>
      <c r="G3282" s="3">
        <v>34.003999999999998</v>
      </c>
      <c r="H3282" s="6">
        <f>INDEX('Sample Customer Count'!$B$3:$B$14,MATCH('KU Gen'!D3282,'Sample Customer Count'!$A$3:$A$14,0))</f>
        <v>32</v>
      </c>
      <c r="I3282" s="6">
        <v>198</v>
      </c>
      <c r="J3282" s="6">
        <v>3.6245046991207346</v>
      </c>
      <c r="K3282" s="6">
        <f t="shared" si="51"/>
        <v>762.59488256882776</v>
      </c>
    </row>
    <row r="3283" spans="1:11" x14ac:dyDescent="0.35">
      <c r="A3283" t="s">
        <v>14</v>
      </c>
      <c r="B3283" t="s">
        <v>19</v>
      </c>
      <c r="C3283" s="3" t="s">
        <v>4</v>
      </c>
      <c r="D3283" s="3">
        <v>5</v>
      </c>
      <c r="E3283" s="3">
        <v>17</v>
      </c>
      <c r="F3283" s="3">
        <v>17</v>
      </c>
      <c r="G3283" s="3">
        <v>10.7384</v>
      </c>
      <c r="H3283" s="6">
        <f>INDEX('Sample Customer Count'!$B$3:$B$14,MATCH('KU Gen'!D3283,'Sample Customer Count'!$A$3:$A$14,0))</f>
        <v>32</v>
      </c>
      <c r="I3283" s="6">
        <v>198</v>
      </c>
      <c r="J3283" s="6">
        <v>3.6245046991207346</v>
      </c>
      <c r="K3283" s="6">
        <f t="shared" si="51"/>
        <v>240.82604655267323</v>
      </c>
    </row>
    <row r="3284" spans="1:11" x14ac:dyDescent="0.35">
      <c r="A3284" t="s">
        <v>14</v>
      </c>
      <c r="B3284" t="s">
        <v>19</v>
      </c>
      <c r="C3284" s="3" t="s">
        <v>4</v>
      </c>
      <c r="D3284" s="3">
        <v>5</v>
      </c>
      <c r="E3284" s="3">
        <v>17</v>
      </c>
      <c r="F3284" s="3">
        <v>18</v>
      </c>
      <c r="G3284" s="3">
        <v>0.78480000000000005</v>
      </c>
      <c r="H3284" s="6">
        <f>INDEX('Sample Customer Count'!$B$3:$B$14,MATCH('KU Gen'!D3284,'Sample Customer Count'!$A$3:$A$14,0))</f>
        <v>32</v>
      </c>
      <c r="I3284" s="6">
        <v>198</v>
      </c>
      <c r="J3284" s="6">
        <v>3.6245046991207346</v>
      </c>
      <c r="K3284" s="6">
        <f t="shared" si="51"/>
        <v>17.600413593695333</v>
      </c>
    </row>
    <row r="3285" spans="1:11" x14ac:dyDescent="0.35">
      <c r="A3285" t="s">
        <v>14</v>
      </c>
      <c r="B3285" t="s">
        <v>19</v>
      </c>
      <c r="C3285" s="3" t="s">
        <v>4</v>
      </c>
      <c r="D3285" s="3">
        <v>5</v>
      </c>
      <c r="E3285" s="3">
        <v>17</v>
      </c>
      <c r="F3285" s="3">
        <v>19</v>
      </c>
      <c r="G3285" s="3">
        <v>1.1999999999999999E-3</v>
      </c>
      <c r="H3285" s="6">
        <f>INDEX('Sample Customer Count'!$B$3:$B$14,MATCH('KU Gen'!D3285,'Sample Customer Count'!$A$3:$A$14,0))</f>
        <v>32</v>
      </c>
      <c r="I3285" s="6">
        <v>198</v>
      </c>
      <c r="J3285" s="6">
        <v>3.6245046991207346</v>
      </c>
      <c r="K3285" s="6">
        <f t="shared" si="51"/>
        <v>2.6911947390971452E-2</v>
      </c>
    </row>
    <row r="3286" spans="1:11" x14ac:dyDescent="0.35">
      <c r="A3286" t="s">
        <v>14</v>
      </c>
      <c r="B3286" t="s">
        <v>19</v>
      </c>
      <c r="C3286" s="3" t="s">
        <v>4</v>
      </c>
      <c r="D3286" s="3">
        <v>5</v>
      </c>
      <c r="E3286" s="3">
        <v>17</v>
      </c>
      <c r="F3286" s="3">
        <v>20</v>
      </c>
      <c r="G3286" s="3">
        <v>0</v>
      </c>
      <c r="H3286" s="6">
        <f>INDEX('Sample Customer Count'!$B$3:$B$14,MATCH('KU Gen'!D3286,'Sample Customer Count'!$A$3:$A$14,0))</f>
        <v>32</v>
      </c>
      <c r="I3286" s="6">
        <v>198</v>
      </c>
      <c r="J3286" s="6">
        <v>3.6245046991207346</v>
      </c>
      <c r="K3286" s="6">
        <f t="shared" si="51"/>
        <v>0</v>
      </c>
    </row>
    <row r="3287" spans="1:11" x14ac:dyDescent="0.35">
      <c r="A3287" t="s">
        <v>14</v>
      </c>
      <c r="B3287" t="s">
        <v>19</v>
      </c>
      <c r="C3287" s="3" t="s">
        <v>4</v>
      </c>
      <c r="D3287" s="3">
        <v>5</v>
      </c>
      <c r="E3287" s="3">
        <v>17</v>
      </c>
      <c r="F3287" s="3">
        <v>21</v>
      </c>
      <c r="G3287" s="3">
        <v>0</v>
      </c>
      <c r="H3287" s="6">
        <f>INDEX('Sample Customer Count'!$B$3:$B$14,MATCH('KU Gen'!D3287,'Sample Customer Count'!$A$3:$A$14,0))</f>
        <v>32</v>
      </c>
      <c r="I3287" s="6">
        <v>198</v>
      </c>
      <c r="J3287" s="6">
        <v>3.6245046991207346</v>
      </c>
      <c r="K3287" s="6">
        <f t="shared" si="51"/>
        <v>0</v>
      </c>
    </row>
    <row r="3288" spans="1:11" x14ac:dyDescent="0.35">
      <c r="A3288" t="s">
        <v>14</v>
      </c>
      <c r="B3288" t="s">
        <v>19</v>
      </c>
      <c r="C3288" s="3" t="s">
        <v>4</v>
      </c>
      <c r="D3288" s="3">
        <v>5</v>
      </c>
      <c r="E3288" s="3">
        <v>17</v>
      </c>
      <c r="F3288" s="3">
        <v>22</v>
      </c>
      <c r="G3288" s="3">
        <v>0</v>
      </c>
      <c r="H3288" s="6">
        <f>INDEX('Sample Customer Count'!$B$3:$B$14,MATCH('KU Gen'!D3288,'Sample Customer Count'!$A$3:$A$14,0))</f>
        <v>32</v>
      </c>
      <c r="I3288" s="6">
        <v>198</v>
      </c>
      <c r="J3288" s="6">
        <v>3.6245046991207346</v>
      </c>
      <c r="K3288" s="6">
        <f t="shared" si="51"/>
        <v>0</v>
      </c>
    </row>
    <row r="3289" spans="1:11" x14ac:dyDescent="0.35">
      <c r="A3289" t="s">
        <v>14</v>
      </c>
      <c r="B3289" t="s">
        <v>19</v>
      </c>
      <c r="C3289" s="3" t="s">
        <v>4</v>
      </c>
      <c r="D3289" s="3">
        <v>5</v>
      </c>
      <c r="E3289" s="3">
        <v>17</v>
      </c>
      <c r="F3289" s="3">
        <v>23</v>
      </c>
      <c r="G3289" s="3">
        <v>0</v>
      </c>
      <c r="H3289" s="6">
        <f>INDEX('Sample Customer Count'!$B$3:$B$14,MATCH('KU Gen'!D3289,'Sample Customer Count'!$A$3:$A$14,0))</f>
        <v>32</v>
      </c>
      <c r="I3289" s="6">
        <v>198</v>
      </c>
      <c r="J3289" s="6">
        <v>3.6245046991207346</v>
      </c>
      <c r="K3289" s="6">
        <f t="shared" si="51"/>
        <v>0</v>
      </c>
    </row>
    <row r="3290" spans="1:11" x14ac:dyDescent="0.35">
      <c r="A3290" t="s">
        <v>14</v>
      </c>
      <c r="B3290" t="s">
        <v>19</v>
      </c>
      <c r="C3290" s="3" t="s">
        <v>4</v>
      </c>
      <c r="D3290" s="3">
        <v>5</v>
      </c>
      <c r="E3290" s="3">
        <v>18</v>
      </c>
      <c r="F3290" s="3">
        <v>0</v>
      </c>
      <c r="G3290" s="3">
        <v>0</v>
      </c>
      <c r="H3290" s="6">
        <f>INDEX('Sample Customer Count'!$B$3:$B$14,MATCH('KU Gen'!D3290,'Sample Customer Count'!$A$3:$A$14,0))</f>
        <v>32</v>
      </c>
      <c r="I3290" s="6">
        <v>198</v>
      </c>
      <c r="J3290" s="6">
        <v>3.6245046991207346</v>
      </c>
      <c r="K3290" s="6">
        <f t="shared" si="51"/>
        <v>0</v>
      </c>
    </row>
    <row r="3291" spans="1:11" x14ac:dyDescent="0.35">
      <c r="A3291" t="s">
        <v>14</v>
      </c>
      <c r="B3291" t="s">
        <v>19</v>
      </c>
      <c r="C3291" s="3" t="s">
        <v>4</v>
      </c>
      <c r="D3291" s="3">
        <v>5</v>
      </c>
      <c r="E3291" s="3">
        <v>18</v>
      </c>
      <c r="F3291" s="3">
        <v>1</v>
      </c>
      <c r="G3291" s="3">
        <v>0</v>
      </c>
      <c r="H3291" s="6">
        <f>INDEX('Sample Customer Count'!$B$3:$B$14,MATCH('KU Gen'!D3291,'Sample Customer Count'!$A$3:$A$14,0))</f>
        <v>32</v>
      </c>
      <c r="I3291" s="6">
        <v>198</v>
      </c>
      <c r="J3291" s="6">
        <v>3.6245046991207346</v>
      </c>
      <c r="K3291" s="6">
        <f t="shared" si="51"/>
        <v>0</v>
      </c>
    </row>
    <row r="3292" spans="1:11" x14ac:dyDescent="0.35">
      <c r="A3292" t="s">
        <v>14</v>
      </c>
      <c r="B3292" t="s">
        <v>19</v>
      </c>
      <c r="C3292" s="3" t="s">
        <v>4</v>
      </c>
      <c r="D3292" s="3">
        <v>5</v>
      </c>
      <c r="E3292" s="3">
        <v>18</v>
      </c>
      <c r="F3292" s="3">
        <v>2</v>
      </c>
      <c r="G3292" s="3">
        <v>0</v>
      </c>
      <c r="H3292" s="6">
        <f>INDEX('Sample Customer Count'!$B$3:$B$14,MATCH('KU Gen'!D3292,'Sample Customer Count'!$A$3:$A$14,0))</f>
        <v>32</v>
      </c>
      <c r="I3292" s="6">
        <v>198</v>
      </c>
      <c r="J3292" s="6">
        <v>3.6245046991207346</v>
      </c>
      <c r="K3292" s="6">
        <f t="shared" si="51"/>
        <v>0</v>
      </c>
    </row>
    <row r="3293" spans="1:11" x14ac:dyDescent="0.35">
      <c r="A3293" t="s">
        <v>14</v>
      </c>
      <c r="B3293" t="s">
        <v>19</v>
      </c>
      <c r="C3293" s="3" t="s">
        <v>4</v>
      </c>
      <c r="D3293" s="3">
        <v>5</v>
      </c>
      <c r="E3293" s="3">
        <v>18</v>
      </c>
      <c r="F3293" s="3">
        <v>3</v>
      </c>
      <c r="G3293" s="3">
        <v>0</v>
      </c>
      <c r="H3293" s="6">
        <f>INDEX('Sample Customer Count'!$B$3:$B$14,MATCH('KU Gen'!D3293,'Sample Customer Count'!$A$3:$A$14,0))</f>
        <v>32</v>
      </c>
      <c r="I3293" s="6">
        <v>198</v>
      </c>
      <c r="J3293" s="6">
        <v>3.6245046991207346</v>
      </c>
      <c r="K3293" s="6">
        <f t="shared" si="51"/>
        <v>0</v>
      </c>
    </row>
    <row r="3294" spans="1:11" x14ac:dyDescent="0.35">
      <c r="A3294" t="s">
        <v>14</v>
      </c>
      <c r="B3294" t="s">
        <v>19</v>
      </c>
      <c r="C3294" s="3" t="s">
        <v>4</v>
      </c>
      <c r="D3294" s="3">
        <v>5</v>
      </c>
      <c r="E3294" s="3">
        <v>18</v>
      </c>
      <c r="F3294" s="3">
        <v>4</v>
      </c>
      <c r="G3294" s="3">
        <v>0</v>
      </c>
      <c r="H3294" s="6">
        <f>INDEX('Sample Customer Count'!$B$3:$B$14,MATCH('KU Gen'!D3294,'Sample Customer Count'!$A$3:$A$14,0))</f>
        <v>32</v>
      </c>
      <c r="I3294" s="6">
        <v>198</v>
      </c>
      <c r="J3294" s="6">
        <v>3.6245046991207346</v>
      </c>
      <c r="K3294" s="6">
        <f t="shared" si="51"/>
        <v>0</v>
      </c>
    </row>
    <row r="3295" spans="1:11" x14ac:dyDescent="0.35">
      <c r="A3295" t="s">
        <v>14</v>
      </c>
      <c r="B3295" t="s">
        <v>19</v>
      </c>
      <c r="C3295" s="3" t="s">
        <v>4</v>
      </c>
      <c r="D3295" s="3">
        <v>5</v>
      </c>
      <c r="E3295" s="3">
        <v>18</v>
      </c>
      <c r="F3295" s="3">
        <v>5</v>
      </c>
      <c r="G3295" s="3">
        <v>5.5199999999999999E-2</v>
      </c>
      <c r="H3295" s="6">
        <f>INDEX('Sample Customer Count'!$B$3:$B$14,MATCH('KU Gen'!D3295,'Sample Customer Count'!$A$3:$A$14,0))</f>
        <v>32</v>
      </c>
      <c r="I3295" s="6">
        <v>198</v>
      </c>
      <c r="J3295" s="6">
        <v>3.6245046991207346</v>
      </c>
      <c r="K3295" s="6">
        <f t="shared" si="51"/>
        <v>1.2379495799846869</v>
      </c>
    </row>
    <row r="3296" spans="1:11" x14ac:dyDescent="0.35">
      <c r="A3296" t="s">
        <v>14</v>
      </c>
      <c r="B3296" t="s">
        <v>19</v>
      </c>
      <c r="C3296" s="3" t="s">
        <v>4</v>
      </c>
      <c r="D3296" s="3">
        <v>5</v>
      </c>
      <c r="E3296" s="3">
        <v>18</v>
      </c>
      <c r="F3296" s="3">
        <v>6</v>
      </c>
      <c r="G3296" s="3">
        <v>5.9424999999999999</v>
      </c>
      <c r="H3296" s="6">
        <f>INDEX('Sample Customer Count'!$B$3:$B$14,MATCH('KU Gen'!D3296,'Sample Customer Count'!$A$3:$A$14,0))</f>
        <v>32</v>
      </c>
      <c r="I3296" s="6">
        <v>198</v>
      </c>
      <c r="J3296" s="6">
        <v>3.6245046991207346</v>
      </c>
      <c r="K3296" s="6">
        <f t="shared" si="51"/>
        <v>133.27020614237321</v>
      </c>
    </row>
    <row r="3297" spans="1:11" x14ac:dyDescent="0.35">
      <c r="A3297" t="s">
        <v>14</v>
      </c>
      <c r="B3297" t="s">
        <v>19</v>
      </c>
      <c r="C3297" s="3" t="s">
        <v>4</v>
      </c>
      <c r="D3297" s="3">
        <v>5</v>
      </c>
      <c r="E3297" s="3">
        <v>18</v>
      </c>
      <c r="F3297" s="3">
        <v>7</v>
      </c>
      <c r="G3297" s="3">
        <v>28.4223</v>
      </c>
      <c r="H3297" s="6">
        <f>INDEX('Sample Customer Count'!$B$3:$B$14,MATCH('KU Gen'!D3297,'Sample Customer Count'!$A$3:$A$14,0))</f>
        <v>32</v>
      </c>
      <c r="I3297" s="6">
        <v>198</v>
      </c>
      <c r="J3297" s="6">
        <v>3.6245046991207346</v>
      </c>
      <c r="K3297" s="6">
        <f t="shared" si="51"/>
        <v>637.41620194200664</v>
      </c>
    </row>
    <row r="3298" spans="1:11" x14ac:dyDescent="0.35">
      <c r="A3298" t="s">
        <v>14</v>
      </c>
      <c r="B3298" t="s">
        <v>19</v>
      </c>
      <c r="C3298" s="3" t="s">
        <v>4</v>
      </c>
      <c r="D3298" s="3">
        <v>5</v>
      </c>
      <c r="E3298" s="3">
        <v>18</v>
      </c>
      <c r="F3298" s="3">
        <v>8</v>
      </c>
      <c r="G3298" s="3">
        <v>56.988799999999998</v>
      </c>
      <c r="H3298" s="6">
        <f>INDEX('Sample Customer Count'!$B$3:$B$14,MATCH('KU Gen'!D3298,'Sample Customer Count'!$A$3:$A$14,0))</f>
        <v>32</v>
      </c>
      <c r="I3298" s="6">
        <v>198</v>
      </c>
      <c r="J3298" s="6">
        <v>3.6245046991207346</v>
      </c>
      <c r="K3298" s="6">
        <f t="shared" si="51"/>
        <v>1278.066322895495</v>
      </c>
    </row>
    <row r="3299" spans="1:11" x14ac:dyDescent="0.35">
      <c r="A3299" t="s">
        <v>14</v>
      </c>
      <c r="B3299" t="s">
        <v>19</v>
      </c>
      <c r="C3299" s="3" t="s">
        <v>4</v>
      </c>
      <c r="D3299" s="3">
        <v>5</v>
      </c>
      <c r="E3299" s="3">
        <v>18</v>
      </c>
      <c r="F3299" s="3">
        <v>9</v>
      </c>
      <c r="G3299" s="3">
        <v>88.066099999999992</v>
      </c>
      <c r="H3299" s="6">
        <f>INDEX('Sample Customer Count'!$B$3:$B$14,MATCH('KU Gen'!D3299,'Sample Customer Count'!$A$3:$A$14,0))</f>
        <v>32</v>
      </c>
      <c r="I3299" s="6">
        <v>198</v>
      </c>
      <c r="J3299" s="6">
        <v>3.6245046991207346</v>
      </c>
      <c r="K3299" s="6">
        <f t="shared" si="51"/>
        <v>1975.0252084400258</v>
      </c>
    </row>
    <row r="3300" spans="1:11" x14ac:dyDescent="0.35">
      <c r="A3300" t="s">
        <v>14</v>
      </c>
      <c r="B3300" t="s">
        <v>19</v>
      </c>
      <c r="C3300" s="3" t="s">
        <v>4</v>
      </c>
      <c r="D3300" s="3">
        <v>5</v>
      </c>
      <c r="E3300" s="3">
        <v>18</v>
      </c>
      <c r="F3300" s="3">
        <v>10</v>
      </c>
      <c r="G3300" s="3">
        <v>107.02799999999999</v>
      </c>
      <c r="H3300" s="6">
        <f>INDEX('Sample Customer Count'!$B$3:$B$14,MATCH('KU Gen'!D3300,'Sample Customer Count'!$A$3:$A$14,0))</f>
        <v>32</v>
      </c>
      <c r="I3300" s="6">
        <v>198</v>
      </c>
      <c r="J3300" s="6">
        <v>3.6245046991207346</v>
      </c>
      <c r="K3300" s="6">
        <f t="shared" si="51"/>
        <v>2400.276587800744</v>
      </c>
    </row>
    <row r="3301" spans="1:11" x14ac:dyDescent="0.35">
      <c r="A3301" t="s">
        <v>14</v>
      </c>
      <c r="B3301" t="s">
        <v>19</v>
      </c>
      <c r="C3301" s="3" t="s">
        <v>4</v>
      </c>
      <c r="D3301" s="3">
        <v>5</v>
      </c>
      <c r="E3301" s="3">
        <v>18</v>
      </c>
      <c r="F3301" s="3">
        <v>11</v>
      </c>
      <c r="G3301" s="3">
        <v>109.0243</v>
      </c>
      <c r="H3301" s="6">
        <f>INDEX('Sample Customer Count'!$B$3:$B$14,MATCH('KU Gen'!D3301,'Sample Customer Count'!$A$3:$A$14,0))</f>
        <v>32</v>
      </c>
      <c r="I3301" s="6">
        <v>198</v>
      </c>
      <c r="J3301" s="6">
        <v>3.6245046991207346</v>
      </c>
      <c r="K3301" s="6">
        <f t="shared" si="51"/>
        <v>2445.0468549479074</v>
      </c>
    </row>
    <row r="3302" spans="1:11" x14ac:dyDescent="0.35">
      <c r="A3302" t="s">
        <v>14</v>
      </c>
      <c r="B3302" t="s">
        <v>19</v>
      </c>
      <c r="C3302" s="3" t="s">
        <v>4</v>
      </c>
      <c r="D3302" s="3">
        <v>5</v>
      </c>
      <c r="E3302" s="3">
        <v>18</v>
      </c>
      <c r="F3302" s="3">
        <v>12</v>
      </c>
      <c r="G3302" s="3">
        <v>119.5333</v>
      </c>
      <c r="H3302" s="6">
        <f>INDEX('Sample Customer Count'!$B$3:$B$14,MATCH('KU Gen'!D3302,'Sample Customer Count'!$A$3:$A$14,0))</f>
        <v>32</v>
      </c>
      <c r="I3302" s="6">
        <v>198</v>
      </c>
      <c r="J3302" s="6">
        <v>3.6245046991207346</v>
      </c>
      <c r="K3302" s="6">
        <f t="shared" si="51"/>
        <v>2680.7282342243402</v>
      </c>
    </row>
    <row r="3303" spans="1:11" x14ac:dyDescent="0.35">
      <c r="A3303" t="s">
        <v>14</v>
      </c>
      <c r="B3303" t="s">
        <v>19</v>
      </c>
      <c r="C3303" s="3" t="s">
        <v>4</v>
      </c>
      <c r="D3303" s="3">
        <v>5</v>
      </c>
      <c r="E3303" s="3">
        <v>18</v>
      </c>
      <c r="F3303" s="3">
        <v>13</v>
      </c>
      <c r="G3303" s="3">
        <v>105.0317</v>
      </c>
      <c r="H3303" s="6">
        <f>INDEX('Sample Customer Count'!$B$3:$B$14,MATCH('KU Gen'!D3303,'Sample Customer Count'!$A$3:$A$14,0))</f>
        <v>32</v>
      </c>
      <c r="I3303" s="6">
        <v>198</v>
      </c>
      <c r="J3303" s="6">
        <v>3.6245046991207346</v>
      </c>
      <c r="K3303" s="6">
        <f t="shared" si="51"/>
        <v>2355.5063206535806</v>
      </c>
    </row>
    <row r="3304" spans="1:11" x14ac:dyDescent="0.35">
      <c r="A3304" t="s">
        <v>14</v>
      </c>
      <c r="B3304" t="s">
        <v>19</v>
      </c>
      <c r="C3304" s="3" t="s">
        <v>4</v>
      </c>
      <c r="D3304" s="3">
        <v>5</v>
      </c>
      <c r="E3304" s="3">
        <v>18</v>
      </c>
      <c r="F3304" s="3">
        <v>14</v>
      </c>
      <c r="G3304" s="3">
        <v>80.980900000000005</v>
      </c>
      <c r="H3304" s="6">
        <f>INDEX('Sample Customer Count'!$B$3:$B$14,MATCH('KU Gen'!D3304,'Sample Customer Count'!$A$3:$A$14,0))</f>
        <v>32</v>
      </c>
      <c r="I3304" s="6">
        <v>198</v>
      </c>
      <c r="J3304" s="6">
        <v>3.6245046991207346</v>
      </c>
      <c r="K3304" s="6">
        <f t="shared" si="51"/>
        <v>1816.1281003946003</v>
      </c>
    </row>
    <row r="3305" spans="1:11" x14ac:dyDescent="0.35">
      <c r="A3305" t="s">
        <v>14</v>
      </c>
      <c r="B3305" t="s">
        <v>19</v>
      </c>
      <c r="C3305" s="3" t="s">
        <v>4</v>
      </c>
      <c r="D3305" s="3">
        <v>5</v>
      </c>
      <c r="E3305" s="3">
        <v>18</v>
      </c>
      <c r="F3305" s="3">
        <v>15</v>
      </c>
      <c r="G3305" s="3">
        <v>55.110300000000002</v>
      </c>
      <c r="H3305" s="6">
        <f>INDEX('Sample Customer Count'!$B$3:$B$14,MATCH('KU Gen'!D3305,'Sample Customer Count'!$A$3:$A$14,0))</f>
        <v>32</v>
      </c>
      <c r="I3305" s="6">
        <v>198</v>
      </c>
      <c r="J3305" s="6">
        <v>3.6245046991207346</v>
      </c>
      <c r="K3305" s="6">
        <f t="shared" si="51"/>
        <v>1235.9379119172117</v>
      </c>
    </row>
    <row r="3306" spans="1:11" x14ac:dyDescent="0.35">
      <c r="A3306" t="s">
        <v>14</v>
      </c>
      <c r="B3306" t="s">
        <v>19</v>
      </c>
      <c r="C3306" s="3" t="s">
        <v>4</v>
      </c>
      <c r="D3306" s="3">
        <v>5</v>
      </c>
      <c r="E3306" s="3">
        <v>18</v>
      </c>
      <c r="F3306" s="3">
        <v>16</v>
      </c>
      <c r="G3306" s="3">
        <v>28.393000000000001</v>
      </c>
      <c r="H3306" s="6">
        <f>INDEX('Sample Customer Count'!$B$3:$B$14,MATCH('KU Gen'!D3306,'Sample Customer Count'!$A$3:$A$14,0))</f>
        <v>32</v>
      </c>
      <c r="I3306" s="6">
        <v>198</v>
      </c>
      <c r="J3306" s="6">
        <v>3.6245046991207346</v>
      </c>
      <c r="K3306" s="6">
        <f t="shared" si="51"/>
        <v>636.75910189321041</v>
      </c>
    </row>
    <row r="3307" spans="1:11" x14ac:dyDescent="0.35">
      <c r="A3307" t="s">
        <v>14</v>
      </c>
      <c r="B3307" t="s">
        <v>19</v>
      </c>
      <c r="C3307" s="3" t="s">
        <v>4</v>
      </c>
      <c r="D3307" s="3">
        <v>5</v>
      </c>
      <c r="E3307" s="3">
        <v>18</v>
      </c>
      <c r="F3307" s="3">
        <v>17</v>
      </c>
      <c r="G3307" s="3">
        <v>9.1234999999999999</v>
      </c>
      <c r="H3307" s="6">
        <f>INDEX('Sample Customer Count'!$B$3:$B$14,MATCH('KU Gen'!D3307,'Sample Customer Count'!$A$3:$A$14,0))</f>
        <v>32</v>
      </c>
      <c r="I3307" s="6">
        <v>198</v>
      </c>
      <c r="J3307" s="6">
        <v>3.6245046991207346</v>
      </c>
      <c r="K3307" s="6">
        <f t="shared" si="51"/>
        <v>204.60929335127338</v>
      </c>
    </row>
    <row r="3308" spans="1:11" x14ac:dyDescent="0.35">
      <c r="A3308" t="s">
        <v>14</v>
      </c>
      <c r="B3308" t="s">
        <v>19</v>
      </c>
      <c r="C3308" s="3" t="s">
        <v>4</v>
      </c>
      <c r="D3308" s="3">
        <v>5</v>
      </c>
      <c r="E3308" s="3">
        <v>18</v>
      </c>
      <c r="F3308" s="3">
        <v>18</v>
      </c>
      <c r="G3308" s="3">
        <v>0.54049999999999998</v>
      </c>
      <c r="H3308" s="6">
        <f>INDEX('Sample Customer Count'!$B$3:$B$14,MATCH('KU Gen'!D3308,'Sample Customer Count'!$A$3:$A$14,0))</f>
        <v>32</v>
      </c>
      <c r="I3308" s="6">
        <v>198</v>
      </c>
      <c r="J3308" s="6">
        <v>3.6245046991207346</v>
      </c>
      <c r="K3308" s="6">
        <f t="shared" si="51"/>
        <v>12.121589637350059</v>
      </c>
    </row>
    <row r="3309" spans="1:11" x14ac:dyDescent="0.35">
      <c r="A3309" t="s">
        <v>14</v>
      </c>
      <c r="B3309" t="s">
        <v>19</v>
      </c>
      <c r="C3309" s="3" t="s">
        <v>4</v>
      </c>
      <c r="D3309" s="3">
        <v>5</v>
      </c>
      <c r="E3309" s="3">
        <v>18</v>
      </c>
      <c r="F3309" s="3">
        <v>19</v>
      </c>
      <c r="G3309" s="3">
        <v>1.66E-2</v>
      </c>
      <c r="H3309" s="6">
        <f>INDEX('Sample Customer Count'!$B$3:$B$14,MATCH('KU Gen'!D3309,'Sample Customer Count'!$A$3:$A$14,0))</f>
        <v>32</v>
      </c>
      <c r="I3309" s="6">
        <v>198</v>
      </c>
      <c r="J3309" s="6">
        <v>3.6245046991207346</v>
      </c>
      <c r="K3309" s="6">
        <f t="shared" si="51"/>
        <v>0.37228193890843847</v>
      </c>
    </row>
    <row r="3310" spans="1:11" x14ac:dyDescent="0.35">
      <c r="A3310" t="s">
        <v>14</v>
      </c>
      <c r="B3310" t="s">
        <v>19</v>
      </c>
      <c r="C3310" s="3" t="s">
        <v>4</v>
      </c>
      <c r="D3310" s="3">
        <v>5</v>
      </c>
      <c r="E3310" s="3">
        <v>18</v>
      </c>
      <c r="F3310" s="3">
        <v>20</v>
      </c>
      <c r="G3310" s="3">
        <v>0</v>
      </c>
      <c r="H3310" s="6">
        <f>INDEX('Sample Customer Count'!$B$3:$B$14,MATCH('KU Gen'!D3310,'Sample Customer Count'!$A$3:$A$14,0))</f>
        <v>32</v>
      </c>
      <c r="I3310" s="6">
        <v>198</v>
      </c>
      <c r="J3310" s="6">
        <v>3.6245046991207346</v>
      </c>
      <c r="K3310" s="6">
        <f t="shared" si="51"/>
        <v>0</v>
      </c>
    </row>
    <row r="3311" spans="1:11" x14ac:dyDescent="0.35">
      <c r="A3311" t="s">
        <v>14</v>
      </c>
      <c r="B3311" t="s">
        <v>19</v>
      </c>
      <c r="C3311" s="3" t="s">
        <v>4</v>
      </c>
      <c r="D3311" s="3">
        <v>5</v>
      </c>
      <c r="E3311" s="3">
        <v>18</v>
      </c>
      <c r="F3311" s="3">
        <v>21</v>
      </c>
      <c r="G3311" s="3">
        <v>0</v>
      </c>
      <c r="H3311" s="6">
        <f>INDEX('Sample Customer Count'!$B$3:$B$14,MATCH('KU Gen'!D3311,'Sample Customer Count'!$A$3:$A$14,0))</f>
        <v>32</v>
      </c>
      <c r="I3311" s="6">
        <v>198</v>
      </c>
      <c r="J3311" s="6">
        <v>3.6245046991207346</v>
      </c>
      <c r="K3311" s="6">
        <f t="shared" si="51"/>
        <v>0</v>
      </c>
    </row>
    <row r="3312" spans="1:11" x14ac:dyDescent="0.35">
      <c r="A3312" t="s">
        <v>14</v>
      </c>
      <c r="B3312" t="s">
        <v>19</v>
      </c>
      <c r="C3312" s="3" t="s">
        <v>4</v>
      </c>
      <c r="D3312" s="3">
        <v>5</v>
      </c>
      <c r="E3312" s="3">
        <v>18</v>
      </c>
      <c r="F3312" s="3">
        <v>22</v>
      </c>
      <c r="G3312" s="3">
        <v>0</v>
      </c>
      <c r="H3312" s="6">
        <f>INDEX('Sample Customer Count'!$B$3:$B$14,MATCH('KU Gen'!D3312,'Sample Customer Count'!$A$3:$A$14,0))</f>
        <v>32</v>
      </c>
      <c r="I3312" s="6">
        <v>198</v>
      </c>
      <c r="J3312" s="6">
        <v>3.6245046991207346</v>
      </c>
      <c r="K3312" s="6">
        <f t="shared" si="51"/>
        <v>0</v>
      </c>
    </row>
    <row r="3313" spans="1:11" x14ac:dyDescent="0.35">
      <c r="A3313" t="s">
        <v>14</v>
      </c>
      <c r="B3313" t="s">
        <v>19</v>
      </c>
      <c r="C3313" s="3" t="s">
        <v>4</v>
      </c>
      <c r="D3313" s="3">
        <v>5</v>
      </c>
      <c r="E3313" s="3">
        <v>18</v>
      </c>
      <c r="F3313" s="3">
        <v>23</v>
      </c>
      <c r="G3313" s="3">
        <v>0</v>
      </c>
      <c r="H3313" s="6">
        <f>INDEX('Sample Customer Count'!$B$3:$B$14,MATCH('KU Gen'!D3313,'Sample Customer Count'!$A$3:$A$14,0))</f>
        <v>32</v>
      </c>
      <c r="I3313" s="6">
        <v>198</v>
      </c>
      <c r="J3313" s="6">
        <v>3.6245046991207346</v>
      </c>
      <c r="K3313" s="6">
        <f t="shared" si="51"/>
        <v>0</v>
      </c>
    </row>
    <row r="3314" spans="1:11" x14ac:dyDescent="0.35">
      <c r="A3314" t="s">
        <v>14</v>
      </c>
      <c r="B3314" t="s">
        <v>19</v>
      </c>
      <c r="C3314" s="3" t="s">
        <v>4</v>
      </c>
      <c r="D3314" s="3">
        <v>5</v>
      </c>
      <c r="E3314" s="3">
        <v>19</v>
      </c>
      <c r="F3314" s="3">
        <v>0</v>
      </c>
      <c r="G3314" s="3">
        <v>0</v>
      </c>
      <c r="H3314" s="6">
        <f>INDEX('Sample Customer Count'!$B$3:$B$14,MATCH('KU Gen'!D3314,'Sample Customer Count'!$A$3:$A$14,0))</f>
        <v>32</v>
      </c>
      <c r="I3314" s="6">
        <v>198</v>
      </c>
      <c r="J3314" s="6">
        <v>3.6245046991207346</v>
      </c>
      <c r="K3314" s="6">
        <f t="shared" si="51"/>
        <v>0</v>
      </c>
    </row>
    <row r="3315" spans="1:11" x14ac:dyDescent="0.35">
      <c r="A3315" t="s">
        <v>14</v>
      </c>
      <c r="B3315" t="s">
        <v>19</v>
      </c>
      <c r="C3315" s="3" t="s">
        <v>4</v>
      </c>
      <c r="D3315" s="3">
        <v>5</v>
      </c>
      <c r="E3315" s="3">
        <v>19</v>
      </c>
      <c r="F3315" s="3">
        <v>1</v>
      </c>
      <c r="G3315" s="3">
        <v>0</v>
      </c>
      <c r="H3315" s="6">
        <f>INDEX('Sample Customer Count'!$B$3:$B$14,MATCH('KU Gen'!D3315,'Sample Customer Count'!$A$3:$A$14,0))</f>
        <v>32</v>
      </c>
      <c r="I3315" s="6">
        <v>198</v>
      </c>
      <c r="J3315" s="6">
        <v>3.6245046991207346</v>
      </c>
      <c r="K3315" s="6">
        <f t="shared" si="51"/>
        <v>0</v>
      </c>
    </row>
    <row r="3316" spans="1:11" x14ac:dyDescent="0.35">
      <c r="A3316" t="s">
        <v>14</v>
      </c>
      <c r="B3316" t="s">
        <v>19</v>
      </c>
      <c r="C3316" s="3" t="s">
        <v>4</v>
      </c>
      <c r="D3316" s="3">
        <v>5</v>
      </c>
      <c r="E3316" s="3">
        <v>19</v>
      </c>
      <c r="F3316" s="3">
        <v>2</v>
      </c>
      <c r="G3316" s="3">
        <v>0</v>
      </c>
      <c r="H3316" s="6">
        <f>INDEX('Sample Customer Count'!$B$3:$B$14,MATCH('KU Gen'!D3316,'Sample Customer Count'!$A$3:$A$14,0))</f>
        <v>32</v>
      </c>
      <c r="I3316" s="6">
        <v>198</v>
      </c>
      <c r="J3316" s="6">
        <v>3.6245046991207346</v>
      </c>
      <c r="K3316" s="6">
        <f t="shared" si="51"/>
        <v>0</v>
      </c>
    </row>
    <row r="3317" spans="1:11" x14ac:dyDescent="0.35">
      <c r="A3317" t="s">
        <v>14</v>
      </c>
      <c r="B3317" t="s">
        <v>19</v>
      </c>
      <c r="C3317" s="3" t="s">
        <v>4</v>
      </c>
      <c r="D3317" s="3">
        <v>5</v>
      </c>
      <c r="E3317" s="3">
        <v>19</v>
      </c>
      <c r="F3317" s="3">
        <v>3</v>
      </c>
      <c r="G3317" s="3">
        <v>0</v>
      </c>
      <c r="H3317" s="6">
        <f>INDEX('Sample Customer Count'!$B$3:$B$14,MATCH('KU Gen'!D3317,'Sample Customer Count'!$A$3:$A$14,0))</f>
        <v>32</v>
      </c>
      <c r="I3317" s="6">
        <v>198</v>
      </c>
      <c r="J3317" s="6">
        <v>3.6245046991207346</v>
      </c>
      <c r="K3317" s="6">
        <f t="shared" si="51"/>
        <v>0</v>
      </c>
    </row>
    <row r="3318" spans="1:11" x14ac:dyDescent="0.35">
      <c r="A3318" t="s">
        <v>14</v>
      </c>
      <c r="B3318" t="s">
        <v>19</v>
      </c>
      <c r="C3318" s="3" t="s">
        <v>4</v>
      </c>
      <c r="D3318" s="3">
        <v>5</v>
      </c>
      <c r="E3318" s="3">
        <v>19</v>
      </c>
      <c r="F3318" s="3">
        <v>4</v>
      </c>
      <c r="G3318" s="3">
        <v>0</v>
      </c>
      <c r="H3318" s="6">
        <f>INDEX('Sample Customer Count'!$B$3:$B$14,MATCH('KU Gen'!D3318,'Sample Customer Count'!$A$3:$A$14,0))</f>
        <v>32</v>
      </c>
      <c r="I3318" s="6">
        <v>198</v>
      </c>
      <c r="J3318" s="6">
        <v>3.6245046991207346</v>
      </c>
      <c r="K3318" s="6">
        <f t="shared" si="51"/>
        <v>0</v>
      </c>
    </row>
    <row r="3319" spans="1:11" x14ac:dyDescent="0.35">
      <c r="A3319" t="s">
        <v>14</v>
      </c>
      <c r="B3319" t="s">
        <v>19</v>
      </c>
      <c r="C3319" s="3" t="s">
        <v>4</v>
      </c>
      <c r="D3319" s="3">
        <v>5</v>
      </c>
      <c r="E3319" s="3">
        <v>19</v>
      </c>
      <c r="F3319" s="3">
        <v>5</v>
      </c>
      <c r="G3319" s="3">
        <v>0.27939999999999998</v>
      </c>
      <c r="H3319" s="6">
        <f>INDEX('Sample Customer Count'!$B$3:$B$14,MATCH('KU Gen'!D3319,'Sample Customer Count'!$A$3:$A$14,0))</f>
        <v>32</v>
      </c>
      <c r="I3319" s="6">
        <v>198</v>
      </c>
      <c r="J3319" s="6">
        <v>3.6245046991207346</v>
      </c>
      <c r="K3319" s="6">
        <f t="shared" si="51"/>
        <v>6.2659984175311862</v>
      </c>
    </row>
    <row r="3320" spans="1:11" x14ac:dyDescent="0.35">
      <c r="A3320" t="s">
        <v>14</v>
      </c>
      <c r="B3320" t="s">
        <v>19</v>
      </c>
      <c r="C3320" s="3" t="s">
        <v>4</v>
      </c>
      <c r="D3320" s="3">
        <v>5</v>
      </c>
      <c r="E3320" s="3">
        <v>19</v>
      </c>
      <c r="F3320" s="3">
        <v>6</v>
      </c>
      <c r="G3320" s="3">
        <v>5.4584999999999999</v>
      </c>
      <c r="H3320" s="6">
        <f>INDEX('Sample Customer Count'!$B$3:$B$14,MATCH('KU Gen'!D3320,'Sample Customer Count'!$A$3:$A$14,0))</f>
        <v>32</v>
      </c>
      <c r="I3320" s="6">
        <v>198</v>
      </c>
      <c r="J3320" s="6">
        <v>3.6245046991207346</v>
      </c>
      <c r="K3320" s="6">
        <f t="shared" si="51"/>
        <v>122.4157206946814</v>
      </c>
    </row>
    <row r="3321" spans="1:11" x14ac:dyDescent="0.35">
      <c r="A3321" t="s">
        <v>14</v>
      </c>
      <c r="B3321" t="s">
        <v>19</v>
      </c>
      <c r="C3321" s="3" t="s">
        <v>4</v>
      </c>
      <c r="D3321" s="3">
        <v>5</v>
      </c>
      <c r="E3321" s="3">
        <v>19</v>
      </c>
      <c r="F3321" s="3">
        <v>7</v>
      </c>
      <c r="G3321" s="3">
        <v>15.312799999999999</v>
      </c>
      <c r="H3321" s="6">
        <f>INDEX('Sample Customer Count'!$B$3:$B$14,MATCH('KU Gen'!D3321,'Sample Customer Count'!$A$3:$A$14,0))</f>
        <v>32</v>
      </c>
      <c r="I3321" s="6">
        <v>198</v>
      </c>
      <c r="J3321" s="6">
        <v>3.6245046991207346</v>
      </c>
      <c r="K3321" s="6">
        <f t="shared" si="51"/>
        <v>343.4143900070564</v>
      </c>
    </row>
    <row r="3322" spans="1:11" x14ac:dyDescent="0.35">
      <c r="A3322" t="s">
        <v>14</v>
      </c>
      <c r="B3322" t="s">
        <v>19</v>
      </c>
      <c r="C3322" s="3" t="s">
        <v>4</v>
      </c>
      <c r="D3322" s="3">
        <v>5</v>
      </c>
      <c r="E3322" s="3">
        <v>19</v>
      </c>
      <c r="F3322" s="3">
        <v>8</v>
      </c>
      <c r="G3322" s="3">
        <v>50.470100000000002</v>
      </c>
      <c r="H3322" s="6">
        <f>INDEX('Sample Customer Count'!$B$3:$B$14,MATCH('KU Gen'!D3322,'Sample Customer Count'!$A$3:$A$14,0))</f>
        <v>32</v>
      </c>
      <c r="I3322" s="6">
        <v>198</v>
      </c>
      <c r="J3322" s="6">
        <v>3.6245046991207346</v>
      </c>
      <c r="K3322" s="6">
        <f t="shared" si="51"/>
        <v>1131.8738966808903</v>
      </c>
    </row>
    <row r="3323" spans="1:11" x14ac:dyDescent="0.35">
      <c r="A3323" t="s">
        <v>14</v>
      </c>
      <c r="B3323" t="s">
        <v>19</v>
      </c>
      <c r="C3323" s="3" t="s">
        <v>4</v>
      </c>
      <c r="D3323" s="3">
        <v>5</v>
      </c>
      <c r="E3323" s="3">
        <v>19</v>
      </c>
      <c r="F3323" s="3">
        <v>9</v>
      </c>
      <c r="G3323" s="3">
        <v>66.985200000000006</v>
      </c>
      <c r="H3323" s="6">
        <f>INDEX('Sample Customer Count'!$B$3:$B$14,MATCH('KU Gen'!D3323,'Sample Customer Count'!$A$3:$A$14,0))</f>
        <v>32</v>
      </c>
      <c r="I3323" s="6">
        <v>198</v>
      </c>
      <c r="J3323" s="6">
        <v>3.6245046991207346</v>
      </c>
      <c r="K3323" s="6">
        <f t="shared" si="51"/>
        <v>1502.2518153114177</v>
      </c>
    </row>
    <row r="3324" spans="1:11" x14ac:dyDescent="0.35">
      <c r="A3324" t="s">
        <v>14</v>
      </c>
      <c r="B3324" t="s">
        <v>19</v>
      </c>
      <c r="C3324" s="3" t="s">
        <v>4</v>
      </c>
      <c r="D3324" s="3">
        <v>5</v>
      </c>
      <c r="E3324" s="3">
        <v>19</v>
      </c>
      <c r="F3324" s="3">
        <v>10</v>
      </c>
      <c r="G3324" s="3">
        <v>34.819499999999998</v>
      </c>
      <c r="H3324" s="6">
        <f>INDEX('Sample Customer Count'!$B$3:$B$14,MATCH('KU Gen'!D3324,'Sample Customer Count'!$A$3:$A$14,0))</f>
        <v>32</v>
      </c>
      <c r="I3324" s="6">
        <v>198</v>
      </c>
      <c r="J3324" s="6">
        <v>3.6245046991207346</v>
      </c>
      <c r="K3324" s="6">
        <f t="shared" si="51"/>
        <v>780.88379348327544</v>
      </c>
    </row>
    <row r="3325" spans="1:11" x14ac:dyDescent="0.35">
      <c r="A3325" t="s">
        <v>14</v>
      </c>
      <c r="B3325" t="s">
        <v>19</v>
      </c>
      <c r="C3325" s="3" t="s">
        <v>4</v>
      </c>
      <c r="D3325" s="3">
        <v>5</v>
      </c>
      <c r="E3325" s="3">
        <v>19</v>
      </c>
      <c r="F3325" s="3">
        <v>11</v>
      </c>
      <c r="G3325" s="3">
        <v>42.669199999999996</v>
      </c>
      <c r="H3325" s="6">
        <f>INDEX('Sample Customer Count'!$B$3:$B$14,MATCH('KU Gen'!D3325,'Sample Customer Count'!$A$3:$A$14,0))</f>
        <v>32</v>
      </c>
      <c r="I3325" s="6">
        <v>198</v>
      </c>
      <c r="J3325" s="6">
        <v>3.6245046991207346</v>
      </c>
      <c r="K3325" s="6">
        <f t="shared" si="51"/>
        <v>956.92605467903252</v>
      </c>
    </row>
    <row r="3326" spans="1:11" x14ac:dyDescent="0.35">
      <c r="A3326" t="s">
        <v>14</v>
      </c>
      <c r="B3326" t="s">
        <v>19</v>
      </c>
      <c r="C3326" s="3" t="s">
        <v>4</v>
      </c>
      <c r="D3326" s="3">
        <v>5</v>
      </c>
      <c r="E3326" s="3">
        <v>19</v>
      </c>
      <c r="F3326" s="3">
        <v>12</v>
      </c>
      <c r="G3326" s="3">
        <v>71.827600000000004</v>
      </c>
      <c r="H3326" s="6">
        <f>INDEX('Sample Customer Count'!$B$3:$B$14,MATCH('KU Gen'!D3326,'Sample Customer Count'!$A$3:$A$14,0))</f>
        <v>32</v>
      </c>
      <c r="I3326" s="6">
        <v>198</v>
      </c>
      <c r="J3326" s="6">
        <v>3.6245046991207346</v>
      </c>
      <c r="K3326" s="6">
        <f t="shared" si="51"/>
        <v>1610.8504936831177</v>
      </c>
    </row>
    <row r="3327" spans="1:11" x14ac:dyDescent="0.35">
      <c r="A3327" t="s">
        <v>14</v>
      </c>
      <c r="B3327" t="s">
        <v>19</v>
      </c>
      <c r="C3327" s="3" t="s">
        <v>4</v>
      </c>
      <c r="D3327" s="3">
        <v>5</v>
      </c>
      <c r="E3327" s="3">
        <v>19</v>
      </c>
      <c r="F3327" s="3">
        <v>13</v>
      </c>
      <c r="G3327" s="3">
        <v>70.923900000000003</v>
      </c>
      <c r="H3327" s="6">
        <f>INDEX('Sample Customer Count'!$B$3:$B$14,MATCH('KU Gen'!D3327,'Sample Customer Count'!$A$3:$A$14,0))</f>
        <v>32</v>
      </c>
      <c r="I3327" s="6">
        <v>198</v>
      </c>
      <c r="J3327" s="6">
        <v>3.6245046991207346</v>
      </c>
      <c r="K3327" s="6">
        <f t="shared" si="51"/>
        <v>1590.5835546354338</v>
      </c>
    </row>
    <row r="3328" spans="1:11" x14ac:dyDescent="0.35">
      <c r="A3328" t="s">
        <v>14</v>
      </c>
      <c r="B3328" t="s">
        <v>19</v>
      </c>
      <c r="C3328" s="3" t="s">
        <v>4</v>
      </c>
      <c r="D3328" s="3">
        <v>5</v>
      </c>
      <c r="E3328" s="3">
        <v>19</v>
      </c>
      <c r="F3328" s="3">
        <v>14</v>
      </c>
      <c r="G3328" s="3">
        <v>50.580799999999996</v>
      </c>
      <c r="H3328" s="6">
        <f>INDEX('Sample Customer Count'!$B$3:$B$14,MATCH('KU Gen'!D3328,'Sample Customer Count'!$A$3:$A$14,0))</f>
        <v>32</v>
      </c>
      <c r="I3328" s="6">
        <v>198</v>
      </c>
      <c r="J3328" s="6">
        <v>3.6245046991207346</v>
      </c>
      <c r="K3328" s="6">
        <f t="shared" si="51"/>
        <v>1134.3565238277074</v>
      </c>
    </row>
    <row r="3329" spans="1:11" x14ac:dyDescent="0.35">
      <c r="A3329" t="s">
        <v>14</v>
      </c>
      <c r="B3329" t="s">
        <v>19</v>
      </c>
      <c r="C3329" s="3" t="s">
        <v>4</v>
      </c>
      <c r="D3329" s="3">
        <v>5</v>
      </c>
      <c r="E3329" s="3">
        <v>19</v>
      </c>
      <c r="F3329" s="3">
        <v>15</v>
      </c>
      <c r="G3329" s="3">
        <v>25.817</v>
      </c>
      <c r="H3329" s="6">
        <f>INDEX('Sample Customer Count'!$B$3:$B$14,MATCH('KU Gen'!D3329,'Sample Customer Count'!$A$3:$A$14,0))</f>
        <v>32</v>
      </c>
      <c r="I3329" s="6">
        <v>198</v>
      </c>
      <c r="J3329" s="6">
        <v>3.6245046991207346</v>
      </c>
      <c r="K3329" s="6">
        <f t="shared" si="51"/>
        <v>578.98812149392506</v>
      </c>
    </row>
    <row r="3330" spans="1:11" x14ac:dyDescent="0.35">
      <c r="A3330" t="s">
        <v>14</v>
      </c>
      <c r="B3330" t="s">
        <v>19</v>
      </c>
      <c r="C3330" s="3" t="s">
        <v>4</v>
      </c>
      <c r="D3330" s="3">
        <v>5</v>
      </c>
      <c r="E3330" s="3">
        <v>19</v>
      </c>
      <c r="F3330" s="3">
        <v>16</v>
      </c>
      <c r="G3330" s="3">
        <v>5.9283000000000001</v>
      </c>
      <c r="H3330" s="6">
        <f>INDEX('Sample Customer Count'!$B$3:$B$14,MATCH('KU Gen'!D3330,'Sample Customer Count'!$A$3:$A$14,0))</f>
        <v>32</v>
      </c>
      <c r="I3330" s="6">
        <v>198</v>
      </c>
      <c r="J3330" s="6">
        <v>3.6245046991207346</v>
      </c>
      <c r="K3330" s="6">
        <f t="shared" si="51"/>
        <v>132.95174809824672</v>
      </c>
    </row>
    <row r="3331" spans="1:11" x14ac:dyDescent="0.35">
      <c r="A3331" t="s">
        <v>14</v>
      </c>
      <c r="B3331" t="s">
        <v>19</v>
      </c>
      <c r="C3331" s="3" t="s">
        <v>4</v>
      </c>
      <c r="D3331" s="3">
        <v>5</v>
      </c>
      <c r="E3331" s="3">
        <v>19</v>
      </c>
      <c r="F3331" s="3">
        <v>17</v>
      </c>
      <c r="G3331" s="3">
        <v>0.9456</v>
      </c>
      <c r="H3331" s="6">
        <f>INDEX('Sample Customer Count'!$B$3:$B$14,MATCH('KU Gen'!D3331,'Sample Customer Count'!$A$3:$A$14,0))</f>
        <v>32</v>
      </c>
      <c r="I3331" s="6">
        <v>198</v>
      </c>
      <c r="J3331" s="6">
        <v>3.6245046991207346</v>
      </c>
      <c r="K3331" s="6">
        <f t="shared" ref="K3331:K3394" si="52">G3331*((I3331/H3331)*J3331)</f>
        <v>21.206614544085507</v>
      </c>
    </row>
    <row r="3332" spans="1:11" x14ac:dyDescent="0.35">
      <c r="A3332" t="s">
        <v>14</v>
      </c>
      <c r="B3332" t="s">
        <v>19</v>
      </c>
      <c r="C3332" s="3" t="s">
        <v>4</v>
      </c>
      <c r="D3332" s="3">
        <v>5</v>
      </c>
      <c r="E3332" s="3">
        <v>19</v>
      </c>
      <c r="F3332" s="3">
        <v>18</v>
      </c>
      <c r="G3332" s="3">
        <v>2.2538</v>
      </c>
      <c r="H3332" s="6">
        <f>INDEX('Sample Customer Count'!$B$3:$B$14,MATCH('KU Gen'!D3332,'Sample Customer Count'!$A$3:$A$14,0))</f>
        <v>32</v>
      </c>
      <c r="I3332" s="6">
        <v>198</v>
      </c>
      <c r="J3332" s="6">
        <v>3.6245046991207346</v>
      </c>
      <c r="K3332" s="6">
        <f t="shared" si="52"/>
        <v>50.545122524809557</v>
      </c>
    </row>
    <row r="3333" spans="1:11" x14ac:dyDescent="0.35">
      <c r="A3333" t="s">
        <v>14</v>
      </c>
      <c r="B3333" t="s">
        <v>19</v>
      </c>
      <c r="C3333" s="3" t="s">
        <v>4</v>
      </c>
      <c r="D3333" s="3">
        <v>5</v>
      </c>
      <c r="E3333" s="3">
        <v>19</v>
      </c>
      <c r="F3333" s="3">
        <v>19</v>
      </c>
      <c r="G3333" s="3">
        <v>7.8600000000000003E-2</v>
      </c>
      <c r="H3333" s="6">
        <f>INDEX('Sample Customer Count'!$B$3:$B$14,MATCH('KU Gen'!D3333,'Sample Customer Count'!$A$3:$A$14,0))</f>
        <v>32</v>
      </c>
      <c r="I3333" s="6">
        <v>198</v>
      </c>
      <c r="J3333" s="6">
        <v>3.6245046991207346</v>
      </c>
      <c r="K3333" s="6">
        <f t="shared" si="52"/>
        <v>1.7627325541086303</v>
      </c>
    </row>
    <row r="3334" spans="1:11" x14ac:dyDescent="0.35">
      <c r="A3334" t="s">
        <v>14</v>
      </c>
      <c r="B3334" t="s">
        <v>19</v>
      </c>
      <c r="C3334" s="3" t="s">
        <v>4</v>
      </c>
      <c r="D3334" s="3">
        <v>5</v>
      </c>
      <c r="E3334" s="3">
        <v>19</v>
      </c>
      <c r="F3334" s="3">
        <v>20</v>
      </c>
      <c r="G3334" s="3">
        <v>0</v>
      </c>
      <c r="H3334" s="6">
        <f>INDEX('Sample Customer Count'!$B$3:$B$14,MATCH('KU Gen'!D3334,'Sample Customer Count'!$A$3:$A$14,0))</f>
        <v>32</v>
      </c>
      <c r="I3334" s="6">
        <v>198</v>
      </c>
      <c r="J3334" s="6">
        <v>3.6245046991207346</v>
      </c>
      <c r="K3334" s="6">
        <f t="shared" si="52"/>
        <v>0</v>
      </c>
    </row>
    <row r="3335" spans="1:11" x14ac:dyDescent="0.35">
      <c r="A3335" t="s">
        <v>14</v>
      </c>
      <c r="B3335" t="s">
        <v>19</v>
      </c>
      <c r="C3335" s="3" t="s">
        <v>4</v>
      </c>
      <c r="D3335" s="3">
        <v>5</v>
      </c>
      <c r="E3335" s="3">
        <v>19</v>
      </c>
      <c r="F3335" s="3">
        <v>21</v>
      </c>
      <c r="G3335" s="3">
        <v>0</v>
      </c>
      <c r="H3335" s="6">
        <f>INDEX('Sample Customer Count'!$B$3:$B$14,MATCH('KU Gen'!D3335,'Sample Customer Count'!$A$3:$A$14,0))</f>
        <v>32</v>
      </c>
      <c r="I3335" s="6">
        <v>198</v>
      </c>
      <c r="J3335" s="6">
        <v>3.6245046991207346</v>
      </c>
      <c r="K3335" s="6">
        <f t="shared" si="52"/>
        <v>0</v>
      </c>
    </row>
    <row r="3336" spans="1:11" x14ac:dyDescent="0.35">
      <c r="A3336" t="s">
        <v>14</v>
      </c>
      <c r="B3336" t="s">
        <v>19</v>
      </c>
      <c r="C3336" s="3" t="s">
        <v>4</v>
      </c>
      <c r="D3336" s="3">
        <v>5</v>
      </c>
      <c r="E3336" s="3">
        <v>19</v>
      </c>
      <c r="F3336" s="3">
        <v>22</v>
      </c>
      <c r="G3336" s="3">
        <v>0</v>
      </c>
      <c r="H3336" s="6">
        <f>INDEX('Sample Customer Count'!$B$3:$B$14,MATCH('KU Gen'!D3336,'Sample Customer Count'!$A$3:$A$14,0))</f>
        <v>32</v>
      </c>
      <c r="I3336" s="6">
        <v>198</v>
      </c>
      <c r="J3336" s="6">
        <v>3.6245046991207346</v>
      </c>
      <c r="K3336" s="6">
        <f t="shared" si="52"/>
        <v>0</v>
      </c>
    </row>
    <row r="3337" spans="1:11" x14ac:dyDescent="0.35">
      <c r="A3337" t="s">
        <v>14</v>
      </c>
      <c r="B3337" t="s">
        <v>19</v>
      </c>
      <c r="C3337" s="3" t="s">
        <v>4</v>
      </c>
      <c r="D3337" s="3">
        <v>5</v>
      </c>
      <c r="E3337" s="3">
        <v>19</v>
      </c>
      <c r="F3337" s="3">
        <v>23</v>
      </c>
      <c r="G3337" s="3">
        <v>0</v>
      </c>
      <c r="H3337" s="6">
        <f>INDEX('Sample Customer Count'!$B$3:$B$14,MATCH('KU Gen'!D3337,'Sample Customer Count'!$A$3:$A$14,0))</f>
        <v>32</v>
      </c>
      <c r="I3337" s="6">
        <v>198</v>
      </c>
      <c r="J3337" s="6">
        <v>3.6245046991207346</v>
      </c>
      <c r="K3337" s="6">
        <f t="shared" si="52"/>
        <v>0</v>
      </c>
    </row>
    <row r="3338" spans="1:11" x14ac:dyDescent="0.35">
      <c r="A3338" t="s">
        <v>14</v>
      </c>
      <c r="B3338" t="s">
        <v>19</v>
      </c>
      <c r="C3338" s="3" t="s">
        <v>4</v>
      </c>
      <c r="D3338" s="3">
        <v>5</v>
      </c>
      <c r="E3338" s="3">
        <v>20</v>
      </c>
      <c r="F3338" s="3">
        <v>0</v>
      </c>
      <c r="G3338" s="3">
        <v>0</v>
      </c>
      <c r="H3338" s="6">
        <f>INDEX('Sample Customer Count'!$B$3:$B$14,MATCH('KU Gen'!D3338,'Sample Customer Count'!$A$3:$A$14,0))</f>
        <v>32</v>
      </c>
      <c r="I3338" s="6">
        <v>198</v>
      </c>
      <c r="J3338" s="6">
        <v>3.6245046991207346</v>
      </c>
      <c r="K3338" s="6">
        <f t="shared" si="52"/>
        <v>0</v>
      </c>
    </row>
    <row r="3339" spans="1:11" x14ac:dyDescent="0.35">
      <c r="A3339" t="s">
        <v>14</v>
      </c>
      <c r="B3339" t="s">
        <v>19</v>
      </c>
      <c r="C3339" s="3" t="s">
        <v>4</v>
      </c>
      <c r="D3339" s="3">
        <v>5</v>
      </c>
      <c r="E3339" s="3">
        <v>20</v>
      </c>
      <c r="F3339" s="3">
        <v>1</v>
      </c>
      <c r="G3339" s="3">
        <v>0</v>
      </c>
      <c r="H3339" s="6">
        <f>INDEX('Sample Customer Count'!$B$3:$B$14,MATCH('KU Gen'!D3339,'Sample Customer Count'!$A$3:$A$14,0))</f>
        <v>32</v>
      </c>
      <c r="I3339" s="6">
        <v>198</v>
      </c>
      <c r="J3339" s="6">
        <v>3.6245046991207346</v>
      </c>
      <c r="K3339" s="6">
        <f t="shared" si="52"/>
        <v>0</v>
      </c>
    </row>
    <row r="3340" spans="1:11" x14ac:dyDescent="0.35">
      <c r="A3340" t="s">
        <v>14</v>
      </c>
      <c r="B3340" t="s">
        <v>19</v>
      </c>
      <c r="C3340" s="3" t="s">
        <v>4</v>
      </c>
      <c r="D3340" s="3">
        <v>5</v>
      </c>
      <c r="E3340" s="3">
        <v>20</v>
      </c>
      <c r="F3340" s="3">
        <v>2</v>
      </c>
      <c r="G3340" s="3">
        <v>0</v>
      </c>
      <c r="H3340" s="6">
        <f>INDEX('Sample Customer Count'!$B$3:$B$14,MATCH('KU Gen'!D3340,'Sample Customer Count'!$A$3:$A$14,0))</f>
        <v>32</v>
      </c>
      <c r="I3340" s="6">
        <v>198</v>
      </c>
      <c r="J3340" s="6">
        <v>3.6245046991207346</v>
      </c>
      <c r="K3340" s="6">
        <f t="shared" si="52"/>
        <v>0</v>
      </c>
    </row>
    <row r="3341" spans="1:11" x14ac:dyDescent="0.35">
      <c r="A3341" t="s">
        <v>14</v>
      </c>
      <c r="B3341" t="s">
        <v>19</v>
      </c>
      <c r="C3341" s="3" t="s">
        <v>4</v>
      </c>
      <c r="D3341" s="3">
        <v>5</v>
      </c>
      <c r="E3341" s="3">
        <v>20</v>
      </c>
      <c r="F3341" s="3">
        <v>3</v>
      </c>
      <c r="G3341" s="3">
        <v>0</v>
      </c>
      <c r="H3341" s="6">
        <f>INDEX('Sample Customer Count'!$B$3:$B$14,MATCH('KU Gen'!D3341,'Sample Customer Count'!$A$3:$A$14,0))</f>
        <v>32</v>
      </c>
      <c r="I3341" s="6">
        <v>198</v>
      </c>
      <c r="J3341" s="6">
        <v>3.6245046991207346</v>
      </c>
      <c r="K3341" s="6">
        <f t="shared" si="52"/>
        <v>0</v>
      </c>
    </row>
    <row r="3342" spans="1:11" x14ac:dyDescent="0.35">
      <c r="A3342" t="s">
        <v>14</v>
      </c>
      <c r="B3342" t="s">
        <v>19</v>
      </c>
      <c r="C3342" s="3" t="s">
        <v>4</v>
      </c>
      <c r="D3342" s="3">
        <v>5</v>
      </c>
      <c r="E3342" s="3">
        <v>20</v>
      </c>
      <c r="F3342" s="3">
        <v>4</v>
      </c>
      <c r="G3342" s="3">
        <v>0</v>
      </c>
      <c r="H3342" s="6">
        <f>INDEX('Sample Customer Count'!$B$3:$B$14,MATCH('KU Gen'!D3342,'Sample Customer Count'!$A$3:$A$14,0))</f>
        <v>32</v>
      </c>
      <c r="I3342" s="6">
        <v>198</v>
      </c>
      <c r="J3342" s="6">
        <v>3.6245046991207346</v>
      </c>
      <c r="K3342" s="6">
        <f t="shared" si="52"/>
        <v>0</v>
      </c>
    </row>
    <row r="3343" spans="1:11" x14ac:dyDescent="0.35">
      <c r="A3343" t="s">
        <v>14</v>
      </c>
      <c r="B3343" t="s">
        <v>19</v>
      </c>
      <c r="C3343" s="3" t="s">
        <v>4</v>
      </c>
      <c r="D3343" s="3">
        <v>5</v>
      </c>
      <c r="E3343" s="3">
        <v>20</v>
      </c>
      <c r="F3343" s="3">
        <v>5</v>
      </c>
      <c r="G3343" s="3">
        <v>9.1200000000000003E-2</v>
      </c>
      <c r="H3343" s="6">
        <f>INDEX('Sample Customer Count'!$B$3:$B$14,MATCH('KU Gen'!D3343,'Sample Customer Count'!$A$3:$A$14,0))</f>
        <v>32</v>
      </c>
      <c r="I3343" s="6">
        <v>198</v>
      </c>
      <c r="J3343" s="6">
        <v>3.6245046991207346</v>
      </c>
      <c r="K3343" s="6">
        <f t="shared" si="52"/>
        <v>2.0453080017138308</v>
      </c>
    </row>
    <row r="3344" spans="1:11" x14ac:dyDescent="0.35">
      <c r="A3344" t="s">
        <v>14</v>
      </c>
      <c r="B3344" t="s">
        <v>19</v>
      </c>
      <c r="C3344" s="3" t="s">
        <v>4</v>
      </c>
      <c r="D3344" s="3">
        <v>5</v>
      </c>
      <c r="E3344" s="3">
        <v>20</v>
      </c>
      <c r="F3344" s="3">
        <v>6</v>
      </c>
      <c r="G3344" s="3">
        <v>5.7629999999999999</v>
      </c>
      <c r="H3344" s="6">
        <f>INDEX('Sample Customer Count'!$B$3:$B$14,MATCH('KU Gen'!D3344,'Sample Customer Count'!$A$3:$A$14,0))</f>
        <v>32</v>
      </c>
      <c r="I3344" s="6">
        <v>198</v>
      </c>
      <c r="J3344" s="6">
        <v>3.6245046991207346</v>
      </c>
      <c r="K3344" s="6">
        <f t="shared" si="52"/>
        <v>129.2446273451404</v>
      </c>
    </row>
    <row r="3345" spans="1:11" x14ac:dyDescent="0.35">
      <c r="A3345" t="s">
        <v>14</v>
      </c>
      <c r="B3345" t="s">
        <v>19</v>
      </c>
      <c r="C3345" s="3" t="s">
        <v>4</v>
      </c>
      <c r="D3345" s="3">
        <v>5</v>
      </c>
      <c r="E3345" s="3">
        <v>20</v>
      </c>
      <c r="F3345" s="3">
        <v>7</v>
      </c>
      <c r="G3345" s="3">
        <v>28.833000000000002</v>
      </c>
      <c r="H3345" s="6">
        <f>INDEX('Sample Customer Count'!$B$3:$B$14,MATCH('KU Gen'!D3345,'Sample Customer Count'!$A$3:$A$14,0))</f>
        <v>32</v>
      </c>
      <c r="I3345" s="6">
        <v>198</v>
      </c>
      <c r="J3345" s="6">
        <v>3.6245046991207346</v>
      </c>
      <c r="K3345" s="6">
        <f t="shared" si="52"/>
        <v>646.62681593656669</v>
      </c>
    </row>
    <row r="3346" spans="1:11" x14ac:dyDescent="0.35">
      <c r="A3346" t="s">
        <v>14</v>
      </c>
      <c r="B3346" t="s">
        <v>19</v>
      </c>
      <c r="C3346" s="3" t="s">
        <v>4</v>
      </c>
      <c r="D3346" s="3">
        <v>5</v>
      </c>
      <c r="E3346" s="3">
        <v>20</v>
      </c>
      <c r="F3346" s="3">
        <v>8</v>
      </c>
      <c r="G3346" s="3">
        <v>64.594899999999996</v>
      </c>
      <c r="H3346" s="6">
        <f>INDEX('Sample Customer Count'!$B$3:$B$14,MATCH('KU Gen'!D3346,'Sample Customer Count'!$A$3:$A$14,0))</f>
        <v>32</v>
      </c>
      <c r="I3346" s="6">
        <v>198</v>
      </c>
      <c r="J3346" s="6">
        <v>3.6245046991207346</v>
      </c>
      <c r="K3346" s="6">
        <f t="shared" si="52"/>
        <v>1448.6454587708849</v>
      </c>
    </row>
    <row r="3347" spans="1:11" x14ac:dyDescent="0.35">
      <c r="A3347" t="s">
        <v>14</v>
      </c>
      <c r="B3347" t="s">
        <v>19</v>
      </c>
      <c r="C3347" s="3" t="s">
        <v>4</v>
      </c>
      <c r="D3347" s="3">
        <v>5</v>
      </c>
      <c r="E3347" s="3">
        <v>20</v>
      </c>
      <c r="F3347" s="3">
        <v>9</v>
      </c>
      <c r="G3347" s="3">
        <v>104.60639999999999</v>
      </c>
      <c r="H3347" s="6">
        <f>INDEX('Sample Customer Count'!$B$3:$B$14,MATCH('KU Gen'!D3347,'Sample Customer Count'!$A$3:$A$14,0))</f>
        <v>32</v>
      </c>
      <c r="I3347" s="6">
        <v>198</v>
      </c>
      <c r="J3347" s="6">
        <v>3.6245046991207346</v>
      </c>
      <c r="K3347" s="6">
        <f t="shared" si="52"/>
        <v>2345.9682779657633</v>
      </c>
    </row>
    <row r="3348" spans="1:11" x14ac:dyDescent="0.35">
      <c r="A3348" t="s">
        <v>14</v>
      </c>
      <c r="B3348" t="s">
        <v>19</v>
      </c>
      <c r="C3348" s="3" t="s">
        <v>4</v>
      </c>
      <c r="D3348" s="3">
        <v>5</v>
      </c>
      <c r="E3348" s="3">
        <v>20</v>
      </c>
      <c r="F3348" s="3">
        <v>10</v>
      </c>
      <c r="G3348" s="3">
        <v>125.0359</v>
      </c>
      <c r="H3348" s="6">
        <f>INDEX('Sample Customer Count'!$B$3:$B$14,MATCH('KU Gen'!D3348,'Sample Customer Count'!$A$3:$A$14,0))</f>
        <v>32</v>
      </c>
      <c r="I3348" s="6">
        <v>198</v>
      </c>
      <c r="J3348" s="6">
        <v>3.6245046991207346</v>
      </c>
      <c r="K3348" s="6">
        <f t="shared" si="52"/>
        <v>2804.1329689856398</v>
      </c>
    </row>
    <row r="3349" spans="1:11" x14ac:dyDescent="0.35">
      <c r="A3349" t="s">
        <v>14</v>
      </c>
      <c r="B3349" t="s">
        <v>19</v>
      </c>
      <c r="C3349" s="3" t="s">
        <v>4</v>
      </c>
      <c r="D3349" s="3">
        <v>5</v>
      </c>
      <c r="E3349" s="3">
        <v>20</v>
      </c>
      <c r="F3349" s="3">
        <v>11</v>
      </c>
      <c r="G3349" s="3">
        <v>133.99719999999999</v>
      </c>
      <c r="H3349" s="6">
        <f>INDEX('Sample Customer Count'!$B$3:$B$14,MATCH('KU Gen'!D3349,'Sample Customer Count'!$A$3:$A$14,0))</f>
        <v>32</v>
      </c>
      <c r="I3349" s="6">
        <v>198</v>
      </c>
      <c r="J3349" s="6">
        <v>3.6245046991207346</v>
      </c>
      <c r="K3349" s="6">
        <f t="shared" si="52"/>
        <v>3005.1046641145667</v>
      </c>
    </row>
    <row r="3350" spans="1:11" x14ac:dyDescent="0.35">
      <c r="A3350" t="s">
        <v>14</v>
      </c>
      <c r="B3350" t="s">
        <v>19</v>
      </c>
      <c r="C3350" s="3" t="s">
        <v>4</v>
      </c>
      <c r="D3350" s="3">
        <v>5</v>
      </c>
      <c r="E3350" s="3">
        <v>20</v>
      </c>
      <c r="F3350" s="3">
        <v>12</v>
      </c>
      <c r="G3350" s="3">
        <v>138.4479</v>
      </c>
      <c r="H3350" s="6">
        <f>INDEX('Sample Customer Count'!$B$3:$B$14,MATCH('KU Gen'!D3350,'Sample Customer Count'!$A$3:$A$14,0))</f>
        <v>32</v>
      </c>
      <c r="I3350" s="6">
        <v>198</v>
      </c>
      <c r="J3350" s="6">
        <v>3.6245046991207346</v>
      </c>
      <c r="K3350" s="6">
        <f t="shared" si="52"/>
        <v>3104.9188343253973</v>
      </c>
    </row>
    <row r="3351" spans="1:11" x14ac:dyDescent="0.35">
      <c r="A3351" t="s">
        <v>14</v>
      </c>
      <c r="B3351" t="s">
        <v>19</v>
      </c>
      <c r="C3351" s="3" t="s">
        <v>4</v>
      </c>
      <c r="D3351" s="3">
        <v>5</v>
      </c>
      <c r="E3351" s="3">
        <v>20</v>
      </c>
      <c r="F3351" s="3">
        <v>13</v>
      </c>
      <c r="G3351" s="3">
        <v>134.0866</v>
      </c>
      <c r="H3351" s="6">
        <f>INDEX('Sample Customer Count'!$B$3:$B$14,MATCH('KU Gen'!D3351,'Sample Customer Count'!$A$3:$A$14,0))</f>
        <v>32</v>
      </c>
      <c r="I3351" s="6">
        <v>198</v>
      </c>
      <c r="J3351" s="6">
        <v>3.6245046991207346</v>
      </c>
      <c r="K3351" s="6">
        <f t="shared" si="52"/>
        <v>3007.1096041951942</v>
      </c>
    </row>
    <row r="3352" spans="1:11" x14ac:dyDescent="0.35">
      <c r="A3352" t="s">
        <v>14</v>
      </c>
      <c r="B3352" t="s">
        <v>19</v>
      </c>
      <c r="C3352" s="3" t="s">
        <v>4</v>
      </c>
      <c r="D3352" s="3">
        <v>5</v>
      </c>
      <c r="E3352" s="3">
        <v>20</v>
      </c>
      <c r="F3352" s="3">
        <v>14</v>
      </c>
      <c r="G3352" s="3">
        <v>113.18039999999999</v>
      </c>
      <c r="H3352" s="6">
        <f>INDEX('Sample Customer Count'!$B$3:$B$14,MATCH('KU Gen'!D3352,'Sample Customer Count'!$A$3:$A$14,0))</f>
        <v>32</v>
      </c>
      <c r="I3352" s="6">
        <v>198</v>
      </c>
      <c r="J3352" s="6">
        <v>3.6245046991207346</v>
      </c>
      <c r="K3352" s="6">
        <f t="shared" si="52"/>
        <v>2538.2541420742546</v>
      </c>
    </row>
    <row r="3353" spans="1:11" x14ac:dyDescent="0.35">
      <c r="A3353" t="s">
        <v>14</v>
      </c>
      <c r="B3353" t="s">
        <v>19</v>
      </c>
      <c r="C3353" s="3" t="s">
        <v>4</v>
      </c>
      <c r="D3353" s="3">
        <v>5</v>
      </c>
      <c r="E3353" s="3">
        <v>20</v>
      </c>
      <c r="F3353" s="3">
        <v>15</v>
      </c>
      <c r="G3353" s="3">
        <v>79.918700000000001</v>
      </c>
      <c r="H3353" s="6">
        <f>INDEX('Sample Customer Count'!$B$3:$B$14,MATCH('KU Gen'!D3353,'Sample Customer Count'!$A$3:$A$14,0))</f>
        <v>32</v>
      </c>
      <c r="I3353" s="6">
        <v>198</v>
      </c>
      <c r="J3353" s="6">
        <v>3.6245046991207346</v>
      </c>
      <c r="K3353" s="6">
        <f t="shared" si="52"/>
        <v>1792.3065416290253</v>
      </c>
    </row>
    <row r="3354" spans="1:11" x14ac:dyDescent="0.35">
      <c r="A3354" t="s">
        <v>14</v>
      </c>
      <c r="B3354" t="s">
        <v>19</v>
      </c>
      <c r="C3354" s="3" t="s">
        <v>4</v>
      </c>
      <c r="D3354" s="3">
        <v>5</v>
      </c>
      <c r="E3354" s="3">
        <v>20</v>
      </c>
      <c r="F3354" s="3">
        <v>16</v>
      </c>
      <c r="G3354" s="3">
        <v>44.814300000000003</v>
      </c>
      <c r="H3354" s="6">
        <f>INDEX('Sample Customer Count'!$B$3:$B$14,MATCH('KU Gen'!D3354,'Sample Customer Count'!$A$3:$A$14,0))</f>
        <v>32</v>
      </c>
      <c r="I3354" s="6">
        <v>198</v>
      </c>
      <c r="J3354" s="6">
        <v>3.6245046991207346</v>
      </c>
      <c r="K3354" s="6">
        <f t="shared" si="52"/>
        <v>1005.0334033026768</v>
      </c>
    </row>
    <row r="3355" spans="1:11" x14ac:dyDescent="0.35">
      <c r="A3355" t="s">
        <v>14</v>
      </c>
      <c r="B3355" t="s">
        <v>19</v>
      </c>
      <c r="C3355" s="3" t="s">
        <v>4</v>
      </c>
      <c r="D3355" s="3">
        <v>5</v>
      </c>
      <c r="E3355" s="3">
        <v>20</v>
      </c>
      <c r="F3355" s="3">
        <v>17</v>
      </c>
      <c r="G3355" s="3">
        <v>13.827300000000001</v>
      </c>
      <c r="H3355" s="6">
        <f>INDEX('Sample Customer Count'!$B$3:$B$14,MATCH('KU Gen'!D3355,'Sample Customer Count'!$A$3:$A$14,0))</f>
        <v>32</v>
      </c>
      <c r="I3355" s="6">
        <v>198</v>
      </c>
      <c r="J3355" s="6">
        <v>3.6245046991207346</v>
      </c>
      <c r="K3355" s="6">
        <f t="shared" si="52"/>
        <v>310.09964179931637</v>
      </c>
    </row>
    <row r="3356" spans="1:11" x14ac:dyDescent="0.35">
      <c r="A3356" t="s">
        <v>14</v>
      </c>
      <c r="B3356" t="s">
        <v>19</v>
      </c>
      <c r="C3356" s="3" t="s">
        <v>4</v>
      </c>
      <c r="D3356" s="3">
        <v>5</v>
      </c>
      <c r="E3356" s="3">
        <v>20</v>
      </c>
      <c r="F3356" s="3">
        <v>18</v>
      </c>
      <c r="G3356" s="3">
        <v>0.66720000000000002</v>
      </c>
      <c r="H3356" s="6">
        <f>INDEX('Sample Customer Count'!$B$3:$B$14,MATCH('KU Gen'!D3356,'Sample Customer Count'!$A$3:$A$14,0))</f>
        <v>32</v>
      </c>
      <c r="I3356" s="6">
        <v>198</v>
      </c>
      <c r="J3356" s="6">
        <v>3.6245046991207346</v>
      </c>
      <c r="K3356" s="6">
        <f t="shared" si="52"/>
        <v>14.963042749380129</v>
      </c>
    </row>
    <row r="3357" spans="1:11" x14ac:dyDescent="0.35">
      <c r="A3357" t="s">
        <v>14</v>
      </c>
      <c r="B3357" t="s">
        <v>19</v>
      </c>
      <c r="C3357" s="3" t="s">
        <v>4</v>
      </c>
      <c r="D3357" s="3">
        <v>5</v>
      </c>
      <c r="E3357" s="3">
        <v>20</v>
      </c>
      <c r="F3357" s="3">
        <v>19</v>
      </c>
      <c r="G3357" s="3">
        <v>0</v>
      </c>
      <c r="H3357" s="6">
        <f>INDEX('Sample Customer Count'!$B$3:$B$14,MATCH('KU Gen'!D3357,'Sample Customer Count'!$A$3:$A$14,0))</f>
        <v>32</v>
      </c>
      <c r="I3357" s="6">
        <v>198</v>
      </c>
      <c r="J3357" s="6">
        <v>3.6245046991207346</v>
      </c>
      <c r="K3357" s="6">
        <f t="shared" si="52"/>
        <v>0</v>
      </c>
    </row>
    <row r="3358" spans="1:11" x14ac:dyDescent="0.35">
      <c r="A3358" t="s">
        <v>14</v>
      </c>
      <c r="B3358" t="s">
        <v>19</v>
      </c>
      <c r="C3358" s="3" t="s">
        <v>4</v>
      </c>
      <c r="D3358" s="3">
        <v>5</v>
      </c>
      <c r="E3358" s="3">
        <v>20</v>
      </c>
      <c r="F3358" s="3">
        <v>20</v>
      </c>
      <c r="G3358" s="3">
        <v>0</v>
      </c>
      <c r="H3358" s="6">
        <f>INDEX('Sample Customer Count'!$B$3:$B$14,MATCH('KU Gen'!D3358,'Sample Customer Count'!$A$3:$A$14,0))</f>
        <v>32</v>
      </c>
      <c r="I3358" s="6">
        <v>198</v>
      </c>
      <c r="J3358" s="6">
        <v>3.6245046991207346</v>
      </c>
      <c r="K3358" s="6">
        <f t="shared" si="52"/>
        <v>0</v>
      </c>
    </row>
    <row r="3359" spans="1:11" x14ac:dyDescent="0.35">
      <c r="A3359" t="s">
        <v>14</v>
      </c>
      <c r="B3359" t="s">
        <v>19</v>
      </c>
      <c r="C3359" s="3" t="s">
        <v>4</v>
      </c>
      <c r="D3359" s="3">
        <v>5</v>
      </c>
      <c r="E3359" s="3">
        <v>20</v>
      </c>
      <c r="F3359" s="3">
        <v>21</v>
      </c>
      <c r="G3359" s="3">
        <v>0</v>
      </c>
      <c r="H3359" s="6">
        <f>INDEX('Sample Customer Count'!$B$3:$B$14,MATCH('KU Gen'!D3359,'Sample Customer Count'!$A$3:$A$14,0))</f>
        <v>32</v>
      </c>
      <c r="I3359" s="6">
        <v>198</v>
      </c>
      <c r="J3359" s="6">
        <v>3.6245046991207346</v>
      </c>
      <c r="K3359" s="6">
        <f t="shared" si="52"/>
        <v>0</v>
      </c>
    </row>
    <row r="3360" spans="1:11" x14ac:dyDescent="0.35">
      <c r="A3360" t="s">
        <v>14</v>
      </c>
      <c r="B3360" t="s">
        <v>19</v>
      </c>
      <c r="C3360" s="3" t="s">
        <v>4</v>
      </c>
      <c r="D3360" s="3">
        <v>5</v>
      </c>
      <c r="E3360" s="3">
        <v>20</v>
      </c>
      <c r="F3360" s="3">
        <v>22</v>
      </c>
      <c r="G3360" s="3">
        <v>0</v>
      </c>
      <c r="H3360" s="6">
        <f>INDEX('Sample Customer Count'!$B$3:$B$14,MATCH('KU Gen'!D3360,'Sample Customer Count'!$A$3:$A$14,0))</f>
        <v>32</v>
      </c>
      <c r="I3360" s="6">
        <v>198</v>
      </c>
      <c r="J3360" s="6">
        <v>3.6245046991207346</v>
      </c>
      <c r="K3360" s="6">
        <f t="shared" si="52"/>
        <v>0</v>
      </c>
    </row>
    <row r="3361" spans="1:11" x14ac:dyDescent="0.35">
      <c r="A3361" t="s">
        <v>14</v>
      </c>
      <c r="B3361" t="s">
        <v>19</v>
      </c>
      <c r="C3361" s="3" t="s">
        <v>4</v>
      </c>
      <c r="D3361" s="3">
        <v>5</v>
      </c>
      <c r="E3361" s="3">
        <v>20</v>
      </c>
      <c r="F3361" s="3">
        <v>23</v>
      </c>
      <c r="G3361" s="3">
        <v>0</v>
      </c>
      <c r="H3361" s="6">
        <f>INDEX('Sample Customer Count'!$B$3:$B$14,MATCH('KU Gen'!D3361,'Sample Customer Count'!$A$3:$A$14,0))</f>
        <v>32</v>
      </c>
      <c r="I3361" s="6">
        <v>198</v>
      </c>
      <c r="J3361" s="6">
        <v>3.6245046991207346</v>
      </c>
      <c r="K3361" s="6">
        <f t="shared" si="52"/>
        <v>0</v>
      </c>
    </row>
    <row r="3362" spans="1:11" x14ac:dyDescent="0.35">
      <c r="A3362" t="s">
        <v>20</v>
      </c>
      <c r="B3362" t="s">
        <v>19</v>
      </c>
      <c r="C3362" s="3" t="s">
        <v>4</v>
      </c>
      <c r="D3362" s="3">
        <v>5</v>
      </c>
      <c r="E3362" s="3">
        <v>21</v>
      </c>
      <c r="F3362" s="3">
        <v>0</v>
      </c>
      <c r="G3362" s="3">
        <v>0</v>
      </c>
      <c r="H3362" s="6">
        <f>INDEX('Sample Customer Count'!$B$3:$B$14,MATCH('KU Gen'!D3362,'Sample Customer Count'!$A$3:$A$14,0))</f>
        <v>32</v>
      </c>
      <c r="I3362" s="6">
        <v>198</v>
      </c>
      <c r="J3362" s="6">
        <v>3.6245046991207346</v>
      </c>
      <c r="K3362" s="6">
        <f t="shared" si="52"/>
        <v>0</v>
      </c>
    </row>
    <row r="3363" spans="1:11" x14ac:dyDescent="0.35">
      <c r="A3363" t="s">
        <v>20</v>
      </c>
      <c r="B3363" t="s">
        <v>19</v>
      </c>
      <c r="C3363" s="3" t="s">
        <v>4</v>
      </c>
      <c r="D3363" s="3">
        <v>5</v>
      </c>
      <c r="E3363" s="3">
        <v>21</v>
      </c>
      <c r="F3363" s="3">
        <v>1</v>
      </c>
      <c r="G3363" s="3">
        <v>0</v>
      </c>
      <c r="H3363" s="6">
        <f>INDEX('Sample Customer Count'!$B$3:$B$14,MATCH('KU Gen'!D3363,'Sample Customer Count'!$A$3:$A$14,0))</f>
        <v>32</v>
      </c>
      <c r="I3363" s="6">
        <v>198</v>
      </c>
      <c r="J3363" s="6">
        <v>3.6245046991207346</v>
      </c>
      <c r="K3363" s="6">
        <f t="shared" si="52"/>
        <v>0</v>
      </c>
    </row>
    <row r="3364" spans="1:11" x14ac:dyDescent="0.35">
      <c r="A3364" t="s">
        <v>20</v>
      </c>
      <c r="B3364" t="s">
        <v>19</v>
      </c>
      <c r="C3364" s="3" t="s">
        <v>4</v>
      </c>
      <c r="D3364" s="3">
        <v>5</v>
      </c>
      <c r="E3364" s="3">
        <v>21</v>
      </c>
      <c r="F3364" s="3">
        <v>2</v>
      </c>
      <c r="G3364" s="3">
        <v>0</v>
      </c>
      <c r="H3364" s="6">
        <f>INDEX('Sample Customer Count'!$B$3:$B$14,MATCH('KU Gen'!D3364,'Sample Customer Count'!$A$3:$A$14,0))</f>
        <v>32</v>
      </c>
      <c r="I3364" s="6">
        <v>198</v>
      </c>
      <c r="J3364" s="6">
        <v>3.6245046991207346</v>
      </c>
      <c r="K3364" s="6">
        <f t="shared" si="52"/>
        <v>0</v>
      </c>
    </row>
    <row r="3365" spans="1:11" x14ac:dyDescent="0.35">
      <c r="A3365" t="s">
        <v>20</v>
      </c>
      <c r="B3365" t="s">
        <v>19</v>
      </c>
      <c r="C3365" s="3" t="s">
        <v>4</v>
      </c>
      <c r="D3365" s="3">
        <v>5</v>
      </c>
      <c r="E3365" s="3">
        <v>21</v>
      </c>
      <c r="F3365" s="3">
        <v>3</v>
      </c>
      <c r="G3365" s="3">
        <v>0</v>
      </c>
      <c r="H3365" s="6">
        <f>INDEX('Sample Customer Count'!$B$3:$B$14,MATCH('KU Gen'!D3365,'Sample Customer Count'!$A$3:$A$14,0))</f>
        <v>32</v>
      </c>
      <c r="I3365" s="6">
        <v>198</v>
      </c>
      <c r="J3365" s="6">
        <v>3.6245046991207346</v>
      </c>
      <c r="K3365" s="6">
        <f t="shared" si="52"/>
        <v>0</v>
      </c>
    </row>
    <row r="3366" spans="1:11" x14ac:dyDescent="0.35">
      <c r="A3366" t="s">
        <v>20</v>
      </c>
      <c r="B3366" t="s">
        <v>19</v>
      </c>
      <c r="C3366" s="3" t="s">
        <v>4</v>
      </c>
      <c r="D3366" s="3">
        <v>5</v>
      </c>
      <c r="E3366" s="3">
        <v>21</v>
      </c>
      <c r="F3366" s="3">
        <v>4</v>
      </c>
      <c r="G3366" s="3">
        <v>0</v>
      </c>
      <c r="H3366" s="6">
        <f>INDEX('Sample Customer Count'!$B$3:$B$14,MATCH('KU Gen'!D3366,'Sample Customer Count'!$A$3:$A$14,0))</f>
        <v>32</v>
      </c>
      <c r="I3366" s="6">
        <v>198</v>
      </c>
      <c r="J3366" s="6">
        <v>3.6245046991207346</v>
      </c>
      <c r="K3366" s="6">
        <f t="shared" si="52"/>
        <v>0</v>
      </c>
    </row>
    <row r="3367" spans="1:11" x14ac:dyDescent="0.35">
      <c r="A3367" t="s">
        <v>20</v>
      </c>
      <c r="B3367" t="s">
        <v>19</v>
      </c>
      <c r="C3367" s="3" t="s">
        <v>4</v>
      </c>
      <c r="D3367" s="3">
        <v>5</v>
      </c>
      <c r="E3367" s="3">
        <v>21</v>
      </c>
      <c r="F3367" s="3">
        <v>5</v>
      </c>
      <c r="G3367" s="3">
        <v>4.7999999999999996E-3</v>
      </c>
      <c r="H3367" s="6">
        <f>INDEX('Sample Customer Count'!$B$3:$B$14,MATCH('KU Gen'!D3367,'Sample Customer Count'!$A$3:$A$14,0))</f>
        <v>32</v>
      </c>
      <c r="I3367" s="6">
        <v>198</v>
      </c>
      <c r="J3367" s="6">
        <v>3.6245046991207346</v>
      </c>
      <c r="K3367" s="6">
        <f t="shared" si="52"/>
        <v>0.10764778956388581</v>
      </c>
    </row>
    <row r="3368" spans="1:11" x14ac:dyDescent="0.35">
      <c r="A3368" t="s">
        <v>20</v>
      </c>
      <c r="B3368" t="s">
        <v>19</v>
      </c>
      <c r="C3368" s="3" t="s">
        <v>4</v>
      </c>
      <c r="D3368" s="3">
        <v>5</v>
      </c>
      <c r="E3368" s="3">
        <v>21</v>
      </c>
      <c r="F3368" s="3">
        <v>6</v>
      </c>
      <c r="G3368" s="3">
        <v>5.0479000000000003</v>
      </c>
      <c r="H3368" s="6">
        <f>INDEX('Sample Customer Count'!$B$3:$B$14,MATCH('KU Gen'!D3368,'Sample Customer Count'!$A$3:$A$14,0))</f>
        <v>32</v>
      </c>
      <c r="I3368" s="6">
        <v>198</v>
      </c>
      <c r="J3368" s="6">
        <v>3.6245046991207346</v>
      </c>
      <c r="K3368" s="6">
        <f t="shared" si="52"/>
        <v>113.207349362404</v>
      </c>
    </row>
    <row r="3369" spans="1:11" x14ac:dyDescent="0.35">
      <c r="A3369" t="s">
        <v>20</v>
      </c>
      <c r="B3369" t="s">
        <v>19</v>
      </c>
      <c r="C3369" s="3" t="s">
        <v>4</v>
      </c>
      <c r="D3369" s="3">
        <v>5</v>
      </c>
      <c r="E3369" s="3">
        <v>21</v>
      </c>
      <c r="F3369" s="3">
        <v>7</v>
      </c>
      <c r="G3369" s="3">
        <v>16.175799999999999</v>
      </c>
      <c r="H3369" s="6">
        <f>INDEX('Sample Customer Count'!$B$3:$B$14,MATCH('KU Gen'!D3369,'Sample Customer Count'!$A$3:$A$14,0))</f>
        <v>32</v>
      </c>
      <c r="I3369" s="6">
        <v>198</v>
      </c>
      <c r="J3369" s="6">
        <v>3.6245046991207346</v>
      </c>
      <c r="K3369" s="6">
        <f t="shared" si="52"/>
        <v>362.76856550573001</v>
      </c>
    </row>
    <row r="3370" spans="1:11" x14ac:dyDescent="0.35">
      <c r="A3370" t="s">
        <v>20</v>
      </c>
      <c r="B3370" t="s">
        <v>19</v>
      </c>
      <c r="C3370" s="3" t="s">
        <v>4</v>
      </c>
      <c r="D3370" s="3">
        <v>5</v>
      </c>
      <c r="E3370" s="3">
        <v>21</v>
      </c>
      <c r="F3370" s="3">
        <v>8</v>
      </c>
      <c r="G3370" s="3">
        <v>38.46</v>
      </c>
      <c r="H3370" s="6">
        <f>INDEX('Sample Customer Count'!$B$3:$B$14,MATCH('KU Gen'!D3370,'Sample Customer Count'!$A$3:$A$14,0))</f>
        <v>32</v>
      </c>
      <c r="I3370" s="6">
        <v>198</v>
      </c>
      <c r="J3370" s="6">
        <v>3.6245046991207346</v>
      </c>
      <c r="K3370" s="6">
        <f t="shared" si="52"/>
        <v>862.52791388063508</v>
      </c>
    </row>
    <row r="3371" spans="1:11" x14ac:dyDescent="0.35">
      <c r="A3371" t="s">
        <v>20</v>
      </c>
      <c r="B3371" t="s">
        <v>19</v>
      </c>
      <c r="C3371" s="3" t="s">
        <v>4</v>
      </c>
      <c r="D3371" s="3">
        <v>5</v>
      </c>
      <c r="E3371" s="3">
        <v>21</v>
      </c>
      <c r="F3371" s="3">
        <v>9</v>
      </c>
      <c r="G3371" s="3">
        <v>50.725100000000005</v>
      </c>
      <c r="H3371" s="6">
        <f>INDEX('Sample Customer Count'!$B$3:$B$14,MATCH('KU Gen'!D3371,'Sample Customer Count'!$A$3:$A$14,0))</f>
        <v>32</v>
      </c>
      <c r="I3371" s="6">
        <v>198</v>
      </c>
      <c r="J3371" s="6">
        <v>3.6245046991207346</v>
      </c>
      <c r="K3371" s="6">
        <f t="shared" si="52"/>
        <v>1137.5926855014718</v>
      </c>
    </row>
    <row r="3372" spans="1:11" x14ac:dyDescent="0.35">
      <c r="A3372" t="s">
        <v>20</v>
      </c>
      <c r="B3372" t="s">
        <v>19</v>
      </c>
      <c r="C3372" s="3" t="s">
        <v>4</v>
      </c>
      <c r="D3372" s="3">
        <v>5</v>
      </c>
      <c r="E3372" s="3">
        <v>21</v>
      </c>
      <c r="F3372" s="3">
        <v>10</v>
      </c>
      <c r="G3372" s="3">
        <v>93.672800000000009</v>
      </c>
      <c r="H3372" s="6">
        <f>INDEX('Sample Customer Count'!$B$3:$B$14,MATCH('KU Gen'!D3372,'Sample Customer Count'!$A$3:$A$14,0))</f>
        <v>32</v>
      </c>
      <c r="I3372" s="6">
        <v>198</v>
      </c>
      <c r="J3372" s="6">
        <v>3.6245046991207346</v>
      </c>
      <c r="K3372" s="6">
        <f t="shared" si="52"/>
        <v>2100.7645546374924</v>
      </c>
    </row>
    <row r="3373" spans="1:11" x14ac:dyDescent="0.35">
      <c r="A3373" t="s">
        <v>20</v>
      </c>
      <c r="B3373" t="s">
        <v>19</v>
      </c>
      <c r="C3373" s="3" t="s">
        <v>4</v>
      </c>
      <c r="D3373" s="3">
        <v>5</v>
      </c>
      <c r="E3373" s="3">
        <v>21</v>
      </c>
      <c r="F3373" s="3">
        <v>11</v>
      </c>
      <c r="G3373" s="3">
        <v>121.1691</v>
      </c>
      <c r="H3373" s="6">
        <f>INDEX('Sample Customer Count'!$B$3:$B$14,MATCH('KU Gen'!D3373,'Sample Customer Count'!$A$3:$A$14,0))</f>
        <v>32</v>
      </c>
      <c r="I3373" s="6">
        <v>198</v>
      </c>
      <c r="J3373" s="6">
        <v>3.6245046991207346</v>
      </c>
      <c r="K3373" s="6">
        <f t="shared" si="52"/>
        <v>2717.4137038427994</v>
      </c>
    </row>
    <row r="3374" spans="1:11" x14ac:dyDescent="0.35">
      <c r="A3374" t="s">
        <v>20</v>
      </c>
      <c r="B3374" t="s">
        <v>19</v>
      </c>
      <c r="C3374" s="3" t="s">
        <v>4</v>
      </c>
      <c r="D3374" s="3">
        <v>5</v>
      </c>
      <c r="E3374" s="3">
        <v>21</v>
      </c>
      <c r="F3374" s="3">
        <v>12</v>
      </c>
      <c r="G3374" s="3">
        <v>145.07810000000001</v>
      </c>
      <c r="H3374" s="6">
        <f>INDEX('Sample Customer Count'!$B$3:$B$14,MATCH('KU Gen'!D3374,'Sample Customer Count'!$A$3:$A$14,0))</f>
        <v>32</v>
      </c>
      <c r="I3374" s="6">
        <v>198</v>
      </c>
      <c r="J3374" s="6">
        <v>3.6245046991207346</v>
      </c>
      <c r="K3374" s="6">
        <f t="shared" si="52"/>
        <v>3253.6118289850801</v>
      </c>
    </row>
    <row r="3375" spans="1:11" x14ac:dyDescent="0.35">
      <c r="A3375" t="s">
        <v>20</v>
      </c>
      <c r="B3375" t="s">
        <v>19</v>
      </c>
      <c r="C3375" s="3" t="s">
        <v>4</v>
      </c>
      <c r="D3375" s="3">
        <v>5</v>
      </c>
      <c r="E3375" s="3">
        <v>21</v>
      </c>
      <c r="F3375" s="3">
        <v>13</v>
      </c>
      <c r="G3375" s="3">
        <v>135.75039999999998</v>
      </c>
      <c r="H3375" s="6">
        <f>INDEX('Sample Customer Count'!$B$3:$B$14,MATCH('KU Gen'!D3375,'Sample Customer Count'!$A$3:$A$14,0))</f>
        <v>32</v>
      </c>
      <c r="I3375" s="6">
        <v>198</v>
      </c>
      <c r="J3375" s="6">
        <v>3.6245046991207346</v>
      </c>
      <c r="K3375" s="6">
        <f t="shared" si="52"/>
        <v>3044.4230192527757</v>
      </c>
    </row>
    <row r="3376" spans="1:11" x14ac:dyDescent="0.35">
      <c r="A3376" t="s">
        <v>20</v>
      </c>
      <c r="B3376" t="s">
        <v>19</v>
      </c>
      <c r="C3376" s="3" t="s">
        <v>4</v>
      </c>
      <c r="D3376" s="3">
        <v>5</v>
      </c>
      <c r="E3376" s="3">
        <v>21</v>
      </c>
      <c r="F3376" s="3">
        <v>14</v>
      </c>
      <c r="G3376" s="3">
        <v>116.33240000000001</v>
      </c>
      <c r="H3376" s="6">
        <f>INDEX('Sample Customer Count'!$B$3:$B$14,MATCH('KU Gen'!D3376,'Sample Customer Count'!$A$3:$A$14,0))</f>
        <v>32</v>
      </c>
      <c r="I3376" s="6">
        <v>198</v>
      </c>
      <c r="J3376" s="6">
        <v>3.6245046991207346</v>
      </c>
      <c r="K3376" s="6">
        <f t="shared" si="52"/>
        <v>2608.9428572212064</v>
      </c>
    </row>
    <row r="3377" spans="1:11" x14ac:dyDescent="0.35">
      <c r="A3377" t="s">
        <v>20</v>
      </c>
      <c r="B3377" t="s">
        <v>19</v>
      </c>
      <c r="C3377" s="3" t="s">
        <v>4</v>
      </c>
      <c r="D3377" s="3">
        <v>5</v>
      </c>
      <c r="E3377" s="3">
        <v>21</v>
      </c>
      <c r="F3377" s="3">
        <v>15</v>
      </c>
      <c r="G3377" s="3">
        <v>93.10329999999999</v>
      </c>
      <c r="H3377" s="6">
        <f>INDEX('Sample Customer Count'!$B$3:$B$14,MATCH('KU Gen'!D3377,'Sample Customer Count'!$A$3:$A$14,0))</f>
        <v>32</v>
      </c>
      <c r="I3377" s="6">
        <v>198</v>
      </c>
      <c r="J3377" s="6">
        <v>3.6245046991207346</v>
      </c>
      <c r="K3377" s="6">
        <f t="shared" si="52"/>
        <v>2087.9925929381934</v>
      </c>
    </row>
    <row r="3378" spans="1:11" x14ac:dyDescent="0.35">
      <c r="A3378" t="s">
        <v>20</v>
      </c>
      <c r="B3378" t="s">
        <v>19</v>
      </c>
      <c r="C3378" s="3" t="s">
        <v>4</v>
      </c>
      <c r="D3378" s="3">
        <v>5</v>
      </c>
      <c r="E3378" s="3">
        <v>21</v>
      </c>
      <c r="F3378" s="3">
        <v>16</v>
      </c>
      <c r="G3378" s="3">
        <v>53.081000000000003</v>
      </c>
      <c r="H3378" s="6">
        <f>INDEX('Sample Customer Count'!$B$3:$B$14,MATCH('KU Gen'!D3378,'Sample Customer Count'!$A$3:$A$14,0))</f>
        <v>32</v>
      </c>
      <c r="I3378" s="6">
        <v>198</v>
      </c>
      <c r="J3378" s="6">
        <v>3.6245046991207346</v>
      </c>
      <c r="K3378" s="6">
        <f t="shared" si="52"/>
        <v>1190.4275662167965</v>
      </c>
    </row>
    <row r="3379" spans="1:11" x14ac:dyDescent="0.35">
      <c r="A3379" t="s">
        <v>20</v>
      </c>
      <c r="B3379" t="s">
        <v>19</v>
      </c>
      <c r="C3379" s="3" t="s">
        <v>4</v>
      </c>
      <c r="D3379" s="3">
        <v>5</v>
      </c>
      <c r="E3379" s="3">
        <v>21</v>
      </c>
      <c r="F3379" s="3">
        <v>17</v>
      </c>
      <c r="G3379" s="3">
        <v>19.801899999999996</v>
      </c>
      <c r="H3379" s="6">
        <f>INDEX('Sample Customer Count'!$B$3:$B$14,MATCH('KU Gen'!D3379,'Sample Customer Count'!$A$3:$A$14,0))</f>
        <v>32</v>
      </c>
      <c r="I3379" s="6">
        <v>198</v>
      </c>
      <c r="J3379" s="6">
        <v>3.6245046991207346</v>
      </c>
      <c r="K3379" s="6">
        <f t="shared" si="52"/>
        <v>444.08974253439794</v>
      </c>
    </row>
    <row r="3380" spans="1:11" x14ac:dyDescent="0.35">
      <c r="A3380" t="s">
        <v>20</v>
      </c>
      <c r="B3380" t="s">
        <v>19</v>
      </c>
      <c r="C3380" s="3" t="s">
        <v>4</v>
      </c>
      <c r="D3380" s="3">
        <v>5</v>
      </c>
      <c r="E3380" s="3">
        <v>21</v>
      </c>
      <c r="F3380" s="3">
        <v>18</v>
      </c>
      <c r="G3380" s="3">
        <v>1.6415999999999999</v>
      </c>
      <c r="H3380" s="6">
        <f>INDEX('Sample Customer Count'!$B$3:$B$14,MATCH('KU Gen'!D3380,'Sample Customer Count'!$A$3:$A$14,0))</f>
        <v>32</v>
      </c>
      <c r="I3380" s="6">
        <v>198</v>
      </c>
      <c r="J3380" s="6">
        <v>3.6245046991207346</v>
      </c>
      <c r="K3380" s="6">
        <f t="shared" si="52"/>
        <v>36.815544030848947</v>
      </c>
    </row>
    <row r="3381" spans="1:11" x14ac:dyDescent="0.35">
      <c r="A3381" t="s">
        <v>20</v>
      </c>
      <c r="B3381" t="s">
        <v>19</v>
      </c>
      <c r="C3381" s="3" t="s">
        <v>4</v>
      </c>
      <c r="D3381" s="3">
        <v>5</v>
      </c>
      <c r="E3381" s="3">
        <v>21</v>
      </c>
      <c r="F3381" s="3">
        <v>19</v>
      </c>
      <c r="G3381" s="3">
        <v>0</v>
      </c>
      <c r="H3381" s="6">
        <f>INDEX('Sample Customer Count'!$B$3:$B$14,MATCH('KU Gen'!D3381,'Sample Customer Count'!$A$3:$A$14,0))</f>
        <v>32</v>
      </c>
      <c r="I3381" s="6">
        <v>198</v>
      </c>
      <c r="J3381" s="6">
        <v>3.6245046991207346</v>
      </c>
      <c r="K3381" s="6">
        <f t="shared" si="52"/>
        <v>0</v>
      </c>
    </row>
    <row r="3382" spans="1:11" x14ac:dyDescent="0.35">
      <c r="A3382" t="s">
        <v>20</v>
      </c>
      <c r="B3382" t="s">
        <v>19</v>
      </c>
      <c r="C3382" s="3" t="s">
        <v>4</v>
      </c>
      <c r="D3382" s="3">
        <v>5</v>
      </c>
      <c r="E3382" s="3">
        <v>21</v>
      </c>
      <c r="F3382" s="3">
        <v>20</v>
      </c>
      <c r="G3382" s="3">
        <v>0</v>
      </c>
      <c r="H3382" s="6">
        <f>INDEX('Sample Customer Count'!$B$3:$B$14,MATCH('KU Gen'!D3382,'Sample Customer Count'!$A$3:$A$14,0))</f>
        <v>32</v>
      </c>
      <c r="I3382" s="6">
        <v>198</v>
      </c>
      <c r="J3382" s="6">
        <v>3.6245046991207346</v>
      </c>
      <c r="K3382" s="6">
        <f t="shared" si="52"/>
        <v>0</v>
      </c>
    </row>
    <row r="3383" spans="1:11" x14ac:dyDescent="0.35">
      <c r="A3383" t="s">
        <v>20</v>
      </c>
      <c r="B3383" t="s">
        <v>19</v>
      </c>
      <c r="C3383" s="3" t="s">
        <v>4</v>
      </c>
      <c r="D3383" s="3">
        <v>5</v>
      </c>
      <c r="E3383" s="3">
        <v>21</v>
      </c>
      <c r="F3383" s="3">
        <v>21</v>
      </c>
      <c r="G3383" s="3">
        <v>0</v>
      </c>
      <c r="H3383" s="6">
        <f>INDEX('Sample Customer Count'!$B$3:$B$14,MATCH('KU Gen'!D3383,'Sample Customer Count'!$A$3:$A$14,0))</f>
        <v>32</v>
      </c>
      <c r="I3383" s="6">
        <v>198</v>
      </c>
      <c r="J3383" s="6">
        <v>3.6245046991207346</v>
      </c>
      <c r="K3383" s="6">
        <f t="shared" si="52"/>
        <v>0</v>
      </c>
    </row>
    <row r="3384" spans="1:11" x14ac:dyDescent="0.35">
      <c r="A3384" t="s">
        <v>20</v>
      </c>
      <c r="B3384" t="s">
        <v>19</v>
      </c>
      <c r="C3384" s="3" t="s">
        <v>4</v>
      </c>
      <c r="D3384" s="3">
        <v>5</v>
      </c>
      <c r="E3384" s="3">
        <v>21</v>
      </c>
      <c r="F3384" s="3">
        <v>22</v>
      </c>
      <c r="G3384" s="3">
        <v>0</v>
      </c>
      <c r="H3384" s="6">
        <f>INDEX('Sample Customer Count'!$B$3:$B$14,MATCH('KU Gen'!D3384,'Sample Customer Count'!$A$3:$A$14,0))</f>
        <v>32</v>
      </c>
      <c r="I3384" s="6">
        <v>198</v>
      </c>
      <c r="J3384" s="6">
        <v>3.6245046991207346</v>
      </c>
      <c r="K3384" s="6">
        <f t="shared" si="52"/>
        <v>0</v>
      </c>
    </row>
    <row r="3385" spans="1:11" x14ac:dyDescent="0.35">
      <c r="A3385" t="s">
        <v>20</v>
      </c>
      <c r="B3385" t="s">
        <v>19</v>
      </c>
      <c r="C3385" s="3" t="s">
        <v>4</v>
      </c>
      <c r="D3385" s="3">
        <v>5</v>
      </c>
      <c r="E3385" s="3">
        <v>21</v>
      </c>
      <c r="F3385" s="3">
        <v>23</v>
      </c>
      <c r="G3385" s="3">
        <v>0</v>
      </c>
      <c r="H3385" s="6">
        <f>INDEX('Sample Customer Count'!$B$3:$B$14,MATCH('KU Gen'!D3385,'Sample Customer Count'!$A$3:$A$14,0))</f>
        <v>32</v>
      </c>
      <c r="I3385" s="6">
        <v>198</v>
      </c>
      <c r="J3385" s="6">
        <v>3.6245046991207346</v>
      </c>
      <c r="K3385" s="6">
        <f t="shared" si="52"/>
        <v>0</v>
      </c>
    </row>
    <row r="3386" spans="1:11" x14ac:dyDescent="0.35">
      <c r="A3386" t="s">
        <v>20</v>
      </c>
      <c r="B3386" t="s">
        <v>19</v>
      </c>
      <c r="C3386" s="3" t="s">
        <v>4</v>
      </c>
      <c r="D3386" s="3">
        <v>5</v>
      </c>
      <c r="E3386" s="3">
        <v>22</v>
      </c>
      <c r="F3386" s="3">
        <v>0</v>
      </c>
      <c r="G3386" s="3">
        <v>0</v>
      </c>
      <c r="H3386" s="6">
        <f>INDEX('Sample Customer Count'!$B$3:$B$14,MATCH('KU Gen'!D3386,'Sample Customer Count'!$A$3:$A$14,0))</f>
        <v>32</v>
      </c>
      <c r="I3386" s="6">
        <v>198</v>
      </c>
      <c r="J3386" s="6">
        <v>3.6245046991207346</v>
      </c>
      <c r="K3386" s="6">
        <f t="shared" si="52"/>
        <v>0</v>
      </c>
    </row>
    <row r="3387" spans="1:11" x14ac:dyDescent="0.35">
      <c r="A3387" t="s">
        <v>20</v>
      </c>
      <c r="B3387" t="s">
        <v>19</v>
      </c>
      <c r="C3387" s="3" t="s">
        <v>4</v>
      </c>
      <c r="D3387" s="3">
        <v>5</v>
      </c>
      <c r="E3387" s="3">
        <v>22</v>
      </c>
      <c r="F3387" s="3">
        <v>1</v>
      </c>
      <c r="G3387" s="3">
        <v>0</v>
      </c>
      <c r="H3387" s="6">
        <f>INDEX('Sample Customer Count'!$B$3:$B$14,MATCH('KU Gen'!D3387,'Sample Customer Count'!$A$3:$A$14,0))</f>
        <v>32</v>
      </c>
      <c r="I3387" s="6">
        <v>198</v>
      </c>
      <c r="J3387" s="6">
        <v>3.6245046991207346</v>
      </c>
      <c r="K3387" s="6">
        <f t="shared" si="52"/>
        <v>0</v>
      </c>
    </row>
    <row r="3388" spans="1:11" x14ac:dyDescent="0.35">
      <c r="A3388" t="s">
        <v>20</v>
      </c>
      <c r="B3388" t="s">
        <v>19</v>
      </c>
      <c r="C3388" s="3" t="s">
        <v>4</v>
      </c>
      <c r="D3388" s="3">
        <v>5</v>
      </c>
      <c r="E3388" s="3">
        <v>22</v>
      </c>
      <c r="F3388" s="3">
        <v>2</v>
      </c>
      <c r="G3388" s="3">
        <v>0</v>
      </c>
      <c r="H3388" s="6">
        <f>INDEX('Sample Customer Count'!$B$3:$B$14,MATCH('KU Gen'!D3388,'Sample Customer Count'!$A$3:$A$14,0))</f>
        <v>32</v>
      </c>
      <c r="I3388" s="6">
        <v>198</v>
      </c>
      <c r="J3388" s="6">
        <v>3.6245046991207346</v>
      </c>
      <c r="K3388" s="6">
        <f t="shared" si="52"/>
        <v>0</v>
      </c>
    </row>
    <row r="3389" spans="1:11" x14ac:dyDescent="0.35">
      <c r="A3389" t="s">
        <v>20</v>
      </c>
      <c r="B3389" t="s">
        <v>19</v>
      </c>
      <c r="C3389" s="3" t="s">
        <v>4</v>
      </c>
      <c r="D3389" s="3">
        <v>5</v>
      </c>
      <c r="E3389" s="3">
        <v>22</v>
      </c>
      <c r="F3389" s="3">
        <v>3</v>
      </c>
      <c r="G3389" s="3">
        <v>0</v>
      </c>
      <c r="H3389" s="6">
        <f>INDEX('Sample Customer Count'!$B$3:$B$14,MATCH('KU Gen'!D3389,'Sample Customer Count'!$A$3:$A$14,0))</f>
        <v>32</v>
      </c>
      <c r="I3389" s="6">
        <v>198</v>
      </c>
      <c r="J3389" s="6">
        <v>3.6245046991207346</v>
      </c>
      <c r="K3389" s="6">
        <f t="shared" si="52"/>
        <v>0</v>
      </c>
    </row>
    <row r="3390" spans="1:11" x14ac:dyDescent="0.35">
      <c r="A3390" t="s">
        <v>20</v>
      </c>
      <c r="B3390" t="s">
        <v>19</v>
      </c>
      <c r="C3390" s="3" t="s">
        <v>4</v>
      </c>
      <c r="D3390" s="3">
        <v>5</v>
      </c>
      <c r="E3390" s="3">
        <v>22</v>
      </c>
      <c r="F3390" s="3">
        <v>4</v>
      </c>
      <c r="G3390" s="3">
        <v>0</v>
      </c>
      <c r="H3390" s="6">
        <f>INDEX('Sample Customer Count'!$B$3:$B$14,MATCH('KU Gen'!D3390,'Sample Customer Count'!$A$3:$A$14,0))</f>
        <v>32</v>
      </c>
      <c r="I3390" s="6">
        <v>198</v>
      </c>
      <c r="J3390" s="6">
        <v>3.6245046991207346</v>
      </c>
      <c r="K3390" s="6">
        <f t="shared" si="52"/>
        <v>0</v>
      </c>
    </row>
    <row r="3391" spans="1:11" x14ac:dyDescent="0.35">
      <c r="A3391" t="s">
        <v>20</v>
      </c>
      <c r="B3391" t="s">
        <v>19</v>
      </c>
      <c r="C3391" s="3" t="s">
        <v>4</v>
      </c>
      <c r="D3391" s="3">
        <v>5</v>
      </c>
      <c r="E3391" s="3">
        <v>22</v>
      </c>
      <c r="F3391" s="3">
        <v>5</v>
      </c>
      <c r="G3391" s="3">
        <v>1.2E-2</v>
      </c>
      <c r="H3391" s="6">
        <f>INDEX('Sample Customer Count'!$B$3:$B$14,MATCH('KU Gen'!D3391,'Sample Customer Count'!$A$3:$A$14,0))</f>
        <v>32</v>
      </c>
      <c r="I3391" s="6">
        <v>198</v>
      </c>
      <c r="J3391" s="6">
        <v>3.6245046991207346</v>
      </c>
      <c r="K3391" s="6">
        <f t="shared" si="52"/>
        <v>0.26911947390971452</v>
      </c>
    </row>
    <row r="3392" spans="1:11" x14ac:dyDescent="0.35">
      <c r="A3392" t="s">
        <v>20</v>
      </c>
      <c r="B3392" t="s">
        <v>19</v>
      </c>
      <c r="C3392" s="3" t="s">
        <v>4</v>
      </c>
      <c r="D3392" s="3">
        <v>5</v>
      </c>
      <c r="E3392" s="3">
        <v>22</v>
      </c>
      <c r="F3392" s="3">
        <v>6</v>
      </c>
      <c r="G3392" s="3">
        <v>4.5361000000000002</v>
      </c>
      <c r="H3392" s="6">
        <f>INDEX('Sample Customer Count'!$B$3:$B$14,MATCH('KU Gen'!D3392,'Sample Customer Count'!$A$3:$A$14,0))</f>
        <v>32</v>
      </c>
      <c r="I3392" s="6">
        <v>198</v>
      </c>
      <c r="J3392" s="6">
        <v>3.6245046991207346</v>
      </c>
      <c r="K3392" s="6">
        <f t="shared" si="52"/>
        <v>101.72940380015469</v>
      </c>
    </row>
    <row r="3393" spans="1:11" x14ac:dyDescent="0.35">
      <c r="A3393" t="s">
        <v>20</v>
      </c>
      <c r="B3393" t="s">
        <v>19</v>
      </c>
      <c r="C3393" s="3" t="s">
        <v>4</v>
      </c>
      <c r="D3393" s="3">
        <v>5</v>
      </c>
      <c r="E3393" s="3">
        <v>22</v>
      </c>
      <c r="F3393" s="3">
        <v>7</v>
      </c>
      <c r="G3393" s="3">
        <v>29.758400000000002</v>
      </c>
      <c r="H3393" s="6">
        <f>INDEX('Sample Customer Count'!$B$3:$B$14,MATCH('KU Gen'!D3393,'Sample Customer Count'!$A$3:$A$14,0))</f>
        <v>32</v>
      </c>
      <c r="I3393" s="6">
        <v>198</v>
      </c>
      <c r="J3393" s="6">
        <v>3.6245046991207346</v>
      </c>
      <c r="K3393" s="6">
        <f t="shared" si="52"/>
        <v>667.3804126995708</v>
      </c>
    </row>
    <row r="3394" spans="1:11" x14ac:dyDescent="0.35">
      <c r="A3394" t="s">
        <v>20</v>
      </c>
      <c r="B3394" t="s">
        <v>19</v>
      </c>
      <c r="C3394" s="3" t="s">
        <v>4</v>
      </c>
      <c r="D3394" s="3">
        <v>5</v>
      </c>
      <c r="E3394" s="3">
        <v>22</v>
      </c>
      <c r="F3394" s="3">
        <v>8</v>
      </c>
      <c r="G3394" s="3">
        <v>56.193100000000001</v>
      </c>
      <c r="H3394" s="6">
        <f>INDEX('Sample Customer Count'!$B$3:$B$14,MATCH('KU Gen'!D3394,'Sample Customer Count'!$A$3:$A$14,0))</f>
        <v>32</v>
      </c>
      <c r="I3394" s="6">
        <v>198</v>
      </c>
      <c r="J3394" s="6">
        <v>3.6245046991207346</v>
      </c>
      <c r="K3394" s="6">
        <f t="shared" si="52"/>
        <v>1260.2214591129984</v>
      </c>
    </row>
    <row r="3395" spans="1:11" x14ac:dyDescent="0.35">
      <c r="A3395" t="s">
        <v>20</v>
      </c>
      <c r="B3395" t="s">
        <v>19</v>
      </c>
      <c r="C3395" s="3" t="s">
        <v>4</v>
      </c>
      <c r="D3395" s="3">
        <v>5</v>
      </c>
      <c r="E3395" s="3">
        <v>22</v>
      </c>
      <c r="F3395" s="3">
        <v>9</v>
      </c>
      <c r="G3395" s="3">
        <v>70.737300000000005</v>
      </c>
      <c r="H3395" s="6">
        <f>INDEX('Sample Customer Count'!$B$3:$B$14,MATCH('KU Gen'!D3395,'Sample Customer Count'!$A$3:$A$14,0))</f>
        <v>32</v>
      </c>
      <c r="I3395" s="6">
        <v>198</v>
      </c>
      <c r="J3395" s="6">
        <v>3.6245046991207346</v>
      </c>
      <c r="K3395" s="6">
        <f t="shared" ref="K3395:K3458" si="53">G3395*((I3395/H3395)*J3395)</f>
        <v>1586.3987468161376</v>
      </c>
    </row>
    <row r="3396" spans="1:11" x14ac:dyDescent="0.35">
      <c r="A3396" t="s">
        <v>20</v>
      </c>
      <c r="B3396" t="s">
        <v>19</v>
      </c>
      <c r="C3396" s="3" t="s">
        <v>4</v>
      </c>
      <c r="D3396" s="3">
        <v>5</v>
      </c>
      <c r="E3396" s="3">
        <v>22</v>
      </c>
      <c r="F3396" s="3">
        <v>10</v>
      </c>
      <c r="G3396" s="3">
        <v>94.939899999999994</v>
      </c>
      <c r="H3396" s="6">
        <f>INDEX('Sample Customer Count'!$B$3:$B$14,MATCH('KU Gen'!D3396,'Sample Customer Count'!$A$3:$A$14,0))</f>
        <v>32</v>
      </c>
      <c r="I3396" s="6">
        <v>198</v>
      </c>
      <c r="J3396" s="6">
        <v>3.6245046991207346</v>
      </c>
      <c r="K3396" s="6">
        <f t="shared" si="53"/>
        <v>2129.1813284200757</v>
      </c>
    </row>
    <row r="3397" spans="1:11" x14ac:dyDescent="0.35">
      <c r="A3397" t="s">
        <v>20</v>
      </c>
      <c r="B3397" t="s">
        <v>19</v>
      </c>
      <c r="C3397" s="3" t="s">
        <v>4</v>
      </c>
      <c r="D3397" s="3">
        <v>5</v>
      </c>
      <c r="E3397" s="3">
        <v>22</v>
      </c>
      <c r="F3397" s="3">
        <v>11</v>
      </c>
      <c r="G3397" s="3">
        <v>105.7679</v>
      </c>
      <c r="H3397" s="6">
        <f>INDEX('Sample Customer Count'!$B$3:$B$14,MATCH('KU Gen'!D3397,'Sample Customer Count'!$A$3:$A$14,0))</f>
        <v>32</v>
      </c>
      <c r="I3397" s="6">
        <v>198</v>
      </c>
      <c r="J3397" s="6">
        <v>3.6245046991207346</v>
      </c>
      <c r="K3397" s="6">
        <f t="shared" si="53"/>
        <v>2372.0168003779413</v>
      </c>
    </row>
    <row r="3398" spans="1:11" x14ac:dyDescent="0.35">
      <c r="A3398" t="s">
        <v>20</v>
      </c>
      <c r="B3398" t="s">
        <v>19</v>
      </c>
      <c r="C3398" s="3" t="s">
        <v>4</v>
      </c>
      <c r="D3398" s="3">
        <v>5</v>
      </c>
      <c r="E3398" s="3">
        <v>22</v>
      </c>
      <c r="F3398" s="3">
        <v>12</v>
      </c>
      <c r="G3398" s="3">
        <v>102.1437</v>
      </c>
      <c r="H3398" s="6">
        <f>INDEX('Sample Customer Count'!$B$3:$B$14,MATCH('KU Gen'!D3398,'Sample Customer Count'!$A$3:$A$14,0))</f>
        <v>32</v>
      </c>
      <c r="I3398" s="6">
        <v>198</v>
      </c>
      <c r="J3398" s="6">
        <v>3.6245046991207346</v>
      </c>
      <c r="K3398" s="6">
        <f t="shared" si="53"/>
        <v>2290.7382339326423</v>
      </c>
    </row>
    <row r="3399" spans="1:11" x14ac:dyDescent="0.35">
      <c r="A3399" t="s">
        <v>20</v>
      </c>
      <c r="B3399" t="s">
        <v>19</v>
      </c>
      <c r="C3399" s="3" t="s">
        <v>4</v>
      </c>
      <c r="D3399" s="3">
        <v>5</v>
      </c>
      <c r="E3399" s="3">
        <v>22</v>
      </c>
      <c r="F3399" s="3">
        <v>13</v>
      </c>
      <c r="G3399" s="3">
        <v>99.458399999999997</v>
      </c>
      <c r="H3399" s="6">
        <f>INDEX('Sample Customer Count'!$B$3:$B$14,MATCH('KU Gen'!D3399,'Sample Customer Count'!$A$3:$A$14,0))</f>
        <v>32</v>
      </c>
      <c r="I3399" s="6">
        <v>198</v>
      </c>
      <c r="J3399" s="6">
        <v>3.6245046991207346</v>
      </c>
      <c r="K3399" s="6">
        <f t="shared" si="53"/>
        <v>2230.5160236584961</v>
      </c>
    </row>
    <row r="3400" spans="1:11" x14ac:dyDescent="0.35">
      <c r="A3400" t="s">
        <v>20</v>
      </c>
      <c r="B3400" t="s">
        <v>19</v>
      </c>
      <c r="C3400" s="3" t="s">
        <v>4</v>
      </c>
      <c r="D3400" s="3">
        <v>5</v>
      </c>
      <c r="E3400" s="3">
        <v>22</v>
      </c>
      <c r="F3400" s="3">
        <v>14</v>
      </c>
      <c r="G3400" s="3">
        <v>82.605900000000005</v>
      </c>
      <c r="H3400" s="6">
        <f>INDEX('Sample Customer Count'!$B$3:$B$14,MATCH('KU Gen'!D3400,'Sample Customer Count'!$A$3:$A$14,0))</f>
        <v>32</v>
      </c>
      <c r="I3400" s="6">
        <v>198</v>
      </c>
      <c r="J3400" s="6">
        <v>3.6245046991207346</v>
      </c>
      <c r="K3400" s="6">
        <f t="shared" si="53"/>
        <v>1852.5713624865409</v>
      </c>
    </row>
    <row r="3401" spans="1:11" x14ac:dyDescent="0.35">
      <c r="A3401" t="s">
        <v>20</v>
      </c>
      <c r="B3401" t="s">
        <v>19</v>
      </c>
      <c r="C3401" s="3" t="s">
        <v>4</v>
      </c>
      <c r="D3401" s="3">
        <v>5</v>
      </c>
      <c r="E3401" s="3">
        <v>22</v>
      </c>
      <c r="F3401" s="3">
        <v>15</v>
      </c>
      <c r="G3401" s="3">
        <v>40.015000000000001</v>
      </c>
      <c r="H3401" s="6">
        <f>INDEX('Sample Customer Count'!$B$3:$B$14,MATCH('KU Gen'!D3401,'Sample Customer Count'!$A$3:$A$14,0))</f>
        <v>32</v>
      </c>
      <c r="I3401" s="6">
        <v>198</v>
      </c>
      <c r="J3401" s="6">
        <v>3.6245046991207346</v>
      </c>
      <c r="K3401" s="6">
        <f t="shared" si="53"/>
        <v>897.40131237476896</v>
      </c>
    </row>
    <row r="3402" spans="1:11" x14ac:dyDescent="0.35">
      <c r="A3402" t="s">
        <v>20</v>
      </c>
      <c r="B3402" t="s">
        <v>19</v>
      </c>
      <c r="C3402" s="3" t="s">
        <v>4</v>
      </c>
      <c r="D3402" s="3">
        <v>5</v>
      </c>
      <c r="E3402" s="3">
        <v>22</v>
      </c>
      <c r="F3402" s="3">
        <v>16</v>
      </c>
      <c r="G3402" s="3">
        <v>16.8386</v>
      </c>
      <c r="H3402" s="6">
        <f>INDEX('Sample Customer Count'!$B$3:$B$14,MATCH('KU Gen'!D3402,'Sample Customer Count'!$A$3:$A$14,0))</f>
        <v>32</v>
      </c>
      <c r="I3402" s="6">
        <v>198</v>
      </c>
      <c r="J3402" s="6">
        <v>3.6245046991207346</v>
      </c>
      <c r="K3402" s="6">
        <f t="shared" si="53"/>
        <v>377.63293111467658</v>
      </c>
    </row>
    <row r="3403" spans="1:11" x14ac:dyDescent="0.35">
      <c r="A3403" t="s">
        <v>20</v>
      </c>
      <c r="B3403" t="s">
        <v>19</v>
      </c>
      <c r="C3403" s="3" t="s">
        <v>4</v>
      </c>
      <c r="D3403" s="3">
        <v>5</v>
      </c>
      <c r="E3403" s="3">
        <v>22</v>
      </c>
      <c r="F3403" s="3">
        <v>17</v>
      </c>
      <c r="G3403" s="3">
        <v>2.2991000000000001</v>
      </c>
      <c r="H3403" s="6">
        <f>INDEX('Sample Customer Count'!$B$3:$B$14,MATCH('KU Gen'!D3403,'Sample Customer Count'!$A$3:$A$14,0))</f>
        <v>32</v>
      </c>
      <c r="I3403" s="6">
        <v>198</v>
      </c>
      <c r="J3403" s="6">
        <v>3.6245046991207346</v>
      </c>
      <c r="K3403" s="6">
        <f t="shared" si="53"/>
        <v>51.561048538818731</v>
      </c>
    </row>
    <row r="3404" spans="1:11" x14ac:dyDescent="0.35">
      <c r="A3404" t="s">
        <v>20</v>
      </c>
      <c r="B3404" t="s">
        <v>19</v>
      </c>
      <c r="C3404" s="3" t="s">
        <v>4</v>
      </c>
      <c r="D3404" s="3">
        <v>5</v>
      </c>
      <c r="E3404" s="3">
        <v>22</v>
      </c>
      <c r="F3404" s="3">
        <v>18</v>
      </c>
      <c r="G3404" s="3">
        <v>0.30459999999999998</v>
      </c>
      <c r="H3404" s="6">
        <f>INDEX('Sample Customer Count'!$B$3:$B$14,MATCH('KU Gen'!D3404,'Sample Customer Count'!$A$3:$A$14,0))</f>
        <v>32</v>
      </c>
      <c r="I3404" s="6">
        <v>198</v>
      </c>
      <c r="J3404" s="6">
        <v>3.6245046991207346</v>
      </c>
      <c r="K3404" s="6">
        <f t="shared" si="53"/>
        <v>6.8311493127415872</v>
      </c>
    </row>
    <row r="3405" spans="1:11" x14ac:dyDescent="0.35">
      <c r="A3405" t="s">
        <v>20</v>
      </c>
      <c r="B3405" t="s">
        <v>19</v>
      </c>
      <c r="C3405" s="3" t="s">
        <v>4</v>
      </c>
      <c r="D3405" s="3">
        <v>5</v>
      </c>
      <c r="E3405" s="3">
        <v>22</v>
      </c>
      <c r="F3405" s="3">
        <v>19</v>
      </c>
      <c r="G3405" s="3">
        <v>0</v>
      </c>
      <c r="H3405" s="6">
        <f>INDEX('Sample Customer Count'!$B$3:$B$14,MATCH('KU Gen'!D3405,'Sample Customer Count'!$A$3:$A$14,0))</f>
        <v>32</v>
      </c>
      <c r="I3405" s="6">
        <v>198</v>
      </c>
      <c r="J3405" s="6">
        <v>3.6245046991207346</v>
      </c>
      <c r="K3405" s="6">
        <f t="shared" si="53"/>
        <v>0</v>
      </c>
    </row>
    <row r="3406" spans="1:11" x14ac:dyDescent="0.35">
      <c r="A3406" t="s">
        <v>20</v>
      </c>
      <c r="B3406" t="s">
        <v>19</v>
      </c>
      <c r="C3406" s="3" t="s">
        <v>4</v>
      </c>
      <c r="D3406" s="3">
        <v>5</v>
      </c>
      <c r="E3406" s="3">
        <v>22</v>
      </c>
      <c r="F3406" s="3">
        <v>20</v>
      </c>
      <c r="G3406" s="3">
        <v>0</v>
      </c>
      <c r="H3406" s="6">
        <f>INDEX('Sample Customer Count'!$B$3:$B$14,MATCH('KU Gen'!D3406,'Sample Customer Count'!$A$3:$A$14,0))</f>
        <v>32</v>
      </c>
      <c r="I3406" s="6">
        <v>198</v>
      </c>
      <c r="J3406" s="6">
        <v>3.6245046991207346</v>
      </c>
      <c r="K3406" s="6">
        <f t="shared" si="53"/>
        <v>0</v>
      </c>
    </row>
    <row r="3407" spans="1:11" x14ac:dyDescent="0.35">
      <c r="A3407" t="s">
        <v>20</v>
      </c>
      <c r="B3407" t="s">
        <v>19</v>
      </c>
      <c r="C3407" s="3" t="s">
        <v>4</v>
      </c>
      <c r="D3407" s="3">
        <v>5</v>
      </c>
      <c r="E3407" s="3">
        <v>22</v>
      </c>
      <c r="F3407" s="3">
        <v>21</v>
      </c>
      <c r="G3407" s="3">
        <v>0</v>
      </c>
      <c r="H3407" s="6">
        <f>INDEX('Sample Customer Count'!$B$3:$B$14,MATCH('KU Gen'!D3407,'Sample Customer Count'!$A$3:$A$14,0))</f>
        <v>32</v>
      </c>
      <c r="I3407" s="6">
        <v>198</v>
      </c>
      <c r="J3407" s="6">
        <v>3.6245046991207346</v>
      </c>
      <c r="K3407" s="6">
        <f t="shared" si="53"/>
        <v>0</v>
      </c>
    </row>
    <row r="3408" spans="1:11" x14ac:dyDescent="0.35">
      <c r="A3408" t="s">
        <v>20</v>
      </c>
      <c r="B3408" t="s">
        <v>19</v>
      </c>
      <c r="C3408" s="3" t="s">
        <v>4</v>
      </c>
      <c r="D3408" s="3">
        <v>5</v>
      </c>
      <c r="E3408" s="3">
        <v>22</v>
      </c>
      <c r="F3408" s="3">
        <v>22</v>
      </c>
      <c r="G3408" s="3">
        <v>0</v>
      </c>
      <c r="H3408" s="6">
        <f>INDEX('Sample Customer Count'!$B$3:$B$14,MATCH('KU Gen'!D3408,'Sample Customer Count'!$A$3:$A$14,0))</f>
        <v>32</v>
      </c>
      <c r="I3408" s="6">
        <v>198</v>
      </c>
      <c r="J3408" s="6">
        <v>3.6245046991207346</v>
      </c>
      <c r="K3408" s="6">
        <f t="shared" si="53"/>
        <v>0</v>
      </c>
    </row>
    <row r="3409" spans="1:11" x14ac:dyDescent="0.35">
      <c r="A3409" t="s">
        <v>20</v>
      </c>
      <c r="B3409" t="s">
        <v>19</v>
      </c>
      <c r="C3409" s="3" t="s">
        <v>4</v>
      </c>
      <c r="D3409" s="3">
        <v>5</v>
      </c>
      <c r="E3409" s="3">
        <v>22</v>
      </c>
      <c r="F3409" s="3">
        <v>23</v>
      </c>
      <c r="G3409" s="3">
        <v>0</v>
      </c>
      <c r="H3409" s="6">
        <f>INDEX('Sample Customer Count'!$B$3:$B$14,MATCH('KU Gen'!D3409,'Sample Customer Count'!$A$3:$A$14,0))</f>
        <v>32</v>
      </c>
      <c r="I3409" s="6">
        <v>198</v>
      </c>
      <c r="J3409" s="6">
        <v>3.6245046991207346</v>
      </c>
      <c r="K3409" s="6">
        <f t="shared" si="53"/>
        <v>0</v>
      </c>
    </row>
    <row r="3410" spans="1:11" x14ac:dyDescent="0.35">
      <c r="A3410" t="s">
        <v>14</v>
      </c>
      <c r="B3410" t="s">
        <v>19</v>
      </c>
      <c r="C3410" s="3" t="s">
        <v>4</v>
      </c>
      <c r="D3410" s="3">
        <v>5</v>
      </c>
      <c r="E3410" s="3">
        <v>23</v>
      </c>
      <c r="F3410" s="3">
        <v>0</v>
      </c>
      <c r="G3410" s="3">
        <v>0</v>
      </c>
      <c r="H3410" s="6">
        <f>INDEX('Sample Customer Count'!$B$3:$B$14,MATCH('KU Gen'!D3410,'Sample Customer Count'!$A$3:$A$14,0))</f>
        <v>32</v>
      </c>
      <c r="I3410" s="6">
        <v>198</v>
      </c>
      <c r="J3410" s="6">
        <v>3.6245046991207346</v>
      </c>
      <c r="K3410" s="6">
        <f t="shared" si="53"/>
        <v>0</v>
      </c>
    </row>
    <row r="3411" spans="1:11" x14ac:dyDescent="0.35">
      <c r="A3411" t="s">
        <v>14</v>
      </c>
      <c r="B3411" t="s">
        <v>19</v>
      </c>
      <c r="C3411" s="3" t="s">
        <v>4</v>
      </c>
      <c r="D3411" s="3">
        <v>5</v>
      </c>
      <c r="E3411" s="3">
        <v>23</v>
      </c>
      <c r="F3411" s="3">
        <v>1</v>
      </c>
      <c r="G3411" s="3">
        <v>0</v>
      </c>
      <c r="H3411" s="6">
        <f>INDEX('Sample Customer Count'!$B$3:$B$14,MATCH('KU Gen'!D3411,'Sample Customer Count'!$A$3:$A$14,0))</f>
        <v>32</v>
      </c>
      <c r="I3411" s="6">
        <v>198</v>
      </c>
      <c r="J3411" s="6">
        <v>3.6245046991207346</v>
      </c>
      <c r="K3411" s="6">
        <f t="shared" si="53"/>
        <v>0</v>
      </c>
    </row>
    <row r="3412" spans="1:11" x14ac:dyDescent="0.35">
      <c r="A3412" t="s">
        <v>14</v>
      </c>
      <c r="B3412" t="s">
        <v>19</v>
      </c>
      <c r="C3412" s="3" t="s">
        <v>4</v>
      </c>
      <c r="D3412" s="3">
        <v>5</v>
      </c>
      <c r="E3412" s="3">
        <v>23</v>
      </c>
      <c r="F3412" s="3">
        <v>2</v>
      </c>
      <c r="G3412" s="3">
        <v>0</v>
      </c>
      <c r="H3412" s="6">
        <f>INDEX('Sample Customer Count'!$B$3:$B$14,MATCH('KU Gen'!D3412,'Sample Customer Count'!$A$3:$A$14,0))</f>
        <v>32</v>
      </c>
      <c r="I3412" s="6">
        <v>198</v>
      </c>
      <c r="J3412" s="6">
        <v>3.6245046991207346</v>
      </c>
      <c r="K3412" s="6">
        <f t="shared" si="53"/>
        <v>0</v>
      </c>
    </row>
    <row r="3413" spans="1:11" x14ac:dyDescent="0.35">
      <c r="A3413" t="s">
        <v>14</v>
      </c>
      <c r="B3413" t="s">
        <v>19</v>
      </c>
      <c r="C3413" s="3" t="s">
        <v>4</v>
      </c>
      <c r="D3413" s="3">
        <v>5</v>
      </c>
      <c r="E3413" s="3">
        <v>23</v>
      </c>
      <c r="F3413" s="3">
        <v>3</v>
      </c>
      <c r="G3413" s="3">
        <v>0</v>
      </c>
      <c r="H3413" s="6">
        <f>INDEX('Sample Customer Count'!$B$3:$B$14,MATCH('KU Gen'!D3413,'Sample Customer Count'!$A$3:$A$14,0))</f>
        <v>32</v>
      </c>
      <c r="I3413" s="6">
        <v>198</v>
      </c>
      <c r="J3413" s="6">
        <v>3.6245046991207346</v>
      </c>
      <c r="K3413" s="6">
        <f t="shared" si="53"/>
        <v>0</v>
      </c>
    </row>
    <row r="3414" spans="1:11" x14ac:dyDescent="0.35">
      <c r="A3414" t="s">
        <v>14</v>
      </c>
      <c r="B3414" t="s">
        <v>19</v>
      </c>
      <c r="C3414" s="3" t="s">
        <v>4</v>
      </c>
      <c r="D3414" s="3">
        <v>5</v>
      </c>
      <c r="E3414" s="3">
        <v>23</v>
      </c>
      <c r="F3414" s="3">
        <v>4</v>
      </c>
      <c r="G3414" s="3">
        <v>0</v>
      </c>
      <c r="H3414" s="6">
        <f>INDEX('Sample Customer Count'!$B$3:$B$14,MATCH('KU Gen'!D3414,'Sample Customer Count'!$A$3:$A$14,0))</f>
        <v>32</v>
      </c>
      <c r="I3414" s="6">
        <v>198</v>
      </c>
      <c r="J3414" s="6">
        <v>3.6245046991207346</v>
      </c>
      <c r="K3414" s="6">
        <f t="shared" si="53"/>
        <v>0</v>
      </c>
    </row>
    <row r="3415" spans="1:11" x14ac:dyDescent="0.35">
      <c r="A3415" t="s">
        <v>14</v>
      </c>
      <c r="B3415" t="s">
        <v>19</v>
      </c>
      <c r="C3415" s="3" t="s">
        <v>4</v>
      </c>
      <c r="D3415" s="3">
        <v>5</v>
      </c>
      <c r="E3415" s="3">
        <v>23</v>
      </c>
      <c r="F3415" s="3">
        <v>5</v>
      </c>
      <c r="G3415" s="3">
        <v>0</v>
      </c>
      <c r="H3415" s="6">
        <f>INDEX('Sample Customer Count'!$B$3:$B$14,MATCH('KU Gen'!D3415,'Sample Customer Count'!$A$3:$A$14,0))</f>
        <v>32</v>
      </c>
      <c r="I3415" s="6">
        <v>198</v>
      </c>
      <c r="J3415" s="6">
        <v>3.6245046991207346</v>
      </c>
      <c r="K3415" s="6">
        <f t="shared" si="53"/>
        <v>0</v>
      </c>
    </row>
    <row r="3416" spans="1:11" x14ac:dyDescent="0.35">
      <c r="A3416" t="s">
        <v>14</v>
      </c>
      <c r="B3416" t="s">
        <v>19</v>
      </c>
      <c r="C3416" s="3" t="s">
        <v>4</v>
      </c>
      <c r="D3416" s="3">
        <v>5</v>
      </c>
      <c r="E3416" s="3">
        <v>23</v>
      </c>
      <c r="F3416" s="3">
        <v>6</v>
      </c>
      <c r="G3416" s="3">
        <v>1.0686</v>
      </c>
      <c r="H3416" s="6">
        <f>INDEX('Sample Customer Count'!$B$3:$B$14,MATCH('KU Gen'!D3416,'Sample Customer Count'!$A$3:$A$14,0))</f>
        <v>32</v>
      </c>
      <c r="I3416" s="6">
        <v>198</v>
      </c>
      <c r="J3416" s="6">
        <v>3.6245046991207346</v>
      </c>
      <c r="K3416" s="6">
        <f t="shared" si="53"/>
        <v>23.965089151660081</v>
      </c>
    </row>
    <row r="3417" spans="1:11" x14ac:dyDescent="0.35">
      <c r="A3417" t="s">
        <v>14</v>
      </c>
      <c r="B3417" t="s">
        <v>19</v>
      </c>
      <c r="C3417" s="3" t="s">
        <v>4</v>
      </c>
      <c r="D3417" s="3">
        <v>5</v>
      </c>
      <c r="E3417" s="3">
        <v>23</v>
      </c>
      <c r="F3417" s="3">
        <v>7</v>
      </c>
      <c r="G3417" s="3">
        <v>9.4344000000000001</v>
      </c>
      <c r="H3417" s="6">
        <f>INDEX('Sample Customer Count'!$B$3:$B$14,MATCH('KU Gen'!D3417,'Sample Customer Count'!$A$3:$A$14,0))</f>
        <v>32</v>
      </c>
      <c r="I3417" s="6">
        <v>198</v>
      </c>
      <c r="J3417" s="6">
        <v>3.6245046991207346</v>
      </c>
      <c r="K3417" s="6">
        <f t="shared" si="53"/>
        <v>211.58173038781757</v>
      </c>
    </row>
    <row r="3418" spans="1:11" x14ac:dyDescent="0.35">
      <c r="A3418" t="s">
        <v>14</v>
      </c>
      <c r="B3418" t="s">
        <v>19</v>
      </c>
      <c r="C3418" s="3" t="s">
        <v>4</v>
      </c>
      <c r="D3418" s="3">
        <v>5</v>
      </c>
      <c r="E3418" s="3">
        <v>23</v>
      </c>
      <c r="F3418" s="3">
        <v>8</v>
      </c>
      <c r="G3418" s="3">
        <v>20.484099999999998</v>
      </c>
      <c r="H3418" s="6">
        <f>INDEX('Sample Customer Count'!$B$3:$B$14,MATCH('KU Gen'!D3418,'Sample Customer Count'!$A$3:$A$14,0))</f>
        <v>32</v>
      </c>
      <c r="I3418" s="6">
        <v>198</v>
      </c>
      <c r="J3418" s="6">
        <v>3.6245046991207346</v>
      </c>
      <c r="K3418" s="6">
        <f t="shared" si="53"/>
        <v>459.38918462616527</v>
      </c>
    </row>
    <row r="3419" spans="1:11" x14ac:dyDescent="0.35">
      <c r="A3419" t="s">
        <v>14</v>
      </c>
      <c r="B3419" t="s">
        <v>19</v>
      </c>
      <c r="C3419" s="3" t="s">
        <v>4</v>
      </c>
      <c r="D3419" s="3">
        <v>5</v>
      </c>
      <c r="E3419" s="3">
        <v>23</v>
      </c>
      <c r="F3419" s="3">
        <v>9</v>
      </c>
      <c r="G3419" s="3">
        <v>16.516400000000001</v>
      </c>
      <c r="H3419" s="6">
        <f>INDEX('Sample Customer Count'!$B$3:$B$14,MATCH('KU Gen'!D3419,'Sample Customer Count'!$A$3:$A$14,0))</f>
        <v>32</v>
      </c>
      <c r="I3419" s="6">
        <v>198</v>
      </c>
      <c r="J3419" s="6">
        <v>3.6245046991207346</v>
      </c>
      <c r="K3419" s="6">
        <f t="shared" si="53"/>
        <v>370.40707324020082</v>
      </c>
    </row>
    <row r="3420" spans="1:11" x14ac:dyDescent="0.35">
      <c r="A3420" t="s">
        <v>14</v>
      </c>
      <c r="B3420" t="s">
        <v>19</v>
      </c>
      <c r="C3420" s="3" t="s">
        <v>4</v>
      </c>
      <c r="D3420" s="3">
        <v>5</v>
      </c>
      <c r="E3420" s="3">
        <v>23</v>
      </c>
      <c r="F3420" s="3">
        <v>10</v>
      </c>
      <c r="G3420" s="3">
        <v>41.905099999999997</v>
      </c>
      <c r="H3420" s="6">
        <f>INDEX('Sample Customer Count'!$B$3:$B$14,MATCH('KU Gen'!D3420,'Sample Customer Count'!$A$3:$A$14,0))</f>
        <v>32</v>
      </c>
      <c r="I3420" s="6">
        <v>198</v>
      </c>
      <c r="J3420" s="6">
        <v>3.6245046991207346</v>
      </c>
      <c r="K3420" s="6">
        <f t="shared" si="53"/>
        <v>939.78987217783151</v>
      </c>
    </row>
    <row r="3421" spans="1:11" x14ac:dyDescent="0.35">
      <c r="A3421" t="s">
        <v>14</v>
      </c>
      <c r="B3421" t="s">
        <v>19</v>
      </c>
      <c r="C3421" s="3" t="s">
        <v>4</v>
      </c>
      <c r="D3421" s="3">
        <v>5</v>
      </c>
      <c r="E3421" s="3">
        <v>23</v>
      </c>
      <c r="F3421" s="3">
        <v>11</v>
      </c>
      <c r="G3421" s="3">
        <v>106.502</v>
      </c>
      <c r="H3421" s="6">
        <f>INDEX('Sample Customer Count'!$B$3:$B$14,MATCH('KU Gen'!D3421,'Sample Customer Count'!$A$3:$A$14,0))</f>
        <v>32</v>
      </c>
      <c r="I3421" s="6">
        <v>198</v>
      </c>
      <c r="J3421" s="6">
        <v>3.6245046991207346</v>
      </c>
      <c r="K3421" s="6">
        <f t="shared" si="53"/>
        <v>2388.4801841943681</v>
      </c>
    </row>
    <row r="3422" spans="1:11" x14ac:dyDescent="0.35">
      <c r="A3422" t="s">
        <v>14</v>
      </c>
      <c r="B3422" t="s">
        <v>19</v>
      </c>
      <c r="C3422" s="3" t="s">
        <v>4</v>
      </c>
      <c r="D3422" s="3">
        <v>5</v>
      </c>
      <c r="E3422" s="3">
        <v>23</v>
      </c>
      <c r="F3422" s="3">
        <v>12</v>
      </c>
      <c r="G3422" s="3">
        <v>117.68040000000001</v>
      </c>
      <c r="H3422" s="6">
        <f>INDEX('Sample Customer Count'!$B$3:$B$14,MATCH('KU Gen'!D3422,'Sample Customer Count'!$A$3:$A$14,0))</f>
        <v>32</v>
      </c>
      <c r="I3422" s="6">
        <v>198</v>
      </c>
      <c r="J3422" s="6">
        <v>3.6245046991207346</v>
      </c>
      <c r="K3422" s="6">
        <f t="shared" si="53"/>
        <v>2639.1739447903979</v>
      </c>
    </row>
    <row r="3423" spans="1:11" x14ac:dyDescent="0.35">
      <c r="A3423" t="s">
        <v>14</v>
      </c>
      <c r="B3423" t="s">
        <v>19</v>
      </c>
      <c r="C3423" s="3" t="s">
        <v>4</v>
      </c>
      <c r="D3423" s="3">
        <v>5</v>
      </c>
      <c r="E3423" s="3">
        <v>23</v>
      </c>
      <c r="F3423" s="3">
        <v>13</v>
      </c>
      <c r="G3423" s="3">
        <v>95.195599999999999</v>
      </c>
      <c r="H3423" s="6">
        <f>INDEX('Sample Customer Count'!$B$3:$B$14,MATCH('KU Gen'!D3423,'Sample Customer Count'!$A$3:$A$14,0))</f>
        <v>32</v>
      </c>
      <c r="I3423" s="6">
        <v>198</v>
      </c>
      <c r="J3423" s="6">
        <v>3.6245046991207346</v>
      </c>
      <c r="K3423" s="6">
        <f t="shared" si="53"/>
        <v>2134.915815876635</v>
      </c>
    </row>
    <row r="3424" spans="1:11" x14ac:dyDescent="0.35">
      <c r="A3424" t="s">
        <v>14</v>
      </c>
      <c r="B3424" t="s">
        <v>19</v>
      </c>
      <c r="C3424" s="3" t="s">
        <v>4</v>
      </c>
      <c r="D3424" s="3">
        <v>5</v>
      </c>
      <c r="E3424" s="3">
        <v>23</v>
      </c>
      <c r="F3424" s="3">
        <v>14</v>
      </c>
      <c r="G3424" s="3">
        <v>60.923100000000005</v>
      </c>
      <c r="H3424" s="6">
        <f>INDEX('Sample Customer Count'!$B$3:$B$14,MATCH('KU Gen'!D3424,'Sample Customer Count'!$A$3:$A$14,0))</f>
        <v>32</v>
      </c>
      <c r="I3424" s="6">
        <v>198</v>
      </c>
      <c r="J3424" s="6">
        <v>3.6245046991207346</v>
      </c>
      <c r="K3424" s="6">
        <f t="shared" si="53"/>
        <v>1366.2993850790776</v>
      </c>
    </row>
    <row r="3425" spans="1:11" x14ac:dyDescent="0.35">
      <c r="A3425" t="s">
        <v>14</v>
      </c>
      <c r="B3425" t="s">
        <v>19</v>
      </c>
      <c r="C3425" s="3" t="s">
        <v>4</v>
      </c>
      <c r="D3425" s="3">
        <v>5</v>
      </c>
      <c r="E3425" s="3">
        <v>23</v>
      </c>
      <c r="F3425" s="3">
        <v>15</v>
      </c>
      <c r="G3425" s="3">
        <v>24.430400000000002</v>
      </c>
      <c r="H3425" s="6">
        <f>INDEX('Sample Customer Count'!$B$3:$B$14,MATCH('KU Gen'!D3425,'Sample Customer Count'!$A$3:$A$14,0))</f>
        <v>32</v>
      </c>
      <c r="I3425" s="6">
        <v>198</v>
      </c>
      <c r="J3425" s="6">
        <v>3.6245046991207346</v>
      </c>
      <c r="K3425" s="6">
        <f t="shared" si="53"/>
        <v>547.89136628365759</v>
      </c>
    </row>
    <row r="3426" spans="1:11" x14ac:dyDescent="0.35">
      <c r="A3426" t="s">
        <v>14</v>
      </c>
      <c r="B3426" t="s">
        <v>19</v>
      </c>
      <c r="C3426" s="3" t="s">
        <v>4</v>
      </c>
      <c r="D3426" s="3">
        <v>5</v>
      </c>
      <c r="E3426" s="3">
        <v>23</v>
      </c>
      <c r="F3426" s="3">
        <v>16</v>
      </c>
      <c r="G3426" s="3">
        <v>13.495000000000001</v>
      </c>
      <c r="H3426" s="6">
        <f>INDEX('Sample Customer Count'!$B$3:$B$14,MATCH('KU Gen'!D3426,'Sample Customer Count'!$A$3:$A$14,0))</f>
        <v>32</v>
      </c>
      <c r="I3426" s="6">
        <v>198</v>
      </c>
      <c r="J3426" s="6">
        <v>3.6245046991207346</v>
      </c>
      <c r="K3426" s="6">
        <f t="shared" si="53"/>
        <v>302.64727503429981</v>
      </c>
    </row>
    <row r="3427" spans="1:11" x14ac:dyDescent="0.35">
      <c r="A3427" t="s">
        <v>14</v>
      </c>
      <c r="B3427" t="s">
        <v>19</v>
      </c>
      <c r="C3427" s="3" t="s">
        <v>4</v>
      </c>
      <c r="D3427" s="3">
        <v>5</v>
      </c>
      <c r="E3427" s="3">
        <v>23</v>
      </c>
      <c r="F3427" s="3">
        <v>17</v>
      </c>
      <c r="G3427" s="3">
        <v>3.3087999999999997</v>
      </c>
      <c r="H3427" s="6">
        <f>INDEX('Sample Customer Count'!$B$3:$B$14,MATCH('KU Gen'!D3427,'Sample Customer Count'!$A$3:$A$14,0))</f>
        <v>32</v>
      </c>
      <c r="I3427" s="6">
        <v>198</v>
      </c>
      <c r="J3427" s="6">
        <v>3.6245046991207346</v>
      </c>
      <c r="K3427" s="6">
        <f t="shared" si="53"/>
        <v>74.205209606038622</v>
      </c>
    </row>
    <row r="3428" spans="1:11" x14ac:dyDescent="0.35">
      <c r="A3428" t="s">
        <v>14</v>
      </c>
      <c r="B3428" t="s">
        <v>19</v>
      </c>
      <c r="C3428" s="3" t="s">
        <v>4</v>
      </c>
      <c r="D3428" s="3">
        <v>5</v>
      </c>
      <c r="E3428" s="3">
        <v>23</v>
      </c>
      <c r="F3428" s="3">
        <v>18</v>
      </c>
      <c r="G3428" s="3">
        <v>0.8136000000000001</v>
      </c>
      <c r="H3428" s="6">
        <f>INDEX('Sample Customer Count'!$B$3:$B$14,MATCH('KU Gen'!D3428,'Sample Customer Count'!$A$3:$A$14,0))</f>
        <v>32</v>
      </c>
      <c r="I3428" s="6">
        <v>198</v>
      </c>
      <c r="J3428" s="6">
        <v>3.6245046991207346</v>
      </c>
      <c r="K3428" s="6">
        <f t="shared" si="53"/>
        <v>18.246300331078647</v>
      </c>
    </row>
    <row r="3429" spans="1:11" x14ac:dyDescent="0.35">
      <c r="A3429" t="s">
        <v>14</v>
      </c>
      <c r="B3429" t="s">
        <v>19</v>
      </c>
      <c r="C3429" s="3" t="s">
        <v>4</v>
      </c>
      <c r="D3429" s="3">
        <v>5</v>
      </c>
      <c r="E3429" s="3">
        <v>23</v>
      </c>
      <c r="F3429" s="3">
        <v>19</v>
      </c>
      <c r="G3429" s="3">
        <v>1.4999999999999999E-2</v>
      </c>
      <c r="H3429" s="6">
        <f>INDEX('Sample Customer Count'!$B$3:$B$14,MATCH('KU Gen'!D3429,'Sample Customer Count'!$A$3:$A$14,0))</f>
        <v>32</v>
      </c>
      <c r="I3429" s="6">
        <v>198</v>
      </c>
      <c r="J3429" s="6">
        <v>3.6245046991207346</v>
      </c>
      <c r="K3429" s="6">
        <f t="shared" si="53"/>
        <v>0.33639934238714314</v>
      </c>
    </row>
    <row r="3430" spans="1:11" x14ac:dyDescent="0.35">
      <c r="A3430" t="s">
        <v>14</v>
      </c>
      <c r="B3430" t="s">
        <v>19</v>
      </c>
      <c r="C3430" s="3" t="s">
        <v>4</v>
      </c>
      <c r="D3430" s="3">
        <v>5</v>
      </c>
      <c r="E3430" s="3">
        <v>23</v>
      </c>
      <c r="F3430" s="3">
        <v>20</v>
      </c>
      <c r="G3430" s="3">
        <v>0</v>
      </c>
      <c r="H3430" s="6">
        <f>INDEX('Sample Customer Count'!$B$3:$B$14,MATCH('KU Gen'!D3430,'Sample Customer Count'!$A$3:$A$14,0))</f>
        <v>32</v>
      </c>
      <c r="I3430" s="6">
        <v>198</v>
      </c>
      <c r="J3430" s="6">
        <v>3.6245046991207346</v>
      </c>
      <c r="K3430" s="6">
        <f t="shared" si="53"/>
        <v>0</v>
      </c>
    </row>
    <row r="3431" spans="1:11" x14ac:dyDescent="0.35">
      <c r="A3431" t="s">
        <v>14</v>
      </c>
      <c r="B3431" t="s">
        <v>19</v>
      </c>
      <c r="C3431" s="3" t="s">
        <v>4</v>
      </c>
      <c r="D3431" s="3">
        <v>5</v>
      </c>
      <c r="E3431" s="3">
        <v>23</v>
      </c>
      <c r="F3431" s="3">
        <v>21</v>
      </c>
      <c r="G3431" s="3">
        <v>0</v>
      </c>
      <c r="H3431" s="6">
        <f>INDEX('Sample Customer Count'!$B$3:$B$14,MATCH('KU Gen'!D3431,'Sample Customer Count'!$A$3:$A$14,0))</f>
        <v>32</v>
      </c>
      <c r="I3431" s="6">
        <v>198</v>
      </c>
      <c r="J3431" s="6">
        <v>3.6245046991207346</v>
      </c>
      <c r="K3431" s="6">
        <f t="shared" si="53"/>
        <v>0</v>
      </c>
    </row>
    <row r="3432" spans="1:11" x14ac:dyDescent="0.35">
      <c r="A3432" t="s">
        <v>14</v>
      </c>
      <c r="B3432" t="s">
        <v>19</v>
      </c>
      <c r="C3432" s="3" t="s">
        <v>4</v>
      </c>
      <c r="D3432" s="3">
        <v>5</v>
      </c>
      <c r="E3432" s="3">
        <v>23</v>
      </c>
      <c r="F3432" s="3">
        <v>22</v>
      </c>
      <c r="G3432" s="3">
        <v>0</v>
      </c>
      <c r="H3432" s="6">
        <f>INDEX('Sample Customer Count'!$B$3:$B$14,MATCH('KU Gen'!D3432,'Sample Customer Count'!$A$3:$A$14,0))</f>
        <v>32</v>
      </c>
      <c r="I3432" s="6">
        <v>198</v>
      </c>
      <c r="J3432" s="6">
        <v>3.6245046991207346</v>
      </c>
      <c r="K3432" s="6">
        <f t="shared" si="53"/>
        <v>0</v>
      </c>
    </row>
    <row r="3433" spans="1:11" x14ac:dyDescent="0.35">
      <c r="A3433" t="s">
        <v>14</v>
      </c>
      <c r="B3433" t="s">
        <v>19</v>
      </c>
      <c r="C3433" s="3" t="s">
        <v>4</v>
      </c>
      <c r="D3433" s="3">
        <v>5</v>
      </c>
      <c r="E3433" s="3">
        <v>23</v>
      </c>
      <c r="F3433" s="3">
        <v>23</v>
      </c>
      <c r="G3433" s="3">
        <v>0</v>
      </c>
      <c r="H3433" s="6">
        <f>INDEX('Sample Customer Count'!$B$3:$B$14,MATCH('KU Gen'!D3433,'Sample Customer Count'!$A$3:$A$14,0))</f>
        <v>32</v>
      </c>
      <c r="I3433" s="6">
        <v>198</v>
      </c>
      <c r="J3433" s="6">
        <v>3.6245046991207346</v>
      </c>
      <c r="K3433" s="6">
        <f t="shared" si="53"/>
        <v>0</v>
      </c>
    </row>
    <row r="3434" spans="1:11" x14ac:dyDescent="0.35">
      <c r="A3434" t="s">
        <v>14</v>
      </c>
      <c r="B3434" t="s">
        <v>19</v>
      </c>
      <c r="C3434" s="3" t="s">
        <v>4</v>
      </c>
      <c r="D3434" s="3">
        <v>5</v>
      </c>
      <c r="E3434" s="3">
        <v>24</v>
      </c>
      <c r="F3434" s="3">
        <v>0</v>
      </c>
      <c r="G3434" s="3">
        <v>0</v>
      </c>
      <c r="H3434" s="6">
        <f>INDEX('Sample Customer Count'!$B$3:$B$14,MATCH('KU Gen'!D3434,'Sample Customer Count'!$A$3:$A$14,0))</f>
        <v>32</v>
      </c>
      <c r="I3434" s="6">
        <v>198</v>
      </c>
      <c r="J3434" s="6">
        <v>3.6245046991207346</v>
      </c>
      <c r="K3434" s="6">
        <f t="shared" si="53"/>
        <v>0</v>
      </c>
    </row>
    <row r="3435" spans="1:11" x14ac:dyDescent="0.35">
      <c r="A3435" t="s">
        <v>14</v>
      </c>
      <c r="B3435" t="s">
        <v>19</v>
      </c>
      <c r="C3435" s="3" t="s">
        <v>4</v>
      </c>
      <c r="D3435" s="3">
        <v>5</v>
      </c>
      <c r="E3435" s="3">
        <v>24</v>
      </c>
      <c r="F3435" s="3">
        <v>1</v>
      </c>
      <c r="G3435" s="3">
        <v>0</v>
      </c>
      <c r="H3435" s="6">
        <f>INDEX('Sample Customer Count'!$B$3:$B$14,MATCH('KU Gen'!D3435,'Sample Customer Count'!$A$3:$A$14,0))</f>
        <v>32</v>
      </c>
      <c r="I3435" s="6">
        <v>198</v>
      </c>
      <c r="J3435" s="6">
        <v>3.6245046991207346</v>
      </c>
      <c r="K3435" s="6">
        <f t="shared" si="53"/>
        <v>0</v>
      </c>
    </row>
    <row r="3436" spans="1:11" x14ac:dyDescent="0.35">
      <c r="A3436" t="s">
        <v>14</v>
      </c>
      <c r="B3436" t="s">
        <v>19</v>
      </c>
      <c r="C3436" s="3" t="s">
        <v>4</v>
      </c>
      <c r="D3436" s="3">
        <v>5</v>
      </c>
      <c r="E3436" s="3">
        <v>24</v>
      </c>
      <c r="F3436" s="3">
        <v>2</v>
      </c>
      <c r="G3436" s="3">
        <v>0</v>
      </c>
      <c r="H3436" s="6">
        <f>INDEX('Sample Customer Count'!$B$3:$B$14,MATCH('KU Gen'!D3436,'Sample Customer Count'!$A$3:$A$14,0))</f>
        <v>32</v>
      </c>
      <c r="I3436" s="6">
        <v>198</v>
      </c>
      <c r="J3436" s="6">
        <v>3.6245046991207346</v>
      </c>
      <c r="K3436" s="6">
        <f t="shared" si="53"/>
        <v>0</v>
      </c>
    </row>
    <row r="3437" spans="1:11" x14ac:dyDescent="0.35">
      <c r="A3437" t="s">
        <v>14</v>
      </c>
      <c r="B3437" t="s">
        <v>19</v>
      </c>
      <c r="C3437" s="3" t="s">
        <v>4</v>
      </c>
      <c r="D3437" s="3">
        <v>5</v>
      </c>
      <c r="E3437" s="3">
        <v>24</v>
      </c>
      <c r="F3437" s="3">
        <v>3</v>
      </c>
      <c r="G3437" s="3">
        <v>0</v>
      </c>
      <c r="H3437" s="6">
        <f>INDEX('Sample Customer Count'!$B$3:$B$14,MATCH('KU Gen'!D3437,'Sample Customer Count'!$A$3:$A$14,0))</f>
        <v>32</v>
      </c>
      <c r="I3437" s="6">
        <v>198</v>
      </c>
      <c r="J3437" s="6">
        <v>3.6245046991207346</v>
      </c>
      <c r="K3437" s="6">
        <f t="shared" si="53"/>
        <v>0</v>
      </c>
    </row>
    <row r="3438" spans="1:11" x14ac:dyDescent="0.35">
      <c r="A3438" t="s">
        <v>14</v>
      </c>
      <c r="B3438" t="s">
        <v>19</v>
      </c>
      <c r="C3438" s="3" t="s">
        <v>4</v>
      </c>
      <c r="D3438" s="3">
        <v>5</v>
      </c>
      <c r="E3438" s="3">
        <v>24</v>
      </c>
      <c r="F3438" s="3">
        <v>4</v>
      </c>
      <c r="G3438" s="3">
        <v>0</v>
      </c>
      <c r="H3438" s="6">
        <f>INDEX('Sample Customer Count'!$B$3:$B$14,MATCH('KU Gen'!D3438,'Sample Customer Count'!$A$3:$A$14,0))</f>
        <v>32</v>
      </c>
      <c r="I3438" s="6">
        <v>198</v>
      </c>
      <c r="J3438" s="6">
        <v>3.6245046991207346</v>
      </c>
      <c r="K3438" s="6">
        <f t="shared" si="53"/>
        <v>0</v>
      </c>
    </row>
    <row r="3439" spans="1:11" x14ac:dyDescent="0.35">
      <c r="A3439" t="s">
        <v>14</v>
      </c>
      <c r="B3439" t="s">
        <v>19</v>
      </c>
      <c r="C3439" s="3" t="s">
        <v>4</v>
      </c>
      <c r="D3439" s="3">
        <v>5</v>
      </c>
      <c r="E3439" s="3">
        <v>24</v>
      </c>
      <c r="F3439" s="3">
        <v>5</v>
      </c>
      <c r="G3439" s="3">
        <v>2.3999999999999998E-3</v>
      </c>
      <c r="H3439" s="6">
        <f>INDEX('Sample Customer Count'!$B$3:$B$14,MATCH('KU Gen'!D3439,'Sample Customer Count'!$A$3:$A$14,0))</f>
        <v>32</v>
      </c>
      <c r="I3439" s="6">
        <v>198</v>
      </c>
      <c r="J3439" s="6">
        <v>3.6245046991207346</v>
      </c>
      <c r="K3439" s="6">
        <f t="shared" si="53"/>
        <v>5.3823894781942903E-2</v>
      </c>
    </row>
    <row r="3440" spans="1:11" x14ac:dyDescent="0.35">
      <c r="A3440" t="s">
        <v>14</v>
      </c>
      <c r="B3440" t="s">
        <v>19</v>
      </c>
      <c r="C3440" s="3" t="s">
        <v>4</v>
      </c>
      <c r="D3440" s="3">
        <v>5</v>
      </c>
      <c r="E3440" s="3">
        <v>24</v>
      </c>
      <c r="F3440" s="3">
        <v>6</v>
      </c>
      <c r="G3440" s="3">
        <v>2.5873999999999997</v>
      </c>
      <c r="H3440" s="6">
        <f>INDEX('Sample Customer Count'!$B$3:$B$14,MATCH('KU Gen'!D3440,'Sample Customer Count'!$A$3:$A$14,0))</f>
        <v>32</v>
      </c>
      <c r="I3440" s="6">
        <v>198</v>
      </c>
      <c r="J3440" s="6">
        <v>3.6245046991207346</v>
      </c>
      <c r="K3440" s="6">
        <f t="shared" si="53"/>
        <v>58.026643899499611</v>
      </c>
    </row>
    <row r="3441" spans="1:11" x14ac:dyDescent="0.35">
      <c r="A3441" t="s">
        <v>14</v>
      </c>
      <c r="B3441" t="s">
        <v>19</v>
      </c>
      <c r="C3441" s="3" t="s">
        <v>4</v>
      </c>
      <c r="D3441" s="3">
        <v>5</v>
      </c>
      <c r="E3441" s="3">
        <v>24</v>
      </c>
      <c r="F3441" s="3">
        <v>7</v>
      </c>
      <c r="G3441" s="3">
        <v>16.582000000000001</v>
      </c>
      <c r="H3441" s="6">
        <f>INDEX('Sample Customer Count'!$B$3:$B$14,MATCH('KU Gen'!D3441,'Sample Customer Count'!$A$3:$A$14,0))</f>
        <v>32</v>
      </c>
      <c r="I3441" s="6">
        <v>198</v>
      </c>
      <c r="J3441" s="6">
        <v>3.6245046991207346</v>
      </c>
      <c r="K3441" s="6">
        <f t="shared" si="53"/>
        <v>371.87825969757392</v>
      </c>
    </row>
    <row r="3442" spans="1:11" x14ac:dyDescent="0.35">
      <c r="A3442" t="s">
        <v>14</v>
      </c>
      <c r="B3442" t="s">
        <v>19</v>
      </c>
      <c r="C3442" s="3" t="s">
        <v>4</v>
      </c>
      <c r="D3442" s="3">
        <v>5</v>
      </c>
      <c r="E3442" s="3">
        <v>24</v>
      </c>
      <c r="F3442" s="3">
        <v>8</v>
      </c>
      <c r="G3442" s="3">
        <v>41.064300000000003</v>
      </c>
      <c r="H3442" s="6">
        <f>INDEX('Sample Customer Count'!$B$3:$B$14,MATCH('KU Gen'!D3442,'Sample Customer Count'!$A$3:$A$14,0))</f>
        <v>32</v>
      </c>
      <c r="I3442" s="6">
        <v>198</v>
      </c>
      <c r="J3442" s="6">
        <v>3.6245046991207346</v>
      </c>
      <c r="K3442" s="6">
        <f t="shared" si="53"/>
        <v>920.93356770589094</v>
      </c>
    </row>
    <row r="3443" spans="1:11" x14ac:dyDescent="0.35">
      <c r="A3443" t="s">
        <v>14</v>
      </c>
      <c r="B3443" t="s">
        <v>19</v>
      </c>
      <c r="C3443" s="3" t="s">
        <v>4</v>
      </c>
      <c r="D3443" s="3">
        <v>5</v>
      </c>
      <c r="E3443" s="3">
        <v>24</v>
      </c>
      <c r="F3443" s="3">
        <v>9</v>
      </c>
      <c r="G3443" s="3">
        <v>67.741700000000009</v>
      </c>
      <c r="H3443" s="6">
        <f>INDEX('Sample Customer Count'!$B$3:$B$14,MATCH('KU Gen'!D3443,'Sample Customer Count'!$A$3:$A$14,0))</f>
        <v>32</v>
      </c>
      <c r="I3443" s="6">
        <v>198</v>
      </c>
      <c r="J3443" s="6">
        <v>3.6245046991207346</v>
      </c>
      <c r="K3443" s="6">
        <f t="shared" si="53"/>
        <v>1519.2175554791427</v>
      </c>
    </row>
    <row r="3444" spans="1:11" x14ac:dyDescent="0.35">
      <c r="A3444" t="s">
        <v>14</v>
      </c>
      <c r="B3444" t="s">
        <v>19</v>
      </c>
      <c r="C3444" s="3" t="s">
        <v>4</v>
      </c>
      <c r="D3444" s="3">
        <v>5</v>
      </c>
      <c r="E3444" s="3">
        <v>24</v>
      </c>
      <c r="F3444" s="3">
        <v>10</v>
      </c>
      <c r="G3444" s="3">
        <v>75.040999999999997</v>
      </c>
      <c r="H3444" s="6">
        <f>INDEX('Sample Customer Count'!$B$3:$B$14,MATCH('KU Gen'!D3444,'Sample Customer Count'!$A$3:$A$14,0))</f>
        <v>32</v>
      </c>
      <c r="I3444" s="6">
        <v>198</v>
      </c>
      <c r="J3444" s="6">
        <v>3.6245046991207346</v>
      </c>
      <c r="K3444" s="6">
        <f t="shared" si="53"/>
        <v>1682.9162034715739</v>
      </c>
    </row>
    <row r="3445" spans="1:11" x14ac:dyDescent="0.35">
      <c r="A3445" t="s">
        <v>14</v>
      </c>
      <c r="B3445" t="s">
        <v>19</v>
      </c>
      <c r="C3445" s="3" t="s">
        <v>4</v>
      </c>
      <c r="D3445" s="3">
        <v>5</v>
      </c>
      <c r="E3445" s="3">
        <v>24</v>
      </c>
      <c r="F3445" s="3">
        <v>11</v>
      </c>
      <c r="G3445" s="3">
        <v>82.687000000000012</v>
      </c>
      <c r="H3445" s="6">
        <f>INDEX('Sample Customer Count'!$B$3:$B$14,MATCH('KU Gen'!D3445,'Sample Customer Count'!$A$3:$A$14,0))</f>
        <v>32</v>
      </c>
      <c r="I3445" s="6">
        <v>198</v>
      </c>
      <c r="J3445" s="6">
        <v>3.6245046991207346</v>
      </c>
      <c r="K3445" s="6">
        <f t="shared" si="53"/>
        <v>1854.390161597714</v>
      </c>
    </row>
    <row r="3446" spans="1:11" x14ac:dyDescent="0.35">
      <c r="A3446" t="s">
        <v>14</v>
      </c>
      <c r="B3446" t="s">
        <v>19</v>
      </c>
      <c r="C3446" s="3" t="s">
        <v>4</v>
      </c>
      <c r="D3446" s="3">
        <v>5</v>
      </c>
      <c r="E3446" s="3">
        <v>24</v>
      </c>
      <c r="F3446" s="3">
        <v>12</v>
      </c>
      <c r="G3446" s="3">
        <v>90.69980000000001</v>
      </c>
      <c r="H3446" s="6">
        <f>INDEX('Sample Customer Count'!$B$3:$B$14,MATCH('KU Gen'!D3446,'Sample Customer Count'!$A$3:$A$14,0))</f>
        <v>32</v>
      </c>
      <c r="I3446" s="6">
        <v>198</v>
      </c>
      <c r="J3446" s="6">
        <v>3.6245046991207346</v>
      </c>
      <c r="K3446" s="6">
        <f t="shared" si="53"/>
        <v>2034.0902049763608</v>
      </c>
    </row>
    <row r="3447" spans="1:11" x14ac:dyDescent="0.35">
      <c r="A3447" t="s">
        <v>14</v>
      </c>
      <c r="B3447" t="s">
        <v>19</v>
      </c>
      <c r="C3447" s="3" t="s">
        <v>4</v>
      </c>
      <c r="D3447" s="3">
        <v>5</v>
      </c>
      <c r="E3447" s="3">
        <v>24</v>
      </c>
      <c r="F3447" s="3">
        <v>13</v>
      </c>
      <c r="G3447" s="3">
        <v>77.884799999999998</v>
      </c>
      <c r="H3447" s="6">
        <f>INDEX('Sample Customer Count'!$B$3:$B$14,MATCH('KU Gen'!D3447,'Sample Customer Count'!$A$3:$A$14,0))</f>
        <v>32</v>
      </c>
      <c r="I3447" s="6">
        <v>198</v>
      </c>
      <c r="J3447" s="6">
        <v>3.6245046991207346</v>
      </c>
      <c r="K3447" s="6">
        <f t="shared" si="53"/>
        <v>1746.6930334636113</v>
      </c>
    </row>
    <row r="3448" spans="1:11" x14ac:dyDescent="0.35">
      <c r="A3448" t="s">
        <v>14</v>
      </c>
      <c r="B3448" t="s">
        <v>19</v>
      </c>
      <c r="C3448" s="3" t="s">
        <v>4</v>
      </c>
      <c r="D3448" s="3">
        <v>5</v>
      </c>
      <c r="E3448" s="3">
        <v>24</v>
      </c>
      <c r="F3448" s="3">
        <v>14</v>
      </c>
      <c r="G3448" s="3">
        <v>73.373800000000003</v>
      </c>
      <c r="H3448" s="6">
        <f>INDEX('Sample Customer Count'!$B$3:$B$14,MATCH('KU Gen'!D3448,'Sample Customer Count'!$A$3:$A$14,0))</f>
        <v>32</v>
      </c>
      <c r="I3448" s="6">
        <v>198</v>
      </c>
      <c r="J3448" s="6">
        <v>3.6245046991207346</v>
      </c>
      <c r="K3448" s="6">
        <f t="shared" si="53"/>
        <v>1645.5265378963845</v>
      </c>
    </row>
    <row r="3449" spans="1:11" x14ac:dyDescent="0.35">
      <c r="A3449" t="s">
        <v>14</v>
      </c>
      <c r="B3449" t="s">
        <v>19</v>
      </c>
      <c r="C3449" s="3" t="s">
        <v>4</v>
      </c>
      <c r="D3449" s="3">
        <v>5</v>
      </c>
      <c r="E3449" s="3">
        <v>24</v>
      </c>
      <c r="F3449" s="3">
        <v>15</v>
      </c>
      <c r="G3449" s="3">
        <v>41.080800000000004</v>
      </c>
      <c r="H3449" s="6">
        <f>INDEX('Sample Customer Count'!$B$3:$B$14,MATCH('KU Gen'!D3449,'Sample Customer Count'!$A$3:$A$14,0))</f>
        <v>32</v>
      </c>
      <c r="I3449" s="6">
        <v>198</v>
      </c>
      <c r="J3449" s="6">
        <v>3.6245046991207346</v>
      </c>
      <c r="K3449" s="6">
        <f t="shared" si="53"/>
        <v>921.30360698251684</v>
      </c>
    </row>
    <row r="3450" spans="1:11" x14ac:dyDescent="0.35">
      <c r="A3450" t="s">
        <v>14</v>
      </c>
      <c r="B3450" t="s">
        <v>19</v>
      </c>
      <c r="C3450" s="3" t="s">
        <v>4</v>
      </c>
      <c r="D3450" s="3">
        <v>5</v>
      </c>
      <c r="E3450" s="3">
        <v>24</v>
      </c>
      <c r="F3450" s="3">
        <v>16</v>
      </c>
      <c r="G3450" s="3">
        <v>19.136000000000003</v>
      </c>
      <c r="H3450" s="6">
        <f>INDEX('Sample Customer Count'!$B$3:$B$14,MATCH('KU Gen'!D3450,'Sample Customer Count'!$A$3:$A$14,0))</f>
        <v>32</v>
      </c>
      <c r="I3450" s="6">
        <v>198</v>
      </c>
      <c r="J3450" s="6">
        <v>3.6245046991207346</v>
      </c>
      <c r="K3450" s="6">
        <f t="shared" si="53"/>
        <v>429.15585439469152</v>
      </c>
    </row>
    <row r="3451" spans="1:11" x14ac:dyDescent="0.35">
      <c r="A3451" t="s">
        <v>14</v>
      </c>
      <c r="B3451" t="s">
        <v>19</v>
      </c>
      <c r="C3451" s="3" t="s">
        <v>4</v>
      </c>
      <c r="D3451" s="3">
        <v>5</v>
      </c>
      <c r="E3451" s="3">
        <v>24</v>
      </c>
      <c r="F3451" s="3">
        <v>17</v>
      </c>
      <c r="G3451" s="3">
        <v>3.5381</v>
      </c>
      <c r="H3451" s="6">
        <f>INDEX('Sample Customer Count'!$B$3:$B$14,MATCH('KU Gen'!D3451,'Sample Customer Count'!$A$3:$A$14,0))</f>
        <v>32</v>
      </c>
      <c r="I3451" s="6">
        <v>198</v>
      </c>
      <c r="J3451" s="6">
        <v>3.6245046991207346</v>
      </c>
      <c r="K3451" s="6">
        <f t="shared" si="53"/>
        <v>79.347634219996749</v>
      </c>
    </row>
    <row r="3452" spans="1:11" x14ac:dyDescent="0.35">
      <c r="A3452" t="s">
        <v>14</v>
      </c>
      <c r="B3452" t="s">
        <v>19</v>
      </c>
      <c r="C3452" s="3" t="s">
        <v>4</v>
      </c>
      <c r="D3452" s="3">
        <v>5</v>
      </c>
      <c r="E3452" s="3">
        <v>24</v>
      </c>
      <c r="F3452" s="3">
        <v>18</v>
      </c>
      <c r="G3452" s="3">
        <v>0.48299999999999998</v>
      </c>
      <c r="H3452" s="6">
        <f>INDEX('Sample Customer Count'!$B$3:$B$14,MATCH('KU Gen'!D3452,'Sample Customer Count'!$A$3:$A$14,0))</f>
        <v>32</v>
      </c>
      <c r="I3452" s="6">
        <v>198</v>
      </c>
      <c r="J3452" s="6">
        <v>3.6245046991207346</v>
      </c>
      <c r="K3452" s="6">
        <f t="shared" si="53"/>
        <v>10.83205882486601</v>
      </c>
    </row>
    <row r="3453" spans="1:11" x14ac:dyDescent="0.35">
      <c r="A3453" t="s">
        <v>14</v>
      </c>
      <c r="B3453" t="s">
        <v>19</v>
      </c>
      <c r="C3453" s="3" t="s">
        <v>4</v>
      </c>
      <c r="D3453" s="3">
        <v>5</v>
      </c>
      <c r="E3453" s="3">
        <v>24</v>
      </c>
      <c r="F3453" s="3">
        <v>19</v>
      </c>
      <c r="G3453" s="3">
        <v>2E-3</v>
      </c>
      <c r="H3453" s="6">
        <f>INDEX('Sample Customer Count'!$B$3:$B$14,MATCH('KU Gen'!D3453,'Sample Customer Count'!$A$3:$A$14,0))</f>
        <v>32</v>
      </c>
      <c r="I3453" s="6">
        <v>198</v>
      </c>
      <c r="J3453" s="6">
        <v>3.6245046991207346</v>
      </c>
      <c r="K3453" s="6">
        <f t="shared" si="53"/>
        <v>4.4853245651619092E-2</v>
      </c>
    </row>
    <row r="3454" spans="1:11" x14ac:dyDescent="0.35">
      <c r="A3454" t="s">
        <v>14</v>
      </c>
      <c r="B3454" t="s">
        <v>19</v>
      </c>
      <c r="C3454" s="3" t="s">
        <v>4</v>
      </c>
      <c r="D3454" s="3">
        <v>5</v>
      </c>
      <c r="E3454" s="3">
        <v>24</v>
      </c>
      <c r="F3454" s="3">
        <v>20</v>
      </c>
      <c r="G3454" s="3">
        <v>0</v>
      </c>
      <c r="H3454" s="6">
        <f>INDEX('Sample Customer Count'!$B$3:$B$14,MATCH('KU Gen'!D3454,'Sample Customer Count'!$A$3:$A$14,0))</f>
        <v>32</v>
      </c>
      <c r="I3454" s="6">
        <v>198</v>
      </c>
      <c r="J3454" s="6">
        <v>3.6245046991207346</v>
      </c>
      <c r="K3454" s="6">
        <f t="shared" si="53"/>
        <v>0</v>
      </c>
    </row>
    <row r="3455" spans="1:11" x14ac:dyDescent="0.35">
      <c r="A3455" t="s">
        <v>14</v>
      </c>
      <c r="B3455" t="s">
        <v>19</v>
      </c>
      <c r="C3455" s="3" t="s">
        <v>4</v>
      </c>
      <c r="D3455" s="3">
        <v>5</v>
      </c>
      <c r="E3455" s="3">
        <v>24</v>
      </c>
      <c r="F3455" s="3">
        <v>21</v>
      </c>
      <c r="G3455" s="3">
        <v>0</v>
      </c>
      <c r="H3455" s="6">
        <f>INDEX('Sample Customer Count'!$B$3:$B$14,MATCH('KU Gen'!D3455,'Sample Customer Count'!$A$3:$A$14,0))</f>
        <v>32</v>
      </c>
      <c r="I3455" s="6">
        <v>198</v>
      </c>
      <c r="J3455" s="6">
        <v>3.6245046991207346</v>
      </c>
      <c r="K3455" s="6">
        <f t="shared" si="53"/>
        <v>0</v>
      </c>
    </row>
    <row r="3456" spans="1:11" x14ac:dyDescent="0.35">
      <c r="A3456" t="s">
        <v>14</v>
      </c>
      <c r="B3456" t="s">
        <v>19</v>
      </c>
      <c r="C3456" s="3" t="s">
        <v>4</v>
      </c>
      <c r="D3456" s="3">
        <v>5</v>
      </c>
      <c r="E3456" s="3">
        <v>24</v>
      </c>
      <c r="F3456" s="3">
        <v>22</v>
      </c>
      <c r="G3456" s="3">
        <v>0</v>
      </c>
      <c r="H3456" s="6">
        <f>INDEX('Sample Customer Count'!$B$3:$B$14,MATCH('KU Gen'!D3456,'Sample Customer Count'!$A$3:$A$14,0))</f>
        <v>32</v>
      </c>
      <c r="I3456" s="6">
        <v>198</v>
      </c>
      <c r="J3456" s="6">
        <v>3.6245046991207346</v>
      </c>
      <c r="K3456" s="6">
        <f t="shared" si="53"/>
        <v>0</v>
      </c>
    </row>
    <row r="3457" spans="1:11" x14ac:dyDescent="0.35">
      <c r="A3457" t="s">
        <v>14</v>
      </c>
      <c r="B3457" t="s">
        <v>19</v>
      </c>
      <c r="C3457" s="3" t="s">
        <v>4</v>
      </c>
      <c r="D3457" s="3">
        <v>5</v>
      </c>
      <c r="E3457" s="3">
        <v>24</v>
      </c>
      <c r="F3457" s="3">
        <v>23</v>
      </c>
      <c r="G3457" s="3">
        <v>0</v>
      </c>
      <c r="H3457" s="6">
        <f>INDEX('Sample Customer Count'!$B$3:$B$14,MATCH('KU Gen'!D3457,'Sample Customer Count'!$A$3:$A$14,0))</f>
        <v>32</v>
      </c>
      <c r="I3457" s="6">
        <v>198</v>
      </c>
      <c r="J3457" s="6">
        <v>3.6245046991207346</v>
      </c>
      <c r="K3457" s="6">
        <f t="shared" si="53"/>
        <v>0</v>
      </c>
    </row>
    <row r="3458" spans="1:11" x14ac:dyDescent="0.35">
      <c r="A3458" t="s">
        <v>14</v>
      </c>
      <c r="B3458" t="s">
        <v>19</v>
      </c>
      <c r="C3458" s="3" t="s">
        <v>4</v>
      </c>
      <c r="D3458" s="3">
        <v>5</v>
      </c>
      <c r="E3458" s="3">
        <v>25</v>
      </c>
      <c r="F3458" s="3">
        <v>0</v>
      </c>
      <c r="G3458" s="3">
        <v>0</v>
      </c>
      <c r="H3458" s="6">
        <f>INDEX('Sample Customer Count'!$B$3:$B$14,MATCH('KU Gen'!D3458,'Sample Customer Count'!$A$3:$A$14,0))</f>
        <v>32</v>
      </c>
      <c r="I3458" s="6">
        <v>198</v>
      </c>
      <c r="J3458" s="6">
        <v>3.6245046991207346</v>
      </c>
      <c r="K3458" s="6">
        <f t="shared" si="53"/>
        <v>0</v>
      </c>
    </row>
    <row r="3459" spans="1:11" x14ac:dyDescent="0.35">
      <c r="A3459" t="s">
        <v>14</v>
      </c>
      <c r="B3459" t="s">
        <v>19</v>
      </c>
      <c r="C3459" s="3" t="s">
        <v>4</v>
      </c>
      <c r="D3459" s="3">
        <v>5</v>
      </c>
      <c r="E3459" s="3">
        <v>25</v>
      </c>
      <c r="F3459" s="3">
        <v>1</v>
      </c>
      <c r="G3459" s="3">
        <v>0</v>
      </c>
      <c r="H3459" s="6">
        <f>INDEX('Sample Customer Count'!$B$3:$B$14,MATCH('KU Gen'!D3459,'Sample Customer Count'!$A$3:$A$14,0))</f>
        <v>32</v>
      </c>
      <c r="I3459" s="6">
        <v>198</v>
      </c>
      <c r="J3459" s="6">
        <v>3.6245046991207346</v>
      </c>
      <c r="K3459" s="6">
        <f t="shared" ref="K3459:K3522" si="54">G3459*((I3459/H3459)*J3459)</f>
        <v>0</v>
      </c>
    </row>
    <row r="3460" spans="1:11" x14ac:dyDescent="0.35">
      <c r="A3460" t="s">
        <v>14</v>
      </c>
      <c r="B3460" t="s">
        <v>19</v>
      </c>
      <c r="C3460" s="3" t="s">
        <v>4</v>
      </c>
      <c r="D3460" s="3">
        <v>5</v>
      </c>
      <c r="E3460" s="3">
        <v>25</v>
      </c>
      <c r="F3460" s="3">
        <v>2</v>
      </c>
      <c r="G3460" s="3">
        <v>0</v>
      </c>
      <c r="H3460" s="6">
        <f>INDEX('Sample Customer Count'!$B$3:$B$14,MATCH('KU Gen'!D3460,'Sample Customer Count'!$A$3:$A$14,0))</f>
        <v>32</v>
      </c>
      <c r="I3460" s="6">
        <v>198</v>
      </c>
      <c r="J3460" s="6">
        <v>3.6245046991207346</v>
      </c>
      <c r="K3460" s="6">
        <f t="shared" si="54"/>
        <v>0</v>
      </c>
    </row>
    <row r="3461" spans="1:11" x14ac:dyDescent="0.35">
      <c r="A3461" t="s">
        <v>14</v>
      </c>
      <c r="B3461" t="s">
        <v>19</v>
      </c>
      <c r="C3461" s="3" t="s">
        <v>4</v>
      </c>
      <c r="D3461" s="3">
        <v>5</v>
      </c>
      <c r="E3461" s="3">
        <v>25</v>
      </c>
      <c r="F3461" s="3">
        <v>3</v>
      </c>
      <c r="G3461" s="3">
        <v>0</v>
      </c>
      <c r="H3461" s="6">
        <f>INDEX('Sample Customer Count'!$B$3:$B$14,MATCH('KU Gen'!D3461,'Sample Customer Count'!$A$3:$A$14,0))</f>
        <v>32</v>
      </c>
      <c r="I3461" s="6">
        <v>198</v>
      </c>
      <c r="J3461" s="6">
        <v>3.6245046991207346</v>
      </c>
      <c r="K3461" s="6">
        <f t="shared" si="54"/>
        <v>0</v>
      </c>
    </row>
    <row r="3462" spans="1:11" x14ac:dyDescent="0.35">
      <c r="A3462" t="s">
        <v>14</v>
      </c>
      <c r="B3462" t="s">
        <v>19</v>
      </c>
      <c r="C3462" s="3" t="s">
        <v>4</v>
      </c>
      <c r="D3462" s="3">
        <v>5</v>
      </c>
      <c r="E3462" s="3">
        <v>25</v>
      </c>
      <c r="F3462" s="3">
        <v>4</v>
      </c>
      <c r="G3462" s="3">
        <v>0</v>
      </c>
      <c r="H3462" s="6">
        <f>INDEX('Sample Customer Count'!$B$3:$B$14,MATCH('KU Gen'!D3462,'Sample Customer Count'!$A$3:$A$14,0))</f>
        <v>32</v>
      </c>
      <c r="I3462" s="6">
        <v>198</v>
      </c>
      <c r="J3462" s="6">
        <v>3.6245046991207346</v>
      </c>
      <c r="K3462" s="6">
        <f t="shared" si="54"/>
        <v>0</v>
      </c>
    </row>
    <row r="3463" spans="1:11" x14ac:dyDescent="0.35">
      <c r="A3463" t="s">
        <v>14</v>
      </c>
      <c r="B3463" t="s">
        <v>19</v>
      </c>
      <c r="C3463" s="3" t="s">
        <v>4</v>
      </c>
      <c r="D3463" s="3">
        <v>5</v>
      </c>
      <c r="E3463" s="3">
        <v>25</v>
      </c>
      <c r="F3463" s="3">
        <v>5</v>
      </c>
      <c r="G3463" s="3">
        <v>0</v>
      </c>
      <c r="H3463" s="6">
        <f>INDEX('Sample Customer Count'!$B$3:$B$14,MATCH('KU Gen'!D3463,'Sample Customer Count'!$A$3:$A$14,0))</f>
        <v>32</v>
      </c>
      <c r="I3463" s="6">
        <v>198</v>
      </c>
      <c r="J3463" s="6">
        <v>3.6245046991207346</v>
      </c>
      <c r="K3463" s="6">
        <f t="shared" si="54"/>
        <v>0</v>
      </c>
    </row>
    <row r="3464" spans="1:11" x14ac:dyDescent="0.35">
      <c r="A3464" t="s">
        <v>14</v>
      </c>
      <c r="B3464" t="s">
        <v>19</v>
      </c>
      <c r="C3464" s="3" t="s">
        <v>4</v>
      </c>
      <c r="D3464" s="3">
        <v>5</v>
      </c>
      <c r="E3464" s="3">
        <v>25</v>
      </c>
      <c r="F3464" s="3">
        <v>6</v>
      </c>
      <c r="G3464" s="3">
        <v>0.3458</v>
      </c>
      <c r="H3464" s="6">
        <f>INDEX('Sample Customer Count'!$B$3:$B$14,MATCH('KU Gen'!D3464,'Sample Customer Count'!$A$3:$A$14,0))</f>
        <v>32</v>
      </c>
      <c r="I3464" s="6">
        <v>198</v>
      </c>
      <c r="J3464" s="6">
        <v>3.6245046991207346</v>
      </c>
      <c r="K3464" s="6">
        <f t="shared" si="54"/>
        <v>7.7551261731649408</v>
      </c>
    </row>
    <row r="3465" spans="1:11" x14ac:dyDescent="0.35">
      <c r="A3465" t="s">
        <v>14</v>
      </c>
      <c r="B3465" t="s">
        <v>19</v>
      </c>
      <c r="C3465" s="3" t="s">
        <v>4</v>
      </c>
      <c r="D3465" s="3">
        <v>5</v>
      </c>
      <c r="E3465" s="3">
        <v>25</v>
      </c>
      <c r="F3465" s="3">
        <v>7</v>
      </c>
      <c r="G3465" s="3">
        <v>7.7098000000000004</v>
      </c>
      <c r="H3465" s="6">
        <f>INDEX('Sample Customer Count'!$B$3:$B$14,MATCH('KU Gen'!D3465,'Sample Customer Count'!$A$3:$A$14,0))</f>
        <v>32</v>
      </c>
      <c r="I3465" s="6">
        <v>198</v>
      </c>
      <c r="J3465" s="6">
        <v>3.6245046991207346</v>
      </c>
      <c r="K3465" s="6">
        <f t="shared" si="54"/>
        <v>172.90477666242643</v>
      </c>
    </row>
    <row r="3466" spans="1:11" x14ac:dyDescent="0.35">
      <c r="A3466" t="s">
        <v>14</v>
      </c>
      <c r="B3466" t="s">
        <v>19</v>
      </c>
      <c r="C3466" s="3" t="s">
        <v>4</v>
      </c>
      <c r="D3466" s="3">
        <v>5</v>
      </c>
      <c r="E3466" s="3">
        <v>25</v>
      </c>
      <c r="F3466" s="3">
        <v>8</v>
      </c>
      <c r="G3466" s="3">
        <v>31.279800000000002</v>
      </c>
      <c r="H3466" s="6">
        <f>INDEX('Sample Customer Count'!$B$3:$B$14,MATCH('KU Gen'!D3466,'Sample Customer Count'!$A$3:$A$14,0))</f>
        <v>32</v>
      </c>
      <c r="I3466" s="6">
        <v>198</v>
      </c>
      <c r="J3466" s="6">
        <v>3.6245046991207346</v>
      </c>
      <c r="K3466" s="6">
        <f t="shared" si="54"/>
        <v>701.50027666675749</v>
      </c>
    </row>
    <row r="3467" spans="1:11" x14ac:dyDescent="0.35">
      <c r="A3467" t="s">
        <v>14</v>
      </c>
      <c r="B3467" t="s">
        <v>19</v>
      </c>
      <c r="C3467" s="3" t="s">
        <v>4</v>
      </c>
      <c r="D3467" s="3">
        <v>5</v>
      </c>
      <c r="E3467" s="3">
        <v>25</v>
      </c>
      <c r="F3467" s="3">
        <v>9</v>
      </c>
      <c r="G3467" s="3">
        <v>64.780500000000004</v>
      </c>
      <c r="H3467" s="6">
        <f>INDEX('Sample Customer Count'!$B$3:$B$14,MATCH('KU Gen'!D3467,'Sample Customer Count'!$A$3:$A$14,0))</f>
        <v>32</v>
      </c>
      <c r="I3467" s="6">
        <v>198</v>
      </c>
      <c r="J3467" s="6">
        <v>3.6245046991207346</v>
      </c>
      <c r="K3467" s="6">
        <f t="shared" si="54"/>
        <v>1452.8078399673552</v>
      </c>
    </row>
    <row r="3468" spans="1:11" x14ac:dyDescent="0.35">
      <c r="A3468" t="s">
        <v>14</v>
      </c>
      <c r="B3468" t="s">
        <v>19</v>
      </c>
      <c r="C3468" s="3" t="s">
        <v>4</v>
      </c>
      <c r="D3468" s="3">
        <v>5</v>
      </c>
      <c r="E3468" s="3">
        <v>25</v>
      </c>
      <c r="F3468" s="3">
        <v>10</v>
      </c>
      <c r="G3468" s="3">
        <v>74.504499999999993</v>
      </c>
      <c r="H3468" s="6">
        <f>INDEX('Sample Customer Count'!$B$3:$B$14,MATCH('KU Gen'!D3468,'Sample Customer Count'!$A$3:$A$14,0))</f>
        <v>32</v>
      </c>
      <c r="I3468" s="6">
        <v>198</v>
      </c>
      <c r="J3468" s="6">
        <v>3.6245046991207346</v>
      </c>
      <c r="K3468" s="6">
        <f t="shared" si="54"/>
        <v>1670.8843203255271</v>
      </c>
    </row>
    <row r="3469" spans="1:11" x14ac:dyDescent="0.35">
      <c r="A3469" t="s">
        <v>14</v>
      </c>
      <c r="B3469" t="s">
        <v>19</v>
      </c>
      <c r="C3469" s="3" t="s">
        <v>4</v>
      </c>
      <c r="D3469" s="3">
        <v>5</v>
      </c>
      <c r="E3469" s="3">
        <v>25</v>
      </c>
      <c r="F3469" s="3">
        <v>11</v>
      </c>
      <c r="G3469" s="3">
        <v>87.120400000000004</v>
      </c>
      <c r="H3469" s="6">
        <f>INDEX('Sample Customer Count'!$B$3:$B$14,MATCH('KU Gen'!D3469,'Sample Customer Count'!$A$3:$A$14,0))</f>
        <v>32</v>
      </c>
      <c r="I3469" s="6">
        <v>198</v>
      </c>
      <c r="J3469" s="6">
        <v>3.6245046991207346</v>
      </c>
      <c r="K3469" s="6">
        <f t="shared" si="54"/>
        <v>1953.816351233658</v>
      </c>
    </row>
    <row r="3470" spans="1:11" x14ac:dyDescent="0.35">
      <c r="A3470" t="s">
        <v>14</v>
      </c>
      <c r="B3470" t="s">
        <v>19</v>
      </c>
      <c r="C3470" s="3" t="s">
        <v>4</v>
      </c>
      <c r="D3470" s="3">
        <v>5</v>
      </c>
      <c r="E3470" s="3">
        <v>25</v>
      </c>
      <c r="F3470" s="3">
        <v>12</v>
      </c>
      <c r="G3470" s="3">
        <v>84.539299999999997</v>
      </c>
      <c r="H3470" s="6">
        <f>INDEX('Sample Customer Count'!$B$3:$B$14,MATCH('KU Gen'!D3470,'Sample Customer Count'!$A$3:$A$14,0))</f>
        <v>32</v>
      </c>
      <c r="I3470" s="6">
        <v>198</v>
      </c>
      <c r="J3470" s="6">
        <v>3.6245046991207346</v>
      </c>
      <c r="K3470" s="6">
        <f t="shared" si="54"/>
        <v>1895.9309950579609</v>
      </c>
    </row>
    <row r="3471" spans="1:11" x14ac:dyDescent="0.35">
      <c r="A3471" t="s">
        <v>14</v>
      </c>
      <c r="B3471" t="s">
        <v>19</v>
      </c>
      <c r="C3471" s="3" t="s">
        <v>4</v>
      </c>
      <c r="D3471" s="3">
        <v>5</v>
      </c>
      <c r="E3471" s="3">
        <v>25</v>
      </c>
      <c r="F3471" s="3">
        <v>13</v>
      </c>
      <c r="G3471" s="3">
        <v>90.766600000000011</v>
      </c>
      <c r="H3471" s="6">
        <f>INDEX('Sample Customer Count'!$B$3:$B$14,MATCH('KU Gen'!D3471,'Sample Customer Count'!$A$3:$A$14,0))</f>
        <v>32</v>
      </c>
      <c r="I3471" s="6">
        <v>198</v>
      </c>
      <c r="J3471" s="6">
        <v>3.6245046991207346</v>
      </c>
      <c r="K3471" s="6">
        <f t="shared" si="54"/>
        <v>2035.5883033811249</v>
      </c>
    </row>
    <row r="3472" spans="1:11" x14ac:dyDescent="0.35">
      <c r="A3472" t="s">
        <v>14</v>
      </c>
      <c r="B3472" t="s">
        <v>19</v>
      </c>
      <c r="C3472" s="3" t="s">
        <v>4</v>
      </c>
      <c r="D3472" s="3">
        <v>5</v>
      </c>
      <c r="E3472" s="3">
        <v>25</v>
      </c>
      <c r="F3472" s="3">
        <v>14</v>
      </c>
      <c r="G3472" s="3">
        <v>64.693799999999996</v>
      </c>
      <c r="H3472" s="6">
        <f>INDEX('Sample Customer Count'!$B$3:$B$14,MATCH('KU Gen'!D3472,'Sample Customer Count'!$A$3:$A$14,0))</f>
        <v>32</v>
      </c>
      <c r="I3472" s="6">
        <v>198</v>
      </c>
      <c r="J3472" s="6">
        <v>3.6245046991207346</v>
      </c>
      <c r="K3472" s="6">
        <f t="shared" si="54"/>
        <v>1450.8634517683574</v>
      </c>
    </row>
    <row r="3473" spans="1:11" x14ac:dyDescent="0.35">
      <c r="A3473" t="s">
        <v>14</v>
      </c>
      <c r="B3473" t="s">
        <v>19</v>
      </c>
      <c r="C3473" s="3" t="s">
        <v>4</v>
      </c>
      <c r="D3473" s="3">
        <v>5</v>
      </c>
      <c r="E3473" s="3">
        <v>25</v>
      </c>
      <c r="F3473" s="3">
        <v>15</v>
      </c>
      <c r="G3473" s="3">
        <v>44.602000000000004</v>
      </c>
      <c r="H3473" s="6">
        <f>INDEX('Sample Customer Count'!$B$3:$B$14,MATCH('KU Gen'!D3473,'Sample Customer Count'!$A$3:$A$14,0))</f>
        <v>32</v>
      </c>
      <c r="I3473" s="6">
        <v>198</v>
      </c>
      <c r="J3473" s="6">
        <v>3.6245046991207346</v>
      </c>
      <c r="K3473" s="6">
        <f t="shared" si="54"/>
        <v>1000.2722312767575</v>
      </c>
    </row>
    <row r="3474" spans="1:11" x14ac:dyDescent="0.35">
      <c r="A3474" t="s">
        <v>14</v>
      </c>
      <c r="B3474" t="s">
        <v>19</v>
      </c>
      <c r="C3474" s="3" t="s">
        <v>4</v>
      </c>
      <c r="D3474" s="3">
        <v>5</v>
      </c>
      <c r="E3474" s="3">
        <v>25</v>
      </c>
      <c r="F3474" s="3">
        <v>16</v>
      </c>
      <c r="G3474" s="3">
        <v>22.500399999999999</v>
      </c>
      <c r="H3474" s="6">
        <f>INDEX('Sample Customer Count'!$B$3:$B$14,MATCH('KU Gen'!D3474,'Sample Customer Count'!$A$3:$A$14,0))</f>
        <v>32</v>
      </c>
      <c r="I3474" s="6">
        <v>198</v>
      </c>
      <c r="J3474" s="6">
        <v>3.6245046991207346</v>
      </c>
      <c r="K3474" s="6">
        <f t="shared" si="54"/>
        <v>504.60798422984504</v>
      </c>
    </row>
    <row r="3475" spans="1:11" x14ac:dyDescent="0.35">
      <c r="A3475" t="s">
        <v>14</v>
      </c>
      <c r="B3475" t="s">
        <v>19</v>
      </c>
      <c r="C3475" s="3" t="s">
        <v>4</v>
      </c>
      <c r="D3475" s="3">
        <v>5</v>
      </c>
      <c r="E3475" s="3">
        <v>25</v>
      </c>
      <c r="F3475" s="3">
        <v>17</v>
      </c>
      <c r="G3475" s="3">
        <v>4.7550999999999997</v>
      </c>
      <c r="H3475" s="6">
        <f>INDEX('Sample Customer Count'!$B$3:$B$14,MATCH('KU Gen'!D3475,'Sample Customer Count'!$A$3:$A$14,0))</f>
        <v>32</v>
      </c>
      <c r="I3475" s="6">
        <v>198</v>
      </c>
      <c r="J3475" s="6">
        <v>3.6245046991207346</v>
      </c>
      <c r="K3475" s="6">
        <f t="shared" si="54"/>
        <v>106.64083419900696</v>
      </c>
    </row>
    <row r="3476" spans="1:11" x14ac:dyDescent="0.35">
      <c r="A3476" t="s">
        <v>14</v>
      </c>
      <c r="B3476" t="s">
        <v>19</v>
      </c>
      <c r="C3476" s="3" t="s">
        <v>4</v>
      </c>
      <c r="D3476" s="3">
        <v>5</v>
      </c>
      <c r="E3476" s="3">
        <v>25</v>
      </c>
      <c r="F3476" s="3">
        <v>18</v>
      </c>
      <c r="G3476" s="3">
        <v>0.66760000000000008</v>
      </c>
      <c r="H3476" s="6">
        <f>INDEX('Sample Customer Count'!$B$3:$B$14,MATCH('KU Gen'!D3476,'Sample Customer Count'!$A$3:$A$14,0))</f>
        <v>32</v>
      </c>
      <c r="I3476" s="6">
        <v>198</v>
      </c>
      <c r="J3476" s="6">
        <v>3.6245046991207346</v>
      </c>
      <c r="K3476" s="6">
        <f t="shared" si="54"/>
        <v>14.972013398510454</v>
      </c>
    </row>
    <row r="3477" spans="1:11" x14ac:dyDescent="0.35">
      <c r="A3477" t="s">
        <v>14</v>
      </c>
      <c r="B3477" t="s">
        <v>19</v>
      </c>
      <c r="C3477" s="3" t="s">
        <v>4</v>
      </c>
      <c r="D3477" s="3">
        <v>5</v>
      </c>
      <c r="E3477" s="3">
        <v>25</v>
      </c>
      <c r="F3477" s="3">
        <v>19</v>
      </c>
      <c r="G3477" s="3">
        <v>1.0800000000000001E-2</v>
      </c>
      <c r="H3477" s="6">
        <f>INDEX('Sample Customer Count'!$B$3:$B$14,MATCH('KU Gen'!D3477,'Sample Customer Count'!$A$3:$A$14,0))</f>
        <v>32</v>
      </c>
      <c r="I3477" s="6">
        <v>198</v>
      </c>
      <c r="J3477" s="6">
        <v>3.6245046991207346</v>
      </c>
      <c r="K3477" s="6">
        <f t="shared" si="54"/>
        <v>0.24220752651874311</v>
      </c>
    </row>
    <row r="3478" spans="1:11" x14ac:dyDescent="0.35">
      <c r="A3478" t="s">
        <v>14</v>
      </c>
      <c r="B3478" t="s">
        <v>19</v>
      </c>
      <c r="C3478" s="3" t="s">
        <v>4</v>
      </c>
      <c r="D3478" s="3">
        <v>5</v>
      </c>
      <c r="E3478" s="3">
        <v>25</v>
      </c>
      <c r="F3478" s="3">
        <v>20</v>
      </c>
      <c r="G3478" s="3">
        <v>0</v>
      </c>
      <c r="H3478" s="6">
        <f>INDEX('Sample Customer Count'!$B$3:$B$14,MATCH('KU Gen'!D3478,'Sample Customer Count'!$A$3:$A$14,0))</f>
        <v>32</v>
      </c>
      <c r="I3478" s="6">
        <v>198</v>
      </c>
      <c r="J3478" s="6">
        <v>3.6245046991207346</v>
      </c>
      <c r="K3478" s="6">
        <f t="shared" si="54"/>
        <v>0</v>
      </c>
    </row>
    <row r="3479" spans="1:11" x14ac:dyDescent="0.35">
      <c r="A3479" t="s">
        <v>14</v>
      </c>
      <c r="B3479" t="s">
        <v>19</v>
      </c>
      <c r="C3479" s="3" t="s">
        <v>4</v>
      </c>
      <c r="D3479" s="3">
        <v>5</v>
      </c>
      <c r="E3479" s="3">
        <v>25</v>
      </c>
      <c r="F3479" s="3">
        <v>21</v>
      </c>
      <c r="G3479" s="3">
        <v>0</v>
      </c>
      <c r="H3479" s="6">
        <f>INDEX('Sample Customer Count'!$B$3:$B$14,MATCH('KU Gen'!D3479,'Sample Customer Count'!$A$3:$A$14,0))</f>
        <v>32</v>
      </c>
      <c r="I3479" s="6">
        <v>198</v>
      </c>
      <c r="J3479" s="6">
        <v>3.6245046991207346</v>
      </c>
      <c r="K3479" s="6">
        <f t="shared" si="54"/>
        <v>0</v>
      </c>
    </row>
    <row r="3480" spans="1:11" x14ac:dyDescent="0.35">
      <c r="A3480" t="s">
        <v>14</v>
      </c>
      <c r="B3480" t="s">
        <v>19</v>
      </c>
      <c r="C3480" s="3" t="s">
        <v>4</v>
      </c>
      <c r="D3480" s="3">
        <v>5</v>
      </c>
      <c r="E3480" s="3">
        <v>25</v>
      </c>
      <c r="F3480" s="3">
        <v>22</v>
      </c>
      <c r="G3480" s="3">
        <v>0</v>
      </c>
      <c r="H3480" s="6">
        <f>INDEX('Sample Customer Count'!$B$3:$B$14,MATCH('KU Gen'!D3480,'Sample Customer Count'!$A$3:$A$14,0))</f>
        <v>32</v>
      </c>
      <c r="I3480" s="6">
        <v>198</v>
      </c>
      <c r="J3480" s="6">
        <v>3.6245046991207346</v>
      </c>
      <c r="K3480" s="6">
        <f t="shared" si="54"/>
        <v>0</v>
      </c>
    </row>
    <row r="3481" spans="1:11" x14ac:dyDescent="0.35">
      <c r="A3481" t="s">
        <v>14</v>
      </c>
      <c r="B3481" t="s">
        <v>19</v>
      </c>
      <c r="C3481" s="3" t="s">
        <v>4</v>
      </c>
      <c r="D3481" s="3">
        <v>5</v>
      </c>
      <c r="E3481" s="3">
        <v>25</v>
      </c>
      <c r="F3481" s="3">
        <v>23</v>
      </c>
      <c r="G3481" s="3">
        <v>0</v>
      </c>
      <c r="H3481" s="6">
        <f>INDEX('Sample Customer Count'!$B$3:$B$14,MATCH('KU Gen'!D3481,'Sample Customer Count'!$A$3:$A$14,0))</f>
        <v>32</v>
      </c>
      <c r="I3481" s="6">
        <v>198</v>
      </c>
      <c r="J3481" s="6">
        <v>3.6245046991207346</v>
      </c>
      <c r="K3481" s="6">
        <f t="shared" si="54"/>
        <v>0</v>
      </c>
    </row>
    <row r="3482" spans="1:11" x14ac:dyDescent="0.35">
      <c r="A3482" t="s">
        <v>14</v>
      </c>
      <c r="B3482" t="s">
        <v>19</v>
      </c>
      <c r="C3482" s="3" t="s">
        <v>4</v>
      </c>
      <c r="D3482" s="3">
        <v>5</v>
      </c>
      <c r="E3482" s="3">
        <v>26</v>
      </c>
      <c r="F3482" s="3">
        <v>0</v>
      </c>
      <c r="G3482" s="3">
        <v>0</v>
      </c>
      <c r="H3482" s="6">
        <f>INDEX('Sample Customer Count'!$B$3:$B$14,MATCH('KU Gen'!D3482,'Sample Customer Count'!$A$3:$A$14,0))</f>
        <v>32</v>
      </c>
      <c r="I3482" s="6">
        <v>198</v>
      </c>
      <c r="J3482" s="6">
        <v>3.6245046991207346</v>
      </c>
      <c r="K3482" s="6">
        <f t="shared" si="54"/>
        <v>0</v>
      </c>
    </row>
    <row r="3483" spans="1:11" x14ac:dyDescent="0.35">
      <c r="A3483" t="s">
        <v>14</v>
      </c>
      <c r="B3483" t="s">
        <v>19</v>
      </c>
      <c r="C3483" s="3" t="s">
        <v>4</v>
      </c>
      <c r="D3483" s="3">
        <v>5</v>
      </c>
      <c r="E3483" s="3">
        <v>26</v>
      </c>
      <c r="F3483" s="3">
        <v>1</v>
      </c>
      <c r="G3483" s="3">
        <v>0</v>
      </c>
      <c r="H3483" s="6">
        <f>INDEX('Sample Customer Count'!$B$3:$B$14,MATCH('KU Gen'!D3483,'Sample Customer Count'!$A$3:$A$14,0))</f>
        <v>32</v>
      </c>
      <c r="I3483" s="6">
        <v>198</v>
      </c>
      <c r="J3483" s="6">
        <v>3.6245046991207346</v>
      </c>
      <c r="K3483" s="6">
        <f t="shared" si="54"/>
        <v>0</v>
      </c>
    </row>
    <row r="3484" spans="1:11" x14ac:dyDescent="0.35">
      <c r="A3484" t="s">
        <v>14</v>
      </c>
      <c r="B3484" t="s">
        <v>19</v>
      </c>
      <c r="C3484" s="3" t="s">
        <v>4</v>
      </c>
      <c r="D3484" s="3">
        <v>5</v>
      </c>
      <c r="E3484" s="3">
        <v>26</v>
      </c>
      <c r="F3484" s="3">
        <v>2</v>
      </c>
      <c r="G3484" s="3">
        <v>0</v>
      </c>
      <c r="H3484" s="6">
        <f>INDEX('Sample Customer Count'!$B$3:$B$14,MATCH('KU Gen'!D3484,'Sample Customer Count'!$A$3:$A$14,0))</f>
        <v>32</v>
      </c>
      <c r="I3484" s="6">
        <v>198</v>
      </c>
      <c r="J3484" s="6">
        <v>3.6245046991207346</v>
      </c>
      <c r="K3484" s="6">
        <f t="shared" si="54"/>
        <v>0</v>
      </c>
    </row>
    <row r="3485" spans="1:11" x14ac:dyDescent="0.35">
      <c r="A3485" t="s">
        <v>14</v>
      </c>
      <c r="B3485" t="s">
        <v>19</v>
      </c>
      <c r="C3485" s="3" t="s">
        <v>4</v>
      </c>
      <c r="D3485" s="3">
        <v>5</v>
      </c>
      <c r="E3485" s="3">
        <v>26</v>
      </c>
      <c r="F3485" s="3">
        <v>3</v>
      </c>
      <c r="G3485" s="3">
        <v>0</v>
      </c>
      <c r="H3485" s="6">
        <f>INDEX('Sample Customer Count'!$B$3:$B$14,MATCH('KU Gen'!D3485,'Sample Customer Count'!$A$3:$A$14,0))</f>
        <v>32</v>
      </c>
      <c r="I3485" s="6">
        <v>198</v>
      </c>
      <c r="J3485" s="6">
        <v>3.6245046991207346</v>
      </c>
      <c r="K3485" s="6">
        <f t="shared" si="54"/>
        <v>0</v>
      </c>
    </row>
    <row r="3486" spans="1:11" x14ac:dyDescent="0.35">
      <c r="A3486" t="s">
        <v>14</v>
      </c>
      <c r="B3486" t="s">
        <v>19</v>
      </c>
      <c r="C3486" s="3" t="s">
        <v>4</v>
      </c>
      <c r="D3486" s="3">
        <v>5</v>
      </c>
      <c r="E3486" s="3">
        <v>26</v>
      </c>
      <c r="F3486" s="3">
        <v>4</v>
      </c>
      <c r="G3486" s="3">
        <v>0</v>
      </c>
      <c r="H3486" s="6">
        <f>INDEX('Sample Customer Count'!$B$3:$B$14,MATCH('KU Gen'!D3486,'Sample Customer Count'!$A$3:$A$14,0))</f>
        <v>32</v>
      </c>
      <c r="I3486" s="6">
        <v>198</v>
      </c>
      <c r="J3486" s="6">
        <v>3.6245046991207346</v>
      </c>
      <c r="K3486" s="6">
        <f t="shared" si="54"/>
        <v>0</v>
      </c>
    </row>
    <row r="3487" spans="1:11" x14ac:dyDescent="0.35">
      <c r="A3487" t="s">
        <v>14</v>
      </c>
      <c r="B3487" t="s">
        <v>19</v>
      </c>
      <c r="C3487" s="3" t="s">
        <v>4</v>
      </c>
      <c r="D3487" s="3">
        <v>5</v>
      </c>
      <c r="E3487" s="3">
        <v>26</v>
      </c>
      <c r="F3487" s="3">
        <v>5</v>
      </c>
      <c r="G3487" s="3">
        <v>0.17219999999999999</v>
      </c>
      <c r="H3487" s="6">
        <f>INDEX('Sample Customer Count'!$B$3:$B$14,MATCH('KU Gen'!D3487,'Sample Customer Count'!$A$3:$A$14,0))</f>
        <v>32</v>
      </c>
      <c r="I3487" s="6">
        <v>198</v>
      </c>
      <c r="J3487" s="6">
        <v>3.6245046991207346</v>
      </c>
      <c r="K3487" s="6">
        <f t="shared" si="54"/>
        <v>3.8618644506044033</v>
      </c>
    </row>
    <row r="3488" spans="1:11" x14ac:dyDescent="0.35">
      <c r="A3488" t="s">
        <v>14</v>
      </c>
      <c r="B3488" t="s">
        <v>19</v>
      </c>
      <c r="C3488" s="3" t="s">
        <v>4</v>
      </c>
      <c r="D3488" s="3">
        <v>5</v>
      </c>
      <c r="E3488" s="3">
        <v>26</v>
      </c>
      <c r="F3488" s="3">
        <v>6</v>
      </c>
      <c r="G3488" s="3">
        <v>3.3808000000000002</v>
      </c>
      <c r="H3488" s="6">
        <f>INDEX('Sample Customer Count'!$B$3:$B$14,MATCH('KU Gen'!D3488,'Sample Customer Count'!$A$3:$A$14,0))</f>
        <v>32</v>
      </c>
      <c r="I3488" s="6">
        <v>198</v>
      </c>
      <c r="J3488" s="6">
        <v>3.6245046991207346</v>
      </c>
      <c r="K3488" s="6">
        <f t="shared" si="54"/>
        <v>75.819926449496919</v>
      </c>
    </row>
    <row r="3489" spans="1:11" x14ac:dyDescent="0.35">
      <c r="A3489" t="s">
        <v>14</v>
      </c>
      <c r="B3489" t="s">
        <v>19</v>
      </c>
      <c r="C3489" s="3" t="s">
        <v>4</v>
      </c>
      <c r="D3489" s="3">
        <v>5</v>
      </c>
      <c r="E3489" s="3">
        <v>26</v>
      </c>
      <c r="F3489" s="3">
        <v>7</v>
      </c>
      <c r="G3489" s="3">
        <v>15.2986</v>
      </c>
      <c r="H3489" s="6">
        <f>INDEX('Sample Customer Count'!$B$3:$B$14,MATCH('KU Gen'!D3489,'Sample Customer Count'!$A$3:$A$14,0))</f>
        <v>32</v>
      </c>
      <c r="I3489" s="6">
        <v>198</v>
      </c>
      <c r="J3489" s="6">
        <v>3.6245046991207346</v>
      </c>
      <c r="K3489" s="6">
        <f t="shared" si="54"/>
        <v>343.09593196292991</v>
      </c>
    </row>
    <row r="3490" spans="1:11" x14ac:dyDescent="0.35">
      <c r="A3490" t="s">
        <v>14</v>
      </c>
      <c r="B3490" t="s">
        <v>19</v>
      </c>
      <c r="C3490" s="3" t="s">
        <v>4</v>
      </c>
      <c r="D3490" s="3">
        <v>5</v>
      </c>
      <c r="E3490" s="3">
        <v>26</v>
      </c>
      <c r="F3490" s="3">
        <v>8</v>
      </c>
      <c r="G3490" s="3">
        <v>32.925699999999999</v>
      </c>
      <c r="H3490" s="6">
        <f>INDEX('Sample Customer Count'!$B$3:$B$14,MATCH('KU Gen'!D3490,'Sample Customer Count'!$A$3:$A$14,0))</f>
        <v>32</v>
      </c>
      <c r="I3490" s="6">
        <v>198</v>
      </c>
      <c r="J3490" s="6">
        <v>3.6245046991207346</v>
      </c>
      <c r="K3490" s="6">
        <f t="shared" si="54"/>
        <v>738.41225517575731</v>
      </c>
    </row>
    <row r="3491" spans="1:11" x14ac:dyDescent="0.35">
      <c r="A3491" t="s">
        <v>14</v>
      </c>
      <c r="B3491" t="s">
        <v>19</v>
      </c>
      <c r="C3491" s="3" t="s">
        <v>4</v>
      </c>
      <c r="D3491" s="3">
        <v>5</v>
      </c>
      <c r="E3491" s="3">
        <v>26</v>
      </c>
      <c r="F3491" s="3">
        <v>9</v>
      </c>
      <c r="G3491" s="3">
        <v>63.477599999999995</v>
      </c>
      <c r="H3491" s="6">
        <f>INDEX('Sample Customer Count'!$B$3:$B$14,MATCH('KU Gen'!D3491,'Sample Customer Count'!$A$3:$A$14,0))</f>
        <v>32</v>
      </c>
      <c r="I3491" s="6">
        <v>198</v>
      </c>
      <c r="J3491" s="6">
        <v>3.6245046991207346</v>
      </c>
      <c r="K3491" s="6">
        <f t="shared" si="54"/>
        <v>1423.5881930876078</v>
      </c>
    </row>
    <row r="3492" spans="1:11" x14ac:dyDescent="0.35">
      <c r="A3492" t="s">
        <v>14</v>
      </c>
      <c r="B3492" t="s">
        <v>19</v>
      </c>
      <c r="C3492" s="3" t="s">
        <v>4</v>
      </c>
      <c r="D3492" s="3">
        <v>5</v>
      </c>
      <c r="E3492" s="3">
        <v>26</v>
      </c>
      <c r="F3492" s="3">
        <v>10</v>
      </c>
      <c r="G3492" s="3">
        <v>72.395799999999994</v>
      </c>
      <c r="H3492" s="6">
        <f>INDEX('Sample Customer Count'!$B$3:$B$14,MATCH('KU Gen'!D3492,'Sample Customer Count'!$A$3:$A$14,0))</f>
        <v>32</v>
      </c>
      <c r="I3492" s="6">
        <v>198</v>
      </c>
      <c r="J3492" s="6">
        <v>3.6245046991207346</v>
      </c>
      <c r="K3492" s="6">
        <f t="shared" si="54"/>
        <v>1623.5933007727426</v>
      </c>
    </row>
    <row r="3493" spans="1:11" x14ac:dyDescent="0.35">
      <c r="A3493" t="s">
        <v>14</v>
      </c>
      <c r="B3493" t="s">
        <v>19</v>
      </c>
      <c r="C3493" s="3" t="s">
        <v>4</v>
      </c>
      <c r="D3493" s="3">
        <v>5</v>
      </c>
      <c r="E3493" s="3">
        <v>26</v>
      </c>
      <c r="F3493" s="3">
        <v>11</v>
      </c>
      <c r="G3493" s="3">
        <v>91.414500000000004</v>
      </c>
      <c r="H3493" s="6">
        <f>INDEX('Sample Customer Count'!$B$3:$B$14,MATCH('KU Gen'!D3493,'Sample Customer Count'!$A$3:$A$14,0))</f>
        <v>32</v>
      </c>
      <c r="I3493" s="6">
        <v>198</v>
      </c>
      <c r="J3493" s="6">
        <v>3.6245046991207346</v>
      </c>
      <c r="K3493" s="6">
        <f t="shared" si="54"/>
        <v>2050.1185123099667</v>
      </c>
    </row>
    <row r="3494" spans="1:11" x14ac:dyDescent="0.35">
      <c r="A3494" t="s">
        <v>14</v>
      </c>
      <c r="B3494" t="s">
        <v>19</v>
      </c>
      <c r="C3494" s="3" t="s">
        <v>4</v>
      </c>
      <c r="D3494" s="3">
        <v>5</v>
      </c>
      <c r="E3494" s="3">
        <v>26</v>
      </c>
      <c r="F3494" s="3">
        <v>12</v>
      </c>
      <c r="G3494" s="3">
        <v>68.508300000000006</v>
      </c>
      <c r="H3494" s="6">
        <f>INDEX('Sample Customer Count'!$B$3:$B$14,MATCH('KU Gen'!D3494,'Sample Customer Count'!$A$3:$A$14,0))</f>
        <v>32</v>
      </c>
      <c r="I3494" s="6">
        <v>198</v>
      </c>
      <c r="J3494" s="6">
        <v>3.6245046991207346</v>
      </c>
      <c r="K3494" s="6">
        <f t="shared" si="54"/>
        <v>1536.4098045374083</v>
      </c>
    </row>
    <row r="3495" spans="1:11" x14ac:dyDescent="0.35">
      <c r="A3495" t="s">
        <v>14</v>
      </c>
      <c r="B3495" t="s">
        <v>19</v>
      </c>
      <c r="C3495" s="3" t="s">
        <v>4</v>
      </c>
      <c r="D3495" s="3">
        <v>5</v>
      </c>
      <c r="E3495" s="3">
        <v>26</v>
      </c>
      <c r="F3495" s="3">
        <v>13</v>
      </c>
      <c r="G3495" s="3">
        <v>66.058599999999998</v>
      </c>
      <c r="H3495" s="6">
        <f>INDEX('Sample Customer Count'!$B$3:$B$14,MATCH('KU Gen'!D3495,'Sample Customer Count'!$A$3:$A$14,0))</f>
        <v>32</v>
      </c>
      <c r="I3495" s="6">
        <v>198</v>
      </c>
      <c r="J3495" s="6">
        <v>3.6245046991207346</v>
      </c>
      <c r="K3495" s="6">
        <f t="shared" si="54"/>
        <v>1481.4713066010224</v>
      </c>
    </row>
    <row r="3496" spans="1:11" x14ac:dyDescent="0.35">
      <c r="A3496" t="s">
        <v>14</v>
      </c>
      <c r="B3496" t="s">
        <v>19</v>
      </c>
      <c r="C3496" s="3" t="s">
        <v>4</v>
      </c>
      <c r="D3496" s="3">
        <v>5</v>
      </c>
      <c r="E3496" s="3">
        <v>26</v>
      </c>
      <c r="F3496" s="3">
        <v>14</v>
      </c>
      <c r="G3496" s="3">
        <v>28.232599999999998</v>
      </c>
      <c r="H3496" s="6">
        <f>INDEX('Sample Customer Count'!$B$3:$B$14,MATCH('KU Gen'!D3496,'Sample Customer Count'!$A$3:$A$14,0))</f>
        <v>32</v>
      </c>
      <c r="I3496" s="6">
        <v>198</v>
      </c>
      <c r="J3496" s="6">
        <v>3.6245046991207346</v>
      </c>
      <c r="K3496" s="6">
        <f t="shared" si="54"/>
        <v>633.16187159195056</v>
      </c>
    </row>
    <row r="3497" spans="1:11" x14ac:dyDescent="0.35">
      <c r="A3497" t="s">
        <v>14</v>
      </c>
      <c r="B3497" t="s">
        <v>19</v>
      </c>
      <c r="C3497" s="3" t="s">
        <v>4</v>
      </c>
      <c r="D3497" s="3">
        <v>5</v>
      </c>
      <c r="E3497" s="3">
        <v>26</v>
      </c>
      <c r="F3497" s="3">
        <v>15</v>
      </c>
      <c r="G3497" s="3">
        <v>4.7366000000000001</v>
      </c>
      <c r="H3497" s="6">
        <f>INDEX('Sample Customer Count'!$B$3:$B$14,MATCH('KU Gen'!D3497,'Sample Customer Count'!$A$3:$A$14,0))</f>
        <v>32</v>
      </c>
      <c r="I3497" s="6">
        <v>198</v>
      </c>
      <c r="J3497" s="6">
        <v>3.6245046991207346</v>
      </c>
      <c r="K3497" s="6">
        <f t="shared" si="54"/>
        <v>106.22594167672949</v>
      </c>
    </row>
    <row r="3498" spans="1:11" x14ac:dyDescent="0.35">
      <c r="A3498" t="s">
        <v>14</v>
      </c>
      <c r="B3498" t="s">
        <v>19</v>
      </c>
      <c r="C3498" s="3" t="s">
        <v>4</v>
      </c>
      <c r="D3498" s="3">
        <v>5</v>
      </c>
      <c r="E3498" s="3">
        <v>26</v>
      </c>
      <c r="F3498" s="3">
        <v>16</v>
      </c>
      <c r="G3498" s="3">
        <v>1.0078</v>
      </c>
      <c r="H3498" s="6">
        <f>INDEX('Sample Customer Count'!$B$3:$B$14,MATCH('KU Gen'!D3498,'Sample Customer Count'!$A$3:$A$14,0))</f>
        <v>32</v>
      </c>
      <c r="I3498" s="6">
        <v>198</v>
      </c>
      <c r="J3498" s="6">
        <v>3.6245046991207346</v>
      </c>
      <c r="K3498" s="6">
        <f t="shared" si="54"/>
        <v>22.601550483850861</v>
      </c>
    </row>
    <row r="3499" spans="1:11" x14ac:dyDescent="0.35">
      <c r="A3499" t="s">
        <v>14</v>
      </c>
      <c r="B3499" t="s">
        <v>19</v>
      </c>
      <c r="C3499" s="3" t="s">
        <v>4</v>
      </c>
      <c r="D3499" s="3">
        <v>5</v>
      </c>
      <c r="E3499" s="3">
        <v>26</v>
      </c>
      <c r="F3499" s="3">
        <v>17</v>
      </c>
      <c r="G3499" s="3">
        <v>0.4834</v>
      </c>
      <c r="H3499" s="6">
        <f>INDEX('Sample Customer Count'!$B$3:$B$14,MATCH('KU Gen'!D3499,'Sample Customer Count'!$A$3:$A$14,0))</f>
        <v>32</v>
      </c>
      <c r="I3499" s="6">
        <v>198</v>
      </c>
      <c r="J3499" s="6">
        <v>3.6245046991207346</v>
      </c>
      <c r="K3499" s="6">
        <f t="shared" si="54"/>
        <v>10.841029473996334</v>
      </c>
    </row>
    <row r="3500" spans="1:11" x14ac:dyDescent="0.35">
      <c r="A3500" t="s">
        <v>14</v>
      </c>
      <c r="B3500" t="s">
        <v>19</v>
      </c>
      <c r="C3500" s="3" t="s">
        <v>4</v>
      </c>
      <c r="D3500" s="3">
        <v>5</v>
      </c>
      <c r="E3500" s="3">
        <v>26</v>
      </c>
      <c r="F3500" s="3">
        <v>18</v>
      </c>
      <c r="G3500" s="3">
        <v>0.86399999999999999</v>
      </c>
      <c r="H3500" s="6">
        <f>INDEX('Sample Customer Count'!$B$3:$B$14,MATCH('KU Gen'!D3500,'Sample Customer Count'!$A$3:$A$14,0))</f>
        <v>32</v>
      </c>
      <c r="I3500" s="6">
        <v>198</v>
      </c>
      <c r="J3500" s="6">
        <v>3.6245046991207346</v>
      </c>
      <c r="K3500" s="6">
        <f t="shared" si="54"/>
        <v>19.376602121499445</v>
      </c>
    </row>
    <row r="3501" spans="1:11" x14ac:dyDescent="0.35">
      <c r="A3501" t="s">
        <v>14</v>
      </c>
      <c r="B3501" t="s">
        <v>19</v>
      </c>
      <c r="C3501" s="3" t="s">
        <v>4</v>
      </c>
      <c r="D3501" s="3">
        <v>5</v>
      </c>
      <c r="E3501" s="3">
        <v>26</v>
      </c>
      <c r="F3501" s="3">
        <v>19</v>
      </c>
      <c r="G3501" s="3">
        <v>7.0400000000000004E-2</v>
      </c>
      <c r="H3501" s="6">
        <f>INDEX('Sample Customer Count'!$B$3:$B$14,MATCH('KU Gen'!D3501,'Sample Customer Count'!$A$3:$A$14,0))</f>
        <v>32</v>
      </c>
      <c r="I3501" s="6">
        <v>198</v>
      </c>
      <c r="J3501" s="6">
        <v>3.6245046991207346</v>
      </c>
      <c r="K3501" s="6">
        <f t="shared" si="54"/>
        <v>1.578834246936992</v>
      </c>
    </row>
    <row r="3502" spans="1:11" x14ac:dyDescent="0.35">
      <c r="A3502" t="s">
        <v>14</v>
      </c>
      <c r="B3502" t="s">
        <v>19</v>
      </c>
      <c r="C3502" s="3" t="s">
        <v>4</v>
      </c>
      <c r="D3502" s="3">
        <v>5</v>
      </c>
      <c r="E3502" s="3">
        <v>26</v>
      </c>
      <c r="F3502" s="3">
        <v>20</v>
      </c>
      <c r="G3502" s="3">
        <v>0</v>
      </c>
      <c r="H3502" s="6">
        <f>INDEX('Sample Customer Count'!$B$3:$B$14,MATCH('KU Gen'!D3502,'Sample Customer Count'!$A$3:$A$14,0))</f>
        <v>32</v>
      </c>
      <c r="I3502" s="6">
        <v>198</v>
      </c>
      <c r="J3502" s="6">
        <v>3.6245046991207346</v>
      </c>
      <c r="K3502" s="6">
        <f t="shared" si="54"/>
        <v>0</v>
      </c>
    </row>
    <row r="3503" spans="1:11" x14ac:dyDescent="0.35">
      <c r="A3503" t="s">
        <v>14</v>
      </c>
      <c r="B3503" t="s">
        <v>19</v>
      </c>
      <c r="C3503" s="3" t="s">
        <v>4</v>
      </c>
      <c r="D3503" s="3">
        <v>5</v>
      </c>
      <c r="E3503" s="3">
        <v>26</v>
      </c>
      <c r="F3503" s="3">
        <v>21</v>
      </c>
      <c r="G3503" s="3">
        <v>0</v>
      </c>
      <c r="H3503" s="6">
        <f>INDEX('Sample Customer Count'!$B$3:$B$14,MATCH('KU Gen'!D3503,'Sample Customer Count'!$A$3:$A$14,0))</f>
        <v>32</v>
      </c>
      <c r="I3503" s="6">
        <v>198</v>
      </c>
      <c r="J3503" s="6">
        <v>3.6245046991207346</v>
      </c>
      <c r="K3503" s="6">
        <f t="shared" si="54"/>
        <v>0</v>
      </c>
    </row>
    <row r="3504" spans="1:11" x14ac:dyDescent="0.35">
      <c r="A3504" t="s">
        <v>14</v>
      </c>
      <c r="B3504" t="s">
        <v>19</v>
      </c>
      <c r="C3504" s="3" t="s">
        <v>4</v>
      </c>
      <c r="D3504" s="3">
        <v>5</v>
      </c>
      <c r="E3504" s="3">
        <v>26</v>
      </c>
      <c r="F3504" s="3">
        <v>22</v>
      </c>
      <c r="G3504" s="3">
        <v>0</v>
      </c>
      <c r="H3504" s="6">
        <f>INDEX('Sample Customer Count'!$B$3:$B$14,MATCH('KU Gen'!D3504,'Sample Customer Count'!$A$3:$A$14,0))</f>
        <v>32</v>
      </c>
      <c r="I3504" s="6">
        <v>198</v>
      </c>
      <c r="J3504" s="6">
        <v>3.6245046991207346</v>
      </c>
      <c r="K3504" s="6">
        <f t="shared" si="54"/>
        <v>0</v>
      </c>
    </row>
    <row r="3505" spans="1:11" x14ac:dyDescent="0.35">
      <c r="A3505" t="s">
        <v>14</v>
      </c>
      <c r="B3505" t="s">
        <v>19</v>
      </c>
      <c r="C3505" s="3" t="s">
        <v>4</v>
      </c>
      <c r="D3505" s="3">
        <v>5</v>
      </c>
      <c r="E3505" s="3">
        <v>26</v>
      </c>
      <c r="F3505" s="3">
        <v>23</v>
      </c>
      <c r="G3505" s="3">
        <v>0</v>
      </c>
      <c r="H3505" s="6">
        <f>INDEX('Sample Customer Count'!$B$3:$B$14,MATCH('KU Gen'!D3505,'Sample Customer Count'!$A$3:$A$14,0))</f>
        <v>32</v>
      </c>
      <c r="I3505" s="6">
        <v>198</v>
      </c>
      <c r="J3505" s="6">
        <v>3.6245046991207346</v>
      </c>
      <c r="K3505" s="6">
        <f t="shared" si="54"/>
        <v>0</v>
      </c>
    </row>
    <row r="3506" spans="1:11" x14ac:dyDescent="0.35">
      <c r="A3506" t="s">
        <v>14</v>
      </c>
      <c r="B3506" t="s">
        <v>19</v>
      </c>
      <c r="C3506" s="3" t="s">
        <v>4</v>
      </c>
      <c r="D3506" s="3">
        <v>5</v>
      </c>
      <c r="E3506" s="3">
        <v>27</v>
      </c>
      <c r="F3506" s="3">
        <v>0</v>
      </c>
      <c r="G3506" s="3">
        <v>0</v>
      </c>
      <c r="H3506" s="6">
        <f>INDEX('Sample Customer Count'!$B$3:$B$14,MATCH('KU Gen'!D3506,'Sample Customer Count'!$A$3:$A$14,0))</f>
        <v>32</v>
      </c>
      <c r="I3506" s="6">
        <v>198</v>
      </c>
      <c r="J3506" s="6">
        <v>3.6245046991207346</v>
      </c>
      <c r="K3506" s="6">
        <f t="shared" si="54"/>
        <v>0</v>
      </c>
    </row>
    <row r="3507" spans="1:11" x14ac:dyDescent="0.35">
      <c r="A3507" t="s">
        <v>14</v>
      </c>
      <c r="B3507" t="s">
        <v>19</v>
      </c>
      <c r="C3507" s="3" t="s">
        <v>4</v>
      </c>
      <c r="D3507" s="3">
        <v>5</v>
      </c>
      <c r="E3507" s="3">
        <v>27</v>
      </c>
      <c r="F3507" s="3">
        <v>1</v>
      </c>
      <c r="G3507" s="3">
        <v>0</v>
      </c>
      <c r="H3507" s="6">
        <f>INDEX('Sample Customer Count'!$B$3:$B$14,MATCH('KU Gen'!D3507,'Sample Customer Count'!$A$3:$A$14,0))</f>
        <v>32</v>
      </c>
      <c r="I3507" s="6">
        <v>198</v>
      </c>
      <c r="J3507" s="6">
        <v>3.6245046991207346</v>
      </c>
      <c r="K3507" s="6">
        <f t="shared" si="54"/>
        <v>0</v>
      </c>
    </row>
    <row r="3508" spans="1:11" x14ac:dyDescent="0.35">
      <c r="A3508" t="s">
        <v>14</v>
      </c>
      <c r="B3508" t="s">
        <v>19</v>
      </c>
      <c r="C3508" s="3" t="s">
        <v>4</v>
      </c>
      <c r="D3508" s="3">
        <v>5</v>
      </c>
      <c r="E3508" s="3">
        <v>27</v>
      </c>
      <c r="F3508" s="3">
        <v>2</v>
      </c>
      <c r="G3508" s="3">
        <v>0</v>
      </c>
      <c r="H3508" s="6">
        <f>INDEX('Sample Customer Count'!$B$3:$B$14,MATCH('KU Gen'!D3508,'Sample Customer Count'!$A$3:$A$14,0))</f>
        <v>32</v>
      </c>
      <c r="I3508" s="6">
        <v>198</v>
      </c>
      <c r="J3508" s="6">
        <v>3.6245046991207346</v>
      </c>
      <c r="K3508" s="6">
        <f t="shared" si="54"/>
        <v>0</v>
      </c>
    </row>
    <row r="3509" spans="1:11" x14ac:dyDescent="0.35">
      <c r="A3509" t="s">
        <v>14</v>
      </c>
      <c r="B3509" t="s">
        <v>19</v>
      </c>
      <c r="C3509" s="3" t="s">
        <v>4</v>
      </c>
      <c r="D3509" s="3">
        <v>5</v>
      </c>
      <c r="E3509" s="3">
        <v>27</v>
      </c>
      <c r="F3509" s="3">
        <v>3</v>
      </c>
      <c r="G3509" s="3">
        <v>0</v>
      </c>
      <c r="H3509" s="6">
        <f>INDEX('Sample Customer Count'!$B$3:$B$14,MATCH('KU Gen'!D3509,'Sample Customer Count'!$A$3:$A$14,0))</f>
        <v>32</v>
      </c>
      <c r="I3509" s="6">
        <v>198</v>
      </c>
      <c r="J3509" s="6">
        <v>3.6245046991207346</v>
      </c>
      <c r="K3509" s="6">
        <f t="shared" si="54"/>
        <v>0</v>
      </c>
    </row>
    <row r="3510" spans="1:11" x14ac:dyDescent="0.35">
      <c r="A3510" t="s">
        <v>14</v>
      </c>
      <c r="B3510" t="s">
        <v>19</v>
      </c>
      <c r="C3510" s="3" t="s">
        <v>4</v>
      </c>
      <c r="D3510" s="3">
        <v>5</v>
      </c>
      <c r="E3510" s="3">
        <v>27</v>
      </c>
      <c r="F3510" s="3">
        <v>4</v>
      </c>
      <c r="G3510" s="3">
        <v>0</v>
      </c>
      <c r="H3510" s="6">
        <f>INDEX('Sample Customer Count'!$B$3:$B$14,MATCH('KU Gen'!D3510,'Sample Customer Count'!$A$3:$A$14,0))</f>
        <v>32</v>
      </c>
      <c r="I3510" s="6">
        <v>198</v>
      </c>
      <c r="J3510" s="6">
        <v>3.6245046991207346</v>
      </c>
      <c r="K3510" s="6">
        <f t="shared" si="54"/>
        <v>0</v>
      </c>
    </row>
    <row r="3511" spans="1:11" x14ac:dyDescent="0.35">
      <c r="A3511" t="s">
        <v>14</v>
      </c>
      <c r="B3511" t="s">
        <v>19</v>
      </c>
      <c r="C3511" s="3" t="s">
        <v>4</v>
      </c>
      <c r="D3511" s="3">
        <v>5</v>
      </c>
      <c r="E3511" s="3">
        <v>27</v>
      </c>
      <c r="F3511" s="3">
        <v>5</v>
      </c>
      <c r="G3511" s="3">
        <v>5.9999999999999995E-4</v>
      </c>
      <c r="H3511" s="6">
        <f>INDEX('Sample Customer Count'!$B$3:$B$14,MATCH('KU Gen'!D3511,'Sample Customer Count'!$A$3:$A$14,0))</f>
        <v>32</v>
      </c>
      <c r="I3511" s="6">
        <v>198</v>
      </c>
      <c r="J3511" s="6">
        <v>3.6245046991207346</v>
      </c>
      <c r="K3511" s="6">
        <f t="shared" si="54"/>
        <v>1.3455973695485726E-2</v>
      </c>
    </row>
    <row r="3512" spans="1:11" x14ac:dyDescent="0.35">
      <c r="A3512" t="s">
        <v>14</v>
      </c>
      <c r="B3512" t="s">
        <v>19</v>
      </c>
      <c r="C3512" s="3" t="s">
        <v>4</v>
      </c>
      <c r="D3512" s="3">
        <v>5</v>
      </c>
      <c r="E3512" s="3">
        <v>27</v>
      </c>
      <c r="F3512" s="3">
        <v>6</v>
      </c>
      <c r="G3512" s="4">
        <v>0.4698</v>
      </c>
      <c r="H3512" s="7">
        <f>INDEX('Sample Customer Count'!$B$3:$B$14,MATCH('KU Gen'!D3512,'Sample Customer Count'!$A$3:$A$14,0))</f>
        <v>32</v>
      </c>
      <c r="I3512" s="7">
        <v>198</v>
      </c>
      <c r="J3512" s="7">
        <v>3.6245046991207346</v>
      </c>
      <c r="K3512" s="6">
        <f t="shared" si="54"/>
        <v>10.536027403565324</v>
      </c>
    </row>
    <row r="3513" spans="1:11" x14ac:dyDescent="0.35">
      <c r="A3513" t="s">
        <v>14</v>
      </c>
      <c r="B3513" t="s">
        <v>19</v>
      </c>
      <c r="C3513" s="3" t="s">
        <v>4</v>
      </c>
      <c r="D3513" s="3">
        <v>5</v>
      </c>
      <c r="E3513" s="3">
        <v>27</v>
      </c>
      <c r="F3513" s="3">
        <v>7</v>
      </c>
      <c r="G3513" s="3">
        <v>3.2435999999999998</v>
      </c>
      <c r="H3513" s="6">
        <f>INDEX('Sample Customer Count'!$B$3:$B$14,MATCH('KU Gen'!D3513,'Sample Customer Count'!$A$3:$A$14,0))</f>
        <v>32</v>
      </c>
      <c r="I3513" s="6">
        <v>198</v>
      </c>
      <c r="J3513" s="6">
        <v>3.6245046991207346</v>
      </c>
      <c r="K3513" s="6">
        <f t="shared" si="54"/>
        <v>72.742993797795833</v>
      </c>
    </row>
    <row r="3514" spans="1:11" x14ac:dyDescent="0.35">
      <c r="A3514" t="s">
        <v>14</v>
      </c>
      <c r="B3514" t="s">
        <v>19</v>
      </c>
      <c r="C3514" s="3" t="s">
        <v>4</v>
      </c>
      <c r="D3514" s="3">
        <v>5</v>
      </c>
      <c r="E3514" s="3">
        <v>27</v>
      </c>
      <c r="F3514" s="3">
        <v>8</v>
      </c>
      <c r="G3514" s="3">
        <v>8.3686000000000007</v>
      </c>
      <c r="H3514" s="6">
        <f>INDEX('Sample Customer Count'!$B$3:$B$14,MATCH('KU Gen'!D3514,'Sample Customer Count'!$A$3:$A$14,0))</f>
        <v>32</v>
      </c>
      <c r="I3514" s="6">
        <v>198</v>
      </c>
      <c r="J3514" s="6">
        <v>3.6245046991207346</v>
      </c>
      <c r="K3514" s="6">
        <f t="shared" si="54"/>
        <v>187.67943578006978</v>
      </c>
    </row>
    <row r="3515" spans="1:11" x14ac:dyDescent="0.35">
      <c r="A3515" t="s">
        <v>14</v>
      </c>
      <c r="B3515" t="s">
        <v>19</v>
      </c>
      <c r="C3515" s="3" t="s">
        <v>4</v>
      </c>
      <c r="D3515" s="3">
        <v>5</v>
      </c>
      <c r="E3515" s="3">
        <v>27</v>
      </c>
      <c r="F3515" s="3">
        <v>9</v>
      </c>
      <c r="G3515" s="3">
        <v>20.4376</v>
      </c>
      <c r="H3515" s="6">
        <f>INDEX('Sample Customer Count'!$B$3:$B$14,MATCH('KU Gen'!D3515,'Sample Customer Count'!$A$3:$A$14,0))</f>
        <v>32</v>
      </c>
      <c r="I3515" s="6">
        <v>198</v>
      </c>
      <c r="J3515" s="6">
        <v>3.6245046991207346</v>
      </c>
      <c r="K3515" s="6">
        <f t="shared" si="54"/>
        <v>458.34634666476518</v>
      </c>
    </row>
    <row r="3516" spans="1:11" x14ac:dyDescent="0.35">
      <c r="A3516" t="s">
        <v>14</v>
      </c>
      <c r="B3516" t="s">
        <v>19</v>
      </c>
      <c r="C3516" s="3" t="s">
        <v>4</v>
      </c>
      <c r="D3516" s="3">
        <v>5</v>
      </c>
      <c r="E3516" s="3">
        <v>27</v>
      </c>
      <c r="F3516" s="3">
        <v>10</v>
      </c>
      <c r="G3516" s="3">
        <v>56.987899999999996</v>
      </c>
      <c r="H3516" s="6">
        <f>INDEX('Sample Customer Count'!$B$3:$B$14,MATCH('KU Gen'!D3516,'Sample Customer Count'!$A$3:$A$14,0))</f>
        <v>32</v>
      </c>
      <c r="I3516" s="6">
        <v>198</v>
      </c>
      <c r="J3516" s="6">
        <v>3.6245046991207346</v>
      </c>
      <c r="K3516" s="6">
        <f t="shared" si="54"/>
        <v>1278.0461389349516</v>
      </c>
    </row>
    <row r="3517" spans="1:11" x14ac:dyDescent="0.35">
      <c r="A3517" t="s">
        <v>14</v>
      </c>
      <c r="B3517" t="s">
        <v>19</v>
      </c>
      <c r="C3517" s="3" t="s">
        <v>4</v>
      </c>
      <c r="D3517" s="3">
        <v>5</v>
      </c>
      <c r="E3517" s="3">
        <v>27</v>
      </c>
      <c r="F3517" s="3">
        <v>11</v>
      </c>
      <c r="G3517" s="3">
        <v>74.178400000000011</v>
      </c>
      <c r="H3517" s="6">
        <f>INDEX('Sample Customer Count'!$B$3:$B$14,MATCH('KU Gen'!D3517,'Sample Customer Count'!$A$3:$A$14,0))</f>
        <v>32</v>
      </c>
      <c r="I3517" s="6">
        <v>198</v>
      </c>
      <c r="J3517" s="6">
        <v>3.6245046991207346</v>
      </c>
      <c r="K3517" s="6">
        <f t="shared" si="54"/>
        <v>1663.5709986220311</v>
      </c>
    </row>
    <row r="3518" spans="1:11" x14ac:dyDescent="0.35">
      <c r="A3518" t="s">
        <v>14</v>
      </c>
      <c r="B3518" t="s">
        <v>19</v>
      </c>
      <c r="C3518" s="3" t="s">
        <v>4</v>
      </c>
      <c r="D3518" s="3">
        <v>5</v>
      </c>
      <c r="E3518" s="3">
        <v>27</v>
      </c>
      <c r="F3518" s="3">
        <v>12</v>
      </c>
      <c r="G3518" s="3">
        <v>78.807599999999994</v>
      </c>
      <c r="H3518" s="6">
        <f>INDEX('Sample Customer Count'!$B$3:$B$14,MATCH('KU Gen'!D3518,'Sample Customer Count'!$A$3:$A$14,0))</f>
        <v>32</v>
      </c>
      <c r="I3518" s="6">
        <v>198</v>
      </c>
      <c r="J3518" s="6">
        <v>3.6245046991207346</v>
      </c>
      <c r="K3518" s="6">
        <f t="shared" si="54"/>
        <v>1767.3883210072681</v>
      </c>
    </row>
    <row r="3519" spans="1:11" x14ac:dyDescent="0.35">
      <c r="A3519" t="s">
        <v>14</v>
      </c>
      <c r="B3519" t="s">
        <v>19</v>
      </c>
      <c r="C3519" s="3" t="s">
        <v>4</v>
      </c>
      <c r="D3519" s="3">
        <v>5</v>
      </c>
      <c r="E3519" s="3">
        <v>27</v>
      </c>
      <c r="F3519" s="3">
        <v>13</v>
      </c>
      <c r="G3519" s="3">
        <v>53.938800000000001</v>
      </c>
      <c r="H3519" s="6">
        <f>INDEX('Sample Customer Count'!$B$3:$B$14,MATCH('KU Gen'!D3519,'Sample Customer Count'!$A$3:$A$14,0))</f>
        <v>32</v>
      </c>
      <c r="I3519" s="6">
        <v>198</v>
      </c>
      <c r="J3519" s="6">
        <v>3.6245046991207346</v>
      </c>
      <c r="K3519" s="6">
        <f t="shared" si="54"/>
        <v>1209.6651232767758</v>
      </c>
    </row>
    <row r="3520" spans="1:11" x14ac:dyDescent="0.35">
      <c r="A3520" t="s">
        <v>14</v>
      </c>
      <c r="B3520" t="s">
        <v>19</v>
      </c>
      <c r="C3520" s="3" t="s">
        <v>4</v>
      </c>
      <c r="D3520" s="3">
        <v>5</v>
      </c>
      <c r="E3520" s="3">
        <v>27</v>
      </c>
      <c r="F3520" s="3">
        <v>14</v>
      </c>
      <c r="G3520" s="3">
        <v>44.714999999999996</v>
      </c>
      <c r="H3520" s="6">
        <f>INDEX('Sample Customer Count'!$B$3:$B$14,MATCH('KU Gen'!D3520,'Sample Customer Count'!$A$3:$A$14,0))</f>
        <v>32</v>
      </c>
      <c r="I3520" s="6">
        <v>198</v>
      </c>
      <c r="J3520" s="6">
        <v>3.6245046991207346</v>
      </c>
      <c r="K3520" s="6">
        <f t="shared" si="54"/>
        <v>1002.8064396560737</v>
      </c>
    </row>
    <row r="3521" spans="1:11" x14ac:dyDescent="0.35">
      <c r="A3521" t="s">
        <v>14</v>
      </c>
      <c r="B3521" t="s">
        <v>19</v>
      </c>
      <c r="C3521" s="3" t="s">
        <v>4</v>
      </c>
      <c r="D3521" s="3">
        <v>5</v>
      </c>
      <c r="E3521" s="3">
        <v>27</v>
      </c>
      <c r="F3521" s="3">
        <v>15</v>
      </c>
      <c r="G3521" s="3">
        <v>41.6815</v>
      </c>
      <c r="H3521" s="6">
        <f>INDEX('Sample Customer Count'!$B$3:$B$14,MATCH('KU Gen'!D3521,'Sample Customer Count'!$A$3:$A$14,0))</f>
        <v>32</v>
      </c>
      <c r="I3521" s="6">
        <v>198</v>
      </c>
      <c r="J3521" s="6">
        <v>3.6245046991207346</v>
      </c>
      <c r="K3521" s="6">
        <f t="shared" si="54"/>
        <v>934.7752793139806</v>
      </c>
    </row>
    <row r="3522" spans="1:11" x14ac:dyDescent="0.35">
      <c r="A3522" t="s">
        <v>14</v>
      </c>
      <c r="B3522" t="s">
        <v>19</v>
      </c>
      <c r="C3522" s="3" t="s">
        <v>4</v>
      </c>
      <c r="D3522" s="3">
        <v>5</v>
      </c>
      <c r="E3522" s="3">
        <v>27</v>
      </c>
      <c r="F3522" s="3">
        <v>16</v>
      </c>
      <c r="G3522" s="3">
        <v>24.787199999999999</v>
      </c>
      <c r="H3522" s="6">
        <f>INDEX('Sample Customer Count'!$B$3:$B$14,MATCH('KU Gen'!D3522,'Sample Customer Count'!$A$3:$A$14,0))</f>
        <v>32</v>
      </c>
      <c r="I3522" s="6">
        <v>198</v>
      </c>
      <c r="J3522" s="6">
        <v>3.6245046991207346</v>
      </c>
      <c r="K3522" s="6">
        <f t="shared" si="54"/>
        <v>555.89318530790638</v>
      </c>
    </row>
    <row r="3523" spans="1:11" x14ac:dyDescent="0.35">
      <c r="A3523" t="s">
        <v>14</v>
      </c>
      <c r="B3523" t="s">
        <v>19</v>
      </c>
      <c r="C3523" s="3" t="s">
        <v>4</v>
      </c>
      <c r="D3523" s="3">
        <v>5</v>
      </c>
      <c r="E3523" s="3">
        <v>27</v>
      </c>
      <c r="F3523" s="3">
        <v>17</v>
      </c>
      <c r="G3523" s="3">
        <v>5.7919</v>
      </c>
      <c r="H3523" s="6">
        <f>INDEX('Sample Customer Count'!$B$3:$B$14,MATCH('KU Gen'!D3523,'Sample Customer Count'!$A$3:$A$14,0))</f>
        <v>32</v>
      </c>
      <c r="I3523" s="6">
        <v>198</v>
      </c>
      <c r="J3523" s="6">
        <v>3.6245046991207346</v>
      </c>
      <c r="K3523" s="6">
        <f t="shared" ref="K3523:K3586" si="55">G3523*((I3523/H3523)*J3523)</f>
        <v>129.89275674480632</v>
      </c>
    </row>
    <row r="3524" spans="1:11" x14ac:dyDescent="0.35">
      <c r="A3524" t="s">
        <v>14</v>
      </c>
      <c r="B3524" t="s">
        <v>19</v>
      </c>
      <c r="C3524" s="3" t="s">
        <v>4</v>
      </c>
      <c r="D3524" s="3">
        <v>5</v>
      </c>
      <c r="E3524" s="3">
        <v>27</v>
      </c>
      <c r="F3524" s="3">
        <v>18</v>
      </c>
      <c r="G3524" s="3">
        <v>0.59719999999999995</v>
      </c>
      <c r="H3524" s="6">
        <f>INDEX('Sample Customer Count'!$B$3:$B$14,MATCH('KU Gen'!D3524,'Sample Customer Count'!$A$3:$A$14,0))</f>
        <v>32</v>
      </c>
      <c r="I3524" s="6">
        <v>198</v>
      </c>
      <c r="J3524" s="6">
        <v>3.6245046991207346</v>
      </c>
      <c r="K3524" s="6">
        <f t="shared" si="55"/>
        <v>13.39317915157346</v>
      </c>
    </row>
    <row r="3525" spans="1:11" x14ac:dyDescent="0.35">
      <c r="A3525" t="s">
        <v>14</v>
      </c>
      <c r="B3525" t="s">
        <v>19</v>
      </c>
      <c r="C3525" s="3" t="s">
        <v>4</v>
      </c>
      <c r="D3525" s="3">
        <v>5</v>
      </c>
      <c r="E3525" s="3">
        <v>27</v>
      </c>
      <c r="F3525" s="3">
        <v>19</v>
      </c>
      <c r="G3525" s="3">
        <v>0</v>
      </c>
      <c r="H3525" s="6">
        <f>INDEX('Sample Customer Count'!$B$3:$B$14,MATCH('KU Gen'!D3525,'Sample Customer Count'!$A$3:$A$14,0))</f>
        <v>32</v>
      </c>
      <c r="I3525" s="6">
        <v>198</v>
      </c>
      <c r="J3525" s="6">
        <v>3.6245046991207346</v>
      </c>
      <c r="K3525" s="6">
        <f t="shared" si="55"/>
        <v>0</v>
      </c>
    </row>
    <row r="3526" spans="1:11" x14ac:dyDescent="0.35">
      <c r="A3526" t="s">
        <v>14</v>
      </c>
      <c r="B3526" t="s">
        <v>19</v>
      </c>
      <c r="C3526" s="3" t="s">
        <v>4</v>
      </c>
      <c r="D3526" s="3">
        <v>5</v>
      </c>
      <c r="E3526" s="3">
        <v>27</v>
      </c>
      <c r="F3526" s="3">
        <v>20</v>
      </c>
      <c r="G3526" s="3">
        <v>0</v>
      </c>
      <c r="H3526" s="6">
        <f>INDEX('Sample Customer Count'!$B$3:$B$14,MATCH('KU Gen'!D3526,'Sample Customer Count'!$A$3:$A$14,0))</f>
        <v>32</v>
      </c>
      <c r="I3526" s="6">
        <v>198</v>
      </c>
      <c r="J3526" s="6">
        <v>3.6245046991207346</v>
      </c>
      <c r="K3526" s="6">
        <f t="shared" si="55"/>
        <v>0</v>
      </c>
    </row>
    <row r="3527" spans="1:11" x14ac:dyDescent="0.35">
      <c r="A3527" t="s">
        <v>14</v>
      </c>
      <c r="B3527" t="s">
        <v>19</v>
      </c>
      <c r="C3527" s="3" t="s">
        <v>4</v>
      </c>
      <c r="D3527" s="3">
        <v>5</v>
      </c>
      <c r="E3527" s="3">
        <v>27</v>
      </c>
      <c r="F3527" s="3">
        <v>21</v>
      </c>
      <c r="G3527" s="3">
        <v>0</v>
      </c>
      <c r="H3527" s="6">
        <f>INDEX('Sample Customer Count'!$B$3:$B$14,MATCH('KU Gen'!D3527,'Sample Customer Count'!$A$3:$A$14,0))</f>
        <v>32</v>
      </c>
      <c r="I3527" s="6">
        <v>198</v>
      </c>
      <c r="J3527" s="6">
        <v>3.6245046991207346</v>
      </c>
      <c r="K3527" s="6">
        <f t="shared" si="55"/>
        <v>0</v>
      </c>
    </row>
    <row r="3528" spans="1:11" x14ac:dyDescent="0.35">
      <c r="A3528" t="s">
        <v>14</v>
      </c>
      <c r="B3528" t="s">
        <v>19</v>
      </c>
      <c r="C3528" s="3" t="s">
        <v>4</v>
      </c>
      <c r="D3528" s="3">
        <v>5</v>
      </c>
      <c r="E3528" s="3">
        <v>27</v>
      </c>
      <c r="F3528" s="3">
        <v>22</v>
      </c>
      <c r="G3528" s="3">
        <v>0</v>
      </c>
      <c r="H3528" s="6">
        <f>INDEX('Sample Customer Count'!$B$3:$B$14,MATCH('KU Gen'!D3528,'Sample Customer Count'!$A$3:$A$14,0))</f>
        <v>32</v>
      </c>
      <c r="I3528" s="6">
        <v>198</v>
      </c>
      <c r="J3528" s="6">
        <v>3.6245046991207346</v>
      </c>
      <c r="K3528" s="6">
        <f t="shared" si="55"/>
        <v>0</v>
      </c>
    </row>
    <row r="3529" spans="1:11" x14ac:dyDescent="0.35">
      <c r="A3529" t="s">
        <v>14</v>
      </c>
      <c r="B3529" t="s">
        <v>19</v>
      </c>
      <c r="C3529" s="3" t="s">
        <v>4</v>
      </c>
      <c r="D3529" s="3">
        <v>5</v>
      </c>
      <c r="E3529" s="3">
        <v>27</v>
      </c>
      <c r="F3529" s="3">
        <v>23</v>
      </c>
      <c r="G3529" s="3">
        <v>0</v>
      </c>
      <c r="H3529" s="6">
        <f>INDEX('Sample Customer Count'!$B$3:$B$14,MATCH('KU Gen'!D3529,'Sample Customer Count'!$A$3:$A$14,0))</f>
        <v>32</v>
      </c>
      <c r="I3529" s="6">
        <v>198</v>
      </c>
      <c r="J3529" s="6">
        <v>3.6245046991207346</v>
      </c>
      <c r="K3529" s="6">
        <f t="shared" si="55"/>
        <v>0</v>
      </c>
    </row>
    <row r="3530" spans="1:11" x14ac:dyDescent="0.35">
      <c r="A3530" t="s">
        <v>20</v>
      </c>
      <c r="B3530" t="s">
        <v>19</v>
      </c>
      <c r="C3530" s="3" t="s">
        <v>4</v>
      </c>
      <c r="D3530" s="3">
        <v>5</v>
      </c>
      <c r="E3530" s="3">
        <v>28</v>
      </c>
      <c r="F3530" s="3">
        <v>0</v>
      </c>
      <c r="G3530" s="3">
        <v>0</v>
      </c>
      <c r="H3530" s="6">
        <f>INDEX('Sample Customer Count'!$B$3:$B$14,MATCH('KU Gen'!D3530,'Sample Customer Count'!$A$3:$A$14,0))</f>
        <v>32</v>
      </c>
      <c r="I3530" s="6">
        <v>198</v>
      </c>
      <c r="J3530" s="6">
        <v>3.6245046991207346</v>
      </c>
      <c r="K3530" s="6">
        <f t="shared" si="55"/>
        <v>0</v>
      </c>
    </row>
    <row r="3531" spans="1:11" x14ac:dyDescent="0.35">
      <c r="A3531" t="s">
        <v>20</v>
      </c>
      <c r="B3531" t="s">
        <v>19</v>
      </c>
      <c r="C3531" s="3" t="s">
        <v>4</v>
      </c>
      <c r="D3531" s="3">
        <v>5</v>
      </c>
      <c r="E3531" s="3">
        <v>28</v>
      </c>
      <c r="F3531" s="3">
        <v>1</v>
      </c>
      <c r="G3531" s="3">
        <v>0</v>
      </c>
      <c r="H3531" s="6">
        <f>INDEX('Sample Customer Count'!$B$3:$B$14,MATCH('KU Gen'!D3531,'Sample Customer Count'!$A$3:$A$14,0))</f>
        <v>32</v>
      </c>
      <c r="I3531" s="6">
        <v>198</v>
      </c>
      <c r="J3531" s="6">
        <v>3.6245046991207346</v>
      </c>
      <c r="K3531" s="6">
        <f t="shared" si="55"/>
        <v>0</v>
      </c>
    </row>
    <row r="3532" spans="1:11" x14ac:dyDescent="0.35">
      <c r="A3532" t="s">
        <v>20</v>
      </c>
      <c r="B3532" t="s">
        <v>19</v>
      </c>
      <c r="C3532" s="3" t="s">
        <v>4</v>
      </c>
      <c r="D3532" s="3">
        <v>5</v>
      </c>
      <c r="E3532" s="3">
        <v>28</v>
      </c>
      <c r="F3532" s="3">
        <v>2</v>
      </c>
      <c r="G3532" s="3">
        <v>0</v>
      </c>
      <c r="H3532" s="6">
        <f>INDEX('Sample Customer Count'!$B$3:$B$14,MATCH('KU Gen'!D3532,'Sample Customer Count'!$A$3:$A$14,0))</f>
        <v>32</v>
      </c>
      <c r="I3532" s="6">
        <v>198</v>
      </c>
      <c r="J3532" s="6">
        <v>3.6245046991207346</v>
      </c>
      <c r="K3532" s="6">
        <f t="shared" si="55"/>
        <v>0</v>
      </c>
    </row>
    <row r="3533" spans="1:11" x14ac:dyDescent="0.35">
      <c r="A3533" t="s">
        <v>20</v>
      </c>
      <c r="B3533" t="s">
        <v>19</v>
      </c>
      <c r="C3533" s="3" t="s">
        <v>4</v>
      </c>
      <c r="D3533" s="3">
        <v>5</v>
      </c>
      <c r="E3533" s="3">
        <v>28</v>
      </c>
      <c r="F3533" s="3">
        <v>3</v>
      </c>
      <c r="G3533" s="3">
        <v>0</v>
      </c>
      <c r="H3533" s="6">
        <f>INDEX('Sample Customer Count'!$B$3:$B$14,MATCH('KU Gen'!D3533,'Sample Customer Count'!$A$3:$A$14,0))</f>
        <v>32</v>
      </c>
      <c r="I3533" s="6">
        <v>198</v>
      </c>
      <c r="J3533" s="6">
        <v>3.6245046991207346</v>
      </c>
      <c r="K3533" s="6">
        <f t="shared" si="55"/>
        <v>0</v>
      </c>
    </row>
    <row r="3534" spans="1:11" x14ac:dyDescent="0.35">
      <c r="A3534" t="s">
        <v>20</v>
      </c>
      <c r="B3534" t="s">
        <v>19</v>
      </c>
      <c r="C3534" s="3" t="s">
        <v>4</v>
      </c>
      <c r="D3534" s="3">
        <v>5</v>
      </c>
      <c r="E3534" s="3">
        <v>28</v>
      </c>
      <c r="F3534" s="3">
        <v>4</v>
      </c>
      <c r="G3534" s="3">
        <v>0</v>
      </c>
      <c r="H3534" s="6">
        <f>INDEX('Sample Customer Count'!$B$3:$B$14,MATCH('KU Gen'!D3534,'Sample Customer Count'!$A$3:$A$14,0))</f>
        <v>32</v>
      </c>
      <c r="I3534" s="6">
        <v>198</v>
      </c>
      <c r="J3534" s="6">
        <v>3.6245046991207346</v>
      </c>
      <c r="K3534" s="6">
        <f t="shared" si="55"/>
        <v>0</v>
      </c>
    </row>
    <row r="3535" spans="1:11" x14ac:dyDescent="0.35">
      <c r="A3535" t="s">
        <v>20</v>
      </c>
      <c r="B3535" t="s">
        <v>19</v>
      </c>
      <c r="C3535" s="3" t="s">
        <v>4</v>
      </c>
      <c r="D3535" s="3">
        <v>5</v>
      </c>
      <c r="E3535" s="3">
        <v>28</v>
      </c>
      <c r="F3535" s="3">
        <v>5</v>
      </c>
      <c r="G3535" s="3">
        <v>6.6600000000000006E-2</v>
      </c>
      <c r="H3535" s="6">
        <f>INDEX('Sample Customer Count'!$B$3:$B$14,MATCH('KU Gen'!D3535,'Sample Customer Count'!$A$3:$A$14,0))</f>
        <v>32</v>
      </c>
      <c r="I3535" s="6">
        <v>198</v>
      </c>
      <c r="J3535" s="6">
        <v>3.6245046991207346</v>
      </c>
      <c r="K3535" s="6">
        <f t="shared" si="55"/>
        <v>1.4936130801989158</v>
      </c>
    </row>
    <row r="3536" spans="1:11" x14ac:dyDescent="0.35">
      <c r="A3536" t="s">
        <v>20</v>
      </c>
      <c r="B3536" t="s">
        <v>19</v>
      </c>
      <c r="C3536" s="3" t="s">
        <v>4</v>
      </c>
      <c r="D3536" s="3">
        <v>5</v>
      </c>
      <c r="E3536" s="3">
        <v>28</v>
      </c>
      <c r="F3536" s="3">
        <v>6</v>
      </c>
      <c r="G3536" s="3">
        <v>3.7053000000000003</v>
      </c>
      <c r="H3536" s="6">
        <f>INDEX('Sample Customer Count'!$B$3:$B$14,MATCH('KU Gen'!D3536,'Sample Customer Count'!$A$3:$A$14,0))</f>
        <v>32</v>
      </c>
      <c r="I3536" s="6">
        <v>198</v>
      </c>
      <c r="J3536" s="6">
        <v>3.6245046991207346</v>
      </c>
      <c r="K3536" s="6">
        <f t="shared" si="55"/>
        <v>83.097365556472113</v>
      </c>
    </row>
    <row r="3537" spans="1:11" x14ac:dyDescent="0.35">
      <c r="A3537" t="s">
        <v>20</v>
      </c>
      <c r="B3537" t="s">
        <v>19</v>
      </c>
      <c r="C3537" s="3" t="s">
        <v>4</v>
      </c>
      <c r="D3537" s="3">
        <v>5</v>
      </c>
      <c r="E3537" s="3">
        <v>28</v>
      </c>
      <c r="F3537" s="3">
        <v>7</v>
      </c>
      <c r="G3537" s="3">
        <v>21.965700000000002</v>
      </c>
      <c r="H3537" s="6">
        <f>INDEX('Sample Customer Count'!$B$3:$B$14,MATCH('KU Gen'!D3537,'Sample Customer Count'!$A$3:$A$14,0))</f>
        <v>32</v>
      </c>
      <c r="I3537" s="6">
        <v>198</v>
      </c>
      <c r="J3537" s="6">
        <v>3.6245046991207346</v>
      </c>
      <c r="K3537" s="6">
        <f t="shared" si="55"/>
        <v>492.61646900488478</v>
      </c>
    </row>
    <row r="3538" spans="1:11" x14ac:dyDescent="0.35">
      <c r="A3538" t="s">
        <v>20</v>
      </c>
      <c r="B3538" t="s">
        <v>19</v>
      </c>
      <c r="C3538" s="3" t="s">
        <v>4</v>
      </c>
      <c r="D3538" s="3">
        <v>5</v>
      </c>
      <c r="E3538" s="3">
        <v>28</v>
      </c>
      <c r="F3538" s="3">
        <v>8</v>
      </c>
      <c r="G3538" s="3">
        <v>50.238500000000002</v>
      </c>
      <c r="H3538" s="6">
        <f>INDEX('Sample Customer Count'!$B$3:$B$14,MATCH('KU Gen'!D3538,'Sample Customer Count'!$A$3:$A$14,0))</f>
        <v>32</v>
      </c>
      <c r="I3538" s="6">
        <v>198</v>
      </c>
      <c r="J3538" s="6">
        <v>3.6245046991207346</v>
      </c>
      <c r="K3538" s="6">
        <f t="shared" si="55"/>
        <v>1126.6798908344329</v>
      </c>
    </row>
    <row r="3539" spans="1:11" x14ac:dyDescent="0.35">
      <c r="A3539" t="s">
        <v>20</v>
      </c>
      <c r="B3539" t="s">
        <v>19</v>
      </c>
      <c r="C3539" s="3" t="s">
        <v>4</v>
      </c>
      <c r="D3539" s="3">
        <v>5</v>
      </c>
      <c r="E3539" s="3">
        <v>28</v>
      </c>
      <c r="F3539" s="3">
        <v>9</v>
      </c>
      <c r="G3539" s="3">
        <v>76.179699999999997</v>
      </c>
      <c r="H3539" s="6">
        <f>INDEX('Sample Customer Count'!$B$3:$B$14,MATCH('KU Gen'!D3539,'Sample Customer Count'!$A$3:$A$14,0))</f>
        <v>32</v>
      </c>
      <c r="I3539" s="6">
        <v>198</v>
      </c>
      <c r="J3539" s="6">
        <v>3.6245046991207346</v>
      </c>
      <c r="K3539" s="6">
        <f t="shared" si="55"/>
        <v>1708.4533988833234</v>
      </c>
    </row>
    <row r="3540" spans="1:11" x14ac:dyDescent="0.35">
      <c r="A3540" t="s">
        <v>20</v>
      </c>
      <c r="B3540" t="s">
        <v>19</v>
      </c>
      <c r="C3540" s="3" t="s">
        <v>4</v>
      </c>
      <c r="D3540" s="3">
        <v>5</v>
      </c>
      <c r="E3540" s="3">
        <v>28</v>
      </c>
      <c r="F3540" s="3">
        <v>10</v>
      </c>
      <c r="G3540" s="3">
        <v>80.227400000000003</v>
      </c>
      <c r="H3540" s="6">
        <f>INDEX('Sample Customer Count'!$B$3:$B$14,MATCH('KU Gen'!D3540,'Sample Customer Count'!$A$3:$A$14,0))</f>
        <v>32</v>
      </c>
      <c r="I3540" s="6">
        <v>198</v>
      </c>
      <c r="J3540" s="6">
        <v>3.6245046991207346</v>
      </c>
      <c r="K3540" s="6">
        <f t="shared" si="55"/>
        <v>1799.2296400953528</v>
      </c>
    </row>
    <row r="3541" spans="1:11" x14ac:dyDescent="0.35">
      <c r="A3541" t="s">
        <v>20</v>
      </c>
      <c r="B3541" t="s">
        <v>19</v>
      </c>
      <c r="C3541" s="3" t="s">
        <v>4</v>
      </c>
      <c r="D3541" s="3">
        <v>5</v>
      </c>
      <c r="E3541" s="3">
        <v>28</v>
      </c>
      <c r="F3541" s="3">
        <v>11</v>
      </c>
      <c r="G3541" s="3">
        <v>98.082599999999999</v>
      </c>
      <c r="H3541" s="6">
        <f>INDEX('Sample Customer Count'!$B$3:$B$14,MATCH('KU Gen'!D3541,'Sample Customer Count'!$A$3:$A$14,0))</f>
        <v>32</v>
      </c>
      <c r="I3541" s="6">
        <v>198</v>
      </c>
      <c r="J3541" s="6">
        <v>3.6245046991207346</v>
      </c>
      <c r="K3541" s="6">
        <f t="shared" si="55"/>
        <v>2199.6614759747472</v>
      </c>
    </row>
    <row r="3542" spans="1:11" x14ac:dyDescent="0.35">
      <c r="A3542" t="s">
        <v>20</v>
      </c>
      <c r="B3542" t="s">
        <v>19</v>
      </c>
      <c r="C3542" s="3" t="s">
        <v>4</v>
      </c>
      <c r="D3542" s="3">
        <v>5</v>
      </c>
      <c r="E3542" s="3">
        <v>28</v>
      </c>
      <c r="F3542" s="3">
        <v>12</v>
      </c>
      <c r="G3542" s="3">
        <v>92.800600000000003</v>
      </c>
      <c r="H3542" s="6">
        <f>INDEX('Sample Customer Count'!$B$3:$B$14,MATCH('KU Gen'!D3542,'Sample Customer Count'!$A$3:$A$14,0))</f>
        <v>32</v>
      </c>
      <c r="I3542" s="6">
        <v>198</v>
      </c>
      <c r="J3542" s="6">
        <v>3.6245046991207346</v>
      </c>
      <c r="K3542" s="6">
        <f t="shared" si="55"/>
        <v>2081.2040542088212</v>
      </c>
    </row>
    <row r="3543" spans="1:11" x14ac:dyDescent="0.35">
      <c r="A3543" t="s">
        <v>20</v>
      </c>
      <c r="B3543" t="s">
        <v>19</v>
      </c>
      <c r="C3543" s="3" t="s">
        <v>4</v>
      </c>
      <c r="D3543" s="3">
        <v>5</v>
      </c>
      <c r="E3543" s="3">
        <v>28</v>
      </c>
      <c r="F3543" s="3">
        <v>13</v>
      </c>
      <c r="G3543" s="3">
        <v>92.906000000000006</v>
      </c>
      <c r="H3543" s="6">
        <f>INDEX('Sample Customer Count'!$B$3:$B$14,MATCH('KU Gen'!D3543,'Sample Customer Count'!$A$3:$A$14,0))</f>
        <v>32</v>
      </c>
      <c r="I3543" s="6">
        <v>198</v>
      </c>
      <c r="J3543" s="6">
        <v>3.6245046991207346</v>
      </c>
      <c r="K3543" s="6">
        <f t="shared" si="55"/>
        <v>2083.5678202546619</v>
      </c>
    </row>
    <row r="3544" spans="1:11" x14ac:dyDescent="0.35">
      <c r="A3544" t="s">
        <v>20</v>
      </c>
      <c r="B3544" t="s">
        <v>19</v>
      </c>
      <c r="C3544" s="3" t="s">
        <v>4</v>
      </c>
      <c r="D3544" s="3">
        <v>5</v>
      </c>
      <c r="E3544" s="3">
        <v>28</v>
      </c>
      <c r="F3544" s="3">
        <v>14</v>
      </c>
      <c r="G3544" s="3">
        <v>80.423299999999998</v>
      </c>
      <c r="H3544" s="6">
        <f>INDEX('Sample Customer Count'!$B$3:$B$14,MATCH('KU Gen'!D3544,'Sample Customer Count'!$A$3:$A$14,0))</f>
        <v>32</v>
      </c>
      <c r="I3544" s="6">
        <v>198</v>
      </c>
      <c r="J3544" s="6">
        <v>3.6245046991207346</v>
      </c>
      <c r="K3544" s="6">
        <f t="shared" si="55"/>
        <v>1803.6230155069288</v>
      </c>
    </row>
    <row r="3545" spans="1:11" x14ac:dyDescent="0.35">
      <c r="A3545" t="s">
        <v>20</v>
      </c>
      <c r="B3545" t="s">
        <v>19</v>
      </c>
      <c r="C3545" s="3" t="s">
        <v>4</v>
      </c>
      <c r="D3545" s="3">
        <v>5</v>
      </c>
      <c r="E3545" s="3">
        <v>28</v>
      </c>
      <c r="F3545" s="3">
        <v>15</v>
      </c>
      <c r="G3545" s="3">
        <v>47.300400000000003</v>
      </c>
      <c r="H3545" s="6">
        <f>INDEX('Sample Customer Count'!$B$3:$B$14,MATCH('KU Gen'!D3545,'Sample Customer Count'!$A$3:$A$14,0))</f>
        <v>32</v>
      </c>
      <c r="I3545" s="6">
        <v>198</v>
      </c>
      <c r="J3545" s="6">
        <v>3.6245046991207346</v>
      </c>
      <c r="K3545" s="6">
        <f t="shared" si="55"/>
        <v>1060.7882303099218</v>
      </c>
    </row>
    <row r="3546" spans="1:11" x14ac:dyDescent="0.35">
      <c r="A3546" t="s">
        <v>20</v>
      </c>
      <c r="B3546" t="s">
        <v>19</v>
      </c>
      <c r="C3546" s="3" t="s">
        <v>4</v>
      </c>
      <c r="D3546" s="3">
        <v>5</v>
      </c>
      <c r="E3546" s="3">
        <v>28</v>
      </c>
      <c r="F3546" s="3">
        <v>16</v>
      </c>
      <c r="G3546" s="3">
        <v>23.242699999999999</v>
      </c>
      <c r="H3546" s="6">
        <f>INDEX('Sample Customer Count'!$B$3:$B$14,MATCH('KU Gen'!D3546,'Sample Customer Count'!$A$3:$A$14,0))</f>
        <v>32</v>
      </c>
      <c r="I3546" s="6">
        <v>198</v>
      </c>
      <c r="J3546" s="6">
        <v>3.6245046991207346</v>
      </c>
      <c r="K3546" s="6">
        <f t="shared" si="55"/>
        <v>521.25526635344352</v>
      </c>
    </row>
    <row r="3547" spans="1:11" x14ac:dyDescent="0.35">
      <c r="A3547" t="s">
        <v>20</v>
      </c>
      <c r="B3547" t="s">
        <v>19</v>
      </c>
      <c r="C3547" s="3" t="s">
        <v>4</v>
      </c>
      <c r="D3547" s="3">
        <v>5</v>
      </c>
      <c r="E3547" s="3">
        <v>28</v>
      </c>
      <c r="F3547" s="3">
        <v>17</v>
      </c>
      <c r="G3547" s="3">
        <v>5.8447000000000005</v>
      </c>
      <c r="H3547" s="6">
        <f>INDEX('Sample Customer Count'!$B$3:$B$14,MATCH('KU Gen'!D3547,'Sample Customer Count'!$A$3:$A$14,0))</f>
        <v>32</v>
      </c>
      <c r="I3547" s="6">
        <v>198</v>
      </c>
      <c r="J3547" s="6">
        <v>3.6245046991207346</v>
      </c>
      <c r="K3547" s="6">
        <f t="shared" si="55"/>
        <v>131.07688243000905</v>
      </c>
    </row>
    <row r="3548" spans="1:11" x14ac:dyDescent="0.35">
      <c r="A3548" t="s">
        <v>20</v>
      </c>
      <c r="B3548" t="s">
        <v>19</v>
      </c>
      <c r="C3548" s="3" t="s">
        <v>4</v>
      </c>
      <c r="D3548" s="3">
        <v>5</v>
      </c>
      <c r="E3548" s="3">
        <v>28</v>
      </c>
      <c r="F3548" s="3">
        <v>18</v>
      </c>
      <c r="G3548" s="3">
        <v>0.4844</v>
      </c>
      <c r="H3548" s="6">
        <f>INDEX('Sample Customer Count'!$B$3:$B$14,MATCH('KU Gen'!D3548,'Sample Customer Count'!$A$3:$A$14,0))</f>
        <v>32</v>
      </c>
      <c r="I3548" s="6">
        <v>198</v>
      </c>
      <c r="J3548" s="6">
        <v>3.6245046991207346</v>
      </c>
      <c r="K3548" s="6">
        <f t="shared" si="55"/>
        <v>10.863456096822144</v>
      </c>
    </row>
    <row r="3549" spans="1:11" x14ac:dyDescent="0.35">
      <c r="A3549" t="s">
        <v>20</v>
      </c>
      <c r="B3549" t="s">
        <v>19</v>
      </c>
      <c r="C3549" s="3" t="s">
        <v>4</v>
      </c>
      <c r="D3549" s="3">
        <v>5</v>
      </c>
      <c r="E3549" s="3">
        <v>28</v>
      </c>
      <c r="F3549" s="3">
        <v>19</v>
      </c>
      <c r="G3549" s="3">
        <v>1.1999999999999999E-3</v>
      </c>
      <c r="H3549" s="6">
        <f>INDEX('Sample Customer Count'!$B$3:$B$14,MATCH('KU Gen'!D3549,'Sample Customer Count'!$A$3:$A$14,0))</f>
        <v>32</v>
      </c>
      <c r="I3549" s="6">
        <v>198</v>
      </c>
      <c r="J3549" s="6">
        <v>3.6245046991207346</v>
      </c>
      <c r="K3549" s="6">
        <f t="shared" si="55"/>
        <v>2.6911947390971452E-2</v>
      </c>
    </row>
    <row r="3550" spans="1:11" x14ac:dyDescent="0.35">
      <c r="A3550" t="s">
        <v>20</v>
      </c>
      <c r="B3550" t="s">
        <v>19</v>
      </c>
      <c r="C3550" s="3" t="s">
        <v>4</v>
      </c>
      <c r="D3550" s="3">
        <v>5</v>
      </c>
      <c r="E3550" s="3">
        <v>28</v>
      </c>
      <c r="F3550" s="3">
        <v>20</v>
      </c>
      <c r="G3550" s="3">
        <v>0</v>
      </c>
      <c r="H3550" s="6">
        <f>INDEX('Sample Customer Count'!$B$3:$B$14,MATCH('KU Gen'!D3550,'Sample Customer Count'!$A$3:$A$14,0))</f>
        <v>32</v>
      </c>
      <c r="I3550" s="6">
        <v>198</v>
      </c>
      <c r="J3550" s="6">
        <v>3.6245046991207346</v>
      </c>
      <c r="K3550" s="6">
        <f t="shared" si="55"/>
        <v>0</v>
      </c>
    </row>
    <row r="3551" spans="1:11" x14ac:dyDescent="0.35">
      <c r="A3551" t="s">
        <v>20</v>
      </c>
      <c r="B3551" t="s">
        <v>19</v>
      </c>
      <c r="C3551" s="3" t="s">
        <v>4</v>
      </c>
      <c r="D3551" s="3">
        <v>5</v>
      </c>
      <c r="E3551" s="3">
        <v>28</v>
      </c>
      <c r="F3551" s="3">
        <v>21</v>
      </c>
      <c r="G3551" s="3">
        <v>0</v>
      </c>
      <c r="H3551" s="6">
        <f>INDEX('Sample Customer Count'!$B$3:$B$14,MATCH('KU Gen'!D3551,'Sample Customer Count'!$A$3:$A$14,0))</f>
        <v>32</v>
      </c>
      <c r="I3551" s="6">
        <v>198</v>
      </c>
      <c r="J3551" s="6">
        <v>3.6245046991207346</v>
      </c>
      <c r="K3551" s="6">
        <f t="shared" si="55"/>
        <v>0</v>
      </c>
    </row>
    <row r="3552" spans="1:11" x14ac:dyDescent="0.35">
      <c r="A3552" t="s">
        <v>20</v>
      </c>
      <c r="B3552" t="s">
        <v>19</v>
      </c>
      <c r="C3552" s="3" t="s">
        <v>4</v>
      </c>
      <c r="D3552" s="3">
        <v>5</v>
      </c>
      <c r="E3552" s="3">
        <v>28</v>
      </c>
      <c r="F3552" s="3">
        <v>22</v>
      </c>
      <c r="G3552" s="3">
        <v>0</v>
      </c>
      <c r="H3552" s="6">
        <f>INDEX('Sample Customer Count'!$B$3:$B$14,MATCH('KU Gen'!D3552,'Sample Customer Count'!$A$3:$A$14,0))</f>
        <v>32</v>
      </c>
      <c r="I3552" s="6">
        <v>198</v>
      </c>
      <c r="J3552" s="6">
        <v>3.6245046991207346</v>
      </c>
      <c r="K3552" s="6">
        <f t="shared" si="55"/>
        <v>0</v>
      </c>
    </row>
    <row r="3553" spans="1:11" x14ac:dyDescent="0.35">
      <c r="A3553" t="s">
        <v>20</v>
      </c>
      <c r="B3553" t="s">
        <v>19</v>
      </c>
      <c r="C3553" s="3" t="s">
        <v>4</v>
      </c>
      <c r="D3553" s="3">
        <v>5</v>
      </c>
      <c r="E3553" s="3">
        <v>28</v>
      </c>
      <c r="F3553" s="3">
        <v>23</v>
      </c>
      <c r="G3553" s="3">
        <v>0</v>
      </c>
      <c r="H3553" s="6">
        <f>INDEX('Sample Customer Count'!$B$3:$B$14,MATCH('KU Gen'!D3553,'Sample Customer Count'!$A$3:$A$14,0))</f>
        <v>32</v>
      </c>
      <c r="I3553" s="6">
        <v>198</v>
      </c>
      <c r="J3553" s="6">
        <v>3.6245046991207346</v>
      </c>
      <c r="K3553" s="6">
        <f t="shared" si="55"/>
        <v>0</v>
      </c>
    </row>
    <row r="3554" spans="1:11" x14ac:dyDescent="0.35">
      <c r="A3554" t="s">
        <v>20</v>
      </c>
      <c r="B3554" t="s">
        <v>19</v>
      </c>
      <c r="C3554" s="3" t="s">
        <v>4</v>
      </c>
      <c r="D3554" s="3">
        <v>5</v>
      </c>
      <c r="E3554" s="3">
        <v>29</v>
      </c>
      <c r="F3554" s="3">
        <v>0</v>
      </c>
      <c r="G3554" s="3">
        <v>0</v>
      </c>
      <c r="H3554" s="6">
        <f>INDEX('Sample Customer Count'!$B$3:$B$14,MATCH('KU Gen'!D3554,'Sample Customer Count'!$A$3:$A$14,0))</f>
        <v>32</v>
      </c>
      <c r="I3554" s="6">
        <v>198</v>
      </c>
      <c r="J3554" s="6">
        <v>3.6245046991207346</v>
      </c>
      <c r="K3554" s="6">
        <f t="shared" si="55"/>
        <v>0</v>
      </c>
    </row>
    <row r="3555" spans="1:11" x14ac:dyDescent="0.35">
      <c r="A3555" t="s">
        <v>20</v>
      </c>
      <c r="B3555" t="s">
        <v>19</v>
      </c>
      <c r="C3555" s="3" t="s">
        <v>4</v>
      </c>
      <c r="D3555" s="3">
        <v>5</v>
      </c>
      <c r="E3555" s="3">
        <v>29</v>
      </c>
      <c r="F3555" s="3">
        <v>1</v>
      </c>
      <c r="G3555" s="3">
        <v>0</v>
      </c>
      <c r="H3555" s="6">
        <f>INDEX('Sample Customer Count'!$B$3:$B$14,MATCH('KU Gen'!D3555,'Sample Customer Count'!$A$3:$A$14,0))</f>
        <v>32</v>
      </c>
      <c r="I3555" s="6">
        <v>198</v>
      </c>
      <c r="J3555" s="6">
        <v>3.6245046991207346</v>
      </c>
      <c r="K3555" s="6">
        <f t="shared" si="55"/>
        <v>0</v>
      </c>
    </row>
    <row r="3556" spans="1:11" x14ac:dyDescent="0.35">
      <c r="A3556" t="s">
        <v>20</v>
      </c>
      <c r="B3556" t="s">
        <v>19</v>
      </c>
      <c r="C3556" s="3" t="s">
        <v>4</v>
      </c>
      <c r="D3556" s="3">
        <v>5</v>
      </c>
      <c r="E3556" s="3">
        <v>29</v>
      </c>
      <c r="F3556" s="3">
        <v>2</v>
      </c>
      <c r="G3556" s="3">
        <v>0</v>
      </c>
      <c r="H3556" s="6">
        <f>INDEX('Sample Customer Count'!$B$3:$B$14,MATCH('KU Gen'!D3556,'Sample Customer Count'!$A$3:$A$14,0))</f>
        <v>32</v>
      </c>
      <c r="I3556" s="6">
        <v>198</v>
      </c>
      <c r="J3556" s="6">
        <v>3.6245046991207346</v>
      </c>
      <c r="K3556" s="6">
        <f t="shared" si="55"/>
        <v>0</v>
      </c>
    </row>
    <row r="3557" spans="1:11" x14ac:dyDescent="0.35">
      <c r="A3557" t="s">
        <v>20</v>
      </c>
      <c r="B3557" t="s">
        <v>19</v>
      </c>
      <c r="C3557" s="3" t="s">
        <v>4</v>
      </c>
      <c r="D3557" s="3">
        <v>5</v>
      </c>
      <c r="E3557" s="3">
        <v>29</v>
      </c>
      <c r="F3557" s="3">
        <v>3</v>
      </c>
      <c r="G3557" s="3">
        <v>0</v>
      </c>
      <c r="H3557" s="6">
        <f>INDEX('Sample Customer Count'!$B$3:$B$14,MATCH('KU Gen'!D3557,'Sample Customer Count'!$A$3:$A$14,0))</f>
        <v>32</v>
      </c>
      <c r="I3557" s="6">
        <v>198</v>
      </c>
      <c r="J3557" s="6">
        <v>3.6245046991207346</v>
      </c>
      <c r="K3557" s="6">
        <f t="shared" si="55"/>
        <v>0</v>
      </c>
    </row>
    <row r="3558" spans="1:11" x14ac:dyDescent="0.35">
      <c r="A3558" t="s">
        <v>20</v>
      </c>
      <c r="B3558" t="s">
        <v>19</v>
      </c>
      <c r="C3558" s="3" t="s">
        <v>4</v>
      </c>
      <c r="D3558" s="3">
        <v>5</v>
      </c>
      <c r="E3558" s="3">
        <v>29</v>
      </c>
      <c r="F3558" s="3">
        <v>4</v>
      </c>
      <c r="G3558" s="3">
        <v>0</v>
      </c>
      <c r="H3558" s="6">
        <f>INDEX('Sample Customer Count'!$B$3:$B$14,MATCH('KU Gen'!D3558,'Sample Customer Count'!$A$3:$A$14,0))</f>
        <v>32</v>
      </c>
      <c r="I3558" s="6">
        <v>198</v>
      </c>
      <c r="J3558" s="6">
        <v>3.6245046991207346</v>
      </c>
      <c r="K3558" s="6">
        <f t="shared" si="55"/>
        <v>0</v>
      </c>
    </row>
    <row r="3559" spans="1:11" x14ac:dyDescent="0.35">
      <c r="A3559" t="s">
        <v>20</v>
      </c>
      <c r="B3559" t="s">
        <v>19</v>
      </c>
      <c r="C3559" s="3" t="s">
        <v>4</v>
      </c>
      <c r="D3559" s="3">
        <v>5</v>
      </c>
      <c r="E3559" s="3">
        <v>29</v>
      </c>
      <c r="F3559" s="3">
        <v>5</v>
      </c>
      <c r="G3559" s="3">
        <v>0</v>
      </c>
      <c r="H3559" s="6">
        <f>INDEX('Sample Customer Count'!$B$3:$B$14,MATCH('KU Gen'!D3559,'Sample Customer Count'!$A$3:$A$14,0))</f>
        <v>32</v>
      </c>
      <c r="I3559" s="6">
        <v>198</v>
      </c>
      <c r="J3559" s="6">
        <v>3.6245046991207346</v>
      </c>
      <c r="K3559" s="6">
        <f t="shared" si="55"/>
        <v>0</v>
      </c>
    </row>
    <row r="3560" spans="1:11" x14ac:dyDescent="0.35">
      <c r="A3560" t="s">
        <v>20</v>
      </c>
      <c r="B3560" t="s">
        <v>19</v>
      </c>
      <c r="C3560" s="3" t="s">
        <v>4</v>
      </c>
      <c r="D3560" s="3">
        <v>5</v>
      </c>
      <c r="E3560" s="3">
        <v>29</v>
      </c>
      <c r="F3560" s="3">
        <v>6</v>
      </c>
      <c r="G3560" s="3">
        <v>3.9508000000000001</v>
      </c>
      <c r="H3560" s="6">
        <f>INDEX('Sample Customer Count'!$B$3:$B$14,MATCH('KU Gen'!D3560,'Sample Customer Count'!$A$3:$A$14,0))</f>
        <v>32</v>
      </c>
      <c r="I3560" s="6">
        <v>198</v>
      </c>
      <c r="J3560" s="6">
        <v>3.6245046991207346</v>
      </c>
      <c r="K3560" s="6">
        <f t="shared" si="55"/>
        <v>88.60310146020835</v>
      </c>
    </row>
    <row r="3561" spans="1:11" x14ac:dyDescent="0.35">
      <c r="A3561" t="s">
        <v>20</v>
      </c>
      <c r="B3561" t="s">
        <v>19</v>
      </c>
      <c r="C3561" s="3" t="s">
        <v>4</v>
      </c>
      <c r="D3561" s="3">
        <v>5</v>
      </c>
      <c r="E3561" s="3">
        <v>29</v>
      </c>
      <c r="F3561" s="3">
        <v>7</v>
      </c>
      <c r="G3561" s="3">
        <v>17.13</v>
      </c>
      <c r="H3561" s="6">
        <f>INDEX('Sample Customer Count'!$B$3:$B$14,MATCH('KU Gen'!D3561,'Sample Customer Count'!$A$3:$A$14,0))</f>
        <v>32</v>
      </c>
      <c r="I3561" s="6">
        <v>198</v>
      </c>
      <c r="J3561" s="6">
        <v>3.6245046991207346</v>
      </c>
      <c r="K3561" s="6">
        <f t="shared" si="55"/>
        <v>384.16804900611749</v>
      </c>
    </row>
    <row r="3562" spans="1:11" x14ac:dyDescent="0.35">
      <c r="A3562" t="s">
        <v>20</v>
      </c>
      <c r="B3562" t="s">
        <v>19</v>
      </c>
      <c r="C3562" s="3" t="s">
        <v>4</v>
      </c>
      <c r="D3562" s="3">
        <v>5</v>
      </c>
      <c r="E3562" s="3">
        <v>29</v>
      </c>
      <c r="F3562" s="3">
        <v>8</v>
      </c>
      <c r="G3562" s="3">
        <v>32.069800000000001</v>
      </c>
      <c r="H3562" s="6">
        <f>INDEX('Sample Customer Count'!$B$3:$B$14,MATCH('KU Gen'!D3562,'Sample Customer Count'!$A$3:$A$14,0))</f>
        <v>32</v>
      </c>
      <c r="I3562" s="6">
        <v>198</v>
      </c>
      <c r="J3562" s="6">
        <v>3.6245046991207346</v>
      </c>
      <c r="K3562" s="6">
        <f t="shared" si="55"/>
        <v>719.217308699147</v>
      </c>
    </row>
    <row r="3563" spans="1:11" x14ac:dyDescent="0.35">
      <c r="A3563" t="s">
        <v>20</v>
      </c>
      <c r="B3563" t="s">
        <v>19</v>
      </c>
      <c r="C3563" s="3" t="s">
        <v>4</v>
      </c>
      <c r="D3563" s="3">
        <v>5</v>
      </c>
      <c r="E3563" s="3">
        <v>29</v>
      </c>
      <c r="F3563" s="3">
        <v>9</v>
      </c>
      <c r="G3563" s="3">
        <v>35.172699999999999</v>
      </c>
      <c r="H3563" s="6">
        <f>INDEX('Sample Customer Count'!$B$3:$B$14,MATCH('KU Gen'!D3563,'Sample Customer Count'!$A$3:$A$14,0))</f>
        <v>32</v>
      </c>
      <c r="I3563" s="6">
        <v>198</v>
      </c>
      <c r="J3563" s="6">
        <v>3.6245046991207346</v>
      </c>
      <c r="K3563" s="6">
        <f t="shared" si="55"/>
        <v>788.80487666535134</v>
      </c>
    </row>
    <row r="3564" spans="1:11" x14ac:dyDescent="0.35">
      <c r="A3564" t="s">
        <v>20</v>
      </c>
      <c r="B3564" t="s">
        <v>19</v>
      </c>
      <c r="C3564" s="3" t="s">
        <v>4</v>
      </c>
      <c r="D3564" s="3">
        <v>5</v>
      </c>
      <c r="E3564" s="3">
        <v>29</v>
      </c>
      <c r="F3564" s="3">
        <v>10</v>
      </c>
      <c r="G3564" s="3">
        <v>8.8428000000000004</v>
      </c>
      <c r="H3564" s="6">
        <f>INDEX('Sample Customer Count'!$B$3:$B$14,MATCH('KU Gen'!D3564,'Sample Customer Count'!$A$3:$A$14,0))</f>
        <v>32</v>
      </c>
      <c r="I3564" s="6">
        <v>198</v>
      </c>
      <c r="J3564" s="6">
        <v>3.6245046991207346</v>
      </c>
      <c r="K3564" s="6">
        <f t="shared" si="55"/>
        <v>198.31414032406866</v>
      </c>
    </row>
    <row r="3565" spans="1:11" x14ac:dyDescent="0.35">
      <c r="A3565" t="s">
        <v>20</v>
      </c>
      <c r="B3565" t="s">
        <v>19</v>
      </c>
      <c r="C3565" s="3" t="s">
        <v>4</v>
      </c>
      <c r="D3565" s="3">
        <v>5</v>
      </c>
      <c r="E3565" s="3">
        <v>29</v>
      </c>
      <c r="F3565" s="3">
        <v>11</v>
      </c>
      <c r="G3565" s="3">
        <v>4.2957999999999998</v>
      </c>
      <c r="H3565" s="6">
        <f>INDEX('Sample Customer Count'!$B$3:$B$14,MATCH('KU Gen'!D3565,'Sample Customer Count'!$A$3:$A$14,0))</f>
        <v>32</v>
      </c>
      <c r="I3565" s="6">
        <v>198</v>
      </c>
      <c r="J3565" s="6">
        <v>3.6245046991207346</v>
      </c>
      <c r="K3565" s="6">
        <f t="shared" si="55"/>
        <v>96.340286335112637</v>
      </c>
    </row>
    <row r="3566" spans="1:11" x14ac:dyDescent="0.35">
      <c r="A3566" t="s">
        <v>20</v>
      </c>
      <c r="B3566" t="s">
        <v>19</v>
      </c>
      <c r="C3566" s="3" t="s">
        <v>4</v>
      </c>
      <c r="D3566" s="3">
        <v>5</v>
      </c>
      <c r="E3566" s="3">
        <v>29</v>
      </c>
      <c r="F3566" s="3">
        <v>12</v>
      </c>
      <c r="G3566" s="3">
        <v>4.3853</v>
      </c>
      <c r="H3566" s="6">
        <f>INDEX('Sample Customer Count'!$B$3:$B$14,MATCH('KU Gen'!D3566,'Sample Customer Count'!$A$3:$A$14,0))</f>
        <v>32</v>
      </c>
      <c r="I3566" s="6">
        <v>198</v>
      </c>
      <c r="J3566" s="6">
        <v>3.6245046991207346</v>
      </c>
      <c r="K3566" s="6">
        <f t="shared" si="55"/>
        <v>98.347469078022598</v>
      </c>
    </row>
    <row r="3567" spans="1:11" x14ac:dyDescent="0.35">
      <c r="A3567" t="s">
        <v>20</v>
      </c>
      <c r="B3567" t="s">
        <v>19</v>
      </c>
      <c r="C3567" s="3" t="s">
        <v>4</v>
      </c>
      <c r="D3567" s="3">
        <v>5</v>
      </c>
      <c r="E3567" s="3">
        <v>29</v>
      </c>
      <c r="F3567" s="3">
        <v>13</v>
      </c>
      <c r="G3567" s="3">
        <v>3.0085999999999999</v>
      </c>
      <c r="H3567" s="6">
        <f>INDEX('Sample Customer Count'!$B$3:$B$14,MATCH('KU Gen'!D3567,'Sample Customer Count'!$A$3:$A$14,0))</f>
        <v>32</v>
      </c>
      <c r="I3567" s="6">
        <v>198</v>
      </c>
      <c r="J3567" s="6">
        <v>3.6245046991207346</v>
      </c>
      <c r="K3567" s="6">
        <f t="shared" si="55"/>
        <v>67.4727374337306</v>
      </c>
    </row>
    <row r="3568" spans="1:11" x14ac:dyDescent="0.35">
      <c r="A3568" t="s">
        <v>20</v>
      </c>
      <c r="B3568" t="s">
        <v>19</v>
      </c>
      <c r="C3568" s="3" t="s">
        <v>4</v>
      </c>
      <c r="D3568" s="3">
        <v>5</v>
      </c>
      <c r="E3568" s="3">
        <v>29</v>
      </c>
      <c r="F3568" s="3">
        <v>14</v>
      </c>
      <c r="G3568" s="3">
        <v>19.6479</v>
      </c>
      <c r="H3568" s="6">
        <f>INDEX('Sample Customer Count'!$B$3:$B$14,MATCH('KU Gen'!D3568,'Sample Customer Count'!$A$3:$A$14,0))</f>
        <v>32</v>
      </c>
      <c r="I3568" s="6">
        <v>198</v>
      </c>
      <c r="J3568" s="6">
        <v>3.6245046991207346</v>
      </c>
      <c r="K3568" s="6">
        <f t="shared" si="55"/>
        <v>440.63604261922336</v>
      </c>
    </row>
    <row r="3569" spans="1:11" x14ac:dyDescent="0.35">
      <c r="A3569" t="s">
        <v>20</v>
      </c>
      <c r="B3569" t="s">
        <v>19</v>
      </c>
      <c r="C3569" s="3" t="s">
        <v>4</v>
      </c>
      <c r="D3569" s="3">
        <v>5</v>
      </c>
      <c r="E3569" s="3">
        <v>29</v>
      </c>
      <c r="F3569" s="3">
        <v>15</v>
      </c>
      <c r="G3569" s="3">
        <v>48.050199999999997</v>
      </c>
      <c r="H3569" s="6">
        <f>INDEX('Sample Customer Count'!$B$3:$B$14,MATCH('KU Gen'!D3569,'Sample Customer Count'!$A$3:$A$14,0))</f>
        <v>32</v>
      </c>
      <c r="I3569" s="6">
        <v>198</v>
      </c>
      <c r="J3569" s="6">
        <v>3.6245046991207346</v>
      </c>
      <c r="K3569" s="6">
        <f t="shared" si="55"/>
        <v>1077.6037121047138</v>
      </c>
    </row>
    <row r="3570" spans="1:11" x14ac:dyDescent="0.35">
      <c r="A3570" t="s">
        <v>20</v>
      </c>
      <c r="B3570" t="s">
        <v>19</v>
      </c>
      <c r="C3570" s="3" t="s">
        <v>4</v>
      </c>
      <c r="D3570" s="3">
        <v>5</v>
      </c>
      <c r="E3570" s="3">
        <v>29</v>
      </c>
      <c r="F3570" s="3">
        <v>16</v>
      </c>
      <c r="G3570" s="3">
        <v>23.913400000000003</v>
      </c>
      <c r="H3570" s="6">
        <f>INDEX('Sample Customer Count'!$B$3:$B$14,MATCH('KU Gen'!D3570,'Sample Customer Count'!$A$3:$A$14,0))</f>
        <v>32</v>
      </c>
      <c r="I3570" s="6">
        <v>198</v>
      </c>
      <c r="J3570" s="6">
        <v>3.6245046991207346</v>
      </c>
      <c r="K3570" s="6">
        <f t="shared" si="55"/>
        <v>536.296802282714</v>
      </c>
    </row>
    <row r="3571" spans="1:11" x14ac:dyDescent="0.35">
      <c r="A3571" t="s">
        <v>20</v>
      </c>
      <c r="B3571" t="s">
        <v>19</v>
      </c>
      <c r="C3571" s="3" t="s">
        <v>4</v>
      </c>
      <c r="D3571" s="3">
        <v>5</v>
      </c>
      <c r="E3571" s="3">
        <v>29</v>
      </c>
      <c r="F3571" s="3">
        <v>17</v>
      </c>
      <c r="G3571" s="3">
        <v>11.832100000000001</v>
      </c>
      <c r="H3571" s="6">
        <f>INDEX('Sample Customer Count'!$B$3:$B$14,MATCH('KU Gen'!D3571,'Sample Customer Count'!$A$3:$A$14,0))</f>
        <v>32</v>
      </c>
      <c r="I3571" s="6">
        <v>198</v>
      </c>
      <c r="J3571" s="6">
        <v>3.6245046991207346</v>
      </c>
      <c r="K3571" s="6">
        <f t="shared" si="55"/>
        <v>265.35404393726111</v>
      </c>
    </row>
    <row r="3572" spans="1:11" x14ac:dyDescent="0.35">
      <c r="A3572" t="s">
        <v>20</v>
      </c>
      <c r="B3572" t="s">
        <v>19</v>
      </c>
      <c r="C3572" s="3" t="s">
        <v>4</v>
      </c>
      <c r="D3572" s="3">
        <v>5</v>
      </c>
      <c r="E3572" s="3">
        <v>29</v>
      </c>
      <c r="F3572" s="3">
        <v>18</v>
      </c>
      <c r="G3572" s="3">
        <v>1.8587000000000002</v>
      </c>
      <c r="H3572" s="6">
        <f>INDEX('Sample Customer Count'!$B$3:$B$14,MATCH('KU Gen'!D3572,'Sample Customer Count'!$A$3:$A$14,0))</f>
        <v>32</v>
      </c>
      <c r="I3572" s="6">
        <v>198</v>
      </c>
      <c r="J3572" s="6">
        <v>3.6245046991207346</v>
      </c>
      <c r="K3572" s="6">
        <f t="shared" si="55"/>
        <v>41.684363846332204</v>
      </c>
    </row>
    <row r="3573" spans="1:11" x14ac:dyDescent="0.35">
      <c r="A3573" t="s">
        <v>20</v>
      </c>
      <c r="B3573" t="s">
        <v>19</v>
      </c>
      <c r="C3573" s="3" t="s">
        <v>4</v>
      </c>
      <c r="D3573" s="3">
        <v>5</v>
      </c>
      <c r="E3573" s="3">
        <v>29</v>
      </c>
      <c r="F3573" s="3">
        <v>19</v>
      </c>
      <c r="G3573" s="3">
        <v>1.7000000000000001E-2</v>
      </c>
      <c r="H3573" s="6">
        <f>INDEX('Sample Customer Count'!$B$3:$B$14,MATCH('KU Gen'!D3573,'Sample Customer Count'!$A$3:$A$14,0))</f>
        <v>32</v>
      </c>
      <c r="I3573" s="6">
        <v>198</v>
      </c>
      <c r="J3573" s="6">
        <v>3.6245046991207346</v>
      </c>
      <c r="K3573" s="6">
        <f t="shared" si="55"/>
        <v>0.38125258803876227</v>
      </c>
    </row>
    <row r="3574" spans="1:11" x14ac:dyDescent="0.35">
      <c r="A3574" t="s">
        <v>20</v>
      </c>
      <c r="B3574" t="s">
        <v>19</v>
      </c>
      <c r="C3574" s="3" t="s">
        <v>4</v>
      </c>
      <c r="D3574" s="3">
        <v>5</v>
      </c>
      <c r="E3574" s="3">
        <v>29</v>
      </c>
      <c r="F3574" s="3">
        <v>20</v>
      </c>
      <c r="G3574" s="3">
        <v>0</v>
      </c>
      <c r="H3574" s="6">
        <f>INDEX('Sample Customer Count'!$B$3:$B$14,MATCH('KU Gen'!D3574,'Sample Customer Count'!$A$3:$A$14,0))</f>
        <v>32</v>
      </c>
      <c r="I3574" s="6">
        <v>198</v>
      </c>
      <c r="J3574" s="6">
        <v>3.6245046991207346</v>
      </c>
      <c r="K3574" s="6">
        <f t="shared" si="55"/>
        <v>0</v>
      </c>
    </row>
    <row r="3575" spans="1:11" x14ac:dyDescent="0.35">
      <c r="A3575" t="s">
        <v>20</v>
      </c>
      <c r="B3575" t="s">
        <v>19</v>
      </c>
      <c r="C3575" s="3" t="s">
        <v>4</v>
      </c>
      <c r="D3575" s="3">
        <v>5</v>
      </c>
      <c r="E3575" s="3">
        <v>29</v>
      </c>
      <c r="F3575" s="3">
        <v>21</v>
      </c>
      <c r="G3575" s="3">
        <v>0</v>
      </c>
      <c r="H3575" s="6">
        <f>INDEX('Sample Customer Count'!$B$3:$B$14,MATCH('KU Gen'!D3575,'Sample Customer Count'!$A$3:$A$14,0))</f>
        <v>32</v>
      </c>
      <c r="I3575" s="6">
        <v>198</v>
      </c>
      <c r="J3575" s="6">
        <v>3.6245046991207346</v>
      </c>
      <c r="K3575" s="6">
        <f t="shared" si="55"/>
        <v>0</v>
      </c>
    </row>
    <row r="3576" spans="1:11" x14ac:dyDescent="0.35">
      <c r="A3576" t="s">
        <v>20</v>
      </c>
      <c r="B3576" t="s">
        <v>19</v>
      </c>
      <c r="C3576" s="3" t="s">
        <v>4</v>
      </c>
      <c r="D3576" s="3">
        <v>5</v>
      </c>
      <c r="E3576" s="3">
        <v>29</v>
      </c>
      <c r="F3576" s="3">
        <v>22</v>
      </c>
      <c r="G3576" s="3">
        <v>0</v>
      </c>
      <c r="H3576" s="6">
        <f>INDEX('Sample Customer Count'!$B$3:$B$14,MATCH('KU Gen'!D3576,'Sample Customer Count'!$A$3:$A$14,0))</f>
        <v>32</v>
      </c>
      <c r="I3576" s="6">
        <v>198</v>
      </c>
      <c r="J3576" s="6">
        <v>3.6245046991207346</v>
      </c>
      <c r="K3576" s="6">
        <f t="shared" si="55"/>
        <v>0</v>
      </c>
    </row>
    <row r="3577" spans="1:11" x14ac:dyDescent="0.35">
      <c r="A3577" t="s">
        <v>20</v>
      </c>
      <c r="B3577" t="s">
        <v>19</v>
      </c>
      <c r="C3577" s="3" t="s">
        <v>4</v>
      </c>
      <c r="D3577" s="3">
        <v>5</v>
      </c>
      <c r="E3577" s="3">
        <v>29</v>
      </c>
      <c r="F3577" s="3">
        <v>23</v>
      </c>
      <c r="G3577" s="3">
        <v>0</v>
      </c>
      <c r="H3577" s="6">
        <f>INDEX('Sample Customer Count'!$B$3:$B$14,MATCH('KU Gen'!D3577,'Sample Customer Count'!$A$3:$A$14,0))</f>
        <v>32</v>
      </c>
      <c r="I3577" s="6">
        <v>198</v>
      </c>
      <c r="J3577" s="6">
        <v>3.6245046991207346</v>
      </c>
      <c r="K3577" s="6">
        <f t="shared" si="55"/>
        <v>0</v>
      </c>
    </row>
    <row r="3578" spans="1:11" x14ac:dyDescent="0.35">
      <c r="A3578" t="s">
        <v>14</v>
      </c>
      <c r="B3578" t="s">
        <v>19</v>
      </c>
      <c r="C3578" s="3" t="s">
        <v>4</v>
      </c>
      <c r="D3578" s="3">
        <v>5</v>
      </c>
      <c r="E3578" s="3">
        <v>30</v>
      </c>
      <c r="F3578" s="3">
        <v>0</v>
      </c>
      <c r="G3578" s="3">
        <v>0</v>
      </c>
      <c r="H3578" s="6">
        <f>INDEX('Sample Customer Count'!$B$3:$B$14,MATCH('KU Gen'!D3578,'Sample Customer Count'!$A$3:$A$14,0))</f>
        <v>32</v>
      </c>
      <c r="I3578" s="6">
        <v>198</v>
      </c>
      <c r="J3578" s="6">
        <v>3.6245046991207346</v>
      </c>
      <c r="K3578" s="6">
        <f t="shared" si="55"/>
        <v>0</v>
      </c>
    </row>
    <row r="3579" spans="1:11" x14ac:dyDescent="0.35">
      <c r="A3579" t="s">
        <v>14</v>
      </c>
      <c r="B3579" t="s">
        <v>19</v>
      </c>
      <c r="C3579" s="3" t="s">
        <v>4</v>
      </c>
      <c r="D3579" s="3">
        <v>5</v>
      </c>
      <c r="E3579" s="3">
        <v>30</v>
      </c>
      <c r="F3579" s="3">
        <v>1</v>
      </c>
      <c r="G3579" s="3">
        <v>0</v>
      </c>
      <c r="H3579" s="6">
        <f>INDEX('Sample Customer Count'!$B$3:$B$14,MATCH('KU Gen'!D3579,'Sample Customer Count'!$A$3:$A$14,0))</f>
        <v>32</v>
      </c>
      <c r="I3579" s="6">
        <v>198</v>
      </c>
      <c r="J3579" s="6">
        <v>3.6245046991207346</v>
      </c>
      <c r="K3579" s="6">
        <f t="shared" si="55"/>
        <v>0</v>
      </c>
    </row>
    <row r="3580" spans="1:11" x14ac:dyDescent="0.35">
      <c r="A3580" t="s">
        <v>14</v>
      </c>
      <c r="B3580" t="s">
        <v>19</v>
      </c>
      <c r="C3580" s="3" t="s">
        <v>4</v>
      </c>
      <c r="D3580" s="3">
        <v>5</v>
      </c>
      <c r="E3580" s="3">
        <v>30</v>
      </c>
      <c r="F3580" s="3">
        <v>2</v>
      </c>
      <c r="G3580" s="3">
        <v>0</v>
      </c>
      <c r="H3580" s="6">
        <f>INDEX('Sample Customer Count'!$B$3:$B$14,MATCH('KU Gen'!D3580,'Sample Customer Count'!$A$3:$A$14,0))</f>
        <v>32</v>
      </c>
      <c r="I3580" s="6">
        <v>198</v>
      </c>
      <c r="J3580" s="6">
        <v>3.6245046991207346</v>
      </c>
      <c r="K3580" s="6">
        <f t="shared" si="55"/>
        <v>0</v>
      </c>
    </row>
    <row r="3581" spans="1:11" x14ac:dyDescent="0.35">
      <c r="A3581" t="s">
        <v>14</v>
      </c>
      <c r="B3581" t="s">
        <v>19</v>
      </c>
      <c r="C3581" s="3" t="s">
        <v>4</v>
      </c>
      <c r="D3581" s="3">
        <v>5</v>
      </c>
      <c r="E3581" s="3">
        <v>30</v>
      </c>
      <c r="F3581" s="3">
        <v>3</v>
      </c>
      <c r="G3581" s="3">
        <v>0</v>
      </c>
      <c r="H3581" s="6">
        <f>INDEX('Sample Customer Count'!$B$3:$B$14,MATCH('KU Gen'!D3581,'Sample Customer Count'!$A$3:$A$14,0))</f>
        <v>32</v>
      </c>
      <c r="I3581" s="6">
        <v>198</v>
      </c>
      <c r="J3581" s="6">
        <v>3.6245046991207346</v>
      </c>
      <c r="K3581" s="6">
        <f t="shared" si="55"/>
        <v>0</v>
      </c>
    </row>
    <row r="3582" spans="1:11" x14ac:dyDescent="0.35">
      <c r="A3582" t="s">
        <v>14</v>
      </c>
      <c r="B3582" t="s">
        <v>19</v>
      </c>
      <c r="C3582" s="3" t="s">
        <v>4</v>
      </c>
      <c r="D3582" s="3">
        <v>5</v>
      </c>
      <c r="E3582" s="3">
        <v>30</v>
      </c>
      <c r="F3582" s="3">
        <v>4</v>
      </c>
      <c r="G3582" s="3">
        <v>0</v>
      </c>
      <c r="H3582" s="6">
        <f>INDEX('Sample Customer Count'!$B$3:$B$14,MATCH('KU Gen'!D3582,'Sample Customer Count'!$A$3:$A$14,0))</f>
        <v>32</v>
      </c>
      <c r="I3582" s="6">
        <v>198</v>
      </c>
      <c r="J3582" s="6">
        <v>3.6245046991207346</v>
      </c>
      <c r="K3582" s="6">
        <f t="shared" si="55"/>
        <v>0</v>
      </c>
    </row>
    <row r="3583" spans="1:11" x14ac:dyDescent="0.35">
      <c r="A3583" t="s">
        <v>14</v>
      </c>
      <c r="B3583" t="s">
        <v>19</v>
      </c>
      <c r="C3583" s="3" t="s">
        <v>4</v>
      </c>
      <c r="D3583" s="3">
        <v>5</v>
      </c>
      <c r="E3583" s="3">
        <v>30</v>
      </c>
      <c r="F3583" s="3">
        <v>5</v>
      </c>
      <c r="G3583" s="3">
        <v>0</v>
      </c>
      <c r="H3583" s="6">
        <f>INDEX('Sample Customer Count'!$B$3:$B$14,MATCH('KU Gen'!D3583,'Sample Customer Count'!$A$3:$A$14,0))</f>
        <v>32</v>
      </c>
      <c r="I3583" s="6">
        <v>198</v>
      </c>
      <c r="J3583" s="6">
        <v>3.6245046991207346</v>
      </c>
      <c r="K3583" s="6">
        <f t="shared" si="55"/>
        <v>0</v>
      </c>
    </row>
    <row r="3584" spans="1:11" x14ac:dyDescent="0.35">
      <c r="A3584" t="s">
        <v>14</v>
      </c>
      <c r="B3584" t="s">
        <v>19</v>
      </c>
      <c r="C3584" s="3" t="s">
        <v>4</v>
      </c>
      <c r="D3584" s="3">
        <v>5</v>
      </c>
      <c r="E3584" s="3">
        <v>30</v>
      </c>
      <c r="F3584" s="3">
        <v>6</v>
      </c>
      <c r="G3584" s="3">
        <v>0.27660000000000001</v>
      </c>
      <c r="H3584" s="6">
        <f>INDEX('Sample Customer Count'!$B$3:$B$14,MATCH('KU Gen'!D3584,'Sample Customer Count'!$A$3:$A$14,0))</f>
        <v>32</v>
      </c>
      <c r="I3584" s="6">
        <v>198</v>
      </c>
      <c r="J3584" s="6">
        <v>3.6245046991207346</v>
      </c>
      <c r="K3584" s="6">
        <f t="shared" si="55"/>
        <v>6.2032038736189206</v>
      </c>
    </row>
    <row r="3585" spans="1:11" x14ac:dyDescent="0.35">
      <c r="A3585" t="s">
        <v>14</v>
      </c>
      <c r="B3585" t="s">
        <v>19</v>
      </c>
      <c r="C3585" s="3" t="s">
        <v>4</v>
      </c>
      <c r="D3585" s="3">
        <v>5</v>
      </c>
      <c r="E3585" s="3">
        <v>30</v>
      </c>
      <c r="F3585" s="3">
        <v>7</v>
      </c>
      <c r="G3585" s="3">
        <v>3.9306999999999999</v>
      </c>
      <c r="H3585" s="6">
        <f>INDEX('Sample Customer Count'!$B$3:$B$14,MATCH('KU Gen'!D3585,'Sample Customer Count'!$A$3:$A$14,0))</f>
        <v>32</v>
      </c>
      <c r="I3585" s="6">
        <v>198</v>
      </c>
      <c r="J3585" s="6">
        <v>3.6245046991207346</v>
      </c>
      <c r="K3585" s="6">
        <f t="shared" si="55"/>
        <v>88.152326341409577</v>
      </c>
    </row>
    <row r="3586" spans="1:11" x14ac:dyDescent="0.35">
      <c r="A3586" t="s">
        <v>14</v>
      </c>
      <c r="B3586" t="s">
        <v>19</v>
      </c>
      <c r="C3586" s="3" t="s">
        <v>4</v>
      </c>
      <c r="D3586" s="3">
        <v>5</v>
      </c>
      <c r="E3586" s="3">
        <v>30</v>
      </c>
      <c r="F3586" s="3">
        <v>8</v>
      </c>
      <c r="G3586" s="3">
        <v>6.4527999999999999</v>
      </c>
      <c r="H3586" s="6">
        <f>INDEX('Sample Customer Count'!$B$3:$B$14,MATCH('KU Gen'!D3586,'Sample Customer Count'!$A$3:$A$14,0))</f>
        <v>32</v>
      </c>
      <c r="I3586" s="6">
        <v>198</v>
      </c>
      <c r="J3586" s="6">
        <v>3.6245046991207346</v>
      </c>
      <c r="K3586" s="6">
        <f t="shared" si="55"/>
        <v>144.71451177038384</v>
      </c>
    </row>
    <row r="3587" spans="1:11" x14ac:dyDescent="0.35">
      <c r="A3587" t="s">
        <v>14</v>
      </c>
      <c r="B3587" t="s">
        <v>19</v>
      </c>
      <c r="C3587" s="3" t="s">
        <v>4</v>
      </c>
      <c r="D3587" s="3">
        <v>5</v>
      </c>
      <c r="E3587" s="3">
        <v>30</v>
      </c>
      <c r="F3587" s="3">
        <v>9</v>
      </c>
      <c r="G3587" s="3">
        <v>17.528700000000001</v>
      </c>
      <c r="H3587" s="6">
        <f>INDEX('Sample Customer Count'!$B$3:$B$14,MATCH('KU Gen'!D3587,'Sample Customer Count'!$A$3:$A$14,0))</f>
        <v>32</v>
      </c>
      <c r="I3587" s="6">
        <v>198</v>
      </c>
      <c r="J3587" s="6">
        <v>3.6245046991207346</v>
      </c>
      <c r="K3587" s="6">
        <f t="shared" ref="K3587:K3650" si="56">G3587*((I3587/H3587)*J3587)</f>
        <v>393.10954352676777</v>
      </c>
    </row>
    <row r="3588" spans="1:11" x14ac:dyDescent="0.35">
      <c r="A3588" t="s">
        <v>14</v>
      </c>
      <c r="B3588" t="s">
        <v>19</v>
      </c>
      <c r="C3588" s="3" t="s">
        <v>4</v>
      </c>
      <c r="D3588" s="3">
        <v>5</v>
      </c>
      <c r="E3588" s="3">
        <v>30</v>
      </c>
      <c r="F3588" s="3">
        <v>10</v>
      </c>
      <c r="G3588" s="3">
        <v>18.516399999999997</v>
      </c>
      <c r="H3588" s="6">
        <f>INDEX('Sample Customer Count'!$B$3:$B$14,MATCH('KU Gen'!D3588,'Sample Customer Count'!$A$3:$A$14,0))</f>
        <v>32</v>
      </c>
      <c r="I3588" s="6">
        <v>198</v>
      </c>
      <c r="J3588" s="6">
        <v>3.6245046991207346</v>
      </c>
      <c r="K3588" s="6">
        <f t="shared" si="56"/>
        <v>415.26031889181979</v>
      </c>
    </row>
    <row r="3589" spans="1:11" x14ac:dyDescent="0.35">
      <c r="A3589" t="s">
        <v>14</v>
      </c>
      <c r="B3589" t="s">
        <v>19</v>
      </c>
      <c r="C3589" s="3" t="s">
        <v>4</v>
      </c>
      <c r="D3589" s="3">
        <v>5</v>
      </c>
      <c r="E3589" s="3">
        <v>30</v>
      </c>
      <c r="F3589" s="3">
        <v>11</v>
      </c>
      <c r="G3589" s="3">
        <v>10.8283</v>
      </c>
      <c r="H3589" s="6">
        <f>INDEX('Sample Customer Count'!$B$3:$B$14,MATCH('KU Gen'!D3589,'Sample Customer Count'!$A$3:$A$14,0))</f>
        <v>32</v>
      </c>
      <c r="I3589" s="6">
        <v>198</v>
      </c>
      <c r="J3589" s="6">
        <v>3.6245046991207346</v>
      </c>
      <c r="K3589" s="6">
        <f t="shared" si="56"/>
        <v>242.84219994471351</v>
      </c>
    </row>
    <row r="3590" spans="1:11" x14ac:dyDescent="0.35">
      <c r="A3590" t="s">
        <v>14</v>
      </c>
      <c r="B3590" t="s">
        <v>19</v>
      </c>
      <c r="C3590" s="3" t="s">
        <v>4</v>
      </c>
      <c r="D3590" s="3">
        <v>5</v>
      </c>
      <c r="E3590" s="3">
        <v>30</v>
      </c>
      <c r="F3590" s="3">
        <v>12</v>
      </c>
      <c r="G3590" s="3">
        <v>12.703000000000001</v>
      </c>
      <c r="H3590" s="6">
        <f>INDEX('Sample Customer Count'!$B$3:$B$14,MATCH('KU Gen'!D3590,'Sample Customer Count'!$A$3:$A$14,0))</f>
        <v>32</v>
      </c>
      <c r="I3590" s="6">
        <v>198</v>
      </c>
      <c r="J3590" s="6">
        <v>3.6245046991207346</v>
      </c>
      <c r="K3590" s="6">
        <f t="shared" si="56"/>
        <v>284.88538975625869</v>
      </c>
    </row>
    <row r="3591" spans="1:11" x14ac:dyDescent="0.35">
      <c r="A3591" t="s">
        <v>14</v>
      </c>
      <c r="B3591" t="s">
        <v>19</v>
      </c>
      <c r="C3591" s="3" t="s">
        <v>4</v>
      </c>
      <c r="D3591" s="3">
        <v>5</v>
      </c>
      <c r="E3591" s="3">
        <v>30</v>
      </c>
      <c r="F3591" s="3">
        <v>13</v>
      </c>
      <c r="G3591" s="3">
        <v>16.704700000000003</v>
      </c>
      <c r="H3591" s="6">
        <f>INDEX('Sample Customer Count'!$B$3:$B$14,MATCH('KU Gen'!D3591,'Sample Customer Count'!$A$3:$A$14,0))</f>
        <v>32</v>
      </c>
      <c r="I3591" s="6">
        <v>198</v>
      </c>
      <c r="J3591" s="6">
        <v>3.6245046991207346</v>
      </c>
      <c r="K3591" s="6">
        <f t="shared" si="56"/>
        <v>374.63000631830079</v>
      </c>
    </row>
    <row r="3592" spans="1:11" x14ac:dyDescent="0.35">
      <c r="A3592" t="s">
        <v>14</v>
      </c>
      <c r="B3592" t="s">
        <v>19</v>
      </c>
      <c r="C3592" s="3" t="s">
        <v>4</v>
      </c>
      <c r="D3592" s="3">
        <v>5</v>
      </c>
      <c r="E3592" s="3">
        <v>30</v>
      </c>
      <c r="F3592" s="3">
        <v>14</v>
      </c>
      <c r="G3592" s="3">
        <v>7.7913999999999994</v>
      </c>
      <c r="H3592" s="6">
        <f>INDEX('Sample Customer Count'!$B$3:$B$14,MATCH('KU Gen'!D3592,'Sample Customer Count'!$A$3:$A$14,0))</f>
        <v>32</v>
      </c>
      <c r="I3592" s="6">
        <v>198</v>
      </c>
      <c r="J3592" s="6">
        <v>3.6245046991207346</v>
      </c>
      <c r="K3592" s="6">
        <f t="shared" si="56"/>
        <v>174.73478908501247</v>
      </c>
    </row>
    <row r="3593" spans="1:11" x14ac:dyDescent="0.35">
      <c r="A3593" t="s">
        <v>14</v>
      </c>
      <c r="B3593" t="s">
        <v>19</v>
      </c>
      <c r="C3593" s="3" t="s">
        <v>4</v>
      </c>
      <c r="D3593" s="3">
        <v>5</v>
      </c>
      <c r="E3593" s="3">
        <v>30</v>
      </c>
      <c r="F3593" s="3">
        <v>15</v>
      </c>
      <c r="G3593" s="3">
        <v>13.537599999999999</v>
      </c>
      <c r="H3593" s="6">
        <f>INDEX('Sample Customer Count'!$B$3:$B$14,MATCH('KU Gen'!D3593,'Sample Customer Count'!$A$3:$A$14,0))</f>
        <v>32</v>
      </c>
      <c r="I3593" s="6">
        <v>198</v>
      </c>
      <c r="J3593" s="6">
        <v>3.6245046991207346</v>
      </c>
      <c r="K3593" s="6">
        <f t="shared" si="56"/>
        <v>303.60264916667927</v>
      </c>
    </row>
    <row r="3594" spans="1:11" x14ac:dyDescent="0.35">
      <c r="A3594" t="s">
        <v>14</v>
      </c>
      <c r="B3594" t="s">
        <v>19</v>
      </c>
      <c r="C3594" s="3" t="s">
        <v>4</v>
      </c>
      <c r="D3594" s="3">
        <v>5</v>
      </c>
      <c r="E3594" s="3">
        <v>30</v>
      </c>
      <c r="F3594" s="3">
        <v>16</v>
      </c>
      <c r="G3594" s="3">
        <v>14.6807</v>
      </c>
      <c r="H3594" s="6">
        <f>INDEX('Sample Customer Count'!$B$3:$B$14,MATCH('KU Gen'!D3594,'Sample Customer Count'!$A$3:$A$14,0))</f>
        <v>32</v>
      </c>
      <c r="I3594" s="6">
        <v>198</v>
      </c>
      <c r="J3594" s="6">
        <v>3.6245046991207346</v>
      </c>
      <c r="K3594" s="6">
        <f t="shared" si="56"/>
        <v>329.23852171886216</v>
      </c>
    </row>
    <row r="3595" spans="1:11" x14ac:dyDescent="0.35">
      <c r="A3595" t="s">
        <v>14</v>
      </c>
      <c r="B3595" t="s">
        <v>19</v>
      </c>
      <c r="C3595" s="3" t="s">
        <v>4</v>
      </c>
      <c r="D3595" s="3">
        <v>5</v>
      </c>
      <c r="E3595" s="3">
        <v>30</v>
      </c>
      <c r="F3595" s="3">
        <v>17</v>
      </c>
      <c r="G3595" s="3">
        <v>11.487</v>
      </c>
      <c r="H3595" s="6">
        <f>INDEX('Sample Customer Count'!$B$3:$B$14,MATCH('KU Gen'!D3595,'Sample Customer Count'!$A$3:$A$14,0))</f>
        <v>32</v>
      </c>
      <c r="I3595" s="6">
        <v>198</v>
      </c>
      <c r="J3595" s="6">
        <v>3.6245046991207346</v>
      </c>
      <c r="K3595" s="6">
        <f t="shared" si="56"/>
        <v>257.61461640007423</v>
      </c>
    </row>
    <row r="3596" spans="1:11" x14ac:dyDescent="0.35">
      <c r="A3596" t="s">
        <v>14</v>
      </c>
      <c r="B3596" t="s">
        <v>19</v>
      </c>
      <c r="C3596" s="3" t="s">
        <v>4</v>
      </c>
      <c r="D3596" s="3">
        <v>5</v>
      </c>
      <c r="E3596" s="3">
        <v>30</v>
      </c>
      <c r="F3596" s="3">
        <v>18</v>
      </c>
      <c r="G3596" s="3">
        <v>2.16</v>
      </c>
      <c r="H3596" s="6">
        <f>INDEX('Sample Customer Count'!$B$3:$B$14,MATCH('KU Gen'!D3596,'Sample Customer Count'!$A$3:$A$14,0))</f>
        <v>32</v>
      </c>
      <c r="I3596" s="6">
        <v>198</v>
      </c>
      <c r="J3596" s="6">
        <v>3.6245046991207346</v>
      </c>
      <c r="K3596" s="6">
        <f t="shared" si="56"/>
        <v>48.44150530374862</v>
      </c>
    </row>
    <row r="3597" spans="1:11" x14ac:dyDescent="0.35">
      <c r="A3597" t="s">
        <v>14</v>
      </c>
      <c r="B3597" t="s">
        <v>19</v>
      </c>
      <c r="C3597" s="3" t="s">
        <v>4</v>
      </c>
      <c r="D3597" s="3">
        <v>5</v>
      </c>
      <c r="E3597" s="3">
        <v>30</v>
      </c>
      <c r="F3597" s="3">
        <v>19</v>
      </c>
      <c r="G3597" s="3">
        <v>1.1999999999999999E-3</v>
      </c>
      <c r="H3597" s="6">
        <f>INDEX('Sample Customer Count'!$B$3:$B$14,MATCH('KU Gen'!D3597,'Sample Customer Count'!$A$3:$A$14,0))</f>
        <v>32</v>
      </c>
      <c r="I3597" s="6">
        <v>198</v>
      </c>
      <c r="J3597" s="6">
        <v>3.6245046991207346</v>
      </c>
      <c r="K3597" s="6">
        <f t="shared" si="56"/>
        <v>2.6911947390971452E-2</v>
      </c>
    </row>
    <row r="3598" spans="1:11" x14ac:dyDescent="0.35">
      <c r="A3598" t="s">
        <v>14</v>
      </c>
      <c r="B3598" t="s">
        <v>19</v>
      </c>
      <c r="C3598" s="3" t="s">
        <v>4</v>
      </c>
      <c r="D3598" s="3">
        <v>5</v>
      </c>
      <c r="E3598" s="3">
        <v>30</v>
      </c>
      <c r="F3598" s="3">
        <v>20</v>
      </c>
      <c r="G3598" s="3">
        <v>0</v>
      </c>
      <c r="H3598" s="6">
        <f>INDEX('Sample Customer Count'!$B$3:$B$14,MATCH('KU Gen'!D3598,'Sample Customer Count'!$A$3:$A$14,0))</f>
        <v>32</v>
      </c>
      <c r="I3598" s="6">
        <v>198</v>
      </c>
      <c r="J3598" s="6">
        <v>3.6245046991207346</v>
      </c>
      <c r="K3598" s="6">
        <f t="shared" si="56"/>
        <v>0</v>
      </c>
    </row>
    <row r="3599" spans="1:11" x14ac:dyDescent="0.35">
      <c r="A3599" t="s">
        <v>14</v>
      </c>
      <c r="B3599" t="s">
        <v>19</v>
      </c>
      <c r="C3599" s="3" t="s">
        <v>4</v>
      </c>
      <c r="D3599" s="3">
        <v>5</v>
      </c>
      <c r="E3599" s="3">
        <v>30</v>
      </c>
      <c r="F3599" s="3">
        <v>21</v>
      </c>
      <c r="G3599" s="3">
        <v>0</v>
      </c>
      <c r="H3599" s="6">
        <f>INDEX('Sample Customer Count'!$B$3:$B$14,MATCH('KU Gen'!D3599,'Sample Customer Count'!$A$3:$A$14,0))</f>
        <v>32</v>
      </c>
      <c r="I3599" s="6">
        <v>198</v>
      </c>
      <c r="J3599" s="6">
        <v>3.6245046991207346</v>
      </c>
      <c r="K3599" s="6">
        <f t="shared" si="56"/>
        <v>0</v>
      </c>
    </row>
    <row r="3600" spans="1:11" x14ac:dyDescent="0.35">
      <c r="A3600" t="s">
        <v>14</v>
      </c>
      <c r="B3600" t="s">
        <v>19</v>
      </c>
      <c r="C3600" s="3" t="s">
        <v>4</v>
      </c>
      <c r="D3600" s="3">
        <v>5</v>
      </c>
      <c r="E3600" s="3">
        <v>30</v>
      </c>
      <c r="F3600" s="3">
        <v>22</v>
      </c>
      <c r="G3600" s="3">
        <v>0</v>
      </c>
      <c r="H3600" s="6">
        <f>INDEX('Sample Customer Count'!$B$3:$B$14,MATCH('KU Gen'!D3600,'Sample Customer Count'!$A$3:$A$14,0))</f>
        <v>32</v>
      </c>
      <c r="I3600" s="6">
        <v>198</v>
      </c>
      <c r="J3600" s="6">
        <v>3.6245046991207346</v>
      </c>
      <c r="K3600" s="6">
        <f t="shared" si="56"/>
        <v>0</v>
      </c>
    </row>
    <row r="3601" spans="1:11" x14ac:dyDescent="0.35">
      <c r="A3601" t="s">
        <v>14</v>
      </c>
      <c r="B3601" t="s">
        <v>19</v>
      </c>
      <c r="C3601" s="3" t="s">
        <v>4</v>
      </c>
      <c r="D3601" s="3">
        <v>5</v>
      </c>
      <c r="E3601" s="3">
        <v>30</v>
      </c>
      <c r="F3601" s="3">
        <v>23</v>
      </c>
      <c r="G3601" s="3">
        <v>0</v>
      </c>
      <c r="H3601" s="6">
        <f>INDEX('Sample Customer Count'!$B$3:$B$14,MATCH('KU Gen'!D3601,'Sample Customer Count'!$A$3:$A$14,0))</f>
        <v>32</v>
      </c>
      <c r="I3601" s="6">
        <v>198</v>
      </c>
      <c r="J3601" s="6">
        <v>3.6245046991207346</v>
      </c>
      <c r="K3601" s="6">
        <f t="shared" si="56"/>
        <v>0</v>
      </c>
    </row>
    <row r="3602" spans="1:11" x14ac:dyDescent="0.35">
      <c r="A3602" t="s">
        <v>14</v>
      </c>
      <c r="B3602" t="s">
        <v>19</v>
      </c>
      <c r="C3602" s="3" t="s">
        <v>4</v>
      </c>
      <c r="D3602" s="3">
        <v>5</v>
      </c>
      <c r="E3602" s="3">
        <v>31</v>
      </c>
      <c r="F3602" s="3">
        <v>0</v>
      </c>
      <c r="G3602" s="3">
        <v>0</v>
      </c>
      <c r="H3602" s="6">
        <f>INDEX('Sample Customer Count'!$B$3:$B$14,MATCH('KU Gen'!D3602,'Sample Customer Count'!$A$3:$A$14,0))</f>
        <v>32</v>
      </c>
      <c r="I3602" s="6">
        <v>198</v>
      </c>
      <c r="J3602" s="6">
        <v>3.6245046991207346</v>
      </c>
      <c r="K3602" s="6">
        <f t="shared" si="56"/>
        <v>0</v>
      </c>
    </row>
    <row r="3603" spans="1:11" x14ac:dyDescent="0.35">
      <c r="A3603" t="s">
        <v>14</v>
      </c>
      <c r="B3603" t="s">
        <v>19</v>
      </c>
      <c r="C3603" s="3" t="s">
        <v>4</v>
      </c>
      <c r="D3603" s="3">
        <v>5</v>
      </c>
      <c r="E3603" s="3">
        <v>31</v>
      </c>
      <c r="F3603" s="3">
        <v>1</v>
      </c>
      <c r="G3603" s="3">
        <v>0</v>
      </c>
      <c r="H3603" s="6">
        <f>INDEX('Sample Customer Count'!$B$3:$B$14,MATCH('KU Gen'!D3603,'Sample Customer Count'!$A$3:$A$14,0))</f>
        <v>32</v>
      </c>
      <c r="I3603" s="6">
        <v>198</v>
      </c>
      <c r="J3603" s="6">
        <v>3.6245046991207346</v>
      </c>
      <c r="K3603" s="6">
        <f t="shared" si="56"/>
        <v>0</v>
      </c>
    </row>
    <row r="3604" spans="1:11" x14ac:dyDescent="0.35">
      <c r="A3604" t="s">
        <v>14</v>
      </c>
      <c r="B3604" t="s">
        <v>19</v>
      </c>
      <c r="C3604" s="3" t="s">
        <v>4</v>
      </c>
      <c r="D3604" s="3">
        <v>5</v>
      </c>
      <c r="E3604" s="3">
        <v>31</v>
      </c>
      <c r="F3604" s="3">
        <v>2</v>
      </c>
      <c r="G3604" s="3">
        <v>0</v>
      </c>
      <c r="H3604" s="6">
        <f>INDEX('Sample Customer Count'!$B$3:$B$14,MATCH('KU Gen'!D3604,'Sample Customer Count'!$A$3:$A$14,0))</f>
        <v>32</v>
      </c>
      <c r="I3604" s="6">
        <v>198</v>
      </c>
      <c r="J3604" s="6">
        <v>3.6245046991207346</v>
      </c>
      <c r="K3604" s="6">
        <f t="shared" si="56"/>
        <v>0</v>
      </c>
    </row>
    <row r="3605" spans="1:11" x14ac:dyDescent="0.35">
      <c r="A3605" t="s">
        <v>14</v>
      </c>
      <c r="B3605" t="s">
        <v>19</v>
      </c>
      <c r="C3605" s="3" t="s">
        <v>4</v>
      </c>
      <c r="D3605" s="3">
        <v>5</v>
      </c>
      <c r="E3605" s="3">
        <v>31</v>
      </c>
      <c r="F3605" s="3">
        <v>3</v>
      </c>
      <c r="G3605" s="3">
        <v>0</v>
      </c>
      <c r="H3605" s="6">
        <f>INDEX('Sample Customer Count'!$B$3:$B$14,MATCH('KU Gen'!D3605,'Sample Customer Count'!$A$3:$A$14,0))</f>
        <v>32</v>
      </c>
      <c r="I3605" s="6">
        <v>198</v>
      </c>
      <c r="J3605" s="6">
        <v>3.6245046991207346</v>
      </c>
      <c r="K3605" s="6">
        <f t="shared" si="56"/>
        <v>0</v>
      </c>
    </row>
    <row r="3606" spans="1:11" x14ac:dyDescent="0.35">
      <c r="A3606" t="s">
        <v>14</v>
      </c>
      <c r="B3606" t="s">
        <v>19</v>
      </c>
      <c r="C3606" s="3" t="s">
        <v>4</v>
      </c>
      <c r="D3606" s="3">
        <v>5</v>
      </c>
      <c r="E3606" s="3">
        <v>31</v>
      </c>
      <c r="F3606" s="3">
        <v>4</v>
      </c>
      <c r="G3606" s="3">
        <v>0</v>
      </c>
      <c r="H3606" s="6">
        <f>INDEX('Sample Customer Count'!$B$3:$B$14,MATCH('KU Gen'!D3606,'Sample Customer Count'!$A$3:$A$14,0))</f>
        <v>32</v>
      </c>
      <c r="I3606" s="6">
        <v>198</v>
      </c>
      <c r="J3606" s="6">
        <v>3.6245046991207346</v>
      </c>
      <c r="K3606" s="6">
        <f t="shared" si="56"/>
        <v>0</v>
      </c>
    </row>
    <row r="3607" spans="1:11" x14ac:dyDescent="0.35">
      <c r="A3607" t="s">
        <v>14</v>
      </c>
      <c r="B3607" t="s">
        <v>19</v>
      </c>
      <c r="C3607" s="3" t="s">
        <v>4</v>
      </c>
      <c r="D3607" s="3">
        <v>5</v>
      </c>
      <c r="E3607" s="3">
        <v>31</v>
      </c>
      <c r="F3607" s="3">
        <v>5</v>
      </c>
      <c r="G3607" s="3">
        <v>3.04E-2</v>
      </c>
      <c r="H3607" s="6">
        <f>INDEX('Sample Customer Count'!$B$3:$B$14,MATCH('KU Gen'!D3607,'Sample Customer Count'!$A$3:$A$14,0))</f>
        <v>32</v>
      </c>
      <c r="I3607" s="6">
        <v>198</v>
      </c>
      <c r="J3607" s="6">
        <v>3.6245046991207346</v>
      </c>
      <c r="K3607" s="6">
        <f t="shared" si="56"/>
        <v>0.68176933390461014</v>
      </c>
    </row>
    <row r="3608" spans="1:11" x14ac:dyDescent="0.35">
      <c r="A3608" t="s">
        <v>14</v>
      </c>
      <c r="B3608" t="s">
        <v>19</v>
      </c>
      <c r="C3608" s="3" t="s">
        <v>4</v>
      </c>
      <c r="D3608" s="3">
        <v>5</v>
      </c>
      <c r="E3608" s="3">
        <v>31</v>
      </c>
      <c r="F3608" s="3">
        <v>6</v>
      </c>
      <c r="G3608" s="3">
        <v>2.1626000000000003</v>
      </c>
      <c r="H3608" s="6">
        <f>INDEX('Sample Customer Count'!$B$3:$B$14,MATCH('KU Gen'!D3608,'Sample Customer Count'!$A$3:$A$14,0))</f>
        <v>32</v>
      </c>
      <c r="I3608" s="6">
        <v>198</v>
      </c>
      <c r="J3608" s="6">
        <v>3.6245046991207346</v>
      </c>
      <c r="K3608" s="6">
        <f t="shared" si="56"/>
        <v>48.499814523095729</v>
      </c>
    </row>
    <row r="3609" spans="1:11" x14ac:dyDescent="0.35">
      <c r="A3609" t="s">
        <v>14</v>
      </c>
      <c r="B3609" t="s">
        <v>19</v>
      </c>
      <c r="C3609" s="3" t="s">
        <v>4</v>
      </c>
      <c r="D3609" s="3">
        <v>5</v>
      </c>
      <c r="E3609" s="3">
        <v>31</v>
      </c>
      <c r="F3609" s="3">
        <v>7</v>
      </c>
      <c r="G3609" s="3">
        <v>8.2068000000000012</v>
      </c>
      <c r="H3609" s="6">
        <f>INDEX('Sample Customer Count'!$B$3:$B$14,MATCH('KU Gen'!D3609,'Sample Customer Count'!$A$3:$A$14,0))</f>
        <v>32</v>
      </c>
      <c r="I3609" s="6">
        <v>198</v>
      </c>
      <c r="J3609" s="6">
        <v>3.6245046991207346</v>
      </c>
      <c r="K3609" s="6">
        <f t="shared" si="56"/>
        <v>184.05080820685382</v>
      </c>
    </row>
    <row r="3610" spans="1:11" x14ac:dyDescent="0.35">
      <c r="A3610" t="s">
        <v>14</v>
      </c>
      <c r="B3610" t="s">
        <v>19</v>
      </c>
      <c r="C3610" s="3" t="s">
        <v>4</v>
      </c>
      <c r="D3610" s="3">
        <v>5</v>
      </c>
      <c r="E3610" s="3">
        <v>31</v>
      </c>
      <c r="F3610" s="3">
        <v>8</v>
      </c>
      <c r="G3610" s="3">
        <v>27.025100000000002</v>
      </c>
      <c r="H3610" s="6">
        <f>INDEX('Sample Customer Count'!$B$3:$B$14,MATCH('KU Gen'!D3610,'Sample Customer Count'!$A$3:$A$14,0))</f>
        <v>32</v>
      </c>
      <c r="I3610" s="6">
        <v>198</v>
      </c>
      <c r="J3610" s="6">
        <v>3.6245046991207346</v>
      </c>
      <c r="K3610" s="6">
        <f t="shared" si="56"/>
        <v>606.08172452978556</v>
      </c>
    </row>
    <row r="3611" spans="1:11" x14ac:dyDescent="0.35">
      <c r="A3611" t="s">
        <v>14</v>
      </c>
      <c r="B3611" t="s">
        <v>19</v>
      </c>
      <c r="C3611" s="3" t="s">
        <v>4</v>
      </c>
      <c r="D3611" s="3">
        <v>5</v>
      </c>
      <c r="E3611" s="3">
        <v>31</v>
      </c>
      <c r="F3611" s="3">
        <v>9</v>
      </c>
      <c r="G3611" s="3">
        <v>70.762499999999989</v>
      </c>
      <c r="H3611" s="6">
        <f>INDEX('Sample Customer Count'!$B$3:$B$14,MATCH('KU Gen'!D3611,'Sample Customer Count'!$A$3:$A$14,0))</f>
        <v>32</v>
      </c>
      <c r="I3611" s="6">
        <v>198</v>
      </c>
      <c r="J3611" s="6">
        <v>3.6245046991207346</v>
      </c>
      <c r="K3611" s="6">
        <f t="shared" si="56"/>
        <v>1586.9638977113477</v>
      </c>
    </row>
    <row r="3612" spans="1:11" x14ac:dyDescent="0.35">
      <c r="A3612" t="s">
        <v>14</v>
      </c>
      <c r="B3612" t="s">
        <v>19</v>
      </c>
      <c r="C3612" s="3" t="s">
        <v>4</v>
      </c>
      <c r="D3612" s="3">
        <v>5</v>
      </c>
      <c r="E3612" s="3">
        <v>31</v>
      </c>
      <c r="F3612" s="3">
        <v>10</v>
      </c>
      <c r="G3612" s="3">
        <v>86.283899999999988</v>
      </c>
      <c r="H3612" s="6">
        <f>INDEX('Sample Customer Count'!$B$3:$B$14,MATCH('KU Gen'!D3612,'Sample Customer Count'!$A$3:$A$14,0))</f>
        <v>32</v>
      </c>
      <c r="I3612" s="6">
        <v>198</v>
      </c>
      <c r="J3612" s="6">
        <v>3.6245046991207346</v>
      </c>
      <c r="K3612" s="6">
        <f t="shared" si="56"/>
        <v>1935.0564812398679</v>
      </c>
    </row>
    <row r="3613" spans="1:11" x14ac:dyDescent="0.35">
      <c r="A3613" t="s">
        <v>14</v>
      </c>
      <c r="B3613" t="s">
        <v>19</v>
      </c>
      <c r="C3613" s="3" t="s">
        <v>4</v>
      </c>
      <c r="D3613" s="3">
        <v>5</v>
      </c>
      <c r="E3613" s="3">
        <v>31</v>
      </c>
      <c r="F3613" s="3">
        <v>11</v>
      </c>
      <c r="G3613" s="3">
        <v>75.395700000000005</v>
      </c>
      <c r="H3613" s="6">
        <f>INDEX('Sample Customer Count'!$B$3:$B$14,MATCH('KU Gen'!D3613,'Sample Customer Count'!$A$3:$A$14,0))</f>
        <v>32</v>
      </c>
      <c r="I3613" s="6">
        <v>198</v>
      </c>
      <c r="J3613" s="6">
        <v>3.6245046991207346</v>
      </c>
      <c r="K3613" s="6">
        <f t="shared" si="56"/>
        <v>1690.8709265878888</v>
      </c>
    </row>
    <row r="3614" spans="1:11" x14ac:dyDescent="0.35">
      <c r="A3614" t="s">
        <v>14</v>
      </c>
      <c r="B3614" t="s">
        <v>19</v>
      </c>
      <c r="C3614" s="3" t="s">
        <v>4</v>
      </c>
      <c r="D3614" s="3">
        <v>5</v>
      </c>
      <c r="E3614" s="3">
        <v>31</v>
      </c>
      <c r="F3614" s="3">
        <v>12</v>
      </c>
      <c r="G3614" s="3">
        <v>96.44319999999999</v>
      </c>
      <c r="H3614" s="6">
        <f>INDEX('Sample Customer Count'!$B$3:$B$14,MATCH('KU Gen'!D3614,'Sample Customer Count'!$A$3:$A$14,0))</f>
        <v>32</v>
      </c>
      <c r="I3614" s="6">
        <v>198</v>
      </c>
      <c r="J3614" s="6">
        <v>3.6245046991207346</v>
      </c>
      <c r="K3614" s="6">
        <f t="shared" si="56"/>
        <v>2162.8952705141151</v>
      </c>
    </row>
    <row r="3615" spans="1:11" x14ac:dyDescent="0.35">
      <c r="A3615" t="s">
        <v>14</v>
      </c>
      <c r="B3615" t="s">
        <v>19</v>
      </c>
      <c r="C3615" s="3" t="s">
        <v>4</v>
      </c>
      <c r="D3615" s="3">
        <v>5</v>
      </c>
      <c r="E3615" s="3">
        <v>31</v>
      </c>
      <c r="F3615" s="3">
        <v>13</v>
      </c>
      <c r="G3615" s="3">
        <v>76.540899999999993</v>
      </c>
      <c r="H3615" s="6">
        <f>INDEX('Sample Customer Count'!$B$3:$B$14,MATCH('KU Gen'!D3615,'Sample Customer Count'!$A$3:$A$14,0))</f>
        <v>32</v>
      </c>
      <c r="I3615" s="6">
        <v>198</v>
      </c>
      <c r="J3615" s="6">
        <v>3.6245046991207346</v>
      </c>
      <c r="K3615" s="6">
        <f t="shared" si="56"/>
        <v>1716.5538950480056</v>
      </c>
    </row>
    <row r="3616" spans="1:11" x14ac:dyDescent="0.35">
      <c r="A3616" t="s">
        <v>14</v>
      </c>
      <c r="B3616" t="s">
        <v>19</v>
      </c>
      <c r="C3616" s="3" t="s">
        <v>4</v>
      </c>
      <c r="D3616" s="3">
        <v>5</v>
      </c>
      <c r="E3616" s="3">
        <v>31</v>
      </c>
      <c r="F3616" s="3">
        <v>14</v>
      </c>
      <c r="G3616" s="3">
        <v>55.747799999999998</v>
      </c>
      <c r="H3616" s="6">
        <f>INDEX('Sample Customer Count'!$B$3:$B$14,MATCH('KU Gen'!D3616,'Sample Customer Count'!$A$3:$A$14,0))</f>
        <v>32</v>
      </c>
      <c r="I3616" s="6">
        <v>198</v>
      </c>
      <c r="J3616" s="6">
        <v>3.6245046991207346</v>
      </c>
      <c r="K3616" s="6">
        <f t="shared" si="56"/>
        <v>1250.2348839686654</v>
      </c>
    </row>
    <row r="3617" spans="1:11" x14ac:dyDescent="0.35">
      <c r="A3617" t="s">
        <v>14</v>
      </c>
      <c r="B3617" t="s">
        <v>19</v>
      </c>
      <c r="C3617" s="3" t="s">
        <v>4</v>
      </c>
      <c r="D3617" s="3">
        <v>5</v>
      </c>
      <c r="E3617" s="3">
        <v>31</v>
      </c>
      <c r="F3617" s="3">
        <v>15</v>
      </c>
      <c r="G3617" s="3">
        <v>30.196399999999997</v>
      </c>
      <c r="H3617" s="6">
        <f>INDEX('Sample Customer Count'!$B$3:$B$14,MATCH('KU Gen'!D3617,'Sample Customer Count'!$A$3:$A$14,0))</f>
        <v>32</v>
      </c>
      <c r="I3617" s="6">
        <v>198</v>
      </c>
      <c r="J3617" s="6">
        <v>3.6245046991207346</v>
      </c>
      <c r="K3617" s="6">
        <f t="shared" si="56"/>
        <v>677.20327349727529</v>
      </c>
    </row>
    <row r="3618" spans="1:11" x14ac:dyDescent="0.35">
      <c r="A3618" t="s">
        <v>14</v>
      </c>
      <c r="B3618" t="s">
        <v>19</v>
      </c>
      <c r="C3618" s="3" t="s">
        <v>4</v>
      </c>
      <c r="D3618" s="3">
        <v>5</v>
      </c>
      <c r="E3618" s="3">
        <v>31</v>
      </c>
      <c r="F3618" s="3">
        <v>16</v>
      </c>
      <c r="G3618" s="3">
        <v>11.822000000000001</v>
      </c>
      <c r="H3618" s="6">
        <f>INDEX('Sample Customer Count'!$B$3:$B$14,MATCH('KU Gen'!D3618,'Sample Customer Count'!$A$3:$A$14,0))</f>
        <v>32</v>
      </c>
      <c r="I3618" s="6">
        <v>198</v>
      </c>
      <c r="J3618" s="6">
        <v>3.6245046991207346</v>
      </c>
      <c r="K3618" s="6">
        <f t="shared" si="56"/>
        <v>265.12753504672048</v>
      </c>
    </row>
    <row r="3619" spans="1:11" x14ac:dyDescent="0.35">
      <c r="A3619" t="s">
        <v>14</v>
      </c>
      <c r="B3619" t="s">
        <v>19</v>
      </c>
      <c r="C3619" s="3" t="s">
        <v>4</v>
      </c>
      <c r="D3619" s="3">
        <v>5</v>
      </c>
      <c r="E3619" s="3">
        <v>31</v>
      </c>
      <c r="F3619" s="3">
        <v>17</v>
      </c>
      <c r="G3619" s="3">
        <v>11.2126</v>
      </c>
      <c r="H3619" s="6">
        <f>INDEX('Sample Customer Count'!$B$3:$B$14,MATCH('KU Gen'!D3619,'Sample Customer Count'!$A$3:$A$14,0))</f>
        <v>32</v>
      </c>
      <c r="I3619" s="6">
        <v>198</v>
      </c>
      <c r="J3619" s="6">
        <v>3.6245046991207346</v>
      </c>
      <c r="K3619" s="6">
        <f t="shared" si="56"/>
        <v>251.46075109667211</v>
      </c>
    </row>
    <row r="3620" spans="1:11" x14ac:dyDescent="0.35">
      <c r="A3620" t="s">
        <v>14</v>
      </c>
      <c r="B3620" t="s">
        <v>19</v>
      </c>
      <c r="C3620" s="3" t="s">
        <v>4</v>
      </c>
      <c r="D3620" s="3">
        <v>5</v>
      </c>
      <c r="E3620" s="3">
        <v>31</v>
      </c>
      <c r="F3620" s="3">
        <v>18</v>
      </c>
      <c r="G3620" s="3">
        <v>1.4639</v>
      </c>
      <c r="H3620" s="6">
        <f>INDEX('Sample Customer Count'!$B$3:$B$14,MATCH('KU Gen'!D3620,'Sample Customer Count'!$A$3:$A$14,0))</f>
        <v>32</v>
      </c>
      <c r="I3620" s="6">
        <v>198</v>
      </c>
      <c r="J3620" s="6">
        <v>3.6245046991207346</v>
      </c>
      <c r="K3620" s="6">
        <f t="shared" si="56"/>
        <v>32.830333154702593</v>
      </c>
    </row>
    <row r="3621" spans="1:11" x14ac:dyDescent="0.35">
      <c r="A3621" t="s">
        <v>14</v>
      </c>
      <c r="B3621" t="s">
        <v>19</v>
      </c>
      <c r="C3621" s="3" t="s">
        <v>4</v>
      </c>
      <c r="D3621" s="3">
        <v>5</v>
      </c>
      <c r="E3621" s="3">
        <v>31</v>
      </c>
      <c r="F3621" s="3">
        <v>19</v>
      </c>
      <c r="G3621" s="3">
        <v>2.64E-2</v>
      </c>
      <c r="H3621" s="6">
        <f>INDEX('Sample Customer Count'!$B$3:$B$14,MATCH('KU Gen'!D3621,'Sample Customer Count'!$A$3:$A$14,0))</f>
        <v>32</v>
      </c>
      <c r="I3621" s="6">
        <v>198</v>
      </c>
      <c r="J3621" s="6">
        <v>3.6245046991207346</v>
      </c>
      <c r="K3621" s="6">
        <f t="shared" si="56"/>
        <v>0.59206284260137199</v>
      </c>
    </row>
    <row r="3622" spans="1:11" x14ac:dyDescent="0.35">
      <c r="A3622" t="s">
        <v>14</v>
      </c>
      <c r="B3622" t="s">
        <v>19</v>
      </c>
      <c r="C3622" s="3" t="s">
        <v>4</v>
      </c>
      <c r="D3622" s="3">
        <v>5</v>
      </c>
      <c r="E3622" s="3">
        <v>31</v>
      </c>
      <c r="F3622" s="3">
        <v>20</v>
      </c>
      <c r="G3622" s="3">
        <v>0</v>
      </c>
      <c r="H3622" s="6">
        <f>INDEX('Sample Customer Count'!$B$3:$B$14,MATCH('KU Gen'!D3622,'Sample Customer Count'!$A$3:$A$14,0))</f>
        <v>32</v>
      </c>
      <c r="I3622" s="6">
        <v>198</v>
      </c>
      <c r="J3622" s="6">
        <v>3.6245046991207346</v>
      </c>
      <c r="K3622" s="6">
        <f t="shared" si="56"/>
        <v>0</v>
      </c>
    </row>
    <row r="3623" spans="1:11" x14ac:dyDescent="0.35">
      <c r="A3623" t="s">
        <v>14</v>
      </c>
      <c r="B3623" t="s">
        <v>19</v>
      </c>
      <c r="C3623" s="3" t="s">
        <v>4</v>
      </c>
      <c r="D3623" s="3">
        <v>5</v>
      </c>
      <c r="E3623" s="3">
        <v>31</v>
      </c>
      <c r="F3623" s="3">
        <v>21</v>
      </c>
      <c r="G3623" s="3">
        <v>0</v>
      </c>
      <c r="H3623" s="6">
        <f>INDEX('Sample Customer Count'!$B$3:$B$14,MATCH('KU Gen'!D3623,'Sample Customer Count'!$A$3:$A$14,0))</f>
        <v>32</v>
      </c>
      <c r="I3623" s="6">
        <v>198</v>
      </c>
      <c r="J3623" s="6">
        <v>3.6245046991207346</v>
      </c>
      <c r="K3623" s="6">
        <f t="shared" si="56"/>
        <v>0</v>
      </c>
    </row>
    <row r="3624" spans="1:11" x14ac:dyDescent="0.35">
      <c r="A3624" t="s">
        <v>14</v>
      </c>
      <c r="B3624" t="s">
        <v>19</v>
      </c>
      <c r="C3624" s="3" t="s">
        <v>4</v>
      </c>
      <c r="D3624" s="3">
        <v>5</v>
      </c>
      <c r="E3624" s="3">
        <v>31</v>
      </c>
      <c r="F3624" s="3">
        <v>22</v>
      </c>
      <c r="G3624" s="3">
        <v>0</v>
      </c>
      <c r="H3624" s="6">
        <f>INDEX('Sample Customer Count'!$B$3:$B$14,MATCH('KU Gen'!D3624,'Sample Customer Count'!$A$3:$A$14,0))</f>
        <v>32</v>
      </c>
      <c r="I3624" s="6">
        <v>198</v>
      </c>
      <c r="J3624" s="6">
        <v>3.6245046991207346</v>
      </c>
      <c r="K3624" s="6">
        <f t="shared" si="56"/>
        <v>0</v>
      </c>
    </row>
    <row r="3625" spans="1:11" x14ac:dyDescent="0.35">
      <c r="A3625" t="s">
        <v>14</v>
      </c>
      <c r="B3625" t="s">
        <v>19</v>
      </c>
      <c r="C3625" s="3" t="s">
        <v>4</v>
      </c>
      <c r="D3625" s="3">
        <v>5</v>
      </c>
      <c r="E3625" s="3">
        <v>31</v>
      </c>
      <c r="F3625" s="3">
        <v>23</v>
      </c>
      <c r="G3625" s="3">
        <v>0</v>
      </c>
      <c r="H3625" s="6">
        <f>INDEX('Sample Customer Count'!$B$3:$B$14,MATCH('KU Gen'!D3625,'Sample Customer Count'!$A$3:$A$14,0))</f>
        <v>32</v>
      </c>
      <c r="I3625" s="6">
        <v>198</v>
      </c>
      <c r="J3625" s="6">
        <v>3.6245046991207346</v>
      </c>
      <c r="K3625" s="6">
        <f t="shared" si="56"/>
        <v>0</v>
      </c>
    </row>
    <row r="3626" spans="1:11" x14ac:dyDescent="0.35">
      <c r="A3626" t="s">
        <v>14</v>
      </c>
      <c r="B3626" t="s">
        <v>16</v>
      </c>
      <c r="C3626" s="3" t="s">
        <v>4</v>
      </c>
      <c r="D3626" s="3">
        <v>6</v>
      </c>
      <c r="E3626" s="3">
        <v>1</v>
      </c>
      <c r="F3626" s="3">
        <v>0</v>
      </c>
      <c r="G3626" s="3">
        <v>0</v>
      </c>
      <c r="H3626" s="6">
        <f>INDEX('Sample Customer Count'!$B$3:$B$14,MATCH('KU Gen'!D3626,'Sample Customer Count'!$A$3:$A$14,0))</f>
        <v>33</v>
      </c>
      <c r="I3626" s="6">
        <v>200</v>
      </c>
      <c r="J3626" s="6">
        <v>3.6028153312054187</v>
      </c>
      <c r="K3626" s="6">
        <f t="shared" si="56"/>
        <v>0</v>
      </c>
    </row>
    <row r="3627" spans="1:11" x14ac:dyDescent="0.35">
      <c r="A3627" t="s">
        <v>14</v>
      </c>
      <c r="B3627" t="s">
        <v>16</v>
      </c>
      <c r="C3627" s="3" t="s">
        <v>4</v>
      </c>
      <c r="D3627" s="3">
        <v>6</v>
      </c>
      <c r="E3627" s="3">
        <v>1</v>
      </c>
      <c r="F3627" s="3">
        <v>1</v>
      </c>
      <c r="G3627" s="3">
        <v>0</v>
      </c>
      <c r="H3627" s="6">
        <f>INDEX('Sample Customer Count'!$B$3:$B$14,MATCH('KU Gen'!D3627,'Sample Customer Count'!$A$3:$A$14,0))</f>
        <v>33</v>
      </c>
      <c r="I3627" s="6">
        <v>200</v>
      </c>
      <c r="J3627" s="6">
        <v>3.6028153312054187</v>
      </c>
      <c r="K3627" s="6">
        <f t="shared" si="56"/>
        <v>0</v>
      </c>
    </row>
    <row r="3628" spans="1:11" x14ac:dyDescent="0.35">
      <c r="A3628" t="s">
        <v>14</v>
      </c>
      <c r="B3628" t="s">
        <v>16</v>
      </c>
      <c r="C3628" s="3" t="s">
        <v>4</v>
      </c>
      <c r="D3628" s="3">
        <v>6</v>
      </c>
      <c r="E3628" s="3">
        <v>1</v>
      </c>
      <c r="F3628" s="3">
        <v>2</v>
      </c>
      <c r="G3628" s="3">
        <v>0</v>
      </c>
      <c r="H3628" s="6">
        <f>INDEX('Sample Customer Count'!$B$3:$B$14,MATCH('KU Gen'!D3628,'Sample Customer Count'!$A$3:$A$14,0))</f>
        <v>33</v>
      </c>
      <c r="I3628" s="6">
        <v>200</v>
      </c>
      <c r="J3628" s="6">
        <v>3.6028153312054187</v>
      </c>
      <c r="K3628" s="6">
        <f t="shared" si="56"/>
        <v>0</v>
      </c>
    </row>
    <row r="3629" spans="1:11" x14ac:dyDescent="0.35">
      <c r="A3629" t="s">
        <v>14</v>
      </c>
      <c r="B3629" t="s">
        <v>16</v>
      </c>
      <c r="C3629" s="3" t="s">
        <v>4</v>
      </c>
      <c r="D3629" s="3">
        <v>6</v>
      </c>
      <c r="E3629" s="3">
        <v>1</v>
      </c>
      <c r="F3629" s="3">
        <v>3</v>
      </c>
      <c r="G3629" s="3">
        <v>0</v>
      </c>
      <c r="H3629" s="6">
        <f>INDEX('Sample Customer Count'!$B$3:$B$14,MATCH('KU Gen'!D3629,'Sample Customer Count'!$A$3:$A$14,0))</f>
        <v>33</v>
      </c>
      <c r="I3629" s="6">
        <v>200</v>
      </c>
      <c r="J3629" s="6">
        <v>3.6028153312054187</v>
      </c>
      <c r="K3629" s="6">
        <f t="shared" si="56"/>
        <v>0</v>
      </c>
    </row>
    <row r="3630" spans="1:11" x14ac:dyDescent="0.35">
      <c r="A3630" t="s">
        <v>14</v>
      </c>
      <c r="B3630" t="s">
        <v>16</v>
      </c>
      <c r="C3630" s="3" t="s">
        <v>4</v>
      </c>
      <c r="D3630" s="3">
        <v>6</v>
      </c>
      <c r="E3630" s="3">
        <v>1</v>
      </c>
      <c r="F3630" s="3">
        <v>4</v>
      </c>
      <c r="G3630" s="3">
        <v>0</v>
      </c>
      <c r="H3630" s="6">
        <f>INDEX('Sample Customer Count'!$B$3:$B$14,MATCH('KU Gen'!D3630,'Sample Customer Count'!$A$3:$A$14,0))</f>
        <v>33</v>
      </c>
      <c r="I3630" s="6">
        <v>200</v>
      </c>
      <c r="J3630" s="6">
        <v>3.6028153312054187</v>
      </c>
      <c r="K3630" s="6">
        <f t="shared" si="56"/>
        <v>0</v>
      </c>
    </row>
    <row r="3631" spans="1:11" x14ac:dyDescent="0.35">
      <c r="A3631" t="s">
        <v>14</v>
      </c>
      <c r="B3631" t="s">
        <v>16</v>
      </c>
      <c r="C3631" s="3" t="s">
        <v>4</v>
      </c>
      <c r="D3631" s="3">
        <v>6</v>
      </c>
      <c r="E3631" s="3">
        <v>1</v>
      </c>
      <c r="F3631" s="3">
        <v>5</v>
      </c>
      <c r="G3631" s="3">
        <v>1.8E-3</v>
      </c>
      <c r="H3631" s="6">
        <f>INDEX('Sample Customer Count'!$B$3:$B$14,MATCH('KU Gen'!D3631,'Sample Customer Count'!$A$3:$A$14,0))</f>
        <v>33</v>
      </c>
      <c r="I3631" s="6">
        <v>200</v>
      </c>
      <c r="J3631" s="6">
        <v>3.6028153312054187</v>
      </c>
      <c r="K3631" s="6">
        <f t="shared" si="56"/>
        <v>3.9303439976786383E-2</v>
      </c>
    </row>
    <row r="3632" spans="1:11" x14ac:dyDescent="0.35">
      <c r="A3632" t="s">
        <v>14</v>
      </c>
      <c r="B3632" t="s">
        <v>16</v>
      </c>
      <c r="C3632" s="3" t="s">
        <v>4</v>
      </c>
      <c r="D3632" s="3">
        <v>6</v>
      </c>
      <c r="E3632" s="3">
        <v>1</v>
      </c>
      <c r="F3632" s="3">
        <v>6</v>
      </c>
      <c r="G3632" s="3">
        <v>4.6103999999999994</v>
      </c>
      <c r="H3632" s="6">
        <f>INDEX('Sample Customer Count'!$B$3:$B$14,MATCH('KU Gen'!D3632,'Sample Customer Count'!$A$3:$A$14,0))</f>
        <v>33</v>
      </c>
      <c r="I3632" s="6">
        <v>200</v>
      </c>
      <c r="J3632" s="6">
        <v>3.6028153312054187</v>
      </c>
      <c r="K3632" s="6">
        <f t="shared" si="56"/>
        <v>100.66921092720885</v>
      </c>
    </row>
    <row r="3633" spans="1:11" x14ac:dyDescent="0.35">
      <c r="A3633" t="s">
        <v>14</v>
      </c>
      <c r="B3633" t="s">
        <v>16</v>
      </c>
      <c r="C3633" s="3" t="s">
        <v>4</v>
      </c>
      <c r="D3633" s="3">
        <v>6</v>
      </c>
      <c r="E3633" s="3">
        <v>1</v>
      </c>
      <c r="F3633" s="3">
        <v>7</v>
      </c>
      <c r="G3633" s="3">
        <v>21.8567</v>
      </c>
      <c r="H3633" s="6">
        <f>INDEX('Sample Customer Count'!$B$3:$B$14,MATCH('KU Gen'!D3633,'Sample Customer Count'!$A$3:$A$14,0))</f>
        <v>33</v>
      </c>
      <c r="I3633" s="6">
        <v>200</v>
      </c>
      <c r="J3633" s="6">
        <v>3.6028153312054187</v>
      </c>
      <c r="K3633" s="6">
        <f t="shared" si="56"/>
        <v>477.24638696701498</v>
      </c>
    </row>
    <row r="3634" spans="1:11" x14ac:dyDescent="0.35">
      <c r="A3634" t="s">
        <v>14</v>
      </c>
      <c r="B3634" t="s">
        <v>16</v>
      </c>
      <c r="C3634" s="3" t="s">
        <v>4</v>
      </c>
      <c r="D3634" s="3">
        <v>6</v>
      </c>
      <c r="E3634" s="3">
        <v>1</v>
      </c>
      <c r="F3634" s="3">
        <v>8</v>
      </c>
      <c r="G3634" s="3">
        <v>51.997</v>
      </c>
      <c r="H3634" s="6">
        <f>INDEX('Sample Customer Count'!$B$3:$B$14,MATCH('KU Gen'!D3634,'Sample Customer Count'!$A$3:$A$14,0))</f>
        <v>33</v>
      </c>
      <c r="I3634" s="6">
        <v>200</v>
      </c>
      <c r="J3634" s="6">
        <v>3.6028153312054187</v>
      </c>
      <c r="K3634" s="6">
        <f t="shared" si="56"/>
        <v>1135.3672047072009</v>
      </c>
    </row>
    <row r="3635" spans="1:11" x14ac:dyDescent="0.35">
      <c r="A3635" t="s">
        <v>14</v>
      </c>
      <c r="B3635" t="s">
        <v>16</v>
      </c>
      <c r="C3635" s="3" t="s">
        <v>4</v>
      </c>
      <c r="D3635" s="3">
        <v>6</v>
      </c>
      <c r="E3635" s="3">
        <v>1</v>
      </c>
      <c r="F3635" s="3">
        <v>9</v>
      </c>
      <c r="G3635" s="3">
        <v>81.888499999999993</v>
      </c>
      <c r="H3635" s="6">
        <f>INDEX('Sample Customer Count'!$B$3:$B$14,MATCH('KU Gen'!D3635,'Sample Customer Count'!$A$3:$A$14,0))</f>
        <v>33</v>
      </c>
      <c r="I3635" s="6">
        <v>200</v>
      </c>
      <c r="J3635" s="6">
        <v>3.6028153312054187</v>
      </c>
      <c r="K3635" s="6">
        <f t="shared" si="56"/>
        <v>1788.0554136328176</v>
      </c>
    </row>
    <row r="3636" spans="1:11" x14ac:dyDescent="0.35">
      <c r="A3636" t="s">
        <v>14</v>
      </c>
      <c r="B3636" t="s">
        <v>16</v>
      </c>
      <c r="C3636" s="3" t="s">
        <v>4</v>
      </c>
      <c r="D3636" s="3">
        <v>6</v>
      </c>
      <c r="E3636" s="3">
        <v>1</v>
      </c>
      <c r="F3636" s="3">
        <v>10</v>
      </c>
      <c r="G3636" s="3">
        <v>97.028099999999995</v>
      </c>
      <c r="H3636" s="6">
        <f>INDEX('Sample Customer Count'!$B$3:$B$14,MATCH('KU Gen'!D3636,'Sample Customer Count'!$A$3:$A$14,0))</f>
        <v>33</v>
      </c>
      <c r="I3636" s="6">
        <v>200</v>
      </c>
      <c r="J3636" s="6">
        <v>3.6028153312054187</v>
      </c>
      <c r="K3636" s="6">
        <f t="shared" si="56"/>
        <v>2118.6322802286813</v>
      </c>
    </row>
    <row r="3637" spans="1:11" x14ac:dyDescent="0.35">
      <c r="A3637" t="s">
        <v>14</v>
      </c>
      <c r="B3637" t="s">
        <v>16</v>
      </c>
      <c r="C3637" s="3" t="s">
        <v>4</v>
      </c>
      <c r="D3637" s="3">
        <v>6</v>
      </c>
      <c r="E3637" s="3">
        <v>1</v>
      </c>
      <c r="F3637" s="3">
        <v>11</v>
      </c>
      <c r="G3637" s="3">
        <v>100.2482</v>
      </c>
      <c r="H3637" s="6">
        <f>INDEX('Sample Customer Count'!$B$3:$B$14,MATCH('KU Gen'!D3637,'Sample Customer Count'!$A$3:$A$14,0))</f>
        <v>33</v>
      </c>
      <c r="I3637" s="6">
        <v>200</v>
      </c>
      <c r="J3637" s="6">
        <v>3.6028153312054187</v>
      </c>
      <c r="K3637" s="6">
        <f t="shared" si="56"/>
        <v>2188.9439508227092</v>
      </c>
    </row>
    <row r="3638" spans="1:11" x14ac:dyDescent="0.35">
      <c r="A3638" t="s">
        <v>14</v>
      </c>
      <c r="B3638" t="s">
        <v>16</v>
      </c>
      <c r="C3638" s="3" t="s">
        <v>4</v>
      </c>
      <c r="D3638" s="3">
        <v>6</v>
      </c>
      <c r="E3638" s="3">
        <v>1</v>
      </c>
      <c r="F3638" s="3">
        <v>12</v>
      </c>
      <c r="G3638" s="3">
        <v>100.1253</v>
      </c>
      <c r="H3638" s="6">
        <f>INDEX('Sample Customer Count'!$B$3:$B$14,MATCH('KU Gen'!D3638,'Sample Customer Count'!$A$3:$A$14,0))</f>
        <v>33</v>
      </c>
      <c r="I3638" s="6">
        <v>200</v>
      </c>
      <c r="J3638" s="6">
        <v>3.6028153312054187</v>
      </c>
      <c r="K3638" s="6">
        <f t="shared" si="56"/>
        <v>2186.2603992820718</v>
      </c>
    </row>
    <row r="3639" spans="1:11" x14ac:dyDescent="0.35">
      <c r="A3639" t="s">
        <v>14</v>
      </c>
      <c r="B3639" t="s">
        <v>16</v>
      </c>
      <c r="C3639" s="3" t="s">
        <v>4</v>
      </c>
      <c r="D3639" s="3">
        <v>6</v>
      </c>
      <c r="E3639" s="3">
        <v>1</v>
      </c>
      <c r="F3639" s="3">
        <v>13</v>
      </c>
      <c r="G3639" s="3">
        <v>90.335599999999999</v>
      </c>
      <c r="H3639" s="6">
        <f>INDEX('Sample Customer Count'!$B$3:$B$14,MATCH('KU Gen'!D3639,'Sample Customer Count'!$A$3:$A$14,0))</f>
        <v>33</v>
      </c>
      <c r="I3639" s="6">
        <v>200</v>
      </c>
      <c r="J3639" s="6">
        <v>3.6028153312054187</v>
      </c>
      <c r="K3639" s="6">
        <f t="shared" si="56"/>
        <v>1972.4999068705467</v>
      </c>
    </row>
    <row r="3640" spans="1:11" x14ac:dyDescent="0.35">
      <c r="A3640" t="s">
        <v>14</v>
      </c>
      <c r="B3640" t="s">
        <v>16</v>
      </c>
      <c r="C3640" s="3" t="s">
        <v>4</v>
      </c>
      <c r="D3640" s="3">
        <v>6</v>
      </c>
      <c r="E3640" s="3">
        <v>1</v>
      </c>
      <c r="F3640" s="3">
        <v>14</v>
      </c>
      <c r="G3640" s="3">
        <v>84.654200000000003</v>
      </c>
      <c r="H3640" s="6">
        <f>INDEX('Sample Customer Count'!$B$3:$B$14,MATCH('KU Gen'!D3640,'Sample Customer Count'!$A$3:$A$14,0))</f>
        <v>33</v>
      </c>
      <c r="I3640" s="6">
        <v>200</v>
      </c>
      <c r="J3640" s="6">
        <v>3.6028153312054187</v>
      </c>
      <c r="K3640" s="6">
        <f t="shared" si="56"/>
        <v>1848.4451491571501</v>
      </c>
    </row>
    <row r="3641" spans="1:11" x14ac:dyDescent="0.35">
      <c r="A3641" t="s">
        <v>14</v>
      </c>
      <c r="B3641" t="s">
        <v>16</v>
      </c>
      <c r="C3641" s="3" t="s">
        <v>4</v>
      </c>
      <c r="D3641" s="3">
        <v>6</v>
      </c>
      <c r="E3641" s="3">
        <v>1</v>
      </c>
      <c r="F3641" s="3">
        <v>15</v>
      </c>
      <c r="G3641" s="3">
        <v>63.347900000000003</v>
      </c>
      <c r="H3641" s="6">
        <f>INDEX('Sample Customer Count'!$B$3:$B$14,MATCH('KU Gen'!D3641,'Sample Customer Count'!$A$3:$A$14,0))</f>
        <v>33</v>
      </c>
      <c r="I3641" s="6">
        <v>200</v>
      </c>
      <c r="J3641" s="6">
        <v>3.6028153312054187</v>
      </c>
      <c r="K3641" s="6">
        <f t="shared" si="56"/>
        <v>1383.216880725259</v>
      </c>
    </row>
    <row r="3642" spans="1:11" x14ac:dyDescent="0.35">
      <c r="A3642" t="s">
        <v>14</v>
      </c>
      <c r="B3642" t="s">
        <v>16</v>
      </c>
      <c r="C3642" s="3" t="s">
        <v>4</v>
      </c>
      <c r="D3642" s="3">
        <v>6</v>
      </c>
      <c r="E3642" s="3">
        <v>1</v>
      </c>
      <c r="F3642" s="3">
        <v>16</v>
      </c>
      <c r="G3642" s="3">
        <v>30.873999999999999</v>
      </c>
      <c r="H3642" s="6">
        <f>INDEX('Sample Customer Count'!$B$3:$B$14,MATCH('KU Gen'!D3642,'Sample Customer Count'!$A$3:$A$14,0))</f>
        <v>33</v>
      </c>
      <c r="I3642" s="6">
        <v>200</v>
      </c>
      <c r="J3642" s="6">
        <v>3.6028153312054187</v>
      </c>
      <c r="K3642" s="6">
        <f t="shared" si="56"/>
        <v>674.1413365796127</v>
      </c>
    </row>
    <row r="3643" spans="1:11" x14ac:dyDescent="0.35">
      <c r="A3643" t="s">
        <v>14</v>
      </c>
      <c r="B3643" t="s">
        <v>16</v>
      </c>
      <c r="C3643" s="3" t="s">
        <v>4</v>
      </c>
      <c r="D3643" s="3">
        <v>6</v>
      </c>
      <c r="E3643" s="3">
        <v>1</v>
      </c>
      <c r="F3643" s="3">
        <v>17</v>
      </c>
      <c r="G3643" s="3">
        <v>10.712</v>
      </c>
      <c r="H3643" s="6">
        <f>INDEX('Sample Customer Count'!$B$3:$B$14,MATCH('KU Gen'!D3643,'Sample Customer Count'!$A$3:$A$14,0))</f>
        <v>33</v>
      </c>
      <c r="I3643" s="6">
        <v>200</v>
      </c>
      <c r="J3643" s="6">
        <v>3.6028153312054187</v>
      </c>
      <c r="K3643" s="6">
        <f t="shared" si="56"/>
        <v>233.89913835074208</v>
      </c>
    </row>
    <row r="3644" spans="1:11" x14ac:dyDescent="0.35">
      <c r="A3644" t="s">
        <v>14</v>
      </c>
      <c r="B3644" t="s">
        <v>16</v>
      </c>
      <c r="C3644" s="3" t="s">
        <v>4</v>
      </c>
      <c r="D3644" s="3">
        <v>6</v>
      </c>
      <c r="E3644" s="3">
        <v>1</v>
      </c>
      <c r="F3644" s="3">
        <v>18</v>
      </c>
      <c r="G3644" s="3">
        <v>1.405</v>
      </c>
      <c r="H3644" s="6">
        <f>INDEX('Sample Customer Count'!$B$3:$B$14,MATCH('KU Gen'!D3644,'Sample Customer Count'!$A$3:$A$14,0))</f>
        <v>33</v>
      </c>
      <c r="I3644" s="6">
        <v>200</v>
      </c>
      <c r="J3644" s="6">
        <v>3.6028153312054187</v>
      </c>
      <c r="K3644" s="6">
        <f t="shared" si="56"/>
        <v>30.678518426324928</v>
      </c>
    </row>
    <row r="3645" spans="1:11" x14ac:dyDescent="0.35">
      <c r="A3645" t="s">
        <v>14</v>
      </c>
      <c r="B3645" t="s">
        <v>16</v>
      </c>
      <c r="C3645" s="3" t="s">
        <v>4</v>
      </c>
      <c r="D3645" s="3">
        <v>6</v>
      </c>
      <c r="E3645" s="3">
        <v>1</v>
      </c>
      <c r="F3645" s="3">
        <v>19</v>
      </c>
      <c r="G3645" s="3">
        <v>5.7999999999999996E-3</v>
      </c>
      <c r="H3645" s="6">
        <f>INDEX('Sample Customer Count'!$B$3:$B$14,MATCH('KU Gen'!D3645,'Sample Customer Count'!$A$3:$A$14,0))</f>
        <v>33</v>
      </c>
      <c r="I3645" s="6">
        <v>200</v>
      </c>
      <c r="J3645" s="6">
        <v>3.6028153312054187</v>
      </c>
      <c r="K3645" s="6">
        <f t="shared" si="56"/>
        <v>0.12664441770297835</v>
      </c>
    </row>
    <row r="3646" spans="1:11" x14ac:dyDescent="0.35">
      <c r="A3646" t="s">
        <v>14</v>
      </c>
      <c r="B3646" t="s">
        <v>16</v>
      </c>
      <c r="C3646" s="3" t="s">
        <v>4</v>
      </c>
      <c r="D3646" s="3">
        <v>6</v>
      </c>
      <c r="E3646" s="3">
        <v>1</v>
      </c>
      <c r="F3646" s="3">
        <v>20</v>
      </c>
      <c r="G3646" s="3">
        <v>0</v>
      </c>
      <c r="H3646" s="6">
        <f>INDEX('Sample Customer Count'!$B$3:$B$14,MATCH('KU Gen'!D3646,'Sample Customer Count'!$A$3:$A$14,0))</f>
        <v>33</v>
      </c>
      <c r="I3646" s="6">
        <v>200</v>
      </c>
      <c r="J3646" s="6">
        <v>3.6028153312054187</v>
      </c>
      <c r="K3646" s="6">
        <f t="shared" si="56"/>
        <v>0</v>
      </c>
    </row>
    <row r="3647" spans="1:11" x14ac:dyDescent="0.35">
      <c r="A3647" t="s">
        <v>14</v>
      </c>
      <c r="B3647" t="s">
        <v>16</v>
      </c>
      <c r="C3647" s="3" t="s">
        <v>4</v>
      </c>
      <c r="D3647" s="3">
        <v>6</v>
      </c>
      <c r="E3647" s="3">
        <v>1</v>
      </c>
      <c r="F3647" s="3">
        <v>21</v>
      </c>
      <c r="G3647" s="3">
        <v>0</v>
      </c>
      <c r="H3647" s="6">
        <f>INDEX('Sample Customer Count'!$B$3:$B$14,MATCH('KU Gen'!D3647,'Sample Customer Count'!$A$3:$A$14,0))</f>
        <v>33</v>
      </c>
      <c r="I3647" s="6">
        <v>200</v>
      </c>
      <c r="J3647" s="6">
        <v>3.6028153312054187</v>
      </c>
      <c r="K3647" s="6">
        <f t="shared" si="56"/>
        <v>0</v>
      </c>
    </row>
    <row r="3648" spans="1:11" x14ac:dyDescent="0.35">
      <c r="A3648" t="s">
        <v>14</v>
      </c>
      <c r="B3648" t="s">
        <v>16</v>
      </c>
      <c r="C3648" s="3" t="s">
        <v>4</v>
      </c>
      <c r="D3648" s="3">
        <v>6</v>
      </c>
      <c r="E3648" s="3">
        <v>1</v>
      </c>
      <c r="F3648" s="3">
        <v>22</v>
      </c>
      <c r="G3648" s="3">
        <v>0</v>
      </c>
      <c r="H3648" s="6">
        <f>INDEX('Sample Customer Count'!$B$3:$B$14,MATCH('KU Gen'!D3648,'Sample Customer Count'!$A$3:$A$14,0))</f>
        <v>33</v>
      </c>
      <c r="I3648" s="6">
        <v>200</v>
      </c>
      <c r="J3648" s="6">
        <v>3.6028153312054187</v>
      </c>
      <c r="K3648" s="6">
        <f t="shared" si="56"/>
        <v>0</v>
      </c>
    </row>
    <row r="3649" spans="1:11" x14ac:dyDescent="0.35">
      <c r="A3649" t="s">
        <v>14</v>
      </c>
      <c r="B3649" t="s">
        <v>16</v>
      </c>
      <c r="C3649" s="3" t="s">
        <v>4</v>
      </c>
      <c r="D3649" s="3">
        <v>6</v>
      </c>
      <c r="E3649" s="3">
        <v>1</v>
      </c>
      <c r="F3649" s="3">
        <v>23</v>
      </c>
      <c r="G3649" s="3">
        <v>0</v>
      </c>
      <c r="H3649" s="6">
        <f>INDEX('Sample Customer Count'!$B$3:$B$14,MATCH('KU Gen'!D3649,'Sample Customer Count'!$A$3:$A$14,0))</f>
        <v>33</v>
      </c>
      <c r="I3649" s="6">
        <v>200</v>
      </c>
      <c r="J3649" s="6">
        <v>3.6028153312054187</v>
      </c>
      <c r="K3649" s="6">
        <f t="shared" si="56"/>
        <v>0</v>
      </c>
    </row>
    <row r="3650" spans="1:11" x14ac:dyDescent="0.35">
      <c r="A3650" t="s">
        <v>14</v>
      </c>
      <c r="B3650" t="s">
        <v>16</v>
      </c>
      <c r="C3650" s="3" t="s">
        <v>4</v>
      </c>
      <c r="D3650" s="3">
        <v>6</v>
      </c>
      <c r="E3650" s="3">
        <v>2</v>
      </c>
      <c r="F3650" s="3">
        <v>0</v>
      </c>
      <c r="G3650" s="3">
        <v>0</v>
      </c>
      <c r="H3650" s="6">
        <f>INDEX('Sample Customer Count'!$B$3:$B$14,MATCH('KU Gen'!D3650,'Sample Customer Count'!$A$3:$A$14,0))</f>
        <v>33</v>
      </c>
      <c r="I3650" s="6">
        <v>200</v>
      </c>
      <c r="J3650" s="6">
        <v>3.6028153312054187</v>
      </c>
      <c r="K3650" s="6">
        <f t="shared" si="56"/>
        <v>0</v>
      </c>
    </row>
    <row r="3651" spans="1:11" x14ac:dyDescent="0.35">
      <c r="A3651" t="s">
        <v>14</v>
      </c>
      <c r="B3651" t="s">
        <v>16</v>
      </c>
      <c r="C3651" s="3" t="s">
        <v>4</v>
      </c>
      <c r="D3651" s="3">
        <v>6</v>
      </c>
      <c r="E3651" s="3">
        <v>2</v>
      </c>
      <c r="F3651" s="3">
        <v>1</v>
      </c>
      <c r="G3651" s="3">
        <v>0</v>
      </c>
      <c r="H3651" s="6">
        <f>INDEX('Sample Customer Count'!$B$3:$B$14,MATCH('KU Gen'!D3651,'Sample Customer Count'!$A$3:$A$14,0))</f>
        <v>33</v>
      </c>
      <c r="I3651" s="6">
        <v>200</v>
      </c>
      <c r="J3651" s="6">
        <v>3.6028153312054187</v>
      </c>
      <c r="K3651" s="6">
        <f t="shared" ref="K3651:K3714" si="57">G3651*((I3651/H3651)*J3651)</f>
        <v>0</v>
      </c>
    </row>
    <row r="3652" spans="1:11" x14ac:dyDescent="0.35">
      <c r="A3652" t="s">
        <v>14</v>
      </c>
      <c r="B3652" t="s">
        <v>16</v>
      </c>
      <c r="C3652" s="3" t="s">
        <v>4</v>
      </c>
      <c r="D3652" s="3">
        <v>6</v>
      </c>
      <c r="E3652" s="3">
        <v>2</v>
      </c>
      <c r="F3652" s="3">
        <v>2</v>
      </c>
      <c r="G3652" s="3">
        <v>0</v>
      </c>
      <c r="H3652" s="6">
        <f>INDEX('Sample Customer Count'!$B$3:$B$14,MATCH('KU Gen'!D3652,'Sample Customer Count'!$A$3:$A$14,0))</f>
        <v>33</v>
      </c>
      <c r="I3652" s="6">
        <v>200</v>
      </c>
      <c r="J3652" s="6">
        <v>3.6028153312054187</v>
      </c>
      <c r="K3652" s="6">
        <f t="shared" si="57"/>
        <v>0</v>
      </c>
    </row>
    <row r="3653" spans="1:11" x14ac:dyDescent="0.35">
      <c r="A3653" t="s">
        <v>14</v>
      </c>
      <c r="B3653" t="s">
        <v>16</v>
      </c>
      <c r="C3653" s="3" t="s">
        <v>4</v>
      </c>
      <c r="D3653" s="3">
        <v>6</v>
      </c>
      <c r="E3653" s="3">
        <v>2</v>
      </c>
      <c r="F3653" s="3">
        <v>3</v>
      </c>
      <c r="G3653" s="3">
        <v>0</v>
      </c>
      <c r="H3653" s="6">
        <f>INDEX('Sample Customer Count'!$B$3:$B$14,MATCH('KU Gen'!D3653,'Sample Customer Count'!$A$3:$A$14,0))</f>
        <v>33</v>
      </c>
      <c r="I3653" s="6">
        <v>200</v>
      </c>
      <c r="J3653" s="6">
        <v>3.6028153312054187</v>
      </c>
      <c r="K3653" s="6">
        <f t="shared" si="57"/>
        <v>0</v>
      </c>
    </row>
    <row r="3654" spans="1:11" x14ac:dyDescent="0.35">
      <c r="A3654" t="s">
        <v>14</v>
      </c>
      <c r="B3654" t="s">
        <v>16</v>
      </c>
      <c r="C3654" s="3" t="s">
        <v>4</v>
      </c>
      <c r="D3654" s="3">
        <v>6</v>
      </c>
      <c r="E3654" s="3">
        <v>2</v>
      </c>
      <c r="F3654" s="3">
        <v>4</v>
      </c>
      <c r="G3654" s="3">
        <v>0</v>
      </c>
      <c r="H3654" s="6">
        <f>INDEX('Sample Customer Count'!$B$3:$B$14,MATCH('KU Gen'!D3654,'Sample Customer Count'!$A$3:$A$14,0))</f>
        <v>33</v>
      </c>
      <c r="I3654" s="6">
        <v>200</v>
      </c>
      <c r="J3654" s="6">
        <v>3.6028153312054187</v>
      </c>
      <c r="K3654" s="6">
        <f t="shared" si="57"/>
        <v>0</v>
      </c>
    </row>
    <row r="3655" spans="1:11" x14ac:dyDescent="0.35">
      <c r="A3655" t="s">
        <v>14</v>
      </c>
      <c r="B3655" t="s">
        <v>16</v>
      </c>
      <c r="C3655" s="3" t="s">
        <v>4</v>
      </c>
      <c r="D3655" s="3">
        <v>6</v>
      </c>
      <c r="E3655" s="3">
        <v>2</v>
      </c>
      <c r="F3655" s="3">
        <v>5</v>
      </c>
      <c r="G3655" s="3">
        <v>3.5999999999999999E-3</v>
      </c>
      <c r="H3655" s="6">
        <f>INDEX('Sample Customer Count'!$B$3:$B$14,MATCH('KU Gen'!D3655,'Sample Customer Count'!$A$3:$A$14,0))</f>
        <v>33</v>
      </c>
      <c r="I3655" s="6">
        <v>200</v>
      </c>
      <c r="J3655" s="6">
        <v>3.6028153312054187</v>
      </c>
      <c r="K3655" s="6">
        <f t="shared" si="57"/>
        <v>7.8606879953572767E-2</v>
      </c>
    </row>
    <row r="3656" spans="1:11" x14ac:dyDescent="0.35">
      <c r="A3656" t="s">
        <v>14</v>
      </c>
      <c r="B3656" t="s">
        <v>16</v>
      </c>
      <c r="C3656" s="3" t="s">
        <v>4</v>
      </c>
      <c r="D3656" s="3">
        <v>6</v>
      </c>
      <c r="E3656" s="3">
        <v>2</v>
      </c>
      <c r="F3656" s="3">
        <v>6</v>
      </c>
      <c r="G3656" s="3">
        <v>4.7824</v>
      </c>
      <c r="H3656" s="6">
        <f>INDEX('Sample Customer Count'!$B$3:$B$14,MATCH('KU Gen'!D3656,'Sample Customer Count'!$A$3:$A$14,0))</f>
        <v>33</v>
      </c>
      <c r="I3656" s="6">
        <v>200</v>
      </c>
      <c r="J3656" s="6">
        <v>3.6028153312054187</v>
      </c>
      <c r="K3656" s="6">
        <f t="shared" si="57"/>
        <v>104.42487296943511</v>
      </c>
    </row>
    <row r="3657" spans="1:11" x14ac:dyDescent="0.35">
      <c r="A3657" t="s">
        <v>14</v>
      </c>
      <c r="B3657" t="s">
        <v>16</v>
      </c>
      <c r="C3657" s="3" t="s">
        <v>4</v>
      </c>
      <c r="D3657" s="3">
        <v>6</v>
      </c>
      <c r="E3657" s="3">
        <v>2</v>
      </c>
      <c r="F3657" s="3">
        <v>7</v>
      </c>
      <c r="G3657" s="3">
        <v>21.412099999999999</v>
      </c>
      <c r="H3657" s="6">
        <f>INDEX('Sample Customer Count'!$B$3:$B$14,MATCH('KU Gen'!D3657,'Sample Customer Count'!$A$3:$A$14,0))</f>
        <v>33</v>
      </c>
      <c r="I3657" s="6">
        <v>200</v>
      </c>
      <c r="J3657" s="6">
        <v>3.6028153312054187</v>
      </c>
      <c r="K3657" s="6">
        <f t="shared" si="57"/>
        <v>467.53843729274871</v>
      </c>
    </row>
    <row r="3658" spans="1:11" x14ac:dyDescent="0.35">
      <c r="A3658" t="s">
        <v>14</v>
      </c>
      <c r="B3658" t="s">
        <v>16</v>
      </c>
      <c r="C3658" s="3" t="s">
        <v>4</v>
      </c>
      <c r="D3658" s="3">
        <v>6</v>
      </c>
      <c r="E3658" s="3">
        <v>2</v>
      </c>
      <c r="F3658" s="3">
        <v>8</v>
      </c>
      <c r="G3658" s="3">
        <v>47.188299999999998</v>
      </c>
      <c r="H3658" s="6">
        <f>INDEX('Sample Customer Count'!$B$3:$B$14,MATCH('KU Gen'!D3658,'Sample Customer Count'!$A$3:$A$14,0))</f>
        <v>33</v>
      </c>
      <c r="I3658" s="6">
        <v>200</v>
      </c>
      <c r="J3658" s="6">
        <v>3.6028153312054187</v>
      </c>
      <c r="K3658" s="6">
        <f t="shared" si="57"/>
        <v>1030.3680648092161</v>
      </c>
    </row>
    <row r="3659" spans="1:11" x14ac:dyDescent="0.35">
      <c r="A3659" t="s">
        <v>14</v>
      </c>
      <c r="B3659" t="s">
        <v>16</v>
      </c>
      <c r="C3659" s="3" t="s">
        <v>4</v>
      </c>
      <c r="D3659" s="3">
        <v>6</v>
      </c>
      <c r="E3659" s="3">
        <v>2</v>
      </c>
      <c r="F3659" s="3">
        <v>9</v>
      </c>
      <c r="G3659" s="3">
        <v>68.182699999999997</v>
      </c>
      <c r="H3659" s="6">
        <f>INDEX('Sample Customer Count'!$B$3:$B$14,MATCH('KU Gen'!D3659,'Sample Customer Count'!$A$3:$A$14,0))</f>
        <v>33</v>
      </c>
      <c r="I3659" s="6">
        <v>200</v>
      </c>
      <c r="J3659" s="6">
        <v>3.6028153312054187</v>
      </c>
      <c r="K3659" s="6">
        <f t="shared" si="57"/>
        <v>1488.7859205029072</v>
      </c>
    </row>
    <row r="3660" spans="1:11" x14ac:dyDescent="0.35">
      <c r="A3660" t="s">
        <v>14</v>
      </c>
      <c r="B3660" t="s">
        <v>16</v>
      </c>
      <c r="C3660" s="3" t="s">
        <v>4</v>
      </c>
      <c r="D3660" s="3">
        <v>6</v>
      </c>
      <c r="E3660" s="3">
        <v>2</v>
      </c>
      <c r="F3660" s="3">
        <v>10</v>
      </c>
      <c r="G3660" s="3">
        <v>82.601400000000012</v>
      </c>
      <c r="H3660" s="6">
        <f>INDEX('Sample Customer Count'!$B$3:$B$14,MATCH('KU Gen'!D3660,'Sample Customer Count'!$A$3:$A$14,0))</f>
        <v>33</v>
      </c>
      <c r="I3660" s="6">
        <v>200</v>
      </c>
      <c r="J3660" s="6">
        <v>3.6028153312054187</v>
      </c>
      <c r="K3660" s="6">
        <f t="shared" si="57"/>
        <v>1803.6217593880685</v>
      </c>
    </row>
    <row r="3661" spans="1:11" x14ac:dyDescent="0.35">
      <c r="A3661" t="s">
        <v>14</v>
      </c>
      <c r="B3661" t="s">
        <v>16</v>
      </c>
      <c r="C3661" s="3" t="s">
        <v>4</v>
      </c>
      <c r="D3661" s="3">
        <v>6</v>
      </c>
      <c r="E3661" s="3">
        <v>2</v>
      </c>
      <c r="F3661" s="3">
        <v>11</v>
      </c>
      <c r="G3661" s="3">
        <v>95.588899999999995</v>
      </c>
      <c r="H3661" s="6">
        <f>INDEX('Sample Customer Count'!$B$3:$B$14,MATCH('KU Gen'!D3661,'Sample Customer Count'!$A$3:$A$14,0))</f>
        <v>33</v>
      </c>
      <c r="I3661" s="6">
        <v>200</v>
      </c>
      <c r="J3661" s="6">
        <v>3.6028153312054187</v>
      </c>
      <c r="K3661" s="6">
        <f t="shared" si="57"/>
        <v>2087.2069964427978</v>
      </c>
    </row>
    <row r="3662" spans="1:11" x14ac:dyDescent="0.35">
      <c r="A3662" t="s">
        <v>14</v>
      </c>
      <c r="B3662" t="s">
        <v>16</v>
      </c>
      <c r="C3662" s="3" t="s">
        <v>4</v>
      </c>
      <c r="D3662" s="3">
        <v>6</v>
      </c>
      <c r="E3662" s="3">
        <v>2</v>
      </c>
      <c r="F3662" s="3">
        <v>12</v>
      </c>
      <c r="G3662" s="3">
        <v>92.383600000000001</v>
      </c>
      <c r="H3662" s="6">
        <f>INDEX('Sample Customer Count'!$B$3:$B$14,MATCH('KU Gen'!D3662,'Sample Customer Count'!$A$3:$A$14,0))</f>
        <v>33</v>
      </c>
      <c r="I3662" s="6">
        <v>200</v>
      </c>
      <c r="J3662" s="6">
        <v>3.6028153312054187</v>
      </c>
      <c r="K3662" s="6">
        <f t="shared" si="57"/>
        <v>2017.2184874663571</v>
      </c>
    </row>
    <row r="3663" spans="1:11" x14ac:dyDescent="0.35">
      <c r="A3663" t="s">
        <v>14</v>
      </c>
      <c r="B3663" t="s">
        <v>16</v>
      </c>
      <c r="C3663" s="3" t="s">
        <v>4</v>
      </c>
      <c r="D3663" s="3">
        <v>6</v>
      </c>
      <c r="E3663" s="3">
        <v>2</v>
      </c>
      <c r="F3663" s="3">
        <v>13</v>
      </c>
      <c r="G3663" s="3">
        <v>89.509700000000009</v>
      </c>
      <c r="H3663" s="6">
        <f>INDEX('Sample Customer Count'!$B$3:$B$14,MATCH('KU Gen'!D3663,'Sample Customer Count'!$A$3:$A$14,0))</f>
        <v>33</v>
      </c>
      <c r="I3663" s="6">
        <v>200</v>
      </c>
      <c r="J3663" s="6">
        <v>3.6028153312054187</v>
      </c>
      <c r="K3663" s="6">
        <f t="shared" si="57"/>
        <v>1954.4661784945315</v>
      </c>
    </row>
    <row r="3664" spans="1:11" x14ac:dyDescent="0.35">
      <c r="A3664" t="s">
        <v>14</v>
      </c>
      <c r="B3664" t="s">
        <v>16</v>
      </c>
      <c r="C3664" s="3" t="s">
        <v>4</v>
      </c>
      <c r="D3664" s="3">
        <v>6</v>
      </c>
      <c r="E3664" s="3">
        <v>2</v>
      </c>
      <c r="F3664" s="3">
        <v>14</v>
      </c>
      <c r="G3664" s="3">
        <v>91.491700000000009</v>
      </c>
      <c r="H3664" s="6">
        <f>INDEX('Sample Customer Count'!$B$3:$B$14,MATCH('KU Gen'!D3664,'Sample Customer Count'!$A$3:$A$14,0))</f>
        <v>33</v>
      </c>
      <c r="I3664" s="6">
        <v>200</v>
      </c>
      <c r="J3664" s="6">
        <v>3.6028153312054187</v>
      </c>
      <c r="K3664" s="6">
        <f t="shared" si="57"/>
        <v>1997.7436329578595</v>
      </c>
    </row>
    <row r="3665" spans="1:11" x14ac:dyDescent="0.35">
      <c r="A3665" t="s">
        <v>14</v>
      </c>
      <c r="B3665" t="s">
        <v>16</v>
      </c>
      <c r="C3665" s="3" t="s">
        <v>4</v>
      </c>
      <c r="D3665" s="3">
        <v>6</v>
      </c>
      <c r="E3665" s="3">
        <v>2</v>
      </c>
      <c r="F3665" s="3">
        <v>15</v>
      </c>
      <c r="G3665" s="3">
        <v>59.948300000000003</v>
      </c>
      <c r="H3665" s="6">
        <f>INDEX('Sample Customer Count'!$B$3:$B$14,MATCH('KU Gen'!D3665,'Sample Customer Count'!$A$3:$A$14,0))</f>
        <v>33</v>
      </c>
      <c r="I3665" s="6">
        <v>200</v>
      </c>
      <c r="J3665" s="6">
        <v>3.6028153312054187</v>
      </c>
      <c r="K3665" s="6">
        <f t="shared" si="57"/>
        <v>1308.9857837557686</v>
      </c>
    </row>
    <row r="3666" spans="1:11" x14ac:dyDescent="0.35">
      <c r="A3666" t="s">
        <v>14</v>
      </c>
      <c r="B3666" t="s">
        <v>16</v>
      </c>
      <c r="C3666" s="3" t="s">
        <v>4</v>
      </c>
      <c r="D3666" s="3">
        <v>6</v>
      </c>
      <c r="E3666" s="3">
        <v>2</v>
      </c>
      <c r="F3666" s="3">
        <v>16</v>
      </c>
      <c r="G3666" s="3">
        <v>31.242699999999999</v>
      </c>
      <c r="H3666" s="6">
        <f>INDEX('Sample Customer Count'!$B$3:$B$14,MATCH('KU Gen'!D3666,'Sample Customer Count'!$A$3:$A$14,0))</f>
        <v>33</v>
      </c>
      <c r="I3666" s="6">
        <v>200</v>
      </c>
      <c r="J3666" s="6">
        <v>3.6028153312054187</v>
      </c>
      <c r="K3666" s="6">
        <f t="shared" si="57"/>
        <v>682.19199120152439</v>
      </c>
    </row>
    <row r="3667" spans="1:11" x14ac:dyDescent="0.35">
      <c r="A3667" t="s">
        <v>14</v>
      </c>
      <c r="B3667" t="s">
        <v>16</v>
      </c>
      <c r="C3667" s="3" t="s">
        <v>4</v>
      </c>
      <c r="D3667" s="3">
        <v>6</v>
      </c>
      <c r="E3667" s="3">
        <v>2</v>
      </c>
      <c r="F3667" s="3">
        <v>17</v>
      </c>
      <c r="G3667" s="3">
        <v>10.492699999999999</v>
      </c>
      <c r="H3667" s="6">
        <f>INDEX('Sample Customer Count'!$B$3:$B$14,MATCH('KU Gen'!D3667,'Sample Customer Count'!$A$3:$A$14,0))</f>
        <v>33</v>
      </c>
      <c r="I3667" s="6">
        <v>200</v>
      </c>
      <c r="J3667" s="6">
        <v>3.6028153312054187</v>
      </c>
      <c r="K3667" s="6">
        <f t="shared" si="57"/>
        <v>229.1106692469036</v>
      </c>
    </row>
    <row r="3668" spans="1:11" x14ac:dyDescent="0.35">
      <c r="A3668" t="s">
        <v>14</v>
      </c>
      <c r="B3668" t="s">
        <v>16</v>
      </c>
      <c r="C3668" s="3" t="s">
        <v>4</v>
      </c>
      <c r="D3668" s="3">
        <v>6</v>
      </c>
      <c r="E3668" s="3">
        <v>2</v>
      </c>
      <c r="F3668" s="3">
        <v>18</v>
      </c>
      <c r="G3668" s="3">
        <v>1.4419999999999999</v>
      </c>
      <c r="H3668" s="6">
        <f>INDEX('Sample Customer Count'!$B$3:$B$14,MATCH('KU Gen'!D3668,'Sample Customer Count'!$A$3:$A$14,0))</f>
        <v>33</v>
      </c>
      <c r="I3668" s="6">
        <v>200</v>
      </c>
      <c r="J3668" s="6">
        <v>3.6028153312054187</v>
      </c>
      <c r="K3668" s="6">
        <f t="shared" si="57"/>
        <v>31.486422470292201</v>
      </c>
    </row>
    <row r="3669" spans="1:11" x14ac:dyDescent="0.35">
      <c r="A3669" t="s">
        <v>14</v>
      </c>
      <c r="B3669" t="s">
        <v>16</v>
      </c>
      <c r="C3669" s="3" t="s">
        <v>4</v>
      </c>
      <c r="D3669" s="3">
        <v>6</v>
      </c>
      <c r="E3669" s="3">
        <v>2</v>
      </c>
      <c r="F3669" s="3">
        <v>19</v>
      </c>
      <c r="G3669" s="3">
        <v>7.3599999999999999E-2</v>
      </c>
      <c r="H3669" s="6">
        <f>INDEX('Sample Customer Count'!$B$3:$B$14,MATCH('KU Gen'!D3669,'Sample Customer Count'!$A$3:$A$14,0))</f>
        <v>33</v>
      </c>
      <c r="I3669" s="6">
        <v>200</v>
      </c>
      <c r="J3669" s="6">
        <v>3.6028153312054187</v>
      </c>
      <c r="K3669" s="6">
        <f t="shared" si="57"/>
        <v>1.6070739901619322</v>
      </c>
    </row>
    <row r="3670" spans="1:11" x14ac:dyDescent="0.35">
      <c r="A3670" t="s">
        <v>14</v>
      </c>
      <c r="B3670" t="s">
        <v>16</v>
      </c>
      <c r="C3670" s="3" t="s">
        <v>4</v>
      </c>
      <c r="D3670" s="3">
        <v>6</v>
      </c>
      <c r="E3670" s="3">
        <v>2</v>
      </c>
      <c r="F3670" s="3">
        <v>20</v>
      </c>
      <c r="G3670" s="3">
        <v>0</v>
      </c>
      <c r="H3670" s="6">
        <f>INDEX('Sample Customer Count'!$B$3:$B$14,MATCH('KU Gen'!D3670,'Sample Customer Count'!$A$3:$A$14,0))</f>
        <v>33</v>
      </c>
      <c r="I3670" s="6">
        <v>200</v>
      </c>
      <c r="J3670" s="6">
        <v>3.6028153312054187</v>
      </c>
      <c r="K3670" s="6">
        <f t="shared" si="57"/>
        <v>0</v>
      </c>
    </row>
    <row r="3671" spans="1:11" x14ac:dyDescent="0.35">
      <c r="A3671" t="s">
        <v>14</v>
      </c>
      <c r="B3671" t="s">
        <v>16</v>
      </c>
      <c r="C3671" s="3" t="s">
        <v>4</v>
      </c>
      <c r="D3671" s="3">
        <v>6</v>
      </c>
      <c r="E3671" s="3">
        <v>2</v>
      </c>
      <c r="F3671" s="3">
        <v>21</v>
      </c>
      <c r="G3671" s="3">
        <v>0</v>
      </c>
      <c r="H3671" s="6">
        <f>INDEX('Sample Customer Count'!$B$3:$B$14,MATCH('KU Gen'!D3671,'Sample Customer Count'!$A$3:$A$14,0))</f>
        <v>33</v>
      </c>
      <c r="I3671" s="6">
        <v>200</v>
      </c>
      <c r="J3671" s="6">
        <v>3.6028153312054187</v>
      </c>
      <c r="K3671" s="6">
        <f t="shared" si="57"/>
        <v>0</v>
      </c>
    </row>
    <row r="3672" spans="1:11" x14ac:dyDescent="0.35">
      <c r="A3672" t="s">
        <v>14</v>
      </c>
      <c r="B3672" t="s">
        <v>16</v>
      </c>
      <c r="C3672" s="3" t="s">
        <v>4</v>
      </c>
      <c r="D3672" s="3">
        <v>6</v>
      </c>
      <c r="E3672" s="3">
        <v>2</v>
      </c>
      <c r="F3672" s="3">
        <v>22</v>
      </c>
      <c r="G3672" s="3">
        <v>0</v>
      </c>
      <c r="H3672" s="6">
        <f>INDEX('Sample Customer Count'!$B$3:$B$14,MATCH('KU Gen'!D3672,'Sample Customer Count'!$A$3:$A$14,0))</f>
        <v>33</v>
      </c>
      <c r="I3672" s="6">
        <v>200</v>
      </c>
      <c r="J3672" s="6">
        <v>3.6028153312054187</v>
      </c>
      <c r="K3672" s="6">
        <f t="shared" si="57"/>
        <v>0</v>
      </c>
    </row>
    <row r="3673" spans="1:11" x14ac:dyDescent="0.35">
      <c r="A3673" t="s">
        <v>14</v>
      </c>
      <c r="B3673" t="s">
        <v>16</v>
      </c>
      <c r="C3673" s="3" t="s">
        <v>4</v>
      </c>
      <c r="D3673" s="3">
        <v>6</v>
      </c>
      <c r="E3673" s="3">
        <v>2</v>
      </c>
      <c r="F3673" s="3">
        <v>23</v>
      </c>
      <c r="G3673" s="3">
        <v>0</v>
      </c>
      <c r="H3673" s="6">
        <f>INDEX('Sample Customer Count'!$B$3:$B$14,MATCH('KU Gen'!D3673,'Sample Customer Count'!$A$3:$A$14,0))</f>
        <v>33</v>
      </c>
      <c r="I3673" s="6">
        <v>200</v>
      </c>
      <c r="J3673" s="6">
        <v>3.6028153312054187</v>
      </c>
      <c r="K3673" s="6">
        <f t="shared" si="57"/>
        <v>0</v>
      </c>
    </row>
    <row r="3674" spans="1:11" x14ac:dyDescent="0.35">
      <c r="A3674" t="s">
        <v>14</v>
      </c>
      <c r="B3674" t="s">
        <v>16</v>
      </c>
      <c r="C3674" s="3" t="s">
        <v>4</v>
      </c>
      <c r="D3674" s="3">
        <v>6</v>
      </c>
      <c r="E3674" s="3">
        <v>3</v>
      </c>
      <c r="F3674" s="3">
        <v>0</v>
      </c>
      <c r="G3674" s="3">
        <v>0</v>
      </c>
      <c r="H3674" s="6">
        <f>INDEX('Sample Customer Count'!$B$3:$B$14,MATCH('KU Gen'!D3674,'Sample Customer Count'!$A$3:$A$14,0))</f>
        <v>33</v>
      </c>
      <c r="I3674" s="6">
        <v>200</v>
      </c>
      <c r="J3674" s="6">
        <v>3.6028153312054187</v>
      </c>
      <c r="K3674" s="6">
        <f t="shared" si="57"/>
        <v>0</v>
      </c>
    </row>
    <row r="3675" spans="1:11" x14ac:dyDescent="0.35">
      <c r="A3675" t="s">
        <v>14</v>
      </c>
      <c r="B3675" t="s">
        <v>16</v>
      </c>
      <c r="C3675" s="3" t="s">
        <v>4</v>
      </c>
      <c r="D3675" s="3">
        <v>6</v>
      </c>
      <c r="E3675" s="3">
        <v>3</v>
      </c>
      <c r="F3675" s="3">
        <v>1</v>
      </c>
      <c r="G3675" s="3">
        <v>0</v>
      </c>
      <c r="H3675" s="6">
        <f>INDEX('Sample Customer Count'!$B$3:$B$14,MATCH('KU Gen'!D3675,'Sample Customer Count'!$A$3:$A$14,0))</f>
        <v>33</v>
      </c>
      <c r="I3675" s="6">
        <v>200</v>
      </c>
      <c r="J3675" s="6">
        <v>3.6028153312054187</v>
      </c>
      <c r="K3675" s="6">
        <f t="shared" si="57"/>
        <v>0</v>
      </c>
    </row>
    <row r="3676" spans="1:11" x14ac:dyDescent="0.35">
      <c r="A3676" t="s">
        <v>14</v>
      </c>
      <c r="B3676" t="s">
        <v>16</v>
      </c>
      <c r="C3676" s="3" t="s">
        <v>4</v>
      </c>
      <c r="D3676" s="3">
        <v>6</v>
      </c>
      <c r="E3676" s="3">
        <v>3</v>
      </c>
      <c r="F3676" s="3">
        <v>2</v>
      </c>
      <c r="G3676" s="3">
        <v>0</v>
      </c>
      <c r="H3676" s="6">
        <f>INDEX('Sample Customer Count'!$B$3:$B$14,MATCH('KU Gen'!D3676,'Sample Customer Count'!$A$3:$A$14,0))</f>
        <v>33</v>
      </c>
      <c r="I3676" s="6">
        <v>200</v>
      </c>
      <c r="J3676" s="6">
        <v>3.6028153312054187</v>
      </c>
      <c r="K3676" s="6">
        <f t="shared" si="57"/>
        <v>0</v>
      </c>
    </row>
    <row r="3677" spans="1:11" x14ac:dyDescent="0.35">
      <c r="A3677" t="s">
        <v>14</v>
      </c>
      <c r="B3677" t="s">
        <v>16</v>
      </c>
      <c r="C3677" s="3" t="s">
        <v>4</v>
      </c>
      <c r="D3677" s="3">
        <v>6</v>
      </c>
      <c r="E3677" s="3">
        <v>3</v>
      </c>
      <c r="F3677" s="3">
        <v>3</v>
      </c>
      <c r="G3677" s="3">
        <v>0</v>
      </c>
      <c r="H3677" s="6">
        <f>INDEX('Sample Customer Count'!$B$3:$B$14,MATCH('KU Gen'!D3677,'Sample Customer Count'!$A$3:$A$14,0))</f>
        <v>33</v>
      </c>
      <c r="I3677" s="6">
        <v>200</v>
      </c>
      <c r="J3677" s="6">
        <v>3.6028153312054187</v>
      </c>
      <c r="K3677" s="6">
        <f t="shared" si="57"/>
        <v>0</v>
      </c>
    </row>
    <row r="3678" spans="1:11" x14ac:dyDescent="0.35">
      <c r="A3678" t="s">
        <v>14</v>
      </c>
      <c r="B3678" t="s">
        <v>16</v>
      </c>
      <c r="C3678" s="3" t="s">
        <v>4</v>
      </c>
      <c r="D3678" s="3">
        <v>6</v>
      </c>
      <c r="E3678" s="3">
        <v>3</v>
      </c>
      <c r="F3678" s="3">
        <v>4</v>
      </c>
      <c r="G3678" s="3">
        <v>0</v>
      </c>
      <c r="H3678" s="6">
        <f>INDEX('Sample Customer Count'!$B$3:$B$14,MATCH('KU Gen'!D3678,'Sample Customer Count'!$A$3:$A$14,0))</f>
        <v>33</v>
      </c>
      <c r="I3678" s="6">
        <v>200</v>
      </c>
      <c r="J3678" s="6">
        <v>3.6028153312054187</v>
      </c>
      <c r="K3678" s="6">
        <f t="shared" si="57"/>
        <v>0</v>
      </c>
    </row>
    <row r="3679" spans="1:11" x14ac:dyDescent="0.35">
      <c r="A3679" t="s">
        <v>14</v>
      </c>
      <c r="B3679" t="s">
        <v>16</v>
      </c>
      <c r="C3679" s="3" t="s">
        <v>4</v>
      </c>
      <c r="D3679" s="3">
        <v>6</v>
      </c>
      <c r="E3679" s="3">
        <v>3</v>
      </c>
      <c r="F3679" s="3">
        <v>5</v>
      </c>
      <c r="G3679" s="3">
        <v>8.8200000000000001E-2</v>
      </c>
      <c r="H3679" s="6">
        <f>INDEX('Sample Customer Count'!$B$3:$B$14,MATCH('KU Gen'!D3679,'Sample Customer Count'!$A$3:$A$14,0))</f>
        <v>33</v>
      </c>
      <c r="I3679" s="6">
        <v>200</v>
      </c>
      <c r="J3679" s="6">
        <v>3.6028153312054187</v>
      </c>
      <c r="K3679" s="6">
        <f t="shared" si="57"/>
        <v>1.9258685588625328</v>
      </c>
    </row>
    <row r="3680" spans="1:11" x14ac:dyDescent="0.35">
      <c r="A3680" t="s">
        <v>14</v>
      </c>
      <c r="B3680" t="s">
        <v>16</v>
      </c>
      <c r="C3680" s="3" t="s">
        <v>4</v>
      </c>
      <c r="D3680" s="3">
        <v>6</v>
      </c>
      <c r="E3680" s="3">
        <v>3</v>
      </c>
      <c r="F3680" s="3">
        <v>6</v>
      </c>
      <c r="G3680" s="3">
        <v>6.0952000000000002</v>
      </c>
      <c r="H3680" s="6">
        <f>INDEX('Sample Customer Count'!$B$3:$B$14,MATCH('KU Gen'!D3680,'Sample Customer Count'!$A$3:$A$14,0))</f>
        <v>33</v>
      </c>
      <c r="I3680" s="6">
        <v>200</v>
      </c>
      <c r="J3680" s="6">
        <v>3.6028153312054187</v>
      </c>
      <c r="K3680" s="6">
        <f t="shared" si="57"/>
        <v>133.09018185917131</v>
      </c>
    </row>
    <row r="3681" spans="1:11" x14ac:dyDescent="0.35">
      <c r="A3681" t="s">
        <v>14</v>
      </c>
      <c r="B3681" t="s">
        <v>16</v>
      </c>
      <c r="C3681" s="3" t="s">
        <v>4</v>
      </c>
      <c r="D3681" s="3">
        <v>6</v>
      </c>
      <c r="E3681" s="3">
        <v>3</v>
      </c>
      <c r="F3681" s="3">
        <v>7</v>
      </c>
      <c r="G3681" s="3">
        <v>27.619</v>
      </c>
      <c r="H3681" s="6">
        <f>INDEX('Sample Customer Count'!$B$3:$B$14,MATCH('KU Gen'!D3681,'Sample Customer Count'!$A$3:$A$14,0))</f>
        <v>33</v>
      </c>
      <c r="I3681" s="6">
        <v>200</v>
      </c>
      <c r="J3681" s="6">
        <v>3.6028153312054187</v>
      </c>
      <c r="K3681" s="6">
        <f t="shared" si="57"/>
        <v>603.06761595492401</v>
      </c>
    </row>
    <row r="3682" spans="1:11" x14ac:dyDescent="0.35">
      <c r="A3682" t="s">
        <v>14</v>
      </c>
      <c r="B3682" t="s">
        <v>16</v>
      </c>
      <c r="C3682" s="3" t="s">
        <v>4</v>
      </c>
      <c r="D3682" s="3">
        <v>6</v>
      </c>
      <c r="E3682" s="3">
        <v>3</v>
      </c>
      <c r="F3682" s="3">
        <v>8</v>
      </c>
      <c r="G3682" s="3">
        <v>61.569400000000002</v>
      </c>
      <c r="H3682" s="6">
        <f>INDEX('Sample Customer Count'!$B$3:$B$14,MATCH('KU Gen'!D3682,'Sample Customer Count'!$A$3:$A$14,0))</f>
        <v>33</v>
      </c>
      <c r="I3682" s="6">
        <v>200</v>
      </c>
      <c r="J3682" s="6">
        <v>3.6028153312054187</v>
      </c>
      <c r="K3682" s="6">
        <f t="shared" si="57"/>
        <v>1344.382898503751</v>
      </c>
    </row>
    <row r="3683" spans="1:11" x14ac:dyDescent="0.35">
      <c r="A3683" t="s">
        <v>14</v>
      </c>
      <c r="B3683" t="s">
        <v>16</v>
      </c>
      <c r="C3683" s="3" t="s">
        <v>4</v>
      </c>
      <c r="D3683" s="3">
        <v>6</v>
      </c>
      <c r="E3683" s="3">
        <v>3</v>
      </c>
      <c r="F3683" s="3">
        <v>9</v>
      </c>
      <c r="G3683" s="3">
        <v>97.282999999999987</v>
      </c>
      <c r="H3683" s="6">
        <f>INDEX('Sample Customer Count'!$B$3:$B$14,MATCH('KU Gen'!D3683,'Sample Customer Count'!$A$3:$A$14,0))</f>
        <v>33</v>
      </c>
      <c r="I3683" s="6">
        <v>200</v>
      </c>
      <c r="J3683" s="6">
        <v>3.6028153312054187</v>
      </c>
      <c r="K3683" s="6">
        <f t="shared" si="57"/>
        <v>2124.1980840342831</v>
      </c>
    </row>
    <row r="3684" spans="1:11" x14ac:dyDescent="0.35">
      <c r="A3684" t="s">
        <v>14</v>
      </c>
      <c r="B3684" t="s">
        <v>16</v>
      </c>
      <c r="C3684" s="3" t="s">
        <v>4</v>
      </c>
      <c r="D3684" s="3">
        <v>6</v>
      </c>
      <c r="E3684" s="3">
        <v>3</v>
      </c>
      <c r="F3684" s="3">
        <v>10</v>
      </c>
      <c r="G3684" s="3">
        <v>118.5055</v>
      </c>
      <c r="H3684" s="6">
        <f>INDEX('Sample Customer Count'!$B$3:$B$14,MATCH('KU Gen'!D3684,'Sample Customer Count'!$A$3:$A$14,0))</f>
        <v>33</v>
      </c>
      <c r="I3684" s="6">
        <v>200</v>
      </c>
      <c r="J3684" s="6">
        <v>3.6028153312054187</v>
      </c>
      <c r="K3684" s="6">
        <f t="shared" si="57"/>
        <v>2587.5965589828106</v>
      </c>
    </row>
    <row r="3685" spans="1:11" x14ac:dyDescent="0.35">
      <c r="A3685" t="s">
        <v>14</v>
      </c>
      <c r="B3685" t="s">
        <v>16</v>
      </c>
      <c r="C3685" s="3" t="s">
        <v>4</v>
      </c>
      <c r="D3685" s="3">
        <v>6</v>
      </c>
      <c r="E3685" s="3">
        <v>3</v>
      </c>
      <c r="F3685" s="3">
        <v>11</v>
      </c>
      <c r="G3685" s="3">
        <v>132.69370000000001</v>
      </c>
      <c r="H3685" s="6">
        <f>INDEX('Sample Customer Count'!$B$3:$B$14,MATCH('KU Gen'!D3685,'Sample Customer Count'!$A$3:$A$14,0))</f>
        <v>33</v>
      </c>
      <c r="I3685" s="6">
        <v>200</v>
      </c>
      <c r="J3685" s="6">
        <v>3.6028153312054187</v>
      </c>
      <c r="K3685" s="6">
        <f t="shared" si="57"/>
        <v>2897.3993740265</v>
      </c>
    </row>
    <row r="3686" spans="1:11" x14ac:dyDescent="0.35">
      <c r="A3686" t="s">
        <v>14</v>
      </c>
      <c r="B3686" t="s">
        <v>16</v>
      </c>
      <c r="C3686" s="3" t="s">
        <v>4</v>
      </c>
      <c r="D3686" s="3">
        <v>6</v>
      </c>
      <c r="E3686" s="3">
        <v>3</v>
      </c>
      <c r="F3686" s="3">
        <v>12</v>
      </c>
      <c r="G3686" s="3">
        <v>126.7998</v>
      </c>
      <c r="H3686" s="6">
        <f>INDEX('Sample Customer Count'!$B$3:$B$14,MATCH('KU Gen'!D3686,'Sample Customer Count'!$A$3:$A$14,0))</f>
        <v>33</v>
      </c>
      <c r="I3686" s="6">
        <v>200</v>
      </c>
      <c r="J3686" s="6">
        <v>3.6028153312054187</v>
      </c>
      <c r="K3686" s="6">
        <f t="shared" si="57"/>
        <v>2768.7046268713989</v>
      </c>
    </row>
    <row r="3687" spans="1:11" x14ac:dyDescent="0.35">
      <c r="A3687" t="s">
        <v>14</v>
      </c>
      <c r="B3687" t="s">
        <v>16</v>
      </c>
      <c r="C3687" s="3" t="s">
        <v>4</v>
      </c>
      <c r="D3687" s="3">
        <v>6</v>
      </c>
      <c r="E3687" s="3">
        <v>3</v>
      </c>
      <c r="F3687" s="3">
        <v>13</v>
      </c>
      <c r="G3687" s="3">
        <v>117.3211</v>
      </c>
      <c r="H3687" s="6">
        <f>INDEX('Sample Customer Count'!$B$3:$B$14,MATCH('KU Gen'!D3687,'Sample Customer Count'!$A$3:$A$14,0))</f>
        <v>33</v>
      </c>
      <c r="I3687" s="6">
        <v>200</v>
      </c>
      <c r="J3687" s="6">
        <v>3.6028153312054187</v>
      </c>
      <c r="K3687" s="6">
        <f t="shared" si="57"/>
        <v>2561.734895478085</v>
      </c>
    </row>
    <row r="3688" spans="1:11" x14ac:dyDescent="0.35">
      <c r="A3688" t="s">
        <v>14</v>
      </c>
      <c r="B3688" t="s">
        <v>16</v>
      </c>
      <c r="C3688" s="3" t="s">
        <v>4</v>
      </c>
      <c r="D3688" s="3">
        <v>6</v>
      </c>
      <c r="E3688" s="3">
        <v>3</v>
      </c>
      <c r="F3688" s="3">
        <v>14</v>
      </c>
      <c r="G3688" s="3">
        <v>104.64319999999999</v>
      </c>
      <c r="H3688" s="6">
        <f>INDEX('Sample Customer Count'!$B$3:$B$14,MATCH('KU Gen'!D3688,'Sample Customer Count'!$A$3:$A$14,0))</f>
        <v>33</v>
      </c>
      <c r="I3688" s="6">
        <v>200</v>
      </c>
      <c r="J3688" s="6">
        <v>3.6028153312054187</v>
      </c>
      <c r="K3688" s="6">
        <f t="shared" si="57"/>
        <v>2284.9098500993628</v>
      </c>
    </row>
    <row r="3689" spans="1:11" x14ac:dyDescent="0.35">
      <c r="A3689" t="s">
        <v>14</v>
      </c>
      <c r="B3689" t="s">
        <v>16</v>
      </c>
      <c r="C3689" s="3" t="s">
        <v>4</v>
      </c>
      <c r="D3689" s="3">
        <v>6</v>
      </c>
      <c r="E3689" s="3">
        <v>3</v>
      </c>
      <c r="F3689" s="3">
        <v>15</v>
      </c>
      <c r="G3689" s="3">
        <v>68.592699999999994</v>
      </c>
      <c r="H3689" s="6">
        <f>INDEX('Sample Customer Count'!$B$3:$B$14,MATCH('KU Gen'!D3689,'Sample Customer Count'!$A$3:$A$14,0))</f>
        <v>33</v>
      </c>
      <c r="I3689" s="6">
        <v>200</v>
      </c>
      <c r="J3689" s="6">
        <v>3.6028153312054187</v>
      </c>
      <c r="K3689" s="6">
        <f t="shared" si="57"/>
        <v>1497.7383707198417</v>
      </c>
    </row>
    <row r="3690" spans="1:11" x14ac:dyDescent="0.35">
      <c r="A3690" t="s">
        <v>14</v>
      </c>
      <c r="B3690" t="s">
        <v>16</v>
      </c>
      <c r="C3690" s="3" t="s">
        <v>4</v>
      </c>
      <c r="D3690" s="3">
        <v>6</v>
      </c>
      <c r="E3690" s="3">
        <v>3</v>
      </c>
      <c r="F3690" s="3">
        <v>16</v>
      </c>
      <c r="G3690" s="3">
        <v>33.518799999999999</v>
      </c>
      <c r="H3690" s="6">
        <f>INDEX('Sample Customer Count'!$B$3:$B$14,MATCH('KU Gen'!D3690,'Sample Customer Count'!$A$3:$A$14,0))</f>
        <v>33</v>
      </c>
      <c r="I3690" s="6">
        <v>200</v>
      </c>
      <c r="J3690" s="6">
        <v>3.6028153312054187</v>
      </c>
      <c r="K3690" s="6">
        <f t="shared" si="57"/>
        <v>731.89119105217083</v>
      </c>
    </row>
    <row r="3691" spans="1:11" x14ac:dyDescent="0.35">
      <c r="A3691" t="s">
        <v>14</v>
      </c>
      <c r="B3691" t="s">
        <v>16</v>
      </c>
      <c r="C3691" s="3" t="s">
        <v>4</v>
      </c>
      <c r="D3691" s="3">
        <v>6</v>
      </c>
      <c r="E3691" s="3">
        <v>3</v>
      </c>
      <c r="F3691" s="3">
        <v>17</v>
      </c>
      <c r="G3691" s="3">
        <v>12.607699999999999</v>
      </c>
      <c r="H3691" s="6">
        <f>INDEX('Sample Customer Count'!$B$3:$B$14,MATCH('KU Gen'!D3691,'Sample Customer Count'!$A$3:$A$14,0))</f>
        <v>33</v>
      </c>
      <c r="I3691" s="6">
        <v>200</v>
      </c>
      <c r="J3691" s="6">
        <v>3.6028153312054187</v>
      </c>
      <c r="K3691" s="6">
        <f t="shared" si="57"/>
        <v>275.29221121962757</v>
      </c>
    </row>
    <row r="3692" spans="1:11" x14ac:dyDescent="0.35">
      <c r="A3692" t="s">
        <v>14</v>
      </c>
      <c r="B3692" t="s">
        <v>16</v>
      </c>
      <c r="C3692" s="3" t="s">
        <v>4</v>
      </c>
      <c r="D3692" s="3">
        <v>6</v>
      </c>
      <c r="E3692" s="3">
        <v>3</v>
      </c>
      <c r="F3692" s="3">
        <v>18</v>
      </c>
      <c r="G3692" s="3">
        <v>2.2271999999999998</v>
      </c>
      <c r="H3692" s="6">
        <f>INDEX('Sample Customer Count'!$B$3:$B$14,MATCH('KU Gen'!D3692,'Sample Customer Count'!$A$3:$A$14,0))</f>
        <v>33</v>
      </c>
      <c r="I3692" s="6">
        <v>200</v>
      </c>
      <c r="J3692" s="6">
        <v>3.6028153312054187</v>
      </c>
      <c r="K3692" s="6">
        <f t="shared" si="57"/>
        <v>48.63145639794368</v>
      </c>
    </row>
    <row r="3693" spans="1:11" x14ac:dyDescent="0.35">
      <c r="A3693" t="s">
        <v>14</v>
      </c>
      <c r="B3693" t="s">
        <v>16</v>
      </c>
      <c r="C3693" s="3" t="s">
        <v>4</v>
      </c>
      <c r="D3693" s="3">
        <v>6</v>
      </c>
      <c r="E3693" s="3">
        <v>3</v>
      </c>
      <c r="F3693" s="3">
        <v>19</v>
      </c>
      <c r="G3693" s="3">
        <v>3.4799999999999998E-2</v>
      </c>
      <c r="H3693" s="6">
        <f>INDEX('Sample Customer Count'!$B$3:$B$14,MATCH('KU Gen'!D3693,'Sample Customer Count'!$A$3:$A$14,0))</f>
        <v>33</v>
      </c>
      <c r="I3693" s="6">
        <v>200</v>
      </c>
      <c r="J3693" s="6">
        <v>3.6028153312054187</v>
      </c>
      <c r="K3693" s="6">
        <f t="shared" si="57"/>
        <v>0.75986650621787</v>
      </c>
    </row>
    <row r="3694" spans="1:11" x14ac:dyDescent="0.35">
      <c r="A3694" t="s">
        <v>14</v>
      </c>
      <c r="B3694" t="s">
        <v>16</v>
      </c>
      <c r="C3694" s="3" t="s">
        <v>4</v>
      </c>
      <c r="D3694" s="3">
        <v>6</v>
      </c>
      <c r="E3694" s="3">
        <v>3</v>
      </c>
      <c r="F3694" s="3">
        <v>20</v>
      </c>
      <c r="G3694" s="3">
        <v>0</v>
      </c>
      <c r="H3694" s="6">
        <f>INDEX('Sample Customer Count'!$B$3:$B$14,MATCH('KU Gen'!D3694,'Sample Customer Count'!$A$3:$A$14,0))</f>
        <v>33</v>
      </c>
      <c r="I3694" s="6">
        <v>200</v>
      </c>
      <c r="J3694" s="6">
        <v>3.6028153312054187</v>
      </c>
      <c r="K3694" s="6">
        <f t="shared" si="57"/>
        <v>0</v>
      </c>
    </row>
    <row r="3695" spans="1:11" x14ac:dyDescent="0.35">
      <c r="A3695" t="s">
        <v>14</v>
      </c>
      <c r="B3695" t="s">
        <v>16</v>
      </c>
      <c r="C3695" s="3" t="s">
        <v>4</v>
      </c>
      <c r="D3695" s="3">
        <v>6</v>
      </c>
      <c r="E3695" s="3">
        <v>3</v>
      </c>
      <c r="F3695" s="3">
        <v>21</v>
      </c>
      <c r="G3695" s="3">
        <v>0</v>
      </c>
      <c r="H3695" s="6">
        <f>INDEX('Sample Customer Count'!$B$3:$B$14,MATCH('KU Gen'!D3695,'Sample Customer Count'!$A$3:$A$14,0))</f>
        <v>33</v>
      </c>
      <c r="I3695" s="6">
        <v>200</v>
      </c>
      <c r="J3695" s="6">
        <v>3.6028153312054187</v>
      </c>
      <c r="K3695" s="6">
        <f t="shared" si="57"/>
        <v>0</v>
      </c>
    </row>
    <row r="3696" spans="1:11" x14ac:dyDescent="0.35">
      <c r="A3696" t="s">
        <v>14</v>
      </c>
      <c r="B3696" t="s">
        <v>16</v>
      </c>
      <c r="C3696" s="3" t="s">
        <v>4</v>
      </c>
      <c r="D3696" s="3">
        <v>6</v>
      </c>
      <c r="E3696" s="3">
        <v>3</v>
      </c>
      <c r="F3696" s="3">
        <v>22</v>
      </c>
      <c r="G3696" s="3">
        <v>0</v>
      </c>
      <c r="H3696" s="6">
        <f>INDEX('Sample Customer Count'!$B$3:$B$14,MATCH('KU Gen'!D3696,'Sample Customer Count'!$A$3:$A$14,0))</f>
        <v>33</v>
      </c>
      <c r="I3696" s="6">
        <v>200</v>
      </c>
      <c r="J3696" s="6">
        <v>3.6028153312054187</v>
      </c>
      <c r="K3696" s="6">
        <f t="shared" si="57"/>
        <v>0</v>
      </c>
    </row>
    <row r="3697" spans="1:11" x14ac:dyDescent="0.35">
      <c r="A3697" t="s">
        <v>14</v>
      </c>
      <c r="B3697" t="s">
        <v>16</v>
      </c>
      <c r="C3697" s="3" t="s">
        <v>4</v>
      </c>
      <c r="D3697" s="3">
        <v>6</v>
      </c>
      <c r="E3697" s="3">
        <v>3</v>
      </c>
      <c r="F3697" s="3">
        <v>23</v>
      </c>
      <c r="G3697" s="3">
        <v>0</v>
      </c>
      <c r="H3697" s="6">
        <f>INDEX('Sample Customer Count'!$B$3:$B$14,MATCH('KU Gen'!D3697,'Sample Customer Count'!$A$3:$A$14,0))</f>
        <v>33</v>
      </c>
      <c r="I3697" s="6">
        <v>200</v>
      </c>
      <c r="J3697" s="6">
        <v>3.6028153312054187</v>
      </c>
      <c r="K3697" s="6">
        <f t="shared" si="57"/>
        <v>0</v>
      </c>
    </row>
    <row r="3698" spans="1:11" x14ac:dyDescent="0.35">
      <c r="A3698" t="s">
        <v>20</v>
      </c>
      <c r="B3698" t="s">
        <v>16</v>
      </c>
      <c r="C3698" s="3" t="s">
        <v>4</v>
      </c>
      <c r="D3698" s="3">
        <v>6</v>
      </c>
      <c r="E3698" s="3">
        <v>4</v>
      </c>
      <c r="F3698" s="3">
        <v>0</v>
      </c>
      <c r="G3698" s="3">
        <v>0</v>
      </c>
      <c r="H3698" s="6">
        <f>INDEX('Sample Customer Count'!$B$3:$B$14,MATCH('KU Gen'!D3698,'Sample Customer Count'!$A$3:$A$14,0))</f>
        <v>33</v>
      </c>
      <c r="I3698" s="6">
        <v>200</v>
      </c>
      <c r="J3698" s="6">
        <v>3.6028153312054187</v>
      </c>
      <c r="K3698" s="6">
        <f t="shared" si="57"/>
        <v>0</v>
      </c>
    </row>
    <row r="3699" spans="1:11" x14ac:dyDescent="0.35">
      <c r="A3699" t="s">
        <v>20</v>
      </c>
      <c r="B3699" t="s">
        <v>16</v>
      </c>
      <c r="C3699" s="3" t="s">
        <v>4</v>
      </c>
      <c r="D3699" s="3">
        <v>6</v>
      </c>
      <c r="E3699" s="3">
        <v>4</v>
      </c>
      <c r="F3699" s="3">
        <v>1</v>
      </c>
      <c r="G3699" s="3">
        <v>0</v>
      </c>
      <c r="H3699" s="6">
        <f>INDEX('Sample Customer Count'!$B$3:$B$14,MATCH('KU Gen'!D3699,'Sample Customer Count'!$A$3:$A$14,0))</f>
        <v>33</v>
      </c>
      <c r="I3699" s="6">
        <v>200</v>
      </c>
      <c r="J3699" s="6">
        <v>3.6028153312054187</v>
      </c>
      <c r="K3699" s="6">
        <f t="shared" si="57"/>
        <v>0</v>
      </c>
    </row>
    <row r="3700" spans="1:11" x14ac:dyDescent="0.35">
      <c r="A3700" t="s">
        <v>20</v>
      </c>
      <c r="B3700" t="s">
        <v>16</v>
      </c>
      <c r="C3700" s="3" t="s">
        <v>4</v>
      </c>
      <c r="D3700" s="3">
        <v>6</v>
      </c>
      <c r="E3700" s="3">
        <v>4</v>
      </c>
      <c r="F3700" s="3">
        <v>2</v>
      </c>
      <c r="G3700" s="3">
        <v>0</v>
      </c>
      <c r="H3700" s="6">
        <f>INDEX('Sample Customer Count'!$B$3:$B$14,MATCH('KU Gen'!D3700,'Sample Customer Count'!$A$3:$A$14,0))</f>
        <v>33</v>
      </c>
      <c r="I3700" s="6">
        <v>200</v>
      </c>
      <c r="J3700" s="6">
        <v>3.6028153312054187</v>
      </c>
      <c r="K3700" s="6">
        <f t="shared" si="57"/>
        <v>0</v>
      </c>
    </row>
    <row r="3701" spans="1:11" x14ac:dyDescent="0.35">
      <c r="A3701" t="s">
        <v>20</v>
      </c>
      <c r="B3701" t="s">
        <v>16</v>
      </c>
      <c r="C3701" s="3" t="s">
        <v>4</v>
      </c>
      <c r="D3701" s="3">
        <v>6</v>
      </c>
      <c r="E3701" s="3">
        <v>4</v>
      </c>
      <c r="F3701" s="3">
        <v>3</v>
      </c>
      <c r="G3701" s="3">
        <v>0</v>
      </c>
      <c r="H3701" s="6">
        <f>INDEX('Sample Customer Count'!$B$3:$B$14,MATCH('KU Gen'!D3701,'Sample Customer Count'!$A$3:$A$14,0))</f>
        <v>33</v>
      </c>
      <c r="I3701" s="6">
        <v>200</v>
      </c>
      <c r="J3701" s="6">
        <v>3.6028153312054187</v>
      </c>
      <c r="K3701" s="6">
        <f t="shared" si="57"/>
        <v>0</v>
      </c>
    </row>
    <row r="3702" spans="1:11" x14ac:dyDescent="0.35">
      <c r="A3702" t="s">
        <v>20</v>
      </c>
      <c r="B3702" t="s">
        <v>16</v>
      </c>
      <c r="C3702" s="3" t="s">
        <v>4</v>
      </c>
      <c r="D3702" s="3">
        <v>6</v>
      </c>
      <c r="E3702" s="3">
        <v>4</v>
      </c>
      <c r="F3702" s="3">
        <v>4</v>
      </c>
      <c r="G3702" s="3">
        <v>0</v>
      </c>
      <c r="H3702" s="6">
        <f>INDEX('Sample Customer Count'!$B$3:$B$14,MATCH('KU Gen'!D3702,'Sample Customer Count'!$A$3:$A$14,0))</f>
        <v>33</v>
      </c>
      <c r="I3702" s="6">
        <v>200</v>
      </c>
      <c r="J3702" s="6">
        <v>3.6028153312054187</v>
      </c>
      <c r="K3702" s="6">
        <f t="shared" si="57"/>
        <v>0</v>
      </c>
    </row>
    <row r="3703" spans="1:11" x14ac:dyDescent="0.35">
      <c r="A3703" t="s">
        <v>20</v>
      </c>
      <c r="B3703" t="s">
        <v>16</v>
      </c>
      <c r="C3703" s="3" t="s">
        <v>4</v>
      </c>
      <c r="D3703" s="3">
        <v>6</v>
      </c>
      <c r="E3703" s="3">
        <v>4</v>
      </c>
      <c r="F3703" s="3">
        <v>5</v>
      </c>
      <c r="G3703" s="3">
        <v>1.1999999999999999E-3</v>
      </c>
      <c r="H3703" s="6">
        <f>INDEX('Sample Customer Count'!$B$3:$B$14,MATCH('KU Gen'!D3703,'Sample Customer Count'!$A$3:$A$14,0))</f>
        <v>33</v>
      </c>
      <c r="I3703" s="6">
        <v>200</v>
      </c>
      <c r="J3703" s="6">
        <v>3.6028153312054187</v>
      </c>
      <c r="K3703" s="6">
        <f t="shared" si="57"/>
        <v>2.6202293317857589E-2</v>
      </c>
    </row>
    <row r="3704" spans="1:11" x14ac:dyDescent="0.35">
      <c r="A3704" t="s">
        <v>20</v>
      </c>
      <c r="B3704" t="s">
        <v>16</v>
      </c>
      <c r="C3704" s="3" t="s">
        <v>4</v>
      </c>
      <c r="D3704" s="3">
        <v>6</v>
      </c>
      <c r="E3704" s="3">
        <v>4</v>
      </c>
      <c r="F3704" s="3">
        <v>6</v>
      </c>
      <c r="G3704" s="3">
        <v>2.6354000000000002</v>
      </c>
      <c r="H3704" s="6">
        <f>INDEX('Sample Customer Count'!$B$3:$B$14,MATCH('KU Gen'!D3704,'Sample Customer Count'!$A$3:$A$14,0))</f>
        <v>33</v>
      </c>
      <c r="I3704" s="6">
        <v>200</v>
      </c>
      <c r="J3704" s="6">
        <v>3.6028153312054187</v>
      </c>
      <c r="K3704" s="6">
        <f t="shared" si="57"/>
        <v>57.544603174901582</v>
      </c>
    </row>
    <row r="3705" spans="1:11" x14ac:dyDescent="0.35">
      <c r="A3705" t="s">
        <v>20</v>
      </c>
      <c r="B3705" t="s">
        <v>16</v>
      </c>
      <c r="C3705" s="3" t="s">
        <v>4</v>
      </c>
      <c r="D3705" s="3">
        <v>6</v>
      </c>
      <c r="E3705" s="3">
        <v>4</v>
      </c>
      <c r="F3705" s="3">
        <v>7</v>
      </c>
      <c r="G3705" s="3">
        <v>21.1022</v>
      </c>
      <c r="H3705" s="6">
        <f>INDEX('Sample Customer Count'!$B$3:$B$14,MATCH('KU Gen'!D3705,'Sample Customer Count'!$A$3:$A$14,0))</f>
        <v>33</v>
      </c>
      <c r="I3705" s="6">
        <v>200</v>
      </c>
      <c r="J3705" s="6">
        <v>3.6028153312054187</v>
      </c>
      <c r="K3705" s="6">
        <f t="shared" si="57"/>
        <v>460.77169504341202</v>
      </c>
    </row>
    <row r="3706" spans="1:11" x14ac:dyDescent="0.35">
      <c r="A3706" t="s">
        <v>20</v>
      </c>
      <c r="B3706" t="s">
        <v>16</v>
      </c>
      <c r="C3706" s="3" t="s">
        <v>4</v>
      </c>
      <c r="D3706" s="3">
        <v>6</v>
      </c>
      <c r="E3706" s="3">
        <v>4</v>
      </c>
      <c r="F3706" s="3">
        <v>8</v>
      </c>
      <c r="G3706" s="3">
        <v>45.7654</v>
      </c>
      <c r="H3706" s="6">
        <f>INDEX('Sample Customer Count'!$B$3:$B$14,MATCH('KU Gen'!D3706,'Sample Customer Count'!$A$3:$A$14,0))</f>
        <v>33</v>
      </c>
      <c r="I3706" s="6">
        <v>200</v>
      </c>
      <c r="J3706" s="6">
        <v>3.6028153312054187</v>
      </c>
      <c r="K3706" s="6">
        <f t="shared" si="57"/>
        <v>999.29869550756644</v>
      </c>
    </row>
    <row r="3707" spans="1:11" x14ac:dyDescent="0.35">
      <c r="A3707" t="s">
        <v>20</v>
      </c>
      <c r="B3707" t="s">
        <v>16</v>
      </c>
      <c r="C3707" s="3" t="s">
        <v>4</v>
      </c>
      <c r="D3707" s="3">
        <v>6</v>
      </c>
      <c r="E3707" s="3">
        <v>4</v>
      </c>
      <c r="F3707" s="3">
        <v>9</v>
      </c>
      <c r="G3707" s="3">
        <v>71.851599999999991</v>
      </c>
      <c r="H3707" s="6">
        <f>INDEX('Sample Customer Count'!$B$3:$B$14,MATCH('KU Gen'!D3707,'Sample Customer Count'!$A$3:$A$14,0))</f>
        <v>33</v>
      </c>
      <c r="I3707" s="6">
        <v>200</v>
      </c>
      <c r="J3707" s="6">
        <v>3.6028153312054187</v>
      </c>
      <c r="K3707" s="6">
        <f t="shared" si="57"/>
        <v>1568.8972487978135</v>
      </c>
    </row>
    <row r="3708" spans="1:11" x14ac:dyDescent="0.35">
      <c r="A3708" t="s">
        <v>20</v>
      </c>
      <c r="B3708" t="s">
        <v>16</v>
      </c>
      <c r="C3708" s="3" t="s">
        <v>4</v>
      </c>
      <c r="D3708" s="3">
        <v>6</v>
      </c>
      <c r="E3708" s="3">
        <v>4</v>
      </c>
      <c r="F3708" s="3">
        <v>10</v>
      </c>
      <c r="G3708" s="3">
        <v>110.7649</v>
      </c>
      <c r="H3708" s="6">
        <f>INDEX('Sample Customer Count'!$B$3:$B$14,MATCH('KU Gen'!D3708,'Sample Customer Count'!$A$3:$A$14,0))</f>
        <v>33</v>
      </c>
      <c r="I3708" s="6">
        <v>200</v>
      </c>
      <c r="J3708" s="6">
        <v>3.6028153312054187</v>
      </c>
      <c r="K3708" s="6">
        <f t="shared" si="57"/>
        <v>2418.5786659359701</v>
      </c>
    </row>
    <row r="3709" spans="1:11" x14ac:dyDescent="0.35">
      <c r="A3709" t="s">
        <v>20</v>
      </c>
      <c r="B3709" t="s">
        <v>16</v>
      </c>
      <c r="C3709" s="3" t="s">
        <v>4</v>
      </c>
      <c r="D3709" s="3">
        <v>6</v>
      </c>
      <c r="E3709" s="3">
        <v>4</v>
      </c>
      <c r="F3709" s="3">
        <v>11</v>
      </c>
      <c r="G3709" s="3">
        <v>122.30970000000001</v>
      </c>
      <c r="H3709" s="6">
        <f>INDEX('Sample Customer Count'!$B$3:$B$14,MATCH('KU Gen'!D3709,'Sample Customer Count'!$A$3:$A$14,0))</f>
        <v>33</v>
      </c>
      <c r="I3709" s="6">
        <v>200</v>
      </c>
      <c r="J3709" s="6">
        <v>3.6028153312054187</v>
      </c>
      <c r="K3709" s="6">
        <f t="shared" si="57"/>
        <v>2670.6621958493056</v>
      </c>
    </row>
    <row r="3710" spans="1:11" x14ac:dyDescent="0.35">
      <c r="A3710" t="s">
        <v>20</v>
      </c>
      <c r="B3710" t="s">
        <v>16</v>
      </c>
      <c r="C3710" s="3" t="s">
        <v>4</v>
      </c>
      <c r="D3710" s="3">
        <v>6</v>
      </c>
      <c r="E3710" s="3">
        <v>4</v>
      </c>
      <c r="F3710" s="3">
        <v>12</v>
      </c>
      <c r="G3710" s="3">
        <v>126.40769999999999</v>
      </c>
      <c r="H3710" s="6">
        <f>INDEX('Sample Customer Count'!$B$3:$B$14,MATCH('KU Gen'!D3710,'Sample Customer Count'!$A$3:$A$14,0))</f>
        <v>33</v>
      </c>
      <c r="I3710" s="6">
        <v>200</v>
      </c>
      <c r="J3710" s="6">
        <v>3.6028153312054187</v>
      </c>
      <c r="K3710" s="6">
        <f t="shared" si="57"/>
        <v>2760.1430275297889</v>
      </c>
    </row>
    <row r="3711" spans="1:11" x14ac:dyDescent="0.35">
      <c r="A3711" t="s">
        <v>20</v>
      </c>
      <c r="B3711" t="s">
        <v>16</v>
      </c>
      <c r="C3711" s="3" t="s">
        <v>4</v>
      </c>
      <c r="D3711" s="3">
        <v>6</v>
      </c>
      <c r="E3711" s="3">
        <v>4</v>
      </c>
      <c r="F3711" s="3">
        <v>13</v>
      </c>
      <c r="G3711" s="3">
        <v>111.9747</v>
      </c>
      <c r="H3711" s="6">
        <f>INDEX('Sample Customer Count'!$B$3:$B$14,MATCH('KU Gen'!D3711,'Sample Customer Count'!$A$3:$A$14,0))</f>
        <v>33</v>
      </c>
      <c r="I3711" s="6">
        <v>200</v>
      </c>
      <c r="J3711" s="6">
        <v>3.6028153312054187</v>
      </c>
      <c r="K3711" s="6">
        <f t="shared" si="57"/>
        <v>2444.9949446492569</v>
      </c>
    </row>
    <row r="3712" spans="1:11" x14ac:dyDescent="0.35">
      <c r="A3712" t="s">
        <v>20</v>
      </c>
      <c r="B3712" t="s">
        <v>16</v>
      </c>
      <c r="C3712" s="3" t="s">
        <v>4</v>
      </c>
      <c r="D3712" s="3">
        <v>6</v>
      </c>
      <c r="E3712" s="3">
        <v>4</v>
      </c>
      <c r="F3712" s="3">
        <v>14</v>
      </c>
      <c r="G3712" s="3">
        <v>102.1935</v>
      </c>
      <c r="H3712" s="6">
        <f>INDEX('Sample Customer Count'!$B$3:$B$14,MATCH('KU Gen'!D3712,'Sample Customer Count'!$A$3:$A$14,0))</f>
        <v>33</v>
      </c>
      <c r="I3712" s="6">
        <v>200</v>
      </c>
      <c r="J3712" s="6">
        <v>3.6028153312054187</v>
      </c>
      <c r="K3712" s="6">
        <f t="shared" si="57"/>
        <v>2231.4200518153998</v>
      </c>
    </row>
    <row r="3713" spans="1:11" x14ac:dyDescent="0.35">
      <c r="A3713" t="s">
        <v>20</v>
      </c>
      <c r="B3713" t="s">
        <v>16</v>
      </c>
      <c r="C3713" s="3" t="s">
        <v>4</v>
      </c>
      <c r="D3713" s="3">
        <v>6</v>
      </c>
      <c r="E3713" s="3">
        <v>4</v>
      </c>
      <c r="F3713" s="3">
        <v>15</v>
      </c>
      <c r="G3713" s="3">
        <v>58.648499999999999</v>
      </c>
      <c r="H3713" s="6">
        <f>INDEX('Sample Customer Count'!$B$3:$B$14,MATCH('KU Gen'!D3713,'Sample Customer Count'!$A$3:$A$14,0))</f>
        <v>33</v>
      </c>
      <c r="I3713" s="6">
        <v>200</v>
      </c>
      <c r="J3713" s="6">
        <v>3.6028153312054187</v>
      </c>
      <c r="K3713" s="6">
        <f t="shared" si="57"/>
        <v>1280.6043330436423</v>
      </c>
    </row>
    <row r="3714" spans="1:11" x14ac:dyDescent="0.35">
      <c r="A3714" t="s">
        <v>20</v>
      </c>
      <c r="B3714" t="s">
        <v>16</v>
      </c>
      <c r="C3714" s="3" t="s">
        <v>4</v>
      </c>
      <c r="D3714" s="3">
        <v>6</v>
      </c>
      <c r="E3714" s="3">
        <v>4</v>
      </c>
      <c r="F3714" s="3">
        <v>16</v>
      </c>
      <c r="G3714" s="3">
        <v>41.6648</v>
      </c>
      <c r="H3714" s="6">
        <f>INDEX('Sample Customer Count'!$B$3:$B$14,MATCH('KU Gen'!D3714,'Sample Customer Count'!$A$3:$A$14,0))</f>
        <v>33</v>
      </c>
      <c r="I3714" s="6">
        <v>200</v>
      </c>
      <c r="J3714" s="6">
        <v>3.6028153312054187</v>
      </c>
      <c r="K3714" s="6">
        <f t="shared" si="57"/>
        <v>909.76109219156069</v>
      </c>
    </row>
    <row r="3715" spans="1:11" x14ac:dyDescent="0.35">
      <c r="A3715" t="s">
        <v>20</v>
      </c>
      <c r="B3715" t="s">
        <v>16</v>
      </c>
      <c r="C3715" s="3" t="s">
        <v>4</v>
      </c>
      <c r="D3715" s="3">
        <v>6</v>
      </c>
      <c r="E3715" s="3">
        <v>4</v>
      </c>
      <c r="F3715" s="3">
        <v>17</v>
      </c>
      <c r="G3715" s="3">
        <v>9.7779000000000007</v>
      </c>
      <c r="H3715" s="6">
        <f>INDEX('Sample Customer Count'!$B$3:$B$14,MATCH('KU Gen'!D3715,'Sample Customer Count'!$A$3:$A$14,0))</f>
        <v>33</v>
      </c>
      <c r="I3715" s="6">
        <v>200</v>
      </c>
      <c r="J3715" s="6">
        <v>3.6028153312054187</v>
      </c>
      <c r="K3715" s="6">
        <f t="shared" ref="K3715:K3778" si="58">G3715*((I3715/H3715)*J3715)</f>
        <v>213.50283652723311</v>
      </c>
    </row>
    <row r="3716" spans="1:11" x14ac:dyDescent="0.35">
      <c r="A3716" t="s">
        <v>20</v>
      </c>
      <c r="B3716" t="s">
        <v>16</v>
      </c>
      <c r="C3716" s="3" t="s">
        <v>4</v>
      </c>
      <c r="D3716" s="3">
        <v>6</v>
      </c>
      <c r="E3716" s="3">
        <v>4</v>
      </c>
      <c r="F3716" s="3">
        <v>18</v>
      </c>
      <c r="G3716" s="3">
        <v>0.58640000000000003</v>
      </c>
      <c r="H3716" s="6">
        <f>INDEX('Sample Customer Count'!$B$3:$B$14,MATCH('KU Gen'!D3716,'Sample Customer Count'!$A$3:$A$14,0))</f>
        <v>33</v>
      </c>
      <c r="I3716" s="6">
        <v>200</v>
      </c>
      <c r="J3716" s="6">
        <v>3.6028153312054187</v>
      </c>
      <c r="K3716" s="6">
        <f t="shared" si="58"/>
        <v>12.804187334659742</v>
      </c>
    </row>
    <row r="3717" spans="1:11" x14ac:dyDescent="0.35">
      <c r="A3717" t="s">
        <v>20</v>
      </c>
      <c r="B3717" t="s">
        <v>16</v>
      </c>
      <c r="C3717" s="3" t="s">
        <v>4</v>
      </c>
      <c r="D3717" s="3">
        <v>6</v>
      </c>
      <c r="E3717" s="3">
        <v>4</v>
      </c>
      <c r="F3717" s="3">
        <v>19</v>
      </c>
      <c r="G3717" s="3">
        <v>4.4999999999999998E-2</v>
      </c>
      <c r="H3717" s="6">
        <f>INDEX('Sample Customer Count'!$B$3:$B$14,MATCH('KU Gen'!D3717,'Sample Customer Count'!$A$3:$A$14,0))</f>
        <v>33</v>
      </c>
      <c r="I3717" s="6">
        <v>200</v>
      </c>
      <c r="J3717" s="6">
        <v>3.6028153312054187</v>
      </c>
      <c r="K3717" s="6">
        <f t="shared" si="58"/>
        <v>0.98258599941965963</v>
      </c>
    </row>
    <row r="3718" spans="1:11" x14ac:dyDescent="0.35">
      <c r="A3718" t="s">
        <v>20</v>
      </c>
      <c r="B3718" t="s">
        <v>16</v>
      </c>
      <c r="C3718" s="3" t="s">
        <v>4</v>
      </c>
      <c r="D3718" s="3">
        <v>6</v>
      </c>
      <c r="E3718" s="3">
        <v>4</v>
      </c>
      <c r="F3718" s="3">
        <v>20</v>
      </c>
      <c r="G3718" s="3">
        <v>0</v>
      </c>
      <c r="H3718" s="6">
        <f>INDEX('Sample Customer Count'!$B$3:$B$14,MATCH('KU Gen'!D3718,'Sample Customer Count'!$A$3:$A$14,0))</f>
        <v>33</v>
      </c>
      <c r="I3718" s="6">
        <v>200</v>
      </c>
      <c r="J3718" s="6">
        <v>3.6028153312054187</v>
      </c>
      <c r="K3718" s="6">
        <f t="shared" si="58"/>
        <v>0</v>
      </c>
    </row>
    <row r="3719" spans="1:11" x14ac:dyDescent="0.35">
      <c r="A3719" t="s">
        <v>20</v>
      </c>
      <c r="B3719" t="s">
        <v>16</v>
      </c>
      <c r="C3719" s="3" t="s">
        <v>4</v>
      </c>
      <c r="D3719" s="3">
        <v>6</v>
      </c>
      <c r="E3719" s="3">
        <v>4</v>
      </c>
      <c r="F3719" s="3">
        <v>21</v>
      </c>
      <c r="G3719" s="3">
        <v>0</v>
      </c>
      <c r="H3719" s="6">
        <f>INDEX('Sample Customer Count'!$B$3:$B$14,MATCH('KU Gen'!D3719,'Sample Customer Count'!$A$3:$A$14,0))</f>
        <v>33</v>
      </c>
      <c r="I3719" s="6">
        <v>200</v>
      </c>
      <c r="J3719" s="6">
        <v>3.6028153312054187</v>
      </c>
      <c r="K3719" s="6">
        <f t="shared" si="58"/>
        <v>0</v>
      </c>
    </row>
    <row r="3720" spans="1:11" x14ac:dyDescent="0.35">
      <c r="A3720" t="s">
        <v>20</v>
      </c>
      <c r="B3720" t="s">
        <v>16</v>
      </c>
      <c r="C3720" s="3" t="s">
        <v>4</v>
      </c>
      <c r="D3720" s="3">
        <v>6</v>
      </c>
      <c r="E3720" s="3">
        <v>4</v>
      </c>
      <c r="F3720" s="3">
        <v>22</v>
      </c>
      <c r="G3720" s="3">
        <v>0</v>
      </c>
      <c r="H3720" s="6">
        <f>INDEX('Sample Customer Count'!$B$3:$B$14,MATCH('KU Gen'!D3720,'Sample Customer Count'!$A$3:$A$14,0))</f>
        <v>33</v>
      </c>
      <c r="I3720" s="6">
        <v>200</v>
      </c>
      <c r="J3720" s="6">
        <v>3.6028153312054187</v>
      </c>
      <c r="K3720" s="6">
        <f t="shared" si="58"/>
        <v>0</v>
      </c>
    </row>
    <row r="3721" spans="1:11" x14ac:dyDescent="0.35">
      <c r="A3721" t="s">
        <v>20</v>
      </c>
      <c r="B3721" t="s">
        <v>16</v>
      </c>
      <c r="C3721" s="3" t="s">
        <v>4</v>
      </c>
      <c r="D3721" s="3">
        <v>6</v>
      </c>
      <c r="E3721" s="3">
        <v>4</v>
      </c>
      <c r="F3721" s="3">
        <v>23</v>
      </c>
      <c r="G3721" s="3">
        <v>0</v>
      </c>
      <c r="H3721" s="6">
        <f>INDEX('Sample Customer Count'!$B$3:$B$14,MATCH('KU Gen'!D3721,'Sample Customer Count'!$A$3:$A$14,0))</f>
        <v>33</v>
      </c>
      <c r="I3721" s="6">
        <v>200</v>
      </c>
      <c r="J3721" s="6">
        <v>3.6028153312054187</v>
      </c>
      <c r="K3721" s="6">
        <f t="shared" si="58"/>
        <v>0</v>
      </c>
    </row>
    <row r="3722" spans="1:11" x14ac:dyDescent="0.35">
      <c r="A3722" t="s">
        <v>20</v>
      </c>
      <c r="B3722" t="s">
        <v>16</v>
      </c>
      <c r="C3722" s="3" t="s">
        <v>4</v>
      </c>
      <c r="D3722" s="3">
        <v>6</v>
      </c>
      <c r="E3722" s="3">
        <v>5</v>
      </c>
      <c r="F3722" s="3">
        <v>0</v>
      </c>
      <c r="G3722" s="3">
        <v>0</v>
      </c>
      <c r="H3722" s="6">
        <f>INDEX('Sample Customer Count'!$B$3:$B$14,MATCH('KU Gen'!D3722,'Sample Customer Count'!$A$3:$A$14,0))</f>
        <v>33</v>
      </c>
      <c r="I3722" s="6">
        <v>200</v>
      </c>
      <c r="J3722" s="6">
        <v>3.6028153312054187</v>
      </c>
      <c r="K3722" s="6">
        <f t="shared" si="58"/>
        <v>0</v>
      </c>
    </row>
    <row r="3723" spans="1:11" x14ac:dyDescent="0.35">
      <c r="A3723" t="s">
        <v>20</v>
      </c>
      <c r="B3723" t="s">
        <v>16</v>
      </c>
      <c r="C3723" s="3" t="s">
        <v>4</v>
      </c>
      <c r="D3723" s="3">
        <v>6</v>
      </c>
      <c r="E3723" s="3">
        <v>5</v>
      </c>
      <c r="F3723" s="3">
        <v>1</v>
      </c>
      <c r="G3723" s="3">
        <v>0</v>
      </c>
      <c r="H3723" s="6">
        <f>INDEX('Sample Customer Count'!$B$3:$B$14,MATCH('KU Gen'!D3723,'Sample Customer Count'!$A$3:$A$14,0))</f>
        <v>33</v>
      </c>
      <c r="I3723" s="6">
        <v>200</v>
      </c>
      <c r="J3723" s="6">
        <v>3.6028153312054187</v>
      </c>
      <c r="K3723" s="6">
        <f t="shared" si="58"/>
        <v>0</v>
      </c>
    </row>
    <row r="3724" spans="1:11" x14ac:dyDescent="0.35">
      <c r="A3724" t="s">
        <v>20</v>
      </c>
      <c r="B3724" t="s">
        <v>16</v>
      </c>
      <c r="C3724" s="3" t="s">
        <v>4</v>
      </c>
      <c r="D3724" s="3">
        <v>6</v>
      </c>
      <c r="E3724" s="3">
        <v>5</v>
      </c>
      <c r="F3724" s="3">
        <v>2</v>
      </c>
      <c r="G3724" s="3">
        <v>0</v>
      </c>
      <c r="H3724" s="6">
        <f>INDEX('Sample Customer Count'!$B$3:$B$14,MATCH('KU Gen'!D3724,'Sample Customer Count'!$A$3:$A$14,0))</f>
        <v>33</v>
      </c>
      <c r="I3724" s="6">
        <v>200</v>
      </c>
      <c r="J3724" s="6">
        <v>3.6028153312054187</v>
      </c>
      <c r="K3724" s="6">
        <f t="shared" si="58"/>
        <v>0</v>
      </c>
    </row>
    <row r="3725" spans="1:11" x14ac:dyDescent="0.35">
      <c r="A3725" t="s">
        <v>20</v>
      </c>
      <c r="B3725" t="s">
        <v>16</v>
      </c>
      <c r="C3725" s="3" t="s">
        <v>4</v>
      </c>
      <c r="D3725" s="3">
        <v>6</v>
      </c>
      <c r="E3725" s="3">
        <v>5</v>
      </c>
      <c r="F3725" s="3">
        <v>3</v>
      </c>
      <c r="G3725" s="3">
        <v>0</v>
      </c>
      <c r="H3725" s="6">
        <f>INDEX('Sample Customer Count'!$B$3:$B$14,MATCH('KU Gen'!D3725,'Sample Customer Count'!$A$3:$A$14,0))</f>
        <v>33</v>
      </c>
      <c r="I3725" s="6">
        <v>200</v>
      </c>
      <c r="J3725" s="6">
        <v>3.6028153312054187</v>
      </c>
      <c r="K3725" s="6">
        <f t="shared" si="58"/>
        <v>0</v>
      </c>
    </row>
    <row r="3726" spans="1:11" x14ac:dyDescent="0.35">
      <c r="A3726" t="s">
        <v>20</v>
      </c>
      <c r="B3726" t="s">
        <v>16</v>
      </c>
      <c r="C3726" s="3" t="s">
        <v>4</v>
      </c>
      <c r="D3726" s="3">
        <v>6</v>
      </c>
      <c r="E3726" s="3">
        <v>5</v>
      </c>
      <c r="F3726" s="3">
        <v>4</v>
      </c>
      <c r="G3726" s="3">
        <v>0</v>
      </c>
      <c r="H3726" s="6">
        <f>INDEX('Sample Customer Count'!$B$3:$B$14,MATCH('KU Gen'!D3726,'Sample Customer Count'!$A$3:$A$14,0))</f>
        <v>33</v>
      </c>
      <c r="I3726" s="6">
        <v>200</v>
      </c>
      <c r="J3726" s="6">
        <v>3.6028153312054187</v>
      </c>
      <c r="K3726" s="6">
        <f t="shared" si="58"/>
        <v>0</v>
      </c>
    </row>
    <row r="3727" spans="1:11" x14ac:dyDescent="0.35">
      <c r="A3727" t="s">
        <v>20</v>
      </c>
      <c r="B3727" t="s">
        <v>16</v>
      </c>
      <c r="C3727" s="3" t="s">
        <v>4</v>
      </c>
      <c r="D3727" s="3">
        <v>6</v>
      </c>
      <c r="E3727" s="3">
        <v>5</v>
      </c>
      <c r="F3727" s="3">
        <v>5</v>
      </c>
      <c r="G3727" s="3">
        <v>0</v>
      </c>
      <c r="H3727" s="6">
        <f>INDEX('Sample Customer Count'!$B$3:$B$14,MATCH('KU Gen'!D3727,'Sample Customer Count'!$A$3:$A$14,0))</f>
        <v>33</v>
      </c>
      <c r="I3727" s="6">
        <v>200</v>
      </c>
      <c r="J3727" s="6">
        <v>3.6028153312054187</v>
      </c>
      <c r="K3727" s="6">
        <f t="shared" si="58"/>
        <v>0</v>
      </c>
    </row>
    <row r="3728" spans="1:11" x14ac:dyDescent="0.35">
      <c r="A3728" t="s">
        <v>20</v>
      </c>
      <c r="B3728" t="s">
        <v>16</v>
      </c>
      <c r="C3728" s="3" t="s">
        <v>4</v>
      </c>
      <c r="D3728" s="3">
        <v>6</v>
      </c>
      <c r="E3728" s="3">
        <v>5</v>
      </c>
      <c r="F3728" s="3">
        <v>6</v>
      </c>
      <c r="G3728" s="3">
        <v>0.68900000000000006</v>
      </c>
      <c r="H3728" s="6">
        <f>INDEX('Sample Customer Count'!$B$3:$B$14,MATCH('KU Gen'!D3728,'Sample Customer Count'!$A$3:$A$14,0))</f>
        <v>33</v>
      </c>
      <c r="I3728" s="6">
        <v>200</v>
      </c>
      <c r="J3728" s="6">
        <v>3.6028153312054187</v>
      </c>
      <c r="K3728" s="6">
        <f t="shared" si="58"/>
        <v>15.044483413336568</v>
      </c>
    </row>
    <row r="3729" spans="1:11" x14ac:dyDescent="0.35">
      <c r="A3729" t="s">
        <v>20</v>
      </c>
      <c r="B3729" t="s">
        <v>16</v>
      </c>
      <c r="C3729" s="3" t="s">
        <v>4</v>
      </c>
      <c r="D3729" s="3">
        <v>6</v>
      </c>
      <c r="E3729" s="3">
        <v>5</v>
      </c>
      <c r="F3729" s="3">
        <v>7</v>
      </c>
      <c r="G3729" s="3">
        <v>2.37</v>
      </c>
      <c r="H3729" s="6">
        <f>INDEX('Sample Customer Count'!$B$3:$B$14,MATCH('KU Gen'!D3729,'Sample Customer Count'!$A$3:$A$14,0))</f>
        <v>33</v>
      </c>
      <c r="I3729" s="6">
        <v>200</v>
      </c>
      <c r="J3729" s="6">
        <v>3.6028153312054187</v>
      </c>
      <c r="K3729" s="6">
        <f t="shared" si="58"/>
        <v>51.749529302768742</v>
      </c>
    </row>
    <row r="3730" spans="1:11" x14ac:dyDescent="0.35">
      <c r="A3730" t="s">
        <v>20</v>
      </c>
      <c r="B3730" t="s">
        <v>16</v>
      </c>
      <c r="C3730" s="3" t="s">
        <v>4</v>
      </c>
      <c r="D3730" s="3">
        <v>6</v>
      </c>
      <c r="E3730" s="3">
        <v>5</v>
      </c>
      <c r="F3730" s="3">
        <v>8</v>
      </c>
      <c r="G3730" s="3">
        <v>20.152000000000001</v>
      </c>
      <c r="H3730" s="6">
        <f>INDEX('Sample Customer Count'!$B$3:$B$14,MATCH('KU Gen'!D3730,'Sample Customer Count'!$A$3:$A$14,0))</f>
        <v>33</v>
      </c>
      <c r="I3730" s="6">
        <v>200</v>
      </c>
      <c r="J3730" s="6">
        <v>3.6028153312054187</v>
      </c>
      <c r="K3730" s="6">
        <f t="shared" si="58"/>
        <v>440.02384578455514</v>
      </c>
    </row>
    <row r="3731" spans="1:11" x14ac:dyDescent="0.35">
      <c r="A3731" t="s">
        <v>20</v>
      </c>
      <c r="B3731" t="s">
        <v>16</v>
      </c>
      <c r="C3731" s="3" t="s">
        <v>4</v>
      </c>
      <c r="D3731" s="3">
        <v>6</v>
      </c>
      <c r="E3731" s="3">
        <v>5</v>
      </c>
      <c r="F3731" s="3">
        <v>9</v>
      </c>
      <c r="G3731" s="3">
        <v>35.137099999999997</v>
      </c>
      <c r="H3731" s="6">
        <f>INDEX('Sample Customer Count'!$B$3:$B$14,MATCH('KU Gen'!D3731,'Sample Customer Count'!$A$3:$A$14,0))</f>
        <v>33</v>
      </c>
      <c r="I3731" s="6">
        <v>200</v>
      </c>
      <c r="J3731" s="6">
        <v>3.6028153312054187</v>
      </c>
      <c r="K3731" s="6">
        <f t="shared" si="58"/>
        <v>767.22716711574481</v>
      </c>
    </row>
    <row r="3732" spans="1:11" x14ac:dyDescent="0.35">
      <c r="A3732" t="s">
        <v>20</v>
      </c>
      <c r="B3732" t="s">
        <v>16</v>
      </c>
      <c r="C3732" s="3" t="s">
        <v>4</v>
      </c>
      <c r="D3732" s="3">
        <v>6</v>
      </c>
      <c r="E3732" s="3">
        <v>5</v>
      </c>
      <c r="F3732" s="3">
        <v>10</v>
      </c>
      <c r="G3732" s="3">
        <v>74.167900000000003</v>
      </c>
      <c r="H3732" s="6">
        <f>INDEX('Sample Customer Count'!$B$3:$B$14,MATCH('KU Gen'!D3732,'Sample Customer Count'!$A$3:$A$14,0))</f>
        <v>33</v>
      </c>
      <c r="I3732" s="6">
        <v>200</v>
      </c>
      <c r="J3732" s="6">
        <v>3.6028153312054187</v>
      </c>
      <c r="K3732" s="6">
        <f t="shared" si="58"/>
        <v>1619.4742254746084</v>
      </c>
    </row>
    <row r="3733" spans="1:11" x14ac:dyDescent="0.35">
      <c r="A3733" t="s">
        <v>20</v>
      </c>
      <c r="B3733" t="s">
        <v>16</v>
      </c>
      <c r="C3733" s="3" t="s">
        <v>4</v>
      </c>
      <c r="D3733" s="3">
        <v>6</v>
      </c>
      <c r="E3733" s="3">
        <v>5</v>
      </c>
      <c r="F3733" s="3">
        <v>11</v>
      </c>
      <c r="G3733" s="3">
        <v>86.692599999999999</v>
      </c>
      <c r="H3733" s="6">
        <f>INDEX('Sample Customer Count'!$B$3:$B$14,MATCH('KU Gen'!D3733,'Sample Customer Count'!$A$3:$A$14,0))</f>
        <v>33</v>
      </c>
      <c r="I3733" s="6">
        <v>200</v>
      </c>
      <c r="J3733" s="6">
        <v>3.6028153312054187</v>
      </c>
      <c r="K3733" s="6">
        <f t="shared" si="58"/>
        <v>1892.9541114064173</v>
      </c>
    </row>
    <row r="3734" spans="1:11" x14ac:dyDescent="0.35">
      <c r="A3734" t="s">
        <v>20</v>
      </c>
      <c r="B3734" t="s">
        <v>16</v>
      </c>
      <c r="C3734" s="3" t="s">
        <v>4</v>
      </c>
      <c r="D3734" s="3">
        <v>6</v>
      </c>
      <c r="E3734" s="3">
        <v>5</v>
      </c>
      <c r="F3734" s="3">
        <v>12</v>
      </c>
      <c r="G3734" s="3">
        <v>85.414899999999989</v>
      </c>
      <c r="H3734" s="6">
        <f>INDEX('Sample Customer Count'!$B$3:$B$14,MATCH('KU Gen'!D3734,'Sample Customer Count'!$A$3:$A$14,0))</f>
        <v>33</v>
      </c>
      <c r="I3734" s="6">
        <v>200</v>
      </c>
      <c r="J3734" s="6">
        <v>3.6028153312054187</v>
      </c>
      <c r="K3734" s="6">
        <f t="shared" si="58"/>
        <v>1865.0552195962282</v>
      </c>
    </row>
    <row r="3735" spans="1:11" x14ac:dyDescent="0.35">
      <c r="A3735" t="s">
        <v>20</v>
      </c>
      <c r="B3735" t="s">
        <v>16</v>
      </c>
      <c r="C3735" s="3" t="s">
        <v>4</v>
      </c>
      <c r="D3735" s="3">
        <v>6</v>
      </c>
      <c r="E3735" s="3">
        <v>5</v>
      </c>
      <c r="F3735" s="3">
        <v>13</v>
      </c>
      <c r="G3735" s="3">
        <v>79.06989999999999</v>
      </c>
      <c r="H3735" s="6">
        <f>INDEX('Sample Customer Count'!$B$3:$B$14,MATCH('KU Gen'!D3735,'Sample Customer Count'!$A$3:$A$14,0))</f>
        <v>33</v>
      </c>
      <c r="I3735" s="6">
        <v>200</v>
      </c>
      <c r="J3735" s="6">
        <v>3.6028153312054187</v>
      </c>
      <c r="K3735" s="6">
        <f t="shared" si="58"/>
        <v>1726.5105936780562</v>
      </c>
    </row>
    <row r="3736" spans="1:11" x14ac:dyDescent="0.35">
      <c r="A3736" t="s">
        <v>20</v>
      </c>
      <c r="B3736" t="s">
        <v>16</v>
      </c>
      <c r="C3736" s="3" t="s">
        <v>4</v>
      </c>
      <c r="D3736" s="3">
        <v>6</v>
      </c>
      <c r="E3736" s="3">
        <v>5</v>
      </c>
      <c r="F3736" s="3">
        <v>14</v>
      </c>
      <c r="G3736" s="3">
        <v>72.658900000000003</v>
      </c>
      <c r="H3736" s="6">
        <f>INDEX('Sample Customer Count'!$B$3:$B$14,MATCH('KU Gen'!D3736,'Sample Customer Count'!$A$3:$A$14,0))</f>
        <v>33</v>
      </c>
      <c r="I3736" s="6">
        <v>200</v>
      </c>
      <c r="J3736" s="6">
        <v>3.6028153312054187</v>
      </c>
      <c r="K3736" s="6">
        <f t="shared" si="58"/>
        <v>1586.5248416274023</v>
      </c>
    </row>
    <row r="3737" spans="1:11" x14ac:dyDescent="0.35">
      <c r="A3737" t="s">
        <v>20</v>
      </c>
      <c r="B3737" t="s">
        <v>16</v>
      </c>
      <c r="C3737" s="3" t="s">
        <v>4</v>
      </c>
      <c r="D3737" s="3">
        <v>6</v>
      </c>
      <c r="E3737" s="3">
        <v>5</v>
      </c>
      <c r="F3737" s="3">
        <v>15</v>
      </c>
      <c r="G3737" s="3">
        <v>52.107999999999997</v>
      </c>
      <c r="H3737" s="6">
        <f>INDEX('Sample Customer Count'!$B$3:$B$14,MATCH('KU Gen'!D3737,'Sample Customer Count'!$A$3:$A$14,0))</f>
        <v>33</v>
      </c>
      <c r="I3737" s="6">
        <v>200</v>
      </c>
      <c r="J3737" s="6">
        <v>3.6028153312054187</v>
      </c>
      <c r="K3737" s="6">
        <f t="shared" si="58"/>
        <v>1137.7909168391027</v>
      </c>
    </row>
    <row r="3738" spans="1:11" x14ac:dyDescent="0.35">
      <c r="A3738" t="s">
        <v>20</v>
      </c>
      <c r="B3738" t="s">
        <v>16</v>
      </c>
      <c r="C3738" s="3" t="s">
        <v>4</v>
      </c>
      <c r="D3738" s="3">
        <v>6</v>
      </c>
      <c r="E3738" s="3">
        <v>5</v>
      </c>
      <c r="F3738" s="3">
        <v>16</v>
      </c>
      <c r="G3738" s="3">
        <v>23.992000000000001</v>
      </c>
      <c r="H3738" s="6">
        <f>INDEX('Sample Customer Count'!$B$3:$B$14,MATCH('KU Gen'!D3738,'Sample Customer Count'!$A$3:$A$14,0))</f>
        <v>33</v>
      </c>
      <c r="I3738" s="6">
        <v>200</v>
      </c>
      <c r="J3738" s="6">
        <v>3.6028153312054187</v>
      </c>
      <c r="K3738" s="6">
        <f t="shared" si="58"/>
        <v>523.87118440169945</v>
      </c>
    </row>
    <row r="3739" spans="1:11" x14ac:dyDescent="0.35">
      <c r="A3739" t="s">
        <v>20</v>
      </c>
      <c r="B3739" t="s">
        <v>16</v>
      </c>
      <c r="C3739" s="3" t="s">
        <v>4</v>
      </c>
      <c r="D3739" s="3">
        <v>6</v>
      </c>
      <c r="E3739" s="3">
        <v>5</v>
      </c>
      <c r="F3739" s="3">
        <v>17</v>
      </c>
      <c r="G3739" s="3">
        <v>7.8928000000000003</v>
      </c>
      <c r="H3739" s="6">
        <f>INDEX('Sample Customer Count'!$B$3:$B$14,MATCH('KU Gen'!D3739,'Sample Customer Count'!$A$3:$A$14,0))</f>
        <v>33</v>
      </c>
      <c r="I3739" s="6">
        <v>200</v>
      </c>
      <c r="J3739" s="6">
        <v>3.6028153312054187</v>
      </c>
      <c r="K3739" s="6">
        <f t="shared" si="58"/>
        <v>172.341217249322</v>
      </c>
    </row>
    <row r="3740" spans="1:11" x14ac:dyDescent="0.35">
      <c r="A3740" t="s">
        <v>20</v>
      </c>
      <c r="B3740" t="s">
        <v>16</v>
      </c>
      <c r="C3740" s="3" t="s">
        <v>4</v>
      </c>
      <c r="D3740" s="3">
        <v>6</v>
      </c>
      <c r="E3740" s="3">
        <v>5</v>
      </c>
      <c r="F3740" s="3">
        <v>18</v>
      </c>
      <c r="G3740" s="3">
        <v>0.73819999999999997</v>
      </c>
      <c r="H3740" s="6">
        <f>INDEX('Sample Customer Count'!$B$3:$B$14,MATCH('KU Gen'!D3740,'Sample Customer Count'!$A$3:$A$14,0))</f>
        <v>33</v>
      </c>
      <c r="I3740" s="6">
        <v>200</v>
      </c>
      <c r="J3740" s="6">
        <v>3.6028153312054187</v>
      </c>
      <c r="K3740" s="6">
        <f t="shared" si="58"/>
        <v>16.118777439368728</v>
      </c>
    </row>
    <row r="3741" spans="1:11" x14ac:dyDescent="0.35">
      <c r="A3741" t="s">
        <v>20</v>
      </c>
      <c r="B3741" t="s">
        <v>16</v>
      </c>
      <c r="C3741" s="3" t="s">
        <v>4</v>
      </c>
      <c r="D3741" s="3">
        <v>6</v>
      </c>
      <c r="E3741" s="3">
        <v>5</v>
      </c>
      <c r="F3741" s="3">
        <v>19</v>
      </c>
      <c r="G3741" s="3">
        <v>0</v>
      </c>
      <c r="H3741" s="6">
        <f>INDEX('Sample Customer Count'!$B$3:$B$14,MATCH('KU Gen'!D3741,'Sample Customer Count'!$A$3:$A$14,0))</f>
        <v>33</v>
      </c>
      <c r="I3741" s="6">
        <v>200</v>
      </c>
      <c r="J3741" s="6">
        <v>3.6028153312054187</v>
      </c>
      <c r="K3741" s="6">
        <f t="shared" si="58"/>
        <v>0</v>
      </c>
    </row>
    <row r="3742" spans="1:11" x14ac:dyDescent="0.35">
      <c r="A3742" t="s">
        <v>20</v>
      </c>
      <c r="B3742" t="s">
        <v>16</v>
      </c>
      <c r="C3742" s="3" t="s">
        <v>4</v>
      </c>
      <c r="D3742" s="3">
        <v>6</v>
      </c>
      <c r="E3742" s="3">
        <v>5</v>
      </c>
      <c r="F3742" s="3">
        <v>20</v>
      </c>
      <c r="G3742" s="3">
        <v>0</v>
      </c>
      <c r="H3742" s="6">
        <f>INDEX('Sample Customer Count'!$B$3:$B$14,MATCH('KU Gen'!D3742,'Sample Customer Count'!$A$3:$A$14,0))</f>
        <v>33</v>
      </c>
      <c r="I3742" s="6">
        <v>200</v>
      </c>
      <c r="J3742" s="6">
        <v>3.6028153312054187</v>
      </c>
      <c r="K3742" s="6">
        <f t="shared" si="58"/>
        <v>0</v>
      </c>
    </row>
    <row r="3743" spans="1:11" x14ac:dyDescent="0.35">
      <c r="A3743" t="s">
        <v>20</v>
      </c>
      <c r="B3743" t="s">
        <v>16</v>
      </c>
      <c r="C3743" s="3" t="s">
        <v>4</v>
      </c>
      <c r="D3743" s="3">
        <v>6</v>
      </c>
      <c r="E3743" s="3">
        <v>5</v>
      </c>
      <c r="F3743" s="3">
        <v>21</v>
      </c>
      <c r="G3743" s="3">
        <v>0</v>
      </c>
      <c r="H3743" s="6">
        <f>INDEX('Sample Customer Count'!$B$3:$B$14,MATCH('KU Gen'!D3743,'Sample Customer Count'!$A$3:$A$14,0))</f>
        <v>33</v>
      </c>
      <c r="I3743" s="6">
        <v>200</v>
      </c>
      <c r="J3743" s="6">
        <v>3.6028153312054187</v>
      </c>
      <c r="K3743" s="6">
        <f t="shared" si="58"/>
        <v>0</v>
      </c>
    </row>
    <row r="3744" spans="1:11" x14ac:dyDescent="0.35">
      <c r="A3744" t="s">
        <v>20</v>
      </c>
      <c r="B3744" t="s">
        <v>16</v>
      </c>
      <c r="C3744" s="3" t="s">
        <v>4</v>
      </c>
      <c r="D3744" s="3">
        <v>6</v>
      </c>
      <c r="E3744" s="3">
        <v>5</v>
      </c>
      <c r="F3744" s="3">
        <v>22</v>
      </c>
      <c r="G3744" s="3">
        <v>0</v>
      </c>
      <c r="H3744" s="6">
        <f>INDEX('Sample Customer Count'!$B$3:$B$14,MATCH('KU Gen'!D3744,'Sample Customer Count'!$A$3:$A$14,0))</f>
        <v>33</v>
      </c>
      <c r="I3744" s="6">
        <v>200</v>
      </c>
      <c r="J3744" s="6">
        <v>3.6028153312054187</v>
      </c>
      <c r="K3744" s="6">
        <f t="shared" si="58"/>
        <v>0</v>
      </c>
    </row>
    <row r="3745" spans="1:11" x14ac:dyDescent="0.35">
      <c r="A3745" t="s">
        <v>20</v>
      </c>
      <c r="B3745" t="s">
        <v>16</v>
      </c>
      <c r="C3745" s="3" t="s">
        <v>4</v>
      </c>
      <c r="D3745" s="3">
        <v>6</v>
      </c>
      <c r="E3745" s="3">
        <v>5</v>
      </c>
      <c r="F3745" s="3">
        <v>23</v>
      </c>
      <c r="G3745" s="3">
        <v>0</v>
      </c>
      <c r="H3745" s="6">
        <f>INDEX('Sample Customer Count'!$B$3:$B$14,MATCH('KU Gen'!D3745,'Sample Customer Count'!$A$3:$A$14,0))</f>
        <v>33</v>
      </c>
      <c r="I3745" s="6">
        <v>200</v>
      </c>
      <c r="J3745" s="6">
        <v>3.6028153312054187</v>
      </c>
      <c r="K3745" s="6">
        <f t="shared" si="58"/>
        <v>0</v>
      </c>
    </row>
    <row r="3746" spans="1:11" x14ac:dyDescent="0.35">
      <c r="A3746" t="s">
        <v>14</v>
      </c>
      <c r="B3746" t="s">
        <v>16</v>
      </c>
      <c r="C3746" s="3" t="s">
        <v>4</v>
      </c>
      <c r="D3746" s="3">
        <v>6</v>
      </c>
      <c r="E3746" s="3">
        <v>6</v>
      </c>
      <c r="F3746" s="3">
        <v>0</v>
      </c>
      <c r="G3746" s="3">
        <v>0</v>
      </c>
      <c r="H3746" s="6">
        <f>INDEX('Sample Customer Count'!$B$3:$B$14,MATCH('KU Gen'!D3746,'Sample Customer Count'!$A$3:$A$14,0))</f>
        <v>33</v>
      </c>
      <c r="I3746" s="6">
        <v>200</v>
      </c>
      <c r="J3746" s="6">
        <v>3.6028153312054187</v>
      </c>
      <c r="K3746" s="6">
        <f t="shared" si="58"/>
        <v>0</v>
      </c>
    </row>
    <row r="3747" spans="1:11" x14ac:dyDescent="0.35">
      <c r="A3747" t="s">
        <v>14</v>
      </c>
      <c r="B3747" t="s">
        <v>16</v>
      </c>
      <c r="C3747" s="3" t="s">
        <v>4</v>
      </c>
      <c r="D3747" s="3">
        <v>6</v>
      </c>
      <c r="E3747" s="3">
        <v>6</v>
      </c>
      <c r="F3747" s="3">
        <v>1</v>
      </c>
      <c r="G3747" s="3">
        <v>0</v>
      </c>
      <c r="H3747" s="6">
        <f>INDEX('Sample Customer Count'!$B$3:$B$14,MATCH('KU Gen'!D3747,'Sample Customer Count'!$A$3:$A$14,0))</f>
        <v>33</v>
      </c>
      <c r="I3747" s="6">
        <v>200</v>
      </c>
      <c r="J3747" s="6">
        <v>3.6028153312054187</v>
      </c>
      <c r="K3747" s="6">
        <f t="shared" si="58"/>
        <v>0</v>
      </c>
    </row>
    <row r="3748" spans="1:11" x14ac:dyDescent="0.35">
      <c r="A3748" t="s">
        <v>14</v>
      </c>
      <c r="B3748" t="s">
        <v>16</v>
      </c>
      <c r="C3748" s="3" t="s">
        <v>4</v>
      </c>
      <c r="D3748" s="3">
        <v>6</v>
      </c>
      <c r="E3748" s="3">
        <v>6</v>
      </c>
      <c r="F3748" s="3">
        <v>2</v>
      </c>
      <c r="G3748" s="3">
        <v>0</v>
      </c>
      <c r="H3748" s="6">
        <f>INDEX('Sample Customer Count'!$B$3:$B$14,MATCH('KU Gen'!D3748,'Sample Customer Count'!$A$3:$A$14,0))</f>
        <v>33</v>
      </c>
      <c r="I3748" s="6">
        <v>200</v>
      </c>
      <c r="J3748" s="6">
        <v>3.6028153312054187</v>
      </c>
      <c r="K3748" s="6">
        <f t="shared" si="58"/>
        <v>0</v>
      </c>
    </row>
    <row r="3749" spans="1:11" x14ac:dyDescent="0.35">
      <c r="A3749" t="s">
        <v>14</v>
      </c>
      <c r="B3749" t="s">
        <v>16</v>
      </c>
      <c r="C3749" s="3" t="s">
        <v>4</v>
      </c>
      <c r="D3749" s="3">
        <v>6</v>
      </c>
      <c r="E3749" s="3">
        <v>6</v>
      </c>
      <c r="F3749" s="3">
        <v>3</v>
      </c>
      <c r="G3749" s="3">
        <v>0</v>
      </c>
      <c r="H3749" s="6">
        <f>INDEX('Sample Customer Count'!$B$3:$B$14,MATCH('KU Gen'!D3749,'Sample Customer Count'!$A$3:$A$14,0))</f>
        <v>33</v>
      </c>
      <c r="I3749" s="6">
        <v>200</v>
      </c>
      <c r="J3749" s="6">
        <v>3.6028153312054187</v>
      </c>
      <c r="K3749" s="6">
        <f t="shared" si="58"/>
        <v>0</v>
      </c>
    </row>
    <row r="3750" spans="1:11" x14ac:dyDescent="0.35">
      <c r="A3750" t="s">
        <v>14</v>
      </c>
      <c r="B3750" t="s">
        <v>16</v>
      </c>
      <c r="C3750" s="3" t="s">
        <v>4</v>
      </c>
      <c r="D3750" s="3">
        <v>6</v>
      </c>
      <c r="E3750" s="3">
        <v>6</v>
      </c>
      <c r="F3750" s="3">
        <v>4</v>
      </c>
      <c r="G3750" s="3">
        <v>0</v>
      </c>
      <c r="H3750" s="6">
        <f>INDEX('Sample Customer Count'!$B$3:$B$14,MATCH('KU Gen'!D3750,'Sample Customer Count'!$A$3:$A$14,0))</f>
        <v>33</v>
      </c>
      <c r="I3750" s="6">
        <v>200</v>
      </c>
      <c r="J3750" s="6">
        <v>3.6028153312054187</v>
      </c>
      <c r="K3750" s="6">
        <f t="shared" si="58"/>
        <v>0</v>
      </c>
    </row>
    <row r="3751" spans="1:11" x14ac:dyDescent="0.35">
      <c r="A3751" t="s">
        <v>14</v>
      </c>
      <c r="B3751" t="s">
        <v>16</v>
      </c>
      <c r="C3751" s="3" t="s">
        <v>4</v>
      </c>
      <c r="D3751" s="3">
        <v>6</v>
      </c>
      <c r="E3751" s="3">
        <v>6</v>
      </c>
      <c r="F3751" s="3">
        <v>5</v>
      </c>
      <c r="G3751" s="3">
        <v>1.12E-2</v>
      </c>
      <c r="H3751" s="6">
        <f>INDEX('Sample Customer Count'!$B$3:$B$14,MATCH('KU Gen'!D3751,'Sample Customer Count'!$A$3:$A$14,0))</f>
        <v>33</v>
      </c>
      <c r="I3751" s="6">
        <v>200</v>
      </c>
      <c r="J3751" s="6">
        <v>3.6028153312054187</v>
      </c>
      <c r="K3751" s="6">
        <f t="shared" si="58"/>
        <v>0.24455473763333749</v>
      </c>
    </row>
    <row r="3752" spans="1:11" x14ac:dyDescent="0.35">
      <c r="A3752" t="s">
        <v>14</v>
      </c>
      <c r="B3752" t="s">
        <v>16</v>
      </c>
      <c r="C3752" s="3" t="s">
        <v>4</v>
      </c>
      <c r="D3752" s="3">
        <v>6</v>
      </c>
      <c r="E3752" s="3">
        <v>6</v>
      </c>
      <c r="F3752" s="3">
        <v>6</v>
      </c>
      <c r="G3752" s="3">
        <v>3.5347</v>
      </c>
      <c r="H3752" s="6">
        <f>INDEX('Sample Customer Count'!$B$3:$B$14,MATCH('KU Gen'!D3752,'Sample Customer Count'!$A$3:$A$14,0))</f>
        <v>33</v>
      </c>
      <c r="I3752" s="6">
        <v>200</v>
      </c>
      <c r="J3752" s="6">
        <v>3.6028153312054187</v>
      </c>
      <c r="K3752" s="6">
        <f t="shared" si="58"/>
        <v>77.181038492192684</v>
      </c>
    </row>
    <row r="3753" spans="1:11" x14ac:dyDescent="0.35">
      <c r="A3753" t="s">
        <v>14</v>
      </c>
      <c r="B3753" t="s">
        <v>16</v>
      </c>
      <c r="C3753" s="3" t="s">
        <v>4</v>
      </c>
      <c r="D3753" s="3">
        <v>6</v>
      </c>
      <c r="E3753" s="3">
        <v>6</v>
      </c>
      <c r="F3753" s="3">
        <v>7</v>
      </c>
      <c r="G3753" s="3">
        <v>18.6355</v>
      </c>
      <c r="H3753" s="6">
        <f>INDEX('Sample Customer Count'!$B$3:$B$14,MATCH('KU Gen'!D3753,'Sample Customer Count'!$A$3:$A$14,0))</f>
        <v>33</v>
      </c>
      <c r="I3753" s="6">
        <v>200</v>
      </c>
      <c r="J3753" s="6">
        <v>3.6028153312054187</v>
      </c>
      <c r="K3753" s="6">
        <f t="shared" si="58"/>
        <v>406.91069760411261</v>
      </c>
    </row>
    <row r="3754" spans="1:11" x14ac:dyDescent="0.35">
      <c r="A3754" t="s">
        <v>14</v>
      </c>
      <c r="B3754" t="s">
        <v>16</v>
      </c>
      <c r="C3754" s="3" t="s">
        <v>4</v>
      </c>
      <c r="D3754" s="3">
        <v>6</v>
      </c>
      <c r="E3754" s="3">
        <v>6</v>
      </c>
      <c r="F3754" s="3">
        <v>8</v>
      </c>
      <c r="G3754" s="3">
        <v>39.073099999999997</v>
      </c>
      <c r="H3754" s="6">
        <f>INDEX('Sample Customer Count'!$B$3:$B$14,MATCH('KU Gen'!D3754,'Sample Customer Count'!$A$3:$A$14,0))</f>
        <v>33</v>
      </c>
      <c r="I3754" s="6">
        <v>200</v>
      </c>
      <c r="J3754" s="6">
        <v>3.6028153312054187</v>
      </c>
      <c r="K3754" s="6">
        <f t="shared" si="58"/>
        <v>853.17068919831775</v>
      </c>
    </row>
    <row r="3755" spans="1:11" x14ac:dyDescent="0.35">
      <c r="A3755" t="s">
        <v>14</v>
      </c>
      <c r="B3755" t="s">
        <v>16</v>
      </c>
      <c r="C3755" s="3" t="s">
        <v>4</v>
      </c>
      <c r="D3755" s="3">
        <v>6</v>
      </c>
      <c r="E3755" s="3">
        <v>6</v>
      </c>
      <c r="F3755" s="3">
        <v>9</v>
      </c>
      <c r="G3755" s="3">
        <v>38.8947</v>
      </c>
      <c r="H3755" s="6">
        <f>INDEX('Sample Customer Count'!$B$3:$B$14,MATCH('KU Gen'!D3755,'Sample Customer Count'!$A$3:$A$14,0))</f>
        <v>33</v>
      </c>
      <c r="I3755" s="6">
        <v>200</v>
      </c>
      <c r="J3755" s="6">
        <v>3.6028153312054187</v>
      </c>
      <c r="K3755" s="6">
        <f t="shared" si="58"/>
        <v>849.27528159172971</v>
      </c>
    </row>
    <row r="3756" spans="1:11" x14ac:dyDescent="0.35">
      <c r="A3756" t="s">
        <v>14</v>
      </c>
      <c r="B3756" t="s">
        <v>16</v>
      </c>
      <c r="C3756" s="3" t="s">
        <v>4</v>
      </c>
      <c r="D3756" s="3">
        <v>6</v>
      </c>
      <c r="E3756" s="3">
        <v>6</v>
      </c>
      <c r="F3756" s="3">
        <v>10</v>
      </c>
      <c r="G3756" s="3">
        <v>35.403199999999998</v>
      </c>
      <c r="H3756" s="6">
        <f>INDEX('Sample Customer Count'!$B$3:$B$14,MATCH('KU Gen'!D3756,'Sample Customer Count'!$A$3:$A$14,0))</f>
        <v>33</v>
      </c>
      <c r="I3756" s="6">
        <v>200</v>
      </c>
      <c r="J3756" s="6">
        <v>3.6028153312054187</v>
      </c>
      <c r="K3756" s="6">
        <f t="shared" si="58"/>
        <v>773.0375256589798</v>
      </c>
    </row>
    <row r="3757" spans="1:11" x14ac:dyDescent="0.35">
      <c r="A3757" t="s">
        <v>14</v>
      </c>
      <c r="B3757" t="s">
        <v>16</v>
      </c>
      <c r="C3757" s="3" t="s">
        <v>4</v>
      </c>
      <c r="D3757" s="3">
        <v>6</v>
      </c>
      <c r="E3757" s="3">
        <v>6</v>
      </c>
      <c r="F3757" s="3">
        <v>11</v>
      </c>
      <c r="G3757" s="3">
        <v>39.1462</v>
      </c>
      <c r="H3757" s="6">
        <f>INDEX('Sample Customer Count'!$B$3:$B$14,MATCH('KU Gen'!D3757,'Sample Customer Count'!$A$3:$A$14,0))</f>
        <v>33</v>
      </c>
      <c r="I3757" s="6">
        <v>200</v>
      </c>
      <c r="J3757" s="6">
        <v>3.6028153312054187</v>
      </c>
      <c r="K3757" s="6">
        <f t="shared" si="58"/>
        <v>854.76684556626401</v>
      </c>
    </row>
    <row r="3758" spans="1:11" x14ac:dyDescent="0.35">
      <c r="A3758" t="s">
        <v>14</v>
      </c>
      <c r="B3758" t="s">
        <v>16</v>
      </c>
      <c r="C3758" s="3" t="s">
        <v>4</v>
      </c>
      <c r="D3758" s="3">
        <v>6</v>
      </c>
      <c r="E3758" s="3">
        <v>6</v>
      </c>
      <c r="F3758" s="3">
        <v>12</v>
      </c>
      <c r="G3758" s="3">
        <v>37.966200000000001</v>
      </c>
      <c r="H3758" s="6">
        <f>INDEX('Sample Customer Count'!$B$3:$B$14,MATCH('KU Gen'!D3758,'Sample Customer Count'!$A$3:$A$14,0))</f>
        <v>33</v>
      </c>
      <c r="I3758" s="6">
        <v>200</v>
      </c>
      <c r="J3758" s="6">
        <v>3.6028153312054187</v>
      </c>
      <c r="K3758" s="6">
        <f t="shared" si="58"/>
        <v>829.00125713703733</v>
      </c>
    </row>
    <row r="3759" spans="1:11" x14ac:dyDescent="0.35">
      <c r="A3759" t="s">
        <v>14</v>
      </c>
      <c r="B3759" t="s">
        <v>16</v>
      </c>
      <c r="C3759" s="3" t="s">
        <v>4</v>
      </c>
      <c r="D3759" s="3">
        <v>6</v>
      </c>
      <c r="E3759" s="3">
        <v>6</v>
      </c>
      <c r="F3759" s="3">
        <v>13</v>
      </c>
      <c r="G3759" s="3">
        <v>50.391500000000001</v>
      </c>
      <c r="H3759" s="6">
        <f>INDEX('Sample Customer Count'!$B$3:$B$14,MATCH('KU Gen'!D3759,'Sample Customer Count'!$A$3:$A$14,0))</f>
        <v>33</v>
      </c>
      <c r="I3759" s="6">
        <v>200</v>
      </c>
      <c r="J3759" s="6">
        <v>3.6028153312054187</v>
      </c>
      <c r="K3759" s="6">
        <f t="shared" si="58"/>
        <v>1100.3107197723507</v>
      </c>
    </row>
    <row r="3760" spans="1:11" x14ac:dyDescent="0.35">
      <c r="A3760" t="s">
        <v>14</v>
      </c>
      <c r="B3760" t="s">
        <v>16</v>
      </c>
      <c r="C3760" s="3" t="s">
        <v>4</v>
      </c>
      <c r="D3760" s="3">
        <v>6</v>
      </c>
      <c r="E3760" s="3">
        <v>6</v>
      </c>
      <c r="F3760" s="3">
        <v>14</v>
      </c>
      <c r="G3760" s="3">
        <v>48.274300000000004</v>
      </c>
      <c r="H3760" s="6">
        <f>INDEX('Sample Customer Count'!$B$3:$B$14,MATCH('KU Gen'!D3760,'Sample Customer Count'!$A$3:$A$14,0))</f>
        <v>33</v>
      </c>
      <c r="I3760" s="6">
        <v>200</v>
      </c>
      <c r="J3760" s="6">
        <v>3.6028153312054187</v>
      </c>
      <c r="K3760" s="6">
        <f t="shared" si="58"/>
        <v>1054.0811402618772</v>
      </c>
    </row>
    <row r="3761" spans="1:11" x14ac:dyDescent="0.35">
      <c r="A3761" t="s">
        <v>14</v>
      </c>
      <c r="B3761" t="s">
        <v>16</v>
      </c>
      <c r="C3761" s="3" t="s">
        <v>4</v>
      </c>
      <c r="D3761" s="3">
        <v>6</v>
      </c>
      <c r="E3761" s="3">
        <v>6</v>
      </c>
      <c r="F3761" s="3">
        <v>15</v>
      </c>
      <c r="G3761" s="3">
        <v>11.961400000000001</v>
      </c>
      <c r="H3761" s="6">
        <f>INDEX('Sample Customer Count'!$B$3:$B$14,MATCH('KU Gen'!D3761,'Sample Customer Count'!$A$3:$A$14,0))</f>
        <v>33</v>
      </c>
      <c r="I3761" s="6">
        <v>200</v>
      </c>
      <c r="J3761" s="6">
        <v>3.6028153312054187</v>
      </c>
      <c r="K3761" s="6">
        <f t="shared" si="58"/>
        <v>261.18009274351817</v>
      </c>
    </row>
    <row r="3762" spans="1:11" x14ac:dyDescent="0.35">
      <c r="A3762" t="s">
        <v>14</v>
      </c>
      <c r="B3762" t="s">
        <v>16</v>
      </c>
      <c r="C3762" s="3" t="s">
        <v>4</v>
      </c>
      <c r="D3762" s="3">
        <v>6</v>
      </c>
      <c r="E3762" s="3">
        <v>6</v>
      </c>
      <c r="F3762" s="3">
        <v>16</v>
      </c>
      <c r="G3762" s="3">
        <v>5.4581</v>
      </c>
      <c r="H3762" s="6">
        <f>INDEX('Sample Customer Count'!$B$3:$B$14,MATCH('KU Gen'!D3762,'Sample Customer Count'!$A$3:$A$14,0))</f>
        <v>33</v>
      </c>
      <c r="I3762" s="6">
        <v>200</v>
      </c>
      <c r="J3762" s="6">
        <v>3.6028153312054187</v>
      </c>
      <c r="K3762" s="6">
        <f t="shared" si="58"/>
        <v>119.17894763183209</v>
      </c>
    </row>
    <row r="3763" spans="1:11" x14ac:dyDescent="0.35">
      <c r="A3763" t="s">
        <v>14</v>
      </c>
      <c r="B3763" t="s">
        <v>16</v>
      </c>
      <c r="C3763" s="3" t="s">
        <v>4</v>
      </c>
      <c r="D3763" s="3">
        <v>6</v>
      </c>
      <c r="E3763" s="3">
        <v>6</v>
      </c>
      <c r="F3763" s="3">
        <v>17</v>
      </c>
      <c r="G3763" s="3">
        <v>0.3926</v>
      </c>
      <c r="H3763" s="6">
        <f>INDEX('Sample Customer Count'!$B$3:$B$14,MATCH('KU Gen'!D3763,'Sample Customer Count'!$A$3:$A$14,0))</f>
        <v>33</v>
      </c>
      <c r="I3763" s="6">
        <v>200</v>
      </c>
      <c r="J3763" s="6">
        <v>3.6028153312054187</v>
      </c>
      <c r="K3763" s="6">
        <f t="shared" si="58"/>
        <v>8.5725169638257412</v>
      </c>
    </row>
    <row r="3764" spans="1:11" x14ac:dyDescent="0.35">
      <c r="A3764" t="s">
        <v>14</v>
      </c>
      <c r="B3764" t="s">
        <v>16</v>
      </c>
      <c r="C3764" s="3" t="s">
        <v>4</v>
      </c>
      <c r="D3764" s="3">
        <v>6</v>
      </c>
      <c r="E3764" s="3">
        <v>6</v>
      </c>
      <c r="F3764" s="3">
        <v>18</v>
      </c>
      <c r="G3764" s="3">
        <v>0</v>
      </c>
      <c r="H3764" s="6">
        <f>INDEX('Sample Customer Count'!$B$3:$B$14,MATCH('KU Gen'!D3764,'Sample Customer Count'!$A$3:$A$14,0))</f>
        <v>33</v>
      </c>
      <c r="I3764" s="6">
        <v>200</v>
      </c>
      <c r="J3764" s="6">
        <v>3.6028153312054187</v>
      </c>
      <c r="K3764" s="6">
        <f t="shared" si="58"/>
        <v>0</v>
      </c>
    </row>
    <row r="3765" spans="1:11" x14ac:dyDescent="0.35">
      <c r="A3765" t="s">
        <v>14</v>
      </c>
      <c r="B3765" t="s">
        <v>16</v>
      </c>
      <c r="C3765" s="3" t="s">
        <v>4</v>
      </c>
      <c r="D3765" s="3">
        <v>6</v>
      </c>
      <c r="E3765" s="3">
        <v>6</v>
      </c>
      <c r="F3765" s="3">
        <v>19</v>
      </c>
      <c r="G3765" s="3">
        <v>0</v>
      </c>
      <c r="H3765" s="6">
        <f>INDEX('Sample Customer Count'!$B$3:$B$14,MATCH('KU Gen'!D3765,'Sample Customer Count'!$A$3:$A$14,0))</f>
        <v>33</v>
      </c>
      <c r="I3765" s="6">
        <v>200</v>
      </c>
      <c r="J3765" s="6">
        <v>3.6028153312054187</v>
      </c>
      <c r="K3765" s="6">
        <f t="shared" si="58"/>
        <v>0</v>
      </c>
    </row>
    <row r="3766" spans="1:11" x14ac:dyDescent="0.35">
      <c r="A3766" t="s">
        <v>14</v>
      </c>
      <c r="B3766" t="s">
        <v>16</v>
      </c>
      <c r="C3766" s="3" t="s">
        <v>4</v>
      </c>
      <c r="D3766" s="3">
        <v>6</v>
      </c>
      <c r="E3766" s="3">
        <v>6</v>
      </c>
      <c r="F3766" s="3">
        <v>20</v>
      </c>
      <c r="G3766" s="3">
        <v>0</v>
      </c>
      <c r="H3766" s="6">
        <f>INDEX('Sample Customer Count'!$B$3:$B$14,MATCH('KU Gen'!D3766,'Sample Customer Count'!$A$3:$A$14,0))</f>
        <v>33</v>
      </c>
      <c r="I3766" s="6">
        <v>200</v>
      </c>
      <c r="J3766" s="6">
        <v>3.6028153312054187</v>
      </c>
      <c r="K3766" s="6">
        <f t="shared" si="58"/>
        <v>0</v>
      </c>
    </row>
    <row r="3767" spans="1:11" x14ac:dyDescent="0.35">
      <c r="A3767" t="s">
        <v>14</v>
      </c>
      <c r="B3767" t="s">
        <v>16</v>
      </c>
      <c r="C3767" s="3" t="s">
        <v>4</v>
      </c>
      <c r="D3767" s="3">
        <v>6</v>
      </c>
      <c r="E3767" s="3">
        <v>6</v>
      </c>
      <c r="F3767" s="3">
        <v>21</v>
      </c>
      <c r="G3767" s="3">
        <v>0</v>
      </c>
      <c r="H3767" s="6">
        <f>INDEX('Sample Customer Count'!$B$3:$B$14,MATCH('KU Gen'!D3767,'Sample Customer Count'!$A$3:$A$14,0))</f>
        <v>33</v>
      </c>
      <c r="I3767" s="6">
        <v>200</v>
      </c>
      <c r="J3767" s="6">
        <v>3.6028153312054187</v>
      </c>
      <c r="K3767" s="6">
        <f t="shared" si="58"/>
        <v>0</v>
      </c>
    </row>
    <row r="3768" spans="1:11" x14ac:dyDescent="0.35">
      <c r="A3768" t="s">
        <v>14</v>
      </c>
      <c r="B3768" t="s">
        <v>16</v>
      </c>
      <c r="C3768" s="3" t="s">
        <v>4</v>
      </c>
      <c r="D3768" s="3">
        <v>6</v>
      </c>
      <c r="E3768" s="3">
        <v>6</v>
      </c>
      <c r="F3768" s="3">
        <v>22</v>
      </c>
      <c r="G3768" s="3">
        <v>0</v>
      </c>
      <c r="H3768" s="6">
        <f>INDEX('Sample Customer Count'!$B$3:$B$14,MATCH('KU Gen'!D3768,'Sample Customer Count'!$A$3:$A$14,0))</f>
        <v>33</v>
      </c>
      <c r="I3768" s="6">
        <v>200</v>
      </c>
      <c r="J3768" s="6">
        <v>3.6028153312054187</v>
      </c>
      <c r="K3768" s="6">
        <f t="shared" si="58"/>
        <v>0</v>
      </c>
    </row>
    <row r="3769" spans="1:11" x14ac:dyDescent="0.35">
      <c r="A3769" t="s">
        <v>14</v>
      </c>
      <c r="B3769" t="s">
        <v>16</v>
      </c>
      <c r="C3769" s="3" t="s">
        <v>4</v>
      </c>
      <c r="D3769" s="3">
        <v>6</v>
      </c>
      <c r="E3769" s="3">
        <v>6</v>
      </c>
      <c r="F3769" s="3">
        <v>23</v>
      </c>
      <c r="G3769" s="3">
        <v>0</v>
      </c>
      <c r="H3769" s="6">
        <f>INDEX('Sample Customer Count'!$B$3:$B$14,MATCH('KU Gen'!D3769,'Sample Customer Count'!$A$3:$A$14,0))</f>
        <v>33</v>
      </c>
      <c r="I3769" s="6">
        <v>200</v>
      </c>
      <c r="J3769" s="6">
        <v>3.6028153312054187</v>
      </c>
      <c r="K3769" s="6">
        <f t="shared" si="58"/>
        <v>0</v>
      </c>
    </row>
    <row r="3770" spans="1:11" x14ac:dyDescent="0.35">
      <c r="A3770" t="s">
        <v>14</v>
      </c>
      <c r="B3770" t="s">
        <v>16</v>
      </c>
      <c r="C3770" s="3" t="s">
        <v>4</v>
      </c>
      <c r="D3770" s="3">
        <v>6</v>
      </c>
      <c r="E3770" s="3">
        <v>7</v>
      </c>
      <c r="F3770" s="3">
        <v>0</v>
      </c>
      <c r="G3770" s="3">
        <v>0</v>
      </c>
      <c r="H3770" s="6">
        <f>INDEX('Sample Customer Count'!$B$3:$B$14,MATCH('KU Gen'!D3770,'Sample Customer Count'!$A$3:$A$14,0))</f>
        <v>33</v>
      </c>
      <c r="I3770" s="6">
        <v>200</v>
      </c>
      <c r="J3770" s="6">
        <v>3.6028153312054187</v>
      </c>
      <c r="K3770" s="6">
        <f t="shared" si="58"/>
        <v>0</v>
      </c>
    </row>
    <row r="3771" spans="1:11" x14ac:dyDescent="0.35">
      <c r="A3771" t="s">
        <v>14</v>
      </c>
      <c r="B3771" t="s">
        <v>16</v>
      </c>
      <c r="C3771" s="3" t="s">
        <v>4</v>
      </c>
      <c r="D3771" s="3">
        <v>6</v>
      </c>
      <c r="E3771" s="3">
        <v>7</v>
      </c>
      <c r="F3771" s="3">
        <v>1</v>
      </c>
      <c r="G3771" s="3">
        <v>0</v>
      </c>
      <c r="H3771" s="6">
        <f>INDEX('Sample Customer Count'!$B$3:$B$14,MATCH('KU Gen'!D3771,'Sample Customer Count'!$A$3:$A$14,0))</f>
        <v>33</v>
      </c>
      <c r="I3771" s="6">
        <v>200</v>
      </c>
      <c r="J3771" s="6">
        <v>3.6028153312054187</v>
      </c>
      <c r="K3771" s="6">
        <f t="shared" si="58"/>
        <v>0</v>
      </c>
    </row>
    <row r="3772" spans="1:11" x14ac:dyDescent="0.35">
      <c r="A3772" t="s">
        <v>14</v>
      </c>
      <c r="B3772" t="s">
        <v>16</v>
      </c>
      <c r="C3772" s="3" t="s">
        <v>4</v>
      </c>
      <c r="D3772" s="3">
        <v>6</v>
      </c>
      <c r="E3772" s="3">
        <v>7</v>
      </c>
      <c r="F3772" s="3">
        <v>2</v>
      </c>
      <c r="G3772" s="3">
        <v>0</v>
      </c>
      <c r="H3772" s="6">
        <f>INDEX('Sample Customer Count'!$B$3:$B$14,MATCH('KU Gen'!D3772,'Sample Customer Count'!$A$3:$A$14,0))</f>
        <v>33</v>
      </c>
      <c r="I3772" s="6">
        <v>200</v>
      </c>
      <c r="J3772" s="6">
        <v>3.6028153312054187</v>
      </c>
      <c r="K3772" s="6">
        <f t="shared" si="58"/>
        <v>0</v>
      </c>
    </row>
    <row r="3773" spans="1:11" x14ac:dyDescent="0.35">
      <c r="A3773" t="s">
        <v>14</v>
      </c>
      <c r="B3773" t="s">
        <v>16</v>
      </c>
      <c r="C3773" s="3" t="s">
        <v>4</v>
      </c>
      <c r="D3773" s="3">
        <v>6</v>
      </c>
      <c r="E3773" s="3">
        <v>7</v>
      </c>
      <c r="F3773" s="3">
        <v>3</v>
      </c>
      <c r="G3773" s="3">
        <v>0</v>
      </c>
      <c r="H3773" s="6">
        <f>INDEX('Sample Customer Count'!$B$3:$B$14,MATCH('KU Gen'!D3773,'Sample Customer Count'!$A$3:$A$14,0))</f>
        <v>33</v>
      </c>
      <c r="I3773" s="6">
        <v>200</v>
      </c>
      <c r="J3773" s="6">
        <v>3.6028153312054187</v>
      </c>
      <c r="K3773" s="6">
        <f t="shared" si="58"/>
        <v>0</v>
      </c>
    </row>
    <row r="3774" spans="1:11" x14ac:dyDescent="0.35">
      <c r="A3774" t="s">
        <v>14</v>
      </c>
      <c r="B3774" t="s">
        <v>16</v>
      </c>
      <c r="C3774" s="3" t="s">
        <v>4</v>
      </c>
      <c r="D3774" s="3">
        <v>6</v>
      </c>
      <c r="E3774" s="3">
        <v>7</v>
      </c>
      <c r="F3774" s="3">
        <v>4</v>
      </c>
      <c r="G3774" s="3">
        <v>0</v>
      </c>
      <c r="H3774" s="6">
        <f>INDEX('Sample Customer Count'!$B$3:$B$14,MATCH('KU Gen'!D3774,'Sample Customer Count'!$A$3:$A$14,0))</f>
        <v>33</v>
      </c>
      <c r="I3774" s="6">
        <v>200</v>
      </c>
      <c r="J3774" s="6">
        <v>3.6028153312054187</v>
      </c>
      <c r="K3774" s="6">
        <f t="shared" si="58"/>
        <v>0</v>
      </c>
    </row>
    <row r="3775" spans="1:11" x14ac:dyDescent="0.35">
      <c r="A3775" t="s">
        <v>14</v>
      </c>
      <c r="B3775" t="s">
        <v>16</v>
      </c>
      <c r="C3775" s="3" t="s">
        <v>4</v>
      </c>
      <c r="D3775" s="3">
        <v>6</v>
      </c>
      <c r="E3775" s="3">
        <v>7</v>
      </c>
      <c r="F3775" s="3">
        <v>5</v>
      </c>
      <c r="G3775" s="3">
        <v>0</v>
      </c>
      <c r="H3775" s="6">
        <f>INDEX('Sample Customer Count'!$B$3:$B$14,MATCH('KU Gen'!D3775,'Sample Customer Count'!$A$3:$A$14,0))</f>
        <v>33</v>
      </c>
      <c r="I3775" s="6">
        <v>200</v>
      </c>
      <c r="J3775" s="6">
        <v>3.6028153312054187</v>
      </c>
      <c r="K3775" s="6">
        <f t="shared" si="58"/>
        <v>0</v>
      </c>
    </row>
    <row r="3776" spans="1:11" x14ac:dyDescent="0.35">
      <c r="A3776" t="s">
        <v>14</v>
      </c>
      <c r="B3776" t="s">
        <v>16</v>
      </c>
      <c r="C3776" s="3" t="s">
        <v>4</v>
      </c>
      <c r="D3776" s="3">
        <v>6</v>
      </c>
      <c r="E3776" s="3">
        <v>7</v>
      </c>
      <c r="F3776" s="3">
        <v>6</v>
      </c>
      <c r="G3776" s="3">
        <v>9.5999999999999992E-3</v>
      </c>
      <c r="H3776" s="6">
        <f>INDEX('Sample Customer Count'!$B$3:$B$14,MATCH('KU Gen'!D3776,'Sample Customer Count'!$A$3:$A$14,0))</f>
        <v>33</v>
      </c>
      <c r="I3776" s="6">
        <v>200</v>
      </c>
      <c r="J3776" s="6">
        <v>3.6028153312054187</v>
      </c>
      <c r="K3776" s="6">
        <f t="shared" si="58"/>
        <v>0.20961834654286071</v>
      </c>
    </row>
    <row r="3777" spans="1:11" x14ac:dyDescent="0.35">
      <c r="A3777" t="s">
        <v>14</v>
      </c>
      <c r="B3777" t="s">
        <v>16</v>
      </c>
      <c r="C3777" s="3" t="s">
        <v>4</v>
      </c>
      <c r="D3777" s="3">
        <v>6</v>
      </c>
      <c r="E3777" s="3">
        <v>7</v>
      </c>
      <c r="F3777" s="3">
        <v>7</v>
      </c>
      <c r="G3777" s="3">
        <v>0.56259999999999999</v>
      </c>
      <c r="H3777" s="6">
        <f>INDEX('Sample Customer Count'!$B$3:$B$14,MATCH('KU Gen'!D3777,'Sample Customer Count'!$A$3:$A$14,0))</f>
        <v>33</v>
      </c>
      <c r="I3777" s="6">
        <v>200</v>
      </c>
      <c r="J3777" s="6">
        <v>3.6028153312054187</v>
      </c>
      <c r="K3777" s="6">
        <f t="shared" si="58"/>
        <v>12.2845085171889</v>
      </c>
    </row>
    <row r="3778" spans="1:11" x14ac:dyDescent="0.35">
      <c r="A3778" t="s">
        <v>14</v>
      </c>
      <c r="B3778" t="s">
        <v>16</v>
      </c>
      <c r="C3778" s="3" t="s">
        <v>4</v>
      </c>
      <c r="D3778" s="3">
        <v>6</v>
      </c>
      <c r="E3778" s="3">
        <v>7</v>
      </c>
      <c r="F3778" s="3">
        <v>8</v>
      </c>
      <c r="G3778" s="3">
        <v>4.8911000000000007</v>
      </c>
      <c r="H3778" s="6">
        <f>INDEX('Sample Customer Count'!$B$3:$B$14,MATCH('KU Gen'!D3778,'Sample Customer Count'!$A$3:$A$14,0))</f>
        <v>33</v>
      </c>
      <c r="I3778" s="6">
        <v>200</v>
      </c>
      <c r="J3778" s="6">
        <v>3.6028153312054187</v>
      </c>
      <c r="K3778" s="6">
        <f t="shared" si="58"/>
        <v>106.79836403914439</v>
      </c>
    </row>
    <row r="3779" spans="1:11" x14ac:dyDescent="0.35">
      <c r="A3779" t="s">
        <v>14</v>
      </c>
      <c r="B3779" t="s">
        <v>16</v>
      </c>
      <c r="C3779" s="3" t="s">
        <v>4</v>
      </c>
      <c r="D3779" s="3">
        <v>6</v>
      </c>
      <c r="E3779" s="3">
        <v>7</v>
      </c>
      <c r="F3779" s="3">
        <v>9</v>
      </c>
      <c r="G3779" s="3">
        <v>12.567299999999999</v>
      </c>
      <c r="H3779" s="6">
        <f>INDEX('Sample Customer Count'!$B$3:$B$14,MATCH('KU Gen'!D3779,'Sample Customer Count'!$A$3:$A$14,0))</f>
        <v>33</v>
      </c>
      <c r="I3779" s="6">
        <v>200</v>
      </c>
      <c r="J3779" s="6">
        <v>3.6028153312054187</v>
      </c>
      <c r="K3779" s="6">
        <f t="shared" ref="K3779:K3842" si="59">G3779*((I3779/H3779)*J3779)</f>
        <v>274.41006734459307</v>
      </c>
    </row>
    <row r="3780" spans="1:11" x14ac:dyDescent="0.35">
      <c r="A3780" t="s">
        <v>14</v>
      </c>
      <c r="B3780" t="s">
        <v>16</v>
      </c>
      <c r="C3780" s="3" t="s">
        <v>4</v>
      </c>
      <c r="D3780" s="3">
        <v>6</v>
      </c>
      <c r="E3780" s="3">
        <v>7</v>
      </c>
      <c r="F3780" s="3">
        <v>10</v>
      </c>
      <c r="G3780" s="3">
        <v>13.6434</v>
      </c>
      <c r="H3780" s="6">
        <f>INDEX('Sample Customer Count'!$B$3:$B$14,MATCH('KU Gen'!D3780,'Sample Customer Count'!$A$3:$A$14,0))</f>
        <v>33</v>
      </c>
      <c r="I3780" s="6">
        <v>200</v>
      </c>
      <c r="J3780" s="6">
        <v>3.6028153312054187</v>
      </c>
      <c r="K3780" s="6">
        <f t="shared" si="59"/>
        <v>297.90697387738186</v>
      </c>
    </row>
    <row r="3781" spans="1:11" x14ac:dyDescent="0.35">
      <c r="A3781" t="s">
        <v>14</v>
      </c>
      <c r="B3781" t="s">
        <v>16</v>
      </c>
      <c r="C3781" s="3" t="s">
        <v>4</v>
      </c>
      <c r="D3781" s="3">
        <v>6</v>
      </c>
      <c r="E3781" s="3">
        <v>7</v>
      </c>
      <c r="F3781" s="3">
        <v>11</v>
      </c>
      <c r="G3781" s="3">
        <v>10.583</v>
      </c>
      <c r="H3781" s="6">
        <f>INDEX('Sample Customer Count'!$B$3:$B$14,MATCH('KU Gen'!D3781,'Sample Customer Count'!$A$3:$A$14,0))</f>
        <v>33</v>
      </c>
      <c r="I3781" s="6">
        <v>200</v>
      </c>
      <c r="J3781" s="6">
        <v>3.6028153312054187</v>
      </c>
      <c r="K3781" s="6">
        <f t="shared" si="59"/>
        <v>231.0823918190724</v>
      </c>
    </row>
    <row r="3782" spans="1:11" x14ac:dyDescent="0.35">
      <c r="A3782" t="s">
        <v>14</v>
      </c>
      <c r="B3782" t="s">
        <v>16</v>
      </c>
      <c r="C3782" s="3" t="s">
        <v>4</v>
      </c>
      <c r="D3782" s="3">
        <v>6</v>
      </c>
      <c r="E3782" s="3">
        <v>7</v>
      </c>
      <c r="F3782" s="3">
        <v>12</v>
      </c>
      <c r="G3782" s="3">
        <v>7.5891000000000002</v>
      </c>
      <c r="H3782" s="6">
        <f>INDEX('Sample Customer Count'!$B$3:$B$14,MATCH('KU Gen'!D3782,'Sample Customer Count'!$A$3:$A$14,0))</f>
        <v>33</v>
      </c>
      <c r="I3782" s="6">
        <v>200</v>
      </c>
      <c r="J3782" s="6">
        <v>3.6028153312054187</v>
      </c>
      <c r="K3782" s="6">
        <f t="shared" si="59"/>
        <v>165.70985351546088</v>
      </c>
    </row>
    <row r="3783" spans="1:11" x14ac:dyDescent="0.35">
      <c r="A3783" t="s">
        <v>14</v>
      </c>
      <c r="B3783" t="s">
        <v>16</v>
      </c>
      <c r="C3783" s="3" t="s">
        <v>4</v>
      </c>
      <c r="D3783" s="3">
        <v>6</v>
      </c>
      <c r="E3783" s="3">
        <v>7</v>
      </c>
      <c r="F3783" s="3">
        <v>13</v>
      </c>
      <c r="G3783" s="3">
        <v>10.226199999999999</v>
      </c>
      <c r="H3783" s="6">
        <f>INDEX('Sample Customer Count'!$B$3:$B$14,MATCH('KU Gen'!D3783,'Sample Customer Count'!$A$3:$A$14,0))</f>
        <v>33</v>
      </c>
      <c r="I3783" s="6">
        <v>200</v>
      </c>
      <c r="J3783" s="6">
        <v>3.6028153312054187</v>
      </c>
      <c r="K3783" s="6">
        <f t="shared" si="59"/>
        <v>223.29157660589604</v>
      </c>
    </row>
    <row r="3784" spans="1:11" x14ac:dyDescent="0.35">
      <c r="A3784" t="s">
        <v>14</v>
      </c>
      <c r="B3784" t="s">
        <v>16</v>
      </c>
      <c r="C3784" s="3" t="s">
        <v>4</v>
      </c>
      <c r="D3784" s="3">
        <v>6</v>
      </c>
      <c r="E3784" s="3">
        <v>7</v>
      </c>
      <c r="F3784" s="3">
        <v>14</v>
      </c>
      <c r="G3784" s="3">
        <v>10.2041</v>
      </c>
      <c r="H3784" s="6">
        <f>INDEX('Sample Customer Count'!$B$3:$B$14,MATCH('KU Gen'!D3784,'Sample Customer Count'!$A$3:$A$14,0))</f>
        <v>33</v>
      </c>
      <c r="I3784" s="6">
        <v>200</v>
      </c>
      <c r="J3784" s="6">
        <v>3.6028153312054187</v>
      </c>
      <c r="K3784" s="6">
        <f t="shared" si="59"/>
        <v>222.80901770395886</v>
      </c>
    </row>
    <row r="3785" spans="1:11" x14ac:dyDescent="0.35">
      <c r="A3785" t="s">
        <v>14</v>
      </c>
      <c r="B3785" t="s">
        <v>16</v>
      </c>
      <c r="C3785" s="3" t="s">
        <v>4</v>
      </c>
      <c r="D3785" s="3">
        <v>6</v>
      </c>
      <c r="E3785" s="3">
        <v>7</v>
      </c>
      <c r="F3785" s="3">
        <v>15</v>
      </c>
      <c r="G3785" s="3">
        <v>13.248999999999999</v>
      </c>
      <c r="H3785" s="6">
        <f>INDEX('Sample Customer Count'!$B$3:$B$14,MATCH('KU Gen'!D3785,'Sample Customer Count'!$A$3:$A$14,0))</f>
        <v>33</v>
      </c>
      <c r="I3785" s="6">
        <v>200</v>
      </c>
      <c r="J3785" s="6">
        <v>3.6028153312054187</v>
      </c>
      <c r="K3785" s="6">
        <f t="shared" si="59"/>
        <v>289.29515347357932</v>
      </c>
    </row>
    <row r="3786" spans="1:11" x14ac:dyDescent="0.35">
      <c r="A3786" t="s">
        <v>14</v>
      </c>
      <c r="B3786" t="s">
        <v>16</v>
      </c>
      <c r="C3786" s="3" t="s">
        <v>4</v>
      </c>
      <c r="D3786" s="3">
        <v>6</v>
      </c>
      <c r="E3786" s="3">
        <v>7</v>
      </c>
      <c r="F3786" s="3">
        <v>16</v>
      </c>
      <c r="G3786" s="3">
        <v>10.4428</v>
      </c>
      <c r="H3786" s="6">
        <f>INDEX('Sample Customer Count'!$B$3:$B$14,MATCH('KU Gen'!D3786,'Sample Customer Count'!$A$3:$A$14,0))</f>
        <v>33</v>
      </c>
      <c r="I3786" s="6">
        <v>200</v>
      </c>
      <c r="J3786" s="6">
        <v>3.6028153312054187</v>
      </c>
      <c r="K3786" s="6">
        <f t="shared" si="59"/>
        <v>228.02109054976935</v>
      </c>
    </row>
    <row r="3787" spans="1:11" x14ac:dyDescent="0.35">
      <c r="A3787" t="s">
        <v>14</v>
      </c>
      <c r="B3787" t="s">
        <v>16</v>
      </c>
      <c r="C3787" s="3" t="s">
        <v>4</v>
      </c>
      <c r="D3787" s="3">
        <v>6</v>
      </c>
      <c r="E3787" s="3">
        <v>7</v>
      </c>
      <c r="F3787" s="3">
        <v>17</v>
      </c>
      <c r="G3787" s="3">
        <v>2.4288000000000003</v>
      </c>
      <c r="H3787" s="6">
        <f>INDEX('Sample Customer Count'!$B$3:$B$14,MATCH('KU Gen'!D3787,'Sample Customer Count'!$A$3:$A$14,0))</f>
        <v>33</v>
      </c>
      <c r="I3787" s="6">
        <v>200</v>
      </c>
      <c r="J3787" s="6">
        <v>3.6028153312054187</v>
      </c>
      <c r="K3787" s="6">
        <f t="shared" si="59"/>
        <v>53.033441675343767</v>
      </c>
    </row>
    <row r="3788" spans="1:11" x14ac:dyDescent="0.35">
      <c r="A3788" t="s">
        <v>14</v>
      </c>
      <c r="B3788" t="s">
        <v>16</v>
      </c>
      <c r="C3788" s="3" t="s">
        <v>4</v>
      </c>
      <c r="D3788" s="3">
        <v>6</v>
      </c>
      <c r="E3788" s="3">
        <v>7</v>
      </c>
      <c r="F3788" s="3">
        <v>18</v>
      </c>
      <c r="G3788" s="3">
        <v>9.6199999999999994E-2</v>
      </c>
      <c r="H3788" s="6">
        <f>INDEX('Sample Customer Count'!$B$3:$B$14,MATCH('KU Gen'!D3788,'Sample Customer Count'!$A$3:$A$14,0))</f>
        <v>33</v>
      </c>
      <c r="I3788" s="6">
        <v>200</v>
      </c>
      <c r="J3788" s="6">
        <v>3.6028153312054187</v>
      </c>
      <c r="K3788" s="6">
        <f t="shared" si="59"/>
        <v>2.1005505143149166</v>
      </c>
    </row>
    <row r="3789" spans="1:11" x14ac:dyDescent="0.35">
      <c r="A3789" t="s">
        <v>14</v>
      </c>
      <c r="B3789" t="s">
        <v>16</v>
      </c>
      <c r="C3789" s="3" t="s">
        <v>4</v>
      </c>
      <c r="D3789" s="3">
        <v>6</v>
      </c>
      <c r="E3789" s="3">
        <v>7</v>
      </c>
      <c r="F3789" s="3">
        <v>19</v>
      </c>
      <c r="G3789" s="3">
        <v>0</v>
      </c>
      <c r="H3789" s="6">
        <f>INDEX('Sample Customer Count'!$B$3:$B$14,MATCH('KU Gen'!D3789,'Sample Customer Count'!$A$3:$A$14,0))</f>
        <v>33</v>
      </c>
      <c r="I3789" s="6">
        <v>200</v>
      </c>
      <c r="J3789" s="6">
        <v>3.6028153312054187</v>
      </c>
      <c r="K3789" s="6">
        <f t="shared" si="59"/>
        <v>0</v>
      </c>
    </row>
    <row r="3790" spans="1:11" x14ac:dyDescent="0.35">
      <c r="A3790" t="s">
        <v>14</v>
      </c>
      <c r="B3790" t="s">
        <v>16</v>
      </c>
      <c r="C3790" s="3" t="s">
        <v>4</v>
      </c>
      <c r="D3790" s="3">
        <v>6</v>
      </c>
      <c r="E3790" s="3">
        <v>7</v>
      </c>
      <c r="F3790" s="3">
        <v>20</v>
      </c>
      <c r="G3790" s="3">
        <v>0</v>
      </c>
      <c r="H3790" s="6">
        <f>INDEX('Sample Customer Count'!$B$3:$B$14,MATCH('KU Gen'!D3790,'Sample Customer Count'!$A$3:$A$14,0))</f>
        <v>33</v>
      </c>
      <c r="I3790" s="6">
        <v>200</v>
      </c>
      <c r="J3790" s="6">
        <v>3.6028153312054187</v>
      </c>
      <c r="K3790" s="6">
        <f t="shared" si="59"/>
        <v>0</v>
      </c>
    </row>
    <row r="3791" spans="1:11" x14ac:dyDescent="0.35">
      <c r="A3791" t="s">
        <v>14</v>
      </c>
      <c r="B3791" t="s">
        <v>16</v>
      </c>
      <c r="C3791" s="3" t="s">
        <v>4</v>
      </c>
      <c r="D3791" s="3">
        <v>6</v>
      </c>
      <c r="E3791" s="3">
        <v>7</v>
      </c>
      <c r="F3791" s="3">
        <v>21</v>
      </c>
      <c r="G3791" s="3">
        <v>0</v>
      </c>
      <c r="H3791" s="6">
        <f>INDEX('Sample Customer Count'!$B$3:$B$14,MATCH('KU Gen'!D3791,'Sample Customer Count'!$A$3:$A$14,0))</f>
        <v>33</v>
      </c>
      <c r="I3791" s="6">
        <v>200</v>
      </c>
      <c r="J3791" s="6">
        <v>3.6028153312054187</v>
      </c>
      <c r="K3791" s="6">
        <f t="shared" si="59"/>
        <v>0</v>
      </c>
    </row>
    <row r="3792" spans="1:11" x14ac:dyDescent="0.35">
      <c r="A3792" t="s">
        <v>14</v>
      </c>
      <c r="B3792" t="s">
        <v>16</v>
      </c>
      <c r="C3792" s="3" t="s">
        <v>4</v>
      </c>
      <c r="D3792" s="3">
        <v>6</v>
      </c>
      <c r="E3792" s="3">
        <v>7</v>
      </c>
      <c r="F3792" s="3">
        <v>22</v>
      </c>
      <c r="G3792" s="3">
        <v>0</v>
      </c>
      <c r="H3792" s="6">
        <f>INDEX('Sample Customer Count'!$B$3:$B$14,MATCH('KU Gen'!D3792,'Sample Customer Count'!$A$3:$A$14,0))</f>
        <v>33</v>
      </c>
      <c r="I3792" s="6">
        <v>200</v>
      </c>
      <c r="J3792" s="6">
        <v>3.6028153312054187</v>
      </c>
      <c r="K3792" s="6">
        <f t="shared" si="59"/>
        <v>0</v>
      </c>
    </row>
    <row r="3793" spans="1:11" x14ac:dyDescent="0.35">
      <c r="A3793" t="s">
        <v>14</v>
      </c>
      <c r="B3793" t="s">
        <v>16</v>
      </c>
      <c r="C3793" s="3" t="s">
        <v>4</v>
      </c>
      <c r="D3793" s="3">
        <v>6</v>
      </c>
      <c r="E3793" s="3">
        <v>7</v>
      </c>
      <c r="F3793" s="3">
        <v>23</v>
      </c>
      <c r="G3793" s="3">
        <v>0</v>
      </c>
      <c r="H3793" s="6">
        <f>INDEX('Sample Customer Count'!$B$3:$B$14,MATCH('KU Gen'!D3793,'Sample Customer Count'!$A$3:$A$14,0))</f>
        <v>33</v>
      </c>
      <c r="I3793" s="6">
        <v>200</v>
      </c>
      <c r="J3793" s="6">
        <v>3.6028153312054187</v>
      </c>
      <c r="K3793" s="6">
        <f t="shared" si="59"/>
        <v>0</v>
      </c>
    </row>
    <row r="3794" spans="1:11" x14ac:dyDescent="0.35">
      <c r="A3794" t="s">
        <v>14</v>
      </c>
      <c r="B3794" t="s">
        <v>16</v>
      </c>
      <c r="C3794" s="3" t="s">
        <v>4</v>
      </c>
      <c r="D3794" s="3">
        <v>6</v>
      </c>
      <c r="E3794" s="3">
        <v>8</v>
      </c>
      <c r="F3794" s="3">
        <v>0</v>
      </c>
      <c r="G3794" s="3">
        <v>0</v>
      </c>
      <c r="H3794" s="6">
        <f>INDEX('Sample Customer Count'!$B$3:$B$14,MATCH('KU Gen'!D3794,'Sample Customer Count'!$A$3:$A$14,0))</f>
        <v>33</v>
      </c>
      <c r="I3794" s="6">
        <v>200</v>
      </c>
      <c r="J3794" s="6">
        <v>3.6028153312054187</v>
      </c>
      <c r="K3794" s="6">
        <f t="shared" si="59"/>
        <v>0</v>
      </c>
    </row>
    <row r="3795" spans="1:11" x14ac:dyDescent="0.35">
      <c r="A3795" t="s">
        <v>14</v>
      </c>
      <c r="B3795" t="s">
        <v>16</v>
      </c>
      <c r="C3795" s="3" t="s">
        <v>4</v>
      </c>
      <c r="D3795" s="3">
        <v>6</v>
      </c>
      <c r="E3795" s="3">
        <v>8</v>
      </c>
      <c r="F3795" s="3">
        <v>1</v>
      </c>
      <c r="G3795" s="3">
        <v>0</v>
      </c>
      <c r="H3795" s="6">
        <f>INDEX('Sample Customer Count'!$B$3:$B$14,MATCH('KU Gen'!D3795,'Sample Customer Count'!$A$3:$A$14,0))</f>
        <v>33</v>
      </c>
      <c r="I3795" s="6">
        <v>200</v>
      </c>
      <c r="J3795" s="6">
        <v>3.6028153312054187</v>
      </c>
      <c r="K3795" s="6">
        <f t="shared" si="59"/>
        <v>0</v>
      </c>
    </row>
    <row r="3796" spans="1:11" x14ac:dyDescent="0.35">
      <c r="A3796" t="s">
        <v>14</v>
      </c>
      <c r="B3796" t="s">
        <v>16</v>
      </c>
      <c r="C3796" s="3" t="s">
        <v>4</v>
      </c>
      <c r="D3796" s="3">
        <v>6</v>
      </c>
      <c r="E3796" s="3">
        <v>8</v>
      </c>
      <c r="F3796" s="3">
        <v>2</v>
      </c>
      <c r="G3796" s="3">
        <v>0</v>
      </c>
      <c r="H3796" s="6">
        <f>INDEX('Sample Customer Count'!$B$3:$B$14,MATCH('KU Gen'!D3796,'Sample Customer Count'!$A$3:$A$14,0))</f>
        <v>33</v>
      </c>
      <c r="I3796" s="6">
        <v>200</v>
      </c>
      <c r="J3796" s="6">
        <v>3.6028153312054187</v>
      </c>
      <c r="K3796" s="6">
        <f t="shared" si="59"/>
        <v>0</v>
      </c>
    </row>
    <row r="3797" spans="1:11" x14ac:dyDescent="0.35">
      <c r="A3797" t="s">
        <v>14</v>
      </c>
      <c r="B3797" t="s">
        <v>16</v>
      </c>
      <c r="C3797" s="3" t="s">
        <v>4</v>
      </c>
      <c r="D3797" s="3">
        <v>6</v>
      </c>
      <c r="E3797" s="3">
        <v>8</v>
      </c>
      <c r="F3797" s="3">
        <v>3</v>
      </c>
      <c r="G3797" s="3">
        <v>0</v>
      </c>
      <c r="H3797" s="6">
        <f>INDEX('Sample Customer Count'!$B$3:$B$14,MATCH('KU Gen'!D3797,'Sample Customer Count'!$A$3:$A$14,0))</f>
        <v>33</v>
      </c>
      <c r="I3797" s="6">
        <v>200</v>
      </c>
      <c r="J3797" s="6">
        <v>3.6028153312054187</v>
      </c>
      <c r="K3797" s="6">
        <f t="shared" si="59"/>
        <v>0</v>
      </c>
    </row>
    <row r="3798" spans="1:11" x14ac:dyDescent="0.35">
      <c r="A3798" t="s">
        <v>14</v>
      </c>
      <c r="B3798" t="s">
        <v>16</v>
      </c>
      <c r="C3798" s="3" t="s">
        <v>4</v>
      </c>
      <c r="D3798" s="3">
        <v>6</v>
      </c>
      <c r="E3798" s="3">
        <v>8</v>
      </c>
      <c r="F3798" s="3">
        <v>4</v>
      </c>
      <c r="G3798" s="3">
        <v>0</v>
      </c>
      <c r="H3798" s="6">
        <f>INDEX('Sample Customer Count'!$B$3:$B$14,MATCH('KU Gen'!D3798,'Sample Customer Count'!$A$3:$A$14,0))</f>
        <v>33</v>
      </c>
      <c r="I3798" s="6">
        <v>200</v>
      </c>
      <c r="J3798" s="6">
        <v>3.6028153312054187</v>
      </c>
      <c r="K3798" s="6">
        <f t="shared" si="59"/>
        <v>0</v>
      </c>
    </row>
    <row r="3799" spans="1:11" x14ac:dyDescent="0.35">
      <c r="A3799" t="s">
        <v>14</v>
      </c>
      <c r="B3799" t="s">
        <v>16</v>
      </c>
      <c r="C3799" s="3" t="s">
        <v>4</v>
      </c>
      <c r="D3799" s="3">
        <v>6</v>
      </c>
      <c r="E3799" s="3">
        <v>8</v>
      </c>
      <c r="F3799" s="3">
        <v>5</v>
      </c>
      <c r="G3799" s="3">
        <v>0</v>
      </c>
      <c r="H3799" s="6">
        <f>INDEX('Sample Customer Count'!$B$3:$B$14,MATCH('KU Gen'!D3799,'Sample Customer Count'!$A$3:$A$14,0))</f>
        <v>33</v>
      </c>
      <c r="I3799" s="6">
        <v>200</v>
      </c>
      <c r="J3799" s="6">
        <v>3.6028153312054187</v>
      </c>
      <c r="K3799" s="6">
        <f t="shared" si="59"/>
        <v>0</v>
      </c>
    </row>
    <row r="3800" spans="1:11" x14ac:dyDescent="0.35">
      <c r="A3800" t="s">
        <v>14</v>
      </c>
      <c r="B3800" t="s">
        <v>16</v>
      </c>
      <c r="C3800" s="3" t="s">
        <v>4</v>
      </c>
      <c r="D3800" s="3">
        <v>6</v>
      </c>
      <c r="E3800" s="3">
        <v>8</v>
      </c>
      <c r="F3800" s="3">
        <v>6</v>
      </c>
      <c r="G3800" s="3">
        <v>1.0278</v>
      </c>
      <c r="H3800" s="6">
        <f>INDEX('Sample Customer Count'!$B$3:$B$14,MATCH('KU Gen'!D3800,'Sample Customer Count'!$A$3:$A$14,0))</f>
        <v>33</v>
      </c>
      <c r="I3800" s="6">
        <v>200</v>
      </c>
      <c r="J3800" s="6">
        <v>3.6028153312054187</v>
      </c>
      <c r="K3800" s="6">
        <f t="shared" si="59"/>
        <v>22.442264226745028</v>
      </c>
    </row>
    <row r="3801" spans="1:11" x14ac:dyDescent="0.35">
      <c r="A3801" t="s">
        <v>14</v>
      </c>
      <c r="B3801" t="s">
        <v>16</v>
      </c>
      <c r="C3801" s="3" t="s">
        <v>4</v>
      </c>
      <c r="D3801" s="3">
        <v>6</v>
      </c>
      <c r="E3801" s="3">
        <v>8</v>
      </c>
      <c r="F3801" s="3">
        <v>7</v>
      </c>
      <c r="G3801" s="3">
        <v>6.6852999999999998</v>
      </c>
      <c r="H3801" s="6">
        <f>INDEX('Sample Customer Count'!$B$3:$B$14,MATCH('KU Gen'!D3801,'Sample Customer Count'!$A$3:$A$14,0))</f>
        <v>33</v>
      </c>
      <c r="I3801" s="6">
        <v>200</v>
      </c>
      <c r="J3801" s="6">
        <v>3.6028153312054187</v>
      </c>
      <c r="K3801" s="6">
        <f t="shared" si="59"/>
        <v>145.97515959822778</v>
      </c>
    </row>
    <row r="3802" spans="1:11" x14ac:dyDescent="0.35">
      <c r="A3802" t="s">
        <v>14</v>
      </c>
      <c r="B3802" t="s">
        <v>16</v>
      </c>
      <c r="C3802" s="3" t="s">
        <v>4</v>
      </c>
      <c r="D3802" s="3">
        <v>6</v>
      </c>
      <c r="E3802" s="3">
        <v>8</v>
      </c>
      <c r="F3802" s="3">
        <v>8</v>
      </c>
      <c r="G3802" s="3">
        <v>23.151599999999998</v>
      </c>
      <c r="H3802" s="6">
        <f>INDEX('Sample Customer Count'!$B$3:$B$14,MATCH('KU Gen'!D3802,'Sample Customer Count'!$A$3:$A$14,0))</f>
        <v>33</v>
      </c>
      <c r="I3802" s="6">
        <v>200</v>
      </c>
      <c r="J3802" s="6">
        <v>3.6028153312054187</v>
      </c>
      <c r="K3802" s="6">
        <f t="shared" si="59"/>
        <v>505.52084498142642</v>
      </c>
    </row>
    <row r="3803" spans="1:11" x14ac:dyDescent="0.35">
      <c r="A3803" t="s">
        <v>14</v>
      </c>
      <c r="B3803" t="s">
        <v>16</v>
      </c>
      <c r="C3803" s="3" t="s">
        <v>4</v>
      </c>
      <c r="D3803" s="3">
        <v>6</v>
      </c>
      <c r="E3803" s="3">
        <v>8</v>
      </c>
      <c r="F3803" s="3">
        <v>9</v>
      </c>
      <c r="G3803" s="3">
        <v>57.330399999999997</v>
      </c>
      <c r="H3803" s="6">
        <f>INDEX('Sample Customer Count'!$B$3:$B$14,MATCH('KU Gen'!D3803,'Sample Customer Count'!$A$3:$A$14,0))</f>
        <v>33</v>
      </c>
      <c r="I3803" s="6">
        <v>200</v>
      </c>
      <c r="J3803" s="6">
        <v>3.6028153312054187</v>
      </c>
      <c r="K3803" s="6">
        <f t="shared" si="59"/>
        <v>1251.8232973584188</v>
      </c>
    </row>
    <row r="3804" spans="1:11" x14ac:dyDescent="0.35">
      <c r="A3804" t="s">
        <v>14</v>
      </c>
      <c r="B3804" t="s">
        <v>16</v>
      </c>
      <c r="C3804" s="3" t="s">
        <v>4</v>
      </c>
      <c r="D3804" s="3">
        <v>6</v>
      </c>
      <c r="E3804" s="3">
        <v>8</v>
      </c>
      <c r="F3804" s="3">
        <v>10</v>
      </c>
      <c r="G3804" s="3">
        <v>72.495599999999996</v>
      </c>
      <c r="H3804" s="6">
        <f>INDEX('Sample Customer Count'!$B$3:$B$14,MATCH('KU Gen'!D3804,'Sample Customer Count'!$A$3:$A$14,0))</f>
        <v>33</v>
      </c>
      <c r="I3804" s="6">
        <v>200</v>
      </c>
      <c r="J3804" s="6">
        <v>3.6028153312054187</v>
      </c>
      <c r="K3804" s="6">
        <f t="shared" si="59"/>
        <v>1582.9591462117305</v>
      </c>
    </row>
    <row r="3805" spans="1:11" x14ac:dyDescent="0.35">
      <c r="A3805" t="s">
        <v>14</v>
      </c>
      <c r="B3805" t="s">
        <v>16</v>
      </c>
      <c r="C3805" s="3" t="s">
        <v>4</v>
      </c>
      <c r="D3805" s="3">
        <v>6</v>
      </c>
      <c r="E3805" s="3">
        <v>8</v>
      </c>
      <c r="F3805" s="3">
        <v>11</v>
      </c>
      <c r="G3805" s="3">
        <v>86.859799999999993</v>
      </c>
      <c r="H3805" s="6">
        <f>INDEX('Sample Customer Count'!$B$3:$B$14,MATCH('KU Gen'!D3805,'Sample Customer Count'!$A$3:$A$14,0))</f>
        <v>33</v>
      </c>
      <c r="I3805" s="6">
        <v>200</v>
      </c>
      <c r="J3805" s="6">
        <v>3.6028153312054187</v>
      </c>
      <c r="K3805" s="6">
        <f t="shared" si="59"/>
        <v>1896.6049642753721</v>
      </c>
    </row>
    <row r="3806" spans="1:11" x14ac:dyDescent="0.35">
      <c r="A3806" t="s">
        <v>14</v>
      </c>
      <c r="B3806" t="s">
        <v>16</v>
      </c>
      <c r="C3806" s="3" t="s">
        <v>4</v>
      </c>
      <c r="D3806" s="3">
        <v>6</v>
      </c>
      <c r="E3806" s="3">
        <v>8</v>
      </c>
      <c r="F3806" s="3">
        <v>12</v>
      </c>
      <c r="G3806" s="3">
        <v>88.589299999999994</v>
      </c>
      <c r="H3806" s="6">
        <f>INDEX('Sample Customer Count'!$B$3:$B$14,MATCH('KU Gen'!D3806,'Sample Customer Count'!$A$3:$A$14,0))</f>
        <v>33</v>
      </c>
      <c r="I3806" s="6">
        <v>200</v>
      </c>
      <c r="J3806" s="6">
        <v>3.6028153312054187</v>
      </c>
      <c r="K3806" s="6">
        <f t="shared" si="59"/>
        <v>1934.3690195197344</v>
      </c>
    </row>
    <row r="3807" spans="1:11" x14ac:dyDescent="0.35">
      <c r="A3807" t="s">
        <v>14</v>
      </c>
      <c r="B3807" t="s">
        <v>16</v>
      </c>
      <c r="C3807" s="3" t="s">
        <v>4</v>
      </c>
      <c r="D3807" s="3">
        <v>6</v>
      </c>
      <c r="E3807" s="3">
        <v>8</v>
      </c>
      <c r="F3807" s="3">
        <v>13</v>
      </c>
      <c r="G3807" s="3">
        <v>88.916200000000003</v>
      </c>
      <c r="H3807" s="6">
        <f>INDEX('Sample Customer Count'!$B$3:$B$14,MATCH('KU Gen'!D3807,'Sample Customer Count'!$A$3:$A$14,0))</f>
        <v>33</v>
      </c>
      <c r="I3807" s="6">
        <v>200</v>
      </c>
      <c r="J3807" s="6">
        <v>3.6028153312054187</v>
      </c>
      <c r="K3807" s="6">
        <f t="shared" si="59"/>
        <v>1941.5069609244076</v>
      </c>
    </row>
    <row r="3808" spans="1:11" x14ac:dyDescent="0.35">
      <c r="A3808" t="s">
        <v>14</v>
      </c>
      <c r="B3808" t="s">
        <v>16</v>
      </c>
      <c r="C3808" s="3" t="s">
        <v>4</v>
      </c>
      <c r="D3808" s="3">
        <v>6</v>
      </c>
      <c r="E3808" s="3">
        <v>8</v>
      </c>
      <c r="F3808" s="3">
        <v>14</v>
      </c>
      <c r="G3808" s="3">
        <v>72.102699999999999</v>
      </c>
      <c r="H3808" s="6">
        <f>INDEX('Sample Customer Count'!$B$3:$B$14,MATCH('KU Gen'!D3808,'Sample Customer Count'!$A$3:$A$14,0))</f>
        <v>33</v>
      </c>
      <c r="I3808" s="6">
        <v>200</v>
      </c>
      <c r="J3808" s="6">
        <v>3.6028153312054187</v>
      </c>
      <c r="K3808" s="6">
        <f t="shared" si="59"/>
        <v>1574.3800786745753</v>
      </c>
    </row>
    <row r="3809" spans="1:11" x14ac:dyDescent="0.35">
      <c r="A3809" t="s">
        <v>14</v>
      </c>
      <c r="B3809" t="s">
        <v>16</v>
      </c>
      <c r="C3809" s="3" t="s">
        <v>4</v>
      </c>
      <c r="D3809" s="3">
        <v>6</v>
      </c>
      <c r="E3809" s="3">
        <v>8</v>
      </c>
      <c r="F3809" s="3">
        <v>15</v>
      </c>
      <c r="G3809" s="3">
        <v>36.656599999999997</v>
      </c>
      <c r="H3809" s="6">
        <f>INDEX('Sample Customer Count'!$B$3:$B$14,MATCH('KU Gen'!D3809,'Sample Customer Count'!$A$3:$A$14,0))</f>
        <v>33</v>
      </c>
      <c r="I3809" s="6">
        <v>200</v>
      </c>
      <c r="J3809" s="6">
        <v>3.6028153312054187</v>
      </c>
      <c r="K3809" s="6">
        <f t="shared" si="59"/>
        <v>800.40582102948201</v>
      </c>
    </row>
    <row r="3810" spans="1:11" x14ac:dyDescent="0.35">
      <c r="A3810" t="s">
        <v>14</v>
      </c>
      <c r="B3810" t="s">
        <v>16</v>
      </c>
      <c r="C3810" s="3" t="s">
        <v>4</v>
      </c>
      <c r="D3810" s="3">
        <v>6</v>
      </c>
      <c r="E3810" s="3">
        <v>8</v>
      </c>
      <c r="F3810" s="3">
        <v>16</v>
      </c>
      <c r="G3810" s="3">
        <v>11.674300000000001</v>
      </c>
      <c r="H3810" s="6">
        <f>INDEX('Sample Customer Count'!$B$3:$B$14,MATCH('KU Gen'!D3810,'Sample Customer Count'!$A$3:$A$14,0))</f>
        <v>33</v>
      </c>
      <c r="I3810" s="6">
        <v>200</v>
      </c>
      <c r="J3810" s="6">
        <v>3.6028153312054187</v>
      </c>
      <c r="K3810" s="6">
        <f t="shared" si="59"/>
        <v>254.91119406722072</v>
      </c>
    </row>
    <row r="3811" spans="1:11" x14ac:dyDescent="0.35">
      <c r="A3811" t="s">
        <v>14</v>
      </c>
      <c r="B3811" t="s">
        <v>16</v>
      </c>
      <c r="C3811" s="3" t="s">
        <v>4</v>
      </c>
      <c r="D3811" s="3">
        <v>6</v>
      </c>
      <c r="E3811" s="3">
        <v>8</v>
      </c>
      <c r="F3811" s="3">
        <v>17</v>
      </c>
      <c r="G3811" s="3">
        <v>2.5289999999999999</v>
      </c>
      <c r="H3811" s="6">
        <f>INDEX('Sample Customer Count'!$B$3:$B$14,MATCH('KU Gen'!D3811,'Sample Customer Count'!$A$3:$A$14,0))</f>
        <v>33</v>
      </c>
      <c r="I3811" s="6">
        <v>200</v>
      </c>
      <c r="J3811" s="6">
        <v>3.6028153312054187</v>
      </c>
      <c r="K3811" s="6">
        <f t="shared" si="59"/>
        <v>55.22133316738487</v>
      </c>
    </row>
    <row r="3812" spans="1:11" x14ac:dyDescent="0.35">
      <c r="A3812" t="s">
        <v>14</v>
      </c>
      <c r="B3812" t="s">
        <v>16</v>
      </c>
      <c r="C3812" s="3" t="s">
        <v>4</v>
      </c>
      <c r="D3812" s="3">
        <v>6</v>
      </c>
      <c r="E3812" s="3">
        <v>8</v>
      </c>
      <c r="F3812" s="3">
        <v>18</v>
      </c>
      <c r="G3812" s="3">
        <v>0.47510000000000002</v>
      </c>
      <c r="H3812" s="6">
        <f>INDEX('Sample Customer Count'!$B$3:$B$14,MATCH('KU Gen'!D3812,'Sample Customer Count'!$A$3:$A$14,0))</f>
        <v>33</v>
      </c>
      <c r="I3812" s="6">
        <v>200</v>
      </c>
      <c r="J3812" s="6">
        <v>3.6028153312054187</v>
      </c>
      <c r="K3812" s="6">
        <f t="shared" si="59"/>
        <v>10.373924629428451</v>
      </c>
    </row>
    <row r="3813" spans="1:11" x14ac:dyDescent="0.35">
      <c r="A3813" t="s">
        <v>14</v>
      </c>
      <c r="B3813" t="s">
        <v>16</v>
      </c>
      <c r="C3813" s="3" t="s">
        <v>4</v>
      </c>
      <c r="D3813" s="3">
        <v>6</v>
      </c>
      <c r="E3813" s="3">
        <v>8</v>
      </c>
      <c r="F3813" s="3">
        <v>19</v>
      </c>
      <c r="G3813" s="3">
        <v>5.4000000000000003E-3</v>
      </c>
      <c r="H3813" s="6">
        <f>INDEX('Sample Customer Count'!$B$3:$B$14,MATCH('KU Gen'!D3813,'Sample Customer Count'!$A$3:$A$14,0))</f>
        <v>33</v>
      </c>
      <c r="I3813" s="6">
        <v>200</v>
      </c>
      <c r="J3813" s="6">
        <v>3.6028153312054187</v>
      </c>
      <c r="K3813" s="6">
        <f t="shared" si="59"/>
        <v>0.11791031993035916</v>
      </c>
    </row>
    <row r="3814" spans="1:11" x14ac:dyDescent="0.35">
      <c r="A3814" t="s">
        <v>14</v>
      </c>
      <c r="B3814" t="s">
        <v>16</v>
      </c>
      <c r="C3814" s="3" t="s">
        <v>4</v>
      </c>
      <c r="D3814" s="3">
        <v>6</v>
      </c>
      <c r="E3814" s="3">
        <v>8</v>
      </c>
      <c r="F3814" s="3">
        <v>20</v>
      </c>
      <c r="G3814" s="3">
        <v>0</v>
      </c>
      <c r="H3814" s="6">
        <f>INDEX('Sample Customer Count'!$B$3:$B$14,MATCH('KU Gen'!D3814,'Sample Customer Count'!$A$3:$A$14,0))</f>
        <v>33</v>
      </c>
      <c r="I3814" s="6">
        <v>200</v>
      </c>
      <c r="J3814" s="6">
        <v>3.6028153312054187</v>
      </c>
      <c r="K3814" s="6">
        <f t="shared" si="59"/>
        <v>0</v>
      </c>
    </row>
    <row r="3815" spans="1:11" x14ac:dyDescent="0.35">
      <c r="A3815" t="s">
        <v>14</v>
      </c>
      <c r="B3815" t="s">
        <v>16</v>
      </c>
      <c r="C3815" s="3" t="s">
        <v>4</v>
      </c>
      <c r="D3815" s="3">
        <v>6</v>
      </c>
      <c r="E3815" s="3">
        <v>8</v>
      </c>
      <c r="F3815" s="3">
        <v>21</v>
      </c>
      <c r="G3815" s="3">
        <v>0</v>
      </c>
      <c r="H3815" s="6">
        <f>INDEX('Sample Customer Count'!$B$3:$B$14,MATCH('KU Gen'!D3815,'Sample Customer Count'!$A$3:$A$14,0))</f>
        <v>33</v>
      </c>
      <c r="I3815" s="6">
        <v>200</v>
      </c>
      <c r="J3815" s="6">
        <v>3.6028153312054187</v>
      </c>
      <c r="K3815" s="6">
        <f t="shared" si="59"/>
        <v>0</v>
      </c>
    </row>
    <row r="3816" spans="1:11" x14ac:dyDescent="0.35">
      <c r="A3816" t="s">
        <v>14</v>
      </c>
      <c r="B3816" t="s">
        <v>16</v>
      </c>
      <c r="C3816" s="3" t="s">
        <v>4</v>
      </c>
      <c r="D3816" s="3">
        <v>6</v>
      </c>
      <c r="E3816" s="3">
        <v>8</v>
      </c>
      <c r="F3816" s="3">
        <v>22</v>
      </c>
      <c r="G3816" s="3">
        <v>0</v>
      </c>
      <c r="H3816" s="6">
        <f>INDEX('Sample Customer Count'!$B$3:$B$14,MATCH('KU Gen'!D3816,'Sample Customer Count'!$A$3:$A$14,0))</f>
        <v>33</v>
      </c>
      <c r="I3816" s="6">
        <v>200</v>
      </c>
      <c r="J3816" s="6">
        <v>3.6028153312054187</v>
      </c>
      <c r="K3816" s="6">
        <f t="shared" si="59"/>
        <v>0</v>
      </c>
    </row>
    <row r="3817" spans="1:11" x14ac:dyDescent="0.35">
      <c r="A3817" t="s">
        <v>14</v>
      </c>
      <c r="B3817" t="s">
        <v>16</v>
      </c>
      <c r="C3817" s="3" t="s">
        <v>4</v>
      </c>
      <c r="D3817" s="3">
        <v>6</v>
      </c>
      <c r="E3817" s="3">
        <v>8</v>
      </c>
      <c r="F3817" s="3">
        <v>23</v>
      </c>
      <c r="G3817" s="3">
        <v>0</v>
      </c>
      <c r="H3817" s="6">
        <f>INDEX('Sample Customer Count'!$B$3:$B$14,MATCH('KU Gen'!D3817,'Sample Customer Count'!$A$3:$A$14,0))</f>
        <v>33</v>
      </c>
      <c r="I3817" s="6">
        <v>200</v>
      </c>
      <c r="J3817" s="6">
        <v>3.6028153312054187</v>
      </c>
      <c r="K3817" s="6">
        <f t="shared" si="59"/>
        <v>0</v>
      </c>
    </row>
    <row r="3818" spans="1:11" x14ac:dyDescent="0.35">
      <c r="A3818" t="s">
        <v>14</v>
      </c>
      <c r="B3818" t="s">
        <v>16</v>
      </c>
      <c r="C3818" s="3" t="s">
        <v>4</v>
      </c>
      <c r="D3818" s="3">
        <v>6</v>
      </c>
      <c r="E3818" s="3">
        <v>9</v>
      </c>
      <c r="F3818" s="3">
        <v>0</v>
      </c>
      <c r="G3818" s="3">
        <v>0</v>
      </c>
      <c r="H3818" s="6">
        <f>INDEX('Sample Customer Count'!$B$3:$B$14,MATCH('KU Gen'!D3818,'Sample Customer Count'!$A$3:$A$14,0))</f>
        <v>33</v>
      </c>
      <c r="I3818" s="6">
        <v>200</v>
      </c>
      <c r="J3818" s="6">
        <v>3.6028153312054187</v>
      </c>
      <c r="K3818" s="6">
        <f t="shared" si="59"/>
        <v>0</v>
      </c>
    </row>
    <row r="3819" spans="1:11" x14ac:dyDescent="0.35">
      <c r="A3819" t="s">
        <v>14</v>
      </c>
      <c r="B3819" t="s">
        <v>16</v>
      </c>
      <c r="C3819" s="3" t="s">
        <v>4</v>
      </c>
      <c r="D3819" s="3">
        <v>6</v>
      </c>
      <c r="E3819" s="3">
        <v>9</v>
      </c>
      <c r="F3819" s="3">
        <v>1</v>
      </c>
      <c r="G3819" s="3">
        <v>0</v>
      </c>
      <c r="H3819" s="6">
        <f>INDEX('Sample Customer Count'!$B$3:$B$14,MATCH('KU Gen'!D3819,'Sample Customer Count'!$A$3:$A$14,0))</f>
        <v>33</v>
      </c>
      <c r="I3819" s="6">
        <v>200</v>
      </c>
      <c r="J3819" s="6">
        <v>3.6028153312054187</v>
      </c>
      <c r="K3819" s="6">
        <f t="shared" si="59"/>
        <v>0</v>
      </c>
    </row>
    <row r="3820" spans="1:11" x14ac:dyDescent="0.35">
      <c r="A3820" t="s">
        <v>14</v>
      </c>
      <c r="B3820" t="s">
        <v>16</v>
      </c>
      <c r="C3820" s="3" t="s">
        <v>4</v>
      </c>
      <c r="D3820" s="3">
        <v>6</v>
      </c>
      <c r="E3820" s="3">
        <v>9</v>
      </c>
      <c r="F3820" s="3">
        <v>2</v>
      </c>
      <c r="G3820" s="3">
        <v>0</v>
      </c>
      <c r="H3820" s="6">
        <f>INDEX('Sample Customer Count'!$B$3:$B$14,MATCH('KU Gen'!D3820,'Sample Customer Count'!$A$3:$A$14,0))</f>
        <v>33</v>
      </c>
      <c r="I3820" s="6">
        <v>200</v>
      </c>
      <c r="J3820" s="6">
        <v>3.6028153312054187</v>
      </c>
      <c r="K3820" s="6">
        <f t="shared" si="59"/>
        <v>0</v>
      </c>
    </row>
    <row r="3821" spans="1:11" x14ac:dyDescent="0.35">
      <c r="A3821" t="s">
        <v>14</v>
      </c>
      <c r="B3821" t="s">
        <v>16</v>
      </c>
      <c r="C3821" s="3" t="s">
        <v>4</v>
      </c>
      <c r="D3821" s="3">
        <v>6</v>
      </c>
      <c r="E3821" s="3">
        <v>9</v>
      </c>
      <c r="F3821" s="3">
        <v>3</v>
      </c>
      <c r="G3821" s="3">
        <v>0</v>
      </c>
      <c r="H3821" s="6">
        <f>INDEX('Sample Customer Count'!$B$3:$B$14,MATCH('KU Gen'!D3821,'Sample Customer Count'!$A$3:$A$14,0))</f>
        <v>33</v>
      </c>
      <c r="I3821" s="6">
        <v>200</v>
      </c>
      <c r="J3821" s="6">
        <v>3.6028153312054187</v>
      </c>
      <c r="K3821" s="6">
        <f t="shared" si="59"/>
        <v>0</v>
      </c>
    </row>
    <row r="3822" spans="1:11" x14ac:dyDescent="0.35">
      <c r="A3822" t="s">
        <v>14</v>
      </c>
      <c r="B3822" t="s">
        <v>16</v>
      </c>
      <c r="C3822" s="3" t="s">
        <v>4</v>
      </c>
      <c r="D3822" s="3">
        <v>6</v>
      </c>
      <c r="E3822" s="3">
        <v>9</v>
      </c>
      <c r="F3822" s="3">
        <v>4</v>
      </c>
      <c r="G3822" s="3">
        <v>0</v>
      </c>
      <c r="H3822" s="6">
        <f>INDEX('Sample Customer Count'!$B$3:$B$14,MATCH('KU Gen'!D3822,'Sample Customer Count'!$A$3:$A$14,0))</f>
        <v>33</v>
      </c>
      <c r="I3822" s="6">
        <v>200</v>
      </c>
      <c r="J3822" s="6">
        <v>3.6028153312054187</v>
      </c>
      <c r="K3822" s="6">
        <f t="shared" si="59"/>
        <v>0</v>
      </c>
    </row>
    <row r="3823" spans="1:11" x14ac:dyDescent="0.35">
      <c r="A3823" t="s">
        <v>14</v>
      </c>
      <c r="B3823" t="s">
        <v>16</v>
      </c>
      <c r="C3823" s="3" t="s">
        <v>4</v>
      </c>
      <c r="D3823" s="3">
        <v>6</v>
      </c>
      <c r="E3823" s="3">
        <v>9</v>
      </c>
      <c r="F3823" s="3">
        <v>5</v>
      </c>
      <c r="G3823" s="3">
        <v>3.44E-2</v>
      </c>
      <c r="H3823" s="6">
        <f>INDEX('Sample Customer Count'!$B$3:$B$14,MATCH('KU Gen'!D3823,'Sample Customer Count'!$A$3:$A$14,0))</f>
        <v>33</v>
      </c>
      <c r="I3823" s="6">
        <v>200</v>
      </c>
      <c r="J3823" s="6">
        <v>3.6028153312054187</v>
      </c>
      <c r="K3823" s="6">
        <f t="shared" si="59"/>
        <v>0.75113240844525087</v>
      </c>
    </row>
    <row r="3824" spans="1:11" x14ac:dyDescent="0.35">
      <c r="A3824" t="s">
        <v>14</v>
      </c>
      <c r="B3824" t="s">
        <v>16</v>
      </c>
      <c r="C3824" s="3" t="s">
        <v>4</v>
      </c>
      <c r="D3824" s="3">
        <v>6</v>
      </c>
      <c r="E3824" s="3">
        <v>9</v>
      </c>
      <c r="F3824" s="3">
        <v>6</v>
      </c>
      <c r="G3824" s="3">
        <v>2.9347000000000003</v>
      </c>
      <c r="H3824" s="6">
        <f>INDEX('Sample Customer Count'!$B$3:$B$14,MATCH('KU Gen'!D3824,'Sample Customer Count'!$A$3:$A$14,0))</f>
        <v>33</v>
      </c>
      <c r="I3824" s="6">
        <v>200</v>
      </c>
      <c r="J3824" s="6">
        <v>3.6028153312054187</v>
      </c>
      <c r="K3824" s="6">
        <f t="shared" si="59"/>
        <v>64.0798918332639</v>
      </c>
    </row>
    <row r="3825" spans="1:11" x14ac:dyDescent="0.35">
      <c r="A3825" t="s">
        <v>14</v>
      </c>
      <c r="B3825" t="s">
        <v>16</v>
      </c>
      <c r="C3825" s="3" t="s">
        <v>4</v>
      </c>
      <c r="D3825" s="3">
        <v>6</v>
      </c>
      <c r="E3825" s="3">
        <v>9</v>
      </c>
      <c r="F3825" s="3">
        <v>7</v>
      </c>
      <c r="G3825" s="3">
        <v>8.2759</v>
      </c>
      <c r="H3825" s="6">
        <f>INDEX('Sample Customer Count'!$B$3:$B$14,MATCH('KU Gen'!D3825,'Sample Customer Count'!$A$3:$A$14,0))</f>
        <v>33</v>
      </c>
      <c r="I3825" s="6">
        <v>200</v>
      </c>
      <c r="J3825" s="6">
        <v>3.6028153312054187</v>
      </c>
      <c r="K3825" s="6">
        <f t="shared" si="59"/>
        <v>180.70629939104802</v>
      </c>
    </row>
    <row r="3826" spans="1:11" x14ac:dyDescent="0.35">
      <c r="A3826" t="s">
        <v>14</v>
      </c>
      <c r="B3826" t="s">
        <v>16</v>
      </c>
      <c r="C3826" s="3" t="s">
        <v>4</v>
      </c>
      <c r="D3826" s="3">
        <v>6</v>
      </c>
      <c r="E3826" s="3">
        <v>9</v>
      </c>
      <c r="F3826" s="3">
        <v>8</v>
      </c>
      <c r="G3826" s="3">
        <v>19.709699999999998</v>
      </c>
      <c r="H3826" s="6">
        <f>INDEX('Sample Customer Count'!$B$3:$B$14,MATCH('KU Gen'!D3826,'Sample Customer Count'!$A$3:$A$14,0))</f>
        <v>33</v>
      </c>
      <c r="I3826" s="6">
        <v>200</v>
      </c>
      <c r="J3826" s="6">
        <v>3.6028153312054187</v>
      </c>
      <c r="K3826" s="6">
        <f t="shared" si="59"/>
        <v>430.36611717248138</v>
      </c>
    </row>
    <row r="3827" spans="1:11" x14ac:dyDescent="0.35">
      <c r="A3827" t="s">
        <v>14</v>
      </c>
      <c r="B3827" t="s">
        <v>16</v>
      </c>
      <c r="C3827" s="3" t="s">
        <v>4</v>
      </c>
      <c r="D3827" s="3">
        <v>6</v>
      </c>
      <c r="E3827" s="3">
        <v>9</v>
      </c>
      <c r="F3827" s="3">
        <v>9</v>
      </c>
      <c r="G3827" s="3">
        <v>27.082500000000003</v>
      </c>
      <c r="H3827" s="6">
        <f>INDEX('Sample Customer Count'!$B$3:$B$14,MATCH('KU Gen'!D3827,'Sample Customer Count'!$A$3:$A$14,0))</f>
        <v>33</v>
      </c>
      <c r="I3827" s="6">
        <v>200</v>
      </c>
      <c r="J3827" s="6">
        <v>3.6028153312054187</v>
      </c>
      <c r="K3827" s="6">
        <f t="shared" si="59"/>
        <v>591.35300731739858</v>
      </c>
    </row>
    <row r="3828" spans="1:11" x14ac:dyDescent="0.35">
      <c r="A3828" t="s">
        <v>14</v>
      </c>
      <c r="B3828" t="s">
        <v>16</v>
      </c>
      <c r="C3828" s="3" t="s">
        <v>4</v>
      </c>
      <c r="D3828" s="3">
        <v>6</v>
      </c>
      <c r="E3828" s="3">
        <v>9</v>
      </c>
      <c r="F3828" s="3">
        <v>10</v>
      </c>
      <c r="G3828" s="3">
        <v>29.809699999999999</v>
      </c>
      <c r="H3828" s="6">
        <f>INDEX('Sample Customer Count'!$B$3:$B$14,MATCH('KU Gen'!D3828,'Sample Customer Count'!$A$3:$A$14,0))</f>
        <v>33</v>
      </c>
      <c r="I3828" s="6">
        <v>200</v>
      </c>
      <c r="J3828" s="6">
        <v>3.6028153312054187</v>
      </c>
      <c r="K3828" s="6">
        <f t="shared" si="59"/>
        <v>650.90208593111618</v>
      </c>
    </row>
    <row r="3829" spans="1:11" x14ac:dyDescent="0.35">
      <c r="A3829" t="s">
        <v>14</v>
      </c>
      <c r="B3829" t="s">
        <v>16</v>
      </c>
      <c r="C3829" s="3" t="s">
        <v>4</v>
      </c>
      <c r="D3829" s="3">
        <v>6</v>
      </c>
      <c r="E3829" s="3">
        <v>9</v>
      </c>
      <c r="F3829" s="3">
        <v>11</v>
      </c>
      <c r="G3829" s="3">
        <v>43.668300000000002</v>
      </c>
      <c r="H3829" s="6">
        <f>INDEX('Sample Customer Count'!$B$3:$B$14,MATCH('KU Gen'!D3829,'Sample Customer Count'!$A$3:$A$14,0))</f>
        <v>33</v>
      </c>
      <c r="I3829" s="6">
        <v>200</v>
      </c>
      <c r="J3829" s="6">
        <v>3.6028153312054187</v>
      </c>
      <c r="K3829" s="6">
        <f t="shared" si="59"/>
        <v>953.50800441016725</v>
      </c>
    </row>
    <row r="3830" spans="1:11" x14ac:dyDescent="0.35">
      <c r="A3830" t="s">
        <v>14</v>
      </c>
      <c r="B3830" t="s">
        <v>16</v>
      </c>
      <c r="C3830" s="3" t="s">
        <v>4</v>
      </c>
      <c r="D3830" s="3">
        <v>6</v>
      </c>
      <c r="E3830" s="3">
        <v>9</v>
      </c>
      <c r="F3830" s="3">
        <v>12</v>
      </c>
      <c r="G3830" s="3">
        <v>39.697399999999995</v>
      </c>
      <c r="H3830" s="6">
        <f>INDEX('Sample Customer Count'!$B$3:$B$14,MATCH('KU Gen'!D3830,'Sample Customer Count'!$A$3:$A$14,0))</f>
        <v>33</v>
      </c>
      <c r="I3830" s="6">
        <v>200</v>
      </c>
      <c r="J3830" s="6">
        <v>3.6028153312054187</v>
      </c>
      <c r="K3830" s="6">
        <f t="shared" si="59"/>
        <v>866.80243229693315</v>
      </c>
    </row>
    <row r="3831" spans="1:11" x14ac:dyDescent="0.35">
      <c r="A3831" t="s">
        <v>14</v>
      </c>
      <c r="B3831" t="s">
        <v>16</v>
      </c>
      <c r="C3831" s="3" t="s">
        <v>4</v>
      </c>
      <c r="D3831" s="3">
        <v>6</v>
      </c>
      <c r="E3831" s="3">
        <v>9</v>
      </c>
      <c r="F3831" s="3">
        <v>13</v>
      </c>
      <c r="G3831" s="3">
        <v>45.728000000000002</v>
      </c>
      <c r="H3831" s="6">
        <f>INDEX('Sample Customer Count'!$B$3:$B$14,MATCH('KU Gen'!D3831,'Sample Customer Count'!$A$3:$A$14,0))</f>
        <v>33</v>
      </c>
      <c r="I3831" s="6">
        <v>200</v>
      </c>
      <c r="J3831" s="6">
        <v>3.6028153312054187</v>
      </c>
      <c r="K3831" s="6">
        <f t="shared" si="59"/>
        <v>998.48205736582656</v>
      </c>
    </row>
    <row r="3832" spans="1:11" x14ac:dyDescent="0.35">
      <c r="A3832" t="s">
        <v>14</v>
      </c>
      <c r="B3832" t="s">
        <v>16</v>
      </c>
      <c r="C3832" s="3" t="s">
        <v>4</v>
      </c>
      <c r="D3832" s="3">
        <v>6</v>
      </c>
      <c r="E3832" s="3">
        <v>9</v>
      </c>
      <c r="F3832" s="3">
        <v>14</v>
      </c>
      <c r="G3832" s="3">
        <v>54.472699999999996</v>
      </c>
      <c r="H3832" s="6">
        <f>INDEX('Sample Customer Count'!$B$3:$B$14,MATCH('KU Gen'!D3832,'Sample Customer Count'!$A$3:$A$14,0))</f>
        <v>33</v>
      </c>
      <c r="I3832" s="6">
        <v>200</v>
      </c>
      <c r="J3832" s="6">
        <v>3.6028153312054187</v>
      </c>
      <c r="K3832" s="6">
        <f t="shared" si="59"/>
        <v>1189.4247193463841</v>
      </c>
    </row>
    <row r="3833" spans="1:11" x14ac:dyDescent="0.35">
      <c r="A3833" t="s">
        <v>14</v>
      </c>
      <c r="B3833" t="s">
        <v>16</v>
      </c>
      <c r="C3833" s="3" t="s">
        <v>4</v>
      </c>
      <c r="D3833" s="3">
        <v>6</v>
      </c>
      <c r="E3833" s="3">
        <v>9</v>
      </c>
      <c r="F3833" s="3">
        <v>15</v>
      </c>
      <c r="G3833" s="3">
        <v>28.370200000000001</v>
      </c>
      <c r="H3833" s="6">
        <f>INDEX('Sample Customer Count'!$B$3:$B$14,MATCH('KU Gen'!D3833,'Sample Customer Count'!$A$3:$A$14,0))</f>
        <v>33</v>
      </c>
      <c r="I3833" s="6">
        <v>200</v>
      </c>
      <c r="J3833" s="6">
        <v>3.6028153312054187</v>
      </c>
      <c r="K3833" s="6">
        <f t="shared" si="59"/>
        <v>619.47025157190285</v>
      </c>
    </row>
    <row r="3834" spans="1:11" x14ac:dyDescent="0.35">
      <c r="A3834" t="s">
        <v>14</v>
      </c>
      <c r="B3834" t="s">
        <v>16</v>
      </c>
      <c r="C3834" s="3" t="s">
        <v>4</v>
      </c>
      <c r="D3834" s="3">
        <v>6</v>
      </c>
      <c r="E3834" s="3">
        <v>9</v>
      </c>
      <c r="F3834" s="3">
        <v>16</v>
      </c>
      <c r="G3834" s="3">
        <v>11.472999999999999</v>
      </c>
      <c r="H3834" s="6">
        <f>INDEX('Sample Customer Count'!$B$3:$B$14,MATCH('KU Gen'!D3834,'Sample Customer Count'!$A$3:$A$14,0))</f>
        <v>33</v>
      </c>
      <c r="I3834" s="6">
        <v>200</v>
      </c>
      <c r="J3834" s="6">
        <v>3.6028153312054187</v>
      </c>
      <c r="K3834" s="6">
        <f t="shared" si="59"/>
        <v>250.5157593631501</v>
      </c>
    </row>
    <row r="3835" spans="1:11" x14ac:dyDescent="0.35">
      <c r="A3835" t="s">
        <v>14</v>
      </c>
      <c r="B3835" t="s">
        <v>16</v>
      </c>
      <c r="C3835" s="3" t="s">
        <v>4</v>
      </c>
      <c r="D3835" s="3">
        <v>6</v>
      </c>
      <c r="E3835" s="3">
        <v>9</v>
      </c>
      <c r="F3835" s="3">
        <v>17</v>
      </c>
      <c r="G3835" s="3">
        <v>2.7816999999999998</v>
      </c>
      <c r="H3835" s="6">
        <f>INDEX('Sample Customer Count'!$B$3:$B$14,MATCH('KU Gen'!D3835,'Sample Customer Count'!$A$3:$A$14,0))</f>
        <v>33</v>
      </c>
      <c r="I3835" s="6">
        <v>200</v>
      </c>
      <c r="J3835" s="6">
        <v>3.6028153312054187</v>
      </c>
      <c r="K3835" s="6">
        <f t="shared" si="59"/>
        <v>60.739099435237044</v>
      </c>
    </row>
    <row r="3836" spans="1:11" x14ac:dyDescent="0.35">
      <c r="A3836" t="s">
        <v>14</v>
      </c>
      <c r="B3836" t="s">
        <v>16</v>
      </c>
      <c r="C3836" s="3" t="s">
        <v>4</v>
      </c>
      <c r="D3836" s="3">
        <v>6</v>
      </c>
      <c r="E3836" s="3">
        <v>9</v>
      </c>
      <c r="F3836" s="3">
        <v>18</v>
      </c>
      <c r="G3836" s="3">
        <v>0.26860000000000001</v>
      </c>
      <c r="H3836" s="6">
        <f>INDEX('Sample Customer Count'!$B$3:$B$14,MATCH('KU Gen'!D3836,'Sample Customer Count'!$A$3:$A$14,0))</f>
        <v>33</v>
      </c>
      <c r="I3836" s="6">
        <v>200</v>
      </c>
      <c r="J3836" s="6">
        <v>3.6028153312054187</v>
      </c>
      <c r="K3836" s="6">
        <f t="shared" si="59"/>
        <v>5.8649466543137905</v>
      </c>
    </row>
    <row r="3837" spans="1:11" x14ac:dyDescent="0.35">
      <c r="A3837" t="s">
        <v>14</v>
      </c>
      <c r="B3837" t="s">
        <v>16</v>
      </c>
      <c r="C3837" s="3" t="s">
        <v>4</v>
      </c>
      <c r="D3837" s="3">
        <v>6</v>
      </c>
      <c r="E3837" s="3">
        <v>9</v>
      </c>
      <c r="F3837" s="3">
        <v>19</v>
      </c>
      <c r="G3837" s="3">
        <v>5.9999999999999995E-4</v>
      </c>
      <c r="H3837" s="6">
        <f>INDEX('Sample Customer Count'!$B$3:$B$14,MATCH('KU Gen'!D3837,'Sample Customer Count'!$A$3:$A$14,0))</f>
        <v>33</v>
      </c>
      <c r="I3837" s="6">
        <v>200</v>
      </c>
      <c r="J3837" s="6">
        <v>3.6028153312054187</v>
      </c>
      <c r="K3837" s="6">
        <f t="shared" si="59"/>
        <v>1.3101146658928794E-2</v>
      </c>
    </row>
    <row r="3838" spans="1:11" x14ac:dyDescent="0.35">
      <c r="A3838" t="s">
        <v>14</v>
      </c>
      <c r="B3838" t="s">
        <v>16</v>
      </c>
      <c r="C3838" s="3" t="s">
        <v>4</v>
      </c>
      <c r="D3838" s="3">
        <v>6</v>
      </c>
      <c r="E3838" s="3">
        <v>9</v>
      </c>
      <c r="F3838" s="3">
        <v>20</v>
      </c>
      <c r="G3838" s="4">
        <v>0</v>
      </c>
      <c r="H3838" s="7">
        <f>INDEX('Sample Customer Count'!$B$3:$B$14,MATCH('KU Gen'!D3838,'Sample Customer Count'!$A$3:$A$14,0))</f>
        <v>33</v>
      </c>
      <c r="I3838" s="7">
        <v>200</v>
      </c>
      <c r="J3838" s="7">
        <v>3.6028153312054187</v>
      </c>
      <c r="K3838" s="6">
        <f t="shared" si="59"/>
        <v>0</v>
      </c>
    </row>
    <row r="3839" spans="1:11" x14ac:dyDescent="0.35">
      <c r="A3839" t="s">
        <v>14</v>
      </c>
      <c r="B3839" t="s">
        <v>16</v>
      </c>
      <c r="C3839" s="3" t="s">
        <v>4</v>
      </c>
      <c r="D3839" s="3">
        <v>6</v>
      </c>
      <c r="E3839" s="3">
        <v>9</v>
      </c>
      <c r="F3839" s="3">
        <v>21</v>
      </c>
      <c r="G3839" s="3">
        <v>0</v>
      </c>
      <c r="H3839" s="6">
        <f>INDEX('Sample Customer Count'!$B$3:$B$14,MATCH('KU Gen'!D3839,'Sample Customer Count'!$A$3:$A$14,0))</f>
        <v>33</v>
      </c>
      <c r="I3839" s="6">
        <v>200</v>
      </c>
      <c r="J3839" s="6">
        <v>3.6028153312054187</v>
      </c>
      <c r="K3839" s="6">
        <f t="shared" si="59"/>
        <v>0</v>
      </c>
    </row>
    <row r="3840" spans="1:11" x14ac:dyDescent="0.35">
      <c r="A3840" t="s">
        <v>14</v>
      </c>
      <c r="B3840" t="s">
        <v>16</v>
      </c>
      <c r="C3840" s="3" t="s">
        <v>4</v>
      </c>
      <c r="D3840" s="3">
        <v>6</v>
      </c>
      <c r="E3840" s="3">
        <v>9</v>
      </c>
      <c r="F3840" s="3">
        <v>22</v>
      </c>
      <c r="G3840" s="3">
        <v>0</v>
      </c>
      <c r="H3840" s="6">
        <f>INDEX('Sample Customer Count'!$B$3:$B$14,MATCH('KU Gen'!D3840,'Sample Customer Count'!$A$3:$A$14,0))</f>
        <v>33</v>
      </c>
      <c r="I3840" s="6">
        <v>200</v>
      </c>
      <c r="J3840" s="6">
        <v>3.6028153312054187</v>
      </c>
      <c r="K3840" s="6">
        <f t="shared" si="59"/>
        <v>0</v>
      </c>
    </row>
    <row r="3841" spans="1:11" x14ac:dyDescent="0.35">
      <c r="A3841" t="s">
        <v>14</v>
      </c>
      <c r="B3841" t="s">
        <v>16</v>
      </c>
      <c r="C3841" s="3" t="s">
        <v>4</v>
      </c>
      <c r="D3841" s="3">
        <v>6</v>
      </c>
      <c r="E3841" s="3">
        <v>9</v>
      </c>
      <c r="F3841" s="3">
        <v>23</v>
      </c>
      <c r="G3841" s="3">
        <v>0</v>
      </c>
      <c r="H3841" s="6">
        <f>INDEX('Sample Customer Count'!$B$3:$B$14,MATCH('KU Gen'!D3841,'Sample Customer Count'!$A$3:$A$14,0))</f>
        <v>33</v>
      </c>
      <c r="I3841" s="6">
        <v>200</v>
      </c>
      <c r="J3841" s="6">
        <v>3.6028153312054187</v>
      </c>
      <c r="K3841" s="6">
        <f t="shared" si="59"/>
        <v>0</v>
      </c>
    </row>
    <row r="3842" spans="1:11" x14ac:dyDescent="0.35">
      <c r="A3842" t="s">
        <v>14</v>
      </c>
      <c r="B3842" t="s">
        <v>16</v>
      </c>
      <c r="C3842" s="3" t="s">
        <v>4</v>
      </c>
      <c r="D3842" s="3">
        <v>6</v>
      </c>
      <c r="E3842" s="3">
        <v>10</v>
      </c>
      <c r="F3842" s="3">
        <v>0</v>
      </c>
      <c r="G3842" s="3">
        <v>0</v>
      </c>
      <c r="H3842" s="6">
        <f>INDEX('Sample Customer Count'!$B$3:$B$14,MATCH('KU Gen'!D3842,'Sample Customer Count'!$A$3:$A$14,0))</f>
        <v>33</v>
      </c>
      <c r="I3842" s="6">
        <v>200</v>
      </c>
      <c r="J3842" s="6">
        <v>3.6028153312054187</v>
      </c>
      <c r="K3842" s="6">
        <f t="shared" si="59"/>
        <v>0</v>
      </c>
    </row>
    <row r="3843" spans="1:11" x14ac:dyDescent="0.35">
      <c r="A3843" t="s">
        <v>14</v>
      </c>
      <c r="B3843" t="s">
        <v>16</v>
      </c>
      <c r="C3843" s="3" t="s">
        <v>4</v>
      </c>
      <c r="D3843" s="3">
        <v>6</v>
      </c>
      <c r="E3843" s="3">
        <v>10</v>
      </c>
      <c r="F3843" s="3">
        <v>1</v>
      </c>
      <c r="G3843" s="3">
        <v>0</v>
      </c>
      <c r="H3843" s="6">
        <f>INDEX('Sample Customer Count'!$B$3:$B$14,MATCH('KU Gen'!D3843,'Sample Customer Count'!$A$3:$A$14,0))</f>
        <v>33</v>
      </c>
      <c r="I3843" s="6">
        <v>200</v>
      </c>
      <c r="J3843" s="6">
        <v>3.6028153312054187</v>
      </c>
      <c r="K3843" s="6">
        <f t="shared" ref="K3843:K3906" si="60">G3843*((I3843/H3843)*J3843)</f>
        <v>0</v>
      </c>
    </row>
    <row r="3844" spans="1:11" x14ac:dyDescent="0.35">
      <c r="A3844" t="s">
        <v>14</v>
      </c>
      <c r="B3844" t="s">
        <v>16</v>
      </c>
      <c r="C3844" s="3" t="s">
        <v>4</v>
      </c>
      <c r="D3844" s="3">
        <v>6</v>
      </c>
      <c r="E3844" s="3">
        <v>10</v>
      </c>
      <c r="F3844" s="3">
        <v>2</v>
      </c>
      <c r="G3844" s="3">
        <v>0</v>
      </c>
      <c r="H3844" s="6">
        <f>INDEX('Sample Customer Count'!$B$3:$B$14,MATCH('KU Gen'!D3844,'Sample Customer Count'!$A$3:$A$14,0))</f>
        <v>33</v>
      </c>
      <c r="I3844" s="6">
        <v>200</v>
      </c>
      <c r="J3844" s="6">
        <v>3.6028153312054187</v>
      </c>
      <c r="K3844" s="6">
        <f t="shared" si="60"/>
        <v>0</v>
      </c>
    </row>
    <row r="3845" spans="1:11" x14ac:dyDescent="0.35">
      <c r="A3845" t="s">
        <v>14</v>
      </c>
      <c r="B3845" t="s">
        <v>16</v>
      </c>
      <c r="C3845" s="3" t="s">
        <v>4</v>
      </c>
      <c r="D3845" s="3">
        <v>6</v>
      </c>
      <c r="E3845" s="3">
        <v>10</v>
      </c>
      <c r="F3845" s="3">
        <v>3</v>
      </c>
      <c r="G3845" s="3">
        <v>0</v>
      </c>
      <c r="H3845" s="6">
        <f>INDEX('Sample Customer Count'!$B$3:$B$14,MATCH('KU Gen'!D3845,'Sample Customer Count'!$A$3:$A$14,0))</f>
        <v>33</v>
      </c>
      <c r="I3845" s="6">
        <v>200</v>
      </c>
      <c r="J3845" s="6">
        <v>3.6028153312054187</v>
      </c>
      <c r="K3845" s="6">
        <f t="shared" si="60"/>
        <v>0</v>
      </c>
    </row>
    <row r="3846" spans="1:11" x14ac:dyDescent="0.35">
      <c r="A3846" t="s">
        <v>14</v>
      </c>
      <c r="B3846" t="s">
        <v>16</v>
      </c>
      <c r="C3846" s="3" t="s">
        <v>4</v>
      </c>
      <c r="D3846" s="3">
        <v>6</v>
      </c>
      <c r="E3846" s="3">
        <v>10</v>
      </c>
      <c r="F3846" s="3">
        <v>4</v>
      </c>
      <c r="G3846" s="3">
        <v>0</v>
      </c>
      <c r="H3846" s="6">
        <f>INDEX('Sample Customer Count'!$B$3:$B$14,MATCH('KU Gen'!D3846,'Sample Customer Count'!$A$3:$A$14,0))</f>
        <v>33</v>
      </c>
      <c r="I3846" s="6">
        <v>200</v>
      </c>
      <c r="J3846" s="6">
        <v>3.6028153312054187</v>
      </c>
      <c r="K3846" s="6">
        <f t="shared" si="60"/>
        <v>0</v>
      </c>
    </row>
    <row r="3847" spans="1:11" x14ac:dyDescent="0.35">
      <c r="A3847" t="s">
        <v>14</v>
      </c>
      <c r="B3847" t="s">
        <v>16</v>
      </c>
      <c r="C3847" s="3" t="s">
        <v>4</v>
      </c>
      <c r="D3847" s="3">
        <v>6</v>
      </c>
      <c r="E3847" s="3">
        <v>10</v>
      </c>
      <c r="F3847" s="3">
        <v>5</v>
      </c>
      <c r="G3847" s="3">
        <v>0</v>
      </c>
      <c r="H3847" s="6">
        <f>INDEX('Sample Customer Count'!$B$3:$B$14,MATCH('KU Gen'!D3847,'Sample Customer Count'!$A$3:$A$14,0))</f>
        <v>33</v>
      </c>
      <c r="I3847" s="6">
        <v>200</v>
      </c>
      <c r="J3847" s="6">
        <v>3.6028153312054187</v>
      </c>
      <c r="K3847" s="6">
        <f t="shared" si="60"/>
        <v>0</v>
      </c>
    </row>
    <row r="3848" spans="1:11" x14ac:dyDescent="0.35">
      <c r="A3848" t="s">
        <v>14</v>
      </c>
      <c r="B3848" t="s">
        <v>16</v>
      </c>
      <c r="C3848" s="3" t="s">
        <v>4</v>
      </c>
      <c r="D3848" s="3">
        <v>6</v>
      </c>
      <c r="E3848" s="3">
        <v>10</v>
      </c>
      <c r="F3848" s="3">
        <v>6</v>
      </c>
      <c r="G3848" s="3">
        <v>0.2974</v>
      </c>
      <c r="H3848" s="6">
        <f>INDEX('Sample Customer Count'!$B$3:$B$14,MATCH('KU Gen'!D3848,'Sample Customer Count'!$A$3:$A$14,0))</f>
        <v>33</v>
      </c>
      <c r="I3848" s="6">
        <v>200</v>
      </c>
      <c r="J3848" s="6">
        <v>3.6028153312054187</v>
      </c>
      <c r="K3848" s="6">
        <f t="shared" si="60"/>
        <v>6.4938016939423724</v>
      </c>
    </row>
    <row r="3849" spans="1:11" x14ac:dyDescent="0.35">
      <c r="A3849" t="s">
        <v>14</v>
      </c>
      <c r="B3849" t="s">
        <v>16</v>
      </c>
      <c r="C3849" s="3" t="s">
        <v>4</v>
      </c>
      <c r="D3849" s="3">
        <v>6</v>
      </c>
      <c r="E3849" s="3">
        <v>10</v>
      </c>
      <c r="F3849" s="3">
        <v>7</v>
      </c>
      <c r="G3849" s="3">
        <v>3.1433</v>
      </c>
      <c r="H3849" s="6">
        <f>INDEX('Sample Customer Count'!$B$3:$B$14,MATCH('KU Gen'!D3849,'Sample Customer Count'!$A$3:$A$14,0))</f>
        <v>33</v>
      </c>
      <c r="I3849" s="6">
        <v>200</v>
      </c>
      <c r="J3849" s="6">
        <v>3.6028153312054187</v>
      </c>
      <c r="K3849" s="6">
        <f t="shared" si="60"/>
        <v>68.634723821684801</v>
      </c>
    </row>
    <row r="3850" spans="1:11" x14ac:dyDescent="0.35">
      <c r="A3850" t="s">
        <v>14</v>
      </c>
      <c r="B3850" t="s">
        <v>16</v>
      </c>
      <c r="C3850" s="3" t="s">
        <v>4</v>
      </c>
      <c r="D3850" s="3">
        <v>6</v>
      </c>
      <c r="E3850" s="3">
        <v>10</v>
      </c>
      <c r="F3850" s="3">
        <v>8</v>
      </c>
      <c r="G3850" s="3">
        <v>14.918399999999998</v>
      </c>
      <c r="H3850" s="6">
        <f>INDEX('Sample Customer Count'!$B$3:$B$14,MATCH('KU Gen'!D3850,'Sample Customer Count'!$A$3:$A$14,0))</f>
        <v>33</v>
      </c>
      <c r="I3850" s="6">
        <v>200</v>
      </c>
      <c r="J3850" s="6">
        <v>3.6028153312054187</v>
      </c>
      <c r="K3850" s="6">
        <f t="shared" si="60"/>
        <v>325.74691052760551</v>
      </c>
    </row>
    <row r="3851" spans="1:11" x14ac:dyDescent="0.35">
      <c r="A3851" t="s">
        <v>14</v>
      </c>
      <c r="B3851" t="s">
        <v>16</v>
      </c>
      <c r="C3851" s="3" t="s">
        <v>4</v>
      </c>
      <c r="D3851" s="3">
        <v>6</v>
      </c>
      <c r="E3851" s="3">
        <v>10</v>
      </c>
      <c r="F3851" s="3">
        <v>9</v>
      </c>
      <c r="G3851" s="3">
        <v>28.467200000000002</v>
      </c>
      <c r="H3851" s="6">
        <f>INDEX('Sample Customer Count'!$B$3:$B$14,MATCH('KU Gen'!D3851,'Sample Customer Count'!$A$3:$A$14,0))</f>
        <v>33</v>
      </c>
      <c r="I3851" s="6">
        <v>200</v>
      </c>
      <c r="J3851" s="6">
        <v>3.6028153312054187</v>
      </c>
      <c r="K3851" s="6">
        <f t="shared" si="60"/>
        <v>621.58827028176302</v>
      </c>
    </row>
    <row r="3852" spans="1:11" x14ac:dyDescent="0.35">
      <c r="A3852" t="s">
        <v>14</v>
      </c>
      <c r="B3852" t="s">
        <v>16</v>
      </c>
      <c r="C3852" s="3" t="s">
        <v>4</v>
      </c>
      <c r="D3852" s="3">
        <v>6</v>
      </c>
      <c r="E3852" s="3">
        <v>10</v>
      </c>
      <c r="F3852" s="3">
        <v>10</v>
      </c>
      <c r="G3852" s="3">
        <v>50.0124</v>
      </c>
      <c r="H3852" s="6">
        <f>INDEX('Sample Customer Count'!$B$3:$B$14,MATCH('KU Gen'!D3852,'Sample Customer Count'!$A$3:$A$14,0))</f>
        <v>33</v>
      </c>
      <c r="I3852" s="6">
        <v>200</v>
      </c>
      <c r="J3852" s="6">
        <v>3.6028153312054187</v>
      </c>
      <c r="K3852" s="6">
        <f t="shared" si="60"/>
        <v>1092.0329786083507</v>
      </c>
    </row>
    <row r="3853" spans="1:11" x14ac:dyDescent="0.35">
      <c r="A3853" t="s">
        <v>14</v>
      </c>
      <c r="B3853" t="s">
        <v>16</v>
      </c>
      <c r="C3853" s="3" t="s">
        <v>4</v>
      </c>
      <c r="D3853" s="3">
        <v>6</v>
      </c>
      <c r="E3853" s="3">
        <v>10</v>
      </c>
      <c r="F3853" s="3">
        <v>11</v>
      </c>
      <c r="G3853" s="3">
        <v>48.390700000000002</v>
      </c>
      <c r="H3853" s="6">
        <f>INDEX('Sample Customer Count'!$B$3:$B$14,MATCH('KU Gen'!D3853,'Sample Customer Count'!$A$3:$A$14,0))</f>
        <v>33</v>
      </c>
      <c r="I3853" s="6">
        <v>200</v>
      </c>
      <c r="J3853" s="6">
        <v>3.6028153312054187</v>
      </c>
      <c r="K3853" s="6">
        <f t="shared" si="60"/>
        <v>1056.6227627137093</v>
      </c>
    </row>
    <row r="3854" spans="1:11" x14ac:dyDescent="0.35">
      <c r="A3854" t="s">
        <v>14</v>
      </c>
      <c r="B3854" t="s">
        <v>16</v>
      </c>
      <c r="C3854" s="3" t="s">
        <v>4</v>
      </c>
      <c r="D3854" s="3">
        <v>6</v>
      </c>
      <c r="E3854" s="3">
        <v>10</v>
      </c>
      <c r="F3854" s="3">
        <v>12</v>
      </c>
      <c r="G3854" s="3">
        <v>65.056700000000006</v>
      </c>
      <c r="H3854" s="6">
        <f>INDEX('Sample Customer Count'!$B$3:$B$14,MATCH('KU Gen'!D3854,'Sample Customer Count'!$A$3:$A$14,0))</f>
        <v>33</v>
      </c>
      <c r="I3854" s="6">
        <v>200</v>
      </c>
      <c r="J3854" s="6">
        <v>3.6028153312054187</v>
      </c>
      <c r="K3854" s="6">
        <f t="shared" si="60"/>
        <v>1420.5289464098882</v>
      </c>
    </row>
    <row r="3855" spans="1:11" x14ac:dyDescent="0.35">
      <c r="A3855" t="s">
        <v>14</v>
      </c>
      <c r="B3855" t="s">
        <v>16</v>
      </c>
      <c r="C3855" s="3" t="s">
        <v>4</v>
      </c>
      <c r="D3855" s="3">
        <v>6</v>
      </c>
      <c r="E3855" s="3">
        <v>10</v>
      </c>
      <c r="F3855" s="3">
        <v>13</v>
      </c>
      <c r="G3855" s="3">
        <v>45.6952</v>
      </c>
      <c r="H3855" s="6">
        <f>INDEX('Sample Customer Count'!$B$3:$B$14,MATCH('KU Gen'!D3855,'Sample Customer Count'!$A$3:$A$14,0))</f>
        <v>33</v>
      </c>
      <c r="I3855" s="6">
        <v>200</v>
      </c>
      <c r="J3855" s="6">
        <v>3.6028153312054187</v>
      </c>
      <c r="K3855" s="6">
        <f t="shared" si="60"/>
        <v>997.76586134847173</v>
      </c>
    </row>
    <row r="3856" spans="1:11" x14ac:dyDescent="0.35">
      <c r="A3856" t="s">
        <v>14</v>
      </c>
      <c r="B3856" t="s">
        <v>16</v>
      </c>
      <c r="C3856" s="3" t="s">
        <v>4</v>
      </c>
      <c r="D3856" s="3">
        <v>6</v>
      </c>
      <c r="E3856" s="3">
        <v>10</v>
      </c>
      <c r="F3856" s="3">
        <v>14</v>
      </c>
      <c r="G3856" s="3">
        <v>52.8369</v>
      </c>
      <c r="H3856" s="6">
        <f>INDEX('Sample Customer Count'!$B$3:$B$14,MATCH('KU Gen'!D3856,'Sample Customer Count'!$A$3:$A$14,0))</f>
        <v>33</v>
      </c>
      <c r="I3856" s="6">
        <v>200</v>
      </c>
      <c r="J3856" s="6">
        <v>3.6028153312054187</v>
      </c>
      <c r="K3856" s="6">
        <f t="shared" si="60"/>
        <v>1153.7066265052581</v>
      </c>
    </row>
    <row r="3857" spans="1:11" x14ac:dyDescent="0.35">
      <c r="A3857" t="s">
        <v>14</v>
      </c>
      <c r="B3857" t="s">
        <v>16</v>
      </c>
      <c r="C3857" s="3" t="s">
        <v>4</v>
      </c>
      <c r="D3857" s="3">
        <v>6</v>
      </c>
      <c r="E3857" s="3">
        <v>10</v>
      </c>
      <c r="F3857" s="3">
        <v>15</v>
      </c>
      <c r="G3857" s="3">
        <v>26.269099999999998</v>
      </c>
      <c r="H3857" s="6">
        <f>INDEX('Sample Customer Count'!$B$3:$B$14,MATCH('KU Gen'!D3857,'Sample Customer Count'!$A$3:$A$14,0))</f>
        <v>33</v>
      </c>
      <c r="I3857" s="6">
        <v>200</v>
      </c>
      <c r="J3857" s="6">
        <v>3.6028153312054187</v>
      </c>
      <c r="K3857" s="6">
        <f t="shared" si="60"/>
        <v>573.59221949677726</v>
      </c>
    </row>
    <row r="3858" spans="1:11" x14ac:dyDescent="0.35">
      <c r="A3858" t="s">
        <v>14</v>
      </c>
      <c r="B3858" t="s">
        <v>16</v>
      </c>
      <c r="C3858" s="3" t="s">
        <v>4</v>
      </c>
      <c r="D3858" s="3">
        <v>6</v>
      </c>
      <c r="E3858" s="3">
        <v>10</v>
      </c>
      <c r="F3858" s="3">
        <v>16</v>
      </c>
      <c r="G3858" s="3">
        <v>20.630199999999999</v>
      </c>
      <c r="H3858" s="6">
        <f>INDEX('Sample Customer Count'!$B$3:$B$14,MATCH('KU Gen'!D3858,'Sample Customer Count'!$A$3:$A$14,0))</f>
        <v>33</v>
      </c>
      <c r="I3858" s="6">
        <v>200</v>
      </c>
      <c r="J3858" s="6">
        <v>3.6028153312054187</v>
      </c>
      <c r="K3858" s="6">
        <f t="shared" si="60"/>
        <v>450.46545967172136</v>
      </c>
    </row>
    <row r="3859" spans="1:11" x14ac:dyDescent="0.35">
      <c r="A3859" t="s">
        <v>14</v>
      </c>
      <c r="B3859" t="s">
        <v>16</v>
      </c>
      <c r="C3859" s="3" t="s">
        <v>4</v>
      </c>
      <c r="D3859" s="3">
        <v>6</v>
      </c>
      <c r="E3859" s="3">
        <v>10</v>
      </c>
      <c r="F3859" s="3">
        <v>17</v>
      </c>
      <c r="G3859" s="3">
        <v>17.794699999999999</v>
      </c>
      <c r="H3859" s="6">
        <f>INDEX('Sample Customer Count'!$B$3:$B$14,MATCH('KU Gen'!D3859,'Sample Customer Count'!$A$3:$A$14,0))</f>
        <v>33</v>
      </c>
      <c r="I3859" s="6">
        <v>200</v>
      </c>
      <c r="J3859" s="6">
        <v>3.6028153312054187</v>
      </c>
      <c r="K3859" s="6">
        <f t="shared" si="60"/>
        <v>388.55162408606702</v>
      </c>
    </row>
    <row r="3860" spans="1:11" x14ac:dyDescent="0.35">
      <c r="A3860" t="s">
        <v>14</v>
      </c>
      <c r="B3860" t="s">
        <v>16</v>
      </c>
      <c r="C3860" s="3" t="s">
        <v>4</v>
      </c>
      <c r="D3860" s="3">
        <v>6</v>
      </c>
      <c r="E3860" s="3">
        <v>10</v>
      </c>
      <c r="F3860" s="3">
        <v>18</v>
      </c>
      <c r="G3860" s="3">
        <v>3.6779999999999999</v>
      </c>
      <c r="H3860" s="6">
        <f>INDEX('Sample Customer Count'!$B$3:$B$14,MATCH('KU Gen'!D3860,'Sample Customer Count'!$A$3:$A$14,0))</f>
        <v>33</v>
      </c>
      <c r="I3860" s="6">
        <v>200</v>
      </c>
      <c r="J3860" s="6">
        <v>3.6028153312054187</v>
      </c>
      <c r="K3860" s="6">
        <f t="shared" si="60"/>
        <v>80.310029019233511</v>
      </c>
    </row>
    <row r="3861" spans="1:11" x14ac:dyDescent="0.35">
      <c r="A3861" t="s">
        <v>14</v>
      </c>
      <c r="B3861" t="s">
        <v>16</v>
      </c>
      <c r="C3861" s="3" t="s">
        <v>4</v>
      </c>
      <c r="D3861" s="3">
        <v>6</v>
      </c>
      <c r="E3861" s="3">
        <v>10</v>
      </c>
      <c r="F3861" s="3">
        <v>19</v>
      </c>
      <c r="G3861" s="3">
        <v>1.0200000000000001E-2</v>
      </c>
      <c r="H3861" s="6">
        <f>INDEX('Sample Customer Count'!$B$3:$B$14,MATCH('KU Gen'!D3861,'Sample Customer Count'!$A$3:$A$14,0))</f>
        <v>33</v>
      </c>
      <c r="I3861" s="6">
        <v>200</v>
      </c>
      <c r="J3861" s="6">
        <v>3.6028153312054187</v>
      </c>
      <c r="K3861" s="6">
        <f t="shared" si="60"/>
        <v>0.22271949320178952</v>
      </c>
    </row>
    <row r="3862" spans="1:11" x14ac:dyDescent="0.35">
      <c r="A3862" t="s">
        <v>14</v>
      </c>
      <c r="B3862" t="s">
        <v>16</v>
      </c>
      <c r="C3862" s="3" t="s">
        <v>4</v>
      </c>
      <c r="D3862" s="3">
        <v>6</v>
      </c>
      <c r="E3862" s="3">
        <v>10</v>
      </c>
      <c r="F3862" s="3">
        <v>20</v>
      </c>
      <c r="G3862" s="3">
        <v>0</v>
      </c>
      <c r="H3862" s="6">
        <f>INDEX('Sample Customer Count'!$B$3:$B$14,MATCH('KU Gen'!D3862,'Sample Customer Count'!$A$3:$A$14,0))</f>
        <v>33</v>
      </c>
      <c r="I3862" s="6">
        <v>200</v>
      </c>
      <c r="J3862" s="6">
        <v>3.6028153312054187</v>
      </c>
      <c r="K3862" s="6">
        <f t="shared" si="60"/>
        <v>0</v>
      </c>
    </row>
    <row r="3863" spans="1:11" x14ac:dyDescent="0.35">
      <c r="A3863" t="s">
        <v>14</v>
      </c>
      <c r="B3863" t="s">
        <v>16</v>
      </c>
      <c r="C3863" s="3" t="s">
        <v>4</v>
      </c>
      <c r="D3863" s="3">
        <v>6</v>
      </c>
      <c r="E3863" s="3">
        <v>10</v>
      </c>
      <c r="F3863" s="3">
        <v>21</v>
      </c>
      <c r="G3863" s="3">
        <v>0</v>
      </c>
      <c r="H3863" s="6">
        <f>INDEX('Sample Customer Count'!$B$3:$B$14,MATCH('KU Gen'!D3863,'Sample Customer Count'!$A$3:$A$14,0))</f>
        <v>33</v>
      </c>
      <c r="I3863" s="6">
        <v>200</v>
      </c>
      <c r="J3863" s="6">
        <v>3.6028153312054187</v>
      </c>
      <c r="K3863" s="6">
        <f t="shared" si="60"/>
        <v>0</v>
      </c>
    </row>
    <row r="3864" spans="1:11" x14ac:dyDescent="0.35">
      <c r="A3864" t="s">
        <v>14</v>
      </c>
      <c r="B3864" t="s">
        <v>16</v>
      </c>
      <c r="C3864" s="3" t="s">
        <v>4</v>
      </c>
      <c r="D3864" s="3">
        <v>6</v>
      </c>
      <c r="E3864" s="3">
        <v>10</v>
      </c>
      <c r="F3864" s="3">
        <v>22</v>
      </c>
      <c r="G3864" s="3">
        <v>0</v>
      </c>
      <c r="H3864" s="6">
        <f>INDEX('Sample Customer Count'!$B$3:$B$14,MATCH('KU Gen'!D3864,'Sample Customer Count'!$A$3:$A$14,0))</f>
        <v>33</v>
      </c>
      <c r="I3864" s="6">
        <v>200</v>
      </c>
      <c r="J3864" s="6">
        <v>3.6028153312054187</v>
      </c>
      <c r="K3864" s="6">
        <f t="shared" si="60"/>
        <v>0</v>
      </c>
    </row>
    <row r="3865" spans="1:11" x14ac:dyDescent="0.35">
      <c r="A3865" t="s">
        <v>14</v>
      </c>
      <c r="B3865" t="s">
        <v>16</v>
      </c>
      <c r="C3865" s="3" t="s">
        <v>4</v>
      </c>
      <c r="D3865" s="3">
        <v>6</v>
      </c>
      <c r="E3865" s="3">
        <v>10</v>
      </c>
      <c r="F3865" s="3">
        <v>23</v>
      </c>
      <c r="G3865" s="3">
        <v>0</v>
      </c>
      <c r="H3865" s="6">
        <f>INDEX('Sample Customer Count'!$B$3:$B$14,MATCH('KU Gen'!D3865,'Sample Customer Count'!$A$3:$A$14,0))</f>
        <v>33</v>
      </c>
      <c r="I3865" s="6">
        <v>200</v>
      </c>
      <c r="J3865" s="6">
        <v>3.6028153312054187</v>
      </c>
      <c r="K3865" s="6">
        <f t="shared" si="60"/>
        <v>0</v>
      </c>
    </row>
    <row r="3866" spans="1:11" x14ac:dyDescent="0.35">
      <c r="A3866" t="s">
        <v>20</v>
      </c>
      <c r="B3866" t="s">
        <v>16</v>
      </c>
      <c r="C3866" s="3" t="s">
        <v>4</v>
      </c>
      <c r="D3866" s="3">
        <v>6</v>
      </c>
      <c r="E3866" s="3">
        <v>11</v>
      </c>
      <c r="F3866" s="3">
        <v>0</v>
      </c>
      <c r="G3866" s="3">
        <v>0</v>
      </c>
      <c r="H3866" s="6">
        <f>INDEX('Sample Customer Count'!$B$3:$B$14,MATCH('KU Gen'!D3866,'Sample Customer Count'!$A$3:$A$14,0))</f>
        <v>33</v>
      </c>
      <c r="I3866" s="6">
        <v>200</v>
      </c>
      <c r="J3866" s="6">
        <v>3.6028153312054187</v>
      </c>
      <c r="K3866" s="6">
        <f t="shared" si="60"/>
        <v>0</v>
      </c>
    </row>
    <row r="3867" spans="1:11" x14ac:dyDescent="0.35">
      <c r="A3867" t="s">
        <v>20</v>
      </c>
      <c r="B3867" t="s">
        <v>16</v>
      </c>
      <c r="C3867" s="3" t="s">
        <v>4</v>
      </c>
      <c r="D3867" s="3">
        <v>6</v>
      </c>
      <c r="E3867" s="3">
        <v>11</v>
      </c>
      <c r="F3867" s="3">
        <v>1</v>
      </c>
      <c r="G3867" s="3">
        <v>0</v>
      </c>
      <c r="H3867" s="6">
        <f>INDEX('Sample Customer Count'!$B$3:$B$14,MATCH('KU Gen'!D3867,'Sample Customer Count'!$A$3:$A$14,0))</f>
        <v>33</v>
      </c>
      <c r="I3867" s="6">
        <v>200</v>
      </c>
      <c r="J3867" s="6">
        <v>3.6028153312054187</v>
      </c>
      <c r="K3867" s="6">
        <f t="shared" si="60"/>
        <v>0</v>
      </c>
    </row>
    <row r="3868" spans="1:11" x14ac:dyDescent="0.35">
      <c r="A3868" t="s">
        <v>20</v>
      </c>
      <c r="B3868" t="s">
        <v>16</v>
      </c>
      <c r="C3868" s="3" t="s">
        <v>4</v>
      </c>
      <c r="D3868" s="3">
        <v>6</v>
      </c>
      <c r="E3868" s="3">
        <v>11</v>
      </c>
      <c r="F3868" s="3">
        <v>2</v>
      </c>
      <c r="G3868" s="3">
        <v>0</v>
      </c>
      <c r="H3868" s="6">
        <f>INDEX('Sample Customer Count'!$B$3:$B$14,MATCH('KU Gen'!D3868,'Sample Customer Count'!$A$3:$A$14,0))</f>
        <v>33</v>
      </c>
      <c r="I3868" s="6">
        <v>200</v>
      </c>
      <c r="J3868" s="6">
        <v>3.6028153312054187</v>
      </c>
      <c r="K3868" s="6">
        <f t="shared" si="60"/>
        <v>0</v>
      </c>
    </row>
    <row r="3869" spans="1:11" x14ac:dyDescent="0.35">
      <c r="A3869" t="s">
        <v>20</v>
      </c>
      <c r="B3869" t="s">
        <v>16</v>
      </c>
      <c r="C3869" s="3" t="s">
        <v>4</v>
      </c>
      <c r="D3869" s="3">
        <v>6</v>
      </c>
      <c r="E3869" s="3">
        <v>11</v>
      </c>
      <c r="F3869" s="3">
        <v>3</v>
      </c>
      <c r="G3869" s="3">
        <v>0</v>
      </c>
      <c r="H3869" s="6">
        <f>INDEX('Sample Customer Count'!$B$3:$B$14,MATCH('KU Gen'!D3869,'Sample Customer Count'!$A$3:$A$14,0))</f>
        <v>33</v>
      </c>
      <c r="I3869" s="6">
        <v>200</v>
      </c>
      <c r="J3869" s="6">
        <v>3.6028153312054187</v>
      </c>
      <c r="K3869" s="6">
        <f t="shared" si="60"/>
        <v>0</v>
      </c>
    </row>
    <row r="3870" spans="1:11" x14ac:dyDescent="0.35">
      <c r="A3870" t="s">
        <v>20</v>
      </c>
      <c r="B3870" t="s">
        <v>16</v>
      </c>
      <c r="C3870" s="3" t="s">
        <v>4</v>
      </c>
      <c r="D3870" s="3">
        <v>6</v>
      </c>
      <c r="E3870" s="3">
        <v>11</v>
      </c>
      <c r="F3870" s="3">
        <v>4</v>
      </c>
      <c r="G3870" s="3">
        <v>0</v>
      </c>
      <c r="H3870" s="6">
        <f>INDEX('Sample Customer Count'!$B$3:$B$14,MATCH('KU Gen'!D3870,'Sample Customer Count'!$A$3:$A$14,0))</f>
        <v>33</v>
      </c>
      <c r="I3870" s="6">
        <v>200</v>
      </c>
      <c r="J3870" s="6">
        <v>3.6028153312054187</v>
      </c>
      <c r="K3870" s="6">
        <f t="shared" si="60"/>
        <v>0</v>
      </c>
    </row>
    <row r="3871" spans="1:11" x14ac:dyDescent="0.35">
      <c r="A3871" t="s">
        <v>20</v>
      </c>
      <c r="B3871" t="s">
        <v>16</v>
      </c>
      <c r="C3871" s="3" t="s">
        <v>4</v>
      </c>
      <c r="D3871" s="3">
        <v>6</v>
      </c>
      <c r="E3871" s="3">
        <v>11</v>
      </c>
      <c r="F3871" s="3">
        <v>5</v>
      </c>
      <c r="G3871" s="3">
        <v>0.22919999999999999</v>
      </c>
      <c r="H3871" s="6">
        <f>INDEX('Sample Customer Count'!$B$3:$B$14,MATCH('KU Gen'!D3871,'Sample Customer Count'!$A$3:$A$14,0))</f>
        <v>33</v>
      </c>
      <c r="I3871" s="6">
        <v>200</v>
      </c>
      <c r="J3871" s="6">
        <v>3.6028153312054187</v>
      </c>
      <c r="K3871" s="6">
        <f t="shared" si="60"/>
        <v>5.0046380237107995</v>
      </c>
    </row>
    <row r="3872" spans="1:11" x14ac:dyDescent="0.35">
      <c r="A3872" t="s">
        <v>20</v>
      </c>
      <c r="B3872" t="s">
        <v>16</v>
      </c>
      <c r="C3872" s="3" t="s">
        <v>4</v>
      </c>
      <c r="D3872" s="3">
        <v>6</v>
      </c>
      <c r="E3872" s="3">
        <v>11</v>
      </c>
      <c r="F3872" s="3">
        <v>6</v>
      </c>
      <c r="G3872" s="3">
        <v>7.7964000000000002</v>
      </c>
      <c r="H3872" s="6">
        <f>INDEX('Sample Customer Count'!$B$3:$B$14,MATCH('KU Gen'!D3872,'Sample Customer Count'!$A$3:$A$14,0))</f>
        <v>33</v>
      </c>
      <c r="I3872" s="6">
        <v>200</v>
      </c>
      <c r="J3872" s="6">
        <v>3.6028153312054187</v>
      </c>
      <c r="K3872" s="6">
        <f t="shared" si="60"/>
        <v>170.23629968612076</v>
      </c>
    </row>
    <row r="3873" spans="1:11" x14ac:dyDescent="0.35">
      <c r="A3873" t="s">
        <v>20</v>
      </c>
      <c r="B3873" t="s">
        <v>16</v>
      </c>
      <c r="C3873" s="3" t="s">
        <v>4</v>
      </c>
      <c r="D3873" s="3">
        <v>6</v>
      </c>
      <c r="E3873" s="3">
        <v>11</v>
      </c>
      <c r="F3873" s="3">
        <v>7</v>
      </c>
      <c r="G3873" s="3">
        <v>27.449300000000001</v>
      </c>
      <c r="H3873" s="6">
        <f>INDEX('Sample Customer Count'!$B$3:$B$14,MATCH('KU Gen'!D3873,'Sample Customer Count'!$A$3:$A$14,0))</f>
        <v>33</v>
      </c>
      <c r="I3873" s="6">
        <v>200</v>
      </c>
      <c r="J3873" s="6">
        <v>3.6028153312054187</v>
      </c>
      <c r="K3873" s="6">
        <f t="shared" si="60"/>
        <v>599.36217497489031</v>
      </c>
    </row>
    <row r="3874" spans="1:11" x14ac:dyDescent="0.35">
      <c r="A3874" t="s">
        <v>20</v>
      </c>
      <c r="B3874" t="s">
        <v>16</v>
      </c>
      <c r="C3874" s="3" t="s">
        <v>4</v>
      </c>
      <c r="D3874" s="3">
        <v>6</v>
      </c>
      <c r="E3874" s="3">
        <v>11</v>
      </c>
      <c r="F3874" s="3">
        <v>8</v>
      </c>
      <c r="G3874" s="3">
        <v>70.005300000000005</v>
      </c>
      <c r="H3874" s="6">
        <f>INDEX('Sample Customer Count'!$B$3:$B$14,MATCH('KU Gen'!D3874,'Sample Customer Count'!$A$3:$A$14,0))</f>
        <v>33</v>
      </c>
      <c r="I3874" s="6">
        <v>200</v>
      </c>
      <c r="J3874" s="6">
        <v>3.6028153312054187</v>
      </c>
      <c r="K3874" s="6">
        <f t="shared" si="60"/>
        <v>1528.5828370038466</v>
      </c>
    </row>
    <row r="3875" spans="1:11" x14ac:dyDescent="0.35">
      <c r="A3875" t="s">
        <v>20</v>
      </c>
      <c r="B3875" t="s">
        <v>16</v>
      </c>
      <c r="C3875" s="3" t="s">
        <v>4</v>
      </c>
      <c r="D3875" s="3">
        <v>6</v>
      </c>
      <c r="E3875" s="3">
        <v>11</v>
      </c>
      <c r="F3875" s="3">
        <v>9</v>
      </c>
      <c r="G3875" s="3">
        <v>111.3516</v>
      </c>
      <c r="H3875" s="6">
        <f>INDEX('Sample Customer Count'!$B$3:$B$14,MATCH('KU Gen'!D3875,'Sample Customer Count'!$A$3:$A$14,0))</f>
        <v>33</v>
      </c>
      <c r="I3875" s="6">
        <v>200</v>
      </c>
      <c r="J3875" s="6">
        <v>3.6028153312054187</v>
      </c>
      <c r="K3875" s="6">
        <f t="shared" si="60"/>
        <v>2431.3894038439594</v>
      </c>
    </row>
    <row r="3876" spans="1:11" x14ac:dyDescent="0.35">
      <c r="A3876" t="s">
        <v>20</v>
      </c>
      <c r="B3876" t="s">
        <v>16</v>
      </c>
      <c r="C3876" s="3" t="s">
        <v>4</v>
      </c>
      <c r="D3876" s="3">
        <v>6</v>
      </c>
      <c r="E3876" s="3">
        <v>11</v>
      </c>
      <c r="F3876" s="3">
        <v>10</v>
      </c>
      <c r="G3876" s="3">
        <v>135.45940000000002</v>
      </c>
      <c r="H3876" s="6">
        <f>INDEX('Sample Customer Count'!$B$3:$B$14,MATCH('KU Gen'!D3876,'Sample Customer Count'!$A$3:$A$14,0))</f>
        <v>33</v>
      </c>
      <c r="I3876" s="6">
        <v>200</v>
      </c>
      <c r="J3876" s="6">
        <v>3.6028153312054187</v>
      </c>
      <c r="K3876" s="6">
        <f t="shared" si="60"/>
        <v>2957.7891095508326</v>
      </c>
    </row>
    <row r="3877" spans="1:11" x14ac:dyDescent="0.35">
      <c r="A3877" t="s">
        <v>20</v>
      </c>
      <c r="B3877" t="s">
        <v>16</v>
      </c>
      <c r="C3877" s="3" t="s">
        <v>4</v>
      </c>
      <c r="D3877" s="3">
        <v>6</v>
      </c>
      <c r="E3877" s="3">
        <v>11</v>
      </c>
      <c r="F3877" s="3">
        <v>11</v>
      </c>
      <c r="G3877" s="3">
        <v>147.1729</v>
      </c>
      <c r="H3877" s="6">
        <f>INDEX('Sample Customer Count'!$B$3:$B$14,MATCH('KU Gen'!D3877,'Sample Customer Count'!$A$3:$A$14,0))</f>
        <v>33</v>
      </c>
      <c r="I3877" s="6">
        <v>200</v>
      </c>
      <c r="J3877" s="6">
        <v>3.6028153312054187</v>
      </c>
      <c r="K3877" s="6">
        <f t="shared" si="60"/>
        <v>3213.5562451997694</v>
      </c>
    </row>
    <row r="3878" spans="1:11" x14ac:dyDescent="0.35">
      <c r="A3878" t="s">
        <v>20</v>
      </c>
      <c r="B3878" t="s">
        <v>16</v>
      </c>
      <c r="C3878" s="3" t="s">
        <v>4</v>
      </c>
      <c r="D3878" s="3">
        <v>6</v>
      </c>
      <c r="E3878" s="3">
        <v>11</v>
      </c>
      <c r="F3878" s="3">
        <v>12</v>
      </c>
      <c r="G3878" s="3">
        <v>140.06569999999999</v>
      </c>
      <c r="H3878" s="6">
        <f>INDEX('Sample Customer Count'!$B$3:$B$14,MATCH('KU Gen'!D3878,'Sample Customer Count'!$A$3:$A$14,0))</f>
        <v>33</v>
      </c>
      <c r="I3878" s="6">
        <v>200</v>
      </c>
      <c r="J3878" s="6">
        <v>3.6028153312054187</v>
      </c>
      <c r="K3878" s="6">
        <f t="shared" si="60"/>
        <v>3058.3687959758713</v>
      </c>
    </row>
    <row r="3879" spans="1:11" x14ac:dyDescent="0.35">
      <c r="A3879" t="s">
        <v>20</v>
      </c>
      <c r="B3879" t="s">
        <v>16</v>
      </c>
      <c r="C3879" s="3" t="s">
        <v>4</v>
      </c>
      <c r="D3879" s="3">
        <v>6</v>
      </c>
      <c r="E3879" s="3">
        <v>11</v>
      </c>
      <c r="F3879" s="3">
        <v>13</v>
      </c>
      <c r="G3879" s="3">
        <v>140.31300000000002</v>
      </c>
      <c r="H3879" s="6">
        <f>INDEX('Sample Customer Count'!$B$3:$B$14,MATCH('KU Gen'!D3879,'Sample Customer Count'!$A$3:$A$14,0))</f>
        <v>33</v>
      </c>
      <c r="I3879" s="6">
        <v>200</v>
      </c>
      <c r="J3879" s="6">
        <v>3.6028153312054187</v>
      </c>
      <c r="K3879" s="6">
        <f t="shared" si="60"/>
        <v>3063.7686519237936</v>
      </c>
    </row>
    <row r="3880" spans="1:11" x14ac:dyDescent="0.35">
      <c r="A3880" t="s">
        <v>20</v>
      </c>
      <c r="B3880" t="s">
        <v>16</v>
      </c>
      <c r="C3880" s="3" t="s">
        <v>4</v>
      </c>
      <c r="D3880" s="3">
        <v>6</v>
      </c>
      <c r="E3880" s="3">
        <v>11</v>
      </c>
      <c r="F3880" s="3">
        <v>14</v>
      </c>
      <c r="G3880" s="3">
        <v>112.5521</v>
      </c>
      <c r="H3880" s="6">
        <f>INDEX('Sample Customer Count'!$B$3:$B$14,MATCH('KU Gen'!D3880,'Sample Customer Count'!$A$3:$A$14,0))</f>
        <v>33</v>
      </c>
      <c r="I3880" s="6">
        <v>200</v>
      </c>
      <c r="J3880" s="6">
        <v>3.6028153312054187</v>
      </c>
      <c r="K3880" s="6">
        <f t="shared" si="60"/>
        <v>2457.6026147840325</v>
      </c>
    </row>
    <row r="3881" spans="1:11" x14ac:dyDescent="0.35">
      <c r="A3881" t="s">
        <v>20</v>
      </c>
      <c r="B3881" t="s">
        <v>16</v>
      </c>
      <c r="C3881" s="3" t="s">
        <v>4</v>
      </c>
      <c r="D3881" s="3">
        <v>6</v>
      </c>
      <c r="E3881" s="3">
        <v>11</v>
      </c>
      <c r="F3881" s="3">
        <v>15</v>
      </c>
      <c r="G3881" s="3">
        <v>94.272699999999986</v>
      </c>
      <c r="H3881" s="6">
        <f>INDEX('Sample Customer Count'!$B$3:$B$14,MATCH('KU Gen'!D3881,'Sample Customer Count'!$A$3:$A$14,0))</f>
        <v>33</v>
      </c>
      <c r="I3881" s="6">
        <v>200</v>
      </c>
      <c r="J3881" s="6">
        <v>3.6028153312054187</v>
      </c>
      <c r="K3881" s="6">
        <f t="shared" si="60"/>
        <v>2058.4674477219942</v>
      </c>
    </row>
    <row r="3882" spans="1:11" x14ac:dyDescent="0.35">
      <c r="A3882" t="s">
        <v>20</v>
      </c>
      <c r="B3882" t="s">
        <v>16</v>
      </c>
      <c r="C3882" s="3" t="s">
        <v>4</v>
      </c>
      <c r="D3882" s="3">
        <v>6</v>
      </c>
      <c r="E3882" s="3">
        <v>11</v>
      </c>
      <c r="F3882" s="3">
        <v>16</v>
      </c>
      <c r="G3882" s="3">
        <v>55.830500000000001</v>
      </c>
      <c r="H3882" s="6">
        <f>INDEX('Sample Customer Count'!$B$3:$B$14,MATCH('KU Gen'!D3882,'Sample Customer Count'!$A$3:$A$14,0))</f>
        <v>33</v>
      </c>
      <c r="I3882" s="6">
        <v>200</v>
      </c>
      <c r="J3882" s="6">
        <v>3.6028153312054187</v>
      </c>
      <c r="K3882" s="6">
        <f t="shared" si="60"/>
        <v>1219.0726142355402</v>
      </c>
    </row>
    <row r="3883" spans="1:11" x14ac:dyDescent="0.35">
      <c r="A3883" t="s">
        <v>20</v>
      </c>
      <c r="B3883" t="s">
        <v>16</v>
      </c>
      <c r="C3883" s="3" t="s">
        <v>4</v>
      </c>
      <c r="D3883" s="3">
        <v>6</v>
      </c>
      <c r="E3883" s="3">
        <v>11</v>
      </c>
      <c r="F3883" s="3">
        <v>17</v>
      </c>
      <c r="G3883" s="3">
        <v>22.335700000000003</v>
      </c>
      <c r="H3883" s="6">
        <f>INDEX('Sample Customer Count'!$B$3:$B$14,MATCH('KU Gen'!D3883,'Sample Customer Count'!$A$3:$A$14,0))</f>
        <v>33</v>
      </c>
      <c r="I3883" s="6">
        <v>200</v>
      </c>
      <c r="J3883" s="6">
        <v>3.6028153312054187</v>
      </c>
      <c r="K3883" s="6">
        <f t="shared" si="60"/>
        <v>487.70546904972656</v>
      </c>
    </row>
    <row r="3884" spans="1:11" x14ac:dyDescent="0.35">
      <c r="A3884" t="s">
        <v>20</v>
      </c>
      <c r="B3884" t="s">
        <v>16</v>
      </c>
      <c r="C3884" s="3" t="s">
        <v>4</v>
      </c>
      <c r="D3884" s="3">
        <v>6</v>
      </c>
      <c r="E3884" s="3">
        <v>11</v>
      </c>
      <c r="F3884" s="3">
        <v>18</v>
      </c>
      <c r="G3884" s="3">
        <v>4.6918999999999995</v>
      </c>
      <c r="H3884" s="6">
        <f>INDEX('Sample Customer Count'!$B$3:$B$14,MATCH('KU Gen'!D3884,'Sample Customer Count'!$A$3:$A$14,0))</f>
        <v>33</v>
      </c>
      <c r="I3884" s="6">
        <v>200</v>
      </c>
      <c r="J3884" s="6">
        <v>3.6028153312054187</v>
      </c>
      <c r="K3884" s="6">
        <f t="shared" si="60"/>
        <v>102.44878334838</v>
      </c>
    </row>
    <row r="3885" spans="1:11" x14ac:dyDescent="0.35">
      <c r="A3885" t="s">
        <v>20</v>
      </c>
      <c r="B3885" t="s">
        <v>16</v>
      </c>
      <c r="C3885" s="3" t="s">
        <v>4</v>
      </c>
      <c r="D3885" s="3">
        <v>6</v>
      </c>
      <c r="E3885" s="3">
        <v>11</v>
      </c>
      <c r="F3885" s="3">
        <v>19</v>
      </c>
      <c r="G3885" s="3">
        <v>7.1599999999999997E-2</v>
      </c>
      <c r="H3885" s="6">
        <f>INDEX('Sample Customer Count'!$B$3:$B$14,MATCH('KU Gen'!D3885,'Sample Customer Count'!$A$3:$A$14,0))</f>
        <v>33</v>
      </c>
      <c r="I3885" s="6">
        <v>200</v>
      </c>
      <c r="J3885" s="6">
        <v>3.6028153312054187</v>
      </c>
      <c r="K3885" s="6">
        <f t="shared" si="60"/>
        <v>1.5634035012988361</v>
      </c>
    </row>
    <row r="3886" spans="1:11" x14ac:dyDescent="0.35">
      <c r="A3886" t="s">
        <v>20</v>
      </c>
      <c r="B3886" t="s">
        <v>16</v>
      </c>
      <c r="C3886" s="3" t="s">
        <v>4</v>
      </c>
      <c r="D3886" s="3">
        <v>6</v>
      </c>
      <c r="E3886" s="3">
        <v>11</v>
      </c>
      <c r="F3886" s="3">
        <v>20</v>
      </c>
      <c r="G3886" s="3">
        <v>0</v>
      </c>
      <c r="H3886" s="6">
        <f>INDEX('Sample Customer Count'!$B$3:$B$14,MATCH('KU Gen'!D3886,'Sample Customer Count'!$A$3:$A$14,0))</f>
        <v>33</v>
      </c>
      <c r="I3886" s="6">
        <v>200</v>
      </c>
      <c r="J3886" s="6">
        <v>3.6028153312054187</v>
      </c>
      <c r="K3886" s="6">
        <f t="shared" si="60"/>
        <v>0</v>
      </c>
    </row>
    <row r="3887" spans="1:11" x14ac:dyDescent="0.35">
      <c r="A3887" t="s">
        <v>20</v>
      </c>
      <c r="B3887" t="s">
        <v>16</v>
      </c>
      <c r="C3887" s="3" t="s">
        <v>4</v>
      </c>
      <c r="D3887" s="3">
        <v>6</v>
      </c>
      <c r="E3887" s="3">
        <v>11</v>
      </c>
      <c r="F3887" s="3">
        <v>21</v>
      </c>
      <c r="G3887" s="3">
        <v>0</v>
      </c>
      <c r="H3887" s="6">
        <f>INDEX('Sample Customer Count'!$B$3:$B$14,MATCH('KU Gen'!D3887,'Sample Customer Count'!$A$3:$A$14,0))</f>
        <v>33</v>
      </c>
      <c r="I3887" s="6">
        <v>200</v>
      </c>
      <c r="J3887" s="6">
        <v>3.6028153312054187</v>
      </c>
      <c r="K3887" s="6">
        <f t="shared" si="60"/>
        <v>0</v>
      </c>
    </row>
    <row r="3888" spans="1:11" x14ac:dyDescent="0.35">
      <c r="A3888" t="s">
        <v>20</v>
      </c>
      <c r="B3888" t="s">
        <v>16</v>
      </c>
      <c r="C3888" s="3" t="s">
        <v>4</v>
      </c>
      <c r="D3888" s="3">
        <v>6</v>
      </c>
      <c r="E3888" s="3">
        <v>11</v>
      </c>
      <c r="F3888" s="3">
        <v>22</v>
      </c>
      <c r="G3888" s="3">
        <v>0</v>
      </c>
      <c r="H3888" s="6">
        <f>INDEX('Sample Customer Count'!$B$3:$B$14,MATCH('KU Gen'!D3888,'Sample Customer Count'!$A$3:$A$14,0))</f>
        <v>33</v>
      </c>
      <c r="I3888" s="6">
        <v>200</v>
      </c>
      <c r="J3888" s="6">
        <v>3.6028153312054187</v>
      </c>
      <c r="K3888" s="6">
        <f t="shared" si="60"/>
        <v>0</v>
      </c>
    </row>
    <row r="3889" spans="1:11" x14ac:dyDescent="0.35">
      <c r="A3889" t="s">
        <v>20</v>
      </c>
      <c r="B3889" t="s">
        <v>16</v>
      </c>
      <c r="C3889" s="3" t="s">
        <v>4</v>
      </c>
      <c r="D3889" s="3">
        <v>6</v>
      </c>
      <c r="E3889" s="3">
        <v>11</v>
      </c>
      <c r="F3889" s="3">
        <v>23</v>
      </c>
      <c r="G3889" s="3">
        <v>0</v>
      </c>
      <c r="H3889" s="6">
        <f>INDEX('Sample Customer Count'!$B$3:$B$14,MATCH('KU Gen'!D3889,'Sample Customer Count'!$A$3:$A$14,0))</f>
        <v>33</v>
      </c>
      <c r="I3889" s="6">
        <v>200</v>
      </c>
      <c r="J3889" s="6">
        <v>3.6028153312054187</v>
      </c>
      <c r="K3889" s="6">
        <f t="shared" si="60"/>
        <v>0</v>
      </c>
    </row>
    <row r="3890" spans="1:11" x14ac:dyDescent="0.35">
      <c r="A3890" t="s">
        <v>20</v>
      </c>
      <c r="B3890" t="s">
        <v>16</v>
      </c>
      <c r="C3890" s="3" t="s">
        <v>4</v>
      </c>
      <c r="D3890" s="3">
        <v>6</v>
      </c>
      <c r="E3890" s="3">
        <v>12</v>
      </c>
      <c r="F3890" s="3">
        <v>0</v>
      </c>
      <c r="G3890" s="3">
        <v>0</v>
      </c>
      <c r="H3890" s="6">
        <f>INDEX('Sample Customer Count'!$B$3:$B$14,MATCH('KU Gen'!D3890,'Sample Customer Count'!$A$3:$A$14,0))</f>
        <v>33</v>
      </c>
      <c r="I3890" s="6">
        <v>200</v>
      </c>
      <c r="J3890" s="6">
        <v>3.6028153312054187</v>
      </c>
      <c r="K3890" s="6">
        <f t="shared" si="60"/>
        <v>0</v>
      </c>
    </row>
    <row r="3891" spans="1:11" x14ac:dyDescent="0.35">
      <c r="A3891" t="s">
        <v>20</v>
      </c>
      <c r="B3891" t="s">
        <v>16</v>
      </c>
      <c r="C3891" s="3" t="s">
        <v>4</v>
      </c>
      <c r="D3891" s="3">
        <v>6</v>
      </c>
      <c r="E3891" s="3">
        <v>12</v>
      </c>
      <c r="F3891" s="3">
        <v>1</v>
      </c>
      <c r="G3891" s="3">
        <v>0</v>
      </c>
      <c r="H3891" s="6">
        <f>INDEX('Sample Customer Count'!$B$3:$B$14,MATCH('KU Gen'!D3891,'Sample Customer Count'!$A$3:$A$14,0))</f>
        <v>33</v>
      </c>
      <c r="I3891" s="6">
        <v>200</v>
      </c>
      <c r="J3891" s="6">
        <v>3.6028153312054187</v>
      </c>
      <c r="K3891" s="6">
        <f t="shared" si="60"/>
        <v>0</v>
      </c>
    </row>
    <row r="3892" spans="1:11" x14ac:dyDescent="0.35">
      <c r="A3892" t="s">
        <v>20</v>
      </c>
      <c r="B3892" t="s">
        <v>16</v>
      </c>
      <c r="C3892" s="3" t="s">
        <v>4</v>
      </c>
      <c r="D3892" s="3">
        <v>6</v>
      </c>
      <c r="E3892" s="3">
        <v>12</v>
      </c>
      <c r="F3892" s="3">
        <v>2</v>
      </c>
      <c r="G3892" s="3">
        <v>0</v>
      </c>
      <c r="H3892" s="6">
        <f>INDEX('Sample Customer Count'!$B$3:$B$14,MATCH('KU Gen'!D3892,'Sample Customer Count'!$A$3:$A$14,0))</f>
        <v>33</v>
      </c>
      <c r="I3892" s="6">
        <v>200</v>
      </c>
      <c r="J3892" s="6">
        <v>3.6028153312054187</v>
      </c>
      <c r="K3892" s="6">
        <f t="shared" si="60"/>
        <v>0</v>
      </c>
    </row>
    <row r="3893" spans="1:11" x14ac:dyDescent="0.35">
      <c r="A3893" t="s">
        <v>20</v>
      </c>
      <c r="B3893" t="s">
        <v>16</v>
      </c>
      <c r="C3893" s="3" t="s">
        <v>4</v>
      </c>
      <c r="D3893" s="3">
        <v>6</v>
      </c>
      <c r="E3893" s="3">
        <v>12</v>
      </c>
      <c r="F3893" s="3">
        <v>3</v>
      </c>
      <c r="G3893" s="3">
        <v>0</v>
      </c>
      <c r="H3893" s="6">
        <f>INDEX('Sample Customer Count'!$B$3:$B$14,MATCH('KU Gen'!D3893,'Sample Customer Count'!$A$3:$A$14,0))</f>
        <v>33</v>
      </c>
      <c r="I3893" s="6">
        <v>200</v>
      </c>
      <c r="J3893" s="6">
        <v>3.6028153312054187</v>
      </c>
      <c r="K3893" s="6">
        <f t="shared" si="60"/>
        <v>0</v>
      </c>
    </row>
    <row r="3894" spans="1:11" x14ac:dyDescent="0.35">
      <c r="A3894" t="s">
        <v>20</v>
      </c>
      <c r="B3894" t="s">
        <v>16</v>
      </c>
      <c r="C3894" s="3" t="s">
        <v>4</v>
      </c>
      <c r="D3894" s="3">
        <v>6</v>
      </c>
      <c r="E3894" s="3">
        <v>12</v>
      </c>
      <c r="F3894" s="3">
        <v>4</v>
      </c>
      <c r="G3894" s="3">
        <v>0</v>
      </c>
      <c r="H3894" s="6">
        <f>INDEX('Sample Customer Count'!$B$3:$B$14,MATCH('KU Gen'!D3894,'Sample Customer Count'!$A$3:$A$14,0))</f>
        <v>33</v>
      </c>
      <c r="I3894" s="6">
        <v>200</v>
      </c>
      <c r="J3894" s="6">
        <v>3.6028153312054187</v>
      </c>
      <c r="K3894" s="6">
        <f t="shared" si="60"/>
        <v>0</v>
      </c>
    </row>
    <row r="3895" spans="1:11" x14ac:dyDescent="0.35">
      <c r="A3895" t="s">
        <v>20</v>
      </c>
      <c r="B3895" t="s">
        <v>16</v>
      </c>
      <c r="C3895" s="3" t="s">
        <v>4</v>
      </c>
      <c r="D3895" s="3">
        <v>6</v>
      </c>
      <c r="E3895" s="3">
        <v>12</v>
      </c>
      <c r="F3895" s="3">
        <v>5</v>
      </c>
      <c r="G3895" s="3">
        <v>5.7200000000000001E-2</v>
      </c>
      <c r="H3895" s="6">
        <f>INDEX('Sample Customer Count'!$B$3:$B$14,MATCH('KU Gen'!D3895,'Sample Customer Count'!$A$3:$A$14,0))</f>
        <v>33</v>
      </c>
      <c r="I3895" s="6">
        <v>200</v>
      </c>
      <c r="J3895" s="6">
        <v>3.6028153312054187</v>
      </c>
      <c r="K3895" s="6">
        <f t="shared" si="60"/>
        <v>1.2489759814845451</v>
      </c>
    </row>
    <row r="3896" spans="1:11" x14ac:dyDescent="0.35">
      <c r="A3896" t="s">
        <v>20</v>
      </c>
      <c r="B3896" t="s">
        <v>16</v>
      </c>
      <c r="C3896" s="3" t="s">
        <v>4</v>
      </c>
      <c r="D3896" s="3">
        <v>6</v>
      </c>
      <c r="E3896" s="3">
        <v>12</v>
      </c>
      <c r="F3896" s="3">
        <v>6</v>
      </c>
      <c r="G3896" s="3">
        <v>3.7544</v>
      </c>
      <c r="H3896" s="6">
        <f>INDEX('Sample Customer Count'!$B$3:$B$14,MATCH('KU Gen'!D3896,'Sample Customer Count'!$A$3:$A$14,0))</f>
        <v>33</v>
      </c>
      <c r="I3896" s="6">
        <v>200</v>
      </c>
      <c r="J3896" s="6">
        <v>3.6028153312054187</v>
      </c>
      <c r="K3896" s="6">
        <f t="shared" si="60"/>
        <v>81.978241693803781</v>
      </c>
    </row>
    <row r="3897" spans="1:11" x14ac:dyDescent="0.35">
      <c r="A3897" t="s">
        <v>20</v>
      </c>
      <c r="B3897" t="s">
        <v>16</v>
      </c>
      <c r="C3897" s="3" t="s">
        <v>4</v>
      </c>
      <c r="D3897" s="3">
        <v>6</v>
      </c>
      <c r="E3897" s="3">
        <v>12</v>
      </c>
      <c r="F3897" s="3">
        <v>7</v>
      </c>
      <c r="G3897" s="3">
        <v>18.466099999999997</v>
      </c>
      <c r="H3897" s="6">
        <f>INDEX('Sample Customer Count'!$B$3:$B$14,MATCH('KU Gen'!D3897,'Sample Customer Count'!$A$3:$A$14,0))</f>
        <v>33</v>
      </c>
      <c r="I3897" s="6">
        <v>200</v>
      </c>
      <c r="J3897" s="6">
        <v>3.6028153312054187</v>
      </c>
      <c r="K3897" s="6">
        <f t="shared" si="60"/>
        <v>403.21180719740829</v>
      </c>
    </row>
    <row r="3898" spans="1:11" x14ac:dyDescent="0.35">
      <c r="A3898" t="s">
        <v>20</v>
      </c>
      <c r="B3898" t="s">
        <v>16</v>
      </c>
      <c r="C3898" s="3" t="s">
        <v>4</v>
      </c>
      <c r="D3898" s="3">
        <v>6</v>
      </c>
      <c r="E3898" s="3">
        <v>12</v>
      </c>
      <c r="F3898" s="3">
        <v>8</v>
      </c>
      <c r="G3898" s="3">
        <v>47.067900000000002</v>
      </c>
      <c r="H3898" s="6">
        <f>INDEX('Sample Customer Count'!$B$3:$B$14,MATCH('KU Gen'!D3898,'Sample Customer Count'!$A$3:$A$14,0))</f>
        <v>33</v>
      </c>
      <c r="I3898" s="6">
        <v>200</v>
      </c>
      <c r="J3898" s="6">
        <v>3.6028153312054187</v>
      </c>
      <c r="K3898" s="6">
        <f t="shared" si="60"/>
        <v>1027.7391013796578</v>
      </c>
    </row>
    <row r="3899" spans="1:11" x14ac:dyDescent="0.35">
      <c r="A3899" t="s">
        <v>20</v>
      </c>
      <c r="B3899" t="s">
        <v>16</v>
      </c>
      <c r="C3899" s="3" t="s">
        <v>4</v>
      </c>
      <c r="D3899" s="3">
        <v>6</v>
      </c>
      <c r="E3899" s="3">
        <v>12</v>
      </c>
      <c r="F3899" s="3">
        <v>9</v>
      </c>
      <c r="G3899" s="3">
        <v>61.478999999999999</v>
      </c>
      <c r="H3899" s="6">
        <f>INDEX('Sample Customer Count'!$B$3:$B$14,MATCH('KU Gen'!D3899,'Sample Customer Count'!$A$3:$A$14,0))</f>
        <v>33</v>
      </c>
      <c r="I3899" s="6">
        <v>200</v>
      </c>
      <c r="J3899" s="6">
        <v>3.6028153312054187</v>
      </c>
      <c r="K3899" s="6">
        <f t="shared" si="60"/>
        <v>1342.4089924071388</v>
      </c>
    </row>
    <row r="3900" spans="1:11" x14ac:dyDescent="0.35">
      <c r="A3900" t="s">
        <v>20</v>
      </c>
      <c r="B3900" t="s">
        <v>16</v>
      </c>
      <c r="C3900" s="3" t="s">
        <v>4</v>
      </c>
      <c r="D3900" s="3">
        <v>6</v>
      </c>
      <c r="E3900" s="3">
        <v>12</v>
      </c>
      <c r="F3900" s="3">
        <v>10</v>
      </c>
      <c r="G3900" s="3">
        <v>92.083399999999997</v>
      </c>
      <c r="H3900" s="6">
        <f>INDEX('Sample Customer Count'!$B$3:$B$14,MATCH('KU Gen'!D3900,'Sample Customer Count'!$A$3:$A$14,0))</f>
        <v>33</v>
      </c>
      <c r="I3900" s="6">
        <v>200</v>
      </c>
      <c r="J3900" s="6">
        <v>3.6028153312054187</v>
      </c>
      <c r="K3900" s="6">
        <f t="shared" si="60"/>
        <v>2010.6635470880062</v>
      </c>
    </row>
    <row r="3901" spans="1:11" x14ac:dyDescent="0.35">
      <c r="A3901" t="s">
        <v>20</v>
      </c>
      <c r="B3901" t="s">
        <v>16</v>
      </c>
      <c r="C3901" s="3" t="s">
        <v>4</v>
      </c>
      <c r="D3901" s="3">
        <v>6</v>
      </c>
      <c r="E3901" s="3">
        <v>12</v>
      </c>
      <c r="F3901" s="3">
        <v>11</v>
      </c>
      <c r="G3901" s="3">
        <v>72.644099999999995</v>
      </c>
      <c r="H3901" s="6">
        <f>INDEX('Sample Customer Count'!$B$3:$B$14,MATCH('KU Gen'!D3901,'Sample Customer Count'!$A$3:$A$14,0))</f>
        <v>33</v>
      </c>
      <c r="I3901" s="6">
        <v>200</v>
      </c>
      <c r="J3901" s="6">
        <v>3.6028153312054187</v>
      </c>
      <c r="K3901" s="6">
        <f t="shared" si="60"/>
        <v>1586.2016800098154</v>
      </c>
    </row>
    <row r="3902" spans="1:11" x14ac:dyDescent="0.35">
      <c r="A3902" t="s">
        <v>20</v>
      </c>
      <c r="B3902" t="s">
        <v>16</v>
      </c>
      <c r="C3902" s="3" t="s">
        <v>4</v>
      </c>
      <c r="D3902" s="3">
        <v>6</v>
      </c>
      <c r="E3902" s="3">
        <v>12</v>
      </c>
      <c r="F3902" s="3">
        <v>12</v>
      </c>
      <c r="G3902" s="3">
        <v>39.850500000000004</v>
      </c>
      <c r="H3902" s="6">
        <f>INDEX('Sample Customer Count'!$B$3:$B$14,MATCH('KU Gen'!D3902,'Sample Customer Count'!$A$3:$A$14,0))</f>
        <v>33</v>
      </c>
      <c r="I3902" s="6">
        <v>200</v>
      </c>
      <c r="J3902" s="6">
        <v>3.6028153312054187</v>
      </c>
      <c r="K3902" s="6">
        <f t="shared" si="60"/>
        <v>870.14540821940329</v>
      </c>
    </row>
    <row r="3903" spans="1:11" x14ac:dyDescent="0.35">
      <c r="A3903" t="s">
        <v>20</v>
      </c>
      <c r="B3903" t="s">
        <v>16</v>
      </c>
      <c r="C3903" s="3" t="s">
        <v>4</v>
      </c>
      <c r="D3903" s="3">
        <v>6</v>
      </c>
      <c r="E3903" s="3">
        <v>12</v>
      </c>
      <c r="F3903" s="3">
        <v>13</v>
      </c>
      <c r="G3903" s="3">
        <v>29.981000000000002</v>
      </c>
      <c r="H3903" s="6">
        <f>INDEX('Sample Customer Count'!$B$3:$B$14,MATCH('KU Gen'!D3903,'Sample Customer Count'!$A$3:$A$14,0))</f>
        <v>33</v>
      </c>
      <c r="I3903" s="6">
        <v>200</v>
      </c>
      <c r="J3903" s="6">
        <v>3.6028153312054187</v>
      </c>
      <c r="K3903" s="6">
        <f t="shared" si="60"/>
        <v>654.64246330224034</v>
      </c>
    </row>
    <row r="3904" spans="1:11" x14ac:dyDescent="0.35">
      <c r="A3904" t="s">
        <v>20</v>
      </c>
      <c r="B3904" t="s">
        <v>16</v>
      </c>
      <c r="C3904" s="3" t="s">
        <v>4</v>
      </c>
      <c r="D3904" s="3">
        <v>6</v>
      </c>
      <c r="E3904" s="3">
        <v>12</v>
      </c>
      <c r="F3904" s="3">
        <v>14</v>
      </c>
      <c r="G3904" s="3">
        <v>17.662299999999998</v>
      </c>
      <c r="H3904" s="6">
        <f>INDEX('Sample Customer Count'!$B$3:$B$14,MATCH('KU Gen'!D3904,'Sample Customer Count'!$A$3:$A$14,0))</f>
        <v>33</v>
      </c>
      <c r="I3904" s="6">
        <v>200</v>
      </c>
      <c r="J3904" s="6">
        <v>3.6028153312054187</v>
      </c>
      <c r="K3904" s="6">
        <f t="shared" si="60"/>
        <v>385.66063772333007</v>
      </c>
    </row>
    <row r="3905" spans="1:11" x14ac:dyDescent="0.35">
      <c r="A3905" t="s">
        <v>20</v>
      </c>
      <c r="B3905" t="s">
        <v>16</v>
      </c>
      <c r="C3905" s="3" t="s">
        <v>4</v>
      </c>
      <c r="D3905" s="3">
        <v>6</v>
      </c>
      <c r="E3905" s="3">
        <v>12</v>
      </c>
      <c r="F3905" s="3">
        <v>15</v>
      </c>
      <c r="G3905" s="3">
        <v>14.457699999999999</v>
      </c>
      <c r="H3905" s="6">
        <f>INDEX('Sample Customer Count'!$B$3:$B$14,MATCH('KU Gen'!D3905,'Sample Customer Count'!$A$3:$A$14,0))</f>
        <v>33</v>
      </c>
      <c r="I3905" s="6">
        <v>200</v>
      </c>
      <c r="J3905" s="6">
        <v>3.6028153312054187</v>
      </c>
      <c r="K3905" s="6">
        <f t="shared" si="60"/>
        <v>315.68741341799137</v>
      </c>
    </row>
    <row r="3906" spans="1:11" x14ac:dyDescent="0.35">
      <c r="A3906" t="s">
        <v>20</v>
      </c>
      <c r="B3906" t="s">
        <v>16</v>
      </c>
      <c r="C3906" s="3" t="s">
        <v>4</v>
      </c>
      <c r="D3906" s="3">
        <v>6</v>
      </c>
      <c r="E3906" s="3">
        <v>12</v>
      </c>
      <c r="F3906" s="3">
        <v>16</v>
      </c>
      <c r="G3906" s="3">
        <v>6.8805999999999994</v>
      </c>
      <c r="H3906" s="6">
        <f>INDEX('Sample Customer Count'!$B$3:$B$14,MATCH('KU Gen'!D3906,'Sample Customer Count'!$A$3:$A$14,0))</f>
        <v>33</v>
      </c>
      <c r="I3906" s="6">
        <v>200</v>
      </c>
      <c r="J3906" s="6">
        <v>3.6028153312054187</v>
      </c>
      <c r="K3906" s="6">
        <f t="shared" si="60"/>
        <v>150.23958283570909</v>
      </c>
    </row>
    <row r="3907" spans="1:11" x14ac:dyDescent="0.35">
      <c r="A3907" t="s">
        <v>20</v>
      </c>
      <c r="B3907" t="s">
        <v>16</v>
      </c>
      <c r="C3907" s="3" t="s">
        <v>4</v>
      </c>
      <c r="D3907" s="3">
        <v>6</v>
      </c>
      <c r="E3907" s="3">
        <v>12</v>
      </c>
      <c r="F3907" s="3">
        <v>17</v>
      </c>
      <c r="G3907" s="3">
        <v>0.91479999999999995</v>
      </c>
      <c r="H3907" s="6">
        <f>INDEX('Sample Customer Count'!$B$3:$B$14,MATCH('KU Gen'!D3907,'Sample Customer Count'!$A$3:$A$14,0))</f>
        <v>33</v>
      </c>
      <c r="I3907" s="6">
        <v>200</v>
      </c>
      <c r="J3907" s="6">
        <v>3.6028153312054187</v>
      </c>
      <c r="K3907" s="6">
        <f t="shared" ref="K3907:K3970" si="61">G3907*((I3907/H3907)*J3907)</f>
        <v>19.974881605980102</v>
      </c>
    </row>
    <row r="3908" spans="1:11" x14ac:dyDescent="0.35">
      <c r="A3908" t="s">
        <v>20</v>
      </c>
      <c r="B3908" t="s">
        <v>16</v>
      </c>
      <c r="C3908" s="3" t="s">
        <v>4</v>
      </c>
      <c r="D3908" s="3">
        <v>6</v>
      </c>
      <c r="E3908" s="3">
        <v>12</v>
      </c>
      <c r="F3908" s="3">
        <v>18</v>
      </c>
      <c r="G3908" s="3">
        <v>0.26</v>
      </c>
      <c r="H3908" s="6">
        <f>INDEX('Sample Customer Count'!$B$3:$B$14,MATCH('KU Gen'!D3908,'Sample Customer Count'!$A$3:$A$14,0))</f>
        <v>33</v>
      </c>
      <c r="I3908" s="6">
        <v>200</v>
      </c>
      <c r="J3908" s="6">
        <v>3.6028153312054187</v>
      </c>
      <c r="K3908" s="6">
        <f t="shared" si="61"/>
        <v>5.6771635522024777</v>
      </c>
    </row>
    <row r="3909" spans="1:11" x14ac:dyDescent="0.35">
      <c r="A3909" t="s">
        <v>20</v>
      </c>
      <c r="B3909" t="s">
        <v>16</v>
      </c>
      <c r="C3909" s="3" t="s">
        <v>4</v>
      </c>
      <c r="D3909" s="3">
        <v>6</v>
      </c>
      <c r="E3909" s="3">
        <v>12</v>
      </c>
      <c r="F3909" s="3">
        <v>19</v>
      </c>
      <c r="G3909" s="3">
        <v>0</v>
      </c>
      <c r="H3909" s="6">
        <f>INDEX('Sample Customer Count'!$B$3:$B$14,MATCH('KU Gen'!D3909,'Sample Customer Count'!$A$3:$A$14,0))</f>
        <v>33</v>
      </c>
      <c r="I3909" s="6">
        <v>200</v>
      </c>
      <c r="J3909" s="6">
        <v>3.6028153312054187</v>
      </c>
      <c r="K3909" s="6">
        <f t="shared" si="61"/>
        <v>0</v>
      </c>
    </row>
    <row r="3910" spans="1:11" x14ac:dyDescent="0.35">
      <c r="A3910" t="s">
        <v>20</v>
      </c>
      <c r="B3910" t="s">
        <v>16</v>
      </c>
      <c r="C3910" s="3" t="s">
        <v>4</v>
      </c>
      <c r="D3910" s="3">
        <v>6</v>
      </c>
      <c r="E3910" s="3">
        <v>12</v>
      </c>
      <c r="F3910" s="3">
        <v>20</v>
      </c>
      <c r="G3910" s="3">
        <v>0</v>
      </c>
      <c r="H3910" s="6">
        <f>INDEX('Sample Customer Count'!$B$3:$B$14,MATCH('KU Gen'!D3910,'Sample Customer Count'!$A$3:$A$14,0))</f>
        <v>33</v>
      </c>
      <c r="I3910" s="6">
        <v>200</v>
      </c>
      <c r="J3910" s="6">
        <v>3.6028153312054187</v>
      </c>
      <c r="K3910" s="6">
        <f t="shared" si="61"/>
        <v>0</v>
      </c>
    </row>
    <row r="3911" spans="1:11" x14ac:dyDescent="0.35">
      <c r="A3911" t="s">
        <v>20</v>
      </c>
      <c r="B3911" t="s">
        <v>16</v>
      </c>
      <c r="C3911" s="3" t="s">
        <v>4</v>
      </c>
      <c r="D3911" s="3">
        <v>6</v>
      </c>
      <c r="E3911" s="3">
        <v>12</v>
      </c>
      <c r="F3911" s="3">
        <v>21</v>
      </c>
      <c r="G3911" s="3">
        <v>0</v>
      </c>
      <c r="H3911" s="6">
        <f>INDEX('Sample Customer Count'!$B$3:$B$14,MATCH('KU Gen'!D3911,'Sample Customer Count'!$A$3:$A$14,0))</f>
        <v>33</v>
      </c>
      <c r="I3911" s="6">
        <v>200</v>
      </c>
      <c r="J3911" s="6">
        <v>3.6028153312054187</v>
      </c>
      <c r="K3911" s="6">
        <f t="shared" si="61"/>
        <v>0</v>
      </c>
    </row>
    <row r="3912" spans="1:11" x14ac:dyDescent="0.35">
      <c r="A3912" t="s">
        <v>20</v>
      </c>
      <c r="B3912" t="s">
        <v>16</v>
      </c>
      <c r="C3912" s="3" t="s">
        <v>4</v>
      </c>
      <c r="D3912" s="3">
        <v>6</v>
      </c>
      <c r="E3912" s="3">
        <v>12</v>
      </c>
      <c r="F3912" s="3">
        <v>22</v>
      </c>
      <c r="G3912" s="3">
        <v>0</v>
      </c>
      <c r="H3912" s="6">
        <f>INDEX('Sample Customer Count'!$B$3:$B$14,MATCH('KU Gen'!D3912,'Sample Customer Count'!$A$3:$A$14,0))</f>
        <v>33</v>
      </c>
      <c r="I3912" s="6">
        <v>200</v>
      </c>
      <c r="J3912" s="6">
        <v>3.6028153312054187</v>
      </c>
      <c r="K3912" s="6">
        <f t="shared" si="61"/>
        <v>0</v>
      </c>
    </row>
    <row r="3913" spans="1:11" x14ac:dyDescent="0.35">
      <c r="A3913" t="s">
        <v>20</v>
      </c>
      <c r="B3913" t="s">
        <v>16</v>
      </c>
      <c r="C3913" s="3" t="s">
        <v>4</v>
      </c>
      <c r="D3913" s="3">
        <v>6</v>
      </c>
      <c r="E3913" s="3">
        <v>12</v>
      </c>
      <c r="F3913" s="3">
        <v>23</v>
      </c>
      <c r="G3913" s="3">
        <v>0</v>
      </c>
      <c r="H3913" s="6">
        <f>INDEX('Sample Customer Count'!$B$3:$B$14,MATCH('KU Gen'!D3913,'Sample Customer Count'!$A$3:$A$14,0))</f>
        <v>33</v>
      </c>
      <c r="I3913" s="6">
        <v>200</v>
      </c>
      <c r="J3913" s="6">
        <v>3.6028153312054187</v>
      </c>
      <c r="K3913" s="6">
        <f t="shared" si="61"/>
        <v>0</v>
      </c>
    </row>
    <row r="3914" spans="1:11" x14ac:dyDescent="0.35">
      <c r="A3914" t="s">
        <v>14</v>
      </c>
      <c r="B3914" t="s">
        <v>16</v>
      </c>
      <c r="C3914" s="3" t="s">
        <v>4</v>
      </c>
      <c r="D3914" s="3">
        <v>6</v>
      </c>
      <c r="E3914" s="3">
        <v>13</v>
      </c>
      <c r="F3914" s="3">
        <v>0</v>
      </c>
      <c r="G3914" s="3">
        <v>0</v>
      </c>
      <c r="H3914" s="6">
        <f>INDEX('Sample Customer Count'!$B$3:$B$14,MATCH('KU Gen'!D3914,'Sample Customer Count'!$A$3:$A$14,0))</f>
        <v>33</v>
      </c>
      <c r="I3914" s="6">
        <v>200</v>
      </c>
      <c r="J3914" s="6">
        <v>3.6028153312054187</v>
      </c>
      <c r="K3914" s="6">
        <f t="shared" si="61"/>
        <v>0</v>
      </c>
    </row>
    <row r="3915" spans="1:11" x14ac:dyDescent="0.35">
      <c r="A3915" t="s">
        <v>14</v>
      </c>
      <c r="B3915" t="s">
        <v>16</v>
      </c>
      <c r="C3915" s="3" t="s">
        <v>4</v>
      </c>
      <c r="D3915" s="3">
        <v>6</v>
      </c>
      <c r="E3915" s="3">
        <v>13</v>
      </c>
      <c r="F3915" s="3">
        <v>1</v>
      </c>
      <c r="G3915" s="3">
        <v>0</v>
      </c>
      <c r="H3915" s="6">
        <f>INDEX('Sample Customer Count'!$B$3:$B$14,MATCH('KU Gen'!D3915,'Sample Customer Count'!$A$3:$A$14,0))</f>
        <v>33</v>
      </c>
      <c r="I3915" s="6">
        <v>200</v>
      </c>
      <c r="J3915" s="6">
        <v>3.6028153312054187</v>
      </c>
      <c r="K3915" s="6">
        <f t="shared" si="61"/>
        <v>0</v>
      </c>
    </row>
    <row r="3916" spans="1:11" x14ac:dyDescent="0.35">
      <c r="A3916" t="s">
        <v>14</v>
      </c>
      <c r="B3916" t="s">
        <v>16</v>
      </c>
      <c r="C3916" s="3" t="s">
        <v>4</v>
      </c>
      <c r="D3916" s="3">
        <v>6</v>
      </c>
      <c r="E3916" s="3">
        <v>13</v>
      </c>
      <c r="F3916" s="3">
        <v>2</v>
      </c>
      <c r="G3916" s="3">
        <v>0</v>
      </c>
      <c r="H3916" s="6">
        <f>INDEX('Sample Customer Count'!$B$3:$B$14,MATCH('KU Gen'!D3916,'Sample Customer Count'!$A$3:$A$14,0))</f>
        <v>33</v>
      </c>
      <c r="I3916" s="6">
        <v>200</v>
      </c>
      <c r="J3916" s="6">
        <v>3.6028153312054187</v>
      </c>
      <c r="K3916" s="6">
        <f t="shared" si="61"/>
        <v>0</v>
      </c>
    </row>
    <row r="3917" spans="1:11" x14ac:dyDescent="0.35">
      <c r="A3917" t="s">
        <v>14</v>
      </c>
      <c r="B3917" t="s">
        <v>16</v>
      </c>
      <c r="C3917" s="3" t="s">
        <v>4</v>
      </c>
      <c r="D3917" s="3">
        <v>6</v>
      </c>
      <c r="E3917" s="3">
        <v>13</v>
      </c>
      <c r="F3917" s="3">
        <v>3</v>
      </c>
      <c r="G3917" s="3">
        <v>0</v>
      </c>
      <c r="H3917" s="6">
        <f>INDEX('Sample Customer Count'!$B$3:$B$14,MATCH('KU Gen'!D3917,'Sample Customer Count'!$A$3:$A$14,0))</f>
        <v>33</v>
      </c>
      <c r="I3917" s="6">
        <v>200</v>
      </c>
      <c r="J3917" s="6">
        <v>3.6028153312054187</v>
      </c>
      <c r="K3917" s="6">
        <f t="shared" si="61"/>
        <v>0</v>
      </c>
    </row>
    <row r="3918" spans="1:11" x14ac:dyDescent="0.35">
      <c r="A3918" t="s">
        <v>14</v>
      </c>
      <c r="B3918" t="s">
        <v>16</v>
      </c>
      <c r="C3918" s="3" t="s">
        <v>4</v>
      </c>
      <c r="D3918" s="3">
        <v>6</v>
      </c>
      <c r="E3918" s="3">
        <v>13</v>
      </c>
      <c r="F3918" s="3">
        <v>4</v>
      </c>
      <c r="G3918" s="3">
        <v>0</v>
      </c>
      <c r="H3918" s="6">
        <f>INDEX('Sample Customer Count'!$B$3:$B$14,MATCH('KU Gen'!D3918,'Sample Customer Count'!$A$3:$A$14,0))</f>
        <v>33</v>
      </c>
      <c r="I3918" s="6">
        <v>200</v>
      </c>
      <c r="J3918" s="6">
        <v>3.6028153312054187</v>
      </c>
      <c r="K3918" s="6">
        <f t="shared" si="61"/>
        <v>0</v>
      </c>
    </row>
    <row r="3919" spans="1:11" x14ac:dyDescent="0.35">
      <c r="A3919" t="s">
        <v>14</v>
      </c>
      <c r="B3919" t="s">
        <v>16</v>
      </c>
      <c r="C3919" s="3" t="s">
        <v>4</v>
      </c>
      <c r="D3919" s="3">
        <v>6</v>
      </c>
      <c r="E3919" s="3">
        <v>13</v>
      </c>
      <c r="F3919" s="3">
        <v>5</v>
      </c>
      <c r="G3919" s="3">
        <v>2E-3</v>
      </c>
      <c r="H3919" s="6">
        <f>INDEX('Sample Customer Count'!$B$3:$B$14,MATCH('KU Gen'!D3919,'Sample Customer Count'!$A$3:$A$14,0))</f>
        <v>33</v>
      </c>
      <c r="I3919" s="6">
        <v>200</v>
      </c>
      <c r="J3919" s="6">
        <v>3.6028153312054187</v>
      </c>
      <c r="K3919" s="6">
        <f t="shared" si="61"/>
        <v>4.3670488863095984E-2</v>
      </c>
    </row>
    <row r="3920" spans="1:11" x14ac:dyDescent="0.35">
      <c r="A3920" t="s">
        <v>14</v>
      </c>
      <c r="B3920" t="s">
        <v>16</v>
      </c>
      <c r="C3920" s="3" t="s">
        <v>4</v>
      </c>
      <c r="D3920" s="3">
        <v>6</v>
      </c>
      <c r="E3920" s="3">
        <v>13</v>
      </c>
      <c r="F3920" s="3">
        <v>6</v>
      </c>
      <c r="G3920" s="3">
        <v>2.8694999999999999</v>
      </c>
      <c r="H3920" s="6">
        <f>INDEX('Sample Customer Count'!$B$3:$B$14,MATCH('KU Gen'!D3920,'Sample Customer Count'!$A$3:$A$14,0))</f>
        <v>33</v>
      </c>
      <c r="I3920" s="6">
        <v>200</v>
      </c>
      <c r="J3920" s="6">
        <v>3.6028153312054187</v>
      </c>
      <c r="K3920" s="6">
        <f t="shared" si="61"/>
        <v>62.65623389632696</v>
      </c>
    </row>
    <row r="3921" spans="1:11" x14ac:dyDescent="0.35">
      <c r="A3921" t="s">
        <v>14</v>
      </c>
      <c r="B3921" t="s">
        <v>16</v>
      </c>
      <c r="C3921" s="3" t="s">
        <v>4</v>
      </c>
      <c r="D3921" s="3">
        <v>6</v>
      </c>
      <c r="E3921" s="3">
        <v>13</v>
      </c>
      <c r="F3921" s="3">
        <v>7</v>
      </c>
      <c r="G3921" s="3">
        <v>5.7138999999999998</v>
      </c>
      <c r="H3921" s="6">
        <f>INDEX('Sample Customer Count'!$B$3:$B$14,MATCH('KU Gen'!D3921,'Sample Customer Count'!$A$3:$A$14,0))</f>
        <v>33</v>
      </c>
      <c r="I3921" s="6">
        <v>200</v>
      </c>
      <c r="J3921" s="6">
        <v>3.6028153312054187</v>
      </c>
      <c r="K3921" s="6">
        <f t="shared" si="61"/>
        <v>124.76440315742207</v>
      </c>
    </row>
    <row r="3922" spans="1:11" x14ac:dyDescent="0.35">
      <c r="A3922" t="s">
        <v>14</v>
      </c>
      <c r="B3922" t="s">
        <v>16</v>
      </c>
      <c r="C3922" s="3" t="s">
        <v>4</v>
      </c>
      <c r="D3922" s="3">
        <v>6</v>
      </c>
      <c r="E3922" s="3">
        <v>13</v>
      </c>
      <c r="F3922" s="3">
        <v>8</v>
      </c>
      <c r="G3922" s="3">
        <v>16.328399999999998</v>
      </c>
      <c r="H3922" s="6">
        <f>INDEX('Sample Customer Count'!$B$3:$B$14,MATCH('KU Gen'!D3922,'Sample Customer Count'!$A$3:$A$14,0))</f>
        <v>33</v>
      </c>
      <c r="I3922" s="6">
        <v>200</v>
      </c>
      <c r="J3922" s="6">
        <v>3.6028153312054187</v>
      </c>
      <c r="K3922" s="6">
        <f t="shared" si="61"/>
        <v>356.53460517608818</v>
      </c>
    </row>
    <row r="3923" spans="1:11" x14ac:dyDescent="0.35">
      <c r="A3923" t="s">
        <v>14</v>
      </c>
      <c r="B3923" t="s">
        <v>16</v>
      </c>
      <c r="C3923" s="3" t="s">
        <v>4</v>
      </c>
      <c r="D3923" s="3">
        <v>6</v>
      </c>
      <c r="E3923" s="3">
        <v>13</v>
      </c>
      <c r="F3923" s="3">
        <v>9</v>
      </c>
      <c r="G3923" s="3">
        <v>40.039700000000003</v>
      </c>
      <c r="H3923" s="6">
        <f>INDEX('Sample Customer Count'!$B$3:$B$14,MATCH('KU Gen'!D3923,'Sample Customer Count'!$A$3:$A$14,0))</f>
        <v>33</v>
      </c>
      <c r="I3923" s="6">
        <v>200</v>
      </c>
      <c r="J3923" s="6">
        <v>3.6028153312054187</v>
      </c>
      <c r="K3923" s="6">
        <f t="shared" si="61"/>
        <v>874.27663646585222</v>
      </c>
    </row>
    <row r="3924" spans="1:11" x14ac:dyDescent="0.35">
      <c r="A3924" t="s">
        <v>14</v>
      </c>
      <c r="B3924" t="s">
        <v>16</v>
      </c>
      <c r="C3924" s="3" t="s">
        <v>4</v>
      </c>
      <c r="D3924" s="3">
        <v>6</v>
      </c>
      <c r="E3924" s="3">
        <v>13</v>
      </c>
      <c r="F3924" s="3">
        <v>10</v>
      </c>
      <c r="G3924" s="3">
        <v>89.784599999999998</v>
      </c>
      <c r="H3924" s="6">
        <f>INDEX('Sample Customer Count'!$B$3:$B$14,MATCH('KU Gen'!D3924,'Sample Customer Count'!$A$3:$A$14,0))</f>
        <v>33</v>
      </c>
      <c r="I3924" s="6">
        <v>200</v>
      </c>
      <c r="J3924" s="6">
        <v>3.6028153312054187</v>
      </c>
      <c r="K3924" s="6">
        <f t="shared" si="61"/>
        <v>1960.4686871887639</v>
      </c>
    </row>
    <row r="3925" spans="1:11" x14ac:dyDescent="0.35">
      <c r="A3925" t="s">
        <v>14</v>
      </c>
      <c r="B3925" t="s">
        <v>16</v>
      </c>
      <c r="C3925" s="3" t="s">
        <v>4</v>
      </c>
      <c r="D3925" s="3">
        <v>6</v>
      </c>
      <c r="E3925" s="3">
        <v>13</v>
      </c>
      <c r="F3925" s="3">
        <v>11</v>
      </c>
      <c r="G3925" s="3">
        <v>114.20779999999999</v>
      </c>
      <c r="H3925" s="6">
        <f>INDEX('Sample Customer Count'!$B$3:$B$14,MATCH('KU Gen'!D3925,'Sample Customer Count'!$A$3:$A$14,0))</f>
        <v>33</v>
      </c>
      <c r="I3925" s="6">
        <v>200</v>
      </c>
      <c r="J3925" s="6">
        <v>3.6028153312054187</v>
      </c>
      <c r="K3925" s="6">
        <f t="shared" si="61"/>
        <v>2493.7552289893465</v>
      </c>
    </row>
    <row r="3926" spans="1:11" x14ac:dyDescent="0.35">
      <c r="A3926" t="s">
        <v>14</v>
      </c>
      <c r="B3926" t="s">
        <v>16</v>
      </c>
      <c r="C3926" s="3" t="s">
        <v>4</v>
      </c>
      <c r="D3926" s="3">
        <v>6</v>
      </c>
      <c r="E3926" s="3">
        <v>13</v>
      </c>
      <c r="F3926" s="3">
        <v>12</v>
      </c>
      <c r="G3926" s="3">
        <v>107.1665</v>
      </c>
      <c r="H3926" s="6">
        <f>INDEX('Sample Customer Count'!$B$3:$B$14,MATCH('KU Gen'!D3926,'Sample Customer Count'!$A$3:$A$14,0))</f>
        <v>33</v>
      </c>
      <c r="I3926" s="6">
        <v>200</v>
      </c>
      <c r="J3926" s="6">
        <v>3.6028153312054187</v>
      </c>
      <c r="K3926" s="6">
        <f t="shared" si="61"/>
        <v>2340.0067223734877</v>
      </c>
    </row>
    <row r="3927" spans="1:11" x14ac:dyDescent="0.35">
      <c r="A3927" t="s">
        <v>14</v>
      </c>
      <c r="B3927" t="s">
        <v>16</v>
      </c>
      <c r="C3927" s="3" t="s">
        <v>4</v>
      </c>
      <c r="D3927" s="3">
        <v>6</v>
      </c>
      <c r="E3927" s="3">
        <v>13</v>
      </c>
      <c r="F3927" s="3">
        <v>13</v>
      </c>
      <c r="G3927" s="3">
        <v>115.85209999999999</v>
      </c>
      <c r="H3927" s="6">
        <f>INDEX('Sample Customer Count'!$B$3:$B$14,MATCH('KU Gen'!D3927,'Sample Customer Count'!$A$3:$A$14,0))</f>
        <v>33</v>
      </c>
      <c r="I3927" s="6">
        <v>200</v>
      </c>
      <c r="J3927" s="6">
        <v>3.6028153312054187</v>
      </c>
      <c r="K3927" s="6">
        <f t="shared" si="61"/>
        <v>2529.6589214081409</v>
      </c>
    </row>
    <row r="3928" spans="1:11" x14ac:dyDescent="0.35">
      <c r="A3928" t="s">
        <v>14</v>
      </c>
      <c r="B3928" t="s">
        <v>16</v>
      </c>
      <c r="C3928" s="3" t="s">
        <v>4</v>
      </c>
      <c r="D3928" s="3">
        <v>6</v>
      </c>
      <c r="E3928" s="3">
        <v>13</v>
      </c>
      <c r="F3928" s="3">
        <v>14</v>
      </c>
      <c r="G3928" s="3">
        <v>101.8031</v>
      </c>
      <c r="H3928" s="6">
        <f>INDEX('Sample Customer Count'!$B$3:$B$14,MATCH('KU Gen'!D3928,'Sample Customer Count'!$A$3:$A$14,0))</f>
        <v>33</v>
      </c>
      <c r="I3928" s="6">
        <v>200</v>
      </c>
      <c r="J3928" s="6">
        <v>3.6028153312054187</v>
      </c>
      <c r="K3928" s="6">
        <f t="shared" si="61"/>
        <v>2222.8955723893232</v>
      </c>
    </row>
    <row r="3929" spans="1:11" x14ac:dyDescent="0.35">
      <c r="A3929" t="s">
        <v>14</v>
      </c>
      <c r="B3929" t="s">
        <v>16</v>
      </c>
      <c r="C3929" s="3" t="s">
        <v>4</v>
      </c>
      <c r="D3929" s="3">
        <v>6</v>
      </c>
      <c r="E3929" s="3">
        <v>13</v>
      </c>
      <c r="F3929" s="3">
        <v>15</v>
      </c>
      <c r="G3929" s="3">
        <v>85.247</v>
      </c>
      <c r="H3929" s="6">
        <f>INDEX('Sample Customer Count'!$B$3:$B$14,MATCH('KU Gen'!D3929,'Sample Customer Count'!$A$3:$A$14,0))</f>
        <v>33</v>
      </c>
      <c r="I3929" s="6">
        <v>200</v>
      </c>
      <c r="J3929" s="6">
        <v>3.6028153312054187</v>
      </c>
      <c r="K3929" s="6">
        <f t="shared" si="61"/>
        <v>1861.3890820561717</v>
      </c>
    </row>
    <row r="3930" spans="1:11" x14ac:dyDescent="0.35">
      <c r="A3930" t="s">
        <v>14</v>
      </c>
      <c r="B3930" t="s">
        <v>16</v>
      </c>
      <c r="C3930" s="3" t="s">
        <v>4</v>
      </c>
      <c r="D3930" s="3">
        <v>6</v>
      </c>
      <c r="E3930" s="3">
        <v>13</v>
      </c>
      <c r="F3930" s="3">
        <v>16</v>
      </c>
      <c r="G3930" s="3">
        <v>54.915700000000001</v>
      </c>
      <c r="H3930" s="6">
        <f>INDEX('Sample Customer Count'!$B$3:$B$14,MATCH('KU Gen'!D3930,'Sample Customer Count'!$A$3:$A$14,0))</f>
        <v>33</v>
      </c>
      <c r="I3930" s="6">
        <v>200</v>
      </c>
      <c r="J3930" s="6">
        <v>3.6028153312054187</v>
      </c>
      <c r="K3930" s="6">
        <f t="shared" si="61"/>
        <v>1199.0977326295601</v>
      </c>
    </row>
    <row r="3931" spans="1:11" x14ac:dyDescent="0.35">
      <c r="A3931" t="s">
        <v>14</v>
      </c>
      <c r="B3931" t="s">
        <v>16</v>
      </c>
      <c r="C3931" s="3" t="s">
        <v>4</v>
      </c>
      <c r="D3931" s="3">
        <v>6</v>
      </c>
      <c r="E3931" s="3">
        <v>13</v>
      </c>
      <c r="F3931" s="3">
        <v>17</v>
      </c>
      <c r="G3931" s="3">
        <v>22.661200000000001</v>
      </c>
      <c r="H3931" s="6">
        <f>INDEX('Sample Customer Count'!$B$3:$B$14,MATCH('KU Gen'!D3931,'Sample Customer Count'!$A$3:$A$14,0))</f>
        <v>33</v>
      </c>
      <c r="I3931" s="6">
        <v>200</v>
      </c>
      <c r="J3931" s="6">
        <v>3.6028153312054187</v>
      </c>
      <c r="K3931" s="6">
        <f t="shared" si="61"/>
        <v>494.81284111219537</v>
      </c>
    </row>
    <row r="3932" spans="1:11" x14ac:dyDescent="0.35">
      <c r="A3932" t="s">
        <v>14</v>
      </c>
      <c r="B3932" t="s">
        <v>16</v>
      </c>
      <c r="C3932" s="3" t="s">
        <v>4</v>
      </c>
      <c r="D3932" s="3">
        <v>6</v>
      </c>
      <c r="E3932" s="3">
        <v>13</v>
      </c>
      <c r="F3932" s="3">
        <v>18</v>
      </c>
      <c r="G3932" s="3">
        <v>4.8662999999999998</v>
      </c>
      <c r="H3932" s="6">
        <f>INDEX('Sample Customer Count'!$B$3:$B$14,MATCH('KU Gen'!D3932,'Sample Customer Count'!$A$3:$A$14,0))</f>
        <v>33</v>
      </c>
      <c r="I3932" s="6">
        <v>200</v>
      </c>
      <c r="J3932" s="6">
        <v>3.6028153312054187</v>
      </c>
      <c r="K3932" s="6">
        <f t="shared" si="61"/>
        <v>106.25684997724198</v>
      </c>
    </row>
    <row r="3933" spans="1:11" x14ac:dyDescent="0.35">
      <c r="A3933" t="s">
        <v>14</v>
      </c>
      <c r="B3933" t="s">
        <v>16</v>
      </c>
      <c r="C3933" s="3" t="s">
        <v>4</v>
      </c>
      <c r="D3933" s="3">
        <v>6</v>
      </c>
      <c r="E3933" s="3">
        <v>13</v>
      </c>
      <c r="F3933" s="3">
        <v>19</v>
      </c>
      <c r="G3933" s="3">
        <v>4.4999999999999998E-2</v>
      </c>
      <c r="H3933" s="6">
        <f>INDEX('Sample Customer Count'!$B$3:$B$14,MATCH('KU Gen'!D3933,'Sample Customer Count'!$A$3:$A$14,0))</f>
        <v>33</v>
      </c>
      <c r="I3933" s="6">
        <v>200</v>
      </c>
      <c r="J3933" s="6">
        <v>3.6028153312054187</v>
      </c>
      <c r="K3933" s="6">
        <f t="shared" si="61"/>
        <v>0.98258599941965963</v>
      </c>
    </row>
    <row r="3934" spans="1:11" x14ac:dyDescent="0.35">
      <c r="A3934" t="s">
        <v>14</v>
      </c>
      <c r="B3934" t="s">
        <v>16</v>
      </c>
      <c r="C3934" s="3" t="s">
        <v>4</v>
      </c>
      <c r="D3934" s="3">
        <v>6</v>
      </c>
      <c r="E3934" s="3">
        <v>13</v>
      </c>
      <c r="F3934" s="3">
        <v>20</v>
      </c>
      <c r="G3934" s="3">
        <v>0</v>
      </c>
      <c r="H3934" s="6">
        <f>INDEX('Sample Customer Count'!$B$3:$B$14,MATCH('KU Gen'!D3934,'Sample Customer Count'!$A$3:$A$14,0))</f>
        <v>33</v>
      </c>
      <c r="I3934" s="6">
        <v>200</v>
      </c>
      <c r="J3934" s="6">
        <v>3.6028153312054187</v>
      </c>
      <c r="K3934" s="6">
        <f t="shared" si="61"/>
        <v>0</v>
      </c>
    </row>
    <row r="3935" spans="1:11" x14ac:dyDescent="0.35">
      <c r="A3935" t="s">
        <v>14</v>
      </c>
      <c r="B3935" t="s">
        <v>16</v>
      </c>
      <c r="C3935" s="3" t="s">
        <v>4</v>
      </c>
      <c r="D3935" s="3">
        <v>6</v>
      </c>
      <c r="E3935" s="3">
        <v>13</v>
      </c>
      <c r="F3935" s="3">
        <v>21</v>
      </c>
      <c r="G3935" s="3">
        <v>0</v>
      </c>
      <c r="H3935" s="6">
        <f>INDEX('Sample Customer Count'!$B$3:$B$14,MATCH('KU Gen'!D3935,'Sample Customer Count'!$A$3:$A$14,0))</f>
        <v>33</v>
      </c>
      <c r="I3935" s="6">
        <v>200</v>
      </c>
      <c r="J3935" s="6">
        <v>3.6028153312054187</v>
      </c>
      <c r="K3935" s="6">
        <f t="shared" si="61"/>
        <v>0</v>
      </c>
    </row>
    <row r="3936" spans="1:11" x14ac:dyDescent="0.35">
      <c r="A3936" t="s">
        <v>14</v>
      </c>
      <c r="B3936" t="s">
        <v>16</v>
      </c>
      <c r="C3936" s="3" t="s">
        <v>4</v>
      </c>
      <c r="D3936" s="3">
        <v>6</v>
      </c>
      <c r="E3936" s="3">
        <v>13</v>
      </c>
      <c r="F3936" s="3">
        <v>22</v>
      </c>
      <c r="G3936" s="3">
        <v>0</v>
      </c>
      <c r="H3936" s="6">
        <f>INDEX('Sample Customer Count'!$B$3:$B$14,MATCH('KU Gen'!D3936,'Sample Customer Count'!$A$3:$A$14,0))</f>
        <v>33</v>
      </c>
      <c r="I3936" s="6">
        <v>200</v>
      </c>
      <c r="J3936" s="6">
        <v>3.6028153312054187</v>
      </c>
      <c r="K3936" s="6">
        <f t="shared" si="61"/>
        <v>0</v>
      </c>
    </row>
    <row r="3937" spans="1:11" x14ac:dyDescent="0.35">
      <c r="A3937" t="s">
        <v>14</v>
      </c>
      <c r="B3937" t="s">
        <v>16</v>
      </c>
      <c r="C3937" s="3" t="s">
        <v>4</v>
      </c>
      <c r="D3937" s="3">
        <v>6</v>
      </c>
      <c r="E3937" s="3">
        <v>13</v>
      </c>
      <c r="F3937" s="3">
        <v>23</v>
      </c>
      <c r="G3937" s="3">
        <v>0</v>
      </c>
      <c r="H3937" s="6">
        <f>INDEX('Sample Customer Count'!$B$3:$B$14,MATCH('KU Gen'!D3937,'Sample Customer Count'!$A$3:$A$14,0))</f>
        <v>33</v>
      </c>
      <c r="I3937" s="6">
        <v>200</v>
      </c>
      <c r="J3937" s="6">
        <v>3.6028153312054187</v>
      </c>
      <c r="K3937" s="6">
        <f t="shared" si="61"/>
        <v>0</v>
      </c>
    </row>
    <row r="3938" spans="1:11" x14ac:dyDescent="0.35">
      <c r="A3938" t="s">
        <v>14</v>
      </c>
      <c r="B3938" t="s">
        <v>16</v>
      </c>
      <c r="C3938" s="3" t="s">
        <v>4</v>
      </c>
      <c r="D3938" s="3">
        <v>6</v>
      </c>
      <c r="E3938" s="3">
        <v>14</v>
      </c>
      <c r="F3938" s="3">
        <v>0</v>
      </c>
      <c r="G3938" s="3">
        <v>0</v>
      </c>
      <c r="H3938" s="6">
        <f>INDEX('Sample Customer Count'!$B$3:$B$14,MATCH('KU Gen'!D3938,'Sample Customer Count'!$A$3:$A$14,0))</f>
        <v>33</v>
      </c>
      <c r="I3938" s="6">
        <v>200</v>
      </c>
      <c r="J3938" s="6">
        <v>3.6028153312054187</v>
      </c>
      <c r="K3938" s="6">
        <f t="shared" si="61"/>
        <v>0</v>
      </c>
    </row>
    <row r="3939" spans="1:11" x14ac:dyDescent="0.35">
      <c r="A3939" t="s">
        <v>14</v>
      </c>
      <c r="B3939" t="s">
        <v>16</v>
      </c>
      <c r="C3939" s="3" t="s">
        <v>4</v>
      </c>
      <c r="D3939" s="3">
        <v>6</v>
      </c>
      <c r="E3939" s="3">
        <v>14</v>
      </c>
      <c r="F3939" s="3">
        <v>1</v>
      </c>
      <c r="G3939" s="3">
        <v>0</v>
      </c>
      <c r="H3939" s="6">
        <f>INDEX('Sample Customer Count'!$B$3:$B$14,MATCH('KU Gen'!D3939,'Sample Customer Count'!$A$3:$A$14,0))</f>
        <v>33</v>
      </c>
      <c r="I3939" s="6">
        <v>200</v>
      </c>
      <c r="J3939" s="6">
        <v>3.6028153312054187</v>
      </c>
      <c r="K3939" s="6">
        <f t="shared" si="61"/>
        <v>0</v>
      </c>
    </row>
    <row r="3940" spans="1:11" x14ac:dyDescent="0.35">
      <c r="A3940" t="s">
        <v>14</v>
      </c>
      <c r="B3940" t="s">
        <v>16</v>
      </c>
      <c r="C3940" s="3" t="s">
        <v>4</v>
      </c>
      <c r="D3940" s="3">
        <v>6</v>
      </c>
      <c r="E3940" s="3">
        <v>14</v>
      </c>
      <c r="F3940" s="3">
        <v>2</v>
      </c>
      <c r="G3940" s="3">
        <v>0</v>
      </c>
      <c r="H3940" s="6">
        <f>INDEX('Sample Customer Count'!$B$3:$B$14,MATCH('KU Gen'!D3940,'Sample Customer Count'!$A$3:$A$14,0))</f>
        <v>33</v>
      </c>
      <c r="I3940" s="6">
        <v>200</v>
      </c>
      <c r="J3940" s="6">
        <v>3.6028153312054187</v>
      </c>
      <c r="K3940" s="6">
        <f t="shared" si="61"/>
        <v>0</v>
      </c>
    </row>
    <row r="3941" spans="1:11" x14ac:dyDescent="0.35">
      <c r="A3941" t="s">
        <v>14</v>
      </c>
      <c r="B3941" t="s">
        <v>16</v>
      </c>
      <c r="C3941" s="3" t="s">
        <v>4</v>
      </c>
      <c r="D3941" s="3">
        <v>6</v>
      </c>
      <c r="E3941" s="3">
        <v>14</v>
      </c>
      <c r="F3941" s="3">
        <v>3</v>
      </c>
      <c r="G3941" s="3">
        <v>0</v>
      </c>
      <c r="H3941" s="6">
        <f>INDEX('Sample Customer Count'!$B$3:$B$14,MATCH('KU Gen'!D3941,'Sample Customer Count'!$A$3:$A$14,0))</f>
        <v>33</v>
      </c>
      <c r="I3941" s="6">
        <v>200</v>
      </c>
      <c r="J3941" s="6">
        <v>3.6028153312054187</v>
      </c>
      <c r="K3941" s="6">
        <f t="shared" si="61"/>
        <v>0</v>
      </c>
    </row>
    <row r="3942" spans="1:11" x14ac:dyDescent="0.35">
      <c r="A3942" t="s">
        <v>14</v>
      </c>
      <c r="B3942" t="s">
        <v>16</v>
      </c>
      <c r="C3942" s="3" t="s">
        <v>4</v>
      </c>
      <c r="D3942" s="3">
        <v>6</v>
      </c>
      <c r="E3942" s="3">
        <v>14</v>
      </c>
      <c r="F3942" s="3">
        <v>4</v>
      </c>
      <c r="G3942" s="3">
        <v>0</v>
      </c>
      <c r="H3942" s="6">
        <f>INDEX('Sample Customer Count'!$B$3:$B$14,MATCH('KU Gen'!D3942,'Sample Customer Count'!$A$3:$A$14,0))</f>
        <v>33</v>
      </c>
      <c r="I3942" s="6">
        <v>200</v>
      </c>
      <c r="J3942" s="6">
        <v>3.6028153312054187</v>
      </c>
      <c r="K3942" s="6">
        <f t="shared" si="61"/>
        <v>0</v>
      </c>
    </row>
    <row r="3943" spans="1:11" x14ac:dyDescent="0.35">
      <c r="A3943" t="s">
        <v>14</v>
      </c>
      <c r="B3943" t="s">
        <v>16</v>
      </c>
      <c r="C3943" s="3" t="s">
        <v>4</v>
      </c>
      <c r="D3943" s="3">
        <v>6</v>
      </c>
      <c r="E3943" s="3">
        <v>14</v>
      </c>
      <c r="F3943" s="3">
        <v>5</v>
      </c>
      <c r="G3943" s="3">
        <v>0.28260000000000002</v>
      </c>
      <c r="H3943" s="6">
        <f>INDEX('Sample Customer Count'!$B$3:$B$14,MATCH('KU Gen'!D3943,'Sample Customer Count'!$A$3:$A$14,0))</f>
        <v>33</v>
      </c>
      <c r="I3943" s="6">
        <v>200</v>
      </c>
      <c r="J3943" s="6">
        <v>3.6028153312054187</v>
      </c>
      <c r="K3943" s="6">
        <f t="shared" si="61"/>
        <v>6.170640076355463</v>
      </c>
    </row>
    <row r="3944" spans="1:11" x14ac:dyDescent="0.35">
      <c r="A3944" t="s">
        <v>14</v>
      </c>
      <c r="B3944" t="s">
        <v>16</v>
      </c>
      <c r="C3944" s="3" t="s">
        <v>4</v>
      </c>
      <c r="D3944" s="3">
        <v>6</v>
      </c>
      <c r="E3944" s="3">
        <v>14</v>
      </c>
      <c r="F3944" s="3">
        <v>6</v>
      </c>
      <c r="G3944" s="3">
        <v>8.8484999999999996</v>
      </c>
      <c r="H3944" s="6">
        <f>INDEX('Sample Customer Count'!$B$3:$B$14,MATCH('KU Gen'!D3944,'Sample Customer Count'!$A$3:$A$14,0))</f>
        <v>33</v>
      </c>
      <c r="I3944" s="6">
        <v>200</v>
      </c>
      <c r="J3944" s="6">
        <v>3.6028153312054187</v>
      </c>
      <c r="K3944" s="6">
        <f t="shared" si="61"/>
        <v>193.2091603525524</v>
      </c>
    </row>
    <row r="3945" spans="1:11" x14ac:dyDescent="0.35">
      <c r="A3945" t="s">
        <v>14</v>
      </c>
      <c r="B3945" t="s">
        <v>16</v>
      </c>
      <c r="C3945" s="3" t="s">
        <v>4</v>
      </c>
      <c r="D3945" s="3">
        <v>6</v>
      </c>
      <c r="E3945" s="3">
        <v>14</v>
      </c>
      <c r="F3945" s="3">
        <v>7</v>
      </c>
      <c r="G3945" s="3">
        <v>32.654899999999998</v>
      </c>
      <c r="H3945" s="6">
        <f>INDEX('Sample Customer Count'!$B$3:$B$14,MATCH('KU Gen'!D3945,'Sample Customer Count'!$A$3:$A$14,0))</f>
        <v>33</v>
      </c>
      <c r="I3945" s="6">
        <v>200</v>
      </c>
      <c r="J3945" s="6">
        <v>3.6028153312054187</v>
      </c>
      <c r="K3945" s="6">
        <f t="shared" si="61"/>
        <v>713.02772338775651</v>
      </c>
    </row>
    <row r="3946" spans="1:11" x14ac:dyDescent="0.35">
      <c r="A3946" t="s">
        <v>14</v>
      </c>
      <c r="B3946" t="s">
        <v>16</v>
      </c>
      <c r="C3946" s="3" t="s">
        <v>4</v>
      </c>
      <c r="D3946" s="3">
        <v>6</v>
      </c>
      <c r="E3946" s="3">
        <v>14</v>
      </c>
      <c r="F3946" s="3">
        <v>8</v>
      </c>
      <c r="G3946" s="3">
        <v>68.1935</v>
      </c>
      <c r="H3946" s="6">
        <f>INDEX('Sample Customer Count'!$B$3:$B$14,MATCH('KU Gen'!D3946,'Sample Customer Count'!$A$3:$A$14,0))</f>
        <v>33</v>
      </c>
      <c r="I3946" s="6">
        <v>200</v>
      </c>
      <c r="J3946" s="6">
        <v>3.6028153312054187</v>
      </c>
      <c r="K3946" s="6">
        <f t="shared" si="61"/>
        <v>1489.021741142768</v>
      </c>
    </row>
    <row r="3947" spans="1:11" x14ac:dyDescent="0.35">
      <c r="A3947" t="s">
        <v>14</v>
      </c>
      <c r="B3947" t="s">
        <v>16</v>
      </c>
      <c r="C3947" s="3" t="s">
        <v>4</v>
      </c>
      <c r="D3947" s="3">
        <v>6</v>
      </c>
      <c r="E3947" s="3">
        <v>14</v>
      </c>
      <c r="F3947" s="3">
        <v>9</v>
      </c>
      <c r="G3947" s="3">
        <v>108.19710000000001</v>
      </c>
      <c r="H3947" s="6">
        <f>INDEX('Sample Customer Count'!$B$3:$B$14,MATCH('KU Gen'!D3947,'Sample Customer Count'!$A$3:$A$14,0))</f>
        <v>33</v>
      </c>
      <c r="I3947" s="6">
        <v>200</v>
      </c>
      <c r="J3947" s="6">
        <v>3.6028153312054187</v>
      </c>
      <c r="K3947" s="6">
        <f t="shared" si="61"/>
        <v>2362.5101252846412</v>
      </c>
    </row>
    <row r="3948" spans="1:11" x14ac:dyDescent="0.35">
      <c r="A3948" t="s">
        <v>14</v>
      </c>
      <c r="B3948" t="s">
        <v>16</v>
      </c>
      <c r="C3948" s="3" t="s">
        <v>4</v>
      </c>
      <c r="D3948" s="3">
        <v>6</v>
      </c>
      <c r="E3948" s="3">
        <v>14</v>
      </c>
      <c r="F3948" s="3">
        <v>10</v>
      </c>
      <c r="G3948" s="3">
        <v>134.23409999999998</v>
      </c>
      <c r="H3948" s="6">
        <f>INDEX('Sample Customer Count'!$B$3:$B$14,MATCH('KU Gen'!D3948,'Sample Customer Count'!$A$3:$A$14,0))</f>
        <v>33</v>
      </c>
      <c r="I3948" s="6">
        <v>200</v>
      </c>
      <c r="J3948" s="6">
        <v>3.6028153312054187</v>
      </c>
      <c r="K3948" s="6">
        <f t="shared" si="61"/>
        <v>2931.034384548856</v>
      </c>
    </row>
    <row r="3949" spans="1:11" x14ac:dyDescent="0.35">
      <c r="A3949" t="s">
        <v>14</v>
      </c>
      <c r="B3949" t="s">
        <v>16</v>
      </c>
      <c r="C3949" s="3" t="s">
        <v>4</v>
      </c>
      <c r="D3949" s="3">
        <v>6</v>
      </c>
      <c r="E3949" s="3">
        <v>14</v>
      </c>
      <c r="F3949" s="3">
        <v>11</v>
      </c>
      <c r="G3949" s="3">
        <v>148.28450000000001</v>
      </c>
      <c r="H3949" s="6">
        <f>INDEX('Sample Customer Count'!$B$3:$B$14,MATCH('KU Gen'!D3949,'Sample Customer Count'!$A$3:$A$14,0))</f>
        <v>33</v>
      </c>
      <c r="I3949" s="6">
        <v>200</v>
      </c>
      <c r="J3949" s="6">
        <v>3.6028153312054187</v>
      </c>
      <c r="K3949" s="6">
        <f t="shared" si="61"/>
        <v>3237.8283029098784</v>
      </c>
    </row>
    <row r="3950" spans="1:11" x14ac:dyDescent="0.35">
      <c r="A3950" t="s">
        <v>14</v>
      </c>
      <c r="B3950" t="s">
        <v>16</v>
      </c>
      <c r="C3950" s="3" t="s">
        <v>4</v>
      </c>
      <c r="D3950" s="3">
        <v>6</v>
      </c>
      <c r="E3950" s="3">
        <v>14</v>
      </c>
      <c r="F3950" s="3">
        <v>12</v>
      </c>
      <c r="G3950" s="3">
        <v>150.94669999999999</v>
      </c>
      <c r="H3950" s="6">
        <f>INDEX('Sample Customer Count'!$B$3:$B$14,MATCH('KU Gen'!D3950,'Sample Customer Count'!$A$3:$A$14,0))</f>
        <v>33</v>
      </c>
      <c r="I3950" s="6">
        <v>200</v>
      </c>
      <c r="J3950" s="6">
        <v>3.6028153312054187</v>
      </c>
      <c r="K3950" s="6">
        <f t="shared" si="61"/>
        <v>3295.958090635545</v>
      </c>
    </row>
    <row r="3951" spans="1:11" x14ac:dyDescent="0.35">
      <c r="A3951" t="s">
        <v>14</v>
      </c>
      <c r="B3951" t="s">
        <v>16</v>
      </c>
      <c r="C3951" s="3" t="s">
        <v>4</v>
      </c>
      <c r="D3951" s="3">
        <v>6</v>
      </c>
      <c r="E3951" s="3">
        <v>14</v>
      </c>
      <c r="F3951" s="3">
        <v>13</v>
      </c>
      <c r="G3951" s="3">
        <v>138.8331</v>
      </c>
      <c r="H3951" s="6">
        <f>INDEX('Sample Customer Count'!$B$3:$B$14,MATCH('KU Gen'!D3951,'Sample Customer Count'!$A$3:$A$14,0))</f>
        <v>33</v>
      </c>
      <c r="I3951" s="6">
        <v>200</v>
      </c>
      <c r="J3951" s="6">
        <v>3.6028153312054187</v>
      </c>
      <c r="K3951" s="6">
        <f t="shared" si="61"/>
        <v>3031.4546736895454</v>
      </c>
    </row>
    <row r="3952" spans="1:11" x14ac:dyDescent="0.35">
      <c r="A3952" t="s">
        <v>14</v>
      </c>
      <c r="B3952" t="s">
        <v>16</v>
      </c>
      <c r="C3952" s="3" t="s">
        <v>4</v>
      </c>
      <c r="D3952" s="3">
        <v>6</v>
      </c>
      <c r="E3952" s="3">
        <v>14</v>
      </c>
      <c r="F3952" s="3">
        <v>14</v>
      </c>
      <c r="G3952" s="3">
        <v>113.92490000000001</v>
      </c>
      <c r="H3952" s="6">
        <f>INDEX('Sample Customer Count'!$B$3:$B$14,MATCH('KU Gen'!D3952,'Sample Customer Count'!$A$3:$A$14,0))</f>
        <v>33</v>
      </c>
      <c r="I3952" s="6">
        <v>200</v>
      </c>
      <c r="J3952" s="6">
        <v>3.6028153312054187</v>
      </c>
      <c r="K3952" s="6">
        <f t="shared" si="61"/>
        <v>2487.5780383396618</v>
      </c>
    </row>
    <row r="3953" spans="1:11" x14ac:dyDescent="0.35">
      <c r="A3953" t="s">
        <v>14</v>
      </c>
      <c r="B3953" t="s">
        <v>16</v>
      </c>
      <c r="C3953" s="3" t="s">
        <v>4</v>
      </c>
      <c r="D3953" s="3">
        <v>6</v>
      </c>
      <c r="E3953" s="3">
        <v>14</v>
      </c>
      <c r="F3953" s="3">
        <v>15</v>
      </c>
      <c r="G3953" s="3">
        <v>78.0398</v>
      </c>
      <c r="H3953" s="6">
        <f>INDEX('Sample Customer Count'!$B$3:$B$14,MATCH('KU Gen'!D3953,'Sample Customer Count'!$A$3:$A$14,0))</f>
        <v>33</v>
      </c>
      <c r="I3953" s="6">
        <v>200</v>
      </c>
      <c r="J3953" s="6">
        <v>3.6028153312054187</v>
      </c>
      <c r="K3953" s="6">
        <f t="shared" si="61"/>
        <v>1704.0181083891189</v>
      </c>
    </row>
    <row r="3954" spans="1:11" x14ac:dyDescent="0.35">
      <c r="A3954" t="s">
        <v>14</v>
      </c>
      <c r="B3954" t="s">
        <v>16</v>
      </c>
      <c r="C3954" s="3" t="s">
        <v>4</v>
      </c>
      <c r="D3954" s="3">
        <v>6</v>
      </c>
      <c r="E3954" s="3">
        <v>14</v>
      </c>
      <c r="F3954" s="3">
        <v>16</v>
      </c>
      <c r="G3954" s="3">
        <v>37.927599999999998</v>
      </c>
      <c r="H3954" s="6">
        <f>INDEX('Sample Customer Count'!$B$3:$B$14,MATCH('KU Gen'!D3954,'Sample Customer Count'!$A$3:$A$14,0))</f>
        <v>33</v>
      </c>
      <c r="I3954" s="6">
        <v>200</v>
      </c>
      <c r="J3954" s="6">
        <v>3.6028153312054187</v>
      </c>
      <c r="K3954" s="6">
        <f t="shared" si="61"/>
        <v>828.1584167019796</v>
      </c>
    </row>
    <row r="3955" spans="1:11" x14ac:dyDescent="0.35">
      <c r="A3955" t="s">
        <v>14</v>
      </c>
      <c r="B3955" t="s">
        <v>16</v>
      </c>
      <c r="C3955" s="3" t="s">
        <v>4</v>
      </c>
      <c r="D3955" s="3">
        <v>6</v>
      </c>
      <c r="E3955" s="3">
        <v>14</v>
      </c>
      <c r="F3955" s="3">
        <v>17</v>
      </c>
      <c r="G3955" s="3">
        <v>17.389200000000002</v>
      </c>
      <c r="H3955" s="6">
        <f>INDEX('Sample Customer Count'!$B$3:$B$14,MATCH('KU Gen'!D3955,'Sample Customer Count'!$A$3:$A$14,0))</f>
        <v>33</v>
      </c>
      <c r="I3955" s="6">
        <v>200</v>
      </c>
      <c r="J3955" s="6">
        <v>3.6028153312054187</v>
      </c>
      <c r="K3955" s="6">
        <f t="shared" si="61"/>
        <v>379.69743246907439</v>
      </c>
    </row>
    <row r="3956" spans="1:11" x14ac:dyDescent="0.35">
      <c r="A3956" t="s">
        <v>14</v>
      </c>
      <c r="B3956" t="s">
        <v>16</v>
      </c>
      <c r="C3956" s="3" t="s">
        <v>4</v>
      </c>
      <c r="D3956" s="3">
        <v>6</v>
      </c>
      <c r="E3956" s="3">
        <v>14</v>
      </c>
      <c r="F3956" s="3">
        <v>18</v>
      </c>
      <c r="G3956" s="3">
        <v>3.0139</v>
      </c>
      <c r="H3956" s="6">
        <f>INDEX('Sample Customer Count'!$B$3:$B$14,MATCH('KU Gen'!D3956,'Sample Customer Count'!$A$3:$A$14,0))</f>
        <v>33</v>
      </c>
      <c r="I3956" s="6">
        <v>200</v>
      </c>
      <c r="J3956" s="6">
        <v>3.6028153312054187</v>
      </c>
      <c r="K3956" s="6">
        <f t="shared" si="61"/>
        <v>65.809243192242491</v>
      </c>
    </row>
    <row r="3957" spans="1:11" x14ac:dyDescent="0.35">
      <c r="A3957" t="s">
        <v>14</v>
      </c>
      <c r="B3957" t="s">
        <v>16</v>
      </c>
      <c r="C3957" s="3" t="s">
        <v>4</v>
      </c>
      <c r="D3957" s="3">
        <v>6</v>
      </c>
      <c r="E3957" s="3">
        <v>14</v>
      </c>
      <c r="F3957" s="3">
        <v>19</v>
      </c>
      <c r="G3957" s="3">
        <v>2.46E-2</v>
      </c>
      <c r="H3957" s="6">
        <f>INDEX('Sample Customer Count'!$B$3:$B$14,MATCH('KU Gen'!D3957,'Sample Customer Count'!$A$3:$A$14,0))</f>
        <v>33</v>
      </c>
      <c r="I3957" s="6">
        <v>200</v>
      </c>
      <c r="J3957" s="6">
        <v>3.6028153312054187</v>
      </c>
      <c r="K3957" s="6">
        <f t="shared" si="61"/>
        <v>0.53714701301608059</v>
      </c>
    </row>
    <row r="3958" spans="1:11" x14ac:dyDescent="0.35">
      <c r="A3958" t="s">
        <v>14</v>
      </c>
      <c r="B3958" t="s">
        <v>16</v>
      </c>
      <c r="C3958" s="3" t="s">
        <v>4</v>
      </c>
      <c r="D3958" s="3">
        <v>6</v>
      </c>
      <c r="E3958" s="3">
        <v>14</v>
      </c>
      <c r="F3958" s="3">
        <v>20</v>
      </c>
      <c r="G3958" s="3">
        <v>0</v>
      </c>
      <c r="H3958" s="6">
        <f>INDEX('Sample Customer Count'!$B$3:$B$14,MATCH('KU Gen'!D3958,'Sample Customer Count'!$A$3:$A$14,0))</f>
        <v>33</v>
      </c>
      <c r="I3958" s="6">
        <v>200</v>
      </c>
      <c r="J3958" s="6">
        <v>3.6028153312054187</v>
      </c>
      <c r="K3958" s="6">
        <f t="shared" si="61"/>
        <v>0</v>
      </c>
    </row>
    <row r="3959" spans="1:11" x14ac:dyDescent="0.35">
      <c r="A3959" t="s">
        <v>14</v>
      </c>
      <c r="B3959" t="s">
        <v>16</v>
      </c>
      <c r="C3959" s="3" t="s">
        <v>4</v>
      </c>
      <c r="D3959" s="3">
        <v>6</v>
      </c>
      <c r="E3959" s="3">
        <v>14</v>
      </c>
      <c r="F3959" s="3">
        <v>21</v>
      </c>
      <c r="G3959" s="3">
        <v>0</v>
      </c>
      <c r="H3959" s="6">
        <f>INDEX('Sample Customer Count'!$B$3:$B$14,MATCH('KU Gen'!D3959,'Sample Customer Count'!$A$3:$A$14,0))</f>
        <v>33</v>
      </c>
      <c r="I3959" s="6">
        <v>200</v>
      </c>
      <c r="J3959" s="6">
        <v>3.6028153312054187</v>
      </c>
      <c r="K3959" s="6">
        <f t="shared" si="61"/>
        <v>0</v>
      </c>
    </row>
    <row r="3960" spans="1:11" x14ac:dyDescent="0.35">
      <c r="A3960" t="s">
        <v>14</v>
      </c>
      <c r="B3960" t="s">
        <v>16</v>
      </c>
      <c r="C3960" s="3" t="s">
        <v>4</v>
      </c>
      <c r="D3960" s="3">
        <v>6</v>
      </c>
      <c r="E3960" s="3">
        <v>14</v>
      </c>
      <c r="F3960" s="3">
        <v>22</v>
      </c>
      <c r="G3960" s="3">
        <v>0</v>
      </c>
      <c r="H3960" s="6">
        <f>INDEX('Sample Customer Count'!$B$3:$B$14,MATCH('KU Gen'!D3960,'Sample Customer Count'!$A$3:$A$14,0))</f>
        <v>33</v>
      </c>
      <c r="I3960" s="6">
        <v>200</v>
      </c>
      <c r="J3960" s="6">
        <v>3.6028153312054187</v>
      </c>
      <c r="K3960" s="6">
        <f t="shared" si="61"/>
        <v>0</v>
      </c>
    </row>
    <row r="3961" spans="1:11" x14ac:dyDescent="0.35">
      <c r="A3961" t="s">
        <v>14</v>
      </c>
      <c r="B3961" t="s">
        <v>16</v>
      </c>
      <c r="C3961" s="3" t="s">
        <v>4</v>
      </c>
      <c r="D3961" s="3">
        <v>6</v>
      </c>
      <c r="E3961" s="3">
        <v>14</v>
      </c>
      <c r="F3961" s="3">
        <v>23</v>
      </c>
      <c r="G3961" s="3">
        <v>0</v>
      </c>
      <c r="H3961" s="6">
        <f>INDEX('Sample Customer Count'!$B$3:$B$14,MATCH('KU Gen'!D3961,'Sample Customer Count'!$A$3:$A$14,0))</f>
        <v>33</v>
      </c>
      <c r="I3961" s="6">
        <v>200</v>
      </c>
      <c r="J3961" s="6">
        <v>3.6028153312054187</v>
      </c>
      <c r="K3961" s="6">
        <f t="shared" si="61"/>
        <v>0</v>
      </c>
    </row>
    <row r="3962" spans="1:11" x14ac:dyDescent="0.35">
      <c r="A3962" t="s">
        <v>14</v>
      </c>
      <c r="B3962" t="s">
        <v>16</v>
      </c>
      <c r="C3962" s="3" t="s">
        <v>4</v>
      </c>
      <c r="D3962" s="3">
        <v>6</v>
      </c>
      <c r="E3962" s="3">
        <v>15</v>
      </c>
      <c r="F3962" s="3">
        <v>0</v>
      </c>
      <c r="G3962" s="3">
        <v>0</v>
      </c>
      <c r="H3962" s="6">
        <f>INDEX('Sample Customer Count'!$B$3:$B$14,MATCH('KU Gen'!D3962,'Sample Customer Count'!$A$3:$A$14,0))</f>
        <v>33</v>
      </c>
      <c r="I3962" s="6">
        <v>200</v>
      </c>
      <c r="J3962" s="6">
        <v>3.6028153312054187</v>
      </c>
      <c r="K3962" s="6">
        <f t="shared" si="61"/>
        <v>0</v>
      </c>
    </row>
    <row r="3963" spans="1:11" x14ac:dyDescent="0.35">
      <c r="A3963" t="s">
        <v>14</v>
      </c>
      <c r="B3963" t="s">
        <v>16</v>
      </c>
      <c r="C3963" s="3" t="s">
        <v>4</v>
      </c>
      <c r="D3963" s="3">
        <v>6</v>
      </c>
      <c r="E3963" s="3">
        <v>15</v>
      </c>
      <c r="F3963" s="3">
        <v>1</v>
      </c>
      <c r="G3963" s="3">
        <v>0</v>
      </c>
      <c r="H3963" s="6">
        <f>INDEX('Sample Customer Count'!$B$3:$B$14,MATCH('KU Gen'!D3963,'Sample Customer Count'!$A$3:$A$14,0))</f>
        <v>33</v>
      </c>
      <c r="I3963" s="6">
        <v>200</v>
      </c>
      <c r="J3963" s="6">
        <v>3.6028153312054187</v>
      </c>
      <c r="K3963" s="6">
        <f t="shared" si="61"/>
        <v>0</v>
      </c>
    </row>
    <row r="3964" spans="1:11" x14ac:dyDescent="0.35">
      <c r="A3964" t="s">
        <v>14</v>
      </c>
      <c r="B3964" t="s">
        <v>16</v>
      </c>
      <c r="C3964" s="3" t="s">
        <v>4</v>
      </c>
      <c r="D3964" s="3">
        <v>6</v>
      </c>
      <c r="E3964" s="3">
        <v>15</v>
      </c>
      <c r="F3964" s="3">
        <v>2</v>
      </c>
      <c r="G3964" s="3">
        <v>0</v>
      </c>
      <c r="H3964" s="6">
        <f>INDEX('Sample Customer Count'!$B$3:$B$14,MATCH('KU Gen'!D3964,'Sample Customer Count'!$A$3:$A$14,0))</f>
        <v>33</v>
      </c>
      <c r="I3964" s="6">
        <v>200</v>
      </c>
      <c r="J3964" s="6">
        <v>3.6028153312054187</v>
      </c>
      <c r="K3964" s="6">
        <f t="shared" si="61"/>
        <v>0</v>
      </c>
    </row>
    <row r="3965" spans="1:11" x14ac:dyDescent="0.35">
      <c r="A3965" t="s">
        <v>14</v>
      </c>
      <c r="B3965" t="s">
        <v>16</v>
      </c>
      <c r="C3965" s="3" t="s">
        <v>4</v>
      </c>
      <c r="D3965" s="3">
        <v>6</v>
      </c>
      <c r="E3965" s="3">
        <v>15</v>
      </c>
      <c r="F3965" s="3">
        <v>3</v>
      </c>
      <c r="G3965" s="3">
        <v>0</v>
      </c>
      <c r="H3965" s="6">
        <f>INDEX('Sample Customer Count'!$B$3:$B$14,MATCH('KU Gen'!D3965,'Sample Customer Count'!$A$3:$A$14,0))</f>
        <v>33</v>
      </c>
      <c r="I3965" s="6">
        <v>200</v>
      </c>
      <c r="J3965" s="6">
        <v>3.6028153312054187</v>
      </c>
      <c r="K3965" s="6">
        <f t="shared" si="61"/>
        <v>0</v>
      </c>
    </row>
    <row r="3966" spans="1:11" x14ac:dyDescent="0.35">
      <c r="A3966" t="s">
        <v>14</v>
      </c>
      <c r="B3966" t="s">
        <v>16</v>
      </c>
      <c r="C3966" s="3" t="s">
        <v>4</v>
      </c>
      <c r="D3966" s="3">
        <v>6</v>
      </c>
      <c r="E3966" s="3">
        <v>15</v>
      </c>
      <c r="F3966" s="3">
        <v>4</v>
      </c>
      <c r="G3966" s="3">
        <v>0</v>
      </c>
      <c r="H3966" s="6">
        <f>INDEX('Sample Customer Count'!$B$3:$B$14,MATCH('KU Gen'!D3966,'Sample Customer Count'!$A$3:$A$14,0))</f>
        <v>33</v>
      </c>
      <c r="I3966" s="6">
        <v>200</v>
      </c>
      <c r="J3966" s="6">
        <v>3.6028153312054187</v>
      </c>
      <c r="K3966" s="6">
        <f t="shared" si="61"/>
        <v>0</v>
      </c>
    </row>
    <row r="3967" spans="1:11" x14ac:dyDescent="0.35">
      <c r="A3967" t="s">
        <v>14</v>
      </c>
      <c r="B3967" t="s">
        <v>16</v>
      </c>
      <c r="C3967" s="3" t="s">
        <v>4</v>
      </c>
      <c r="D3967" s="3">
        <v>6</v>
      </c>
      <c r="E3967" s="3">
        <v>15</v>
      </c>
      <c r="F3967" s="3">
        <v>5</v>
      </c>
      <c r="G3967" s="3">
        <v>0</v>
      </c>
      <c r="H3967" s="6">
        <f>INDEX('Sample Customer Count'!$B$3:$B$14,MATCH('KU Gen'!D3967,'Sample Customer Count'!$A$3:$A$14,0))</f>
        <v>33</v>
      </c>
      <c r="I3967" s="6">
        <v>200</v>
      </c>
      <c r="J3967" s="6">
        <v>3.6028153312054187</v>
      </c>
      <c r="K3967" s="6">
        <f t="shared" si="61"/>
        <v>0</v>
      </c>
    </row>
    <row r="3968" spans="1:11" x14ac:dyDescent="0.35">
      <c r="A3968" t="s">
        <v>14</v>
      </c>
      <c r="B3968" t="s">
        <v>16</v>
      </c>
      <c r="C3968" s="3" t="s">
        <v>4</v>
      </c>
      <c r="D3968" s="3">
        <v>6</v>
      </c>
      <c r="E3968" s="3">
        <v>15</v>
      </c>
      <c r="F3968" s="3">
        <v>6</v>
      </c>
      <c r="G3968" s="3">
        <v>4.7547000000000006</v>
      </c>
      <c r="H3968" s="6">
        <f>INDEX('Sample Customer Count'!$B$3:$B$14,MATCH('KU Gen'!D3968,'Sample Customer Count'!$A$3:$A$14,0))</f>
        <v>33</v>
      </c>
      <c r="I3968" s="6">
        <v>200</v>
      </c>
      <c r="J3968" s="6">
        <v>3.6028153312054187</v>
      </c>
      <c r="K3968" s="6">
        <f t="shared" si="61"/>
        <v>103.82003669868125</v>
      </c>
    </row>
    <row r="3969" spans="1:11" x14ac:dyDescent="0.35">
      <c r="A3969" t="s">
        <v>14</v>
      </c>
      <c r="B3969" t="s">
        <v>16</v>
      </c>
      <c r="C3969" s="3" t="s">
        <v>4</v>
      </c>
      <c r="D3969" s="3">
        <v>6</v>
      </c>
      <c r="E3969" s="3">
        <v>15</v>
      </c>
      <c r="F3969" s="3">
        <v>7</v>
      </c>
      <c r="G3969" s="3">
        <v>31.6875</v>
      </c>
      <c r="H3969" s="6">
        <f>INDEX('Sample Customer Count'!$B$3:$B$14,MATCH('KU Gen'!D3969,'Sample Customer Count'!$A$3:$A$14,0))</f>
        <v>33</v>
      </c>
      <c r="I3969" s="6">
        <v>200</v>
      </c>
      <c r="J3969" s="6">
        <v>3.6028153312054187</v>
      </c>
      <c r="K3969" s="6">
        <f t="shared" si="61"/>
        <v>691.90430792467703</v>
      </c>
    </row>
    <row r="3970" spans="1:11" x14ac:dyDescent="0.35">
      <c r="A3970" t="s">
        <v>14</v>
      </c>
      <c r="B3970" t="s">
        <v>16</v>
      </c>
      <c r="C3970" s="3" t="s">
        <v>4</v>
      </c>
      <c r="D3970" s="3">
        <v>6</v>
      </c>
      <c r="E3970" s="3">
        <v>15</v>
      </c>
      <c r="F3970" s="3">
        <v>8</v>
      </c>
      <c r="G3970" s="3">
        <v>56.7941</v>
      </c>
      <c r="H3970" s="6">
        <f>INDEX('Sample Customer Count'!$B$3:$B$14,MATCH('KU Gen'!D3970,'Sample Customer Count'!$A$3:$A$14,0))</f>
        <v>33</v>
      </c>
      <c r="I3970" s="6">
        <v>200</v>
      </c>
      <c r="J3970" s="6">
        <v>3.6028153312054187</v>
      </c>
      <c r="K3970" s="6">
        <f t="shared" si="61"/>
        <v>1240.1130557697797</v>
      </c>
    </row>
    <row r="3971" spans="1:11" x14ac:dyDescent="0.35">
      <c r="A3971" t="s">
        <v>14</v>
      </c>
      <c r="B3971" t="s">
        <v>16</v>
      </c>
      <c r="C3971" s="3" t="s">
        <v>4</v>
      </c>
      <c r="D3971" s="3">
        <v>6</v>
      </c>
      <c r="E3971" s="3">
        <v>15</v>
      </c>
      <c r="F3971" s="3">
        <v>9</v>
      </c>
      <c r="G3971" s="3">
        <v>64.771600000000007</v>
      </c>
      <c r="H3971" s="6">
        <f>INDEX('Sample Customer Count'!$B$3:$B$14,MATCH('KU Gen'!D3971,'Sample Customer Count'!$A$3:$A$14,0))</f>
        <v>33</v>
      </c>
      <c r="I3971" s="6">
        <v>200</v>
      </c>
      <c r="J3971" s="6">
        <v>3.6028153312054187</v>
      </c>
      <c r="K3971" s="6">
        <f t="shared" ref="K3971:K4034" si="62">G3971*((I3971/H3971)*J3971)</f>
        <v>1414.3037182224541</v>
      </c>
    </row>
    <row r="3972" spans="1:11" x14ac:dyDescent="0.35">
      <c r="A3972" t="s">
        <v>14</v>
      </c>
      <c r="B3972" t="s">
        <v>16</v>
      </c>
      <c r="C3972" s="3" t="s">
        <v>4</v>
      </c>
      <c r="D3972" s="3">
        <v>6</v>
      </c>
      <c r="E3972" s="3">
        <v>15</v>
      </c>
      <c r="F3972" s="3">
        <v>10</v>
      </c>
      <c r="G3972" s="3">
        <v>96.497699999999995</v>
      </c>
      <c r="H3972" s="6">
        <f>INDEX('Sample Customer Count'!$B$3:$B$14,MATCH('KU Gen'!D3972,'Sample Customer Count'!$A$3:$A$14,0))</f>
        <v>33</v>
      </c>
      <c r="I3972" s="6">
        <v>200</v>
      </c>
      <c r="J3972" s="6">
        <v>3.6028153312054187</v>
      </c>
      <c r="K3972" s="6">
        <f t="shared" si="62"/>
        <v>2107.0508665821885</v>
      </c>
    </row>
    <row r="3973" spans="1:11" x14ac:dyDescent="0.35">
      <c r="A3973" t="s">
        <v>14</v>
      </c>
      <c r="B3973" t="s">
        <v>16</v>
      </c>
      <c r="C3973" s="3" t="s">
        <v>4</v>
      </c>
      <c r="D3973" s="3">
        <v>6</v>
      </c>
      <c r="E3973" s="3">
        <v>15</v>
      </c>
      <c r="F3973" s="3">
        <v>11</v>
      </c>
      <c r="G3973" s="3">
        <v>108.1093</v>
      </c>
      <c r="H3973" s="6">
        <f>INDEX('Sample Customer Count'!$B$3:$B$14,MATCH('KU Gen'!D3973,'Sample Customer Count'!$A$3:$A$14,0))</f>
        <v>33</v>
      </c>
      <c r="I3973" s="6">
        <v>200</v>
      </c>
      <c r="J3973" s="6">
        <v>3.6028153312054187</v>
      </c>
      <c r="K3973" s="6">
        <f t="shared" si="62"/>
        <v>2360.5929908235512</v>
      </c>
    </row>
    <row r="3974" spans="1:11" x14ac:dyDescent="0.35">
      <c r="A3974" t="s">
        <v>14</v>
      </c>
      <c r="B3974" t="s">
        <v>16</v>
      </c>
      <c r="C3974" s="3" t="s">
        <v>4</v>
      </c>
      <c r="D3974" s="3">
        <v>6</v>
      </c>
      <c r="E3974" s="3">
        <v>15</v>
      </c>
      <c r="F3974" s="3">
        <v>12</v>
      </c>
      <c r="G3974" s="3">
        <v>95.410200000000003</v>
      </c>
      <c r="H3974" s="6">
        <f>INDEX('Sample Customer Count'!$B$3:$B$14,MATCH('KU Gen'!D3974,'Sample Customer Count'!$A$3:$A$14,0))</f>
        <v>33</v>
      </c>
      <c r="I3974" s="6">
        <v>200</v>
      </c>
      <c r="J3974" s="6">
        <v>3.6028153312054187</v>
      </c>
      <c r="K3974" s="6">
        <f t="shared" si="62"/>
        <v>2083.3050382628803</v>
      </c>
    </row>
    <row r="3975" spans="1:11" x14ac:dyDescent="0.35">
      <c r="A3975" t="s">
        <v>14</v>
      </c>
      <c r="B3975" t="s">
        <v>16</v>
      </c>
      <c r="C3975" s="3" t="s">
        <v>4</v>
      </c>
      <c r="D3975" s="3">
        <v>6</v>
      </c>
      <c r="E3975" s="3">
        <v>15</v>
      </c>
      <c r="F3975" s="3">
        <v>13</v>
      </c>
      <c r="G3975" s="3">
        <v>68.837400000000002</v>
      </c>
      <c r="H3975" s="6">
        <f>INDEX('Sample Customer Count'!$B$3:$B$14,MATCH('KU Gen'!D3975,'Sample Customer Count'!$A$3:$A$14,0))</f>
        <v>33</v>
      </c>
      <c r="I3975" s="6">
        <v>200</v>
      </c>
      <c r="J3975" s="6">
        <v>3.6028153312054187</v>
      </c>
      <c r="K3975" s="6">
        <f t="shared" si="62"/>
        <v>1503.0814550322418</v>
      </c>
    </row>
    <row r="3976" spans="1:11" x14ac:dyDescent="0.35">
      <c r="A3976" t="s">
        <v>14</v>
      </c>
      <c r="B3976" t="s">
        <v>16</v>
      </c>
      <c r="C3976" s="3" t="s">
        <v>4</v>
      </c>
      <c r="D3976" s="3">
        <v>6</v>
      </c>
      <c r="E3976" s="3">
        <v>15</v>
      </c>
      <c r="F3976" s="3">
        <v>14</v>
      </c>
      <c r="G3976" s="3">
        <v>66.067399999999992</v>
      </c>
      <c r="H3976" s="6">
        <f>INDEX('Sample Customer Count'!$B$3:$B$14,MATCH('KU Gen'!D3976,'Sample Customer Count'!$A$3:$A$14,0))</f>
        <v>33</v>
      </c>
      <c r="I3976" s="6">
        <v>200</v>
      </c>
      <c r="J3976" s="6">
        <v>3.6028153312054187</v>
      </c>
      <c r="K3976" s="6">
        <f t="shared" si="62"/>
        <v>1442.5978279568535</v>
      </c>
    </row>
    <row r="3977" spans="1:11" x14ac:dyDescent="0.35">
      <c r="A3977" t="s">
        <v>14</v>
      </c>
      <c r="B3977" t="s">
        <v>16</v>
      </c>
      <c r="C3977" s="3" t="s">
        <v>4</v>
      </c>
      <c r="D3977" s="3">
        <v>6</v>
      </c>
      <c r="E3977" s="3">
        <v>15</v>
      </c>
      <c r="F3977" s="3">
        <v>15</v>
      </c>
      <c r="G3977" s="3">
        <v>38.459900000000005</v>
      </c>
      <c r="H3977" s="6">
        <f>INDEX('Sample Customer Count'!$B$3:$B$14,MATCH('KU Gen'!D3977,'Sample Customer Count'!$A$3:$A$14,0))</f>
        <v>33</v>
      </c>
      <c r="I3977" s="6">
        <v>200</v>
      </c>
      <c r="J3977" s="6">
        <v>3.6028153312054187</v>
      </c>
      <c r="K3977" s="6">
        <f t="shared" si="62"/>
        <v>839.78131731289272</v>
      </c>
    </row>
    <row r="3978" spans="1:11" x14ac:dyDescent="0.35">
      <c r="A3978" t="s">
        <v>14</v>
      </c>
      <c r="B3978" t="s">
        <v>16</v>
      </c>
      <c r="C3978" s="3" t="s">
        <v>4</v>
      </c>
      <c r="D3978" s="3">
        <v>6</v>
      </c>
      <c r="E3978" s="3">
        <v>15</v>
      </c>
      <c r="F3978" s="3">
        <v>16</v>
      </c>
      <c r="G3978" s="3">
        <v>16.877700000000001</v>
      </c>
      <c r="H3978" s="6">
        <f>INDEX('Sample Customer Count'!$B$3:$B$14,MATCH('KU Gen'!D3978,'Sample Customer Count'!$A$3:$A$14,0))</f>
        <v>33</v>
      </c>
      <c r="I3978" s="6">
        <v>200</v>
      </c>
      <c r="J3978" s="6">
        <v>3.6028153312054187</v>
      </c>
      <c r="K3978" s="6">
        <f t="shared" si="62"/>
        <v>368.52870494233753</v>
      </c>
    </row>
    <row r="3979" spans="1:11" x14ac:dyDescent="0.35">
      <c r="A3979" t="s">
        <v>14</v>
      </c>
      <c r="B3979" t="s">
        <v>16</v>
      </c>
      <c r="C3979" s="3" t="s">
        <v>4</v>
      </c>
      <c r="D3979" s="3">
        <v>6</v>
      </c>
      <c r="E3979" s="3">
        <v>15</v>
      </c>
      <c r="F3979" s="3">
        <v>17</v>
      </c>
      <c r="G3979" s="3">
        <v>10.5129</v>
      </c>
      <c r="H3979" s="6">
        <f>INDEX('Sample Customer Count'!$B$3:$B$14,MATCH('KU Gen'!D3979,'Sample Customer Count'!$A$3:$A$14,0))</f>
        <v>33</v>
      </c>
      <c r="I3979" s="6">
        <v>200</v>
      </c>
      <c r="J3979" s="6">
        <v>3.6028153312054187</v>
      </c>
      <c r="K3979" s="6">
        <f t="shared" si="62"/>
        <v>229.55174118442088</v>
      </c>
    </row>
    <row r="3980" spans="1:11" x14ac:dyDescent="0.35">
      <c r="A3980" t="s">
        <v>14</v>
      </c>
      <c r="B3980" t="s">
        <v>16</v>
      </c>
      <c r="C3980" s="3" t="s">
        <v>4</v>
      </c>
      <c r="D3980" s="3">
        <v>6</v>
      </c>
      <c r="E3980" s="3">
        <v>15</v>
      </c>
      <c r="F3980" s="3">
        <v>18</v>
      </c>
      <c r="G3980" s="3">
        <v>3.4862000000000002</v>
      </c>
      <c r="H3980" s="6">
        <f>INDEX('Sample Customer Count'!$B$3:$B$14,MATCH('KU Gen'!D3980,'Sample Customer Count'!$A$3:$A$14,0))</f>
        <v>33</v>
      </c>
      <c r="I3980" s="6">
        <v>200</v>
      </c>
      <c r="J3980" s="6">
        <v>3.6028153312054187</v>
      </c>
      <c r="K3980" s="6">
        <f t="shared" si="62"/>
        <v>76.122029137262615</v>
      </c>
    </row>
    <row r="3981" spans="1:11" x14ac:dyDescent="0.35">
      <c r="A3981" t="s">
        <v>14</v>
      </c>
      <c r="B3981" t="s">
        <v>16</v>
      </c>
      <c r="C3981" s="3" t="s">
        <v>4</v>
      </c>
      <c r="D3981" s="3">
        <v>6</v>
      </c>
      <c r="E3981" s="3">
        <v>15</v>
      </c>
      <c r="F3981" s="3">
        <v>19</v>
      </c>
      <c r="G3981" s="3">
        <v>1.32E-2</v>
      </c>
      <c r="H3981" s="6">
        <f>INDEX('Sample Customer Count'!$B$3:$B$14,MATCH('KU Gen'!D3981,'Sample Customer Count'!$A$3:$A$14,0))</f>
        <v>33</v>
      </c>
      <c r="I3981" s="6">
        <v>200</v>
      </c>
      <c r="J3981" s="6">
        <v>3.6028153312054187</v>
      </c>
      <c r="K3981" s="6">
        <f t="shared" si="62"/>
        <v>0.28822522649643351</v>
      </c>
    </row>
    <row r="3982" spans="1:11" x14ac:dyDescent="0.35">
      <c r="A3982" t="s">
        <v>14</v>
      </c>
      <c r="B3982" t="s">
        <v>16</v>
      </c>
      <c r="C3982" s="3" t="s">
        <v>4</v>
      </c>
      <c r="D3982" s="3">
        <v>6</v>
      </c>
      <c r="E3982" s="3">
        <v>15</v>
      </c>
      <c r="F3982" s="3">
        <v>20</v>
      </c>
      <c r="G3982" s="3">
        <v>0</v>
      </c>
      <c r="H3982" s="6">
        <f>INDEX('Sample Customer Count'!$B$3:$B$14,MATCH('KU Gen'!D3982,'Sample Customer Count'!$A$3:$A$14,0))</f>
        <v>33</v>
      </c>
      <c r="I3982" s="6">
        <v>200</v>
      </c>
      <c r="J3982" s="6">
        <v>3.6028153312054187</v>
      </c>
      <c r="K3982" s="6">
        <f t="shared" si="62"/>
        <v>0</v>
      </c>
    </row>
    <row r="3983" spans="1:11" x14ac:dyDescent="0.35">
      <c r="A3983" t="s">
        <v>14</v>
      </c>
      <c r="B3983" t="s">
        <v>16</v>
      </c>
      <c r="C3983" s="3" t="s">
        <v>4</v>
      </c>
      <c r="D3983" s="3">
        <v>6</v>
      </c>
      <c r="E3983" s="3">
        <v>15</v>
      </c>
      <c r="F3983" s="3">
        <v>21</v>
      </c>
      <c r="G3983" s="3">
        <v>0</v>
      </c>
      <c r="H3983" s="6">
        <f>INDEX('Sample Customer Count'!$B$3:$B$14,MATCH('KU Gen'!D3983,'Sample Customer Count'!$A$3:$A$14,0))</f>
        <v>33</v>
      </c>
      <c r="I3983" s="6">
        <v>200</v>
      </c>
      <c r="J3983" s="6">
        <v>3.6028153312054187</v>
      </c>
      <c r="K3983" s="6">
        <f t="shared" si="62"/>
        <v>0</v>
      </c>
    </row>
    <row r="3984" spans="1:11" x14ac:dyDescent="0.35">
      <c r="A3984" t="s">
        <v>14</v>
      </c>
      <c r="B3984" t="s">
        <v>16</v>
      </c>
      <c r="C3984" s="3" t="s">
        <v>4</v>
      </c>
      <c r="D3984" s="3">
        <v>6</v>
      </c>
      <c r="E3984" s="3">
        <v>15</v>
      </c>
      <c r="F3984" s="3">
        <v>22</v>
      </c>
      <c r="G3984" s="3">
        <v>0</v>
      </c>
      <c r="H3984" s="6">
        <f>INDEX('Sample Customer Count'!$B$3:$B$14,MATCH('KU Gen'!D3984,'Sample Customer Count'!$A$3:$A$14,0))</f>
        <v>33</v>
      </c>
      <c r="I3984" s="6">
        <v>200</v>
      </c>
      <c r="J3984" s="6">
        <v>3.6028153312054187</v>
      </c>
      <c r="K3984" s="6">
        <f t="shared" si="62"/>
        <v>0</v>
      </c>
    </row>
    <row r="3985" spans="1:11" x14ac:dyDescent="0.35">
      <c r="A3985" t="s">
        <v>14</v>
      </c>
      <c r="B3985" t="s">
        <v>16</v>
      </c>
      <c r="C3985" s="3" t="s">
        <v>4</v>
      </c>
      <c r="D3985" s="3">
        <v>6</v>
      </c>
      <c r="E3985" s="3">
        <v>15</v>
      </c>
      <c r="F3985" s="3">
        <v>23</v>
      </c>
      <c r="G3985" s="3">
        <v>0</v>
      </c>
      <c r="H3985" s="6">
        <f>INDEX('Sample Customer Count'!$B$3:$B$14,MATCH('KU Gen'!D3985,'Sample Customer Count'!$A$3:$A$14,0))</f>
        <v>33</v>
      </c>
      <c r="I3985" s="6">
        <v>200</v>
      </c>
      <c r="J3985" s="6">
        <v>3.6028153312054187</v>
      </c>
      <c r="K3985" s="6">
        <f t="shared" si="62"/>
        <v>0</v>
      </c>
    </row>
    <row r="3986" spans="1:11" x14ac:dyDescent="0.35">
      <c r="A3986" t="s">
        <v>14</v>
      </c>
      <c r="B3986" t="s">
        <v>16</v>
      </c>
      <c r="C3986" s="3" t="s">
        <v>4</v>
      </c>
      <c r="D3986" s="3">
        <v>6</v>
      </c>
      <c r="E3986" s="3">
        <v>16</v>
      </c>
      <c r="F3986" s="3">
        <v>0</v>
      </c>
      <c r="G3986" s="3">
        <v>0</v>
      </c>
      <c r="H3986" s="6">
        <f>INDEX('Sample Customer Count'!$B$3:$B$14,MATCH('KU Gen'!D3986,'Sample Customer Count'!$A$3:$A$14,0))</f>
        <v>33</v>
      </c>
      <c r="I3986" s="6">
        <v>200</v>
      </c>
      <c r="J3986" s="6">
        <v>3.6028153312054187</v>
      </c>
      <c r="K3986" s="6">
        <f t="shared" si="62"/>
        <v>0</v>
      </c>
    </row>
    <row r="3987" spans="1:11" x14ac:dyDescent="0.35">
      <c r="A3987" t="s">
        <v>14</v>
      </c>
      <c r="B3987" t="s">
        <v>16</v>
      </c>
      <c r="C3987" s="3" t="s">
        <v>4</v>
      </c>
      <c r="D3987" s="3">
        <v>6</v>
      </c>
      <c r="E3987" s="3">
        <v>16</v>
      </c>
      <c r="F3987" s="3">
        <v>1</v>
      </c>
      <c r="G3987" s="3">
        <v>0</v>
      </c>
      <c r="H3987" s="6">
        <f>INDEX('Sample Customer Count'!$B$3:$B$14,MATCH('KU Gen'!D3987,'Sample Customer Count'!$A$3:$A$14,0))</f>
        <v>33</v>
      </c>
      <c r="I3987" s="6">
        <v>200</v>
      </c>
      <c r="J3987" s="6">
        <v>3.6028153312054187</v>
      </c>
      <c r="K3987" s="6">
        <f t="shared" si="62"/>
        <v>0</v>
      </c>
    </row>
    <row r="3988" spans="1:11" x14ac:dyDescent="0.35">
      <c r="A3988" t="s">
        <v>14</v>
      </c>
      <c r="B3988" t="s">
        <v>16</v>
      </c>
      <c r="C3988" s="3" t="s">
        <v>4</v>
      </c>
      <c r="D3988" s="3">
        <v>6</v>
      </c>
      <c r="E3988" s="3">
        <v>16</v>
      </c>
      <c r="F3988" s="3">
        <v>2</v>
      </c>
      <c r="G3988" s="3">
        <v>0</v>
      </c>
      <c r="H3988" s="6">
        <f>INDEX('Sample Customer Count'!$B$3:$B$14,MATCH('KU Gen'!D3988,'Sample Customer Count'!$A$3:$A$14,0))</f>
        <v>33</v>
      </c>
      <c r="I3988" s="6">
        <v>200</v>
      </c>
      <c r="J3988" s="6">
        <v>3.6028153312054187</v>
      </c>
      <c r="K3988" s="6">
        <f t="shared" si="62"/>
        <v>0</v>
      </c>
    </row>
    <row r="3989" spans="1:11" x14ac:dyDescent="0.35">
      <c r="A3989" t="s">
        <v>14</v>
      </c>
      <c r="B3989" t="s">
        <v>16</v>
      </c>
      <c r="C3989" s="3" t="s">
        <v>4</v>
      </c>
      <c r="D3989" s="3">
        <v>6</v>
      </c>
      <c r="E3989" s="3">
        <v>16</v>
      </c>
      <c r="F3989" s="3">
        <v>3</v>
      </c>
      <c r="G3989" s="3">
        <v>0</v>
      </c>
      <c r="H3989" s="6">
        <f>INDEX('Sample Customer Count'!$B$3:$B$14,MATCH('KU Gen'!D3989,'Sample Customer Count'!$A$3:$A$14,0))</f>
        <v>33</v>
      </c>
      <c r="I3989" s="6">
        <v>200</v>
      </c>
      <c r="J3989" s="6">
        <v>3.6028153312054187</v>
      </c>
      <c r="K3989" s="6">
        <f t="shared" si="62"/>
        <v>0</v>
      </c>
    </row>
    <row r="3990" spans="1:11" x14ac:dyDescent="0.35">
      <c r="A3990" t="s">
        <v>14</v>
      </c>
      <c r="B3990" t="s">
        <v>16</v>
      </c>
      <c r="C3990" s="3" t="s">
        <v>4</v>
      </c>
      <c r="D3990" s="3">
        <v>6</v>
      </c>
      <c r="E3990" s="3">
        <v>16</v>
      </c>
      <c r="F3990" s="3">
        <v>4</v>
      </c>
      <c r="G3990" s="3">
        <v>0</v>
      </c>
      <c r="H3990" s="6">
        <f>INDEX('Sample Customer Count'!$B$3:$B$14,MATCH('KU Gen'!D3990,'Sample Customer Count'!$A$3:$A$14,0))</f>
        <v>33</v>
      </c>
      <c r="I3990" s="6">
        <v>200</v>
      </c>
      <c r="J3990" s="6">
        <v>3.6028153312054187</v>
      </c>
      <c r="K3990" s="6">
        <f t="shared" si="62"/>
        <v>0</v>
      </c>
    </row>
    <row r="3991" spans="1:11" x14ac:dyDescent="0.35">
      <c r="A3991" t="s">
        <v>14</v>
      </c>
      <c r="B3991" t="s">
        <v>16</v>
      </c>
      <c r="C3991" s="3" t="s">
        <v>4</v>
      </c>
      <c r="D3991" s="3">
        <v>6</v>
      </c>
      <c r="E3991" s="3">
        <v>16</v>
      </c>
      <c r="F3991" s="3">
        <v>5</v>
      </c>
      <c r="G3991" s="3">
        <v>2.12E-2</v>
      </c>
      <c r="H3991" s="6">
        <f>INDEX('Sample Customer Count'!$B$3:$B$14,MATCH('KU Gen'!D3991,'Sample Customer Count'!$A$3:$A$14,0))</f>
        <v>33</v>
      </c>
      <c r="I3991" s="6">
        <v>200</v>
      </c>
      <c r="J3991" s="6">
        <v>3.6028153312054187</v>
      </c>
      <c r="K3991" s="6">
        <f t="shared" si="62"/>
        <v>0.46290718194881741</v>
      </c>
    </row>
    <row r="3992" spans="1:11" x14ac:dyDescent="0.35">
      <c r="A3992" t="s">
        <v>14</v>
      </c>
      <c r="B3992" t="s">
        <v>16</v>
      </c>
      <c r="C3992" s="3" t="s">
        <v>4</v>
      </c>
      <c r="D3992" s="3">
        <v>6</v>
      </c>
      <c r="E3992" s="3">
        <v>16</v>
      </c>
      <c r="F3992" s="3">
        <v>6</v>
      </c>
      <c r="G3992" s="3">
        <v>0.28699999999999998</v>
      </c>
      <c r="H3992" s="6">
        <f>INDEX('Sample Customer Count'!$B$3:$B$14,MATCH('KU Gen'!D3992,'Sample Customer Count'!$A$3:$A$14,0))</f>
        <v>33</v>
      </c>
      <c r="I3992" s="6">
        <v>200</v>
      </c>
      <c r="J3992" s="6">
        <v>3.6028153312054187</v>
      </c>
      <c r="K3992" s="6">
        <f t="shared" si="62"/>
        <v>6.2667151518542727</v>
      </c>
    </row>
    <row r="3993" spans="1:11" x14ac:dyDescent="0.35">
      <c r="A3993" t="s">
        <v>14</v>
      </c>
      <c r="B3993" t="s">
        <v>16</v>
      </c>
      <c r="C3993" s="3" t="s">
        <v>4</v>
      </c>
      <c r="D3993" s="3">
        <v>6</v>
      </c>
      <c r="E3993" s="3">
        <v>16</v>
      </c>
      <c r="F3993" s="3">
        <v>7</v>
      </c>
      <c r="G3993" s="3">
        <v>0.23159999999999997</v>
      </c>
      <c r="H3993" s="6">
        <f>INDEX('Sample Customer Count'!$B$3:$B$14,MATCH('KU Gen'!D3993,'Sample Customer Count'!$A$3:$A$14,0))</f>
        <v>33</v>
      </c>
      <c r="I3993" s="6">
        <v>200</v>
      </c>
      <c r="J3993" s="6">
        <v>3.6028153312054187</v>
      </c>
      <c r="K3993" s="6">
        <f t="shared" si="62"/>
        <v>5.0570426103465138</v>
      </c>
    </row>
    <row r="3994" spans="1:11" x14ac:dyDescent="0.35">
      <c r="A3994" t="s">
        <v>14</v>
      </c>
      <c r="B3994" t="s">
        <v>16</v>
      </c>
      <c r="C3994" s="3" t="s">
        <v>4</v>
      </c>
      <c r="D3994" s="3">
        <v>6</v>
      </c>
      <c r="E3994" s="3">
        <v>16</v>
      </c>
      <c r="F3994" s="3">
        <v>8</v>
      </c>
      <c r="G3994" s="3">
        <v>18.3401</v>
      </c>
      <c r="H3994" s="6">
        <f>INDEX('Sample Customer Count'!$B$3:$B$14,MATCH('KU Gen'!D3994,'Sample Customer Count'!$A$3:$A$14,0))</f>
        <v>33</v>
      </c>
      <c r="I3994" s="6">
        <v>200</v>
      </c>
      <c r="J3994" s="6">
        <v>3.6028153312054187</v>
      </c>
      <c r="K3994" s="6">
        <f t="shared" si="62"/>
        <v>400.46056639903333</v>
      </c>
    </row>
    <row r="3995" spans="1:11" x14ac:dyDescent="0.35">
      <c r="A3995" t="s">
        <v>14</v>
      </c>
      <c r="B3995" t="s">
        <v>16</v>
      </c>
      <c r="C3995" s="3" t="s">
        <v>4</v>
      </c>
      <c r="D3995" s="3">
        <v>6</v>
      </c>
      <c r="E3995" s="3">
        <v>16</v>
      </c>
      <c r="F3995" s="3">
        <v>9</v>
      </c>
      <c r="G3995" s="3">
        <v>42.578400000000002</v>
      </c>
      <c r="H3995" s="6">
        <f>INDEX('Sample Customer Count'!$B$3:$B$14,MATCH('KU Gen'!D3995,'Sample Customer Count'!$A$3:$A$14,0))</f>
        <v>33</v>
      </c>
      <c r="I3995" s="6">
        <v>200</v>
      </c>
      <c r="J3995" s="6">
        <v>3.6028153312054187</v>
      </c>
      <c r="K3995" s="6">
        <f t="shared" si="62"/>
        <v>929.709771504223</v>
      </c>
    </row>
    <row r="3996" spans="1:11" x14ac:dyDescent="0.35">
      <c r="A3996" t="s">
        <v>14</v>
      </c>
      <c r="B3996" t="s">
        <v>16</v>
      </c>
      <c r="C3996" s="3" t="s">
        <v>4</v>
      </c>
      <c r="D3996" s="3">
        <v>6</v>
      </c>
      <c r="E3996" s="3">
        <v>16</v>
      </c>
      <c r="F3996" s="3">
        <v>10</v>
      </c>
      <c r="G3996" s="3">
        <v>93.882500000000007</v>
      </c>
      <c r="H3996" s="6">
        <f>INDEX('Sample Customer Count'!$B$3:$B$14,MATCH('KU Gen'!D3996,'Sample Customer Count'!$A$3:$A$14,0))</f>
        <v>33</v>
      </c>
      <c r="I3996" s="6">
        <v>200</v>
      </c>
      <c r="J3996" s="6">
        <v>3.6028153312054187</v>
      </c>
      <c r="K3996" s="6">
        <f t="shared" si="62"/>
        <v>2049.9473353448043</v>
      </c>
    </row>
    <row r="3997" spans="1:11" x14ac:dyDescent="0.35">
      <c r="A3997" t="s">
        <v>14</v>
      </c>
      <c r="B3997" t="s">
        <v>16</v>
      </c>
      <c r="C3997" s="3" t="s">
        <v>4</v>
      </c>
      <c r="D3997" s="3">
        <v>6</v>
      </c>
      <c r="E3997" s="3">
        <v>16</v>
      </c>
      <c r="F3997" s="3">
        <v>11</v>
      </c>
      <c r="G3997" s="3">
        <v>104.2944</v>
      </c>
      <c r="H3997" s="6">
        <f>INDEX('Sample Customer Count'!$B$3:$B$14,MATCH('KU Gen'!D3997,'Sample Customer Count'!$A$3:$A$14,0))</f>
        <v>33</v>
      </c>
      <c r="I3997" s="6">
        <v>200</v>
      </c>
      <c r="J3997" s="6">
        <v>3.6028153312054187</v>
      </c>
      <c r="K3997" s="6">
        <f t="shared" si="62"/>
        <v>2277.2937168416388</v>
      </c>
    </row>
    <row r="3998" spans="1:11" x14ac:dyDescent="0.35">
      <c r="A3998" t="s">
        <v>14</v>
      </c>
      <c r="B3998" t="s">
        <v>16</v>
      </c>
      <c r="C3998" s="3" t="s">
        <v>4</v>
      </c>
      <c r="D3998" s="3">
        <v>6</v>
      </c>
      <c r="E3998" s="3">
        <v>16</v>
      </c>
      <c r="F3998" s="3">
        <v>12</v>
      </c>
      <c r="G3998" s="3">
        <v>98.294799999999995</v>
      </c>
      <c r="H3998" s="6">
        <f>INDEX('Sample Customer Count'!$B$3:$B$14,MATCH('KU Gen'!D3998,'Sample Customer Count'!$A$3:$A$14,0))</f>
        <v>33</v>
      </c>
      <c r="I3998" s="6">
        <v>200</v>
      </c>
      <c r="J3998" s="6">
        <v>3.6028153312054187</v>
      </c>
      <c r="K3998" s="6">
        <f t="shared" si="62"/>
        <v>2146.2909843501234</v>
      </c>
    </row>
    <row r="3999" spans="1:11" x14ac:dyDescent="0.35">
      <c r="A3999" t="s">
        <v>14</v>
      </c>
      <c r="B3999" t="s">
        <v>16</v>
      </c>
      <c r="C3999" s="3" t="s">
        <v>4</v>
      </c>
      <c r="D3999" s="3">
        <v>6</v>
      </c>
      <c r="E3999" s="3">
        <v>16</v>
      </c>
      <c r="F3999" s="3">
        <v>13</v>
      </c>
      <c r="G3999" s="3">
        <v>91.664299999999997</v>
      </c>
      <c r="H3999" s="6">
        <f>INDEX('Sample Customer Count'!$B$3:$B$14,MATCH('KU Gen'!D3999,'Sample Customer Count'!$A$3:$A$14,0))</f>
        <v>33</v>
      </c>
      <c r="I3999" s="6">
        <v>200</v>
      </c>
      <c r="J3999" s="6">
        <v>3.6028153312054187</v>
      </c>
      <c r="K3999" s="6">
        <f t="shared" si="62"/>
        <v>2001.5123961467445</v>
      </c>
    </row>
    <row r="4000" spans="1:11" x14ac:dyDescent="0.35">
      <c r="A4000" t="s">
        <v>14</v>
      </c>
      <c r="B4000" t="s">
        <v>16</v>
      </c>
      <c r="C4000" s="3" t="s">
        <v>4</v>
      </c>
      <c r="D4000" s="3">
        <v>6</v>
      </c>
      <c r="E4000" s="3">
        <v>16</v>
      </c>
      <c r="F4000" s="3">
        <v>14</v>
      </c>
      <c r="G4000" s="3">
        <v>72.476799999999997</v>
      </c>
      <c r="H4000" s="6">
        <f>INDEX('Sample Customer Count'!$B$3:$B$14,MATCH('KU Gen'!D4000,'Sample Customer Count'!$A$3:$A$14,0))</f>
        <v>33</v>
      </c>
      <c r="I4000" s="6">
        <v>200</v>
      </c>
      <c r="J4000" s="6">
        <v>3.6028153312054187</v>
      </c>
      <c r="K4000" s="6">
        <f t="shared" si="62"/>
        <v>1582.5486436164174</v>
      </c>
    </row>
    <row r="4001" spans="1:11" x14ac:dyDescent="0.35">
      <c r="A4001" t="s">
        <v>14</v>
      </c>
      <c r="B4001" t="s">
        <v>16</v>
      </c>
      <c r="C4001" s="3" t="s">
        <v>4</v>
      </c>
      <c r="D4001" s="3">
        <v>6</v>
      </c>
      <c r="E4001" s="3">
        <v>16</v>
      </c>
      <c r="F4001" s="3">
        <v>15</v>
      </c>
      <c r="G4001" s="3">
        <v>42.064599999999999</v>
      </c>
      <c r="H4001" s="6">
        <f>INDEX('Sample Customer Count'!$B$3:$B$14,MATCH('KU Gen'!D4001,'Sample Customer Count'!$A$3:$A$14,0))</f>
        <v>33</v>
      </c>
      <c r="I4001" s="6">
        <v>200</v>
      </c>
      <c r="J4001" s="6">
        <v>3.6028153312054187</v>
      </c>
      <c r="K4001" s="6">
        <f t="shared" si="62"/>
        <v>918.49082291529362</v>
      </c>
    </row>
    <row r="4002" spans="1:11" x14ac:dyDescent="0.35">
      <c r="A4002" t="s">
        <v>14</v>
      </c>
      <c r="B4002" t="s">
        <v>16</v>
      </c>
      <c r="C4002" s="3" t="s">
        <v>4</v>
      </c>
      <c r="D4002" s="3">
        <v>6</v>
      </c>
      <c r="E4002" s="3">
        <v>16</v>
      </c>
      <c r="F4002" s="3">
        <v>16</v>
      </c>
      <c r="G4002" s="3">
        <v>6.9937999999999994</v>
      </c>
      <c r="H4002" s="6">
        <f>INDEX('Sample Customer Count'!$B$3:$B$14,MATCH('KU Gen'!D4002,'Sample Customer Count'!$A$3:$A$14,0))</f>
        <v>33</v>
      </c>
      <c r="I4002" s="6">
        <v>200</v>
      </c>
      <c r="J4002" s="6">
        <v>3.6028153312054187</v>
      </c>
      <c r="K4002" s="6">
        <f t="shared" si="62"/>
        <v>152.71133250536033</v>
      </c>
    </row>
    <row r="4003" spans="1:11" x14ac:dyDescent="0.35">
      <c r="A4003" t="s">
        <v>14</v>
      </c>
      <c r="B4003" t="s">
        <v>16</v>
      </c>
      <c r="C4003" s="3" t="s">
        <v>4</v>
      </c>
      <c r="D4003" s="3">
        <v>6</v>
      </c>
      <c r="E4003" s="3">
        <v>16</v>
      </c>
      <c r="F4003" s="3">
        <v>17</v>
      </c>
      <c r="G4003" s="3">
        <v>0.38319999999999999</v>
      </c>
      <c r="H4003" s="6">
        <f>INDEX('Sample Customer Count'!$B$3:$B$14,MATCH('KU Gen'!D4003,'Sample Customer Count'!$A$3:$A$14,0))</f>
        <v>33</v>
      </c>
      <c r="I4003" s="6">
        <v>200</v>
      </c>
      <c r="J4003" s="6">
        <v>3.6028153312054187</v>
      </c>
      <c r="K4003" s="6">
        <f t="shared" si="62"/>
        <v>8.3672656661691907</v>
      </c>
    </row>
    <row r="4004" spans="1:11" x14ac:dyDescent="0.35">
      <c r="A4004" t="s">
        <v>14</v>
      </c>
      <c r="B4004" t="s">
        <v>16</v>
      </c>
      <c r="C4004" s="3" t="s">
        <v>4</v>
      </c>
      <c r="D4004" s="3">
        <v>6</v>
      </c>
      <c r="E4004" s="3">
        <v>16</v>
      </c>
      <c r="F4004" s="3">
        <v>18</v>
      </c>
      <c r="G4004" s="3">
        <v>2.3E-2</v>
      </c>
      <c r="H4004" s="6">
        <f>INDEX('Sample Customer Count'!$B$3:$B$14,MATCH('KU Gen'!D4004,'Sample Customer Count'!$A$3:$A$14,0))</f>
        <v>33</v>
      </c>
      <c r="I4004" s="6">
        <v>200</v>
      </c>
      <c r="J4004" s="6">
        <v>3.6028153312054187</v>
      </c>
      <c r="K4004" s="6">
        <f t="shared" si="62"/>
        <v>0.50221062192560384</v>
      </c>
    </row>
    <row r="4005" spans="1:11" x14ac:dyDescent="0.35">
      <c r="A4005" t="s">
        <v>14</v>
      </c>
      <c r="B4005" t="s">
        <v>16</v>
      </c>
      <c r="C4005" s="3" t="s">
        <v>4</v>
      </c>
      <c r="D4005" s="3">
        <v>6</v>
      </c>
      <c r="E4005" s="3">
        <v>16</v>
      </c>
      <c r="F4005" s="3">
        <v>19</v>
      </c>
      <c r="G4005" s="3">
        <v>0</v>
      </c>
      <c r="H4005" s="6">
        <f>INDEX('Sample Customer Count'!$B$3:$B$14,MATCH('KU Gen'!D4005,'Sample Customer Count'!$A$3:$A$14,0))</f>
        <v>33</v>
      </c>
      <c r="I4005" s="6">
        <v>200</v>
      </c>
      <c r="J4005" s="6">
        <v>3.6028153312054187</v>
      </c>
      <c r="K4005" s="6">
        <f t="shared" si="62"/>
        <v>0</v>
      </c>
    </row>
    <row r="4006" spans="1:11" x14ac:dyDescent="0.35">
      <c r="A4006" t="s">
        <v>14</v>
      </c>
      <c r="B4006" t="s">
        <v>16</v>
      </c>
      <c r="C4006" s="3" t="s">
        <v>4</v>
      </c>
      <c r="D4006" s="3">
        <v>6</v>
      </c>
      <c r="E4006" s="3">
        <v>16</v>
      </c>
      <c r="F4006" s="3">
        <v>20</v>
      </c>
      <c r="G4006" s="3">
        <v>0</v>
      </c>
      <c r="H4006" s="6">
        <f>INDEX('Sample Customer Count'!$B$3:$B$14,MATCH('KU Gen'!D4006,'Sample Customer Count'!$A$3:$A$14,0))</f>
        <v>33</v>
      </c>
      <c r="I4006" s="6">
        <v>200</v>
      </c>
      <c r="J4006" s="6">
        <v>3.6028153312054187</v>
      </c>
      <c r="K4006" s="6">
        <f t="shared" si="62"/>
        <v>0</v>
      </c>
    </row>
    <row r="4007" spans="1:11" x14ac:dyDescent="0.35">
      <c r="A4007" t="s">
        <v>14</v>
      </c>
      <c r="B4007" t="s">
        <v>16</v>
      </c>
      <c r="C4007" s="3" t="s">
        <v>4</v>
      </c>
      <c r="D4007" s="3">
        <v>6</v>
      </c>
      <c r="E4007" s="3">
        <v>16</v>
      </c>
      <c r="F4007" s="3">
        <v>21</v>
      </c>
      <c r="G4007" s="3">
        <v>0</v>
      </c>
      <c r="H4007" s="6">
        <f>INDEX('Sample Customer Count'!$B$3:$B$14,MATCH('KU Gen'!D4007,'Sample Customer Count'!$A$3:$A$14,0))</f>
        <v>33</v>
      </c>
      <c r="I4007" s="6">
        <v>200</v>
      </c>
      <c r="J4007" s="6">
        <v>3.6028153312054187</v>
      </c>
      <c r="K4007" s="6">
        <f t="shared" si="62"/>
        <v>0</v>
      </c>
    </row>
    <row r="4008" spans="1:11" x14ac:dyDescent="0.35">
      <c r="A4008" t="s">
        <v>14</v>
      </c>
      <c r="B4008" t="s">
        <v>16</v>
      </c>
      <c r="C4008" s="3" t="s">
        <v>4</v>
      </c>
      <c r="D4008" s="3">
        <v>6</v>
      </c>
      <c r="E4008" s="3">
        <v>16</v>
      </c>
      <c r="F4008" s="3">
        <v>22</v>
      </c>
      <c r="G4008" s="3">
        <v>0</v>
      </c>
      <c r="H4008" s="6">
        <f>INDEX('Sample Customer Count'!$B$3:$B$14,MATCH('KU Gen'!D4008,'Sample Customer Count'!$A$3:$A$14,0))</f>
        <v>33</v>
      </c>
      <c r="I4008" s="6">
        <v>200</v>
      </c>
      <c r="J4008" s="6">
        <v>3.6028153312054187</v>
      </c>
      <c r="K4008" s="6">
        <f t="shared" si="62"/>
        <v>0</v>
      </c>
    </row>
    <row r="4009" spans="1:11" x14ac:dyDescent="0.35">
      <c r="A4009" t="s">
        <v>14</v>
      </c>
      <c r="B4009" t="s">
        <v>16</v>
      </c>
      <c r="C4009" s="3" t="s">
        <v>4</v>
      </c>
      <c r="D4009" s="3">
        <v>6</v>
      </c>
      <c r="E4009" s="3">
        <v>16</v>
      </c>
      <c r="F4009" s="3">
        <v>23</v>
      </c>
      <c r="G4009" s="3">
        <v>0</v>
      </c>
      <c r="H4009" s="6">
        <f>INDEX('Sample Customer Count'!$B$3:$B$14,MATCH('KU Gen'!D4009,'Sample Customer Count'!$A$3:$A$14,0))</f>
        <v>33</v>
      </c>
      <c r="I4009" s="6">
        <v>200</v>
      </c>
      <c r="J4009" s="6">
        <v>3.6028153312054187</v>
      </c>
      <c r="K4009" s="6">
        <f t="shared" si="62"/>
        <v>0</v>
      </c>
    </row>
    <row r="4010" spans="1:11" x14ac:dyDescent="0.35">
      <c r="A4010" t="s">
        <v>14</v>
      </c>
      <c r="B4010" t="s">
        <v>16</v>
      </c>
      <c r="C4010" s="3" t="s">
        <v>4</v>
      </c>
      <c r="D4010" s="3">
        <v>6</v>
      </c>
      <c r="E4010" s="3">
        <v>17</v>
      </c>
      <c r="F4010" s="3">
        <v>0</v>
      </c>
      <c r="G4010" s="3">
        <v>0</v>
      </c>
      <c r="H4010" s="6">
        <f>INDEX('Sample Customer Count'!$B$3:$B$14,MATCH('KU Gen'!D4010,'Sample Customer Count'!$A$3:$A$14,0))</f>
        <v>33</v>
      </c>
      <c r="I4010" s="6">
        <v>200</v>
      </c>
      <c r="J4010" s="6">
        <v>3.6028153312054187</v>
      </c>
      <c r="K4010" s="6">
        <f t="shared" si="62"/>
        <v>0</v>
      </c>
    </row>
    <row r="4011" spans="1:11" x14ac:dyDescent="0.35">
      <c r="A4011" t="s">
        <v>14</v>
      </c>
      <c r="B4011" t="s">
        <v>16</v>
      </c>
      <c r="C4011" s="3" t="s">
        <v>4</v>
      </c>
      <c r="D4011" s="3">
        <v>6</v>
      </c>
      <c r="E4011" s="3">
        <v>17</v>
      </c>
      <c r="F4011" s="3">
        <v>1</v>
      </c>
      <c r="G4011" s="3">
        <v>0</v>
      </c>
      <c r="H4011" s="6">
        <f>INDEX('Sample Customer Count'!$B$3:$B$14,MATCH('KU Gen'!D4011,'Sample Customer Count'!$A$3:$A$14,0))</f>
        <v>33</v>
      </c>
      <c r="I4011" s="6">
        <v>200</v>
      </c>
      <c r="J4011" s="6">
        <v>3.6028153312054187</v>
      </c>
      <c r="K4011" s="6">
        <f t="shared" si="62"/>
        <v>0</v>
      </c>
    </row>
    <row r="4012" spans="1:11" x14ac:dyDescent="0.35">
      <c r="A4012" t="s">
        <v>14</v>
      </c>
      <c r="B4012" t="s">
        <v>16</v>
      </c>
      <c r="C4012" s="3" t="s">
        <v>4</v>
      </c>
      <c r="D4012" s="3">
        <v>6</v>
      </c>
      <c r="E4012" s="3">
        <v>17</v>
      </c>
      <c r="F4012" s="3">
        <v>2</v>
      </c>
      <c r="G4012" s="3">
        <v>0</v>
      </c>
      <c r="H4012" s="6">
        <f>INDEX('Sample Customer Count'!$B$3:$B$14,MATCH('KU Gen'!D4012,'Sample Customer Count'!$A$3:$A$14,0))</f>
        <v>33</v>
      </c>
      <c r="I4012" s="6">
        <v>200</v>
      </c>
      <c r="J4012" s="6">
        <v>3.6028153312054187</v>
      </c>
      <c r="K4012" s="6">
        <f t="shared" si="62"/>
        <v>0</v>
      </c>
    </row>
    <row r="4013" spans="1:11" x14ac:dyDescent="0.35">
      <c r="A4013" t="s">
        <v>14</v>
      </c>
      <c r="B4013" t="s">
        <v>16</v>
      </c>
      <c r="C4013" s="3" t="s">
        <v>4</v>
      </c>
      <c r="D4013" s="3">
        <v>6</v>
      </c>
      <c r="E4013" s="3">
        <v>17</v>
      </c>
      <c r="F4013" s="3">
        <v>3</v>
      </c>
      <c r="G4013" s="3">
        <v>0</v>
      </c>
      <c r="H4013" s="6">
        <f>INDEX('Sample Customer Count'!$B$3:$B$14,MATCH('KU Gen'!D4013,'Sample Customer Count'!$A$3:$A$14,0))</f>
        <v>33</v>
      </c>
      <c r="I4013" s="6">
        <v>200</v>
      </c>
      <c r="J4013" s="6">
        <v>3.6028153312054187</v>
      </c>
      <c r="K4013" s="6">
        <f t="shared" si="62"/>
        <v>0</v>
      </c>
    </row>
    <row r="4014" spans="1:11" x14ac:dyDescent="0.35">
      <c r="A4014" t="s">
        <v>14</v>
      </c>
      <c r="B4014" t="s">
        <v>16</v>
      </c>
      <c r="C4014" s="3" t="s">
        <v>4</v>
      </c>
      <c r="D4014" s="3">
        <v>6</v>
      </c>
      <c r="E4014" s="3">
        <v>17</v>
      </c>
      <c r="F4014" s="3">
        <v>4</v>
      </c>
      <c r="G4014" s="3">
        <v>0</v>
      </c>
      <c r="H4014" s="6">
        <f>INDEX('Sample Customer Count'!$B$3:$B$14,MATCH('KU Gen'!D4014,'Sample Customer Count'!$A$3:$A$14,0))</f>
        <v>33</v>
      </c>
      <c r="I4014" s="6">
        <v>200</v>
      </c>
      <c r="J4014" s="6">
        <v>3.6028153312054187</v>
      </c>
      <c r="K4014" s="6">
        <f t="shared" si="62"/>
        <v>0</v>
      </c>
    </row>
    <row r="4015" spans="1:11" x14ac:dyDescent="0.35">
      <c r="A4015" t="s">
        <v>14</v>
      </c>
      <c r="B4015" t="s">
        <v>16</v>
      </c>
      <c r="C4015" s="3" t="s">
        <v>4</v>
      </c>
      <c r="D4015" s="3">
        <v>6</v>
      </c>
      <c r="E4015" s="3">
        <v>17</v>
      </c>
      <c r="F4015" s="3">
        <v>5</v>
      </c>
      <c r="G4015" s="3">
        <v>2.0400000000000001E-2</v>
      </c>
      <c r="H4015" s="6">
        <f>INDEX('Sample Customer Count'!$B$3:$B$14,MATCH('KU Gen'!D4015,'Sample Customer Count'!$A$3:$A$14,0))</f>
        <v>33</v>
      </c>
      <c r="I4015" s="6">
        <v>200</v>
      </c>
      <c r="J4015" s="6">
        <v>3.6028153312054187</v>
      </c>
      <c r="K4015" s="6">
        <f t="shared" si="62"/>
        <v>0.44543898640357904</v>
      </c>
    </row>
    <row r="4016" spans="1:11" x14ac:dyDescent="0.35">
      <c r="A4016" t="s">
        <v>14</v>
      </c>
      <c r="B4016" t="s">
        <v>16</v>
      </c>
      <c r="C4016" s="3" t="s">
        <v>4</v>
      </c>
      <c r="D4016" s="3">
        <v>6</v>
      </c>
      <c r="E4016" s="3">
        <v>17</v>
      </c>
      <c r="F4016" s="3">
        <v>6</v>
      </c>
      <c r="G4016" s="3">
        <v>1.6978</v>
      </c>
      <c r="H4016" s="6">
        <f>INDEX('Sample Customer Count'!$B$3:$B$14,MATCH('KU Gen'!D4016,'Sample Customer Count'!$A$3:$A$14,0))</f>
        <v>33</v>
      </c>
      <c r="I4016" s="6">
        <v>200</v>
      </c>
      <c r="J4016" s="6">
        <v>3.6028153312054187</v>
      </c>
      <c r="K4016" s="6">
        <f t="shared" si="62"/>
        <v>37.071877995882183</v>
      </c>
    </row>
    <row r="4017" spans="1:11" x14ac:dyDescent="0.35">
      <c r="A4017" t="s">
        <v>14</v>
      </c>
      <c r="B4017" t="s">
        <v>16</v>
      </c>
      <c r="C4017" s="3" t="s">
        <v>4</v>
      </c>
      <c r="D4017" s="3">
        <v>6</v>
      </c>
      <c r="E4017" s="3">
        <v>17</v>
      </c>
      <c r="F4017" s="3">
        <v>7</v>
      </c>
      <c r="G4017" s="3">
        <v>4.4318</v>
      </c>
      <c r="H4017" s="6">
        <f>INDEX('Sample Customer Count'!$B$3:$B$14,MATCH('KU Gen'!D4017,'Sample Customer Count'!$A$3:$A$14,0))</f>
        <v>33</v>
      </c>
      <c r="I4017" s="6">
        <v>200</v>
      </c>
      <c r="J4017" s="6">
        <v>3.6028153312054187</v>
      </c>
      <c r="K4017" s="6">
        <f t="shared" si="62"/>
        <v>96.769436271734392</v>
      </c>
    </row>
    <row r="4018" spans="1:11" x14ac:dyDescent="0.35">
      <c r="A4018" t="s">
        <v>14</v>
      </c>
      <c r="B4018" t="s">
        <v>16</v>
      </c>
      <c r="C4018" s="3" t="s">
        <v>4</v>
      </c>
      <c r="D4018" s="3">
        <v>6</v>
      </c>
      <c r="E4018" s="3">
        <v>17</v>
      </c>
      <c r="F4018" s="3">
        <v>8</v>
      </c>
      <c r="G4018" s="3">
        <v>6.4002999999999997</v>
      </c>
      <c r="H4018" s="6">
        <f>INDEX('Sample Customer Count'!$B$3:$B$14,MATCH('KU Gen'!D4018,'Sample Customer Count'!$A$3:$A$14,0))</f>
        <v>33</v>
      </c>
      <c r="I4018" s="6">
        <v>200</v>
      </c>
      <c r="J4018" s="6">
        <v>3.6028153312054187</v>
      </c>
      <c r="K4018" s="6">
        <f t="shared" si="62"/>
        <v>139.75211493523659</v>
      </c>
    </row>
    <row r="4019" spans="1:11" x14ac:dyDescent="0.35">
      <c r="A4019" t="s">
        <v>14</v>
      </c>
      <c r="B4019" t="s">
        <v>16</v>
      </c>
      <c r="C4019" s="3" t="s">
        <v>4</v>
      </c>
      <c r="D4019" s="3">
        <v>6</v>
      </c>
      <c r="E4019" s="3">
        <v>17</v>
      </c>
      <c r="F4019" s="3">
        <v>9</v>
      </c>
      <c r="G4019" s="3">
        <v>9.2530999999999999</v>
      </c>
      <c r="H4019" s="6">
        <f>INDEX('Sample Customer Count'!$B$3:$B$14,MATCH('KU Gen'!D4019,'Sample Customer Count'!$A$3:$A$14,0))</f>
        <v>33</v>
      </c>
      <c r="I4019" s="6">
        <v>200</v>
      </c>
      <c r="J4019" s="6">
        <v>3.6028153312054187</v>
      </c>
      <c r="K4019" s="6">
        <f t="shared" si="62"/>
        <v>202.04370024955671</v>
      </c>
    </row>
    <row r="4020" spans="1:11" x14ac:dyDescent="0.35">
      <c r="A4020" t="s">
        <v>14</v>
      </c>
      <c r="B4020" t="s">
        <v>16</v>
      </c>
      <c r="C4020" s="3" t="s">
        <v>4</v>
      </c>
      <c r="D4020" s="3">
        <v>6</v>
      </c>
      <c r="E4020" s="3">
        <v>17</v>
      </c>
      <c r="F4020" s="3">
        <v>10</v>
      </c>
      <c r="G4020" s="3">
        <v>21.458199999999998</v>
      </c>
      <c r="H4020" s="6">
        <f>INDEX('Sample Customer Count'!$B$3:$B$14,MATCH('KU Gen'!D4020,'Sample Customer Count'!$A$3:$A$14,0))</f>
        <v>33</v>
      </c>
      <c r="I4020" s="6">
        <v>200</v>
      </c>
      <c r="J4020" s="6">
        <v>3.6028153312054187</v>
      </c>
      <c r="K4020" s="6">
        <f t="shared" si="62"/>
        <v>468.54504206104309</v>
      </c>
    </row>
    <row r="4021" spans="1:11" x14ac:dyDescent="0.35">
      <c r="A4021" t="s">
        <v>14</v>
      </c>
      <c r="B4021" t="s">
        <v>16</v>
      </c>
      <c r="C4021" s="3" t="s">
        <v>4</v>
      </c>
      <c r="D4021" s="3">
        <v>6</v>
      </c>
      <c r="E4021" s="3">
        <v>17</v>
      </c>
      <c r="F4021" s="3">
        <v>11</v>
      </c>
      <c r="G4021" s="3">
        <v>61.397399999999998</v>
      </c>
      <c r="H4021" s="6">
        <f>INDEX('Sample Customer Count'!$B$3:$B$14,MATCH('KU Gen'!D4021,'Sample Customer Count'!$A$3:$A$14,0))</f>
        <v>33</v>
      </c>
      <c r="I4021" s="6">
        <v>200</v>
      </c>
      <c r="J4021" s="6">
        <v>3.6028153312054187</v>
      </c>
      <c r="K4021" s="6">
        <f t="shared" si="62"/>
        <v>1340.6272364615245</v>
      </c>
    </row>
    <row r="4022" spans="1:11" x14ac:dyDescent="0.35">
      <c r="A4022" t="s">
        <v>14</v>
      </c>
      <c r="B4022" t="s">
        <v>16</v>
      </c>
      <c r="C4022" s="3" t="s">
        <v>4</v>
      </c>
      <c r="D4022" s="3">
        <v>6</v>
      </c>
      <c r="E4022" s="3">
        <v>17</v>
      </c>
      <c r="F4022" s="3">
        <v>12</v>
      </c>
      <c r="G4022" s="3">
        <v>79.539299999999997</v>
      </c>
      <c r="H4022" s="6">
        <f>INDEX('Sample Customer Count'!$B$3:$B$14,MATCH('KU Gen'!D4022,'Sample Customer Count'!$A$3:$A$14,0))</f>
        <v>33</v>
      </c>
      <c r="I4022" s="6">
        <v>200</v>
      </c>
      <c r="J4022" s="6">
        <v>3.6028153312054187</v>
      </c>
      <c r="K4022" s="6">
        <f t="shared" si="62"/>
        <v>1736.760057414225</v>
      </c>
    </row>
    <row r="4023" spans="1:11" x14ac:dyDescent="0.35">
      <c r="A4023" t="s">
        <v>14</v>
      </c>
      <c r="B4023" t="s">
        <v>16</v>
      </c>
      <c r="C4023" s="3" t="s">
        <v>4</v>
      </c>
      <c r="D4023" s="3">
        <v>6</v>
      </c>
      <c r="E4023" s="3">
        <v>17</v>
      </c>
      <c r="F4023" s="3">
        <v>13</v>
      </c>
      <c r="G4023" s="3">
        <v>85.608199999999997</v>
      </c>
      <c r="H4023" s="6">
        <f>INDEX('Sample Customer Count'!$B$3:$B$14,MATCH('KU Gen'!D4023,'Sample Customer Count'!$A$3:$A$14,0))</f>
        <v>33</v>
      </c>
      <c r="I4023" s="6">
        <v>200</v>
      </c>
      <c r="J4023" s="6">
        <v>3.6028153312054187</v>
      </c>
      <c r="K4023" s="6">
        <f t="shared" si="62"/>
        <v>1869.2759723448467</v>
      </c>
    </row>
    <row r="4024" spans="1:11" x14ac:dyDescent="0.35">
      <c r="A4024" t="s">
        <v>14</v>
      </c>
      <c r="B4024" t="s">
        <v>16</v>
      </c>
      <c r="C4024" s="3" t="s">
        <v>4</v>
      </c>
      <c r="D4024" s="3">
        <v>6</v>
      </c>
      <c r="E4024" s="3">
        <v>17</v>
      </c>
      <c r="F4024" s="3">
        <v>14</v>
      </c>
      <c r="G4024" s="3">
        <v>61.867700000000006</v>
      </c>
      <c r="H4024" s="6">
        <f>INDEX('Sample Customer Count'!$B$3:$B$14,MATCH('KU Gen'!D4024,'Sample Customer Count'!$A$3:$A$14,0))</f>
        <v>33</v>
      </c>
      <c r="I4024" s="6">
        <v>200</v>
      </c>
      <c r="J4024" s="6">
        <v>3.6028153312054187</v>
      </c>
      <c r="K4024" s="6">
        <f t="shared" si="62"/>
        <v>1350.8963519176818</v>
      </c>
    </row>
    <row r="4025" spans="1:11" x14ac:dyDescent="0.35">
      <c r="A4025" t="s">
        <v>14</v>
      </c>
      <c r="B4025" t="s">
        <v>16</v>
      </c>
      <c r="C4025" s="3" t="s">
        <v>4</v>
      </c>
      <c r="D4025" s="3">
        <v>6</v>
      </c>
      <c r="E4025" s="3">
        <v>17</v>
      </c>
      <c r="F4025" s="3">
        <v>15</v>
      </c>
      <c r="G4025" s="3">
        <v>33.667099999999998</v>
      </c>
      <c r="H4025" s="6">
        <f>INDEX('Sample Customer Count'!$B$3:$B$14,MATCH('KU Gen'!D4025,'Sample Customer Count'!$A$3:$A$14,0))</f>
        <v>33</v>
      </c>
      <c r="I4025" s="6">
        <v>200</v>
      </c>
      <c r="J4025" s="6">
        <v>3.6028153312054187</v>
      </c>
      <c r="K4025" s="6">
        <f t="shared" si="62"/>
        <v>735.12935780136934</v>
      </c>
    </row>
    <row r="4026" spans="1:11" x14ac:dyDescent="0.35">
      <c r="A4026" t="s">
        <v>14</v>
      </c>
      <c r="B4026" t="s">
        <v>16</v>
      </c>
      <c r="C4026" s="3" t="s">
        <v>4</v>
      </c>
      <c r="D4026" s="3">
        <v>6</v>
      </c>
      <c r="E4026" s="3">
        <v>17</v>
      </c>
      <c r="F4026" s="3">
        <v>16</v>
      </c>
      <c r="G4026" s="3">
        <v>14.249599999999999</v>
      </c>
      <c r="H4026" s="6">
        <f>INDEX('Sample Customer Count'!$B$3:$B$14,MATCH('KU Gen'!D4026,'Sample Customer Count'!$A$3:$A$14,0))</f>
        <v>33</v>
      </c>
      <c r="I4026" s="6">
        <v>200</v>
      </c>
      <c r="J4026" s="6">
        <v>3.6028153312054187</v>
      </c>
      <c r="K4026" s="6">
        <f t="shared" si="62"/>
        <v>311.14349905178625</v>
      </c>
    </row>
    <row r="4027" spans="1:11" x14ac:dyDescent="0.35">
      <c r="A4027" t="s">
        <v>14</v>
      </c>
      <c r="B4027" t="s">
        <v>16</v>
      </c>
      <c r="C4027" s="3" t="s">
        <v>4</v>
      </c>
      <c r="D4027" s="3">
        <v>6</v>
      </c>
      <c r="E4027" s="3">
        <v>17</v>
      </c>
      <c r="F4027" s="3">
        <v>17</v>
      </c>
      <c r="G4027" s="3">
        <v>9.5761000000000003</v>
      </c>
      <c r="H4027" s="6">
        <f>INDEX('Sample Customer Count'!$B$3:$B$14,MATCH('KU Gen'!D4027,'Sample Customer Count'!$A$3:$A$14,0))</f>
        <v>33</v>
      </c>
      <c r="I4027" s="6">
        <v>200</v>
      </c>
      <c r="J4027" s="6">
        <v>3.6028153312054187</v>
      </c>
      <c r="K4027" s="6">
        <f t="shared" si="62"/>
        <v>209.09648420094672</v>
      </c>
    </row>
    <row r="4028" spans="1:11" x14ac:dyDescent="0.35">
      <c r="A4028" t="s">
        <v>14</v>
      </c>
      <c r="B4028" t="s">
        <v>16</v>
      </c>
      <c r="C4028" s="3" t="s">
        <v>4</v>
      </c>
      <c r="D4028" s="3">
        <v>6</v>
      </c>
      <c r="E4028" s="3">
        <v>17</v>
      </c>
      <c r="F4028" s="3">
        <v>18</v>
      </c>
      <c r="G4028" s="3">
        <v>1.1992</v>
      </c>
      <c r="H4028" s="6">
        <f>INDEX('Sample Customer Count'!$B$3:$B$14,MATCH('KU Gen'!D4028,'Sample Customer Count'!$A$3:$A$14,0))</f>
        <v>33</v>
      </c>
      <c r="I4028" s="6">
        <v>200</v>
      </c>
      <c r="J4028" s="6">
        <v>3.6028153312054187</v>
      </c>
      <c r="K4028" s="6">
        <f t="shared" si="62"/>
        <v>26.184825122312354</v>
      </c>
    </row>
    <row r="4029" spans="1:11" x14ac:dyDescent="0.35">
      <c r="A4029" t="s">
        <v>14</v>
      </c>
      <c r="B4029" t="s">
        <v>16</v>
      </c>
      <c r="C4029" s="3" t="s">
        <v>4</v>
      </c>
      <c r="D4029" s="3">
        <v>6</v>
      </c>
      <c r="E4029" s="3">
        <v>17</v>
      </c>
      <c r="F4029" s="3">
        <v>19</v>
      </c>
      <c r="G4029" s="3">
        <v>1.84E-2</v>
      </c>
      <c r="H4029" s="6">
        <f>INDEX('Sample Customer Count'!$B$3:$B$14,MATCH('KU Gen'!D4029,'Sample Customer Count'!$A$3:$A$14,0))</f>
        <v>33</v>
      </c>
      <c r="I4029" s="6">
        <v>200</v>
      </c>
      <c r="J4029" s="6">
        <v>3.6028153312054187</v>
      </c>
      <c r="K4029" s="6">
        <f t="shared" si="62"/>
        <v>0.40176849754048305</v>
      </c>
    </row>
    <row r="4030" spans="1:11" x14ac:dyDescent="0.35">
      <c r="A4030" t="s">
        <v>14</v>
      </c>
      <c r="B4030" t="s">
        <v>16</v>
      </c>
      <c r="C4030" s="3" t="s">
        <v>4</v>
      </c>
      <c r="D4030" s="3">
        <v>6</v>
      </c>
      <c r="E4030" s="3">
        <v>17</v>
      </c>
      <c r="F4030" s="3">
        <v>20</v>
      </c>
      <c r="G4030" s="3">
        <v>0</v>
      </c>
      <c r="H4030" s="6">
        <f>INDEX('Sample Customer Count'!$B$3:$B$14,MATCH('KU Gen'!D4030,'Sample Customer Count'!$A$3:$A$14,0))</f>
        <v>33</v>
      </c>
      <c r="I4030" s="6">
        <v>200</v>
      </c>
      <c r="J4030" s="6">
        <v>3.6028153312054187</v>
      </c>
      <c r="K4030" s="6">
        <f t="shared" si="62"/>
        <v>0</v>
      </c>
    </row>
    <row r="4031" spans="1:11" x14ac:dyDescent="0.35">
      <c r="A4031" t="s">
        <v>14</v>
      </c>
      <c r="B4031" t="s">
        <v>16</v>
      </c>
      <c r="C4031" s="3" t="s">
        <v>4</v>
      </c>
      <c r="D4031" s="3">
        <v>6</v>
      </c>
      <c r="E4031" s="3">
        <v>17</v>
      </c>
      <c r="F4031" s="3">
        <v>21</v>
      </c>
      <c r="G4031" s="3">
        <v>0</v>
      </c>
      <c r="H4031" s="6">
        <f>INDEX('Sample Customer Count'!$B$3:$B$14,MATCH('KU Gen'!D4031,'Sample Customer Count'!$A$3:$A$14,0))</f>
        <v>33</v>
      </c>
      <c r="I4031" s="6">
        <v>200</v>
      </c>
      <c r="J4031" s="6">
        <v>3.6028153312054187</v>
      </c>
      <c r="K4031" s="6">
        <f t="shared" si="62"/>
        <v>0</v>
      </c>
    </row>
    <row r="4032" spans="1:11" x14ac:dyDescent="0.35">
      <c r="A4032" t="s">
        <v>14</v>
      </c>
      <c r="B4032" t="s">
        <v>16</v>
      </c>
      <c r="C4032" s="3" t="s">
        <v>4</v>
      </c>
      <c r="D4032" s="3">
        <v>6</v>
      </c>
      <c r="E4032" s="3">
        <v>17</v>
      </c>
      <c r="F4032" s="3">
        <v>22</v>
      </c>
      <c r="G4032" s="3">
        <v>0</v>
      </c>
      <c r="H4032" s="6">
        <f>INDEX('Sample Customer Count'!$B$3:$B$14,MATCH('KU Gen'!D4032,'Sample Customer Count'!$A$3:$A$14,0))</f>
        <v>33</v>
      </c>
      <c r="I4032" s="6">
        <v>200</v>
      </c>
      <c r="J4032" s="6">
        <v>3.6028153312054187</v>
      </c>
      <c r="K4032" s="6">
        <f t="shared" si="62"/>
        <v>0</v>
      </c>
    </row>
    <row r="4033" spans="1:11" x14ac:dyDescent="0.35">
      <c r="A4033" t="s">
        <v>14</v>
      </c>
      <c r="B4033" t="s">
        <v>16</v>
      </c>
      <c r="C4033" s="3" t="s">
        <v>4</v>
      </c>
      <c r="D4033" s="3">
        <v>6</v>
      </c>
      <c r="E4033" s="3">
        <v>17</v>
      </c>
      <c r="F4033" s="3">
        <v>23</v>
      </c>
      <c r="G4033" s="3">
        <v>0</v>
      </c>
      <c r="H4033" s="6">
        <f>INDEX('Sample Customer Count'!$B$3:$B$14,MATCH('KU Gen'!D4033,'Sample Customer Count'!$A$3:$A$14,0))</f>
        <v>33</v>
      </c>
      <c r="I4033" s="6">
        <v>200</v>
      </c>
      <c r="J4033" s="6">
        <v>3.6028153312054187</v>
      </c>
      <c r="K4033" s="6">
        <f t="shared" si="62"/>
        <v>0</v>
      </c>
    </row>
    <row r="4034" spans="1:11" x14ac:dyDescent="0.35">
      <c r="A4034" t="s">
        <v>20</v>
      </c>
      <c r="B4034" t="s">
        <v>16</v>
      </c>
      <c r="C4034" s="3" t="s">
        <v>4</v>
      </c>
      <c r="D4034" s="3">
        <v>6</v>
      </c>
      <c r="E4034" s="3">
        <v>18</v>
      </c>
      <c r="F4034" s="3">
        <v>0</v>
      </c>
      <c r="G4034" s="3">
        <v>0</v>
      </c>
      <c r="H4034" s="6">
        <f>INDEX('Sample Customer Count'!$B$3:$B$14,MATCH('KU Gen'!D4034,'Sample Customer Count'!$A$3:$A$14,0))</f>
        <v>33</v>
      </c>
      <c r="I4034" s="6">
        <v>200</v>
      </c>
      <c r="J4034" s="6">
        <v>3.6028153312054187</v>
      </c>
      <c r="K4034" s="6">
        <f t="shared" si="62"/>
        <v>0</v>
      </c>
    </row>
    <row r="4035" spans="1:11" x14ac:dyDescent="0.35">
      <c r="A4035" t="s">
        <v>20</v>
      </c>
      <c r="B4035" t="s">
        <v>16</v>
      </c>
      <c r="C4035" s="3" t="s">
        <v>4</v>
      </c>
      <c r="D4035" s="3">
        <v>6</v>
      </c>
      <c r="E4035" s="3">
        <v>18</v>
      </c>
      <c r="F4035" s="3">
        <v>1</v>
      </c>
      <c r="G4035" s="3">
        <v>0</v>
      </c>
      <c r="H4035" s="6">
        <f>INDEX('Sample Customer Count'!$B$3:$B$14,MATCH('KU Gen'!D4035,'Sample Customer Count'!$A$3:$A$14,0))</f>
        <v>33</v>
      </c>
      <c r="I4035" s="6">
        <v>200</v>
      </c>
      <c r="J4035" s="6">
        <v>3.6028153312054187</v>
      </c>
      <c r="K4035" s="6">
        <f t="shared" ref="K4035:K4098" si="63">G4035*((I4035/H4035)*J4035)</f>
        <v>0</v>
      </c>
    </row>
    <row r="4036" spans="1:11" x14ac:dyDescent="0.35">
      <c r="A4036" t="s">
        <v>20</v>
      </c>
      <c r="B4036" t="s">
        <v>16</v>
      </c>
      <c r="C4036" s="3" t="s">
        <v>4</v>
      </c>
      <c r="D4036" s="3">
        <v>6</v>
      </c>
      <c r="E4036" s="3">
        <v>18</v>
      </c>
      <c r="F4036" s="3">
        <v>2</v>
      </c>
      <c r="G4036" s="3">
        <v>0</v>
      </c>
      <c r="H4036" s="6">
        <f>INDEX('Sample Customer Count'!$B$3:$B$14,MATCH('KU Gen'!D4036,'Sample Customer Count'!$A$3:$A$14,0))</f>
        <v>33</v>
      </c>
      <c r="I4036" s="6">
        <v>200</v>
      </c>
      <c r="J4036" s="6">
        <v>3.6028153312054187</v>
      </c>
      <c r="K4036" s="6">
        <f t="shared" si="63"/>
        <v>0</v>
      </c>
    </row>
    <row r="4037" spans="1:11" x14ac:dyDescent="0.35">
      <c r="A4037" t="s">
        <v>20</v>
      </c>
      <c r="B4037" t="s">
        <v>16</v>
      </c>
      <c r="C4037" s="3" t="s">
        <v>4</v>
      </c>
      <c r="D4037" s="3">
        <v>6</v>
      </c>
      <c r="E4037" s="3">
        <v>18</v>
      </c>
      <c r="F4037" s="3">
        <v>3</v>
      </c>
      <c r="G4037" s="3">
        <v>0</v>
      </c>
      <c r="H4037" s="6">
        <f>INDEX('Sample Customer Count'!$B$3:$B$14,MATCH('KU Gen'!D4037,'Sample Customer Count'!$A$3:$A$14,0))</f>
        <v>33</v>
      </c>
      <c r="I4037" s="6">
        <v>200</v>
      </c>
      <c r="J4037" s="6">
        <v>3.6028153312054187</v>
      </c>
      <c r="K4037" s="6">
        <f t="shared" si="63"/>
        <v>0</v>
      </c>
    </row>
    <row r="4038" spans="1:11" x14ac:dyDescent="0.35">
      <c r="A4038" t="s">
        <v>20</v>
      </c>
      <c r="B4038" t="s">
        <v>16</v>
      </c>
      <c r="C4038" s="3" t="s">
        <v>4</v>
      </c>
      <c r="D4038" s="3">
        <v>6</v>
      </c>
      <c r="E4038" s="3">
        <v>18</v>
      </c>
      <c r="F4038" s="3">
        <v>4</v>
      </c>
      <c r="G4038" s="3">
        <v>0</v>
      </c>
      <c r="H4038" s="6">
        <f>INDEX('Sample Customer Count'!$B$3:$B$14,MATCH('KU Gen'!D4038,'Sample Customer Count'!$A$3:$A$14,0))</f>
        <v>33</v>
      </c>
      <c r="I4038" s="6">
        <v>200</v>
      </c>
      <c r="J4038" s="6">
        <v>3.6028153312054187</v>
      </c>
      <c r="K4038" s="6">
        <f t="shared" si="63"/>
        <v>0</v>
      </c>
    </row>
    <row r="4039" spans="1:11" x14ac:dyDescent="0.35">
      <c r="A4039" t="s">
        <v>20</v>
      </c>
      <c r="B4039" t="s">
        <v>16</v>
      </c>
      <c r="C4039" s="3" t="s">
        <v>4</v>
      </c>
      <c r="D4039" s="3">
        <v>6</v>
      </c>
      <c r="E4039" s="3">
        <v>18</v>
      </c>
      <c r="F4039" s="3">
        <v>5</v>
      </c>
      <c r="G4039" s="3">
        <v>0</v>
      </c>
      <c r="H4039" s="6">
        <f>INDEX('Sample Customer Count'!$B$3:$B$14,MATCH('KU Gen'!D4039,'Sample Customer Count'!$A$3:$A$14,0))</f>
        <v>33</v>
      </c>
      <c r="I4039" s="6">
        <v>200</v>
      </c>
      <c r="J4039" s="6">
        <v>3.6028153312054187</v>
      </c>
      <c r="K4039" s="6">
        <f t="shared" si="63"/>
        <v>0</v>
      </c>
    </row>
    <row r="4040" spans="1:11" x14ac:dyDescent="0.35">
      <c r="A4040" t="s">
        <v>20</v>
      </c>
      <c r="B4040" t="s">
        <v>16</v>
      </c>
      <c r="C4040" s="3" t="s">
        <v>4</v>
      </c>
      <c r="D4040" s="3">
        <v>6</v>
      </c>
      <c r="E4040" s="3">
        <v>18</v>
      </c>
      <c r="F4040" s="3">
        <v>6</v>
      </c>
      <c r="G4040" s="3">
        <v>8.1600000000000006E-2</v>
      </c>
      <c r="H4040" s="6">
        <f>INDEX('Sample Customer Count'!$B$3:$B$14,MATCH('KU Gen'!D4040,'Sample Customer Count'!$A$3:$A$14,0))</f>
        <v>33</v>
      </c>
      <c r="I4040" s="6">
        <v>200</v>
      </c>
      <c r="J4040" s="6">
        <v>3.6028153312054187</v>
      </c>
      <c r="K4040" s="6">
        <f t="shared" si="63"/>
        <v>1.7817559456143162</v>
      </c>
    </row>
    <row r="4041" spans="1:11" x14ac:dyDescent="0.35">
      <c r="A4041" t="s">
        <v>20</v>
      </c>
      <c r="B4041" t="s">
        <v>16</v>
      </c>
      <c r="C4041" s="3" t="s">
        <v>4</v>
      </c>
      <c r="D4041" s="3">
        <v>6</v>
      </c>
      <c r="E4041" s="3">
        <v>18</v>
      </c>
      <c r="F4041" s="3">
        <v>7</v>
      </c>
      <c r="G4041" s="3">
        <v>1.4019999999999999</v>
      </c>
      <c r="H4041" s="6">
        <f>INDEX('Sample Customer Count'!$B$3:$B$14,MATCH('KU Gen'!D4041,'Sample Customer Count'!$A$3:$A$14,0))</f>
        <v>33</v>
      </c>
      <c r="I4041" s="6">
        <v>200</v>
      </c>
      <c r="J4041" s="6">
        <v>3.6028153312054187</v>
      </c>
      <c r="K4041" s="6">
        <f t="shared" si="63"/>
        <v>30.613012693030281</v>
      </c>
    </row>
    <row r="4042" spans="1:11" x14ac:dyDescent="0.35">
      <c r="A4042" t="s">
        <v>20</v>
      </c>
      <c r="B4042" t="s">
        <v>16</v>
      </c>
      <c r="C4042" s="3" t="s">
        <v>4</v>
      </c>
      <c r="D4042" s="3">
        <v>6</v>
      </c>
      <c r="E4042" s="3">
        <v>18</v>
      </c>
      <c r="F4042" s="3">
        <v>8</v>
      </c>
      <c r="G4042" s="3">
        <v>9.7368000000000006</v>
      </c>
      <c r="H4042" s="6">
        <f>INDEX('Sample Customer Count'!$B$3:$B$14,MATCH('KU Gen'!D4042,'Sample Customer Count'!$A$3:$A$14,0))</f>
        <v>33</v>
      </c>
      <c r="I4042" s="6">
        <v>200</v>
      </c>
      <c r="J4042" s="6">
        <v>3.6028153312054187</v>
      </c>
      <c r="K4042" s="6">
        <f t="shared" si="63"/>
        <v>212.6054079810965</v>
      </c>
    </row>
    <row r="4043" spans="1:11" x14ac:dyDescent="0.35">
      <c r="A4043" t="s">
        <v>20</v>
      </c>
      <c r="B4043" t="s">
        <v>16</v>
      </c>
      <c r="C4043" s="3" t="s">
        <v>4</v>
      </c>
      <c r="D4043" s="3">
        <v>6</v>
      </c>
      <c r="E4043" s="3">
        <v>18</v>
      </c>
      <c r="F4043" s="3">
        <v>9</v>
      </c>
      <c r="G4043" s="3">
        <v>9.6839999999999993</v>
      </c>
      <c r="H4043" s="6">
        <f>INDEX('Sample Customer Count'!$B$3:$B$14,MATCH('KU Gen'!D4043,'Sample Customer Count'!$A$3:$A$14,0))</f>
        <v>33</v>
      </c>
      <c r="I4043" s="6">
        <v>200</v>
      </c>
      <c r="J4043" s="6">
        <v>3.6028153312054187</v>
      </c>
      <c r="K4043" s="6">
        <f t="shared" si="63"/>
        <v>211.45250707511073</v>
      </c>
    </row>
    <row r="4044" spans="1:11" x14ac:dyDescent="0.35">
      <c r="A4044" t="s">
        <v>20</v>
      </c>
      <c r="B4044" t="s">
        <v>16</v>
      </c>
      <c r="C4044" s="3" t="s">
        <v>4</v>
      </c>
      <c r="D4044" s="3">
        <v>6</v>
      </c>
      <c r="E4044" s="3">
        <v>18</v>
      </c>
      <c r="F4044" s="3">
        <v>10</v>
      </c>
      <c r="G4044" s="3">
        <v>19.3096</v>
      </c>
      <c r="H4044" s="6">
        <f>INDEX('Sample Customer Count'!$B$3:$B$14,MATCH('KU Gen'!D4044,'Sample Customer Count'!$A$3:$A$14,0))</f>
        <v>33</v>
      </c>
      <c r="I4044" s="6">
        <v>200</v>
      </c>
      <c r="J4044" s="6">
        <v>3.6028153312054187</v>
      </c>
      <c r="K4044" s="6">
        <f t="shared" si="63"/>
        <v>421.62983587541908</v>
      </c>
    </row>
    <row r="4045" spans="1:11" x14ac:dyDescent="0.35">
      <c r="A4045" t="s">
        <v>20</v>
      </c>
      <c r="B4045" t="s">
        <v>16</v>
      </c>
      <c r="C4045" s="3" t="s">
        <v>4</v>
      </c>
      <c r="D4045" s="3">
        <v>6</v>
      </c>
      <c r="E4045" s="3">
        <v>18</v>
      </c>
      <c r="F4045" s="3">
        <v>11</v>
      </c>
      <c r="G4045" s="3">
        <v>41.844299999999997</v>
      </c>
      <c r="H4045" s="6">
        <f>INDEX('Sample Customer Count'!$B$3:$B$14,MATCH('KU Gen'!D4045,'Sample Customer Count'!$A$3:$A$14,0))</f>
        <v>33</v>
      </c>
      <c r="I4045" s="6">
        <v>200</v>
      </c>
      <c r="J4045" s="6">
        <v>3.6028153312054187</v>
      </c>
      <c r="K4045" s="6">
        <f t="shared" si="63"/>
        <v>913.68051856702357</v>
      </c>
    </row>
    <row r="4046" spans="1:11" x14ac:dyDescent="0.35">
      <c r="A4046" t="s">
        <v>20</v>
      </c>
      <c r="B4046" t="s">
        <v>16</v>
      </c>
      <c r="C4046" s="3" t="s">
        <v>4</v>
      </c>
      <c r="D4046" s="3">
        <v>6</v>
      </c>
      <c r="E4046" s="3">
        <v>18</v>
      </c>
      <c r="F4046" s="3">
        <v>12</v>
      </c>
      <c r="G4046" s="3">
        <v>73.1768</v>
      </c>
      <c r="H4046" s="6">
        <f>INDEX('Sample Customer Count'!$B$3:$B$14,MATCH('KU Gen'!D4046,'Sample Customer Count'!$A$3:$A$14,0))</f>
        <v>33</v>
      </c>
      <c r="I4046" s="6">
        <v>200</v>
      </c>
      <c r="J4046" s="6">
        <v>3.6028153312054187</v>
      </c>
      <c r="K4046" s="6">
        <f t="shared" si="63"/>
        <v>1597.833314718501</v>
      </c>
    </row>
    <row r="4047" spans="1:11" x14ac:dyDescent="0.35">
      <c r="A4047" t="s">
        <v>20</v>
      </c>
      <c r="B4047" t="s">
        <v>16</v>
      </c>
      <c r="C4047" s="3" t="s">
        <v>4</v>
      </c>
      <c r="D4047" s="3">
        <v>6</v>
      </c>
      <c r="E4047" s="3">
        <v>18</v>
      </c>
      <c r="F4047" s="3">
        <v>13</v>
      </c>
      <c r="G4047" s="3">
        <v>85.832999999999998</v>
      </c>
      <c r="H4047" s="6">
        <f>INDEX('Sample Customer Count'!$B$3:$B$14,MATCH('KU Gen'!D4047,'Sample Customer Count'!$A$3:$A$14,0))</f>
        <v>33</v>
      </c>
      <c r="I4047" s="6">
        <v>200</v>
      </c>
      <c r="J4047" s="6">
        <v>3.6028153312054187</v>
      </c>
      <c r="K4047" s="6">
        <f t="shared" si="63"/>
        <v>1874.1845352930586</v>
      </c>
    </row>
    <row r="4048" spans="1:11" x14ac:dyDescent="0.35">
      <c r="A4048" t="s">
        <v>20</v>
      </c>
      <c r="B4048" t="s">
        <v>16</v>
      </c>
      <c r="C4048" s="3" t="s">
        <v>4</v>
      </c>
      <c r="D4048" s="3">
        <v>6</v>
      </c>
      <c r="E4048" s="3">
        <v>18</v>
      </c>
      <c r="F4048" s="3">
        <v>14</v>
      </c>
      <c r="G4048" s="3">
        <v>61.701400000000007</v>
      </c>
      <c r="H4048" s="6">
        <f>INDEX('Sample Customer Count'!$B$3:$B$14,MATCH('KU Gen'!D4048,'Sample Customer Count'!$A$3:$A$14,0))</f>
        <v>33</v>
      </c>
      <c r="I4048" s="6">
        <v>200</v>
      </c>
      <c r="J4048" s="6">
        <v>3.6028153312054187</v>
      </c>
      <c r="K4048" s="6">
        <f t="shared" si="63"/>
        <v>1347.2651507687153</v>
      </c>
    </row>
    <row r="4049" spans="1:11" x14ac:dyDescent="0.35">
      <c r="A4049" t="s">
        <v>20</v>
      </c>
      <c r="B4049" t="s">
        <v>16</v>
      </c>
      <c r="C4049" s="3" t="s">
        <v>4</v>
      </c>
      <c r="D4049" s="3">
        <v>6</v>
      </c>
      <c r="E4049" s="3">
        <v>18</v>
      </c>
      <c r="F4049" s="3">
        <v>15</v>
      </c>
      <c r="G4049" s="3">
        <v>40.204099999999997</v>
      </c>
      <c r="H4049" s="6">
        <f>INDEX('Sample Customer Count'!$B$3:$B$14,MATCH('KU Gen'!D4049,'Sample Customer Count'!$A$3:$A$14,0))</f>
        <v>33</v>
      </c>
      <c r="I4049" s="6">
        <v>200</v>
      </c>
      <c r="J4049" s="6">
        <v>3.6028153312054187</v>
      </c>
      <c r="K4049" s="6">
        <f t="shared" si="63"/>
        <v>877.86635065039854</v>
      </c>
    </row>
    <row r="4050" spans="1:11" x14ac:dyDescent="0.35">
      <c r="A4050" t="s">
        <v>20</v>
      </c>
      <c r="B4050" t="s">
        <v>16</v>
      </c>
      <c r="C4050" s="3" t="s">
        <v>4</v>
      </c>
      <c r="D4050" s="3">
        <v>6</v>
      </c>
      <c r="E4050" s="3">
        <v>18</v>
      </c>
      <c r="F4050" s="3">
        <v>16</v>
      </c>
      <c r="G4050" s="3">
        <v>32.213300000000004</v>
      </c>
      <c r="H4050" s="6">
        <f>INDEX('Sample Customer Count'!$B$3:$B$14,MATCH('KU Gen'!D4050,'Sample Customer Count'!$A$3:$A$14,0))</f>
        <v>33</v>
      </c>
      <c r="I4050" s="6">
        <v>200</v>
      </c>
      <c r="J4050" s="6">
        <v>3.6028153312054187</v>
      </c>
      <c r="K4050" s="6">
        <f t="shared" si="63"/>
        <v>703.38527944678503</v>
      </c>
    </row>
    <row r="4051" spans="1:11" x14ac:dyDescent="0.35">
      <c r="A4051" t="s">
        <v>20</v>
      </c>
      <c r="B4051" t="s">
        <v>16</v>
      </c>
      <c r="C4051" s="3" t="s">
        <v>4</v>
      </c>
      <c r="D4051" s="3">
        <v>6</v>
      </c>
      <c r="E4051" s="3">
        <v>18</v>
      </c>
      <c r="F4051" s="3">
        <v>17</v>
      </c>
      <c r="G4051" s="3">
        <v>6.6832000000000003</v>
      </c>
      <c r="H4051" s="6">
        <f>INDEX('Sample Customer Count'!$B$3:$B$14,MATCH('KU Gen'!D4051,'Sample Customer Count'!$A$3:$A$14,0))</f>
        <v>33</v>
      </c>
      <c r="I4051" s="6">
        <v>200</v>
      </c>
      <c r="J4051" s="6">
        <v>3.6028153312054187</v>
      </c>
      <c r="K4051" s="6">
        <f t="shared" si="63"/>
        <v>145.92930558492154</v>
      </c>
    </row>
    <row r="4052" spans="1:11" x14ac:dyDescent="0.35">
      <c r="A4052" t="s">
        <v>20</v>
      </c>
      <c r="B4052" t="s">
        <v>16</v>
      </c>
      <c r="C4052" s="3" t="s">
        <v>4</v>
      </c>
      <c r="D4052" s="3">
        <v>6</v>
      </c>
      <c r="E4052" s="3">
        <v>18</v>
      </c>
      <c r="F4052" s="3">
        <v>18</v>
      </c>
      <c r="G4052" s="3">
        <v>3.4746999999999999</v>
      </c>
      <c r="H4052" s="6">
        <f>INDEX('Sample Customer Count'!$B$3:$B$14,MATCH('KU Gen'!D4052,'Sample Customer Count'!$A$3:$A$14,0))</f>
        <v>33</v>
      </c>
      <c r="I4052" s="6">
        <v>200</v>
      </c>
      <c r="J4052" s="6">
        <v>3.6028153312054187</v>
      </c>
      <c r="K4052" s="6">
        <f t="shared" si="63"/>
        <v>75.870923826299801</v>
      </c>
    </row>
    <row r="4053" spans="1:11" x14ac:dyDescent="0.35">
      <c r="A4053" t="s">
        <v>20</v>
      </c>
      <c r="B4053" t="s">
        <v>16</v>
      </c>
      <c r="C4053" s="3" t="s">
        <v>4</v>
      </c>
      <c r="D4053" s="3">
        <v>6</v>
      </c>
      <c r="E4053" s="3">
        <v>18</v>
      </c>
      <c r="F4053" s="3">
        <v>19</v>
      </c>
      <c r="G4053" s="3">
        <v>4.58E-2</v>
      </c>
      <c r="H4053" s="6">
        <f>INDEX('Sample Customer Count'!$B$3:$B$14,MATCH('KU Gen'!D4053,'Sample Customer Count'!$A$3:$A$14,0))</f>
        <v>33</v>
      </c>
      <c r="I4053" s="6">
        <v>200</v>
      </c>
      <c r="J4053" s="6">
        <v>3.6028153312054187</v>
      </c>
      <c r="K4053" s="6">
        <f t="shared" si="63"/>
        <v>1.000054194964898</v>
      </c>
    </row>
    <row r="4054" spans="1:11" x14ac:dyDescent="0.35">
      <c r="A4054" t="s">
        <v>20</v>
      </c>
      <c r="B4054" t="s">
        <v>16</v>
      </c>
      <c r="C4054" s="3" t="s">
        <v>4</v>
      </c>
      <c r="D4054" s="3">
        <v>6</v>
      </c>
      <c r="E4054" s="3">
        <v>18</v>
      </c>
      <c r="F4054" s="3">
        <v>20</v>
      </c>
      <c r="G4054" s="3">
        <v>0</v>
      </c>
      <c r="H4054" s="6">
        <f>INDEX('Sample Customer Count'!$B$3:$B$14,MATCH('KU Gen'!D4054,'Sample Customer Count'!$A$3:$A$14,0))</f>
        <v>33</v>
      </c>
      <c r="I4054" s="6">
        <v>200</v>
      </c>
      <c r="J4054" s="6">
        <v>3.6028153312054187</v>
      </c>
      <c r="K4054" s="6">
        <f t="shared" si="63"/>
        <v>0</v>
      </c>
    </row>
    <row r="4055" spans="1:11" x14ac:dyDescent="0.35">
      <c r="A4055" t="s">
        <v>20</v>
      </c>
      <c r="B4055" t="s">
        <v>16</v>
      </c>
      <c r="C4055" s="3" t="s">
        <v>4</v>
      </c>
      <c r="D4055" s="3">
        <v>6</v>
      </c>
      <c r="E4055" s="3">
        <v>18</v>
      </c>
      <c r="F4055" s="3">
        <v>21</v>
      </c>
      <c r="G4055" s="3">
        <v>0</v>
      </c>
      <c r="H4055" s="6">
        <f>INDEX('Sample Customer Count'!$B$3:$B$14,MATCH('KU Gen'!D4055,'Sample Customer Count'!$A$3:$A$14,0))</f>
        <v>33</v>
      </c>
      <c r="I4055" s="6">
        <v>200</v>
      </c>
      <c r="J4055" s="6">
        <v>3.6028153312054187</v>
      </c>
      <c r="K4055" s="6">
        <f t="shared" si="63"/>
        <v>0</v>
      </c>
    </row>
    <row r="4056" spans="1:11" x14ac:dyDescent="0.35">
      <c r="A4056" t="s">
        <v>20</v>
      </c>
      <c r="B4056" t="s">
        <v>16</v>
      </c>
      <c r="C4056" s="3" t="s">
        <v>4</v>
      </c>
      <c r="D4056" s="3">
        <v>6</v>
      </c>
      <c r="E4056" s="3">
        <v>18</v>
      </c>
      <c r="F4056" s="3">
        <v>22</v>
      </c>
      <c r="G4056" s="3">
        <v>0</v>
      </c>
      <c r="H4056" s="6">
        <f>INDEX('Sample Customer Count'!$B$3:$B$14,MATCH('KU Gen'!D4056,'Sample Customer Count'!$A$3:$A$14,0))</f>
        <v>33</v>
      </c>
      <c r="I4056" s="6">
        <v>200</v>
      </c>
      <c r="J4056" s="6">
        <v>3.6028153312054187</v>
      </c>
      <c r="K4056" s="6">
        <f t="shared" si="63"/>
        <v>0</v>
      </c>
    </row>
    <row r="4057" spans="1:11" x14ac:dyDescent="0.35">
      <c r="A4057" t="s">
        <v>20</v>
      </c>
      <c r="B4057" t="s">
        <v>16</v>
      </c>
      <c r="C4057" s="3" t="s">
        <v>4</v>
      </c>
      <c r="D4057" s="3">
        <v>6</v>
      </c>
      <c r="E4057" s="3">
        <v>18</v>
      </c>
      <c r="F4057" s="3">
        <v>23</v>
      </c>
      <c r="G4057" s="3">
        <v>0</v>
      </c>
      <c r="H4057" s="6">
        <f>INDEX('Sample Customer Count'!$B$3:$B$14,MATCH('KU Gen'!D4057,'Sample Customer Count'!$A$3:$A$14,0))</f>
        <v>33</v>
      </c>
      <c r="I4057" s="6">
        <v>200</v>
      </c>
      <c r="J4057" s="6">
        <v>3.6028153312054187</v>
      </c>
      <c r="K4057" s="6">
        <f t="shared" si="63"/>
        <v>0</v>
      </c>
    </row>
    <row r="4058" spans="1:11" x14ac:dyDescent="0.35">
      <c r="A4058" t="s">
        <v>20</v>
      </c>
      <c r="B4058" t="s">
        <v>16</v>
      </c>
      <c r="C4058" s="3" t="s">
        <v>4</v>
      </c>
      <c r="D4058" s="3">
        <v>6</v>
      </c>
      <c r="E4058" s="3">
        <v>19</v>
      </c>
      <c r="F4058" s="3">
        <v>0</v>
      </c>
      <c r="G4058" s="3">
        <v>0</v>
      </c>
      <c r="H4058" s="6">
        <f>INDEX('Sample Customer Count'!$B$3:$B$14,MATCH('KU Gen'!D4058,'Sample Customer Count'!$A$3:$A$14,0))</f>
        <v>33</v>
      </c>
      <c r="I4058" s="6">
        <v>200</v>
      </c>
      <c r="J4058" s="6">
        <v>3.6028153312054187</v>
      </c>
      <c r="K4058" s="6">
        <f t="shared" si="63"/>
        <v>0</v>
      </c>
    </row>
    <row r="4059" spans="1:11" x14ac:dyDescent="0.35">
      <c r="A4059" t="s">
        <v>20</v>
      </c>
      <c r="B4059" t="s">
        <v>16</v>
      </c>
      <c r="C4059" s="3" t="s">
        <v>4</v>
      </c>
      <c r="D4059" s="3">
        <v>6</v>
      </c>
      <c r="E4059" s="3">
        <v>19</v>
      </c>
      <c r="F4059" s="3">
        <v>1</v>
      </c>
      <c r="G4059" s="3">
        <v>0</v>
      </c>
      <c r="H4059" s="6">
        <f>INDEX('Sample Customer Count'!$B$3:$B$14,MATCH('KU Gen'!D4059,'Sample Customer Count'!$A$3:$A$14,0))</f>
        <v>33</v>
      </c>
      <c r="I4059" s="6">
        <v>200</v>
      </c>
      <c r="J4059" s="6">
        <v>3.6028153312054187</v>
      </c>
      <c r="K4059" s="6">
        <f t="shared" si="63"/>
        <v>0</v>
      </c>
    </row>
    <row r="4060" spans="1:11" x14ac:dyDescent="0.35">
      <c r="A4060" t="s">
        <v>20</v>
      </c>
      <c r="B4060" t="s">
        <v>16</v>
      </c>
      <c r="C4060" s="3" t="s">
        <v>4</v>
      </c>
      <c r="D4060" s="3">
        <v>6</v>
      </c>
      <c r="E4060" s="3">
        <v>19</v>
      </c>
      <c r="F4060" s="3">
        <v>2</v>
      </c>
      <c r="G4060" s="3">
        <v>0</v>
      </c>
      <c r="H4060" s="6">
        <f>INDEX('Sample Customer Count'!$B$3:$B$14,MATCH('KU Gen'!D4060,'Sample Customer Count'!$A$3:$A$14,0))</f>
        <v>33</v>
      </c>
      <c r="I4060" s="6">
        <v>200</v>
      </c>
      <c r="J4060" s="6">
        <v>3.6028153312054187</v>
      </c>
      <c r="K4060" s="6">
        <f t="shared" si="63"/>
        <v>0</v>
      </c>
    </row>
    <row r="4061" spans="1:11" x14ac:dyDescent="0.35">
      <c r="A4061" t="s">
        <v>20</v>
      </c>
      <c r="B4061" t="s">
        <v>16</v>
      </c>
      <c r="C4061" s="3" t="s">
        <v>4</v>
      </c>
      <c r="D4061" s="3">
        <v>6</v>
      </c>
      <c r="E4061" s="3">
        <v>19</v>
      </c>
      <c r="F4061" s="3">
        <v>3</v>
      </c>
      <c r="G4061" s="3">
        <v>0</v>
      </c>
      <c r="H4061" s="6">
        <f>INDEX('Sample Customer Count'!$B$3:$B$14,MATCH('KU Gen'!D4061,'Sample Customer Count'!$A$3:$A$14,0))</f>
        <v>33</v>
      </c>
      <c r="I4061" s="6">
        <v>200</v>
      </c>
      <c r="J4061" s="6">
        <v>3.6028153312054187</v>
      </c>
      <c r="K4061" s="6">
        <f t="shared" si="63"/>
        <v>0</v>
      </c>
    </row>
    <row r="4062" spans="1:11" x14ac:dyDescent="0.35">
      <c r="A4062" t="s">
        <v>20</v>
      </c>
      <c r="B4062" t="s">
        <v>16</v>
      </c>
      <c r="C4062" s="3" t="s">
        <v>4</v>
      </c>
      <c r="D4062" s="3">
        <v>6</v>
      </c>
      <c r="E4062" s="3">
        <v>19</v>
      </c>
      <c r="F4062" s="3">
        <v>4</v>
      </c>
      <c r="G4062" s="3">
        <v>0</v>
      </c>
      <c r="H4062" s="6">
        <f>INDEX('Sample Customer Count'!$B$3:$B$14,MATCH('KU Gen'!D4062,'Sample Customer Count'!$A$3:$A$14,0))</f>
        <v>33</v>
      </c>
      <c r="I4062" s="6">
        <v>200</v>
      </c>
      <c r="J4062" s="6">
        <v>3.6028153312054187</v>
      </c>
      <c r="K4062" s="6">
        <f t="shared" si="63"/>
        <v>0</v>
      </c>
    </row>
    <row r="4063" spans="1:11" x14ac:dyDescent="0.35">
      <c r="A4063" t="s">
        <v>20</v>
      </c>
      <c r="B4063" t="s">
        <v>16</v>
      </c>
      <c r="C4063" s="3" t="s">
        <v>4</v>
      </c>
      <c r="D4063" s="3">
        <v>6</v>
      </c>
      <c r="E4063" s="3">
        <v>19</v>
      </c>
      <c r="F4063" s="3">
        <v>5</v>
      </c>
      <c r="G4063" s="3">
        <v>4.1999999999999997E-3</v>
      </c>
      <c r="H4063" s="6">
        <f>INDEX('Sample Customer Count'!$B$3:$B$14,MATCH('KU Gen'!D4063,'Sample Customer Count'!$A$3:$A$14,0))</f>
        <v>33</v>
      </c>
      <c r="I4063" s="6">
        <v>200</v>
      </c>
      <c r="J4063" s="6">
        <v>3.6028153312054187</v>
      </c>
      <c r="K4063" s="6">
        <f t="shared" si="63"/>
        <v>9.1708026612501561E-2</v>
      </c>
    </row>
    <row r="4064" spans="1:11" x14ac:dyDescent="0.35">
      <c r="A4064" t="s">
        <v>20</v>
      </c>
      <c r="B4064" t="s">
        <v>16</v>
      </c>
      <c r="C4064" s="3" t="s">
        <v>4</v>
      </c>
      <c r="D4064" s="3">
        <v>6</v>
      </c>
      <c r="E4064" s="3">
        <v>19</v>
      </c>
      <c r="F4064" s="3">
        <v>6</v>
      </c>
      <c r="G4064" s="3">
        <v>1.1209</v>
      </c>
      <c r="H4064" s="6">
        <f>INDEX('Sample Customer Count'!$B$3:$B$14,MATCH('KU Gen'!D4064,'Sample Customer Count'!$A$3:$A$14,0))</f>
        <v>33</v>
      </c>
      <c r="I4064" s="6">
        <v>200</v>
      </c>
      <c r="J4064" s="6">
        <v>3.6028153312054187</v>
      </c>
      <c r="K4064" s="6">
        <f t="shared" si="63"/>
        <v>24.475125483322145</v>
      </c>
    </row>
    <row r="4065" spans="1:11" x14ac:dyDescent="0.35">
      <c r="A4065" t="s">
        <v>20</v>
      </c>
      <c r="B4065" t="s">
        <v>16</v>
      </c>
      <c r="C4065" s="3" t="s">
        <v>4</v>
      </c>
      <c r="D4065" s="3">
        <v>6</v>
      </c>
      <c r="E4065" s="3">
        <v>19</v>
      </c>
      <c r="F4065" s="3">
        <v>7</v>
      </c>
      <c r="G4065" s="3">
        <v>9.3587000000000007</v>
      </c>
      <c r="H4065" s="6">
        <f>INDEX('Sample Customer Count'!$B$3:$B$14,MATCH('KU Gen'!D4065,'Sample Customer Count'!$A$3:$A$14,0))</f>
        <v>33</v>
      </c>
      <c r="I4065" s="6">
        <v>200</v>
      </c>
      <c r="J4065" s="6">
        <v>3.6028153312054187</v>
      </c>
      <c r="K4065" s="6">
        <f t="shared" si="63"/>
        <v>204.3495020615282</v>
      </c>
    </row>
    <row r="4066" spans="1:11" x14ac:dyDescent="0.35">
      <c r="A4066" t="s">
        <v>20</v>
      </c>
      <c r="B4066" t="s">
        <v>16</v>
      </c>
      <c r="C4066" s="3" t="s">
        <v>4</v>
      </c>
      <c r="D4066" s="3">
        <v>6</v>
      </c>
      <c r="E4066" s="3">
        <v>19</v>
      </c>
      <c r="F4066" s="3">
        <v>8</v>
      </c>
      <c r="G4066" s="3">
        <v>20.2986</v>
      </c>
      <c r="H4066" s="6">
        <f>INDEX('Sample Customer Count'!$B$3:$B$14,MATCH('KU Gen'!D4066,'Sample Customer Count'!$A$3:$A$14,0))</f>
        <v>33</v>
      </c>
      <c r="I4066" s="6">
        <v>200</v>
      </c>
      <c r="J4066" s="6">
        <v>3.6028153312054187</v>
      </c>
      <c r="K4066" s="6">
        <f t="shared" si="63"/>
        <v>443.22489261822005</v>
      </c>
    </row>
    <row r="4067" spans="1:11" x14ac:dyDescent="0.35">
      <c r="A4067" t="s">
        <v>20</v>
      </c>
      <c r="B4067" t="s">
        <v>16</v>
      </c>
      <c r="C4067" s="3" t="s">
        <v>4</v>
      </c>
      <c r="D4067" s="3">
        <v>6</v>
      </c>
      <c r="E4067" s="3">
        <v>19</v>
      </c>
      <c r="F4067" s="3">
        <v>9</v>
      </c>
      <c r="G4067" s="3">
        <v>34.971700000000006</v>
      </c>
      <c r="H4067" s="6">
        <f>INDEX('Sample Customer Count'!$B$3:$B$14,MATCH('KU Gen'!D4067,'Sample Customer Count'!$A$3:$A$14,0))</f>
        <v>33</v>
      </c>
      <c r="I4067" s="6">
        <v>200</v>
      </c>
      <c r="J4067" s="6">
        <v>3.6028153312054187</v>
      </c>
      <c r="K4067" s="6">
        <f t="shared" si="63"/>
        <v>763.615617686767</v>
      </c>
    </row>
    <row r="4068" spans="1:11" x14ac:dyDescent="0.35">
      <c r="A4068" t="s">
        <v>20</v>
      </c>
      <c r="B4068" t="s">
        <v>16</v>
      </c>
      <c r="C4068" s="3" t="s">
        <v>4</v>
      </c>
      <c r="D4068" s="3">
        <v>6</v>
      </c>
      <c r="E4068" s="3">
        <v>19</v>
      </c>
      <c r="F4068" s="3">
        <v>10</v>
      </c>
      <c r="G4068" s="3">
        <v>40.2119</v>
      </c>
      <c r="H4068" s="6">
        <f>INDEX('Sample Customer Count'!$B$3:$B$14,MATCH('KU Gen'!D4068,'Sample Customer Count'!$A$3:$A$14,0))</f>
        <v>33</v>
      </c>
      <c r="I4068" s="6">
        <v>200</v>
      </c>
      <c r="J4068" s="6">
        <v>3.6028153312054187</v>
      </c>
      <c r="K4068" s="6">
        <f t="shared" si="63"/>
        <v>878.03666555696464</v>
      </c>
    </row>
    <row r="4069" spans="1:11" x14ac:dyDescent="0.35">
      <c r="A4069" t="s">
        <v>20</v>
      </c>
      <c r="B4069" t="s">
        <v>16</v>
      </c>
      <c r="C4069" s="3" t="s">
        <v>4</v>
      </c>
      <c r="D4069" s="3">
        <v>6</v>
      </c>
      <c r="E4069" s="3">
        <v>19</v>
      </c>
      <c r="F4069" s="3">
        <v>11</v>
      </c>
      <c r="G4069" s="3">
        <v>79.870399999999989</v>
      </c>
      <c r="H4069" s="6">
        <f>INDEX('Sample Customer Count'!$B$3:$B$14,MATCH('KU Gen'!D4069,'Sample Customer Count'!$A$3:$A$14,0))</f>
        <v>33</v>
      </c>
      <c r="I4069" s="6">
        <v>200</v>
      </c>
      <c r="J4069" s="6">
        <v>3.6028153312054187</v>
      </c>
      <c r="K4069" s="6">
        <f t="shared" si="63"/>
        <v>1743.9897068455105</v>
      </c>
    </row>
    <row r="4070" spans="1:11" x14ac:dyDescent="0.35">
      <c r="A4070" t="s">
        <v>20</v>
      </c>
      <c r="B4070" t="s">
        <v>16</v>
      </c>
      <c r="C4070" s="3" t="s">
        <v>4</v>
      </c>
      <c r="D4070" s="3">
        <v>6</v>
      </c>
      <c r="E4070" s="3">
        <v>19</v>
      </c>
      <c r="F4070" s="3">
        <v>12</v>
      </c>
      <c r="G4070" s="3">
        <v>90.303799999999995</v>
      </c>
      <c r="H4070" s="6">
        <f>INDEX('Sample Customer Count'!$B$3:$B$14,MATCH('KU Gen'!D4070,'Sample Customer Count'!$A$3:$A$14,0))</f>
        <v>33</v>
      </c>
      <c r="I4070" s="6">
        <v>200</v>
      </c>
      <c r="J4070" s="6">
        <v>3.6028153312054187</v>
      </c>
      <c r="K4070" s="6">
        <f t="shared" si="63"/>
        <v>1971.8055460976234</v>
      </c>
    </row>
    <row r="4071" spans="1:11" x14ac:dyDescent="0.35">
      <c r="A4071" t="s">
        <v>20</v>
      </c>
      <c r="B4071" t="s">
        <v>16</v>
      </c>
      <c r="C4071" s="3" t="s">
        <v>4</v>
      </c>
      <c r="D4071" s="3">
        <v>6</v>
      </c>
      <c r="E4071" s="3">
        <v>19</v>
      </c>
      <c r="F4071" s="3">
        <v>13</v>
      </c>
      <c r="G4071" s="3">
        <v>110.2298</v>
      </c>
      <c r="H4071" s="6">
        <f>INDEX('Sample Customer Count'!$B$3:$B$14,MATCH('KU Gen'!D4071,'Sample Customer Count'!$A$3:$A$14,0))</f>
        <v>33</v>
      </c>
      <c r="I4071" s="6">
        <v>200</v>
      </c>
      <c r="J4071" s="6">
        <v>3.6028153312054187</v>
      </c>
      <c r="K4071" s="6">
        <f t="shared" si="63"/>
        <v>2406.8946266406488</v>
      </c>
    </row>
    <row r="4072" spans="1:11" x14ac:dyDescent="0.35">
      <c r="A4072" t="s">
        <v>20</v>
      </c>
      <c r="B4072" t="s">
        <v>16</v>
      </c>
      <c r="C4072" s="3" t="s">
        <v>4</v>
      </c>
      <c r="D4072" s="3">
        <v>6</v>
      </c>
      <c r="E4072" s="3">
        <v>19</v>
      </c>
      <c r="F4072" s="3">
        <v>14</v>
      </c>
      <c r="G4072" s="3">
        <v>83.679100000000005</v>
      </c>
      <c r="H4072" s="6">
        <f>INDEX('Sample Customer Count'!$B$3:$B$14,MATCH('KU Gen'!D4072,'Sample Customer Count'!$A$3:$A$14,0))</f>
        <v>33</v>
      </c>
      <c r="I4072" s="6">
        <v>200</v>
      </c>
      <c r="J4072" s="6">
        <v>3.6028153312054187</v>
      </c>
      <c r="K4072" s="6">
        <f t="shared" si="63"/>
        <v>1827.1536023119477</v>
      </c>
    </row>
    <row r="4073" spans="1:11" x14ac:dyDescent="0.35">
      <c r="A4073" t="s">
        <v>20</v>
      </c>
      <c r="B4073" t="s">
        <v>16</v>
      </c>
      <c r="C4073" s="3" t="s">
        <v>4</v>
      </c>
      <c r="D4073" s="3">
        <v>6</v>
      </c>
      <c r="E4073" s="3">
        <v>19</v>
      </c>
      <c r="F4073" s="3">
        <v>15</v>
      </c>
      <c r="G4073" s="3">
        <v>52.307200000000002</v>
      </c>
      <c r="H4073" s="6">
        <f>INDEX('Sample Customer Count'!$B$3:$B$14,MATCH('KU Gen'!D4073,'Sample Customer Count'!$A$3:$A$14,0))</f>
        <v>33</v>
      </c>
      <c r="I4073" s="6">
        <v>200</v>
      </c>
      <c r="J4073" s="6">
        <v>3.6028153312054187</v>
      </c>
      <c r="K4073" s="6">
        <f t="shared" si="63"/>
        <v>1142.1404975298672</v>
      </c>
    </row>
    <row r="4074" spans="1:11" x14ac:dyDescent="0.35">
      <c r="A4074" t="s">
        <v>20</v>
      </c>
      <c r="B4074" t="s">
        <v>16</v>
      </c>
      <c r="C4074" s="3" t="s">
        <v>4</v>
      </c>
      <c r="D4074" s="3">
        <v>6</v>
      </c>
      <c r="E4074" s="3">
        <v>19</v>
      </c>
      <c r="F4074" s="3">
        <v>16</v>
      </c>
      <c r="G4074" s="3">
        <v>21.286799999999999</v>
      </c>
      <c r="H4074" s="6">
        <f>INDEX('Sample Customer Count'!$B$3:$B$14,MATCH('KU Gen'!D4074,'Sample Customer Count'!$A$3:$A$14,0))</f>
        <v>33</v>
      </c>
      <c r="I4074" s="6">
        <v>200</v>
      </c>
      <c r="J4074" s="6">
        <v>3.6028153312054187</v>
      </c>
      <c r="K4074" s="6">
        <f t="shared" si="63"/>
        <v>464.8024811654758</v>
      </c>
    </row>
    <row r="4075" spans="1:11" x14ac:dyDescent="0.35">
      <c r="A4075" t="s">
        <v>20</v>
      </c>
      <c r="B4075" t="s">
        <v>16</v>
      </c>
      <c r="C4075" s="3" t="s">
        <v>4</v>
      </c>
      <c r="D4075" s="3">
        <v>6</v>
      </c>
      <c r="E4075" s="3">
        <v>19</v>
      </c>
      <c r="F4075" s="3">
        <v>17</v>
      </c>
      <c r="G4075" s="3">
        <v>7.9902999999999995</v>
      </c>
      <c r="H4075" s="6">
        <f>INDEX('Sample Customer Count'!$B$3:$B$14,MATCH('KU Gen'!D4075,'Sample Customer Count'!$A$3:$A$14,0))</f>
        <v>33</v>
      </c>
      <c r="I4075" s="6">
        <v>200</v>
      </c>
      <c r="J4075" s="6">
        <v>3.6028153312054187</v>
      </c>
      <c r="K4075" s="6">
        <f t="shared" si="63"/>
        <v>174.47015358139791</v>
      </c>
    </row>
    <row r="4076" spans="1:11" x14ac:dyDescent="0.35">
      <c r="A4076" t="s">
        <v>20</v>
      </c>
      <c r="B4076" t="s">
        <v>16</v>
      </c>
      <c r="C4076" s="3" t="s">
        <v>4</v>
      </c>
      <c r="D4076" s="3">
        <v>6</v>
      </c>
      <c r="E4076" s="3">
        <v>19</v>
      </c>
      <c r="F4076" s="3">
        <v>18</v>
      </c>
      <c r="G4076" s="3">
        <v>0.81820000000000004</v>
      </c>
      <c r="H4076" s="6">
        <f>INDEX('Sample Customer Count'!$B$3:$B$14,MATCH('KU Gen'!D4076,'Sample Customer Count'!$A$3:$A$14,0))</f>
        <v>33</v>
      </c>
      <c r="I4076" s="6">
        <v>200</v>
      </c>
      <c r="J4076" s="6">
        <v>3.6028153312054187</v>
      </c>
      <c r="K4076" s="6">
        <f t="shared" si="63"/>
        <v>17.865596993892567</v>
      </c>
    </row>
    <row r="4077" spans="1:11" x14ac:dyDescent="0.35">
      <c r="A4077" t="s">
        <v>20</v>
      </c>
      <c r="B4077" t="s">
        <v>16</v>
      </c>
      <c r="C4077" s="3" t="s">
        <v>4</v>
      </c>
      <c r="D4077" s="3">
        <v>6</v>
      </c>
      <c r="E4077" s="3">
        <v>19</v>
      </c>
      <c r="F4077" s="3">
        <v>19</v>
      </c>
      <c r="G4077" s="3">
        <v>5.0000000000000001E-3</v>
      </c>
      <c r="H4077" s="6">
        <f>INDEX('Sample Customer Count'!$B$3:$B$14,MATCH('KU Gen'!D4077,'Sample Customer Count'!$A$3:$A$14,0))</f>
        <v>33</v>
      </c>
      <c r="I4077" s="6">
        <v>200</v>
      </c>
      <c r="J4077" s="6">
        <v>3.6028153312054187</v>
      </c>
      <c r="K4077" s="6">
        <f t="shared" si="63"/>
        <v>0.10917622215773996</v>
      </c>
    </row>
    <row r="4078" spans="1:11" x14ac:dyDescent="0.35">
      <c r="A4078" t="s">
        <v>20</v>
      </c>
      <c r="B4078" t="s">
        <v>16</v>
      </c>
      <c r="C4078" s="3" t="s">
        <v>4</v>
      </c>
      <c r="D4078" s="3">
        <v>6</v>
      </c>
      <c r="E4078" s="3">
        <v>19</v>
      </c>
      <c r="F4078" s="3">
        <v>20</v>
      </c>
      <c r="G4078" s="3">
        <v>0</v>
      </c>
      <c r="H4078" s="6">
        <f>INDEX('Sample Customer Count'!$B$3:$B$14,MATCH('KU Gen'!D4078,'Sample Customer Count'!$A$3:$A$14,0))</f>
        <v>33</v>
      </c>
      <c r="I4078" s="6">
        <v>200</v>
      </c>
      <c r="J4078" s="6">
        <v>3.6028153312054187</v>
      </c>
      <c r="K4078" s="6">
        <f t="shared" si="63"/>
        <v>0</v>
      </c>
    </row>
    <row r="4079" spans="1:11" x14ac:dyDescent="0.35">
      <c r="A4079" t="s">
        <v>20</v>
      </c>
      <c r="B4079" t="s">
        <v>16</v>
      </c>
      <c r="C4079" s="3" t="s">
        <v>4</v>
      </c>
      <c r="D4079" s="3">
        <v>6</v>
      </c>
      <c r="E4079" s="3">
        <v>19</v>
      </c>
      <c r="F4079" s="3">
        <v>21</v>
      </c>
      <c r="G4079" s="3">
        <v>0</v>
      </c>
      <c r="H4079" s="6">
        <f>INDEX('Sample Customer Count'!$B$3:$B$14,MATCH('KU Gen'!D4079,'Sample Customer Count'!$A$3:$A$14,0))</f>
        <v>33</v>
      </c>
      <c r="I4079" s="6">
        <v>200</v>
      </c>
      <c r="J4079" s="6">
        <v>3.6028153312054187</v>
      </c>
      <c r="K4079" s="6">
        <f t="shared" si="63"/>
        <v>0</v>
      </c>
    </row>
    <row r="4080" spans="1:11" x14ac:dyDescent="0.35">
      <c r="A4080" t="s">
        <v>20</v>
      </c>
      <c r="B4080" t="s">
        <v>16</v>
      </c>
      <c r="C4080" s="3" t="s">
        <v>4</v>
      </c>
      <c r="D4080" s="3">
        <v>6</v>
      </c>
      <c r="E4080" s="3">
        <v>19</v>
      </c>
      <c r="F4080" s="3">
        <v>22</v>
      </c>
      <c r="G4080" s="3">
        <v>0</v>
      </c>
      <c r="H4080" s="6">
        <f>INDEX('Sample Customer Count'!$B$3:$B$14,MATCH('KU Gen'!D4080,'Sample Customer Count'!$A$3:$A$14,0))</f>
        <v>33</v>
      </c>
      <c r="I4080" s="6">
        <v>200</v>
      </c>
      <c r="J4080" s="6">
        <v>3.6028153312054187</v>
      </c>
      <c r="K4080" s="6">
        <f t="shared" si="63"/>
        <v>0</v>
      </c>
    </row>
    <row r="4081" spans="1:11" x14ac:dyDescent="0.35">
      <c r="A4081" t="s">
        <v>20</v>
      </c>
      <c r="B4081" t="s">
        <v>16</v>
      </c>
      <c r="C4081" s="3" t="s">
        <v>4</v>
      </c>
      <c r="D4081" s="3">
        <v>6</v>
      </c>
      <c r="E4081" s="3">
        <v>19</v>
      </c>
      <c r="F4081" s="3">
        <v>23</v>
      </c>
      <c r="G4081" s="3">
        <v>0</v>
      </c>
      <c r="H4081" s="6">
        <f>INDEX('Sample Customer Count'!$B$3:$B$14,MATCH('KU Gen'!D4081,'Sample Customer Count'!$A$3:$A$14,0))</f>
        <v>33</v>
      </c>
      <c r="I4081" s="6">
        <v>200</v>
      </c>
      <c r="J4081" s="6">
        <v>3.6028153312054187</v>
      </c>
      <c r="K4081" s="6">
        <f t="shared" si="63"/>
        <v>0</v>
      </c>
    </row>
    <row r="4082" spans="1:11" x14ac:dyDescent="0.35">
      <c r="A4082" t="s">
        <v>14</v>
      </c>
      <c r="B4082" t="s">
        <v>16</v>
      </c>
      <c r="C4082" s="3" t="s">
        <v>4</v>
      </c>
      <c r="D4082" s="3">
        <v>6</v>
      </c>
      <c r="E4082" s="3">
        <v>20</v>
      </c>
      <c r="F4082" s="3">
        <v>0</v>
      </c>
      <c r="G4082" s="3">
        <v>0</v>
      </c>
      <c r="H4082" s="6">
        <f>INDEX('Sample Customer Count'!$B$3:$B$14,MATCH('KU Gen'!D4082,'Sample Customer Count'!$A$3:$A$14,0))</f>
        <v>33</v>
      </c>
      <c r="I4082" s="6">
        <v>200</v>
      </c>
      <c r="J4082" s="6">
        <v>3.6028153312054187</v>
      </c>
      <c r="K4082" s="6">
        <f t="shared" si="63"/>
        <v>0</v>
      </c>
    </row>
    <row r="4083" spans="1:11" x14ac:dyDescent="0.35">
      <c r="A4083" t="s">
        <v>14</v>
      </c>
      <c r="B4083" t="s">
        <v>16</v>
      </c>
      <c r="C4083" s="3" t="s">
        <v>4</v>
      </c>
      <c r="D4083" s="3">
        <v>6</v>
      </c>
      <c r="E4083" s="3">
        <v>20</v>
      </c>
      <c r="F4083" s="3">
        <v>1</v>
      </c>
      <c r="G4083" s="3">
        <v>0</v>
      </c>
      <c r="H4083" s="6">
        <f>INDEX('Sample Customer Count'!$B$3:$B$14,MATCH('KU Gen'!D4083,'Sample Customer Count'!$A$3:$A$14,0))</f>
        <v>33</v>
      </c>
      <c r="I4083" s="6">
        <v>200</v>
      </c>
      <c r="J4083" s="6">
        <v>3.6028153312054187</v>
      </c>
      <c r="K4083" s="6">
        <f t="shared" si="63"/>
        <v>0</v>
      </c>
    </row>
    <row r="4084" spans="1:11" x14ac:dyDescent="0.35">
      <c r="A4084" t="s">
        <v>14</v>
      </c>
      <c r="B4084" t="s">
        <v>16</v>
      </c>
      <c r="C4084" s="3" t="s">
        <v>4</v>
      </c>
      <c r="D4084" s="3">
        <v>6</v>
      </c>
      <c r="E4084" s="3">
        <v>20</v>
      </c>
      <c r="F4084" s="3">
        <v>2</v>
      </c>
      <c r="G4084" s="3">
        <v>0</v>
      </c>
      <c r="H4084" s="6">
        <f>INDEX('Sample Customer Count'!$B$3:$B$14,MATCH('KU Gen'!D4084,'Sample Customer Count'!$A$3:$A$14,0))</f>
        <v>33</v>
      </c>
      <c r="I4084" s="6">
        <v>200</v>
      </c>
      <c r="J4084" s="6">
        <v>3.6028153312054187</v>
      </c>
      <c r="K4084" s="6">
        <f t="shared" si="63"/>
        <v>0</v>
      </c>
    </row>
    <row r="4085" spans="1:11" x14ac:dyDescent="0.35">
      <c r="A4085" t="s">
        <v>14</v>
      </c>
      <c r="B4085" t="s">
        <v>16</v>
      </c>
      <c r="C4085" s="3" t="s">
        <v>4</v>
      </c>
      <c r="D4085" s="3">
        <v>6</v>
      </c>
      <c r="E4085" s="3">
        <v>20</v>
      </c>
      <c r="F4085" s="3">
        <v>3</v>
      </c>
      <c r="G4085" s="3">
        <v>0</v>
      </c>
      <c r="H4085" s="6">
        <f>INDEX('Sample Customer Count'!$B$3:$B$14,MATCH('KU Gen'!D4085,'Sample Customer Count'!$A$3:$A$14,0))</f>
        <v>33</v>
      </c>
      <c r="I4085" s="6">
        <v>200</v>
      </c>
      <c r="J4085" s="6">
        <v>3.6028153312054187</v>
      </c>
      <c r="K4085" s="6">
        <f t="shared" si="63"/>
        <v>0</v>
      </c>
    </row>
    <row r="4086" spans="1:11" x14ac:dyDescent="0.35">
      <c r="A4086" t="s">
        <v>14</v>
      </c>
      <c r="B4086" t="s">
        <v>16</v>
      </c>
      <c r="C4086" s="3" t="s">
        <v>4</v>
      </c>
      <c r="D4086" s="3">
        <v>6</v>
      </c>
      <c r="E4086" s="3">
        <v>20</v>
      </c>
      <c r="F4086" s="3">
        <v>4</v>
      </c>
      <c r="G4086" s="3">
        <v>0</v>
      </c>
      <c r="H4086" s="6">
        <f>INDEX('Sample Customer Count'!$B$3:$B$14,MATCH('KU Gen'!D4086,'Sample Customer Count'!$A$3:$A$14,0))</f>
        <v>33</v>
      </c>
      <c r="I4086" s="6">
        <v>200</v>
      </c>
      <c r="J4086" s="6">
        <v>3.6028153312054187</v>
      </c>
      <c r="K4086" s="6">
        <f t="shared" si="63"/>
        <v>0</v>
      </c>
    </row>
    <row r="4087" spans="1:11" x14ac:dyDescent="0.35">
      <c r="A4087" t="s">
        <v>14</v>
      </c>
      <c r="B4087" t="s">
        <v>16</v>
      </c>
      <c r="C4087" s="3" t="s">
        <v>4</v>
      </c>
      <c r="D4087" s="3">
        <v>6</v>
      </c>
      <c r="E4087" s="3">
        <v>20</v>
      </c>
      <c r="F4087" s="3">
        <v>5</v>
      </c>
      <c r="G4087" s="3">
        <v>4.58E-2</v>
      </c>
      <c r="H4087" s="6">
        <f>INDEX('Sample Customer Count'!$B$3:$B$14,MATCH('KU Gen'!D4087,'Sample Customer Count'!$A$3:$A$14,0))</f>
        <v>33</v>
      </c>
      <c r="I4087" s="6">
        <v>200</v>
      </c>
      <c r="J4087" s="6">
        <v>3.6028153312054187</v>
      </c>
      <c r="K4087" s="6">
        <f t="shared" si="63"/>
        <v>1.000054194964898</v>
      </c>
    </row>
    <row r="4088" spans="1:11" x14ac:dyDescent="0.35">
      <c r="A4088" t="s">
        <v>14</v>
      </c>
      <c r="B4088" t="s">
        <v>16</v>
      </c>
      <c r="C4088" s="3" t="s">
        <v>4</v>
      </c>
      <c r="D4088" s="3">
        <v>6</v>
      </c>
      <c r="E4088" s="3">
        <v>20</v>
      </c>
      <c r="F4088" s="3">
        <v>6</v>
      </c>
      <c r="G4088" s="3">
        <v>1.8981999999999999</v>
      </c>
      <c r="H4088" s="6">
        <f>INDEX('Sample Customer Count'!$B$3:$B$14,MATCH('KU Gen'!D4088,'Sample Customer Count'!$A$3:$A$14,0))</f>
        <v>33</v>
      </c>
      <c r="I4088" s="6">
        <v>200</v>
      </c>
      <c r="J4088" s="6">
        <v>3.6028153312054187</v>
      </c>
      <c r="K4088" s="6">
        <f t="shared" si="63"/>
        <v>41.447660979964397</v>
      </c>
    </row>
    <row r="4089" spans="1:11" x14ac:dyDescent="0.35">
      <c r="A4089" t="s">
        <v>14</v>
      </c>
      <c r="B4089" t="s">
        <v>16</v>
      </c>
      <c r="C4089" s="3" t="s">
        <v>4</v>
      </c>
      <c r="D4089" s="3">
        <v>6</v>
      </c>
      <c r="E4089" s="3">
        <v>20</v>
      </c>
      <c r="F4089" s="3">
        <v>7</v>
      </c>
      <c r="G4089" s="3">
        <v>0.36899999999999999</v>
      </c>
      <c r="H4089" s="6">
        <f>INDEX('Sample Customer Count'!$B$3:$B$14,MATCH('KU Gen'!D4089,'Sample Customer Count'!$A$3:$A$14,0))</f>
        <v>33</v>
      </c>
      <c r="I4089" s="6">
        <v>200</v>
      </c>
      <c r="J4089" s="6">
        <v>3.6028153312054187</v>
      </c>
      <c r="K4089" s="6">
        <f t="shared" si="63"/>
        <v>8.0572051952412096</v>
      </c>
    </row>
    <row r="4090" spans="1:11" x14ac:dyDescent="0.35">
      <c r="A4090" t="s">
        <v>14</v>
      </c>
      <c r="B4090" t="s">
        <v>16</v>
      </c>
      <c r="C4090" s="3" t="s">
        <v>4</v>
      </c>
      <c r="D4090" s="3">
        <v>6</v>
      </c>
      <c r="E4090" s="3">
        <v>20</v>
      </c>
      <c r="F4090" s="3">
        <v>8</v>
      </c>
      <c r="G4090" s="3">
        <v>0.8478</v>
      </c>
      <c r="H4090" s="6">
        <f>INDEX('Sample Customer Count'!$B$3:$B$14,MATCH('KU Gen'!D4090,'Sample Customer Count'!$A$3:$A$14,0))</f>
        <v>33</v>
      </c>
      <c r="I4090" s="6">
        <v>200</v>
      </c>
      <c r="J4090" s="6">
        <v>3.6028153312054187</v>
      </c>
      <c r="K4090" s="6">
        <f t="shared" si="63"/>
        <v>18.511920229066387</v>
      </c>
    </row>
    <row r="4091" spans="1:11" x14ac:dyDescent="0.35">
      <c r="A4091" t="s">
        <v>14</v>
      </c>
      <c r="B4091" t="s">
        <v>16</v>
      </c>
      <c r="C4091" s="3" t="s">
        <v>4</v>
      </c>
      <c r="D4091" s="3">
        <v>6</v>
      </c>
      <c r="E4091" s="3">
        <v>20</v>
      </c>
      <c r="F4091" s="3">
        <v>9</v>
      </c>
      <c r="G4091" s="3">
        <v>3.3501000000000003</v>
      </c>
      <c r="H4091" s="6">
        <f>INDEX('Sample Customer Count'!$B$3:$B$14,MATCH('KU Gen'!D4091,'Sample Customer Count'!$A$3:$A$14,0))</f>
        <v>33</v>
      </c>
      <c r="I4091" s="6">
        <v>200</v>
      </c>
      <c r="J4091" s="6">
        <v>3.6028153312054187</v>
      </c>
      <c r="K4091" s="6">
        <f t="shared" si="63"/>
        <v>73.150252370128939</v>
      </c>
    </row>
    <row r="4092" spans="1:11" x14ac:dyDescent="0.35">
      <c r="A4092" t="s">
        <v>14</v>
      </c>
      <c r="B4092" t="s">
        <v>16</v>
      </c>
      <c r="C4092" s="3" t="s">
        <v>4</v>
      </c>
      <c r="D4092" s="3">
        <v>6</v>
      </c>
      <c r="E4092" s="3">
        <v>20</v>
      </c>
      <c r="F4092" s="3">
        <v>10</v>
      </c>
      <c r="G4092" s="3">
        <v>5.7450000000000001</v>
      </c>
      <c r="H4092" s="6">
        <f>INDEX('Sample Customer Count'!$B$3:$B$14,MATCH('KU Gen'!D4092,'Sample Customer Count'!$A$3:$A$14,0))</f>
        <v>33</v>
      </c>
      <c r="I4092" s="6">
        <v>200</v>
      </c>
      <c r="J4092" s="6">
        <v>3.6028153312054187</v>
      </c>
      <c r="K4092" s="6">
        <f t="shared" si="63"/>
        <v>125.44347925924322</v>
      </c>
    </row>
    <row r="4093" spans="1:11" x14ac:dyDescent="0.35">
      <c r="A4093" t="s">
        <v>14</v>
      </c>
      <c r="B4093" t="s">
        <v>16</v>
      </c>
      <c r="C4093" s="3" t="s">
        <v>4</v>
      </c>
      <c r="D4093" s="3">
        <v>6</v>
      </c>
      <c r="E4093" s="3">
        <v>20</v>
      </c>
      <c r="F4093" s="3">
        <v>11</v>
      </c>
      <c r="G4093" s="3">
        <v>24.8706</v>
      </c>
      <c r="H4093" s="6">
        <f>INDEX('Sample Customer Count'!$B$3:$B$14,MATCH('KU Gen'!D4093,'Sample Customer Count'!$A$3:$A$14,0))</f>
        <v>33</v>
      </c>
      <c r="I4093" s="6">
        <v>200</v>
      </c>
      <c r="J4093" s="6">
        <v>3.6028153312054187</v>
      </c>
      <c r="K4093" s="6">
        <f t="shared" si="63"/>
        <v>543.05563015925748</v>
      </c>
    </row>
    <row r="4094" spans="1:11" x14ac:dyDescent="0.35">
      <c r="A4094" t="s">
        <v>14</v>
      </c>
      <c r="B4094" t="s">
        <v>16</v>
      </c>
      <c r="C4094" s="3" t="s">
        <v>4</v>
      </c>
      <c r="D4094" s="3">
        <v>6</v>
      </c>
      <c r="E4094" s="3">
        <v>20</v>
      </c>
      <c r="F4094" s="3">
        <v>12</v>
      </c>
      <c r="G4094" s="3">
        <v>57.716099999999997</v>
      </c>
      <c r="H4094" s="6">
        <f>INDEX('Sample Customer Count'!$B$3:$B$14,MATCH('KU Gen'!D4094,'Sample Customer Count'!$A$3:$A$14,0))</f>
        <v>33</v>
      </c>
      <c r="I4094" s="6">
        <v>200</v>
      </c>
      <c r="J4094" s="6">
        <v>3.6028153312054187</v>
      </c>
      <c r="K4094" s="6">
        <f t="shared" si="63"/>
        <v>1260.2451511356669</v>
      </c>
    </row>
    <row r="4095" spans="1:11" x14ac:dyDescent="0.35">
      <c r="A4095" t="s">
        <v>14</v>
      </c>
      <c r="B4095" t="s">
        <v>16</v>
      </c>
      <c r="C4095" s="3" t="s">
        <v>4</v>
      </c>
      <c r="D4095" s="3">
        <v>6</v>
      </c>
      <c r="E4095" s="3">
        <v>20</v>
      </c>
      <c r="F4095" s="3">
        <v>13</v>
      </c>
      <c r="G4095" s="3">
        <v>75.664900000000003</v>
      </c>
      <c r="H4095" s="6">
        <f>INDEX('Sample Customer Count'!$B$3:$B$14,MATCH('KU Gen'!D4095,'Sample Customer Count'!$A$3:$A$14,0))</f>
        <v>33</v>
      </c>
      <c r="I4095" s="6">
        <v>200</v>
      </c>
      <c r="J4095" s="6">
        <v>3.6028153312054187</v>
      </c>
      <c r="K4095" s="6">
        <f t="shared" si="63"/>
        <v>1652.1615863886357</v>
      </c>
    </row>
    <row r="4096" spans="1:11" x14ac:dyDescent="0.35">
      <c r="A4096" t="s">
        <v>14</v>
      </c>
      <c r="B4096" t="s">
        <v>16</v>
      </c>
      <c r="C4096" s="3" t="s">
        <v>4</v>
      </c>
      <c r="D4096" s="3">
        <v>6</v>
      </c>
      <c r="E4096" s="3">
        <v>20</v>
      </c>
      <c r="F4096" s="3">
        <v>14</v>
      </c>
      <c r="G4096" s="3">
        <v>84.371099999999998</v>
      </c>
      <c r="H4096" s="6">
        <f>INDEX('Sample Customer Count'!$B$3:$B$14,MATCH('KU Gen'!D4096,'Sample Customer Count'!$A$3:$A$14,0))</f>
        <v>33</v>
      </c>
      <c r="I4096" s="6">
        <v>200</v>
      </c>
      <c r="J4096" s="6">
        <v>3.6028153312054187</v>
      </c>
      <c r="K4096" s="6">
        <f t="shared" si="63"/>
        <v>1842.2635914585787</v>
      </c>
    </row>
    <row r="4097" spans="1:11" x14ac:dyDescent="0.35">
      <c r="A4097" t="s">
        <v>14</v>
      </c>
      <c r="B4097" t="s">
        <v>16</v>
      </c>
      <c r="C4097" s="3" t="s">
        <v>4</v>
      </c>
      <c r="D4097" s="3">
        <v>6</v>
      </c>
      <c r="E4097" s="3">
        <v>20</v>
      </c>
      <c r="F4097" s="3">
        <v>15</v>
      </c>
      <c r="G4097" s="3">
        <v>57.738500000000002</v>
      </c>
      <c r="H4097" s="6">
        <f>INDEX('Sample Customer Count'!$B$3:$B$14,MATCH('KU Gen'!D4097,'Sample Customer Count'!$A$3:$A$14,0))</f>
        <v>33</v>
      </c>
      <c r="I4097" s="6">
        <v>200</v>
      </c>
      <c r="J4097" s="6">
        <v>3.6028153312054187</v>
      </c>
      <c r="K4097" s="6">
        <f t="shared" si="63"/>
        <v>1260.7342606109337</v>
      </c>
    </row>
    <row r="4098" spans="1:11" x14ac:dyDescent="0.35">
      <c r="A4098" t="s">
        <v>14</v>
      </c>
      <c r="B4098" t="s">
        <v>16</v>
      </c>
      <c r="C4098" s="3" t="s">
        <v>4</v>
      </c>
      <c r="D4098" s="3">
        <v>6</v>
      </c>
      <c r="E4098" s="3">
        <v>20</v>
      </c>
      <c r="F4098" s="3">
        <v>16</v>
      </c>
      <c r="G4098" s="3">
        <v>25.698399999999999</v>
      </c>
      <c r="H4098" s="6">
        <f>INDEX('Sample Customer Count'!$B$3:$B$14,MATCH('KU Gen'!D4098,'Sample Customer Count'!$A$3:$A$14,0))</f>
        <v>33</v>
      </c>
      <c r="I4098" s="6">
        <v>200</v>
      </c>
      <c r="J4098" s="6">
        <v>3.6028153312054187</v>
      </c>
      <c r="K4098" s="6">
        <f t="shared" si="63"/>
        <v>561.1308454996929</v>
      </c>
    </row>
    <row r="4099" spans="1:11" x14ac:dyDescent="0.35">
      <c r="A4099" t="s">
        <v>14</v>
      </c>
      <c r="B4099" t="s">
        <v>16</v>
      </c>
      <c r="C4099" s="3" t="s">
        <v>4</v>
      </c>
      <c r="D4099" s="3">
        <v>6</v>
      </c>
      <c r="E4099" s="3">
        <v>20</v>
      </c>
      <c r="F4099" s="3">
        <v>17</v>
      </c>
      <c r="G4099" s="3">
        <v>12.956199999999999</v>
      </c>
      <c r="H4099" s="6">
        <f>INDEX('Sample Customer Count'!$B$3:$B$14,MATCH('KU Gen'!D4099,'Sample Customer Count'!$A$3:$A$14,0))</f>
        <v>33</v>
      </c>
      <c r="I4099" s="6">
        <v>200</v>
      </c>
      <c r="J4099" s="6">
        <v>3.6028153312054187</v>
      </c>
      <c r="K4099" s="6">
        <f t="shared" ref="K4099:K4162" si="64">G4099*((I4099/H4099)*J4099)</f>
        <v>282.90179390402204</v>
      </c>
    </row>
    <row r="4100" spans="1:11" x14ac:dyDescent="0.35">
      <c r="A4100" t="s">
        <v>14</v>
      </c>
      <c r="B4100" t="s">
        <v>16</v>
      </c>
      <c r="C4100" s="3" t="s">
        <v>4</v>
      </c>
      <c r="D4100" s="3">
        <v>6</v>
      </c>
      <c r="E4100" s="3">
        <v>20</v>
      </c>
      <c r="F4100" s="3">
        <v>18</v>
      </c>
      <c r="G4100" s="3">
        <v>3.0129999999999999</v>
      </c>
      <c r="H4100" s="6">
        <f>INDEX('Sample Customer Count'!$B$3:$B$14,MATCH('KU Gen'!D4100,'Sample Customer Count'!$A$3:$A$14,0))</f>
        <v>33</v>
      </c>
      <c r="I4100" s="6">
        <v>200</v>
      </c>
      <c r="J4100" s="6">
        <v>3.6028153312054187</v>
      </c>
      <c r="K4100" s="6">
        <f t="shared" si="64"/>
        <v>65.789591472254102</v>
      </c>
    </row>
    <row r="4101" spans="1:11" x14ac:dyDescent="0.35">
      <c r="A4101" t="s">
        <v>14</v>
      </c>
      <c r="B4101" t="s">
        <v>16</v>
      </c>
      <c r="C4101" s="3" t="s">
        <v>4</v>
      </c>
      <c r="D4101" s="3">
        <v>6</v>
      </c>
      <c r="E4101" s="3">
        <v>20</v>
      </c>
      <c r="F4101" s="3">
        <v>19</v>
      </c>
      <c r="G4101" s="3">
        <v>8.8300000000000003E-2</v>
      </c>
      <c r="H4101" s="6">
        <f>INDEX('Sample Customer Count'!$B$3:$B$14,MATCH('KU Gen'!D4101,'Sample Customer Count'!$A$3:$A$14,0))</f>
        <v>33</v>
      </c>
      <c r="I4101" s="6">
        <v>200</v>
      </c>
      <c r="J4101" s="6">
        <v>3.6028153312054187</v>
      </c>
      <c r="K4101" s="6">
        <f t="shared" si="64"/>
        <v>1.9280520833056878</v>
      </c>
    </row>
    <row r="4102" spans="1:11" x14ac:dyDescent="0.35">
      <c r="A4102" t="s">
        <v>14</v>
      </c>
      <c r="B4102" t="s">
        <v>16</v>
      </c>
      <c r="C4102" s="3" t="s">
        <v>4</v>
      </c>
      <c r="D4102" s="3">
        <v>6</v>
      </c>
      <c r="E4102" s="3">
        <v>20</v>
      </c>
      <c r="F4102" s="3">
        <v>20</v>
      </c>
      <c r="G4102" s="3">
        <v>0</v>
      </c>
      <c r="H4102" s="6">
        <f>INDEX('Sample Customer Count'!$B$3:$B$14,MATCH('KU Gen'!D4102,'Sample Customer Count'!$A$3:$A$14,0))</f>
        <v>33</v>
      </c>
      <c r="I4102" s="6">
        <v>200</v>
      </c>
      <c r="J4102" s="6">
        <v>3.6028153312054187</v>
      </c>
      <c r="K4102" s="6">
        <f t="shared" si="64"/>
        <v>0</v>
      </c>
    </row>
    <row r="4103" spans="1:11" x14ac:dyDescent="0.35">
      <c r="A4103" t="s">
        <v>14</v>
      </c>
      <c r="B4103" t="s">
        <v>16</v>
      </c>
      <c r="C4103" s="3" t="s">
        <v>4</v>
      </c>
      <c r="D4103" s="3">
        <v>6</v>
      </c>
      <c r="E4103" s="3">
        <v>20</v>
      </c>
      <c r="F4103" s="3">
        <v>21</v>
      </c>
      <c r="G4103" s="3">
        <v>0</v>
      </c>
      <c r="H4103" s="6">
        <f>INDEX('Sample Customer Count'!$B$3:$B$14,MATCH('KU Gen'!D4103,'Sample Customer Count'!$A$3:$A$14,0))</f>
        <v>33</v>
      </c>
      <c r="I4103" s="6">
        <v>200</v>
      </c>
      <c r="J4103" s="6">
        <v>3.6028153312054187</v>
      </c>
      <c r="K4103" s="6">
        <f t="shared" si="64"/>
        <v>0</v>
      </c>
    </row>
    <row r="4104" spans="1:11" x14ac:dyDescent="0.35">
      <c r="A4104" t="s">
        <v>14</v>
      </c>
      <c r="B4104" t="s">
        <v>16</v>
      </c>
      <c r="C4104" s="3" t="s">
        <v>4</v>
      </c>
      <c r="D4104" s="3">
        <v>6</v>
      </c>
      <c r="E4104" s="3">
        <v>20</v>
      </c>
      <c r="F4104" s="3">
        <v>22</v>
      </c>
      <c r="G4104" s="3">
        <v>0</v>
      </c>
      <c r="H4104" s="6">
        <f>INDEX('Sample Customer Count'!$B$3:$B$14,MATCH('KU Gen'!D4104,'Sample Customer Count'!$A$3:$A$14,0))</f>
        <v>33</v>
      </c>
      <c r="I4104" s="6">
        <v>200</v>
      </c>
      <c r="J4104" s="6">
        <v>3.6028153312054187</v>
      </c>
      <c r="K4104" s="6">
        <f t="shared" si="64"/>
        <v>0</v>
      </c>
    </row>
    <row r="4105" spans="1:11" x14ac:dyDescent="0.35">
      <c r="A4105" t="s">
        <v>14</v>
      </c>
      <c r="B4105" t="s">
        <v>16</v>
      </c>
      <c r="C4105" s="3" t="s">
        <v>4</v>
      </c>
      <c r="D4105" s="3">
        <v>6</v>
      </c>
      <c r="E4105" s="3">
        <v>20</v>
      </c>
      <c r="F4105" s="3">
        <v>23</v>
      </c>
      <c r="G4105" s="3">
        <v>0</v>
      </c>
      <c r="H4105" s="6">
        <f>INDEX('Sample Customer Count'!$B$3:$B$14,MATCH('KU Gen'!D4105,'Sample Customer Count'!$A$3:$A$14,0))</f>
        <v>33</v>
      </c>
      <c r="I4105" s="6">
        <v>200</v>
      </c>
      <c r="J4105" s="6">
        <v>3.6028153312054187</v>
      </c>
      <c r="K4105" s="6">
        <f t="shared" si="64"/>
        <v>0</v>
      </c>
    </row>
    <row r="4106" spans="1:11" x14ac:dyDescent="0.35">
      <c r="A4106" t="s">
        <v>14</v>
      </c>
      <c r="B4106" t="s">
        <v>16</v>
      </c>
      <c r="C4106" s="3" t="s">
        <v>4</v>
      </c>
      <c r="D4106" s="3">
        <v>6</v>
      </c>
      <c r="E4106" s="3">
        <v>21</v>
      </c>
      <c r="F4106" s="3">
        <v>0</v>
      </c>
      <c r="G4106" s="3">
        <v>0</v>
      </c>
      <c r="H4106" s="6">
        <f>INDEX('Sample Customer Count'!$B$3:$B$14,MATCH('KU Gen'!D4106,'Sample Customer Count'!$A$3:$A$14,0))</f>
        <v>33</v>
      </c>
      <c r="I4106" s="6">
        <v>200</v>
      </c>
      <c r="J4106" s="6">
        <v>3.6028153312054187</v>
      </c>
      <c r="K4106" s="6">
        <f t="shared" si="64"/>
        <v>0</v>
      </c>
    </row>
    <row r="4107" spans="1:11" x14ac:dyDescent="0.35">
      <c r="A4107" t="s">
        <v>14</v>
      </c>
      <c r="B4107" t="s">
        <v>16</v>
      </c>
      <c r="C4107" s="3" t="s">
        <v>4</v>
      </c>
      <c r="D4107" s="3">
        <v>6</v>
      </c>
      <c r="E4107" s="3">
        <v>21</v>
      </c>
      <c r="F4107" s="3">
        <v>1</v>
      </c>
      <c r="G4107" s="3">
        <v>0</v>
      </c>
      <c r="H4107" s="6">
        <f>INDEX('Sample Customer Count'!$B$3:$B$14,MATCH('KU Gen'!D4107,'Sample Customer Count'!$A$3:$A$14,0))</f>
        <v>33</v>
      </c>
      <c r="I4107" s="6">
        <v>200</v>
      </c>
      <c r="J4107" s="6">
        <v>3.6028153312054187</v>
      </c>
      <c r="K4107" s="6">
        <f t="shared" si="64"/>
        <v>0</v>
      </c>
    </row>
    <row r="4108" spans="1:11" x14ac:dyDescent="0.35">
      <c r="A4108" t="s">
        <v>14</v>
      </c>
      <c r="B4108" t="s">
        <v>16</v>
      </c>
      <c r="C4108" s="3" t="s">
        <v>4</v>
      </c>
      <c r="D4108" s="3">
        <v>6</v>
      </c>
      <c r="E4108" s="3">
        <v>21</v>
      </c>
      <c r="F4108" s="3">
        <v>2</v>
      </c>
      <c r="G4108" s="3">
        <v>0</v>
      </c>
      <c r="H4108" s="6">
        <f>INDEX('Sample Customer Count'!$B$3:$B$14,MATCH('KU Gen'!D4108,'Sample Customer Count'!$A$3:$A$14,0))</f>
        <v>33</v>
      </c>
      <c r="I4108" s="6">
        <v>200</v>
      </c>
      <c r="J4108" s="6">
        <v>3.6028153312054187</v>
      </c>
      <c r="K4108" s="6">
        <f t="shared" si="64"/>
        <v>0</v>
      </c>
    </row>
    <row r="4109" spans="1:11" x14ac:dyDescent="0.35">
      <c r="A4109" t="s">
        <v>14</v>
      </c>
      <c r="B4109" t="s">
        <v>16</v>
      </c>
      <c r="C4109" s="3" t="s">
        <v>4</v>
      </c>
      <c r="D4109" s="3">
        <v>6</v>
      </c>
      <c r="E4109" s="3">
        <v>21</v>
      </c>
      <c r="F4109" s="3">
        <v>3</v>
      </c>
      <c r="G4109" s="3">
        <v>0</v>
      </c>
      <c r="H4109" s="6">
        <f>INDEX('Sample Customer Count'!$B$3:$B$14,MATCH('KU Gen'!D4109,'Sample Customer Count'!$A$3:$A$14,0))</f>
        <v>33</v>
      </c>
      <c r="I4109" s="6">
        <v>200</v>
      </c>
      <c r="J4109" s="6">
        <v>3.6028153312054187</v>
      </c>
      <c r="K4109" s="6">
        <f t="shared" si="64"/>
        <v>0</v>
      </c>
    </row>
    <row r="4110" spans="1:11" x14ac:dyDescent="0.35">
      <c r="A4110" t="s">
        <v>14</v>
      </c>
      <c r="B4110" t="s">
        <v>16</v>
      </c>
      <c r="C4110" s="3" t="s">
        <v>4</v>
      </c>
      <c r="D4110" s="3">
        <v>6</v>
      </c>
      <c r="E4110" s="3">
        <v>21</v>
      </c>
      <c r="F4110" s="3">
        <v>4</v>
      </c>
      <c r="G4110" s="3">
        <v>0</v>
      </c>
      <c r="H4110" s="6">
        <f>INDEX('Sample Customer Count'!$B$3:$B$14,MATCH('KU Gen'!D4110,'Sample Customer Count'!$A$3:$A$14,0))</f>
        <v>33</v>
      </c>
      <c r="I4110" s="6">
        <v>200</v>
      </c>
      <c r="J4110" s="6">
        <v>3.6028153312054187</v>
      </c>
      <c r="K4110" s="6">
        <f t="shared" si="64"/>
        <v>0</v>
      </c>
    </row>
    <row r="4111" spans="1:11" x14ac:dyDescent="0.35">
      <c r="A4111" t="s">
        <v>14</v>
      </c>
      <c r="B4111" t="s">
        <v>16</v>
      </c>
      <c r="C4111" s="3" t="s">
        <v>4</v>
      </c>
      <c r="D4111" s="3">
        <v>6</v>
      </c>
      <c r="E4111" s="3">
        <v>21</v>
      </c>
      <c r="F4111" s="3">
        <v>5</v>
      </c>
      <c r="G4111" s="3">
        <v>0.15840000000000001</v>
      </c>
      <c r="H4111" s="6">
        <f>INDEX('Sample Customer Count'!$B$3:$B$14,MATCH('KU Gen'!D4111,'Sample Customer Count'!$A$3:$A$14,0))</f>
        <v>33</v>
      </c>
      <c r="I4111" s="6">
        <v>200</v>
      </c>
      <c r="J4111" s="6">
        <v>3.6028153312054187</v>
      </c>
      <c r="K4111" s="6">
        <f t="shared" si="64"/>
        <v>3.4587027179572023</v>
      </c>
    </row>
    <row r="4112" spans="1:11" x14ac:dyDescent="0.35">
      <c r="A4112" t="s">
        <v>14</v>
      </c>
      <c r="B4112" t="s">
        <v>16</v>
      </c>
      <c r="C4112" s="3" t="s">
        <v>4</v>
      </c>
      <c r="D4112" s="3">
        <v>6</v>
      </c>
      <c r="E4112" s="3">
        <v>21</v>
      </c>
      <c r="F4112" s="3">
        <v>6</v>
      </c>
      <c r="G4112" s="3">
        <v>5.5922000000000001</v>
      </c>
      <c r="H4112" s="6">
        <f>INDEX('Sample Customer Count'!$B$3:$B$14,MATCH('KU Gen'!D4112,'Sample Customer Count'!$A$3:$A$14,0))</f>
        <v>33</v>
      </c>
      <c r="I4112" s="6">
        <v>200</v>
      </c>
      <c r="J4112" s="6">
        <v>3.6028153312054187</v>
      </c>
      <c r="K4112" s="6">
        <f t="shared" si="64"/>
        <v>122.10705391010268</v>
      </c>
    </row>
    <row r="4113" spans="1:11" x14ac:dyDescent="0.35">
      <c r="A4113" t="s">
        <v>14</v>
      </c>
      <c r="B4113" t="s">
        <v>16</v>
      </c>
      <c r="C4113" s="3" t="s">
        <v>4</v>
      </c>
      <c r="D4113" s="3">
        <v>6</v>
      </c>
      <c r="E4113" s="3">
        <v>21</v>
      </c>
      <c r="F4113" s="3">
        <v>7</v>
      </c>
      <c r="G4113" s="3">
        <v>17.050600000000003</v>
      </c>
      <c r="H4113" s="6">
        <f>INDEX('Sample Customer Count'!$B$3:$B$14,MATCH('KU Gen'!D4113,'Sample Customer Count'!$A$3:$A$14,0))</f>
        <v>33</v>
      </c>
      <c r="I4113" s="6">
        <v>200</v>
      </c>
      <c r="J4113" s="6">
        <v>3.6028153312054187</v>
      </c>
      <c r="K4113" s="6">
        <f t="shared" si="64"/>
        <v>372.30401870455222</v>
      </c>
    </row>
    <row r="4114" spans="1:11" x14ac:dyDescent="0.35">
      <c r="A4114" t="s">
        <v>14</v>
      </c>
      <c r="B4114" t="s">
        <v>16</v>
      </c>
      <c r="C4114" s="3" t="s">
        <v>4</v>
      </c>
      <c r="D4114" s="3">
        <v>6</v>
      </c>
      <c r="E4114" s="3">
        <v>21</v>
      </c>
      <c r="F4114" s="3">
        <v>8</v>
      </c>
      <c r="G4114" s="3">
        <v>42.036099999999998</v>
      </c>
      <c r="H4114" s="6">
        <f>INDEX('Sample Customer Count'!$B$3:$B$14,MATCH('KU Gen'!D4114,'Sample Customer Count'!$A$3:$A$14,0))</f>
        <v>33</v>
      </c>
      <c r="I4114" s="6">
        <v>200</v>
      </c>
      <c r="J4114" s="6">
        <v>3.6028153312054187</v>
      </c>
      <c r="K4114" s="6">
        <f t="shared" si="64"/>
        <v>917.86851844899445</v>
      </c>
    </row>
    <row r="4115" spans="1:11" x14ac:dyDescent="0.35">
      <c r="A4115" t="s">
        <v>14</v>
      </c>
      <c r="B4115" t="s">
        <v>16</v>
      </c>
      <c r="C4115" s="3" t="s">
        <v>4</v>
      </c>
      <c r="D4115" s="3">
        <v>6</v>
      </c>
      <c r="E4115" s="3">
        <v>21</v>
      </c>
      <c r="F4115" s="3">
        <v>9</v>
      </c>
      <c r="G4115" s="3">
        <v>80.872700000000009</v>
      </c>
      <c r="H4115" s="6">
        <f>INDEX('Sample Customer Count'!$B$3:$B$14,MATCH('KU Gen'!D4115,'Sample Customer Count'!$A$3:$A$14,0))</f>
        <v>33</v>
      </c>
      <c r="I4115" s="6">
        <v>200</v>
      </c>
      <c r="J4115" s="6">
        <v>3.6028153312054187</v>
      </c>
      <c r="K4115" s="6">
        <f t="shared" si="64"/>
        <v>1765.8751723392515</v>
      </c>
    </row>
    <row r="4116" spans="1:11" x14ac:dyDescent="0.35">
      <c r="A4116" t="s">
        <v>14</v>
      </c>
      <c r="B4116" t="s">
        <v>16</v>
      </c>
      <c r="C4116" s="3" t="s">
        <v>4</v>
      </c>
      <c r="D4116" s="3">
        <v>6</v>
      </c>
      <c r="E4116" s="3">
        <v>21</v>
      </c>
      <c r="F4116" s="3">
        <v>10</v>
      </c>
      <c r="G4116" s="3">
        <v>109.27669999999999</v>
      </c>
      <c r="H4116" s="6">
        <f>INDEX('Sample Customer Count'!$B$3:$B$14,MATCH('KU Gen'!D4116,'Sample Customer Count'!$A$3:$A$14,0))</f>
        <v>33</v>
      </c>
      <c r="I4116" s="6">
        <v>200</v>
      </c>
      <c r="J4116" s="6">
        <v>3.6028153312054187</v>
      </c>
      <c r="K4116" s="6">
        <f t="shared" si="64"/>
        <v>2386.0834551729404</v>
      </c>
    </row>
    <row r="4117" spans="1:11" x14ac:dyDescent="0.35">
      <c r="A4117" t="s">
        <v>14</v>
      </c>
      <c r="B4117" t="s">
        <v>16</v>
      </c>
      <c r="C4117" s="3" t="s">
        <v>4</v>
      </c>
      <c r="D4117" s="3">
        <v>6</v>
      </c>
      <c r="E4117" s="3">
        <v>21</v>
      </c>
      <c r="F4117" s="3">
        <v>11</v>
      </c>
      <c r="G4117" s="3">
        <v>118.458</v>
      </c>
      <c r="H4117" s="6">
        <f>INDEX('Sample Customer Count'!$B$3:$B$14,MATCH('KU Gen'!D4117,'Sample Customer Count'!$A$3:$A$14,0))</f>
        <v>33</v>
      </c>
      <c r="I4117" s="6">
        <v>200</v>
      </c>
      <c r="J4117" s="6">
        <v>3.6028153312054187</v>
      </c>
      <c r="K4117" s="6">
        <f t="shared" si="64"/>
        <v>2586.559384872312</v>
      </c>
    </row>
    <row r="4118" spans="1:11" x14ac:dyDescent="0.35">
      <c r="A4118" t="s">
        <v>14</v>
      </c>
      <c r="B4118" t="s">
        <v>16</v>
      </c>
      <c r="C4118" s="3" t="s">
        <v>4</v>
      </c>
      <c r="D4118" s="3">
        <v>6</v>
      </c>
      <c r="E4118" s="3">
        <v>21</v>
      </c>
      <c r="F4118" s="3">
        <v>12</v>
      </c>
      <c r="G4118" s="3">
        <v>124.5155</v>
      </c>
      <c r="H4118" s="6">
        <f>INDEX('Sample Customer Count'!$B$3:$B$14,MATCH('KU Gen'!D4118,'Sample Customer Count'!$A$3:$A$14,0))</f>
        <v>33</v>
      </c>
      <c r="I4118" s="6">
        <v>200</v>
      </c>
      <c r="J4118" s="6">
        <v>3.6028153312054187</v>
      </c>
      <c r="K4118" s="6">
        <f t="shared" si="64"/>
        <v>2718.8263780164139</v>
      </c>
    </row>
    <row r="4119" spans="1:11" x14ac:dyDescent="0.35">
      <c r="A4119" t="s">
        <v>14</v>
      </c>
      <c r="B4119" t="s">
        <v>16</v>
      </c>
      <c r="C4119" s="3" t="s">
        <v>4</v>
      </c>
      <c r="D4119" s="3">
        <v>6</v>
      </c>
      <c r="E4119" s="3">
        <v>21</v>
      </c>
      <c r="F4119" s="3">
        <v>13</v>
      </c>
      <c r="G4119" s="3">
        <v>110.4667</v>
      </c>
      <c r="H4119" s="6">
        <f>INDEX('Sample Customer Count'!$B$3:$B$14,MATCH('KU Gen'!D4119,'Sample Customer Count'!$A$3:$A$14,0))</f>
        <v>33</v>
      </c>
      <c r="I4119" s="6">
        <v>200</v>
      </c>
      <c r="J4119" s="6">
        <v>3.6028153312054187</v>
      </c>
      <c r="K4119" s="6">
        <f t="shared" si="64"/>
        <v>2412.0673960464824</v>
      </c>
    </row>
    <row r="4120" spans="1:11" x14ac:dyDescent="0.35">
      <c r="A4120" t="s">
        <v>14</v>
      </c>
      <c r="B4120" t="s">
        <v>16</v>
      </c>
      <c r="C4120" s="3" t="s">
        <v>4</v>
      </c>
      <c r="D4120" s="3">
        <v>6</v>
      </c>
      <c r="E4120" s="3">
        <v>21</v>
      </c>
      <c r="F4120" s="3">
        <v>14</v>
      </c>
      <c r="G4120" s="3">
        <v>75.042000000000002</v>
      </c>
      <c r="H4120" s="6">
        <f>INDEX('Sample Customer Count'!$B$3:$B$14,MATCH('KU Gen'!D4120,'Sample Customer Count'!$A$3:$A$14,0))</f>
        <v>33</v>
      </c>
      <c r="I4120" s="6">
        <v>200</v>
      </c>
      <c r="J4120" s="6">
        <v>3.6028153312054187</v>
      </c>
      <c r="K4120" s="6">
        <f t="shared" si="64"/>
        <v>1638.5604126322244</v>
      </c>
    </row>
    <row r="4121" spans="1:11" x14ac:dyDescent="0.35">
      <c r="A4121" t="s">
        <v>14</v>
      </c>
      <c r="B4121" t="s">
        <v>16</v>
      </c>
      <c r="C4121" s="3" t="s">
        <v>4</v>
      </c>
      <c r="D4121" s="3">
        <v>6</v>
      </c>
      <c r="E4121" s="3">
        <v>21</v>
      </c>
      <c r="F4121" s="3">
        <v>15</v>
      </c>
      <c r="G4121" s="3">
        <v>39.987400000000001</v>
      </c>
      <c r="H4121" s="6">
        <f>INDEX('Sample Customer Count'!$B$3:$B$14,MATCH('KU Gen'!D4121,'Sample Customer Count'!$A$3:$A$14,0))</f>
        <v>33</v>
      </c>
      <c r="I4121" s="6">
        <v>200</v>
      </c>
      <c r="J4121" s="6">
        <v>3.6028153312054187</v>
      </c>
      <c r="K4121" s="6">
        <f t="shared" si="64"/>
        <v>873.13465318208216</v>
      </c>
    </row>
    <row r="4122" spans="1:11" x14ac:dyDescent="0.35">
      <c r="A4122" t="s">
        <v>14</v>
      </c>
      <c r="B4122" t="s">
        <v>16</v>
      </c>
      <c r="C4122" s="3" t="s">
        <v>4</v>
      </c>
      <c r="D4122" s="3">
        <v>6</v>
      </c>
      <c r="E4122" s="3">
        <v>21</v>
      </c>
      <c r="F4122" s="3">
        <v>16</v>
      </c>
      <c r="G4122" s="3">
        <v>19.3431</v>
      </c>
      <c r="H4122" s="6">
        <f>INDEX('Sample Customer Count'!$B$3:$B$14,MATCH('KU Gen'!D4122,'Sample Customer Count'!$A$3:$A$14,0))</f>
        <v>33</v>
      </c>
      <c r="I4122" s="6">
        <v>200</v>
      </c>
      <c r="J4122" s="6">
        <v>3.6028153312054187</v>
      </c>
      <c r="K4122" s="6">
        <f t="shared" si="64"/>
        <v>422.36131656387596</v>
      </c>
    </row>
    <row r="4123" spans="1:11" x14ac:dyDescent="0.35">
      <c r="A4123" t="s">
        <v>14</v>
      </c>
      <c r="B4123" t="s">
        <v>16</v>
      </c>
      <c r="C4123" s="3" t="s">
        <v>4</v>
      </c>
      <c r="D4123" s="3">
        <v>6</v>
      </c>
      <c r="E4123" s="3">
        <v>21</v>
      </c>
      <c r="F4123" s="3">
        <v>17</v>
      </c>
      <c r="G4123" s="3">
        <v>7.4129999999999994</v>
      </c>
      <c r="H4123" s="6">
        <f>INDEX('Sample Customer Count'!$B$3:$B$14,MATCH('KU Gen'!D4123,'Sample Customer Count'!$A$3:$A$14,0))</f>
        <v>33</v>
      </c>
      <c r="I4123" s="6">
        <v>200</v>
      </c>
      <c r="J4123" s="6">
        <v>3.6028153312054187</v>
      </c>
      <c r="K4123" s="6">
        <f t="shared" si="64"/>
        <v>161.86466697106525</v>
      </c>
    </row>
    <row r="4124" spans="1:11" x14ac:dyDescent="0.35">
      <c r="A4124" t="s">
        <v>14</v>
      </c>
      <c r="B4124" t="s">
        <v>16</v>
      </c>
      <c r="C4124" s="3" t="s">
        <v>4</v>
      </c>
      <c r="D4124" s="3">
        <v>6</v>
      </c>
      <c r="E4124" s="3">
        <v>21</v>
      </c>
      <c r="F4124" s="3">
        <v>18</v>
      </c>
      <c r="G4124" s="3">
        <v>0.39839999999999998</v>
      </c>
      <c r="H4124" s="6">
        <f>INDEX('Sample Customer Count'!$B$3:$B$14,MATCH('KU Gen'!D4124,'Sample Customer Count'!$A$3:$A$14,0))</f>
        <v>33</v>
      </c>
      <c r="I4124" s="6">
        <v>200</v>
      </c>
      <c r="J4124" s="6">
        <v>3.6028153312054187</v>
      </c>
      <c r="K4124" s="6">
        <f t="shared" si="64"/>
        <v>8.6991613815287199</v>
      </c>
    </row>
    <row r="4125" spans="1:11" x14ac:dyDescent="0.35">
      <c r="A4125" t="s">
        <v>14</v>
      </c>
      <c r="B4125" t="s">
        <v>16</v>
      </c>
      <c r="C4125" s="3" t="s">
        <v>4</v>
      </c>
      <c r="D4125" s="3">
        <v>6</v>
      </c>
      <c r="E4125" s="3">
        <v>21</v>
      </c>
      <c r="F4125" s="3">
        <v>19</v>
      </c>
      <c r="G4125" s="3">
        <v>5.9999999999999995E-4</v>
      </c>
      <c r="H4125" s="6">
        <f>INDEX('Sample Customer Count'!$B$3:$B$14,MATCH('KU Gen'!D4125,'Sample Customer Count'!$A$3:$A$14,0))</f>
        <v>33</v>
      </c>
      <c r="I4125" s="6">
        <v>200</v>
      </c>
      <c r="J4125" s="6">
        <v>3.6028153312054187</v>
      </c>
      <c r="K4125" s="6">
        <f t="shared" si="64"/>
        <v>1.3101146658928794E-2</v>
      </c>
    </row>
    <row r="4126" spans="1:11" x14ac:dyDescent="0.35">
      <c r="A4126" t="s">
        <v>14</v>
      </c>
      <c r="B4126" t="s">
        <v>16</v>
      </c>
      <c r="C4126" s="3" t="s">
        <v>4</v>
      </c>
      <c r="D4126" s="3">
        <v>6</v>
      </c>
      <c r="E4126" s="3">
        <v>21</v>
      </c>
      <c r="F4126" s="3">
        <v>20</v>
      </c>
      <c r="G4126" s="4">
        <v>0</v>
      </c>
      <c r="H4126" s="7">
        <f>INDEX('Sample Customer Count'!$B$3:$B$14,MATCH('KU Gen'!D4126,'Sample Customer Count'!$A$3:$A$14,0))</f>
        <v>33</v>
      </c>
      <c r="I4126" s="7">
        <v>200</v>
      </c>
      <c r="J4126" s="7">
        <v>3.6028153312054187</v>
      </c>
      <c r="K4126" s="6">
        <f t="shared" si="64"/>
        <v>0</v>
      </c>
    </row>
    <row r="4127" spans="1:11" x14ac:dyDescent="0.35">
      <c r="A4127" t="s">
        <v>14</v>
      </c>
      <c r="B4127" t="s">
        <v>16</v>
      </c>
      <c r="C4127" s="3" t="s">
        <v>4</v>
      </c>
      <c r="D4127" s="3">
        <v>6</v>
      </c>
      <c r="E4127" s="3">
        <v>21</v>
      </c>
      <c r="F4127" s="3">
        <v>21</v>
      </c>
      <c r="G4127" s="3">
        <v>0</v>
      </c>
      <c r="H4127" s="6">
        <f>INDEX('Sample Customer Count'!$B$3:$B$14,MATCH('KU Gen'!D4127,'Sample Customer Count'!$A$3:$A$14,0))</f>
        <v>33</v>
      </c>
      <c r="I4127" s="6">
        <v>200</v>
      </c>
      <c r="J4127" s="6">
        <v>3.6028153312054187</v>
      </c>
      <c r="K4127" s="6">
        <f t="shared" si="64"/>
        <v>0</v>
      </c>
    </row>
    <row r="4128" spans="1:11" x14ac:dyDescent="0.35">
      <c r="A4128" t="s">
        <v>14</v>
      </c>
      <c r="B4128" t="s">
        <v>16</v>
      </c>
      <c r="C4128" s="3" t="s">
        <v>4</v>
      </c>
      <c r="D4128" s="3">
        <v>6</v>
      </c>
      <c r="E4128" s="3">
        <v>21</v>
      </c>
      <c r="F4128" s="3">
        <v>22</v>
      </c>
      <c r="G4128" s="3">
        <v>0</v>
      </c>
      <c r="H4128" s="6">
        <f>INDEX('Sample Customer Count'!$B$3:$B$14,MATCH('KU Gen'!D4128,'Sample Customer Count'!$A$3:$A$14,0))</f>
        <v>33</v>
      </c>
      <c r="I4128" s="6">
        <v>200</v>
      </c>
      <c r="J4128" s="6">
        <v>3.6028153312054187</v>
      </c>
      <c r="K4128" s="6">
        <f t="shared" si="64"/>
        <v>0</v>
      </c>
    </row>
    <row r="4129" spans="1:11" x14ac:dyDescent="0.35">
      <c r="A4129" t="s">
        <v>14</v>
      </c>
      <c r="B4129" t="s">
        <v>16</v>
      </c>
      <c r="C4129" s="3" t="s">
        <v>4</v>
      </c>
      <c r="D4129" s="3">
        <v>6</v>
      </c>
      <c r="E4129" s="3">
        <v>21</v>
      </c>
      <c r="F4129" s="3">
        <v>23</v>
      </c>
      <c r="G4129" s="3">
        <v>0</v>
      </c>
      <c r="H4129" s="6">
        <f>INDEX('Sample Customer Count'!$B$3:$B$14,MATCH('KU Gen'!D4129,'Sample Customer Count'!$A$3:$A$14,0))</f>
        <v>33</v>
      </c>
      <c r="I4129" s="6">
        <v>200</v>
      </c>
      <c r="J4129" s="6">
        <v>3.6028153312054187</v>
      </c>
      <c r="K4129" s="6">
        <f t="shared" si="64"/>
        <v>0</v>
      </c>
    </row>
    <row r="4130" spans="1:11" x14ac:dyDescent="0.35">
      <c r="A4130" t="s">
        <v>14</v>
      </c>
      <c r="B4130" t="s">
        <v>16</v>
      </c>
      <c r="C4130" s="3" t="s">
        <v>4</v>
      </c>
      <c r="D4130" s="3">
        <v>6</v>
      </c>
      <c r="E4130" s="3">
        <v>22</v>
      </c>
      <c r="F4130" s="3">
        <v>0</v>
      </c>
      <c r="G4130" s="3">
        <v>0</v>
      </c>
      <c r="H4130" s="6">
        <f>INDEX('Sample Customer Count'!$B$3:$B$14,MATCH('KU Gen'!D4130,'Sample Customer Count'!$A$3:$A$14,0))</f>
        <v>33</v>
      </c>
      <c r="I4130" s="6">
        <v>200</v>
      </c>
      <c r="J4130" s="6">
        <v>3.6028153312054187</v>
      </c>
      <c r="K4130" s="6">
        <f t="shared" si="64"/>
        <v>0</v>
      </c>
    </row>
    <row r="4131" spans="1:11" x14ac:dyDescent="0.35">
      <c r="A4131" t="s">
        <v>14</v>
      </c>
      <c r="B4131" t="s">
        <v>16</v>
      </c>
      <c r="C4131" s="3" t="s">
        <v>4</v>
      </c>
      <c r="D4131" s="3">
        <v>6</v>
      </c>
      <c r="E4131" s="3">
        <v>22</v>
      </c>
      <c r="F4131" s="3">
        <v>1</v>
      </c>
      <c r="G4131" s="3">
        <v>0</v>
      </c>
      <c r="H4131" s="6">
        <f>INDEX('Sample Customer Count'!$B$3:$B$14,MATCH('KU Gen'!D4131,'Sample Customer Count'!$A$3:$A$14,0))</f>
        <v>33</v>
      </c>
      <c r="I4131" s="6">
        <v>200</v>
      </c>
      <c r="J4131" s="6">
        <v>3.6028153312054187</v>
      </c>
      <c r="K4131" s="6">
        <f t="shared" si="64"/>
        <v>0</v>
      </c>
    </row>
    <row r="4132" spans="1:11" x14ac:dyDescent="0.35">
      <c r="A4132" t="s">
        <v>14</v>
      </c>
      <c r="B4132" t="s">
        <v>16</v>
      </c>
      <c r="C4132" s="3" t="s">
        <v>4</v>
      </c>
      <c r="D4132" s="3">
        <v>6</v>
      </c>
      <c r="E4132" s="3">
        <v>22</v>
      </c>
      <c r="F4132" s="3">
        <v>2</v>
      </c>
      <c r="G4132" s="3">
        <v>0</v>
      </c>
      <c r="H4132" s="6">
        <f>INDEX('Sample Customer Count'!$B$3:$B$14,MATCH('KU Gen'!D4132,'Sample Customer Count'!$A$3:$A$14,0))</f>
        <v>33</v>
      </c>
      <c r="I4132" s="6">
        <v>200</v>
      </c>
      <c r="J4132" s="6">
        <v>3.6028153312054187</v>
      </c>
      <c r="K4132" s="6">
        <f t="shared" si="64"/>
        <v>0</v>
      </c>
    </row>
    <row r="4133" spans="1:11" x14ac:dyDescent="0.35">
      <c r="A4133" t="s">
        <v>14</v>
      </c>
      <c r="B4133" t="s">
        <v>16</v>
      </c>
      <c r="C4133" s="3" t="s">
        <v>4</v>
      </c>
      <c r="D4133" s="3">
        <v>6</v>
      </c>
      <c r="E4133" s="3">
        <v>22</v>
      </c>
      <c r="F4133" s="3">
        <v>3</v>
      </c>
      <c r="G4133" s="3">
        <v>0</v>
      </c>
      <c r="H4133" s="6">
        <f>INDEX('Sample Customer Count'!$B$3:$B$14,MATCH('KU Gen'!D4133,'Sample Customer Count'!$A$3:$A$14,0))</f>
        <v>33</v>
      </c>
      <c r="I4133" s="6">
        <v>200</v>
      </c>
      <c r="J4133" s="6">
        <v>3.6028153312054187</v>
      </c>
      <c r="K4133" s="6">
        <f t="shared" si="64"/>
        <v>0</v>
      </c>
    </row>
    <row r="4134" spans="1:11" x14ac:dyDescent="0.35">
      <c r="A4134" t="s">
        <v>14</v>
      </c>
      <c r="B4134" t="s">
        <v>16</v>
      </c>
      <c r="C4134" s="3" t="s">
        <v>4</v>
      </c>
      <c r="D4134" s="3">
        <v>6</v>
      </c>
      <c r="E4134" s="3">
        <v>22</v>
      </c>
      <c r="F4134" s="3">
        <v>4</v>
      </c>
      <c r="G4134" s="3">
        <v>0</v>
      </c>
      <c r="H4134" s="6">
        <f>INDEX('Sample Customer Count'!$B$3:$B$14,MATCH('KU Gen'!D4134,'Sample Customer Count'!$A$3:$A$14,0))</f>
        <v>33</v>
      </c>
      <c r="I4134" s="6">
        <v>200</v>
      </c>
      <c r="J4134" s="6">
        <v>3.6028153312054187</v>
      </c>
      <c r="K4134" s="6">
        <f t="shared" si="64"/>
        <v>0</v>
      </c>
    </row>
    <row r="4135" spans="1:11" x14ac:dyDescent="0.35">
      <c r="A4135" t="s">
        <v>14</v>
      </c>
      <c r="B4135" t="s">
        <v>16</v>
      </c>
      <c r="C4135" s="3" t="s">
        <v>4</v>
      </c>
      <c r="D4135" s="3">
        <v>6</v>
      </c>
      <c r="E4135" s="3">
        <v>22</v>
      </c>
      <c r="F4135" s="3">
        <v>5</v>
      </c>
      <c r="G4135" s="3">
        <v>1.18E-2</v>
      </c>
      <c r="H4135" s="6">
        <f>INDEX('Sample Customer Count'!$B$3:$B$14,MATCH('KU Gen'!D4135,'Sample Customer Count'!$A$3:$A$14,0))</f>
        <v>33</v>
      </c>
      <c r="I4135" s="6">
        <v>200</v>
      </c>
      <c r="J4135" s="6">
        <v>3.6028153312054187</v>
      </c>
      <c r="K4135" s="6">
        <f t="shared" si="64"/>
        <v>0.25765588429226627</v>
      </c>
    </row>
    <row r="4136" spans="1:11" x14ac:dyDescent="0.35">
      <c r="A4136" t="s">
        <v>14</v>
      </c>
      <c r="B4136" t="s">
        <v>16</v>
      </c>
      <c r="C4136" s="3" t="s">
        <v>4</v>
      </c>
      <c r="D4136" s="3">
        <v>6</v>
      </c>
      <c r="E4136" s="3">
        <v>22</v>
      </c>
      <c r="F4136" s="3">
        <v>6</v>
      </c>
      <c r="G4136" s="3">
        <v>3.306</v>
      </c>
      <c r="H4136" s="6">
        <f>INDEX('Sample Customer Count'!$B$3:$B$14,MATCH('KU Gen'!D4136,'Sample Customer Count'!$A$3:$A$14,0))</f>
        <v>33</v>
      </c>
      <c r="I4136" s="6">
        <v>200</v>
      </c>
      <c r="J4136" s="6">
        <v>3.6028153312054187</v>
      </c>
      <c r="K4136" s="6">
        <f t="shared" si="64"/>
        <v>72.187318090697659</v>
      </c>
    </row>
    <row r="4137" spans="1:11" x14ac:dyDescent="0.35">
      <c r="A4137" t="s">
        <v>14</v>
      </c>
      <c r="B4137" t="s">
        <v>16</v>
      </c>
      <c r="C4137" s="3" t="s">
        <v>4</v>
      </c>
      <c r="D4137" s="3">
        <v>6</v>
      </c>
      <c r="E4137" s="3">
        <v>22</v>
      </c>
      <c r="F4137" s="3">
        <v>7</v>
      </c>
      <c r="G4137" s="3">
        <v>2.1194000000000002</v>
      </c>
      <c r="H4137" s="6">
        <f>INDEX('Sample Customer Count'!$B$3:$B$14,MATCH('KU Gen'!D4137,'Sample Customer Count'!$A$3:$A$14,0))</f>
        <v>33</v>
      </c>
      <c r="I4137" s="6">
        <v>200</v>
      </c>
      <c r="J4137" s="6">
        <v>3.6028153312054187</v>
      </c>
      <c r="K4137" s="6">
        <f t="shared" si="64"/>
        <v>46.277617048222815</v>
      </c>
    </row>
    <row r="4138" spans="1:11" x14ac:dyDescent="0.35">
      <c r="A4138" t="s">
        <v>14</v>
      </c>
      <c r="B4138" t="s">
        <v>16</v>
      </c>
      <c r="C4138" s="3" t="s">
        <v>4</v>
      </c>
      <c r="D4138" s="3">
        <v>6</v>
      </c>
      <c r="E4138" s="3">
        <v>22</v>
      </c>
      <c r="F4138" s="3">
        <v>8</v>
      </c>
      <c r="G4138" s="3">
        <v>1.0487</v>
      </c>
      <c r="H4138" s="6">
        <f>INDEX('Sample Customer Count'!$B$3:$B$14,MATCH('KU Gen'!D4138,'Sample Customer Count'!$A$3:$A$14,0))</f>
        <v>33</v>
      </c>
      <c r="I4138" s="6">
        <v>200</v>
      </c>
      <c r="J4138" s="6">
        <v>3.6028153312054187</v>
      </c>
      <c r="K4138" s="6">
        <f t="shared" si="64"/>
        <v>22.89862083536438</v>
      </c>
    </row>
    <row r="4139" spans="1:11" x14ac:dyDescent="0.35">
      <c r="A4139" t="s">
        <v>14</v>
      </c>
      <c r="B4139" t="s">
        <v>16</v>
      </c>
      <c r="C4139" s="3" t="s">
        <v>4</v>
      </c>
      <c r="D4139" s="3">
        <v>6</v>
      </c>
      <c r="E4139" s="3">
        <v>22</v>
      </c>
      <c r="F4139" s="3">
        <v>9</v>
      </c>
      <c r="G4139" s="3">
        <v>0.80319999999999991</v>
      </c>
      <c r="H4139" s="6">
        <f>INDEX('Sample Customer Count'!$B$3:$B$14,MATCH('KU Gen'!D4139,'Sample Customer Count'!$A$3:$A$14,0))</f>
        <v>33</v>
      </c>
      <c r="I4139" s="6">
        <v>200</v>
      </c>
      <c r="J4139" s="6">
        <v>3.6028153312054187</v>
      </c>
      <c r="K4139" s="6">
        <f t="shared" si="64"/>
        <v>17.538068327419346</v>
      </c>
    </row>
    <row r="4140" spans="1:11" x14ac:dyDescent="0.35">
      <c r="A4140" t="s">
        <v>14</v>
      </c>
      <c r="B4140" t="s">
        <v>16</v>
      </c>
      <c r="C4140" s="3" t="s">
        <v>4</v>
      </c>
      <c r="D4140" s="3">
        <v>6</v>
      </c>
      <c r="E4140" s="3">
        <v>22</v>
      </c>
      <c r="F4140" s="3">
        <v>10</v>
      </c>
      <c r="G4140" s="3">
        <v>17.124499999999998</v>
      </c>
      <c r="H4140" s="6">
        <f>INDEX('Sample Customer Count'!$B$3:$B$14,MATCH('KU Gen'!D4140,'Sample Customer Count'!$A$3:$A$14,0))</f>
        <v>33</v>
      </c>
      <c r="I4140" s="6">
        <v>200</v>
      </c>
      <c r="J4140" s="6">
        <v>3.6028153312054187</v>
      </c>
      <c r="K4140" s="6">
        <f t="shared" si="64"/>
        <v>373.91764326804355</v>
      </c>
    </row>
    <row r="4141" spans="1:11" x14ac:dyDescent="0.35">
      <c r="A4141" t="s">
        <v>14</v>
      </c>
      <c r="B4141" t="s">
        <v>16</v>
      </c>
      <c r="C4141" s="3" t="s">
        <v>4</v>
      </c>
      <c r="D4141" s="3">
        <v>6</v>
      </c>
      <c r="E4141" s="3">
        <v>22</v>
      </c>
      <c r="F4141" s="3">
        <v>11</v>
      </c>
      <c r="G4141" s="3">
        <v>89.983800000000002</v>
      </c>
      <c r="H4141" s="6">
        <f>INDEX('Sample Customer Count'!$B$3:$B$14,MATCH('KU Gen'!D4141,'Sample Customer Count'!$A$3:$A$14,0))</f>
        <v>33</v>
      </c>
      <c r="I4141" s="6">
        <v>200</v>
      </c>
      <c r="J4141" s="6">
        <v>3.6028153312054187</v>
      </c>
      <c r="K4141" s="6">
        <f t="shared" si="64"/>
        <v>1964.8182678795281</v>
      </c>
    </row>
    <row r="4142" spans="1:11" x14ac:dyDescent="0.35">
      <c r="A4142" t="s">
        <v>14</v>
      </c>
      <c r="B4142" t="s">
        <v>16</v>
      </c>
      <c r="C4142" s="3" t="s">
        <v>4</v>
      </c>
      <c r="D4142" s="3">
        <v>6</v>
      </c>
      <c r="E4142" s="3">
        <v>22</v>
      </c>
      <c r="F4142" s="3">
        <v>12</v>
      </c>
      <c r="G4142" s="3">
        <v>101.89569999999999</v>
      </c>
      <c r="H4142" s="6">
        <f>INDEX('Sample Customer Count'!$B$3:$B$14,MATCH('KU Gen'!D4142,'Sample Customer Count'!$A$3:$A$14,0))</f>
        <v>33</v>
      </c>
      <c r="I4142" s="6">
        <v>200</v>
      </c>
      <c r="J4142" s="6">
        <v>3.6028153312054187</v>
      </c>
      <c r="K4142" s="6">
        <f t="shared" si="64"/>
        <v>2224.9175160236846</v>
      </c>
    </row>
    <row r="4143" spans="1:11" x14ac:dyDescent="0.35">
      <c r="A4143" t="s">
        <v>14</v>
      </c>
      <c r="B4143" t="s">
        <v>16</v>
      </c>
      <c r="C4143" s="3" t="s">
        <v>4</v>
      </c>
      <c r="D4143" s="3">
        <v>6</v>
      </c>
      <c r="E4143" s="3">
        <v>22</v>
      </c>
      <c r="F4143" s="3">
        <v>13</v>
      </c>
      <c r="G4143" s="3">
        <v>91.526200000000003</v>
      </c>
      <c r="H4143" s="6">
        <f>INDEX('Sample Customer Count'!$B$3:$B$14,MATCH('KU Gen'!D4143,'Sample Customer Count'!$A$3:$A$14,0))</f>
        <v>33</v>
      </c>
      <c r="I4143" s="6">
        <v>200</v>
      </c>
      <c r="J4143" s="6">
        <v>3.6028153312054187</v>
      </c>
      <c r="K4143" s="6">
        <f t="shared" si="64"/>
        <v>1998.4969488907479</v>
      </c>
    </row>
    <row r="4144" spans="1:11" x14ac:dyDescent="0.35">
      <c r="A4144" t="s">
        <v>14</v>
      </c>
      <c r="B4144" t="s">
        <v>16</v>
      </c>
      <c r="C4144" s="3" t="s">
        <v>4</v>
      </c>
      <c r="D4144" s="3">
        <v>6</v>
      </c>
      <c r="E4144" s="3">
        <v>22</v>
      </c>
      <c r="F4144" s="3">
        <v>14</v>
      </c>
      <c r="G4144" s="3">
        <v>54.386199999999995</v>
      </c>
      <c r="H4144" s="6">
        <f>INDEX('Sample Customer Count'!$B$3:$B$14,MATCH('KU Gen'!D4144,'Sample Customer Count'!$A$3:$A$14,0))</f>
        <v>33</v>
      </c>
      <c r="I4144" s="6">
        <v>200</v>
      </c>
      <c r="J4144" s="6">
        <v>3.6028153312054187</v>
      </c>
      <c r="K4144" s="6">
        <f t="shared" si="64"/>
        <v>1187.5359707030552</v>
      </c>
    </row>
    <row r="4145" spans="1:11" x14ac:dyDescent="0.35">
      <c r="A4145" t="s">
        <v>14</v>
      </c>
      <c r="B4145" t="s">
        <v>16</v>
      </c>
      <c r="C4145" s="3" t="s">
        <v>4</v>
      </c>
      <c r="D4145" s="3">
        <v>6</v>
      </c>
      <c r="E4145" s="3">
        <v>22</v>
      </c>
      <c r="F4145" s="3">
        <v>15</v>
      </c>
      <c r="G4145" s="3">
        <v>16.860800000000001</v>
      </c>
      <c r="H4145" s="6">
        <f>INDEX('Sample Customer Count'!$B$3:$B$14,MATCH('KU Gen'!D4145,'Sample Customer Count'!$A$3:$A$14,0))</f>
        <v>33</v>
      </c>
      <c r="I4145" s="6">
        <v>200</v>
      </c>
      <c r="J4145" s="6">
        <v>3.6028153312054187</v>
      </c>
      <c r="K4145" s="6">
        <f t="shared" si="64"/>
        <v>368.15968931144442</v>
      </c>
    </row>
    <row r="4146" spans="1:11" x14ac:dyDescent="0.35">
      <c r="A4146" t="s">
        <v>14</v>
      </c>
      <c r="B4146" t="s">
        <v>16</v>
      </c>
      <c r="C4146" s="3" t="s">
        <v>4</v>
      </c>
      <c r="D4146" s="3">
        <v>6</v>
      </c>
      <c r="E4146" s="3">
        <v>22</v>
      </c>
      <c r="F4146" s="3">
        <v>16</v>
      </c>
      <c r="G4146" s="3">
        <v>10.7933</v>
      </c>
      <c r="H4146" s="6">
        <f>INDEX('Sample Customer Count'!$B$3:$B$14,MATCH('KU Gen'!D4146,'Sample Customer Count'!$A$3:$A$14,0))</f>
        <v>33</v>
      </c>
      <c r="I4146" s="6">
        <v>200</v>
      </c>
      <c r="J4146" s="6">
        <v>3.6028153312054187</v>
      </c>
      <c r="K4146" s="6">
        <f t="shared" si="64"/>
        <v>235.67434372302694</v>
      </c>
    </row>
    <row r="4147" spans="1:11" x14ac:dyDescent="0.35">
      <c r="A4147" t="s">
        <v>14</v>
      </c>
      <c r="B4147" t="s">
        <v>16</v>
      </c>
      <c r="C4147" s="3" t="s">
        <v>4</v>
      </c>
      <c r="D4147" s="3">
        <v>6</v>
      </c>
      <c r="E4147" s="3">
        <v>22</v>
      </c>
      <c r="F4147" s="3">
        <v>17</v>
      </c>
      <c r="G4147" s="3">
        <v>16.587900000000001</v>
      </c>
      <c r="H4147" s="6">
        <f>INDEX('Sample Customer Count'!$B$3:$B$14,MATCH('KU Gen'!D4147,'Sample Customer Count'!$A$3:$A$14,0))</f>
        <v>33</v>
      </c>
      <c r="I4147" s="6">
        <v>200</v>
      </c>
      <c r="J4147" s="6">
        <v>3.6028153312054187</v>
      </c>
      <c r="K4147" s="6">
        <f t="shared" si="64"/>
        <v>362.20085110607494</v>
      </c>
    </row>
    <row r="4148" spans="1:11" x14ac:dyDescent="0.35">
      <c r="A4148" t="s">
        <v>14</v>
      </c>
      <c r="B4148" t="s">
        <v>16</v>
      </c>
      <c r="C4148" s="3" t="s">
        <v>4</v>
      </c>
      <c r="D4148" s="3">
        <v>6</v>
      </c>
      <c r="E4148" s="3">
        <v>22</v>
      </c>
      <c r="F4148" s="3">
        <v>18</v>
      </c>
      <c r="G4148" s="3">
        <v>4.3244000000000007</v>
      </c>
      <c r="H4148" s="6">
        <f>INDEX('Sample Customer Count'!$B$3:$B$14,MATCH('KU Gen'!D4148,'Sample Customer Count'!$A$3:$A$14,0))</f>
        <v>33</v>
      </c>
      <c r="I4148" s="6">
        <v>200</v>
      </c>
      <c r="J4148" s="6">
        <v>3.6028153312054187</v>
      </c>
      <c r="K4148" s="6">
        <f t="shared" si="64"/>
        <v>94.424331019786152</v>
      </c>
    </row>
    <row r="4149" spans="1:11" x14ac:dyDescent="0.35">
      <c r="A4149" t="s">
        <v>14</v>
      </c>
      <c r="B4149" t="s">
        <v>16</v>
      </c>
      <c r="C4149" s="3" t="s">
        <v>4</v>
      </c>
      <c r="D4149" s="3">
        <v>6</v>
      </c>
      <c r="E4149" s="3">
        <v>22</v>
      </c>
      <c r="F4149" s="3">
        <v>19</v>
      </c>
      <c r="G4149" s="3">
        <v>1.5599999999999999E-2</v>
      </c>
      <c r="H4149" s="6">
        <f>INDEX('Sample Customer Count'!$B$3:$B$14,MATCH('KU Gen'!D4149,'Sample Customer Count'!$A$3:$A$14,0))</f>
        <v>33</v>
      </c>
      <c r="I4149" s="6">
        <v>200</v>
      </c>
      <c r="J4149" s="6">
        <v>3.6028153312054187</v>
      </c>
      <c r="K4149" s="6">
        <f t="shared" si="64"/>
        <v>0.34062981313214863</v>
      </c>
    </row>
    <row r="4150" spans="1:11" x14ac:dyDescent="0.35">
      <c r="A4150" t="s">
        <v>14</v>
      </c>
      <c r="B4150" t="s">
        <v>16</v>
      </c>
      <c r="C4150" s="3" t="s">
        <v>4</v>
      </c>
      <c r="D4150" s="3">
        <v>6</v>
      </c>
      <c r="E4150" s="3">
        <v>22</v>
      </c>
      <c r="F4150" s="3">
        <v>20</v>
      </c>
      <c r="G4150" s="3">
        <v>0</v>
      </c>
      <c r="H4150" s="6">
        <f>INDEX('Sample Customer Count'!$B$3:$B$14,MATCH('KU Gen'!D4150,'Sample Customer Count'!$A$3:$A$14,0))</f>
        <v>33</v>
      </c>
      <c r="I4150" s="6">
        <v>200</v>
      </c>
      <c r="J4150" s="6">
        <v>3.6028153312054187</v>
      </c>
      <c r="K4150" s="6">
        <f t="shared" si="64"/>
        <v>0</v>
      </c>
    </row>
    <row r="4151" spans="1:11" x14ac:dyDescent="0.35">
      <c r="A4151" t="s">
        <v>14</v>
      </c>
      <c r="B4151" t="s">
        <v>16</v>
      </c>
      <c r="C4151" s="3" t="s">
        <v>4</v>
      </c>
      <c r="D4151" s="3">
        <v>6</v>
      </c>
      <c r="E4151" s="3">
        <v>22</v>
      </c>
      <c r="F4151" s="3">
        <v>21</v>
      </c>
      <c r="G4151" s="3">
        <v>0</v>
      </c>
      <c r="H4151" s="6">
        <f>INDEX('Sample Customer Count'!$B$3:$B$14,MATCH('KU Gen'!D4151,'Sample Customer Count'!$A$3:$A$14,0))</f>
        <v>33</v>
      </c>
      <c r="I4151" s="6">
        <v>200</v>
      </c>
      <c r="J4151" s="6">
        <v>3.6028153312054187</v>
      </c>
      <c r="K4151" s="6">
        <f t="shared" si="64"/>
        <v>0</v>
      </c>
    </row>
    <row r="4152" spans="1:11" x14ac:dyDescent="0.35">
      <c r="A4152" t="s">
        <v>14</v>
      </c>
      <c r="B4152" t="s">
        <v>16</v>
      </c>
      <c r="C4152" s="3" t="s">
        <v>4</v>
      </c>
      <c r="D4152" s="3">
        <v>6</v>
      </c>
      <c r="E4152" s="3">
        <v>22</v>
      </c>
      <c r="F4152" s="3">
        <v>22</v>
      </c>
      <c r="G4152" s="3">
        <v>0</v>
      </c>
      <c r="H4152" s="6">
        <f>INDEX('Sample Customer Count'!$B$3:$B$14,MATCH('KU Gen'!D4152,'Sample Customer Count'!$A$3:$A$14,0))</f>
        <v>33</v>
      </c>
      <c r="I4152" s="6">
        <v>200</v>
      </c>
      <c r="J4152" s="6">
        <v>3.6028153312054187</v>
      </c>
      <c r="K4152" s="6">
        <f t="shared" si="64"/>
        <v>0</v>
      </c>
    </row>
    <row r="4153" spans="1:11" x14ac:dyDescent="0.35">
      <c r="A4153" t="s">
        <v>14</v>
      </c>
      <c r="B4153" t="s">
        <v>16</v>
      </c>
      <c r="C4153" s="3" t="s">
        <v>4</v>
      </c>
      <c r="D4153" s="3">
        <v>6</v>
      </c>
      <c r="E4153" s="3">
        <v>22</v>
      </c>
      <c r="F4153" s="3">
        <v>23</v>
      </c>
      <c r="G4153" s="3">
        <v>0</v>
      </c>
      <c r="H4153" s="6">
        <f>INDEX('Sample Customer Count'!$B$3:$B$14,MATCH('KU Gen'!D4153,'Sample Customer Count'!$A$3:$A$14,0))</f>
        <v>33</v>
      </c>
      <c r="I4153" s="6">
        <v>200</v>
      </c>
      <c r="J4153" s="6">
        <v>3.6028153312054187</v>
      </c>
      <c r="K4153" s="6">
        <f t="shared" si="64"/>
        <v>0</v>
      </c>
    </row>
    <row r="4154" spans="1:11" x14ac:dyDescent="0.35">
      <c r="A4154" t="s">
        <v>14</v>
      </c>
      <c r="B4154" t="s">
        <v>16</v>
      </c>
      <c r="C4154" s="3" t="s">
        <v>4</v>
      </c>
      <c r="D4154" s="3">
        <v>6</v>
      </c>
      <c r="E4154" s="3">
        <v>23</v>
      </c>
      <c r="F4154" s="3">
        <v>0</v>
      </c>
      <c r="G4154" s="3">
        <v>0</v>
      </c>
      <c r="H4154" s="6">
        <f>INDEX('Sample Customer Count'!$B$3:$B$14,MATCH('KU Gen'!D4154,'Sample Customer Count'!$A$3:$A$14,0))</f>
        <v>33</v>
      </c>
      <c r="I4154" s="6">
        <v>200</v>
      </c>
      <c r="J4154" s="6">
        <v>3.6028153312054187</v>
      </c>
      <c r="K4154" s="6">
        <f t="shared" si="64"/>
        <v>0</v>
      </c>
    </row>
    <row r="4155" spans="1:11" x14ac:dyDescent="0.35">
      <c r="A4155" t="s">
        <v>14</v>
      </c>
      <c r="B4155" t="s">
        <v>16</v>
      </c>
      <c r="C4155" s="3" t="s">
        <v>4</v>
      </c>
      <c r="D4155" s="3">
        <v>6</v>
      </c>
      <c r="E4155" s="3">
        <v>23</v>
      </c>
      <c r="F4155" s="3">
        <v>1</v>
      </c>
      <c r="G4155" s="3">
        <v>0</v>
      </c>
      <c r="H4155" s="6">
        <f>INDEX('Sample Customer Count'!$B$3:$B$14,MATCH('KU Gen'!D4155,'Sample Customer Count'!$A$3:$A$14,0))</f>
        <v>33</v>
      </c>
      <c r="I4155" s="6">
        <v>200</v>
      </c>
      <c r="J4155" s="6">
        <v>3.6028153312054187</v>
      </c>
      <c r="K4155" s="6">
        <f t="shared" si="64"/>
        <v>0</v>
      </c>
    </row>
    <row r="4156" spans="1:11" x14ac:dyDescent="0.35">
      <c r="A4156" t="s">
        <v>14</v>
      </c>
      <c r="B4156" t="s">
        <v>16</v>
      </c>
      <c r="C4156" s="3" t="s">
        <v>4</v>
      </c>
      <c r="D4156" s="3">
        <v>6</v>
      </c>
      <c r="E4156" s="3">
        <v>23</v>
      </c>
      <c r="F4156" s="3">
        <v>2</v>
      </c>
      <c r="G4156" s="3">
        <v>0</v>
      </c>
      <c r="H4156" s="6">
        <f>INDEX('Sample Customer Count'!$B$3:$B$14,MATCH('KU Gen'!D4156,'Sample Customer Count'!$A$3:$A$14,0))</f>
        <v>33</v>
      </c>
      <c r="I4156" s="6">
        <v>200</v>
      </c>
      <c r="J4156" s="6">
        <v>3.6028153312054187</v>
      </c>
      <c r="K4156" s="6">
        <f t="shared" si="64"/>
        <v>0</v>
      </c>
    </row>
    <row r="4157" spans="1:11" x14ac:dyDescent="0.35">
      <c r="A4157" t="s">
        <v>14</v>
      </c>
      <c r="B4157" t="s">
        <v>16</v>
      </c>
      <c r="C4157" s="3" t="s">
        <v>4</v>
      </c>
      <c r="D4157" s="3">
        <v>6</v>
      </c>
      <c r="E4157" s="3">
        <v>23</v>
      </c>
      <c r="F4157" s="3">
        <v>3</v>
      </c>
      <c r="G4157" s="3">
        <v>0</v>
      </c>
      <c r="H4157" s="6">
        <f>INDEX('Sample Customer Count'!$B$3:$B$14,MATCH('KU Gen'!D4157,'Sample Customer Count'!$A$3:$A$14,0))</f>
        <v>33</v>
      </c>
      <c r="I4157" s="6">
        <v>200</v>
      </c>
      <c r="J4157" s="6">
        <v>3.6028153312054187</v>
      </c>
      <c r="K4157" s="6">
        <f t="shared" si="64"/>
        <v>0</v>
      </c>
    </row>
    <row r="4158" spans="1:11" x14ac:dyDescent="0.35">
      <c r="A4158" t="s">
        <v>14</v>
      </c>
      <c r="B4158" t="s">
        <v>16</v>
      </c>
      <c r="C4158" s="3" t="s">
        <v>4</v>
      </c>
      <c r="D4158" s="3">
        <v>6</v>
      </c>
      <c r="E4158" s="3">
        <v>23</v>
      </c>
      <c r="F4158" s="3">
        <v>4</v>
      </c>
      <c r="G4158" s="3">
        <v>0</v>
      </c>
      <c r="H4158" s="6">
        <f>INDEX('Sample Customer Count'!$B$3:$B$14,MATCH('KU Gen'!D4158,'Sample Customer Count'!$A$3:$A$14,0))</f>
        <v>33</v>
      </c>
      <c r="I4158" s="6">
        <v>200</v>
      </c>
      <c r="J4158" s="6">
        <v>3.6028153312054187</v>
      </c>
      <c r="K4158" s="6">
        <f t="shared" si="64"/>
        <v>0</v>
      </c>
    </row>
    <row r="4159" spans="1:11" x14ac:dyDescent="0.35">
      <c r="A4159" t="s">
        <v>14</v>
      </c>
      <c r="B4159" t="s">
        <v>16</v>
      </c>
      <c r="C4159" s="3" t="s">
        <v>4</v>
      </c>
      <c r="D4159" s="3">
        <v>6</v>
      </c>
      <c r="E4159" s="3">
        <v>23</v>
      </c>
      <c r="F4159" s="3">
        <v>5</v>
      </c>
      <c r="G4159" s="3">
        <v>4.4999999999999998E-2</v>
      </c>
      <c r="H4159" s="6">
        <f>INDEX('Sample Customer Count'!$B$3:$B$14,MATCH('KU Gen'!D4159,'Sample Customer Count'!$A$3:$A$14,0))</f>
        <v>33</v>
      </c>
      <c r="I4159" s="6">
        <v>200</v>
      </c>
      <c r="J4159" s="6">
        <v>3.6028153312054187</v>
      </c>
      <c r="K4159" s="6">
        <f t="shared" si="64"/>
        <v>0.98258599941965963</v>
      </c>
    </row>
    <row r="4160" spans="1:11" x14ac:dyDescent="0.35">
      <c r="A4160" t="s">
        <v>14</v>
      </c>
      <c r="B4160" t="s">
        <v>16</v>
      </c>
      <c r="C4160" s="3" t="s">
        <v>4</v>
      </c>
      <c r="D4160" s="3">
        <v>6</v>
      </c>
      <c r="E4160" s="3">
        <v>23</v>
      </c>
      <c r="F4160" s="3">
        <v>6</v>
      </c>
      <c r="G4160" s="3">
        <v>4.2858000000000001</v>
      </c>
      <c r="H4160" s="6">
        <f>INDEX('Sample Customer Count'!$B$3:$B$14,MATCH('KU Gen'!D4160,'Sample Customer Count'!$A$3:$A$14,0))</f>
        <v>33</v>
      </c>
      <c r="I4160" s="6">
        <v>200</v>
      </c>
      <c r="J4160" s="6">
        <v>3.6028153312054187</v>
      </c>
      <c r="K4160" s="6">
        <f t="shared" si="64"/>
        <v>93.581490584728385</v>
      </c>
    </row>
    <row r="4161" spans="1:11" x14ac:dyDescent="0.35">
      <c r="A4161" t="s">
        <v>14</v>
      </c>
      <c r="B4161" t="s">
        <v>16</v>
      </c>
      <c r="C4161" s="3" t="s">
        <v>4</v>
      </c>
      <c r="D4161" s="3">
        <v>6</v>
      </c>
      <c r="E4161" s="3">
        <v>23</v>
      </c>
      <c r="F4161" s="3">
        <v>7</v>
      </c>
      <c r="G4161" s="3">
        <v>24.131800000000002</v>
      </c>
      <c r="H4161" s="6">
        <f>INDEX('Sample Customer Count'!$B$3:$B$14,MATCH('KU Gen'!D4161,'Sample Customer Count'!$A$3:$A$14,0))</f>
        <v>33</v>
      </c>
      <c r="I4161" s="6">
        <v>200</v>
      </c>
      <c r="J4161" s="6">
        <v>3.6028153312054187</v>
      </c>
      <c r="K4161" s="6">
        <f t="shared" si="64"/>
        <v>526.92375157322988</v>
      </c>
    </row>
    <row r="4162" spans="1:11" x14ac:dyDescent="0.35">
      <c r="A4162" t="s">
        <v>14</v>
      </c>
      <c r="B4162" t="s">
        <v>16</v>
      </c>
      <c r="C4162" s="3" t="s">
        <v>4</v>
      </c>
      <c r="D4162" s="3">
        <v>6</v>
      </c>
      <c r="E4162" s="3">
        <v>23</v>
      </c>
      <c r="F4162" s="3">
        <v>8</v>
      </c>
      <c r="G4162" s="3">
        <v>31.708600000000001</v>
      </c>
      <c r="H4162" s="6">
        <f>INDEX('Sample Customer Count'!$B$3:$B$14,MATCH('KU Gen'!D4162,'Sample Customer Count'!$A$3:$A$14,0))</f>
        <v>33</v>
      </c>
      <c r="I4162" s="6">
        <v>200</v>
      </c>
      <c r="J4162" s="6">
        <v>3.6028153312054187</v>
      </c>
      <c r="K4162" s="6">
        <f t="shared" si="64"/>
        <v>692.36503158218261</v>
      </c>
    </row>
    <row r="4163" spans="1:11" x14ac:dyDescent="0.35">
      <c r="A4163" t="s">
        <v>14</v>
      </c>
      <c r="B4163" t="s">
        <v>16</v>
      </c>
      <c r="C4163" s="3" t="s">
        <v>4</v>
      </c>
      <c r="D4163" s="3">
        <v>6</v>
      </c>
      <c r="E4163" s="3">
        <v>23</v>
      </c>
      <c r="F4163" s="3">
        <v>9</v>
      </c>
      <c r="G4163" s="3">
        <v>62.218800000000002</v>
      </c>
      <c r="H4163" s="6">
        <f>INDEX('Sample Customer Count'!$B$3:$B$14,MATCH('KU Gen'!D4163,'Sample Customer Count'!$A$3:$A$14,0))</f>
        <v>33</v>
      </c>
      <c r="I4163" s="6">
        <v>200</v>
      </c>
      <c r="J4163" s="6">
        <v>3.6028153312054187</v>
      </c>
      <c r="K4163" s="6">
        <f t="shared" ref="K4163:K4226" si="65">G4163*((I4163/H4163)*J4163)</f>
        <v>1358.5627062375981</v>
      </c>
    </row>
    <row r="4164" spans="1:11" x14ac:dyDescent="0.35">
      <c r="A4164" t="s">
        <v>14</v>
      </c>
      <c r="B4164" t="s">
        <v>16</v>
      </c>
      <c r="C4164" s="3" t="s">
        <v>4</v>
      </c>
      <c r="D4164" s="3">
        <v>6</v>
      </c>
      <c r="E4164" s="3">
        <v>23</v>
      </c>
      <c r="F4164" s="3">
        <v>10</v>
      </c>
      <c r="G4164" s="3">
        <v>94.182400000000001</v>
      </c>
      <c r="H4164" s="6">
        <f>INDEX('Sample Customer Count'!$B$3:$B$14,MATCH('KU Gen'!D4164,'Sample Customer Count'!$A$3:$A$14,0))</f>
        <v>33</v>
      </c>
      <c r="I4164" s="6">
        <v>200</v>
      </c>
      <c r="J4164" s="6">
        <v>3.6028153312054187</v>
      </c>
      <c r="K4164" s="6">
        <f t="shared" si="65"/>
        <v>2056.4957251498254</v>
      </c>
    </row>
    <row r="4165" spans="1:11" x14ac:dyDescent="0.35">
      <c r="A4165" t="s">
        <v>14</v>
      </c>
      <c r="B4165" t="s">
        <v>16</v>
      </c>
      <c r="C4165" s="3" t="s">
        <v>4</v>
      </c>
      <c r="D4165" s="3">
        <v>6</v>
      </c>
      <c r="E4165" s="3">
        <v>23</v>
      </c>
      <c r="F4165" s="3">
        <v>11</v>
      </c>
      <c r="G4165" s="3">
        <v>109.499</v>
      </c>
      <c r="H4165" s="6">
        <f>INDEX('Sample Customer Count'!$B$3:$B$14,MATCH('KU Gen'!D4165,'Sample Customer Count'!$A$3:$A$14,0))</f>
        <v>33</v>
      </c>
      <c r="I4165" s="6">
        <v>200</v>
      </c>
      <c r="J4165" s="6">
        <v>3.6028153312054187</v>
      </c>
      <c r="K4165" s="6">
        <f t="shared" si="65"/>
        <v>2390.9374300100735</v>
      </c>
    </row>
    <row r="4166" spans="1:11" x14ac:dyDescent="0.35">
      <c r="A4166" t="s">
        <v>14</v>
      </c>
      <c r="B4166" t="s">
        <v>16</v>
      </c>
      <c r="C4166" s="3" t="s">
        <v>4</v>
      </c>
      <c r="D4166" s="3">
        <v>6</v>
      </c>
      <c r="E4166" s="3">
        <v>23</v>
      </c>
      <c r="F4166" s="3">
        <v>12</v>
      </c>
      <c r="G4166" s="3">
        <v>98.148099999999999</v>
      </c>
      <c r="H4166" s="6">
        <f>INDEX('Sample Customer Count'!$B$3:$B$14,MATCH('KU Gen'!D4166,'Sample Customer Count'!$A$3:$A$14,0))</f>
        <v>33</v>
      </c>
      <c r="I4166" s="6">
        <v>200</v>
      </c>
      <c r="J4166" s="6">
        <v>3.6028153312054187</v>
      </c>
      <c r="K4166" s="6">
        <f t="shared" si="65"/>
        <v>2143.0877539920152</v>
      </c>
    </row>
    <row r="4167" spans="1:11" x14ac:dyDescent="0.35">
      <c r="A4167" t="s">
        <v>14</v>
      </c>
      <c r="B4167" t="s">
        <v>16</v>
      </c>
      <c r="C4167" s="3" t="s">
        <v>4</v>
      </c>
      <c r="D4167" s="3">
        <v>6</v>
      </c>
      <c r="E4167" s="3">
        <v>23</v>
      </c>
      <c r="F4167" s="3">
        <v>13</v>
      </c>
      <c r="G4167" s="3">
        <v>72.889899999999997</v>
      </c>
      <c r="H4167" s="6">
        <f>INDEX('Sample Customer Count'!$B$3:$B$14,MATCH('KU Gen'!D4167,'Sample Customer Count'!$A$3:$A$14,0))</f>
        <v>33</v>
      </c>
      <c r="I4167" s="6">
        <v>200</v>
      </c>
      <c r="J4167" s="6">
        <v>3.6028153312054187</v>
      </c>
      <c r="K4167" s="6">
        <f t="shared" si="65"/>
        <v>1591.5687830910899</v>
      </c>
    </row>
    <row r="4168" spans="1:11" x14ac:dyDescent="0.35">
      <c r="A4168" t="s">
        <v>14</v>
      </c>
      <c r="B4168" t="s">
        <v>16</v>
      </c>
      <c r="C4168" s="3" t="s">
        <v>4</v>
      </c>
      <c r="D4168" s="3">
        <v>6</v>
      </c>
      <c r="E4168" s="3">
        <v>23</v>
      </c>
      <c r="F4168" s="3">
        <v>14</v>
      </c>
      <c r="G4168" s="3">
        <v>56.431399999999996</v>
      </c>
      <c r="H4168" s="6">
        <f>INDEX('Sample Customer Count'!$B$3:$B$14,MATCH('KU Gen'!D4168,'Sample Customer Count'!$A$3:$A$14,0))</f>
        <v>33</v>
      </c>
      <c r="I4168" s="6">
        <v>200</v>
      </c>
      <c r="J4168" s="6">
        <v>3.6028153312054187</v>
      </c>
      <c r="K4168" s="6">
        <f t="shared" si="65"/>
        <v>1232.1934126144572</v>
      </c>
    </row>
    <row r="4169" spans="1:11" x14ac:dyDescent="0.35">
      <c r="A4169" t="s">
        <v>14</v>
      </c>
      <c r="B4169" t="s">
        <v>16</v>
      </c>
      <c r="C4169" s="3" t="s">
        <v>4</v>
      </c>
      <c r="D4169" s="3">
        <v>6</v>
      </c>
      <c r="E4169" s="3">
        <v>23</v>
      </c>
      <c r="F4169" s="3">
        <v>15</v>
      </c>
      <c r="G4169" s="3">
        <v>43.795900000000003</v>
      </c>
      <c r="H4169" s="6">
        <f>INDEX('Sample Customer Count'!$B$3:$B$14,MATCH('KU Gen'!D4169,'Sample Customer Count'!$A$3:$A$14,0))</f>
        <v>33</v>
      </c>
      <c r="I4169" s="6">
        <v>200</v>
      </c>
      <c r="J4169" s="6">
        <v>3.6028153312054187</v>
      </c>
      <c r="K4169" s="6">
        <f t="shared" si="65"/>
        <v>956.29418159963279</v>
      </c>
    </row>
    <row r="4170" spans="1:11" x14ac:dyDescent="0.35">
      <c r="A4170" t="s">
        <v>14</v>
      </c>
      <c r="B4170" t="s">
        <v>16</v>
      </c>
      <c r="C4170" s="3" t="s">
        <v>4</v>
      </c>
      <c r="D4170" s="3">
        <v>6</v>
      </c>
      <c r="E4170" s="3">
        <v>23</v>
      </c>
      <c r="F4170" s="3">
        <v>16</v>
      </c>
      <c r="G4170" s="3">
        <v>18.001799999999999</v>
      </c>
      <c r="H4170" s="6">
        <f>INDEX('Sample Customer Count'!$B$3:$B$14,MATCH('KU Gen'!D4170,'Sample Customer Count'!$A$3:$A$14,0))</f>
        <v>33</v>
      </c>
      <c r="I4170" s="6">
        <v>200</v>
      </c>
      <c r="J4170" s="6">
        <v>3.6028153312054187</v>
      </c>
      <c r="K4170" s="6">
        <f t="shared" si="65"/>
        <v>393.07370320784059</v>
      </c>
    </row>
    <row r="4171" spans="1:11" x14ac:dyDescent="0.35">
      <c r="A4171" t="s">
        <v>14</v>
      </c>
      <c r="B4171" t="s">
        <v>16</v>
      </c>
      <c r="C4171" s="3" t="s">
        <v>4</v>
      </c>
      <c r="D4171" s="3">
        <v>6</v>
      </c>
      <c r="E4171" s="3">
        <v>23</v>
      </c>
      <c r="F4171" s="3">
        <v>17</v>
      </c>
      <c r="G4171" s="3">
        <v>1.0723</v>
      </c>
      <c r="H4171" s="6">
        <f>INDEX('Sample Customer Count'!$B$3:$B$14,MATCH('KU Gen'!D4171,'Sample Customer Count'!$A$3:$A$14,0))</f>
        <v>33</v>
      </c>
      <c r="I4171" s="6">
        <v>200</v>
      </c>
      <c r="J4171" s="6">
        <v>3.6028153312054187</v>
      </c>
      <c r="K4171" s="6">
        <f t="shared" si="65"/>
        <v>23.413932603948911</v>
      </c>
    </row>
    <row r="4172" spans="1:11" x14ac:dyDescent="0.35">
      <c r="A4172" t="s">
        <v>14</v>
      </c>
      <c r="B4172" t="s">
        <v>16</v>
      </c>
      <c r="C4172" s="3" t="s">
        <v>4</v>
      </c>
      <c r="D4172" s="3">
        <v>6</v>
      </c>
      <c r="E4172" s="3">
        <v>23</v>
      </c>
      <c r="F4172" s="3">
        <v>18</v>
      </c>
      <c r="G4172" s="3">
        <v>6.0000000000000001E-3</v>
      </c>
      <c r="H4172" s="6">
        <f>INDEX('Sample Customer Count'!$B$3:$B$14,MATCH('KU Gen'!D4172,'Sample Customer Count'!$A$3:$A$14,0))</f>
        <v>33</v>
      </c>
      <c r="I4172" s="6">
        <v>200</v>
      </c>
      <c r="J4172" s="6">
        <v>3.6028153312054187</v>
      </c>
      <c r="K4172" s="6">
        <f t="shared" si="65"/>
        <v>0.13101146658928794</v>
      </c>
    </row>
    <row r="4173" spans="1:11" x14ac:dyDescent="0.35">
      <c r="A4173" t="s">
        <v>14</v>
      </c>
      <c r="B4173" t="s">
        <v>16</v>
      </c>
      <c r="C4173" s="3" t="s">
        <v>4</v>
      </c>
      <c r="D4173" s="3">
        <v>6</v>
      </c>
      <c r="E4173" s="3">
        <v>23</v>
      </c>
      <c r="F4173" s="3">
        <v>19</v>
      </c>
      <c r="G4173" s="3">
        <v>0</v>
      </c>
      <c r="H4173" s="6">
        <f>INDEX('Sample Customer Count'!$B$3:$B$14,MATCH('KU Gen'!D4173,'Sample Customer Count'!$A$3:$A$14,0))</f>
        <v>33</v>
      </c>
      <c r="I4173" s="6">
        <v>200</v>
      </c>
      <c r="J4173" s="6">
        <v>3.6028153312054187</v>
      </c>
      <c r="K4173" s="6">
        <f t="shared" si="65"/>
        <v>0</v>
      </c>
    </row>
    <row r="4174" spans="1:11" x14ac:dyDescent="0.35">
      <c r="A4174" t="s">
        <v>14</v>
      </c>
      <c r="B4174" t="s">
        <v>16</v>
      </c>
      <c r="C4174" s="3" t="s">
        <v>4</v>
      </c>
      <c r="D4174" s="3">
        <v>6</v>
      </c>
      <c r="E4174" s="3">
        <v>23</v>
      </c>
      <c r="F4174" s="3">
        <v>20</v>
      </c>
      <c r="G4174" s="3">
        <v>0</v>
      </c>
      <c r="H4174" s="6">
        <f>INDEX('Sample Customer Count'!$B$3:$B$14,MATCH('KU Gen'!D4174,'Sample Customer Count'!$A$3:$A$14,0))</f>
        <v>33</v>
      </c>
      <c r="I4174" s="6">
        <v>200</v>
      </c>
      <c r="J4174" s="6">
        <v>3.6028153312054187</v>
      </c>
      <c r="K4174" s="6">
        <f t="shared" si="65"/>
        <v>0</v>
      </c>
    </row>
    <row r="4175" spans="1:11" x14ac:dyDescent="0.35">
      <c r="A4175" t="s">
        <v>14</v>
      </c>
      <c r="B4175" t="s">
        <v>16</v>
      </c>
      <c r="C4175" s="3" t="s">
        <v>4</v>
      </c>
      <c r="D4175" s="3">
        <v>6</v>
      </c>
      <c r="E4175" s="3">
        <v>23</v>
      </c>
      <c r="F4175" s="3">
        <v>21</v>
      </c>
      <c r="G4175" s="3">
        <v>0</v>
      </c>
      <c r="H4175" s="6">
        <f>INDEX('Sample Customer Count'!$B$3:$B$14,MATCH('KU Gen'!D4175,'Sample Customer Count'!$A$3:$A$14,0))</f>
        <v>33</v>
      </c>
      <c r="I4175" s="6">
        <v>200</v>
      </c>
      <c r="J4175" s="6">
        <v>3.6028153312054187</v>
      </c>
      <c r="K4175" s="6">
        <f t="shared" si="65"/>
        <v>0</v>
      </c>
    </row>
    <row r="4176" spans="1:11" x14ac:dyDescent="0.35">
      <c r="A4176" t="s">
        <v>14</v>
      </c>
      <c r="B4176" t="s">
        <v>16</v>
      </c>
      <c r="C4176" s="3" t="s">
        <v>4</v>
      </c>
      <c r="D4176" s="3">
        <v>6</v>
      </c>
      <c r="E4176" s="3">
        <v>23</v>
      </c>
      <c r="F4176" s="3">
        <v>22</v>
      </c>
      <c r="G4176" s="3">
        <v>0</v>
      </c>
      <c r="H4176" s="6">
        <f>INDEX('Sample Customer Count'!$B$3:$B$14,MATCH('KU Gen'!D4176,'Sample Customer Count'!$A$3:$A$14,0))</f>
        <v>33</v>
      </c>
      <c r="I4176" s="6">
        <v>200</v>
      </c>
      <c r="J4176" s="6">
        <v>3.6028153312054187</v>
      </c>
      <c r="K4176" s="6">
        <f t="shared" si="65"/>
        <v>0</v>
      </c>
    </row>
    <row r="4177" spans="1:11" x14ac:dyDescent="0.35">
      <c r="A4177" t="s">
        <v>14</v>
      </c>
      <c r="B4177" t="s">
        <v>16</v>
      </c>
      <c r="C4177" s="3" t="s">
        <v>4</v>
      </c>
      <c r="D4177" s="3">
        <v>6</v>
      </c>
      <c r="E4177" s="3">
        <v>23</v>
      </c>
      <c r="F4177" s="3">
        <v>23</v>
      </c>
      <c r="G4177" s="3">
        <v>0</v>
      </c>
      <c r="H4177" s="6">
        <f>INDEX('Sample Customer Count'!$B$3:$B$14,MATCH('KU Gen'!D4177,'Sample Customer Count'!$A$3:$A$14,0))</f>
        <v>33</v>
      </c>
      <c r="I4177" s="6">
        <v>200</v>
      </c>
      <c r="J4177" s="6">
        <v>3.6028153312054187</v>
      </c>
      <c r="K4177" s="6">
        <f t="shared" si="65"/>
        <v>0</v>
      </c>
    </row>
    <row r="4178" spans="1:11" x14ac:dyDescent="0.35">
      <c r="A4178" t="s">
        <v>14</v>
      </c>
      <c r="B4178" t="s">
        <v>16</v>
      </c>
      <c r="C4178" s="3" t="s">
        <v>4</v>
      </c>
      <c r="D4178" s="3">
        <v>6</v>
      </c>
      <c r="E4178" s="3">
        <v>24</v>
      </c>
      <c r="F4178" s="3">
        <v>0</v>
      </c>
      <c r="G4178" s="3">
        <v>0</v>
      </c>
      <c r="H4178" s="6">
        <f>INDEX('Sample Customer Count'!$B$3:$B$14,MATCH('KU Gen'!D4178,'Sample Customer Count'!$A$3:$A$14,0))</f>
        <v>33</v>
      </c>
      <c r="I4178" s="6">
        <v>200</v>
      </c>
      <c r="J4178" s="6">
        <v>3.6028153312054187</v>
      </c>
      <c r="K4178" s="6">
        <f t="shared" si="65"/>
        <v>0</v>
      </c>
    </row>
    <row r="4179" spans="1:11" x14ac:dyDescent="0.35">
      <c r="A4179" t="s">
        <v>14</v>
      </c>
      <c r="B4179" t="s">
        <v>16</v>
      </c>
      <c r="C4179" s="3" t="s">
        <v>4</v>
      </c>
      <c r="D4179" s="3">
        <v>6</v>
      </c>
      <c r="E4179" s="3">
        <v>24</v>
      </c>
      <c r="F4179" s="3">
        <v>1</v>
      </c>
      <c r="G4179" s="3">
        <v>0</v>
      </c>
      <c r="H4179" s="6">
        <f>INDEX('Sample Customer Count'!$B$3:$B$14,MATCH('KU Gen'!D4179,'Sample Customer Count'!$A$3:$A$14,0))</f>
        <v>33</v>
      </c>
      <c r="I4179" s="6">
        <v>200</v>
      </c>
      <c r="J4179" s="6">
        <v>3.6028153312054187</v>
      </c>
      <c r="K4179" s="6">
        <f t="shared" si="65"/>
        <v>0</v>
      </c>
    </row>
    <row r="4180" spans="1:11" x14ac:dyDescent="0.35">
      <c r="A4180" t="s">
        <v>14</v>
      </c>
      <c r="B4180" t="s">
        <v>16</v>
      </c>
      <c r="C4180" s="3" t="s">
        <v>4</v>
      </c>
      <c r="D4180" s="3">
        <v>6</v>
      </c>
      <c r="E4180" s="3">
        <v>24</v>
      </c>
      <c r="F4180" s="3">
        <v>2</v>
      </c>
      <c r="G4180" s="3">
        <v>0</v>
      </c>
      <c r="H4180" s="6">
        <f>INDEX('Sample Customer Count'!$B$3:$B$14,MATCH('KU Gen'!D4180,'Sample Customer Count'!$A$3:$A$14,0))</f>
        <v>33</v>
      </c>
      <c r="I4180" s="6">
        <v>200</v>
      </c>
      <c r="J4180" s="6">
        <v>3.6028153312054187</v>
      </c>
      <c r="K4180" s="6">
        <f t="shared" si="65"/>
        <v>0</v>
      </c>
    </row>
    <row r="4181" spans="1:11" x14ac:dyDescent="0.35">
      <c r="A4181" t="s">
        <v>14</v>
      </c>
      <c r="B4181" t="s">
        <v>16</v>
      </c>
      <c r="C4181" s="3" t="s">
        <v>4</v>
      </c>
      <c r="D4181" s="3">
        <v>6</v>
      </c>
      <c r="E4181" s="3">
        <v>24</v>
      </c>
      <c r="F4181" s="3">
        <v>3</v>
      </c>
      <c r="G4181" s="3">
        <v>0</v>
      </c>
      <c r="H4181" s="6">
        <f>INDEX('Sample Customer Count'!$B$3:$B$14,MATCH('KU Gen'!D4181,'Sample Customer Count'!$A$3:$A$14,0))</f>
        <v>33</v>
      </c>
      <c r="I4181" s="6">
        <v>200</v>
      </c>
      <c r="J4181" s="6">
        <v>3.6028153312054187</v>
      </c>
      <c r="K4181" s="6">
        <f t="shared" si="65"/>
        <v>0</v>
      </c>
    </row>
    <row r="4182" spans="1:11" x14ac:dyDescent="0.35">
      <c r="A4182" t="s">
        <v>14</v>
      </c>
      <c r="B4182" t="s">
        <v>16</v>
      </c>
      <c r="C4182" s="3" t="s">
        <v>4</v>
      </c>
      <c r="D4182" s="3">
        <v>6</v>
      </c>
      <c r="E4182" s="3">
        <v>24</v>
      </c>
      <c r="F4182" s="3">
        <v>4</v>
      </c>
      <c r="G4182" s="3">
        <v>0</v>
      </c>
      <c r="H4182" s="6">
        <f>INDEX('Sample Customer Count'!$B$3:$B$14,MATCH('KU Gen'!D4182,'Sample Customer Count'!$A$3:$A$14,0))</f>
        <v>33</v>
      </c>
      <c r="I4182" s="6">
        <v>200</v>
      </c>
      <c r="J4182" s="6">
        <v>3.6028153312054187</v>
      </c>
      <c r="K4182" s="6">
        <f t="shared" si="65"/>
        <v>0</v>
      </c>
    </row>
    <row r="4183" spans="1:11" x14ac:dyDescent="0.35">
      <c r="A4183" t="s">
        <v>14</v>
      </c>
      <c r="B4183" t="s">
        <v>16</v>
      </c>
      <c r="C4183" s="3" t="s">
        <v>4</v>
      </c>
      <c r="D4183" s="3">
        <v>6</v>
      </c>
      <c r="E4183" s="3">
        <v>24</v>
      </c>
      <c r="F4183" s="3">
        <v>5</v>
      </c>
      <c r="G4183" s="3">
        <v>1.5599999999999999E-2</v>
      </c>
      <c r="H4183" s="6">
        <f>INDEX('Sample Customer Count'!$B$3:$B$14,MATCH('KU Gen'!D4183,'Sample Customer Count'!$A$3:$A$14,0))</f>
        <v>33</v>
      </c>
      <c r="I4183" s="6">
        <v>200</v>
      </c>
      <c r="J4183" s="6">
        <v>3.6028153312054187</v>
      </c>
      <c r="K4183" s="6">
        <f t="shared" si="65"/>
        <v>0.34062981313214863</v>
      </c>
    </row>
    <row r="4184" spans="1:11" x14ac:dyDescent="0.35">
      <c r="A4184" t="s">
        <v>14</v>
      </c>
      <c r="B4184" t="s">
        <v>16</v>
      </c>
      <c r="C4184" s="3" t="s">
        <v>4</v>
      </c>
      <c r="D4184" s="3">
        <v>6</v>
      </c>
      <c r="E4184" s="3">
        <v>24</v>
      </c>
      <c r="F4184" s="3">
        <v>6</v>
      </c>
      <c r="G4184" s="3">
        <v>1.1204999999999998</v>
      </c>
      <c r="H4184" s="6">
        <f>INDEX('Sample Customer Count'!$B$3:$B$14,MATCH('KU Gen'!D4184,'Sample Customer Count'!$A$3:$A$14,0))</f>
        <v>33</v>
      </c>
      <c r="I4184" s="6">
        <v>200</v>
      </c>
      <c r="J4184" s="6">
        <v>3.6028153312054187</v>
      </c>
      <c r="K4184" s="6">
        <f t="shared" si="65"/>
        <v>24.466391385549521</v>
      </c>
    </row>
    <row r="4185" spans="1:11" x14ac:dyDescent="0.35">
      <c r="A4185" t="s">
        <v>14</v>
      </c>
      <c r="B4185" t="s">
        <v>16</v>
      </c>
      <c r="C4185" s="3" t="s">
        <v>4</v>
      </c>
      <c r="D4185" s="3">
        <v>6</v>
      </c>
      <c r="E4185" s="3">
        <v>24</v>
      </c>
      <c r="F4185" s="3">
        <v>7</v>
      </c>
      <c r="G4185" s="3">
        <v>18.453300000000002</v>
      </c>
      <c r="H4185" s="6">
        <f>INDEX('Sample Customer Count'!$B$3:$B$14,MATCH('KU Gen'!D4185,'Sample Customer Count'!$A$3:$A$14,0))</f>
        <v>33</v>
      </c>
      <c r="I4185" s="6">
        <v>200</v>
      </c>
      <c r="J4185" s="6">
        <v>3.6028153312054187</v>
      </c>
      <c r="K4185" s="6">
        <f t="shared" si="65"/>
        <v>402.9323160686846</v>
      </c>
    </row>
    <row r="4186" spans="1:11" x14ac:dyDescent="0.35">
      <c r="A4186" t="s">
        <v>14</v>
      </c>
      <c r="B4186" t="s">
        <v>16</v>
      </c>
      <c r="C4186" s="3" t="s">
        <v>4</v>
      </c>
      <c r="D4186" s="3">
        <v>6</v>
      </c>
      <c r="E4186" s="3">
        <v>24</v>
      </c>
      <c r="F4186" s="3">
        <v>8</v>
      </c>
      <c r="G4186" s="3">
        <v>40.000399999999999</v>
      </c>
      <c r="H4186" s="6">
        <f>INDEX('Sample Customer Count'!$B$3:$B$14,MATCH('KU Gen'!D4186,'Sample Customer Count'!$A$3:$A$14,0))</f>
        <v>33</v>
      </c>
      <c r="I4186" s="6">
        <v>200</v>
      </c>
      <c r="J4186" s="6">
        <v>3.6028153312054187</v>
      </c>
      <c r="K4186" s="6">
        <f t="shared" si="65"/>
        <v>873.41851135969227</v>
      </c>
    </row>
    <row r="4187" spans="1:11" x14ac:dyDescent="0.35">
      <c r="A4187" t="s">
        <v>14</v>
      </c>
      <c r="B4187" t="s">
        <v>16</v>
      </c>
      <c r="C4187" s="3" t="s">
        <v>4</v>
      </c>
      <c r="D4187" s="3">
        <v>6</v>
      </c>
      <c r="E4187" s="3">
        <v>24</v>
      </c>
      <c r="F4187" s="3">
        <v>9</v>
      </c>
      <c r="G4187" s="3">
        <v>54.856900000000003</v>
      </c>
      <c r="H4187" s="6">
        <f>INDEX('Sample Customer Count'!$B$3:$B$14,MATCH('KU Gen'!D4187,'Sample Customer Count'!$A$3:$A$14,0))</f>
        <v>33</v>
      </c>
      <c r="I4187" s="6">
        <v>200</v>
      </c>
      <c r="J4187" s="6">
        <v>3.6028153312054187</v>
      </c>
      <c r="K4187" s="6">
        <f t="shared" si="65"/>
        <v>1197.8138202569851</v>
      </c>
    </row>
    <row r="4188" spans="1:11" x14ac:dyDescent="0.35">
      <c r="A4188" t="s">
        <v>14</v>
      </c>
      <c r="B4188" t="s">
        <v>16</v>
      </c>
      <c r="C4188" s="3" t="s">
        <v>4</v>
      </c>
      <c r="D4188" s="3">
        <v>6</v>
      </c>
      <c r="E4188" s="3">
        <v>24</v>
      </c>
      <c r="F4188" s="3">
        <v>10</v>
      </c>
      <c r="G4188" s="3">
        <v>73.376200000000011</v>
      </c>
      <c r="H4188" s="6">
        <f>INDEX('Sample Customer Count'!$B$3:$B$14,MATCH('KU Gen'!D4188,'Sample Customer Count'!$A$3:$A$14,0))</f>
        <v>33</v>
      </c>
      <c r="I4188" s="6">
        <v>200</v>
      </c>
      <c r="J4188" s="6">
        <v>3.6028153312054187</v>
      </c>
      <c r="K4188" s="6">
        <f t="shared" si="65"/>
        <v>1602.187262458152</v>
      </c>
    </row>
    <row r="4189" spans="1:11" x14ac:dyDescent="0.35">
      <c r="A4189" t="s">
        <v>14</v>
      </c>
      <c r="B4189" t="s">
        <v>16</v>
      </c>
      <c r="C4189" s="3" t="s">
        <v>4</v>
      </c>
      <c r="D4189" s="3">
        <v>6</v>
      </c>
      <c r="E4189" s="3">
        <v>24</v>
      </c>
      <c r="F4189" s="3">
        <v>11</v>
      </c>
      <c r="G4189" s="3">
        <v>24.580199999999998</v>
      </c>
      <c r="H4189" s="6">
        <f>INDEX('Sample Customer Count'!$B$3:$B$14,MATCH('KU Gen'!D4189,'Sample Customer Count'!$A$3:$A$14,0))</f>
        <v>33</v>
      </c>
      <c r="I4189" s="6">
        <v>200</v>
      </c>
      <c r="J4189" s="6">
        <v>3.6028153312054187</v>
      </c>
      <c r="K4189" s="6">
        <f t="shared" si="65"/>
        <v>536.71467517633585</v>
      </c>
    </row>
    <row r="4190" spans="1:11" x14ac:dyDescent="0.35">
      <c r="A4190" t="s">
        <v>14</v>
      </c>
      <c r="B4190" t="s">
        <v>16</v>
      </c>
      <c r="C4190" s="3" t="s">
        <v>4</v>
      </c>
      <c r="D4190" s="3">
        <v>6</v>
      </c>
      <c r="E4190" s="3">
        <v>24</v>
      </c>
      <c r="F4190" s="3">
        <v>12</v>
      </c>
      <c r="G4190" s="3">
        <v>45.956600000000002</v>
      </c>
      <c r="H4190" s="6">
        <f>INDEX('Sample Customer Count'!$B$3:$B$14,MATCH('KU Gen'!D4190,'Sample Customer Count'!$A$3:$A$14,0))</f>
        <v>33</v>
      </c>
      <c r="I4190" s="6">
        <v>200</v>
      </c>
      <c r="J4190" s="6">
        <v>3.6028153312054187</v>
      </c>
      <c r="K4190" s="6">
        <f t="shared" si="65"/>
        <v>1003.4735942428784</v>
      </c>
    </row>
    <row r="4191" spans="1:11" x14ac:dyDescent="0.35">
      <c r="A4191" t="s">
        <v>14</v>
      </c>
      <c r="B4191" t="s">
        <v>16</v>
      </c>
      <c r="C4191" s="3" t="s">
        <v>4</v>
      </c>
      <c r="D4191" s="3">
        <v>6</v>
      </c>
      <c r="E4191" s="3">
        <v>24</v>
      </c>
      <c r="F4191" s="3">
        <v>13</v>
      </c>
      <c r="G4191" s="3">
        <v>55.046200000000006</v>
      </c>
      <c r="H4191" s="6">
        <f>INDEX('Sample Customer Count'!$B$3:$B$14,MATCH('KU Gen'!D4191,'Sample Customer Count'!$A$3:$A$14,0))</f>
        <v>33</v>
      </c>
      <c r="I4191" s="6">
        <v>200</v>
      </c>
      <c r="J4191" s="6">
        <v>3.6028153312054187</v>
      </c>
      <c r="K4191" s="6">
        <f t="shared" si="65"/>
        <v>1201.9472320278771</v>
      </c>
    </row>
    <row r="4192" spans="1:11" x14ac:dyDescent="0.35">
      <c r="A4192" t="s">
        <v>14</v>
      </c>
      <c r="B4192" t="s">
        <v>16</v>
      </c>
      <c r="C4192" s="3" t="s">
        <v>4</v>
      </c>
      <c r="D4192" s="3">
        <v>6</v>
      </c>
      <c r="E4192" s="3">
        <v>24</v>
      </c>
      <c r="F4192" s="3">
        <v>14</v>
      </c>
      <c r="G4192" s="3">
        <v>26.405700000000003</v>
      </c>
      <c r="H4192" s="6">
        <f>INDEX('Sample Customer Count'!$B$3:$B$14,MATCH('KU Gen'!D4192,'Sample Customer Count'!$A$3:$A$14,0))</f>
        <v>33</v>
      </c>
      <c r="I4192" s="6">
        <v>200</v>
      </c>
      <c r="J4192" s="6">
        <v>3.6028153312054187</v>
      </c>
      <c r="K4192" s="6">
        <f t="shared" si="65"/>
        <v>576.57491388612686</v>
      </c>
    </row>
    <row r="4193" spans="1:11" x14ac:dyDescent="0.35">
      <c r="A4193" t="s">
        <v>14</v>
      </c>
      <c r="B4193" t="s">
        <v>16</v>
      </c>
      <c r="C4193" s="3" t="s">
        <v>4</v>
      </c>
      <c r="D4193" s="3">
        <v>6</v>
      </c>
      <c r="E4193" s="3">
        <v>24</v>
      </c>
      <c r="F4193" s="3">
        <v>15</v>
      </c>
      <c r="G4193" s="3">
        <v>38.597499999999997</v>
      </c>
      <c r="H4193" s="6">
        <f>INDEX('Sample Customer Count'!$B$3:$B$14,MATCH('KU Gen'!D4193,'Sample Customer Count'!$A$3:$A$14,0))</f>
        <v>33</v>
      </c>
      <c r="I4193" s="6">
        <v>200</v>
      </c>
      <c r="J4193" s="6">
        <v>3.6028153312054187</v>
      </c>
      <c r="K4193" s="6">
        <f t="shared" si="65"/>
        <v>842.78584694667347</v>
      </c>
    </row>
    <row r="4194" spans="1:11" x14ac:dyDescent="0.35">
      <c r="A4194" t="s">
        <v>14</v>
      </c>
      <c r="B4194" t="s">
        <v>16</v>
      </c>
      <c r="C4194" s="3" t="s">
        <v>4</v>
      </c>
      <c r="D4194" s="3">
        <v>6</v>
      </c>
      <c r="E4194" s="3">
        <v>24</v>
      </c>
      <c r="F4194" s="3">
        <v>16</v>
      </c>
      <c r="G4194" s="3">
        <v>31.1952</v>
      </c>
      <c r="H4194" s="6">
        <f>INDEX('Sample Customer Count'!$B$3:$B$14,MATCH('KU Gen'!D4194,'Sample Customer Count'!$A$3:$A$14,0))</f>
        <v>33</v>
      </c>
      <c r="I4194" s="6">
        <v>200</v>
      </c>
      <c r="J4194" s="6">
        <v>3.6028153312054187</v>
      </c>
      <c r="K4194" s="6">
        <f t="shared" si="65"/>
        <v>681.15481709102585</v>
      </c>
    </row>
    <row r="4195" spans="1:11" x14ac:dyDescent="0.35">
      <c r="A4195" t="s">
        <v>14</v>
      </c>
      <c r="B4195" t="s">
        <v>16</v>
      </c>
      <c r="C4195" s="3" t="s">
        <v>4</v>
      </c>
      <c r="D4195" s="3">
        <v>6</v>
      </c>
      <c r="E4195" s="3">
        <v>24</v>
      </c>
      <c r="F4195" s="3">
        <v>17</v>
      </c>
      <c r="G4195" s="3">
        <v>13.421000000000001</v>
      </c>
      <c r="H4195" s="6">
        <f>INDEX('Sample Customer Count'!$B$3:$B$14,MATCH('KU Gen'!D4195,'Sample Customer Count'!$A$3:$A$14,0))</f>
        <v>33</v>
      </c>
      <c r="I4195" s="6">
        <v>200</v>
      </c>
      <c r="J4195" s="6">
        <v>3.6028153312054187</v>
      </c>
      <c r="K4195" s="6">
        <f t="shared" si="65"/>
        <v>293.0508155158056</v>
      </c>
    </row>
    <row r="4196" spans="1:11" x14ac:dyDescent="0.35">
      <c r="A4196" t="s">
        <v>14</v>
      </c>
      <c r="B4196" t="s">
        <v>16</v>
      </c>
      <c r="C4196" s="3" t="s">
        <v>4</v>
      </c>
      <c r="D4196" s="3">
        <v>6</v>
      </c>
      <c r="E4196" s="3">
        <v>24</v>
      </c>
      <c r="F4196" s="3">
        <v>18</v>
      </c>
      <c r="G4196" s="3">
        <v>2.0034000000000001</v>
      </c>
      <c r="H4196" s="6">
        <f>INDEX('Sample Customer Count'!$B$3:$B$14,MATCH('KU Gen'!D4196,'Sample Customer Count'!$A$3:$A$14,0))</f>
        <v>33</v>
      </c>
      <c r="I4196" s="6">
        <v>200</v>
      </c>
      <c r="J4196" s="6">
        <v>3.6028153312054187</v>
      </c>
      <c r="K4196" s="6">
        <f t="shared" si="65"/>
        <v>43.74472869416325</v>
      </c>
    </row>
    <row r="4197" spans="1:11" x14ac:dyDescent="0.35">
      <c r="A4197" t="s">
        <v>14</v>
      </c>
      <c r="B4197" t="s">
        <v>16</v>
      </c>
      <c r="C4197" s="3" t="s">
        <v>4</v>
      </c>
      <c r="D4197" s="3">
        <v>6</v>
      </c>
      <c r="E4197" s="3">
        <v>24</v>
      </c>
      <c r="F4197" s="3">
        <v>19</v>
      </c>
      <c r="G4197" s="3">
        <v>1.1999999999999999E-3</v>
      </c>
      <c r="H4197" s="6">
        <f>INDEX('Sample Customer Count'!$B$3:$B$14,MATCH('KU Gen'!D4197,'Sample Customer Count'!$A$3:$A$14,0))</f>
        <v>33</v>
      </c>
      <c r="I4197" s="6">
        <v>200</v>
      </c>
      <c r="J4197" s="6">
        <v>3.6028153312054187</v>
      </c>
      <c r="K4197" s="6">
        <f t="shared" si="65"/>
        <v>2.6202293317857589E-2</v>
      </c>
    </row>
    <row r="4198" spans="1:11" x14ac:dyDescent="0.35">
      <c r="A4198" t="s">
        <v>14</v>
      </c>
      <c r="B4198" t="s">
        <v>16</v>
      </c>
      <c r="C4198" s="3" t="s">
        <v>4</v>
      </c>
      <c r="D4198" s="3">
        <v>6</v>
      </c>
      <c r="E4198" s="3">
        <v>24</v>
      </c>
      <c r="F4198" s="3">
        <v>20</v>
      </c>
      <c r="G4198" s="3">
        <v>0</v>
      </c>
      <c r="H4198" s="6">
        <f>INDEX('Sample Customer Count'!$B$3:$B$14,MATCH('KU Gen'!D4198,'Sample Customer Count'!$A$3:$A$14,0))</f>
        <v>33</v>
      </c>
      <c r="I4198" s="6">
        <v>200</v>
      </c>
      <c r="J4198" s="6">
        <v>3.6028153312054187</v>
      </c>
      <c r="K4198" s="6">
        <f t="shared" si="65"/>
        <v>0</v>
      </c>
    </row>
    <row r="4199" spans="1:11" x14ac:dyDescent="0.35">
      <c r="A4199" t="s">
        <v>14</v>
      </c>
      <c r="B4199" t="s">
        <v>16</v>
      </c>
      <c r="C4199" s="3" t="s">
        <v>4</v>
      </c>
      <c r="D4199" s="3">
        <v>6</v>
      </c>
      <c r="E4199" s="3">
        <v>24</v>
      </c>
      <c r="F4199" s="3">
        <v>21</v>
      </c>
      <c r="G4199" s="3">
        <v>0</v>
      </c>
      <c r="H4199" s="6">
        <f>INDEX('Sample Customer Count'!$B$3:$B$14,MATCH('KU Gen'!D4199,'Sample Customer Count'!$A$3:$A$14,0))</f>
        <v>33</v>
      </c>
      <c r="I4199" s="6">
        <v>200</v>
      </c>
      <c r="J4199" s="6">
        <v>3.6028153312054187</v>
      </c>
      <c r="K4199" s="6">
        <f t="shared" si="65"/>
        <v>0</v>
      </c>
    </row>
    <row r="4200" spans="1:11" x14ac:dyDescent="0.35">
      <c r="A4200" t="s">
        <v>14</v>
      </c>
      <c r="B4200" t="s">
        <v>16</v>
      </c>
      <c r="C4200" s="3" t="s">
        <v>4</v>
      </c>
      <c r="D4200" s="3">
        <v>6</v>
      </c>
      <c r="E4200" s="3">
        <v>24</v>
      </c>
      <c r="F4200" s="3">
        <v>22</v>
      </c>
      <c r="G4200" s="3">
        <v>0</v>
      </c>
      <c r="H4200" s="6">
        <f>INDEX('Sample Customer Count'!$B$3:$B$14,MATCH('KU Gen'!D4200,'Sample Customer Count'!$A$3:$A$14,0))</f>
        <v>33</v>
      </c>
      <c r="I4200" s="6">
        <v>200</v>
      </c>
      <c r="J4200" s="6">
        <v>3.6028153312054187</v>
      </c>
      <c r="K4200" s="6">
        <f t="shared" si="65"/>
        <v>0</v>
      </c>
    </row>
    <row r="4201" spans="1:11" x14ac:dyDescent="0.35">
      <c r="A4201" t="s">
        <v>14</v>
      </c>
      <c r="B4201" t="s">
        <v>16</v>
      </c>
      <c r="C4201" s="3" t="s">
        <v>4</v>
      </c>
      <c r="D4201" s="3">
        <v>6</v>
      </c>
      <c r="E4201" s="3">
        <v>24</v>
      </c>
      <c r="F4201" s="3">
        <v>23</v>
      </c>
      <c r="G4201" s="3">
        <v>0</v>
      </c>
      <c r="H4201" s="6">
        <f>INDEX('Sample Customer Count'!$B$3:$B$14,MATCH('KU Gen'!D4201,'Sample Customer Count'!$A$3:$A$14,0))</f>
        <v>33</v>
      </c>
      <c r="I4201" s="6">
        <v>200</v>
      </c>
      <c r="J4201" s="6">
        <v>3.6028153312054187</v>
      </c>
      <c r="K4201" s="6">
        <f t="shared" si="65"/>
        <v>0</v>
      </c>
    </row>
    <row r="4202" spans="1:11" x14ac:dyDescent="0.35">
      <c r="A4202" t="s">
        <v>20</v>
      </c>
      <c r="B4202" t="s">
        <v>16</v>
      </c>
      <c r="C4202" s="3" t="s">
        <v>4</v>
      </c>
      <c r="D4202" s="3">
        <v>6</v>
      </c>
      <c r="E4202" s="3">
        <v>25</v>
      </c>
      <c r="F4202" s="3">
        <v>0</v>
      </c>
      <c r="G4202" s="3">
        <v>0</v>
      </c>
      <c r="H4202" s="6">
        <f>INDEX('Sample Customer Count'!$B$3:$B$14,MATCH('KU Gen'!D4202,'Sample Customer Count'!$A$3:$A$14,0))</f>
        <v>33</v>
      </c>
      <c r="I4202" s="6">
        <v>200</v>
      </c>
      <c r="J4202" s="6">
        <v>3.6028153312054187</v>
      </c>
      <c r="K4202" s="6">
        <f t="shared" si="65"/>
        <v>0</v>
      </c>
    </row>
    <row r="4203" spans="1:11" x14ac:dyDescent="0.35">
      <c r="A4203" t="s">
        <v>20</v>
      </c>
      <c r="B4203" t="s">
        <v>16</v>
      </c>
      <c r="C4203" s="3" t="s">
        <v>4</v>
      </c>
      <c r="D4203" s="3">
        <v>6</v>
      </c>
      <c r="E4203" s="3">
        <v>25</v>
      </c>
      <c r="F4203" s="3">
        <v>1</v>
      </c>
      <c r="G4203" s="3">
        <v>0</v>
      </c>
      <c r="H4203" s="6">
        <f>INDEX('Sample Customer Count'!$B$3:$B$14,MATCH('KU Gen'!D4203,'Sample Customer Count'!$A$3:$A$14,0))</f>
        <v>33</v>
      </c>
      <c r="I4203" s="6">
        <v>200</v>
      </c>
      <c r="J4203" s="6">
        <v>3.6028153312054187</v>
      </c>
      <c r="K4203" s="6">
        <f t="shared" si="65"/>
        <v>0</v>
      </c>
    </row>
    <row r="4204" spans="1:11" x14ac:dyDescent="0.35">
      <c r="A4204" t="s">
        <v>20</v>
      </c>
      <c r="B4204" t="s">
        <v>16</v>
      </c>
      <c r="C4204" s="3" t="s">
        <v>4</v>
      </c>
      <c r="D4204" s="3">
        <v>6</v>
      </c>
      <c r="E4204" s="3">
        <v>25</v>
      </c>
      <c r="F4204" s="3">
        <v>2</v>
      </c>
      <c r="G4204" s="3">
        <v>0</v>
      </c>
      <c r="H4204" s="6">
        <f>INDEX('Sample Customer Count'!$B$3:$B$14,MATCH('KU Gen'!D4204,'Sample Customer Count'!$A$3:$A$14,0))</f>
        <v>33</v>
      </c>
      <c r="I4204" s="6">
        <v>200</v>
      </c>
      <c r="J4204" s="6">
        <v>3.6028153312054187</v>
      </c>
      <c r="K4204" s="6">
        <f t="shared" si="65"/>
        <v>0</v>
      </c>
    </row>
    <row r="4205" spans="1:11" x14ac:dyDescent="0.35">
      <c r="A4205" t="s">
        <v>20</v>
      </c>
      <c r="B4205" t="s">
        <v>16</v>
      </c>
      <c r="C4205" s="3" t="s">
        <v>4</v>
      </c>
      <c r="D4205" s="3">
        <v>6</v>
      </c>
      <c r="E4205" s="3">
        <v>25</v>
      </c>
      <c r="F4205" s="3">
        <v>3</v>
      </c>
      <c r="G4205" s="3">
        <v>0</v>
      </c>
      <c r="H4205" s="6">
        <f>INDEX('Sample Customer Count'!$B$3:$B$14,MATCH('KU Gen'!D4205,'Sample Customer Count'!$A$3:$A$14,0))</f>
        <v>33</v>
      </c>
      <c r="I4205" s="6">
        <v>200</v>
      </c>
      <c r="J4205" s="6">
        <v>3.6028153312054187</v>
      </c>
      <c r="K4205" s="6">
        <f t="shared" si="65"/>
        <v>0</v>
      </c>
    </row>
    <row r="4206" spans="1:11" x14ac:dyDescent="0.35">
      <c r="A4206" t="s">
        <v>20</v>
      </c>
      <c r="B4206" t="s">
        <v>16</v>
      </c>
      <c r="C4206" s="3" t="s">
        <v>4</v>
      </c>
      <c r="D4206" s="3">
        <v>6</v>
      </c>
      <c r="E4206" s="3">
        <v>25</v>
      </c>
      <c r="F4206" s="3">
        <v>4</v>
      </c>
      <c r="G4206" s="3">
        <v>0</v>
      </c>
      <c r="H4206" s="6">
        <f>INDEX('Sample Customer Count'!$B$3:$B$14,MATCH('KU Gen'!D4206,'Sample Customer Count'!$A$3:$A$14,0))</f>
        <v>33</v>
      </c>
      <c r="I4206" s="6">
        <v>200</v>
      </c>
      <c r="J4206" s="6">
        <v>3.6028153312054187</v>
      </c>
      <c r="K4206" s="6">
        <f t="shared" si="65"/>
        <v>0</v>
      </c>
    </row>
    <row r="4207" spans="1:11" x14ac:dyDescent="0.35">
      <c r="A4207" t="s">
        <v>20</v>
      </c>
      <c r="B4207" t="s">
        <v>16</v>
      </c>
      <c r="C4207" s="3" t="s">
        <v>4</v>
      </c>
      <c r="D4207" s="3">
        <v>6</v>
      </c>
      <c r="E4207" s="3">
        <v>25</v>
      </c>
      <c r="F4207" s="3">
        <v>5</v>
      </c>
      <c r="G4207" s="3">
        <v>0.114</v>
      </c>
      <c r="H4207" s="6">
        <f>INDEX('Sample Customer Count'!$B$3:$B$14,MATCH('KU Gen'!D4207,'Sample Customer Count'!$A$3:$A$14,0))</f>
        <v>33</v>
      </c>
      <c r="I4207" s="6">
        <v>200</v>
      </c>
      <c r="J4207" s="6">
        <v>3.6028153312054187</v>
      </c>
      <c r="K4207" s="6">
        <f t="shared" si="65"/>
        <v>2.4892178651964709</v>
      </c>
    </row>
    <row r="4208" spans="1:11" x14ac:dyDescent="0.35">
      <c r="A4208" t="s">
        <v>20</v>
      </c>
      <c r="B4208" t="s">
        <v>16</v>
      </c>
      <c r="C4208" s="3" t="s">
        <v>4</v>
      </c>
      <c r="D4208" s="3">
        <v>6</v>
      </c>
      <c r="E4208" s="3">
        <v>25</v>
      </c>
      <c r="F4208" s="3">
        <v>6</v>
      </c>
      <c r="G4208" s="3">
        <v>5.3682999999999996</v>
      </c>
      <c r="H4208" s="6">
        <f>INDEX('Sample Customer Count'!$B$3:$B$14,MATCH('KU Gen'!D4208,'Sample Customer Count'!$A$3:$A$14,0))</f>
        <v>33</v>
      </c>
      <c r="I4208" s="6">
        <v>200</v>
      </c>
      <c r="J4208" s="6">
        <v>3.6028153312054187</v>
      </c>
      <c r="K4208" s="6">
        <f t="shared" si="65"/>
        <v>117.21814268187907</v>
      </c>
    </row>
    <row r="4209" spans="1:11" x14ac:dyDescent="0.35">
      <c r="A4209" t="s">
        <v>20</v>
      </c>
      <c r="B4209" t="s">
        <v>16</v>
      </c>
      <c r="C4209" s="3" t="s">
        <v>4</v>
      </c>
      <c r="D4209" s="3">
        <v>6</v>
      </c>
      <c r="E4209" s="3">
        <v>25</v>
      </c>
      <c r="F4209" s="3">
        <v>7</v>
      </c>
      <c r="G4209" s="3">
        <v>27.9209</v>
      </c>
      <c r="H4209" s="6">
        <f>INDEX('Sample Customer Count'!$B$3:$B$14,MATCH('KU Gen'!D4209,'Sample Customer Count'!$A$3:$A$14,0))</f>
        <v>33</v>
      </c>
      <c r="I4209" s="6">
        <v>200</v>
      </c>
      <c r="J4209" s="6">
        <v>3.6028153312054187</v>
      </c>
      <c r="K4209" s="6">
        <f t="shared" si="65"/>
        <v>609.6596762488083</v>
      </c>
    </row>
    <row r="4210" spans="1:11" x14ac:dyDescent="0.35">
      <c r="A4210" t="s">
        <v>20</v>
      </c>
      <c r="B4210" t="s">
        <v>16</v>
      </c>
      <c r="C4210" s="3" t="s">
        <v>4</v>
      </c>
      <c r="D4210" s="3">
        <v>6</v>
      </c>
      <c r="E4210" s="3">
        <v>25</v>
      </c>
      <c r="F4210" s="3">
        <v>8</v>
      </c>
      <c r="G4210" s="3">
        <v>60.108899999999998</v>
      </c>
      <c r="H4210" s="6">
        <f>INDEX('Sample Customer Count'!$B$3:$B$14,MATCH('KU Gen'!D4210,'Sample Customer Count'!$A$3:$A$14,0))</f>
        <v>33</v>
      </c>
      <c r="I4210" s="6">
        <v>200</v>
      </c>
      <c r="J4210" s="6">
        <v>3.6028153312054187</v>
      </c>
      <c r="K4210" s="6">
        <f t="shared" si="65"/>
        <v>1312.4925240114751</v>
      </c>
    </row>
    <row r="4211" spans="1:11" x14ac:dyDescent="0.35">
      <c r="A4211" t="s">
        <v>20</v>
      </c>
      <c r="B4211" t="s">
        <v>16</v>
      </c>
      <c r="C4211" s="3" t="s">
        <v>4</v>
      </c>
      <c r="D4211" s="3">
        <v>6</v>
      </c>
      <c r="E4211" s="3">
        <v>25</v>
      </c>
      <c r="F4211" s="3">
        <v>9</v>
      </c>
      <c r="G4211" s="3">
        <v>91.122399999999999</v>
      </c>
      <c r="H4211" s="6">
        <f>INDEX('Sample Customer Count'!$B$3:$B$14,MATCH('KU Gen'!D4211,'Sample Customer Count'!$A$3:$A$14,0))</f>
        <v>33</v>
      </c>
      <c r="I4211" s="6">
        <v>200</v>
      </c>
      <c r="J4211" s="6">
        <v>3.6028153312054187</v>
      </c>
      <c r="K4211" s="6">
        <f t="shared" si="65"/>
        <v>1989.6798771892886</v>
      </c>
    </row>
    <row r="4212" spans="1:11" x14ac:dyDescent="0.35">
      <c r="A4212" t="s">
        <v>20</v>
      </c>
      <c r="B4212" t="s">
        <v>16</v>
      </c>
      <c r="C4212" s="3" t="s">
        <v>4</v>
      </c>
      <c r="D4212" s="3">
        <v>6</v>
      </c>
      <c r="E4212" s="3">
        <v>25</v>
      </c>
      <c r="F4212" s="3">
        <v>10</v>
      </c>
      <c r="G4212" s="3">
        <v>105.92940000000002</v>
      </c>
      <c r="H4212" s="6">
        <f>INDEX('Sample Customer Count'!$B$3:$B$14,MATCH('KU Gen'!D4212,'Sample Customer Count'!$A$3:$A$14,0))</f>
        <v>33</v>
      </c>
      <c r="I4212" s="6">
        <v>200</v>
      </c>
      <c r="J4212" s="6">
        <v>3.6028153312054187</v>
      </c>
      <c r="K4212" s="6">
        <f t="shared" si="65"/>
        <v>2312.99434148722</v>
      </c>
    </row>
    <row r="4213" spans="1:11" x14ac:dyDescent="0.35">
      <c r="A4213" t="s">
        <v>20</v>
      </c>
      <c r="B4213" t="s">
        <v>16</v>
      </c>
      <c r="C4213" s="3" t="s">
        <v>4</v>
      </c>
      <c r="D4213" s="3">
        <v>6</v>
      </c>
      <c r="E4213" s="3">
        <v>25</v>
      </c>
      <c r="F4213" s="3">
        <v>11</v>
      </c>
      <c r="G4213" s="3">
        <v>113.26049999999999</v>
      </c>
      <c r="H4213" s="6">
        <f>INDEX('Sample Customer Count'!$B$3:$B$14,MATCH('KU Gen'!D4213,'Sample Customer Count'!$A$3:$A$14,0))</f>
        <v>33</v>
      </c>
      <c r="I4213" s="6">
        <v>200</v>
      </c>
      <c r="J4213" s="6">
        <v>3.6028153312054187</v>
      </c>
      <c r="K4213" s="6">
        <f t="shared" si="65"/>
        <v>2473.0707019393412</v>
      </c>
    </row>
    <row r="4214" spans="1:11" x14ac:dyDescent="0.35">
      <c r="A4214" t="s">
        <v>20</v>
      </c>
      <c r="B4214" t="s">
        <v>16</v>
      </c>
      <c r="C4214" s="3" t="s">
        <v>4</v>
      </c>
      <c r="D4214" s="3">
        <v>6</v>
      </c>
      <c r="E4214" s="3">
        <v>25</v>
      </c>
      <c r="F4214" s="3">
        <v>12</v>
      </c>
      <c r="G4214" s="3">
        <v>116.2838</v>
      </c>
      <c r="H4214" s="6">
        <f>INDEX('Sample Customer Count'!$B$3:$B$14,MATCH('KU Gen'!D4214,'Sample Customer Count'!$A$3:$A$14,0))</f>
        <v>33</v>
      </c>
      <c r="I4214" s="6">
        <v>200</v>
      </c>
      <c r="J4214" s="6">
        <v>3.6028153312054187</v>
      </c>
      <c r="K4214" s="6">
        <f t="shared" si="65"/>
        <v>2539.0851964292401</v>
      </c>
    </row>
    <row r="4215" spans="1:11" x14ac:dyDescent="0.35">
      <c r="A4215" t="s">
        <v>20</v>
      </c>
      <c r="B4215" t="s">
        <v>16</v>
      </c>
      <c r="C4215" s="3" t="s">
        <v>4</v>
      </c>
      <c r="D4215" s="3">
        <v>6</v>
      </c>
      <c r="E4215" s="3">
        <v>25</v>
      </c>
      <c r="F4215" s="3">
        <v>13</v>
      </c>
      <c r="G4215" s="3">
        <v>113.7544</v>
      </c>
      <c r="H4215" s="6">
        <f>INDEX('Sample Customer Count'!$B$3:$B$14,MATCH('KU Gen'!D4215,'Sample Customer Count'!$A$3:$A$14,0))</f>
        <v>33</v>
      </c>
      <c r="I4215" s="6">
        <v>200</v>
      </c>
      <c r="J4215" s="6">
        <v>3.6028153312054187</v>
      </c>
      <c r="K4215" s="6">
        <f t="shared" si="65"/>
        <v>2483.8551291640829</v>
      </c>
    </row>
    <row r="4216" spans="1:11" x14ac:dyDescent="0.35">
      <c r="A4216" t="s">
        <v>20</v>
      </c>
      <c r="B4216" t="s">
        <v>16</v>
      </c>
      <c r="C4216" s="3" t="s">
        <v>4</v>
      </c>
      <c r="D4216" s="3">
        <v>6</v>
      </c>
      <c r="E4216" s="3">
        <v>25</v>
      </c>
      <c r="F4216" s="3">
        <v>14</v>
      </c>
      <c r="G4216" s="3">
        <v>94.779599999999988</v>
      </c>
      <c r="H4216" s="6">
        <f>INDEX('Sample Customer Count'!$B$3:$B$14,MATCH('KU Gen'!D4216,'Sample Customer Count'!$A$3:$A$14,0))</f>
        <v>33</v>
      </c>
      <c r="I4216" s="6">
        <v>200</v>
      </c>
      <c r="J4216" s="6">
        <v>3.6028153312054187</v>
      </c>
      <c r="K4216" s="6">
        <f t="shared" si="65"/>
        <v>2069.5357331243458</v>
      </c>
    </row>
    <row r="4217" spans="1:11" x14ac:dyDescent="0.35">
      <c r="A4217" t="s">
        <v>20</v>
      </c>
      <c r="B4217" t="s">
        <v>16</v>
      </c>
      <c r="C4217" s="3" t="s">
        <v>4</v>
      </c>
      <c r="D4217" s="3">
        <v>6</v>
      </c>
      <c r="E4217" s="3">
        <v>25</v>
      </c>
      <c r="F4217" s="3">
        <v>15</v>
      </c>
      <c r="G4217" s="3">
        <v>74.159599999999998</v>
      </c>
      <c r="H4217" s="6">
        <f>INDEX('Sample Customer Count'!$B$3:$B$14,MATCH('KU Gen'!D4217,'Sample Customer Count'!$A$3:$A$14,0))</f>
        <v>33</v>
      </c>
      <c r="I4217" s="6">
        <v>200</v>
      </c>
      <c r="J4217" s="6">
        <v>3.6028153312054187</v>
      </c>
      <c r="K4217" s="6">
        <f t="shared" si="65"/>
        <v>1619.2929929458264</v>
      </c>
    </row>
    <row r="4218" spans="1:11" x14ac:dyDescent="0.35">
      <c r="A4218" t="s">
        <v>20</v>
      </c>
      <c r="B4218" t="s">
        <v>16</v>
      </c>
      <c r="C4218" s="3" t="s">
        <v>4</v>
      </c>
      <c r="D4218" s="3">
        <v>6</v>
      </c>
      <c r="E4218" s="3">
        <v>25</v>
      </c>
      <c r="F4218" s="3">
        <v>16</v>
      </c>
      <c r="G4218" s="3">
        <v>44.755600000000001</v>
      </c>
      <c r="H4218" s="6">
        <f>INDEX('Sample Customer Count'!$B$3:$B$14,MATCH('KU Gen'!D4218,'Sample Customer Count'!$A$3:$A$14,0))</f>
        <v>33</v>
      </c>
      <c r="I4218" s="6">
        <v>200</v>
      </c>
      <c r="J4218" s="6">
        <v>3.6028153312054187</v>
      </c>
      <c r="K4218" s="6">
        <f t="shared" si="65"/>
        <v>977.24946568058931</v>
      </c>
    </row>
    <row r="4219" spans="1:11" x14ac:dyDescent="0.35">
      <c r="A4219" t="s">
        <v>20</v>
      </c>
      <c r="B4219" t="s">
        <v>16</v>
      </c>
      <c r="C4219" s="3" t="s">
        <v>4</v>
      </c>
      <c r="D4219" s="3">
        <v>6</v>
      </c>
      <c r="E4219" s="3">
        <v>25</v>
      </c>
      <c r="F4219" s="3">
        <v>17</v>
      </c>
      <c r="G4219" s="3">
        <v>15.383699999999999</v>
      </c>
      <c r="H4219" s="6">
        <f>INDEX('Sample Customer Count'!$B$3:$B$14,MATCH('KU Gen'!D4219,'Sample Customer Count'!$A$3:$A$14,0))</f>
        <v>33</v>
      </c>
      <c r="I4219" s="6">
        <v>200</v>
      </c>
      <c r="J4219" s="6">
        <v>3.6028153312054187</v>
      </c>
      <c r="K4219" s="6">
        <f t="shared" si="65"/>
        <v>335.9068497616048</v>
      </c>
    </row>
    <row r="4220" spans="1:11" x14ac:dyDescent="0.35">
      <c r="A4220" t="s">
        <v>20</v>
      </c>
      <c r="B4220" t="s">
        <v>16</v>
      </c>
      <c r="C4220" s="3" t="s">
        <v>4</v>
      </c>
      <c r="D4220" s="3">
        <v>6</v>
      </c>
      <c r="E4220" s="3">
        <v>25</v>
      </c>
      <c r="F4220" s="3">
        <v>18</v>
      </c>
      <c r="G4220" s="3">
        <v>1.5957999999999999</v>
      </c>
      <c r="H4220" s="6">
        <f>INDEX('Sample Customer Count'!$B$3:$B$14,MATCH('KU Gen'!D4220,'Sample Customer Count'!$A$3:$A$14,0))</f>
        <v>33</v>
      </c>
      <c r="I4220" s="6">
        <v>200</v>
      </c>
      <c r="J4220" s="6">
        <v>3.6028153312054187</v>
      </c>
      <c r="K4220" s="6">
        <f t="shared" si="65"/>
        <v>34.844683063864281</v>
      </c>
    </row>
    <row r="4221" spans="1:11" x14ac:dyDescent="0.35">
      <c r="A4221" t="s">
        <v>20</v>
      </c>
      <c r="B4221" t="s">
        <v>16</v>
      </c>
      <c r="C4221" s="3" t="s">
        <v>4</v>
      </c>
      <c r="D4221" s="3">
        <v>6</v>
      </c>
      <c r="E4221" s="3">
        <v>25</v>
      </c>
      <c r="F4221" s="3">
        <v>19</v>
      </c>
      <c r="G4221" s="3">
        <v>2.5000000000000001E-2</v>
      </c>
      <c r="H4221" s="6">
        <f>INDEX('Sample Customer Count'!$B$3:$B$14,MATCH('KU Gen'!D4221,'Sample Customer Count'!$A$3:$A$14,0))</f>
        <v>33</v>
      </c>
      <c r="I4221" s="6">
        <v>200</v>
      </c>
      <c r="J4221" s="6">
        <v>3.6028153312054187</v>
      </c>
      <c r="K4221" s="6">
        <f t="shared" si="65"/>
        <v>0.54588111078869983</v>
      </c>
    </row>
    <row r="4222" spans="1:11" x14ac:dyDescent="0.35">
      <c r="A4222" t="s">
        <v>20</v>
      </c>
      <c r="B4222" t="s">
        <v>16</v>
      </c>
      <c r="C4222" s="3" t="s">
        <v>4</v>
      </c>
      <c r="D4222" s="3">
        <v>6</v>
      </c>
      <c r="E4222" s="3">
        <v>25</v>
      </c>
      <c r="F4222" s="3">
        <v>20</v>
      </c>
      <c r="G4222" s="3">
        <v>0</v>
      </c>
      <c r="H4222" s="6">
        <f>INDEX('Sample Customer Count'!$B$3:$B$14,MATCH('KU Gen'!D4222,'Sample Customer Count'!$A$3:$A$14,0))</f>
        <v>33</v>
      </c>
      <c r="I4222" s="6">
        <v>200</v>
      </c>
      <c r="J4222" s="6">
        <v>3.6028153312054187</v>
      </c>
      <c r="K4222" s="6">
        <f t="shared" si="65"/>
        <v>0</v>
      </c>
    </row>
    <row r="4223" spans="1:11" x14ac:dyDescent="0.35">
      <c r="A4223" t="s">
        <v>20</v>
      </c>
      <c r="B4223" t="s">
        <v>16</v>
      </c>
      <c r="C4223" s="3" t="s">
        <v>4</v>
      </c>
      <c r="D4223" s="3">
        <v>6</v>
      </c>
      <c r="E4223" s="3">
        <v>25</v>
      </c>
      <c r="F4223" s="3">
        <v>21</v>
      </c>
      <c r="G4223" s="3">
        <v>0</v>
      </c>
      <c r="H4223" s="6">
        <f>INDEX('Sample Customer Count'!$B$3:$B$14,MATCH('KU Gen'!D4223,'Sample Customer Count'!$A$3:$A$14,0))</f>
        <v>33</v>
      </c>
      <c r="I4223" s="6">
        <v>200</v>
      </c>
      <c r="J4223" s="6">
        <v>3.6028153312054187</v>
      </c>
      <c r="K4223" s="6">
        <f t="shared" si="65"/>
        <v>0</v>
      </c>
    </row>
    <row r="4224" spans="1:11" x14ac:dyDescent="0.35">
      <c r="A4224" t="s">
        <v>20</v>
      </c>
      <c r="B4224" t="s">
        <v>16</v>
      </c>
      <c r="C4224" s="3" t="s">
        <v>4</v>
      </c>
      <c r="D4224" s="3">
        <v>6</v>
      </c>
      <c r="E4224" s="3">
        <v>25</v>
      </c>
      <c r="F4224" s="3">
        <v>22</v>
      </c>
      <c r="G4224" s="3">
        <v>0</v>
      </c>
      <c r="H4224" s="6">
        <f>INDEX('Sample Customer Count'!$B$3:$B$14,MATCH('KU Gen'!D4224,'Sample Customer Count'!$A$3:$A$14,0))</f>
        <v>33</v>
      </c>
      <c r="I4224" s="6">
        <v>200</v>
      </c>
      <c r="J4224" s="6">
        <v>3.6028153312054187</v>
      </c>
      <c r="K4224" s="6">
        <f t="shared" si="65"/>
        <v>0</v>
      </c>
    </row>
    <row r="4225" spans="1:11" x14ac:dyDescent="0.35">
      <c r="A4225" t="s">
        <v>20</v>
      </c>
      <c r="B4225" t="s">
        <v>16</v>
      </c>
      <c r="C4225" s="3" t="s">
        <v>4</v>
      </c>
      <c r="D4225" s="3">
        <v>6</v>
      </c>
      <c r="E4225" s="3">
        <v>25</v>
      </c>
      <c r="F4225" s="3">
        <v>23</v>
      </c>
      <c r="G4225" s="3">
        <v>0</v>
      </c>
      <c r="H4225" s="6">
        <f>INDEX('Sample Customer Count'!$B$3:$B$14,MATCH('KU Gen'!D4225,'Sample Customer Count'!$A$3:$A$14,0))</f>
        <v>33</v>
      </c>
      <c r="I4225" s="6">
        <v>200</v>
      </c>
      <c r="J4225" s="6">
        <v>3.6028153312054187</v>
      </c>
      <c r="K4225" s="6">
        <f t="shared" si="65"/>
        <v>0</v>
      </c>
    </row>
    <row r="4226" spans="1:11" x14ac:dyDescent="0.35">
      <c r="A4226" t="s">
        <v>20</v>
      </c>
      <c r="B4226" t="s">
        <v>16</v>
      </c>
      <c r="C4226" s="3" t="s">
        <v>4</v>
      </c>
      <c r="D4226" s="3">
        <v>6</v>
      </c>
      <c r="E4226" s="3">
        <v>26</v>
      </c>
      <c r="F4226" s="3">
        <v>0</v>
      </c>
      <c r="G4226" s="3">
        <v>0</v>
      </c>
      <c r="H4226" s="6">
        <f>INDEX('Sample Customer Count'!$B$3:$B$14,MATCH('KU Gen'!D4226,'Sample Customer Count'!$A$3:$A$14,0))</f>
        <v>33</v>
      </c>
      <c r="I4226" s="6">
        <v>200</v>
      </c>
      <c r="J4226" s="6">
        <v>3.6028153312054187</v>
      </c>
      <c r="K4226" s="6">
        <f t="shared" si="65"/>
        <v>0</v>
      </c>
    </row>
    <row r="4227" spans="1:11" x14ac:dyDescent="0.35">
      <c r="A4227" t="s">
        <v>20</v>
      </c>
      <c r="B4227" t="s">
        <v>16</v>
      </c>
      <c r="C4227" s="3" t="s">
        <v>4</v>
      </c>
      <c r="D4227" s="3">
        <v>6</v>
      </c>
      <c r="E4227" s="3">
        <v>26</v>
      </c>
      <c r="F4227" s="3">
        <v>1</v>
      </c>
      <c r="G4227" s="3">
        <v>0</v>
      </c>
      <c r="H4227" s="6">
        <f>INDEX('Sample Customer Count'!$B$3:$B$14,MATCH('KU Gen'!D4227,'Sample Customer Count'!$A$3:$A$14,0))</f>
        <v>33</v>
      </c>
      <c r="I4227" s="6">
        <v>200</v>
      </c>
      <c r="J4227" s="6">
        <v>3.6028153312054187</v>
      </c>
      <c r="K4227" s="6">
        <f t="shared" ref="K4227:K4290" si="66">G4227*((I4227/H4227)*J4227)</f>
        <v>0</v>
      </c>
    </row>
    <row r="4228" spans="1:11" x14ac:dyDescent="0.35">
      <c r="A4228" t="s">
        <v>20</v>
      </c>
      <c r="B4228" t="s">
        <v>16</v>
      </c>
      <c r="C4228" s="3" t="s">
        <v>4</v>
      </c>
      <c r="D4228" s="3">
        <v>6</v>
      </c>
      <c r="E4228" s="3">
        <v>26</v>
      </c>
      <c r="F4228" s="3">
        <v>2</v>
      </c>
      <c r="G4228" s="3">
        <v>0</v>
      </c>
      <c r="H4228" s="6">
        <f>INDEX('Sample Customer Count'!$B$3:$B$14,MATCH('KU Gen'!D4228,'Sample Customer Count'!$A$3:$A$14,0))</f>
        <v>33</v>
      </c>
      <c r="I4228" s="6">
        <v>200</v>
      </c>
      <c r="J4228" s="6">
        <v>3.6028153312054187</v>
      </c>
      <c r="K4228" s="6">
        <f t="shared" si="66"/>
        <v>0</v>
      </c>
    </row>
    <row r="4229" spans="1:11" x14ac:dyDescent="0.35">
      <c r="A4229" t="s">
        <v>20</v>
      </c>
      <c r="B4229" t="s">
        <v>16</v>
      </c>
      <c r="C4229" s="3" t="s">
        <v>4</v>
      </c>
      <c r="D4229" s="3">
        <v>6</v>
      </c>
      <c r="E4229" s="3">
        <v>26</v>
      </c>
      <c r="F4229" s="3">
        <v>3</v>
      </c>
      <c r="G4229" s="3">
        <v>0</v>
      </c>
      <c r="H4229" s="6">
        <f>INDEX('Sample Customer Count'!$B$3:$B$14,MATCH('KU Gen'!D4229,'Sample Customer Count'!$A$3:$A$14,0))</f>
        <v>33</v>
      </c>
      <c r="I4229" s="6">
        <v>200</v>
      </c>
      <c r="J4229" s="6">
        <v>3.6028153312054187</v>
      </c>
      <c r="K4229" s="6">
        <f t="shared" si="66"/>
        <v>0</v>
      </c>
    </row>
    <row r="4230" spans="1:11" x14ac:dyDescent="0.35">
      <c r="A4230" t="s">
        <v>20</v>
      </c>
      <c r="B4230" t="s">
        <v>16</v>
      </c>
      <c r="C4230" s="3" t="s">
        <v>4</v>
      </c>
      <c r="D4230" s="3">
        <v>6</v>
      </c>
      <c r="E4230" s="3">
        <v>26</v>
      </c>
      <c r="F4230" s="3">
        <v>4</v>
      </c>
      <c r="G4230" s="3">
        <v>0</v>
      </c>
      <c r="H4230" s="6">
        <f>INDEX('Sample Customer Count'!$B$3:$B$14,MATCH('KU Gen'!D4230,'Sample Customer Count'!$A$3:$A$14,0))</f>
        <v>33</v>
      </c>
      <c r="I4230" s="6">
        <v>200</v>
      </c>
      <c r="J4230" s="6">
        <v>3.6028153312054187</v>
      </c>
      <c r="K4230" s="6">
        <f t="shared" si="66"/>
        <v>0</v>
      </c>
    </row>
    <row r="4231" spans="1:11" x14ac:dyDescent="0.35">
      <c r="A4231" t="s">
        <v>20</v>
      </c>
      <c r="B4231" t="s">
        <v>16</v>
      </c>
      <c r="C4231" s="3" t="s">
        <v>4</v>
      </c>
      <c r="D4231" s="3">
        <v>6</v>
      </c>
      <c r="E4231" s="3">
        <v>26</v>
      </c>
      <c r="F4231" s="3">
        <v>5</v>
      </c>
      <c r="G4231" s="3">
        <v>0.1046</v>
      </c>
      <c r="H4231" s="6">
        <f>INDEX('Sample Customer Count'!$B$3:$B$14,MATCH('KU Gen'!D4231,'Sample Customer Count'!$A$3:$A$14,0))</f>
        <v>33</v>
      </c>
      <c r="I4231" s="6">
        <v>200</v>
      </c>
      <c r="J4231" s="6">
        <v>3.6028153312054187</v>
      </c>
      <c r="K4231" s="6">
        <f t="shared" si="66"/>
        <v>2.2839665675399199</v>
      </c>
    </row>
    <row r="4232" spans="1:11" x14ac:dyDescent="0.35">
      <c r="A4232" t="s">
        <v>20</v>
      </c>
      <c r="B4232" t="s">
        <v>16</v>
      </c>
      <c r="C4232" s="3" t="s">
        <v>4</v>
      </c>
      <c r="D4232" s="3">
        <v>6</v>
      </c>
      <c r="E4232" s="3">
        <v>26</v>
      </c>
      <c r="F4232" s="3">
        <v>6</v>
      </c>
      <c r="G4232" s="3">
        <v>4.7095000000000002</v>
      </c>
      <c r="H4232" s="6">
        <f>INDEX('Sample Customer Count'!$B$3:$B$14,MATCH('KU Gen'!D4232,'Sample Customer Count'!$A$3:$A$14,0))</f>
        <v>33</v>
      </c>
      <c r="I4232" s="6">
        <v>200</v>
      </c>
      <c r="J4232" s="6">
        <v>3.6028153312054187</v>
      </c>
      <c r="K4232" s="6">
        <f t="shared" si="66"/>
        <v>102.83308365037527</v>
      </c>
    </row>
    <row r="4233" spans="1:11" x14ac:dyDescent="0.35">
      <c r="A4233" t="s">
        <v>20</v>
      </c>
      <c r="B4233" t="s">
        <v>16</v>
      </c>
      <c r="C4233" s="3" t="s">
        <v>4</v>
      </c>
      <c r="D4233" s="3">
        <v>6</v>
      </c>
      <c r="E4233" s="3">
        <v>26</v>
      </c>
      <c r="F4233" s="3">
        <v>7</v>
      </c>
      <c r="G4233" s="3">
        <v>22.895900000000001</v>
      </c>
      <c r="H4233" s="6">
        <f>INDEX('Sample Customer Count'!$B$3:$B$14,MATCH('KU Gen'!D4233,'Sample Customer Count'!$A$3:$A$14,0))</f>
        <v>33</v>
      </c>
      <c r="I4233" s="6">
        <v>200</v>
      </c>
      <c r="J4233" s="6">
        <v>3.6028153312054187</v>
      </c>
      <c r="K4233" s="6">
        <f t="shared" si="66"/>
        <v>499.9375729802797</v>
      </c>
    </row>
    <row r="4234" spans="1:11" x14ac:dyDescent="0.35">
      <c r="A4234" t="s">
        <v>20</v>
      </c>
      <c r="B4234" t="s">
        <v>16</v>
      </c>
      <c r="C4234" s="3" t="s">
        <v>4</v>
      </c>
      <c r="D4234" s="3">
        <v>6</v>
      </c>
      <c r="E4234" s="3">
        <v>26</v>
      </c>
      <c r="F4234" s="3">
        <v>8</v>
      </c>
      <c r="G4234" s="3">
        <v>52.707700000000003</v>
      </c>
      <c r="H4234" s="6">
        <f>INDEX('Sample Customer Count'!$B$3:$B$14,MATCH('KU Gen'!D4234,'Sample Customer Count'!$A$3:$A$14,0))</f>
        <v>33</v>
      </c>
      <c r="I4234" s="6">
        <v>200</v>
      </c>
      <c r="J4234" s="6">
        <v>3.6028153312054187</v>
      </c>
      <c r="K4234" s="6">
        <f t="shared" si="66"/>
        <v>1150.8855129247022</v>
      </c>
    </row>
    <row r="4235" spans="1:11" x14ac:dyDescent="0.35">
      <c r="A4235" t="s">
        <v>20</v>
      </c>
      <c r="B4235" t="s">
        <v>16</v>
      </c>
      <c r="C4235" s="3" t="s">
        <v>4</v>
      </c>
      <c r="D4235" s="3">
        <v>6</v>
      </c>
      <c r="E4235" s="3">
        <v>26</v>
      </c>
      <c r="F4235" s="3">
        <v>9</v>
      </c>
      <c r="G4235" s="3">
        <v>81.036999999999992</v>
      </c>
      <c r="H4235" s="6">
        <f>INDEX('Sample Customer Count'!$B$3:$B$14,MATCH('KU Gen'!D4235,'Sample Customer Count'!$A$3:$A$14,0))</f>
        <v>33</v>
      </c>
      <c r="I4235" s="6">
        <v>200</v>
      </c>
      <c r="J4235" s="6">
        <v>3.6028153312054187</v>
      </c>
      <c r="K4235" s="6">
        <f t="shared" si="66"/>
        <v>1769.4627029993544</v>
      </c>
    </row>
    <row r="4236" spans="1:11" x14ac:dyDescent="0.35">
      <c r="A4236" t="s">
        <v>20</v>
      </c>
      <c r="B4236" t="s">
        <v>16</v>
      </c>
      <c r="C4236" s="3" t="s">
        <v>4</v>
      </c>
      <c r="D4236" s="3">
        <v>6</v>
      </c>
      <c r="E4236" s="3">
        <v>26</v>
      </c>
      <c r="F4236" s="3">
        <v>10</v>
      </c>
      <c r="G4236" s="3">
        <v>98.727100000000007</v>
      </c>
      <c r="H4236" s="6">
        <f>INDEX('Sample Customer Count'!$B$3:$B$14,MATCH('KU Gen'!D4236,'Sample Customer Count'!$A$3:$A$14,0))</f>
        <v>33</v>
      </c>
      <c r="I4236" s="6">
        <v>200</v>
      </c>
      <c r="J4236" s="6">
        <v>3.6028153312054187</v>
      </c>
      <c r="K4236" s="6">
        <f t="shared" si="66"/>
        <v>2155.7303605178818</v>
      </c>
    </row>
    <row r="4237" spans="1:11" x14ac:dyDescent="0.35">
      <c r="A4237" t="s">
        <v>20</v>
      </c>
      <c r="B4237" t="s">
        <v>16</v>
      </c>
      <c r="C4237" s="3" t="s">
        <v>4</v>
      </c>
      <c r="D4237" s="3">
        <v>6</v>
      </c>
      <c r="E4237" s="3">
        <v>26</v>
      </c>
      <c r="F4237" s="3">
        <v>11</v>
      </c>
      <c r="G4237" s="3">
        <v>104.22449999999999</v>
      </c>
      <c r="H4237" s="6">
        <f>INDEX('Sample Customer Count'!$B$3:$B$14,MATCH('KU Gen'!D4237,'Sample Customer Count'!$A$3:$A$14,0))</f>
        <v>33</v>
      </c>
      <c r="I4237" s="6">
        <v>200</v>
      </c>
      <c r="J4237" s="6">
        <v>3.6028153312054187</v>
      </c>
      <c r="K4237" s="6">
        <f t="shared" si="66"/>
        <v>2275.7674332558736</v>
      </c>
    </row>
    <row r="4238" spans="1:11" x14ac:dyDescent="0.35">
      <c r="A4238" t="s">
        <v>20</v>
      </c>
      <c r="B4238" t="s">
        <v>16</v>
      </c>
      <c r="C4238" s="3" t="s">
        <v>4</v>
      </c>
      <c r="D4238" s="3">
        <v>6</v>
      </c>
      <c r="E4238" s="3">
        <v>26</v>
      </c>
      <c r="F4238" s="3">
        <v>12</v>
      </c>
      <c r="G4238" s="3">
        <v>95.244599999999991</v>
      </c>
      <c r="H4238" s="6">
        <f>INDEX('Sample Customer Count'!$B$3:$B$14,MATCH('KU Gen'!D4238,'Sample Customer Count'!$A$3:$A$14,0))</f>
        <v>33</v>
      </c>
      <c r="I4238" s="6">
        <v>200</v>
      </c>
      <c r="J4238" s="6">
        <v>3.6028153312054187</v>
      </c>
      <c r="K4238" s="6">
        <f t="shared" si="66"/>
        <v>2079.6891217850157</v>
      </c>
    </row>
    <row r="4239" spans="1:11" x14ac:dyDescent="0.35">
      <c r="A4239" t="s">
        <v>20</v>
      </c>
      <c r="B4239" t="s">
        <v>16</v>
      </c>
      <c r="C4239" s="3" t="s">
        <v>4</v>
      </c>
      <c r="D4239" s="3">
        <v>6</v>
      </c>
      <c r="E4239" s="3">
        <v>26</v>
      </c>
      <c r="F4239" s="3">
        <v>13</v>
      </c>
      <c r="G4239" s="3">
        <v>93.994</v>
      </c>
      <c r="H4239" s="6">
        <f>INDEX('Sample Customer Count'!$B$3:$B$14,MATCH('KU Gen'!D4239,'Sample Customer Count'!$A$3:$A$14,0))</f>
        <v>33</v>
      </c>
      <c r="I4239" s="6">
        <v>200</v>
      </c>
      <c r="J4239" s="6">
        <v>3.6028153312054187</v>
      </c>
      <c r="K4239" s="6">
        <f t="shared" si="66"/>
        <v>2052.3819650989217</v>
      </c>
    </row>
    <row r="4240" spans="1:11" x14ac:dyDescent="0.35">
      <c r="A4240" t="s">
        <v>20</v>
      </c>
      <c r="B4240" t="s">
        <v>16</v>
      </c>
      <c r="C4240" s="3" t="s">
        <v>4</v>
      </c>
      <c r="D4240" s="3">
        <v>6</v>
      </c>
      <c r="E4240" s="3">
        <v>26</v>
      </c>
      <c r="F4240" s="3">
        <v>14</v>
      </c>
      <c r="G4240" s="3">
        <v>89.010899999999992</v>
      </c>
      <c r="H4240" s="6">
        <f>INDEX('Sample Customer Count'!$B$3:$B$14,MATCH('KU Gen'!D4240,'Sample Customer Count'!$A$3:$A$14,0))</f>
        <v>33</v>
      </c>
      <c r="I4240" s="6">
        <v>200</v>
      </c>
      <c r="J4240" s="6">
        <v>3.6028153312054187</v>
      </c>
      <c r="K4240" s="6">
        <f t="shared" si="66"/>
        <v>1943.5747585720749</v>
      </c>
    </row>
    <row r="4241" spans="1:11" x14ac:dyDescent="0.35">
      <c r="A4241" t="s">
        <v>20</v>
      </c>
      <c r="B4241" t="s">
        <v>16</v>
      </c>
      <c r="C4241" s="3" t="s">
        <v>4</v>
      </c>
      <c r="D4241" s="3">
        <v>6</v>
      </c>
      <c r="E4241" s="3">
        <v>26</v>
      </c>
      <c r="F4241" s="3">
        <v>15</v>
      </c>
      <c r="G4241" s="3">
        <v>60.183700000000002</v>
      </c>
      <c r="H4241" s="6">
        <f>INDEX('Sample Customer Count'!$B$3:$B$14,MATCH('KU Gen'!D4241,'Sample Customer Count'!$A$3:$A$14,0))</f>
        <v>33</v>
      </c>
      <c r="I4241" s="6">
        <v>200</v>
      </c>
      <c r="J4241" s="6">
        <v>3.6028153312054187</v>
      </c>
      <c r="K4241" s="6">
        <f t="shared" si="66"/>
        <v>1314.1258002949548</v>
      </c>
    </row>
    <row r="4242" spans="1:11" x14ac:dyDescent="0.35">
      <c r="A4242" t="s">
        <v>20</v>
      </c>
      <c r="B4242" t="s">
        <v>16</v>
      </c>
      <c r="C4242" s="3" t="s">
        <v>4</v>
      </c>
      <c r="D4242" s="3">
        <v>6</v>
      </c>
      <c r="E4242" s="3">
        <v>26</v>
      </c>
      <c r="F4242" s="3">
        <v>16</v>
      </c>
      <c r="G4242" s="3">
        <v>30.702999999999999</v>
      </c>
      <c r="H4242" s="6">
        <f>INDEX('Sample Customer Count'!$B$3:$B$14,MATCH('KU Gen'!D4242,'Sample Customer Count'!$A$3:$A$14,0))</f>
        <v>33</v>
      </c>
      <c r="I4242" s="6">
        <v>200</v>
      </c>
      <c r="J4242" s="6">
        <v>3.6028153312054187</v>
      </c>
      <c r="K4242" s="6">
        <f t="shared" si="66"/>
        <v>670.40750978181802</v>
      </c>
    </row>
    <row r="4243" spans="1:11" x14ac:dyDescent="0.35">
      <c r="A4243" t="s">
        <v>20</v>
      </c>
      <c r="B4243" t="s">
        <v>16</v>
      </c>
      <c r="C4243" s="3" t="s">
        <v>4</v>
      </c>
      <c r="D4243" s="3">
        <v>6</v>
      </c>
      <c r="E4243" s="3">
        <v>26</v>
      </c>
      <c r="F4243" s="3">
        <v>17</v>
      </c>
      <c r="G4243" s="3">
        <v>9.5374999999999996</v>
      </c>
      <c r="H4243" s="6">
        <f>INDEX('Sample Customer Count'!$B$3:$B$14,MATCH('KU Gen'!D4243,'Sample Customer Count'!$A$3:$A$14,0))</f>
        <v>33</v>
      </c>
      <c r="I4243" s="6">
        <v>200</v>
      </c>
      <c r="J4243" s="6">
        <v>3.6028153312054187</v>
      </c>
      <c r="K4243" s="6">
        <f t="shared" si="66"/>
        <v>208.25364376588897</v>
      </c>
    </row>
    <row r="4244" spans="1:11" x14ac:dyDescent="0.35">
      <c r="A4244" t="s">
        <v>20</v>
      </c>
      <c r="B4244" t="s">
        <v>16</v>
      </c>
      <c r="C4244" s="3" t="s">
        <v>4</v>
      </c>
      <c r="D4244" s="3">
        <v>6</v>
      </c>
      <c r="E4244" s="3">
        <v>26</v>
      </c>
      <c r="F4244" s="3">
        <v>18</v>
      </c>
      <c r="G4244" s="3">
        <v>1.1374</v>
      </c>
      <c r="H4244" s="6">
        <f>INDEX('Sample Customer Count'!$B$3:$B$14,MATCH('KU Gen'!D4244,'Sample Customer Count'!$A$3:$A$14,0))</f>
        <v>33</v>
      </c>
      <c r="I4244" s="6">
        <v>200</v>
      </c>
      <c r="J4244" s="6">
        <v>3.6028153312054187</v>
      </c>
      <c r="K4244" s="6">
        <f t="shared" si="66"/>
        <v>24.835407016442684</v>
      </c>
    </row>
    <row r="4245" spans="1:11" x14ac:dyDescent="0.35">
      <c r="A4245" t="s">
        <v>20</v>
      </c>
      <c r="B4245" t="s">
        <v>16</v>
      </c>
      <c r="C4245" s="3" t="s">
        <v>4</v>
      </c>
      <c r="D4245" s="3">
        <v>6</v>
      </c>
      <c r="E4245" s="3">
        <v>26</v>
      </c>
      <c r="F4245" s="3">
        <v>19</v>
      </c>
      <c r="G4245" s="3">
        <v>2.3599999999999999E-2</v>
      </c>
      <c r="H4245" s="6">
        <f>INDEX('Sample Customer Count'!$B$3:$B$14,MATCH('KU Gen'!D4245,'Sample Customer Count'!$A$3:$A$14,0))</f>
        <v>33</v>
      </c>
      <c r="I4245" s="6">
        <v>200</v>
      </c>
      <c r="J4245" s="6">
        <v>3.6028153312054187</v>
      </c>
      <c r="K4245" s="6">
        <f t="shared" si="66"/>
        <v>0.51531176858453254</v>
      </c>
    </row>
    <row r="4246" spans="1:11" x14ac:dyDescent="0.35">
      <c r="A4246" t="s">
        <v>20</v>
      </c>
      <c r="B4246" t="s">
        <v>16</v>
      </c>
      <c r="C4246" s="3" t="s">
        <v>4</v>
      </c>
      <c r="D4246" s="3">
        <v>6</v>
      </c>
      <c r="E4246" s="3">
        <v>26</v>
      </c>
      <c r="F4246" s="3">
        <v>20</v>
      </c>
      <c r="G4246" s="3">
        <v>0</v>
      </c>
      <c r="H4246" s="6">
        <f>INDEX('Sample Customer Count'!$B$3:$B$14,MATCH('KU Gen'!D4246,'Sample Customer Count'!$A$3:$A$14,0))</f>
        <v>33</v>
      </c>
      <c r="I4246" s="6">
        <v>200</v>
      </c>
      <c r="J4246" s="6">
        <v>3.6028153312054187</v>
      </c>
      <c r="K4246" s="6">
        <f t="shared" si="66"/>
        <v>0</v>
      </c>
    </row>
    <row r="4247" spans="1:11" x14ac:dyDescent="0.35">
      <c r="A4247" t="s">
        <v>20</v>
      </c>
      <c r="B4247" t="s">
        <v>16</v>
      </c>
      <c r="C4247" s="3" t="s">
        <v>4</v>
      </c>
      <c r="D4247" s="3">
        <v>6</v>
      </c>
      <c r="E4247" s="3">
        <v>26</v>
      </c>
      <c r="F4247" s="3">
        <v>21</v>
      </c>
      <c r="G4247" s="3">
        <v>0</v>
      </c>
      <c r="H4247" s="6">
        <f>INDEX('Sample Customer Count'!$B$3:$B$14,MATCH('KU Gen'!D4247,'Sample Customer Count'!$A$3:$A$14,0))</f>
        <v>33</v>
      </c>
      <c r="I4247" s="6">
        <v>200</v>
      </c>
      <c r="J4247" s="6">
        <v>3.6028153312054187</v>
      </c>
      <c r="K4247" s="6">
        <f t="shared" si="66"/>
        <v>0</v>
      </c>
    </row>
    <row r="4248" spans="1:11" x14ac:dyDescent="0.35">
      <c r="A4248" t="s">
        <v>20</v>
      </c>
      <c r="B4248" t="s">
        <v>16</v>
      </c>
      <c r="C4248" s="3" t="s">
        <v>4</v>
      </c>
      <c r="D4248" s="3">
        <v>6</v>
      </c>
      <c r="E4248" s="3">
        <v>26</v>
      </c>
      <c r="F4248" s="3">
        <v>22</v>
      </c>
      <c r="G4248" s="3">
        <v>0</v>
      </c>
      <c r="H4248" s="6">
        <f>INDEX('Sample Customer Count'!$B$3:$B$14,MATCH('KU Gen'!D4248,'Sample Customer Count'!$A$3:$A$14,0))</f>
        <v>33</v>
      </c>
      <c r="I4248" s="6">
        <v>200</v>
      </c>
      <c r="J4248" s="6">
        <v>3.6028153312054187</v>
      </c>
      <c r="K4248" s="6">
        <f t="shared" si="66"/>
        <v>0</v>
      </c>
    </row>
    <row r="4249" spans="1:11" x14ac:dyDescent="0.35">
      <c r="A4249" t="s">
        <v>20</v>
      </c>
      <c r="B4249" t="s">
        <v>16</v>
      </c>
      <c r="C4249" s="3" t="s">
        <v>4</v>
      </c>
      <c r="D4249" s="3">
        <v>6</v>
      </c>
      <c r="E4249" s="3">
        <v>26</v>
      </c>
      <c r="F4249" s="3">
        <v>23</v>
      </c>
      <c r="G4249" s="3">
        <v>0</v>
      </c>
      <c r="H4249" s="6">
        <f>INDEX('Sample Customer Count'!$B$3:$B$14,MATCH('KU Gen'!D4249,'Sample Customer Count'!$A$3:$A$14,0))</f>
        <v>33</v>
      </c>
      <c r="I4249" s="6">
        <v>200</v>
      </c>
      <c r="J4249" s="6">
        <v>3.6028153312054187</v>
      </c>
      <c r="K4249" s="6">
        <f t="shared" si="66"/>
        <v>0</v>
      </c>
    </row>
    <row r="4250" spans="1:11" x14ac:dyDescent="0.35">
      <c r="A4250" t="s">
        <v>14</v>
      </c>
      <c r="B4250" t="s">
        <v>16</v>
      </c>
      <c r="C4250" s="3" t="s">
        <v>4</v>
      </c>
      <c r="D4250" s="3">
        <v>6</v>
      </c>
      <c r="E4250" s="3">
        <v>27</v>
      </c>
      <c r="F4250" s="3">
        <v>0</v>
      </c>
      <c r="G4250" s="3">
        <v>0</v>
      </c>
      <c r="H4250" s="6">
        <f>INDEX('Sample Customer Count'!$B$3:$B$14,MATCH('KU Gen'!D4250,'Sample Customer Count'!$A$3:$A$14,0))</f>
        <v>33</v>
      </c>
      <c r="I4250" s="6">
        <v>200</v>
      </c>
      <c r="J4250" s="6">
        <v>3.6028153312054187</v>
      </c>
      <c r="K4250" s="6">
        <f t="shared" si="66"/>
        <v>0</v>
      </c>
    </row>
    <row r="4251" spans="1:11" x14ac:dyDescent="0.35">
      <c r="A4251" t="s">
        <v>14</v>
      </c>
      <c r="B4251" t="s">
        <v>16</v>
      </c>
      <c r="C4251" s="3" t="s">
        <v>4</v>
      </c>
      <c r="D4251" s="3">
        <v>6</v>
      </c>
      <c r="E4251" s="3">
        <v>27</v>
      </c>
      <c r="F4251" s="3">
        <v>1</v>
      </c>
      <c r="G4251" s="3">
        <v>0</v>
      </c>
      <c r="H4251" s="6">
        <f>INDEX('Sample Customer Count'!$B$3:$B$14,MATCH('KU Gen'!D4251,'Sample Customer Count'!$A$3:$A$14,0))</f>
        <v>33</v>
      </c>
      <c r="I4251" s="6">
        <v>200</v>
      </c>
      <c r="J4251" s="6">
        <v>3.6028153312054187</v>
      </c>
      <c r="K4251" s="6">
        <f t="shared" si="66"/>
        <v>0</v>
      </c>
    </row>
    <row r="4252" spans="1:11" x14ac:dyDescent="0.35">
      <c r="A4252" t="s">
        <v>14</v>
      </c>
      <c r="B4252" t="s">
        <v>16</v>
      </c>
      <c r="C4252" s="3" t="s">
        <v>4</v>
      </c>
      <c r="D4252" s="3">
        <v>6</v>
      </c>
      <c r="E4252" s="3">
        <v>27</v>
      </c>
      <c r="F4252" s="3">
        <v>2</v>
      </c>
      <c r="G4252" s="3">
        <v>0</v>
      </c>
      <c r="H4252" s="6">
        <f>INDEX('Sample Customer Count'!$B$3:$B$14,MATCH('KU Gen'!D4252,'Sample Customer Count'!$A$3:$A$14,0))</f>
        <v>33</v>
      </c>
      <c r="I4252" s="6">
        <v>200</v>
      </c>
      <c r="J4252" s="6">
        <v>3.6028153312054187</v>
      </c>
      <c r="K4252" s="6">
        <f t="shared" si="66"/>
        <v>0</v>
      </c>
    </row>
    <row r="4253" spans="1:11" x14ac:dyDescent="0.35">
      <c r="A4253" t="s">
        <v>14</v>
      </c>
      <c r="B4253" t="s">
        <v>16</v>
      </c>
      <c r="C4253" s="3" t="s">
        <v>4</v>
      </c>
      <c r="D4253" s="3">
        <v>6</v>
      </c>
      <c r="E4253" s="3">
        <v>27</v>
      </c>
      <c r="F4253" s="3">
        <v>3</v>
      </c>
      <c r="G4253" s="3">
        <v>0</v>
      </c>
      <c r="H4253" s="6">
        <f>INDEX('Sample Customer Count'!$B$3:$B$14,MATCH('KU Gen'!D4253,'Sample Customer Count'!$A$3:$A$14,0))</f>
        <v>33</v>
      </c>
      <c r="I4253" s="6">
        <v>200</v>
      </c>
      <c r="J4253" s="6">
        <v>3.6028153312054187</v>
      </c>
      <c r="K4253" s="6">
        <f t="shared" si="66"/>
        <v>0</v>
      </c>
    </row>
    <row r="4254" spans="1:11" x14ac:dyDescent="0.35">
      <c r="A4254" t="s">
        <v>14</v>
      </c>
      <c r="B4254" t="s">
        <v>16</v>
      </c>
      <c r="C4254" s="3" t="s">
        <v>4</v>
      </c>
      <c r="D4254" s="3">
        <v>6</v>
      </c>
      <c r="E4254" s="3">
        <v>27</v>
      </c>
      <c r="F4254" s="3">
        <v>4</v>
      </c>
      <c r="G4254" s="3">
        <v>0</v>
      </c>
      <c r="H4254" s="6">
        <f>INDEX('Sample Customer Count'!$B$3:$B$14,MATCH('KU Gen'!D4254,'Sample Customer Count'!$A$3:$A$14,0))</f>
        <v>33</v>
      </c>
      <c r="I4254" s="6">
        <v>200</v>
      </c>
      <c r="J4254" s="6">
        <v>3.6028153312054187</v>
      </c>
      <c r="K4254" s="6">
        <f t="shared" si="66"/>
        <v>0</v>
      </c>
    </row>
    <row r="4255" spans="1:11" x14ac:dyDescent="0.35">
      <c r="A4255" t="s">
        <v>14</v>
      </c>
      <c r="B4255" t="s">
        <v>16</v>
      </c>
      <c r="C4255" s="3" t="s">
        <v>4</v>
      </c>
      <c r="D4255" s="3">
        <v>6</v>
      </c>
      <c r="E4255" s="3">
        <v>27</v>
      </c>
      <c r="F4255" s="3">
        <v>5</v>
      </c>
      <c r="G4255" s="3">
        <v>5.7000000000000002E-2</v>
      </c>
      <c r="H4255" s="6">
        <f>INDEX('Sample Customer Count'!$B$3:$B$14,MATCH('KU Gen'!D4255,'Sample Customer Count'!$A$3:$A$14,0))</f>
        <v>33</v>
      </c>
      <c r="I4255" s="6">
        <v>200</v>
      </c>
      <c r="J4255" s="6">
        <v>3.6028153312054187</v>
      </c>
      <c r="K4255" s="6">
        <f t="shared" si="66"/>
        <v>1.2446089325982355</v>
      </c>
    </row>
    <row r="4256" spans="1:11" x14ac:dyDescent="0.35">
      <c r="A4256" t="s">
        <v>14</v>
      </c>
      <c r="B4256" t="s">
        <v>16</v>
      </c>
      <c r="C4256" s="3" t="s">
        <v>4</v>
      </c>
      <c r="D4256" s="3">
        <v>6</v>
      </c>
      <c r="E4256" s="3">
        <v>27</v>
      </c>
      <c r="F4256" s="3">
        <v>6</v>
      </c>
      <c r="G4256" s="3">
        <v>5.3798000000000004</v>
      </c>
      <c r="H4256" s="6">
        <f>INDEX('Sample Customer Count'!$B$3:$B$14,MATCH('KU Gen'!D4256,'Sample Customer Count'!$A$3:$A$14,0))</f>
        <v>33</v>
      </c>
      <c r="I4256" s="6">
        <v>200</v>
      </c>
      <c r="J4256" s="6">
        <v>3.6028153312054187</v>
      </c>
      <c r="K4256" s="6">
        <f t="shared" si="66"/>
        <v>117.46924799284189</v>
      </c>
    </row>
    <row r="4257" spans="1:11" x14ac:dyDescent="0.35">
      <c r="A4257" t="s">
        <v>14</v>
      </c>
      <c r="B4257" t="s">
        <v>16</v>
      </c>
      <c r="C4257" s="3" t="s">
        <v>4</v>
      </c>
      <c r="D4257" s="3">
        <v>6</v>
      </c>
      <c r="E4257" s="3">
        <v>27</v>
      </c>
      <c r="F4257" s="3">
        <v>7</v>
      </c>
      <c r="G4257" s="3">
        <v>23.6496</v>
      </c>
      <c r="H4257" s="6">
        <f>INDEX('Sample Customer Count'!$B$3:$B$14,MATCH('KU Gen'!D4257,'Sample Customer Count'!$A$3:$A$14,0))</f>
        <v>33</v>
      </c>
      <c r="I4257" s="6">
        <v>200</v>
      </c>
      <c r="J4257" s="6">
        <v>3.6028153312054187</v>
      </c>
      <c r="K4257" s="6">
        <f t="shared" si="66"/>
        <v>516.39479670833737</v>
      </c>
    </row>
    <row r="4258" spans="1:11" x14ac:dyDescent="0.35">
      <c r="A4258" t="s">
        <v>14</v>
      </c>
      <c r="B4258" t="s">
        <v>16</v>
      </c>
      <c r="C4258" s="3" t="s">
        <v>4</v>
      </c>
      <c r="D4258" s="3">
        <v>6</v>
      </c>
      <c r="E4258" s="3">
        <v>27</v>
      </c>
      <c r="F4258" s="3">
        <v>8</v>
      </c>
      <c r="G4258" s="3">
        <v>49.994500000000002</v>
      </c>
      <c r="H4258" s="6">
        <f>INDEX('Sample Customer Count'!$B$3:$B$14,MATCH('KU Gen'!D4258,'Sample Customer Count'!$A$3:$A$14,0))</f>
        <v>33</v>
      </c>
      <c r="I4258" s="6">
        <v>200</v>
      </c>
      <c r="J4258" s="6">
        <v>3.6028153312054187</v>
      </c>
      <c r="K4258" s="6">
        <f t="shared" si="66"/>
        <v>1091.6421277330262</v>
      </c>
    </row>
    <row r="4259" spans="1:11" x14ac:dyDescent="0.35">
      <c r="A4259" t="s">
        <v>14</v>
      </c>
      <c r="B4259" t="s">
        <v>16</v>
      </c>
      <c r="C4259" s="3" t="s">
        <v>4</v>
      </c>
      <c r="D4259" s="3">
        <v>6</v>
      </c>
      <c r="E4259" s="3">
        <v>27</v>
      </c>
      <c r="F4259" s="3">
        <v>9</v>
      </c>
      <c r="G4259" s="3">
        <v>76.566800000000001</v>
      </c>
      <c r="H4259" s="6">
        <f>INDEX('Sample Customer Count'!$B$3:$B$14,MATCH('KU Gen'!D4259,'Sample Customer Count'!$A$3:$A$14,0))</f>
        <v>33</v>
      </c>
      <c r="I4259" s="6">
        <v>200</v>
      </c>
      <c r="J4259" s="6">
        <v>3.6028153312054187</v>
      </c>
      <c r="K4259" s="6">
        <f t="shared" si="66"/>
        <v>1671.8547933414488</v>
      </c>
    </row>
    <row r="4260" spans="1:11" x14ac:dyDescent="0.35">
      <c r="A4260" t="s">
        <v>14</v>
      </c>
      <c r="B4260" t="s">
        <v>16</v>
      </c>
      <c r="C4260" s="3" t="s">
        <v>4</v>
      </c>
      <c r="D4260" s="3">
        <v>6</v>
      </c>
      <c r="E4260" s="3">
        <v>27</v>
      </c>
      <c r="F4260" s="3">
        <v>10</v>
      </c>
      <c r="G4260" s="3">
        <v>91.882800000000003</v>
      </c>
      <c r="H4260" s="6">
        <f>INDEX('Sample Customer Count'!$B$3:$B$14,MATCH('KU Gen'!D4260,'Sample Customer Count'!$A$3:$A$14,0))</f>
        <v>33</v>
      </c>
      <c r="I4260" s="6">
        <v>200</v>
      </c>
      <c r="J4260" s="6">
        <v>3.6028153312054187</v>
      </c>
      <c r="K4260" s="6">
        <f t="shared" si="66"/>
        <v>2006.2833970550378</v>
      </c>
    </row>
    <row r="4261" spans="1:11" x14ac:dyDescent="0.35">
      <c r="A4261" t="s">
        <v>14</v>
      </c>
      <c r="B4261" t="s">
        <v>16</v>
      </c>
      <c r="C4261" s="3" t="s">
        <v>4</v>
      </c>
      <c r="D4261" s="3">
        <v>6</v>
      </c>
      <c r="E4261" s="3">
        <v>27</v>
      </c>
      <c r="F4261" s="3">
        <v>11</v>
      </c>
      <c r="G4261" s="3">
        <v>104.05659999999999</v>
      </c>
      <c r="H4261" s="6">
        <f>INDEX('Sample Customer Count'!$B$3:$B$14,MATCH('KU Gen'!D4261,'Sample Customer Count'!$A$3:$A$14,0))</f>
        <v>33</v>
      </c>
      <c r="I4261" s="6">
        <v>200</v>
      </c>
      <c r="J4261" s="6">
        <v>3.6028153312054187</v>
      </c>
      <c r="K4261" s="6">
        <f t="shared" si="66"/>
        <v>2272.1012957158164</v>
      </c>
    </row>
    <row r="4262" spans="1:11" x14ac:dyDescent="0.35">
      <c r="A4262" t="s">
        <v>14</v>
      </c>
      <c r="B4262" t="s">
        <v>16</v>
      </c>
      <c r="C4262" s="3" t="s">
        <v>4</v>
      </c>
      <c r="D4262" s="3">
        <v>6</v>
      </c>
      <c r="E4262" s="3">
        <v>27</v>
      </c>
      <c r="F4262" s="3">
        <v>12</v>
      </c>
      <c r="G4262" s="3">
        <v>112.68339999999999</v>
      </c>
      <c r="H4262" s="6">
        <f>INDEX('Sample Customer Count'!$B$3:$B$14,MATCH('KU Gen'!D4262,'Sample Customer Count'!$A$3:$A$14,0))</f>
        <v>33</v>
      </c>
      <c r="I4262" s="6">
        <v>200</v>
      </c>
      <c r="J4262" s="6">
        <v>3.6028153312054187</v>
      </c>
      <c r="K4262" s="6">
        <f t="shared" si="66"/>
        <v>2460.4695823778948</v>
      </c>
    </row>
    <row r="4263" spans="1:11" x14ac:dyDescent="0.35">
      <c r="A4263" t="s">
        <v>14</v>
      </c>
      <c r="B4263" t="s">
        <v>16</v>
      </c>
      <c r="C4263" s="3" t="s">
        <v>4</v>
      </c>
      <c r="D4263" s="3">
        <v>6</v>
      </c>
      <c r="E4263" s="3">
        <v>27</v>
      </c>
      <c r="F4263" s="3">
        <v>13</v>
      </c>
      <c r="G4263" s="3">
        <v>106.7368</v>
      </c>
      <c r="H4263" s="6">
        <f>INDEX('Sample Customer Count'!$B$3:$B$14,MATCH('KU Gen'!D4263,'Sample Customer Count'!$A$3:$A$14,0))</f>
        <v>33</v>
      </c>
      <c r="I4263" s="6">
        <v>200</v>
      </c>
      <c r="J4263" s="6">
        <v>3.6028153312054187</v>
      </c>
      <c r="K4263" s="6">
        <f t="shared" si="66"/>
        <v>2330.6241178412515</v>
      </c>
    </row>
    <row r="4264" spans="1:11" x14ac:dyDescent="0.35">
      <c r="A4264" t="s">
        <v>14</v>
      </c>
      <c r="B4264" t="s">
        <v>16</v>
      </c>
      <c r="C4264" s="3" t="s">
        <v>4</v>
      </c>
      <c r="D4264" s="3">
        <v>6</v>
      </c>
      <c r="E4264" s="3">
        <v>27</v>
      </c>
      <c r="F4264" s="3">
        <v>14</v>
      </c>
      <c r="G4264" s="3">
        <v>80.797200000000004</v>
      </c>
      <c r="H4264" s="6">
        <f>INDEX('Sample Customer Count'!$B$3:$B$14,MATCH('KU Gen'!D4264,'Sample Customer Count'!$A$3:$A$14,0))</f>
        <v>33</v>
      </c>
      <c r="I4264" s="6">
        <v>200</v>
      </c>
      <c r="J4264" s="6">
        <v>3.6028153312054187</v>
      </c>
      <c r="K4264" s="6">
        <f t="shared" si="66"/>
        <v>1764.2266113846695</v>
      </c>
    </row>
    <row r="4265" spans="1:11" x14ac:dyDescent="0.35">
      <c r="A4265" t="s">
        <v>14</v>
      </c>
      <c r="B4265" t="s">
        <v>16</v>
      </c>
      <c r="C4265" s="3" t="s">
        <v>4</v>
      </c>
      <c r="D4265" s="3">
        <v>6</v>
      </c>
      <c r="E4265" s="3">
        <v>27</v>
      </c>
      <c r="F4265" s="3">
        <v>15</v>
      </c>
      <c r="G4265" s="3">
        <v>52.780099999999997</v>
      </c>
      <c r="H4265" s="6">
        <f>INDEX('Sample Customer Count'!$B$3:$B$14,MATCH('KU Gen'!D4265,'Sample Customer Count'!$A$3:$A$14,0))</f>
        <v>33</v>
      </c>
      <c r="I4265" s="6">
        <v>200</v>
      </c>
      <c r="J4265" s="6">
        <v>3.6028153312054187</v>
      </c>
      <c r="K4265" s="6">
        <f t="shared" si="66"/>
        <v>1152.466384621546</v>
      </c>
    </row>
    <row r="4266" spans="1:11" x14ac:dyDescent="0.35">
      <c r="A4266" t="s">
        <v>14</v>
      </c>
      <c r="B4266" t="s">
        <v>16</v>
      </c>
      <c r="C4266" s="3" t="s">
        <v>4</v>
      </c>
      <c r="D4266" s="3">
        <v>6</v>
      </c>
      <c r="E4266" s="3">
        <v>27</v>
      </c>
      <c r="F4266" s="3">
        <v>16</v>
      </c>
      <c r="G4266" s="3">
        <v>26.430599999999998</v>
      </c>
      <c r="H4266" s="6">
        <f>INDEX('Sample Customer Count'!$B$3:$B$14,MATCH('KU Gen'!D4266,'Sample Customer Count'!$A$3:$A$14,0))</f>
        <v>33</v>
      </c>
      <c r="I4266" s="6">
        <v>200</v>
      </c>
      <c r="J4266" s="6">
        <v>3.6028153312054187</v>
      </c>
      <c r="K4266" s="6">
        <f t="shared" si="66"/>
        <v>577.11861147247225</v>
      </c>
    </row>
    <row r="4267" spans="1:11" x14ac:dyDescent="0.35">
      <c r="A4267" t="s">
        <v>14</v>
      </c>
      <c r="B4267" t="s">
        <v>16</v>
      </c>
      <c r="C4267" s="3" t="s">
        <v>4</v>
      </c>
      <c r="D4267" s="3">
        <v>6</v>
      </c>
      <c r="E4267" s="3">
        <v>27</v>
      </c>
      <c r="F4267" s="3">
        <v>17</v>
      </c>
      <c r="G4267" s="3">
        <v>9.1182999999999996</v>
      </c>
      <c r="H4267" s="6">
        <f>INDEX('Sample Customer Count'!$B$3:$B$14,MATCH('KU Gen'!D4267,'Sample Customer Count'!$A$3:$A$14,0))</f>
        <v>33</v>
      </c>
      <c r="I4267" s="6">
        <v>200</v>
      </c>
      <c r="J4267" s="6">
        <v>3.6028153312054187</v>
      </c>
      <c r="K4267" s="6">
        <f t="shared" si="66"/>
        <v>199.10030930018405</v>
      </c>
    </row>
    <row r="4268" spans="1:11" x14ac:dyDescent="0.35">
      <c r="A4268" t="s">
        <v>14</v>
      </c>
      <c r="B4268" t="s">
        <v>16</v>
      </c>
      <c r="C4268" s="3" t="s">
        <v>4</v>
      </c>
      <c r="D4268" s="3">
        <v>6</v>
      </c>
      <c r="E4268" s="3">
        <v>27</v>
      </c>
      <c r="F4268" s="3">
        <v>18</v>
      </c>
      <c r="G4268" s="3">
        <v>0.87119999999999997</v>
      </c>
      <c r="H4268" s="6">
        <f>INDEX('Sample Customer Count'!$B$3:$B$14,MATCH('KU Gen'!D4268,'Sample Customer Count'!$A$3:$A$14,0))</f>
        <v>33</v>
      </c>
      <c r="I4268" s="6">
        <v>200</v>
      </c>
      <c r="J4268" s="6">
        <v>3.6028153312054187</v>
      </c>
      <c r="K4268" s="6">
        <f t="shared" si="66"/>
        <v>19.02286494876461</v>
      </c>
    </row>
    <row r="4269" spans="1:11" x14ac:dyDescent="0.35">
      <c r="A4269" t="s">
        <v>14</v>
      </c>
      <c r="B4269" t="s">
        <v>16</v>
      </c>
      <c r="C4269" s="3" t="s">
        <v>4</v>
      </c>
      <c r="D4269" s="3">
        <v>6</v>
      </c>
      <c r="E4269" s="3">
        <v>27</v>
      </c>
      <c r="F4269" s="3">
        <v>19</v>
      </c>
      <c r="G4269" s="3">
        <v>8.3999999999999995E-3</v>
      </c>
      <c r="H4269" s="6">
        <f>INDEX('Sample Customer Count'!$B$3:$B$14,MATCH('KU Gen'!D4269,'Sample Customer Count'!$A$3:$A$14,0))</f>
        <v>33</v>
      </c>
      <c r="I4269" s="6">
        <v>200</v>
      </c>
      <c r="J4269" s="6">
        <v>3.6028153312054187</v>
      </c>
      <c r="K4269" s="6">
        <f t="shared" si="66"/>
        <v>0.18341605322500312</v>
      </c>
    </row>
    <row r="4270" spans="1:11" x14ac:dyDescent="0.35">
      <c r="A4270" t="s">
        <v>14</v>
      </c>
      <c r="B4270" t="s">
        <v>16</v>
      </c>
      <c r="C4270" s="3" t="s">
        <v>4</v>
      </c>
      <c r="D4270" s="3">
        <v>6</v>
      </c>
      <c r="E4270" s="3">
        <v>27</v>
      </c>
      <c r="F4270" s="3">
        <v>20</v>
      </c>
      <c r="G4270" s="3">
        <v>0</v>
      </c>
      <c r="H4270" s="6">
        <f>INDEX('Sample Customer Count'!$B$3:$B$14,MATCH('KU Gen'!D4270,'Sample Customer Count'!$A$3:$A$14,0))</f>
        <v>33</v>
      </c>
      <c r="I4270" s="6">
        <v>200</v>
      </c>
      <c r="J4270" s="6">
        <v>3.6028153312054187</v>
      </c>
      <c r="K4270" s="6">
        <f t="shared" si="66"/>
        <v>0</v>
      </c>
    </row>
    <row r="4271" spans="1:11" x14ac:dyDescent="0.35">
      <c r="A4271" t="s">
        <v>14</v>
      </c>
      <c r="B4271" t="s">
        <v>16</v>
      </c>
      <c r="C4271" s="3" t="s">
        <v>4</v>
      </c>
      <c r="D4271" s="3">
        <v>6</v>
      </c>
      <c r="E4271" s="3">
        <v>27</v>
      </c>
      <c r="F4271" s="3">
        <v>21</v>
      </c>
      <c r="G4271" s="3">
        <v>0</v>
      </c>
      <c r="H4271" s="6">
        <f>INDEX('Sample Customer Count'!$B$3:$B$14,MATCH('KU Gen'!D4271,'Sample Customer Count'!$A$3:$A$14,0))</f>
        <v>33</v>
      </c>
      <c r="I4271" s="6">
        <v>200</v>
      </c>
      <c r="J4271" s="6">
        <v>3.6028153312054187</v>
      </c>
      <c r="K4271" s="6">
        <f t="shared" si="66"/>
        <v>0</v>
      </c>
    </row>
    <row r="4272" spans="1:11" x14ac:dyDescent="0.35">
      <c r="A4272" t="s">
        <v>14</v>
      </c>
      <c r="B4272" t="s">
        <v>16</v>
      </c>
      <c r="C4272" s="3" t="s">
        <v>4</v>
      </c>
      <c r="D4272" s="3">
        <v>6</v>
      </c>
      <c r="E4272" s="3">
        <v>27</v>
      </c>
      <c r="F4272" s="3">
        <v>22</v>
      </c>
      <c r="G4272" s="3">
        <v>0</v>
      </c>
      <c r="H4272" s="6">
        <f>INDEX('Sample Customer Count'!$B$3:$B$14,MATCH('KU Gen'!D4272,'Sample Customer Count'!$A$3:$A$14,0))</f>
        <v>33</v>
      </c>
      <c r="I4272" s="6">
        <v>200</v>
      </c>
      <c r="J4272" s="6">
        <v>3.6028153312054187</v>
      </c>
      <c r="K4272" s="6">
        <f t="shared" si="66"/>
        <v>0</v>
      </c>
    </row>
    <row r="4273" spans="1:11" x14ac:dyDescent="0.35">
      <c r="A4273" t="s">
        <v>14</v>
      </c>
      <c r="B4273" t="s">
        <v>16</v>
      </c>
      <c r="C4273" s="3" t="s">
        <v>4</v>
      </c>
      <c r="D4273" s="3">
        <v>6</v>
      </c>
      <c r="E4273" s="3">
        <v>27</v>
      </c>
      <c r="F4273" s="3">
        <v>23</v>
      </c>
      <c r="G4273" s="3">
        <v>0</v>
      </c>
      <c r="H4273" s="6">
        <f>INDEX('Sample Customer Count'!$B$3:$B$14,MATCH('KU Gen'!D4273,'Sample Customer Count'!$A$3:$A$14,0))</f>
        <v>33</v>
      </c>
      <c r="I4273" s="6">
        <v>200</v>
      </c>
      <c r="J4273" s="6">
        <v>3.6028153312054187</v>
      </c>
      <c r="K4273" s="6">
        <f t="shared" si="66"/>
        <v>0</v>
      </c>
    </row>
    <row r="4274" spans="1:11" x14ac:dyDescent="0.35">
      <c r="A4274" t="s">
        <v>14</v>
      </c>
      <c r="B4274" t="s">
        <v>16</v>
      </c>
      <c r="C4274" s="3" t="s">
        <v>4</v>
      </c>
      <c r="D4274" s="3">
        <v>6</v>
      </c>
      <c r="E4274" s="3">
        <v>28</v>
      </c>
      <c r="F4274" s="3">
        <v>0</v>
      </c>
      <c r="G4274" s="3">
        <v>0</v>
      </c>
      <c r="H4274" s="6">
        <f>INDEX('Sample Customer Count'!$B$3:$B$14,MATCH('KU Gen'!D4274,'Sample Customer Count'!$A$3:$A$14,0))</f>
        <v>33</v>
      </c>
      <c r="I4274" s="6">
        <v>200</v>
      </c>
      <c r="J4274" s="6">
        <v>3.6028153312054187</v>
      </c>
      <c r="K4274" s="6">
        <f t="shared" si="66"/>
        <v>0</v>
      </c>
    </row>
    <row r="4275" spans="1:11" x14ac:dyDescent="0.35">
      <c r="A4275" t="s">
        <v>14</v>
      </c>
      <c r="B4275" t="s">
        <v>16</v>
      </c>
      <c r="C4275" s="3" t="s">
        <v>4</v>
      </c>
      <c r="D4275" s="3">
        <v>6</v>
      </c>
      <c r="E4275" s="3">
        <v>28</v>
      </c>
      <c r="F4275" s="3">
        <v>1</v>
      </c>
      <c r="G4275" s="3">
        <v>0</v>
      </c>
      <c r="H4275" s="6">
        <f>INDEX('Sample Customer Count'!$B$3:$B$14,MATCH('KU Gen'!D4275,'Sample Customer Count'!$A$3:$A$14,0))</f>
        <v>33</v>
      </c>
      <c r="I4275" s="6">
        <v>200</v>
      </c>
      <c r="J4275" s="6">
        <v>3.6028153312054187</v>
      </c>
      <c r="K4275" s="6">
        <f t="shared" si="66"/>
        <v>0</v>
      </c>
    </row>
    <row r="4276" spans="1:11" x14ac:dyDescent="0.35">
      <c r="A4276" t="s">
        <v>14</v>
      </c>
      <c r="B4276" t="s">
        <v>16</v>
      </c>
      <c r="C4276" s="3" t="s">
        <v>4</v>
      </c>
      <c r="D4276" s="3">
        <v>6</v>
      </c>
      <c r="E4276" s="3">
        <v>28</v>
      </c>
      <c r="F4276" s="3">
        <v>2</v>
      </c>
      <c r="G4276" s="3">
        <v>0</v>
      </c>
      <c r="H4276" s="6">
        <f>INDEX('Sample Customer Count'!$B$3:$B$14,MATCH('KU Gen'!D4276,'Sample Customer Count'!$A$3:$A$14,0))</f>
        <v>33</v>
      </c>
      <c r="I4276" s="6">
        <v>200</v>
      </c>
      <c r="J4276" s="6">
        <v>3.6028153312054187</v>
      </c>
      <c r="K4276" s="6">
        <f t="shared" si="66"/>
        <v>0</v>
      </c>
    </row>
    <row r="4277" spans="1:11" x14ac:dyDescent="0.35">
      <c r="A4277" t="s">
        <v>14</v>
      </c>
      <c r="B4277" t="s">
        <v>16</v>
      </c>
      <c r="C4277" s="3" t="s">
        <v>4</v>
      </c>
      <c r="D4277" s="3">
        <v>6</v>
      </c>
      <c r="E4277" s="3">
        <v>28</v>
      </c>
      <c r="F4277" s="3">
        <v>3</v>
      </c>
      <c r="G4277" s="3">
        <v>0</v>
      </c>
      <c r="H4277" s="6">
        <f>INDEX('Sample Customer Count'!$B$3:$B$14,MATCH('KU Gen'!D4277,'Sample Customer Count'!$A$3:$A$14,0))</f>
        <v>33</v>
      </c>
      <c r="I4277" s="6">
        <v>200</v>
      </c>
      <c r="J4277" s="6">
        <v>3.6028153312054187</v>
      </c>
      <c r="K4277" s="6">
        <f t="shared" si="66"/>
        <v>0</v>
      </c>
    </row>
    <row r="4278" spans="1:11" x14ac:dyDescent="0.35">
      <c r="A4278" t="s">
        <v>14</v>
      </c>
      <c r="B4278" t="s">
        <v>16</v>
      </c>
      <c r="C4278" s="3" t="s">
        <v>4</v>
      </c>
      <c r="D4278" s="3">
        <v>6</v>
      </c>
      <c r="E4278" s="3">
        <v>28</v>
      </c>
      <c r="F4278" s="3">
        <v>4</v>
      </c>
      <c r="G4278" s="3">
        <v>0</v>
      </c>
      <c r="H4278" s="6">
        <f>INDEX('Sample Customer Count'!$B$3:$B$14,MATCH('KU Gen'!D4278,'Sample Customer Count'!$A$3:$A$14,0))</f>
        <v>33</v>
      </c>
      <c r="I4278" s="6">
        <v>200</v>
      </c>
      <c r="J4278" s="6">
        <v>3.6028153312054187</v>
      </c>
      <c r="K4278" s="6">
        <f t="shared" si="66"/>
        <v>0</v>
      </c>
    </row>
    <row r="4279" spans="1:11" x14ac:dyDescent="0.35">
      <c r="A4279" t="s">
        <v>14</v>
      </c>
      <c r="B4279" t="s">
        <v>16</v>
      </c>
      <c r="C4279" s="3" t="s">
        <v>4</v>
      </c>
      <c r="D4279" s="3">
        <v>6</v>
      </c>
      <c r="E4279" s="3">
        <v>28</v>
      </c>
      <c r="F4279" s="3">
        <v>5</v>
      </c>
      <c r="G4279" s="3">
        <v>0.1158</v>
      </c>
      <c r="H4279" s="6">
        <f>INDEX('Sample Customer Count'!$B$3:$B$14,MATCH('KU Gen'!D4279,'Sample Customer Count'!$A$3:$A$14,0))</f>
        <v>33</v>
      </c>
      <c r="I4279" s="6">
        <v>200</v>
      </c>
      <c r="J4279" s="6">
        <v>3.6028153312054187</v>
      </c>
      <c r="K4279" s="6">
        <f t="shared" si="66"/>
        <v>2.5285213051732573</v>
      </c>
    </row>
    <row r="4280" spans="1:11" x14ac:dyDescent="0.35">
      <c r="A4280" t="s">
        <v>14</v>
      </c>
      <c r="B4280" t="s">
        <v>16</v>
      </c>
      <c r="C4280" s="3" t="s">
        <v>4</v>
      </c>
      <c r="D4280" s="3">
        <v>6</v>
      </c>
      <c r="E4280" s="3">
        <v>28</v>
      </c>
      <c r="F4280" s="3">
        <v>6</v>
      </c>
      <c r="G4280" s="3">
        <v>6.0600000000000005</v>
      </c>
      <c r="H4280" s="6">
        <f>INDEX('Sample Customer Count'!$B$3:$B$14,MATCH('KU Gen'!D4280,'Sample Customer Count'!$A$3:$A$14,0))</f>
        <v>33</v>
      </c>
      <c r="I4280" s="6">
        <v>200</v>
      </c>
      <c r="J4280" s="6">
        <v>3.6028153312054187</v>
      </c>
      <c r="K4280" s="6">
        <f t="shared" si="66"/>
        <v>132.32158125518083</v>
      </c>
    </row>
    <row r="4281" spans="1:11" x14ac:dyDescent="0.35">
      <c r="A4281" t="s">
        <v>14</v>
      </c>
      <c r="B4281" t="s">
        <v>16</v>
      </c>
      <c r="C4281" s="3" t="s">
        <v>4</v>
      </c>
      <c r="D4281" s="3">
        <v>6</v>
      </c>
      <c r="E4281" s="3">
        <v>28</v>
      </c>
      <c r="F4281" s="3">
        <v>7</v>
      </c>
      <c r="G4281" s="3">
        <v>22.615399999999998</v>
      </c>
      <c r="H4281" s="6">
        <f>INDEX('Sample Customer Count'!$B$3:$B$14,MATCH('KU Gen'!D4281,'Sample Customer Count'!$A$3:$A$14,0))</f>
        <v>33</v>
      </c>
      <c r="I4281" s="6">
        <v>200</v>
      </c>
      <c r="J4281" s="6">
        <v>3.6028153312054187</v>
      </c>
      <c r="K4281" s="6">
        <f t="shared" si="66"/>
        <v>493.81278691723037</v>
      </c>
    </row>
    <row r="4282" spans="1:11" x14ac:dyDescent="0.35">
      <c r="A4282" t="s">
        <v>14</v>
      </c>
      <c r="B4282" t="s">
        <v>16</v>
      </c>
      <c r="C4282" s="3" t="s">
        <v>4</v>
      </c>
      <c r="D4282" s="3">
        <v>6</v>
      </c>
      <c r="E4282" s="3">
        <v>28</v>
      </c>
      <c r="F4282" s="3">
        <v>8</v>
      </c>
      <c r="G4282" s="3">
        <v>50.828499999999998</v>
      </c>
      <c r="H4282" s="6">
        <f>INDEX('Sample Customer Count'!$B$3:$B$14,MATCH('KU Gen'!D4282,'Sample Customer Count'!$A$3:$A$14,0))</f>
        <v>33</v>
      </c>
      <c r="I4282" s="6">
        <v>200</v>
      </c>
      <c r="J4282" s="6">
        <v>3.6028153312054187</v>
      </c>
      <c r="K4282" s="6">
        <f t="shared" si="66"/>
        <v>1109.8527215889371</v>
      </c>
    </row>
    <row r="4283" spans="1:11" x14ac:dyDescent="0.35">
      <c r="A4283" t="s">
        <v>14</v>
      </c>
      <c r="B4283" t="s">
        <v>16</v>
      </c>
      <c r="C4283" s="3" t="s">
        <v>4</v>
      </c>
      <c r="D4283" s="3">
        <v>6</v>
      </c>
      <c r="E4283" s="3">
        <v>28</v>
      </c>
      <c r="F4283" s="3">
        <v>9</v>
      </c>
      <c r="G4283" s="3">
        <v>75.779299999999992</v>
      </c>
      <c r="H4283" s="6">
        <f>INDEX('Sample Customer Count'!$B$3:$B$14,MATCH('KU Gen'!D4283,'Sample Customer Count'!$A$3:$A$14,0))</f>
        <v>33</v>
      </c>
      <c r="I4283" s="6">
        <v>200</v>
      </c>
      <c r="J4283" s="6">
        <v>3.6028153312054187</v>
      </c>
      <c r="K4283" s="6">
        <f t="shared" si="66"/>
        <v>1654.6595383516046</v>
      </c>
    </row>
    <row r="4284" spans="1:11" x14ac:dyDescent="0.35">
      <c r="A4284" t="s">
        <v>14</v>
      </c>
      <c r="B4284" t="s">
        <v>16</v>
      </c>
      <c r="C4284" s="3" t="s">
        <v>4</v>
      </c>
      <c r="D4284" s="3">
        <v>6</v>
      </c>
      <c r="E4284" s="3">
        <v>28</v>
      </c>
      <c r="F4284" s="3">
        <v>10</v>
      </c>
      <c r="G4284" s="3">
        <v>100.19370000000001</v>
      </c>
      <c r="H4284" s="6">
        <f>INDEX('Sample Customer Count'!$B$3:$B$14,MATCH('KU Gen'!D4284,'Sample Customer Count'!$A$3:$A$14,0))</f>
        <v>33</v>
      </c>
      <c r="I4284" s="6">
        <v>200</v>
      </c>
      <c r="J4284" s="6">
        <v>3.6028153312054187</v>
      </c>
      <c r="K4284" s="6">
        <f t="shared" si="66"/>
        <v>2187.7539300011899</v>
      </c>
    </row>
    <row r="4285" spans="1:11" x14ac:dyDescent="0.35">
      <c r="A4285" t="s">
        <v>14</v>
      </c>
      <c r="B4285" t="s">
        <v>16</v>
      </c>
      <c r="C4285" s="3" t="s">
        <v>4</v>
      </c>
      <c r="D4285" s="3">
        <v>6</v>
      </c>
      <c r="E4285" s="3">
        <v>28</v>
      </c>
      <c r="F4285" s="3">
        <v>11</v>
      </c>
      <c r="G4285" s="3">
        <v>103.45360000000001</v>
      </c>
      <c r="H4285" s="6">
        <f>INDEX('Sample Customer Count'!$B$3:$B$14,MATCH('KU Gen'!D4285,'Sample Customer Count'!$A$3:$A$14,0))</f>
        <v>33</v>
      </c>
      <c r="I4285" s="6">
        <v>200</v>
      </c>
      <c r="J4285" s="6">
        <v>3.6028153312054187</v>
      </c>
      <c r="K4285" s="6">
        <f t="shared" si="66"/>
        <v>2258.9346433235933</v>
      </c>
    </row>
    <row r="4286" spans="1:11" x14ac:dyDescent="0.35">
      <c r="A4286" t="s">
        <v>14</v>
      </c>
      <c r="B4286" t="s">
        <v>16</v>
      </c>
      <c r="C4286" s="3" t="s">
        <v>4</v>
      </c>
      <c r="D4286" s="3">
        <v>6</v>
      </c>
      <c r="E4286" s="3">
        <v>28</v>
      </c>
      <c r="F4286" s="3">
        <v>12</v>
      </c>
      <c r="G4286" s="3">
        <v>105.35769999999999</v>
      </c>
      <c r="H4286" s="6">
        <f>INDEX('Sample Customer Count'!$B$3:$B$14,MATCH('KU Gen'!D4286,'Sample Customer Count'!$A$3:$A$14,0))</f>
        <v>33</v>
      </c>
      <c r="I4286" s="6">
        <v>200</v>
      </c>
      <c r="J4286" s="6">
        <v>3.6028153312054187</v>
      </c>
      <c r="K4286" s="6">
        <f t="shared" si="66"/>
        <v>2300.5111322457037</v>
      </c>
    </row>
    <row r="4287" spans="1:11" x14ac:dyDescent="0.35">
      <c r="A4287" t="s">
        <v>14</v>
      </c>
      <c r="B4287" t="s">
        <v>16</v>
      </c>
      <c r="C4287" s="3" t="s">
        <v>4</v>
      </c>
      <c r="D4287" s="3">
        <v>6</v>
      </c>
      <c r="E4287" s="3">
        <v>28</v>
      </c>
      <c r="F4287" s="3">
        <v>13</v>
      </c>
      <c r="G4287" s="3">
        <v>98.813600000000008</v>
      </c>
      <c r="H4287" s="6">
        <f>INDEX('Sample Customer Count'!$B$3:$B$14,MATCH('KU Gen'!D4287,'Sample Customer Count'!$A$3:$A$14,0))</f>
        <v>33</v>
      </c>
      <c r="I4287" s="6">
        <v>200</v>
      </c>
      <c r="J4287" s="6">
        <v>3.6028153312054187</v>
      </c>
      <c r="K4287" s="6">
        <f t="shared" si="66"/>
        <v>2157.6191091612109</v>
      </c>
    </row>
    <row r="4288" spans="1:11" x14ac:dyDescent="0.35">
      <c r="A4288" t="s">
        <v>14</v>
      </c>
      <c r="B4288" t="s">
        <v>16</v>
      </c>
      <c r="C4288" s="3" t="s">
        <v>4</v>
      </c>
      <c r="D4288" s="3">
        <v>6</v>
      </c>
      <c r="E4288" s="3">
        <v>28</v>
      </c>
      <c r="F4288" s="3">
        <v>14</v>
      </c>
      <c r="G4288" s="3">
        <v>75.492999999999995</v>
      </c>
      <c r="H4288" s="6">
        <f>INDEX('Sample Customer Count'!$B$3:$B$14,MATCH('KU Gen'!D4288,'Sample Customer Count'!$A$3:$A$14,0))</f>
        <v>33</v>
      </c>
      <c r="I4288" s="6">
        <v>200</v>
      </c>
      <c r="J4288" s="6">
        <v>3.6028153312054187</v>
      </c>
      <c r="K4288" s="6">
        <f t="shared" si="66"/>
        <v>1648.4081078708525</v>
      </c>
    </row>
    <row r="4289" spans="1:11" x14ac:dyDescent="0.35">
      <c r="A4289" t="s">
        <v>14</v>
      </c>
      <c r="B4289" t="s">
        <v>16</v>
      </c>
      <c r="C4289" s="3" t="s">
        <v>4</v>
      </c>
      <c r="D4289" s="3">
        <v>6</v>
      </c>
      <c r="E4289" s="3">
        <v>28</v>
      </c>
      <c r="F4289" s="3">
        <v>15</v>
      </c>
      <c r="G4289" s="3">
        <v>48.6631</v>
      </c>
      <c r="H4289" s="6">
        <f>INDEX('Sample Customer Count'!$B$3:$B$14,MATCH('KU Gen'!D4289,'Sample Customer Count'!$A$3:$A$14,0))</f>
        <v>33</v>
      </c>
      <c r="I4289" s="6">
        <v>200</v>
      </c>
      <c r="J4289" s="6">
        <v>3.6028153312054187</v>
      </c>
      <c r="K4289" s="6">
        <f t="shared" si="66"/>
        <v>1062.5706832968631</v>
      </c>
    </row>
    <row r="4290" spans="1:11" x14ac:dyDescent="0.35">
      <c r="A4290" t="s">
        <v>14</v>
      </c>
      <c r="B4290" t="s">
        <v>16</v>
      </c>
      <c r="C4290" s="3" t="s">
        <v>4</v>
      </c>
      <c r="D4290" s="3">
        <v>6</v>
      </c>
      <c r="E4290" s="3">
        <v>28</v>
      </c>
      <c r="F4290" s="3">
        <v>16</v>
      </c>
      <c r="G4290" s="3">
        <v>27.166699999999999</v>
      </c>
      <c r="H4290" s="6">
        <f>INDEX('Sample Customer Count'!$B$3:$B$14,MATCH('KU Gen'!D4290,'Sample Customer Count'!$A$3:$A$14,0))</f>
        <v>33</v>
      </c>
      <c r="I4290" s="6">
        <v>200</v>
      </c>
      <c r="J4290" s="6">
        <v>3.6028153312054187</v>
      </c>
      <c r="K4290" s="6">
        <f t="shared" si="66"/>
        <v>593.19153489853477</v>
      </c>
    </row>
    <row r="4291" spans="1:11" x14ac:dyDescent="0.35">
      <c r="A4291" t="s">
        <v>14</v>
      </c>
      <c r="B4291" t="s">
        <v>16</v>
      </c>
      <c r="C4291" s="3" t="s">
        <v>4</v>
      </c>
      <c r="D4291" s="3">
        <v>6</v>
      </c>
      <c r="E4291" s="3">
        <v>28</v>
      </c>
      <c r="F4291" s="3">
        <v>17</v>
      </c>
      <c r="G4291" s="3">
        <v>7.5084</v>
      </c>
      <c r="H4291" s="6">
        <f>INDEX('Sample Customer Count'!$B$3:$B$14,MATCH('KU Gen'!D4291,'Sample Customer Count'!$A$3:$A$14,0))</f>
        <v>33</v>
      </c>
      <c r="I4291" s="6">
        <v>200</v>
      </c>
      <c r="J4291" s="6">
        <v>3.6028153312054187</v>
      </c>
      <c r="K4291" s="6">
        <f t="shared" ref="K4291:K4354" si="67">G4291*((I4291/H4291)*J4291)</f>
        <v>163.94774928983495</v>
      </c>
    </row>
    <row r="4292" spans="1:11" x14ac:dyDescent="0.35">
      <c r="A4292" t="s">
        <v>14</v>
      </c>
      <c r="B4292" t="s">
        <v>16</v>
      </c>
      <c r="C4292" s="3" t="s">
        <v>4</v>
      </c>
      <c r="D4292" s="3">
        <v>6</v>
      </c>
      <c r="E4292" s="3">
        <v>28</v>
      </c>
      <c r="F4292" s="3">
        <v>18</v>
      </c>
      <c r="G4292" s="3">
        <v>0.6119</v>
      </c>
      <c r="H4292" s="6">
        <f>INDEX('Sample Customer Count'!$B$3:$B$14,MATCH('KU Gen'!D4292,'Sample Customer Count'!$A$3:$A$14,0))</f>
        <v>33</v>
      </c>
      <c r="I4292" s="6">
        <v>200</v>
      </c>
      <c r="J4292" s="6">
        <v>3.6028153312054187</v>
      </c>
      <c r="K4292" s="6">
        <f t="shared" si="67"/>
        <v>13.360986067664216</v>
      </c>
    </row>
    <row r="4293" spans="1:11" x14ac:dyDescent="0.35">
      <c r="A4293" t="s">
        <v>14</v>
      </c>
      <c r="B4293" t="s">
        <v>16</v>
      </c>
      <c r="C4293" s="3" t="s">
        <v>4</v>
      </c>
      <c r="D4293" s="3">
        <v>6</v>
      </c>
      <c r="E4293" s="3">
        <v>28</v>
      </c>
      <c r="F4293" s="3">
        <v>19</v>
      </c>
      <c r="G4293" s="3">
        <v>0.2026</v>
      </c>
      <c r="H4293" s="6">
        <f>INDEX('Sample Customer Count'!$B$3:$B$14,MATCH('KU Gen'!D4293,'Sample Customer Count'!$A$3:$A$14,0))</f>
        <v>33</v>
      </c>
      <c r="I4293" s="6">
        <v>200</v>
      </c>
      <c r="J4293" s="6">
        <v>3.6028153312054187</v>
      </c>
      <c r="K4293" s="6">
        <f t="shared" si="67"/>
        <v>4.4238205218316233</v>
      </c>
    </row>
    <row r="4294" spans="1:11" x14ac:dyDescent="0.35">
      <c r="A4294" t="s">
        <v>14</v>
      </c>
      <c r="B4294" t="s">
        <v>16</v>
      </c>
      <c r="C4294" s="3" t="s">
        <v>4</v>
      </c>
      <c r="D4294" s="3">
        <v>6</v>
      </c>
      <c r="E4294" s="3">
        <v>28</v>
      </c>
      <c r="F4294" s="3">
        <v>20</v>
      </c>
      <c r="G4294" s="3">
        <v>0</v>
      </c>
      <c r="H4294" s="6">
        <f>INDEX('Sample Customer Count'!$B$3:$B$14,MATCH('KU Gen'!D4294,'Sample Customer Count'!$A$3:$A$14,0))</f>
        <v>33</v>
      </c>
      <c r="I4294" s="6">
        <v>200</v>
      </c>
      <c r="J4294" s="6">
        <v>3.6028153312054187</v>
      </c>
      <c r="K4294" s="6">
        <f t="shared" si="67"/>
        <v>0</v>
      </c>
    </row>
    <row r="4295" spans="1:11" x14ac:dyDescent="0.35">
      <c r="A4295" t="s">
        <v>14</v>
      </c>
      <c r="B4295" t="s">
        <v>16</v>
      </c>
      <c r="C4295" s="3" t="s">
        <v>4</v>
      </c>
      <c r="D4295" s="3">
        <v>6</v>
      </c>
      <c r="E4295" s="3">
        <v>28</v>
      </c>
      <c r="F4295" s="3">
        <v>21</v>
      </c>
      <c r="G4295" s="3">
        <v>0</v>
      </c>
      <c r="H4295" s="6">
        <f>INDEX('Sample Customer Count'!$B$3:$B$14,MATCH('KU Gen'!D4295,'Sample Customer Count'!$A$3:$A$14,0))</f>
        <v>33</v>
      </c>
      <c r="I4295" s="6">
        <v>200</v>
      </c>
      <c r="J4295" s="6">
        <v>3.6028153312054187</v>
      </c>
      <c r="K4295" s="6">
        <f t="shared" si="67"/>
        <v>0</v>
      </c>
    </row>
    <row r="4296" spans="1:11" x14ac:dyDescent="0.35">
      <c r="A4296" t="s">
        <v>14</v>
      </c>
      <c r="B4296" t="s">
        <v>16</v>
      </c>
      <c r="C4296" s="3" t="s">
        <v>4</v>
      </c>
      <c r="D4296" s="3">
        <v>6</v>
      </c>
      <c r="E4296" s="3">
        <v>28</v>
      </c>
      <c r="F4296" s="3">
        <v>22</v>
      </c>
      <c r="G4296" s="3">
        <v>0</v>
      </c>
      <c r="H4296" s="6">
        <f>INDEX('Sample Customer Count'!$B$3:$B$14,MATCH('KU Gen'!D4296,'Sample Customer Count'!$A$3:$A$14,0))</f>
        <v>33</v>
      </c>
      <c r="I4296" s="6">
        <v>200</v>
      </c>
      <c r="J4296" s="6">
        <v>3.6028153312054187</v>
      </c>
      <c r="K4296" s="6">
        <f t="shared" si="67"/>
        <v>0</v>
      </c>
    </row>
    <row r="4297" spans="1:11" x14ac:dyDescent="0.35">
      <c r="A4297" t="s">
        <v>14</v>
      </c>
      <c r="B4297" t="s">
        <v>16</v>
      </c>
      <c r="C4297" s="3" t="s">
        <v>4</v>
      </c>
      <c r="D4297" s="3">
        <v>6</v>
      </c>
      <c r="E4297" s="3">
        <v>28</v>
      </c>
      <c r="F4297" s="3">
        <v>23</v>
      </c>
      <c r="G4297" s="3">
        <v>0</v>
      </c>
      <c r="H4297" s="6">
        <f>INDEX('Sample Customer Count'!$B$3:$B$14,MATCH('KU Gen'!D4297,'Sample Customer Count'!$A$3:$A$14,0))</f>
        <v>33</v>
      </c>
      <c r="I4297" s="6">
        <v>200</v>
      </c>
      <c r="J4297" s="6">
        <v>3.6028153312054187</v>
      </c>
      <c r="K4297" s="6">
        <f t="shared" si="67"/>
        <v>0</v>
      </c>
    </row>
    <row r="4298" spans="1:11" x14ac:dyDescent="0.35">
      <c r="A4298" t="s">
        <v>14</v>
      </c>
      <c r="B4298" t="s">
        <v>16</v>
      </c>
      <c r="C4298" s="3" t="s">
        <v>4</v>
      </c>
      <c r="D4298" s="3">
        <v>6</v>
      </c>
      <c r="E4298" s="3">
        <v>29</v>
      </c>
      <c r="F4298" s="3">
        <v>0</v>
      </c>
      <c r="G4298" s="3">
        <v>0</v>
      </c>
      <c r="H4298" s="6">
        <f>INDEX('Sample Customer Count'!$B$3:$B$14,MATCH('KU Gen'!D4298,'Sample Customer Count'!$A$3:$A$14,0))</f>
        <v>33</v>
      </c>
      <c r="I4298" s="6">
        <v>200</v>
      </c>
      <c r="J4298" s="6">
        <v>3.6028153312054187</v>
      </c>
      <c r="K4298" s="6">
        <f t="shared" si="67"/>
        <v>0</v>
      </c>
    </row>
    <row r="4299" spans="1:11" x14ac:dyDescent="0.35">
      <c r="A4299" t="s">
        <v>14</v>
      </c>
      <c r="B4299" t="s">
        <v>16</v>
      </c>
      <c r="C4299" s="3" t="s">
        <v>4</v>
      </c>
      <c r="D4299" s="3">
        <v>6</v>
      </c>
      <c r="E4299" s="3">
        <v>29</v>
      </c>
      <c r="F4299" s="3">
        <v>1</v>
      </c>
      <c r="G4299" s="3">
        <v>0</v>
      </c>
      <c r="H4299" s="6">
        <f>INDEX('Sample Customer Count'!$B$3:$B$14,MATCH('KU Gen'!D4299,'Sample Customer Count'!$A$3:$A$14,0))</f>
        <v>33</v>
      </c>
      <c r="I4299" s="6">
        <v>200</v>
      </c>
      <c r="J4299" s="6">
        <v>3.6028153312054187</v>
      </c>
      <c r="K4299" s="6">
        <f t="shared" si="67"/>
        <v>0</v>
      </c>
    </row>
    <row r="4300" spans="1:11" x14ac:dyDescent="0.35">
      <c r="A4300" t="s">
        <v>14</v>
      </c>
      <c r="B4300" t="s">
        <v>16</v>
      </c>
      <c r="C4300" s="3" t="s">
        <v>4</v>
      </c>
      <c r="D4300" s="3">
        <v>6</v>
      </c>
      <c r="E4300" s="3">
        <v>29</v>
      </c>
      <c r="F4300" s="3">
        <v>2</v>
      </c>
      <c r="G4300" s="3">
        <v>0</v>
      </c>
      <c r="H4300" s="6">
        <f>INDEX('Sample Customer Count'!$B$3:$B$14,MATCH('KU Gen'!D4300,'Sample Customer Count'!$A$3:$A$14,0))</f>
        <v>33</v>
      </c>
      <c r="I4300" s="6">
        <v>200</v>
      </c>
      <c r="J4300" s="6">
        <v>3.6028153312054187</v>
      </c>
      <c r="K4300" s="6">
        <f t="shared" si="67"/>
        <v>0</v>
      </c>
    </row>
    <row r="4301" spans="1:11" x14ac:dyDescent="0.35">
      <c r="A4301" t="s">
        <v>14</v>
      </c>
      <c r="B4301" t="s">
        <v>16</v>
      </c>
      <c r="C4301" s="3" t="s">
        <v>4</v>
      </c>
      <c r="D4301" s="3">
        <v>6</v>
      </c>
      <c r="E4301" s="3">
        <v>29</v>
      </c>
      <c r="F4301" s="3">
        <v>3</v>
      </c>
      <c r="G4301" s="3">
        <v>0</v>
      </c>
      <c r="H4301" s="6">
        <f>INDEX('Sample Customer Count'!$B$3:$B$14,MATCH('KU Gen'!D4301,'Sample Customer Count'!$A$3:$A$14,0))</f>
        <v>33</v>
      </c>
      <c r="I4301" s="6">
        <v>200</v>
      </c>
      <c r="J4301" s="6">
        <v>3.6028153312054187</v>
      </c>
      <c r="K4301" s="6">
        <f t="shared" si="67"/>
        <v>0</v>
      </c>
    </row>
    <row r="4302" spans="1:11" x14ac:dyDescent="0.35">
      <c r="A4302" t="s">
        <v>14</v>
      </c>
      <c r="B4302" t="s">
        <v>16</v>
      </c>
      <c r="C4302" s="3" t="s">
        <v>4</v>
      </c>
      <c r="D4302" s="3">
        <v>6</v>
      </c>
      <c r="E4302" s="3">
        <v>29</v>
      </c>
      <c r="F4302" s="3">
        <v>4</v>
      </c>
      <c r="G4302" s="3">
        <v>0</v>
      </c>
      <c r="H4302" s="6">
        <f>INDEX('Sample Customer Count'!$B$3:$B$14,MATCH('KU Gen'!D4302,'Sample Customer Count'!$A$3:$A$14,0))</f>
        <v>33</v>
      </c>
      <c r="I4302" s="6">
        <v>200</v>
      </c>
      <c r="J4302" s="6">
        <v>3.6028153312054187</v>
      </c>
      <c r="K4302" s="6">
        <f t="shared" si="67"/>
        <v>0</v>
      </c>
    </row>
    <row r="4303" spans="1:11" x14ac:dyDescent="0.35">
      <c r="A4303" t="s">
        <v>14</v>
      </c>
      <c r="B4303" t="s">
        <v>16</v>
      </c>
      <c r="C4303" s="3" t="s">
        <v>4</v>
      </c>
      <c r="D4303" s="3">
        <v>6</v>
      </c>
      <c r="E4303" s="3">
        <v>29</v>
      </c>
      <c r="F4303" s="3">
        <v>5</v>
      </c>
      <c r="G4303" s="3">
        <v>6.1800000000000001E-2</v>
      </c>
      <c r="H4303" s="6">
        <f>INDEX('Sample Customer Count'!$B$3:$B$14,MATCH('KU Gen'!D4303,'Sample Customer Count'!$A$3:$A$14,0))</f>
        <v>33</v>
      </c>
      <c r="I4303" s="6">
        <v>200</v>
      </c>
      <c r="J4303" s="6">
        <v>3.6028153312054187</v>
      </c>
      <c r="K4303" s="6">
        <f t="shared" si="67"/>
        <v>1.3494181058696659</v>
      </c>
    </row>
    <row r="4304" spans="1:11" x14ac:dyDescent="0.35">
      <c r="A4304" t="s">
        <v>14</v>
      </c>
      <c r="B4304" t="s">
        <v>16</v>
      </c>
      <c r="C4304" s="3" t="s">
        <v>4</v>
      </c>
      <c r="D4304" s="3">
        <v>6</v>
      </c>
      <c r="E4304" s="3">
        <v>29</v>
      </c>
      <c r="F4304" s="3">
        <v>6</v>
      </c>
      <c r="G4304" s="3">
        <v>4.8015999999999996</v>
      </c>
      <c r="H4304" s="6">
        <f>INDEX('Sample Customer Count'!$B$3:$B$14,MATCH('KU Gen'!D4304,'Sample Customer Count'!$A$3:$A$14,0))</f>
        <v>33</v>
      </c>
      <c r="I4304" s="6">
        <v>200</v>
      </c>
      <c r="J4304" s="6">
        <v>3.6028153312054187</v>
      </c>
      <c r="K4304" s="6">
        <f t="shared" si="67"/>
        <v>104.84410966252082</v>
      </c>
    </row>
    <row r="4305" spans="1:11" x14ac:dyDescent="0.35">
      <c r="A4305" t="s">
        <v>14</v>
      </c>
      <c r="B4305" t="s">
        <v>16</v>
      </c>
      <c r="C4305" s="3" t="s">
        <v>4</v>
      </c>
      <c r="D4305" s="3">
        <v>6</v>
      </c>
      <c r="E4305" s="3">
        <v>29</v>
      </c>
      <c r="F4305" s="3">
        <v>7</v>
      </c>
      <c r="G4305" s="3">
        <v>22.029399999999999</v>
      </c>
      <c r="H4305" s="6">
        <f>INDEX('Sample Customer Count'!$B$3:$B$14,MATCH('KU Gen'!D4305,'Sample Customer Count'!$A$3:$A$14,0))</f>
        <v>33</v>
      </c>
      <c r="I4305" s="6">
        <v>200</v>
      </c>
      <c r="J4305" s="6">
        <v>3.6028153312054187</v>
      </c>
      <c r="K4305" s="6">
        <f t="shared" si="67"/>
        <v>481.01733368034331</v>
      </c>
    </row>
    <row r="4306" spans="1:11" x14ac:dyDescent="0.35">
      <c r="A4306" t="s">
        <v>14</v>
      </c>
      <c r="B4306" t="s">
        <v>16</v>
      </c>
      <c r="C4306" s="3" t="s">
        <v>4</v>
      </c>
      <c r="D4306" s="3">
        <v>6</v>
      </c>
      <c r="E4306" s="3">
        <v>29</v>
      </c>
      <c r="F4306" s="3">
        <v>8</v>
      </c>
      <c r="G4306" s="3">
        <v>48.984500000000004</v>
      </c>
      <c r="H4306" s="6">
        <f>INDEX('Sample Customer Count'!$B$3:$B$14,MATCH('KU Gen'!D4306,'Sample Customer Count'!$A$3:$A$14,0))</f>
        <v>33</v>
      </c>
      <c r="I4306" s="6">
        <v>200</v>
      </c>
      <c r="J4306" s="6">
        <v>3.6028153312054187</v>
      </c>
      <c r="K4306" s="6">
        <f t="shared" si="67"/>
        <v>1069.5885308571626</v>
      </c>
    </row>
    <row r="4307" spans="1:11" x14ac:dyDescent="0.35">
      <c r="A4307" t="s">
        <v>14</v>
      </c>
      <c r="B4307" t="s">
        <v>16</v>
      </c>
      <c r="C4307" s="3" t="s">
        <v>4</v>
      </c>
      <c r="D4307" s="3">
        <v>6</v>
      </c>
      <c r="E4307" s="3">
        <v>29</v>
      </c>
      <c r="F4307" s="3">
        <v>9</v>
      </c>
      <c r="G4307" s="3">
        <v>76.7834</v>
      </c>
      <c r="H4307" s="6">
        <f>INDEX('Sample Customer Count'!$B$3:$B$14,MATCH('KU Gen'!D4307,'Sample Customer Count'!$A$3:$A$14,0))</f>
        <v>33</v>
      </c>
      <c r="I4307" s="6">
        <v>200</v>
      </c>
      <c r="J4307" s="6">
        <v>3.6028153312054187</v>
      </c>
      <c r="K4307" s="6">
        <f t="shared" si="67"/>
        <v>1676.584307285322</v>
      </c>
    </row>
    <row r="4308" spans="1:11" x14ac:dyDescent="0.35">
      <c r="A4308" t="s">
        <v>14</v>
      </c>
      <c r="B4308" t="s">
        <v>16</v>
      </c>
      <c r="C4308" s="3" t="s">
        <v>4</v>
      </c>
      <c r="D4308" s="3">
        <v>6</v>
      </c>
      <c r="E4308" s="3">
        <v>29</v>
      </c>
      <c r="F4308" s="3">
        <v>10</v>
      </c>
      <c r="G4308" s="3">
        <v>99.763599999999997</v>
      </c>
      <c r="H4308" s="6">
        <f>INDEX('Sample Customer Count'!$B$3:$B$14,MATCH('KU Gen'!D4308,'Sample Customer Count'!$A$3:$A$14,0))</f>
        <v>33</v>
      </c>
      <c r="I4308" s="6">
        <v>200</v>
      </c>
      <c r="J4308" s="6">
        <v>3.6028153312054187</v>
      </c>
      <c r="K4308" s="6">
        <f t="shared" si="67"/>
        <v>2178.3625913711812</v>
      </c>
    </row>
    <row r="4309" spans="1:11" x14ac:dyDescent="0.35">
      <c r="A4309" t="s">
        <v>14</v>
      </c>
      <c r="B4309" t="s">
        <v>16</v>
      </c>
      <c r="C4309" s="3" t="s">
        <v>4</v>
      </c>
      <c r="D4309" s="3">
        <v>6</v>
      </c>
      <c r="E4309" s="3">
        <v>29</v>
      </c>
      <c r="F4309" s="3">
        <v>11</v>
      </c>
      <c r="G4309" s="3">
        <v>100.28489999999999</v>
      </c>
      <c r="H4309" s="6">
        <f>INDEX('Sample Customer Count'!$B$3:$B$14,MATCH('KU Gen'!D4309,'Sample Customer Count'!$A$3:$A$14,0))</f>
        <v>33</v>
      </c>
      <c r="I4309" s="6">
        <v>200</v>
      </c>
      <c r="J4309" s="6">
        <v>3.6028153312054187</v>
      </c>
      <c r="K4309" s="6">
        <f t="shared" si="67"/>
        <v>2189.7453042933471</v>
      </c>
    </row>
    <row r="4310" spans="1:11" x14ac:dyDescent="0.35">
      <c r="A4310" t="s">
        <v>14</v>
      </c>
      <c r="B4310" t="s">
        <v>16</v>
      </c>
      <c r="C4310" s="3" t="s">
        <v>4</v>
      </c>
      <c r="D4310" s="3">
        <v>6</v>
      </c>
      <c r="E4310" s="3">
        <v>29</v>
      </c>
      <c r="F4310" s="3">
        <v>12</v>
      </c>
      <c r="G4310" s="3">
        <v>90.7072</v>
      </c>
      <c r="H4310" s="6">
        <f>INDEX('Sample Customer Count'!$B$3:$B$14,MATCH('KU Gen'!D4310,'Sample Customer Count'!$A$3:$A$14,0))</f>
        <v>33</v>
      </c>
      <c r="I4310" s="6">
        <v>200</v>
      </c>
      <c r="J4310" s="6">
        <v>3.6028153312054187</v>
      </c>
      <c r="K4310" s="6">
        <f t="shared" si="67"/>
        <v>1980.61388370131</v>
      </c>
    </row>
    <row r="4311" spans="1:11" x14ac:dyDescent="0.35">
      <c r="A4311" t="s">
        <v>14</v>
      </c>
      <c r="B4311" t="s">
        <v>16</v>
      </c>
      <c r="C4311" s="3" t="s">
        <v>4</v>
      </c>
      <c r="D4311" s="3">
        <v>6</v>
      </c>
      <c r="E4311" s="3">
        <v>29</v>
      </c>
      <c r="F4311" s="3">
        <v>13</v>
      </c>
      <c r="G4311" s="3">
        <v>79.987400000000008</v>
      </c>
      <c r="H4311" s="6">
        <f>INDEX('Sample Customer Count'!$B$3:$B$14,MATCH('KU Gen'!D4311,'Sample Customer Count'!$A$3:$A$14,0))</f>
        <v>33</v>
      </c>
      <c r="I4311" s="6">
        <v>200</v>
      </c>
      <c r="J4311" s="6">
        <v>3.6028153312054187</v>
      </c>
      <c r="K4311" s="6">
        <f t="shared" si="67"/>
        <v>1746.544430444002</v>
      </c>
    </row>
    <row r="4312" spans="1:11" x14ac:dyDescent="0.35">
      <c r="A4312" t="s">
        <v>14</v>
      </c>
      <c r="B4312" t="s">
        <v>16</v>
      </c>
      <c r="C4312" s="3" t="s">
        <v>4</v>
      </c>
      <c r="D4312" s="3">
        <v>6</v>
      </c>
      <c r="E4312" s="3">
        <v>29</v>
      </c>
      <c r="F4312" s="3">
        <v>14</v>
      </c>
      <c r="G4312" s="3">
        <v>73.805800000000005</v>
      </c>
      <c r="H4312" s="6">
        <f>INDEX('Sample Customer Count'!$B$3:$B$14,MATCH('KU Gen'!D4312,'Sample Customer Count'!$A$3:$A$14,0))</f>
        <v>33</v>
      </c>
      <c r="I4312" s="6">
        <v>200</v>
      </c>
      <c r="J4312" s="6">
        <v>3.6028153312054187</v>
      </c>
      <c r="K4312" s="6">
        <f t="shared" si="67"/>
        <v>1611.5676834659448</v>
      </c>
    </row>
    <row r="4313" spans="1:11" x14ac:dyDescent="0.35">
      <c r="A4313" t="s">
        <v>14</v>
      </c>
      <c r="B4313" t="s">
        <v>16</v>
      </c>
      <c r="C4313" s="3" t="s">
        <v>4</v>
      </c>
      <c r="D4313" s="3">
        <v>6</v>
      </c>
      <c r="E4313" s="3">
        <v>29</v>
      </c>
      <c r="F4313" s="3">
        <v>15</v>
      </c>
      <c r="G4313" s="3">
        <v>43.1922</v>
      </c>
      <c r="H4313" s="6">
        <f>INDEX('Sample Customer Count'!$B$3:$B$14,MATCH('KU Gen'!D4313,'Sample Customer Count'!$A$3:$A$14,0))</f>
        <v>33</v>
      </c>
      <c r="I4313" s="6">
        <v>200</v>
      </c>
      <c r="J4313" s="6">
        <v>3.6028153312054187</v>
      </c>
      <c r="K4313" s="6">
        <f t="shared" si="67"/>
        <v>943.11224453630712</v>
      </c>
    </row>
    <row r="4314" spans="1:11" x14ac:dyDescent="0.35">
      <c r="A4314" t="s">
        <v>14</v>
      </c>
      <c r="B4314" t="s">
        <v>16</v>
      </c>
      <c r="C4314" s="3" t="s">
        <v>4</v>
      </c>
      <c r="D4314" s="3">
        <v>6</v>
      </c>
      <c r="E4314" s="3">
        <v>29</v>
      </c>
      <c r="F4314" s="3">
        <v>16</v>
      </c>
      <c r="G4314" s="3">
        <v>22.8643</v>
      </c>
      <c r="H4314" s="6">
        <f>INDEX('Sample Customer Count'!$B$3:$B$14,MATCH('KU Gen'!D4314,'Sample Customer Count'!$A$3:$A$14,0))</f>
        <v>33</v>
      </c>
      <c r="I4314" s="6">
        <v>200</v>
      </c>
      <c r="J4314" s="6">
        <v>3.6028153312054187</v>
      </c>
      <c r="K4314" s="6">
        <f t="shared" si="67"/>
        <v>499.24757925624272</v>
      </c>
    </row>
    <row r="4315" spans="1:11" x14ac:dyDescent="0.35">
      <c r="A4315" t="s">
        <v>14</v>
      </c>
      <c r="B4315" t="s">
        <v>16</v>
      </c>
      <c r="C4315" s="3" t="s">
        <v>4</v>
      </c>
      <c r="D4315" s="3">
        <v>6</v>
      </c>
      <c r="E4315" s="3">
        <v>29</v>
      </c>
      <c r="F4315" s="3">
        <v>17</v>
      </c>
      <c r="G4315" s="3">
        <v>3.9764000000000004</v>
      </c>
      <c r="H4315" s="6">
        <f>INDEX('Sample Customer Count'!$B$3:$B$14,MATCH('KU Gen'!D4315,'Sample Customer Count'!$A$3:$A$14,0))</f>
        <v>33</v>
      </c>
      <c r="I4315" s="6">
        <v>200</v>
      </c>
      <c r="J4315" s="6">
        <v>3.6028153312054187</v>
      </c>
      <c r="K4315" s="6">
        <f t="shared" si="67"/>
        <v>86.825665957607441</v>
      </c>
    </row>
    <row r="4316" spans="1:11" x14ac:dyDescent="0.35">
      <c r="A4316" t="s">
        <v>14</v>
      </c>
      <c r="B4316" t="s">
        <v>16</v>
      </c>
      <c r="C4316" s="3" t="s">
        <v>4</v>
      </c>
      <c r="D4316" s="3">
        <v>6</v>
      </c>
      <c r="E4316" s="3">
        <v>29</v>
      </c>
      <c r="F4316" s="3">
        <v>18</v>
      </c>
      <c r="G4316" s="3">
        <v>1.0356000000000001</v>
      </c>
      <c r="H4316" s="6">
        <f>INDEX('Sample Customer Count'!$B$3:$B$14,MATCH('KU Gen'!D4316,'Sample Customer Count'!$A$3:$A$14,0))</f>
        <v>33</v>
      </c>
      <c r="I4316" s="6">
        <v>200</v>
      </c>
      <c r="J4316" s="6">
        <v>3.6028153312054187</v>
      </c>
      <c r="K4316" s="6">
        <f t="shared" si="67"/>
        <v>22.612579133311101</v>
      </c>
    </row>
    <row r="4317" spans="1:11" x14ac:dyDescent="0.35">
      <c r="A4317" t="s">
        <v>14</v>
      </c>
      <c r="B4317" t="s">
        <v>16</v>
      </c>
      <c r="C4317" s="3" t="s">
        <v>4</v>
      </c>
      <c r="D4317" s="3">
        <v>6</v>
      </c>
      <c r="E4317" s="3">
        <v>29</v>
      </c>
      <c r="F4317" s="3">
        <v>19</v>
      </c>
      <c r="G4317" s="3">
        <v>2.1000000000000001E-2</v>
      </c>
      <c r="H4317" s="6">
        <f>INDEX('Sample Customer Count'!$B$3:$B$14,MATCH('KU Gen'!D4317,'Sample Customer Count'!$A$3:$A$14,0))</f>
        <v>33</v>
      </c>
      <c r="I4317" s="6">
        <v>200</v>
      </c>
      <c r="J4317" s="6">
        <v>3.6028153312054187</v>
      </c>
      <c r="K4317" s="6">
        <f t="shared" si="67"/>
        <v>0.45854013306250785</v>
      </c>
    </row>
    <row r="4318" spans="1:11" x14ac:dyDescent="0.35">
      <c r="A4318" t="s">
        <v>14</v>
      </c>
      <c r="B4318" t="s">
        <v>16</v>
      </c>
      <c r="C4318" s="3" t="s">
        <v>4</v>
      </c>
      <c r="D4318" s="3">
        <v>6</v>
      </c>
      <c r="E4318" s="3">
        <v>29</v>
      </c>
      <c r="F4318" s="3">
        <v>20</v>
      </c>
      <c r="G4318" s="3">
        <v>0</v>
      </c>
      <c r="H4318" s="6">
        <f>INDEX('Sample Customer Count'!$B$3:$B$14,MATCH('KU Gen'!D4318,'Sample Customer Count'!$A$3:$A$14,0))</f>
        <v>33</v>
      </c>
      <c r="I4318" s="6">
        <v>200</v>
      </c>
      <c r="J4318" s="6">
        <v>3.6028153312054187</v>
      </c>
      <c r="K4318" s="6">
        <f t="shared" si="67"/>
        <v>0</v>
      </c>
    </row>
    <row r="4319" spans="1:11" x14ac:dyDescent="0.35">
      <c r="A4319" t="s">
        <v>14</v>
      </c>
      <c r="B4319" t="s">
        <v>16</v>
      </c>
      <c r="C4319" s="3" t="s">
        <v>4</v>
      </c>
      <c r="D4319" s="3">
        <v>6</v>
      </c>
      <c r="E4319" s="3">
        <v>29</v>
      </c>
      <c r="F4319" s="3">
        <v>21</v>
      </c>
      <c r="G4319" s="3">
        <v>0</v>
      </c>
      <c r="H4319" s="6">
        <f>INDEX('Sample Customer Count'!$B$3:$B$14,MATCH('KU Gen'!D4319,'Sample Customer Count'!$A$3:$A$14,0))</f>
        <v>33</v>
      </c>
      <c r="I4319" s="6">
        <v>200</v>
      </c>
      <c r="J4319" s="6">
        <v>3.6028153312054187</v>
      </c>
      <c r="K4319" s="6">
        <f t="shared" si="67"/>
        <v>0</v>
      </c>
    </row>
    <row r="4320" spans="1:11" x14ac:dyDescent="0.35">
      <c r="A4320" t="s">
        <v>14</v>
      </c>
      <c r="B4320" t="s">
        <v>16</v>
      </c>
      <c r="C4320" s="3" t="s">
        <v>4</v>
      </c>
      <c r="D4320" s="3">
        <v>6</v>
      </c>
      <c r="E4320" s="3">
        <v>29</v>
      </c>
      <c r="F4320" s="3">
        <v>22</v>
      </c>
      <c r="G4320" s="3">
        <v>0</v>
      </c>
      <c r="H4320" s="6">
        <f>INDEX('Sample Customer Count'!$B$3:$B$14,MATCH('KU Gen'!D4320,'Sample Customer Count'!$A$3:$A$14,0))</f>
        <v>33</v>
      </c>
      <c r="I4320" s="6">
        <v>200</v>
      </c>
      <c r="J4320" s="6">
        <v>3.6028153312054187</v>
      </c>
      <c r="K4320" s="6">
        <f t="shared" si="67"/>
        <v>0</v>
      </c>
    </row>
    <row r="4321" spans="1:11" x14ac:dyDescent="0.35">
      <c r="A4321" t="s">
        <v>14</v>
      </c>
      <c r="B4321" t="s">
        <v>16</v>
      </c>
      <c r="C4321" s="3" t="s">
        <v>4</v>
      </c>
      <c r="D4321" s="3">
        <v>6</v>
      </c>
      <c r="E4321" s="3">
        <v>29</v>
      </c>
      <c r="F4321" s="3">
        <v>23</v>
      </c>
      <c r="G4321" s="3">
        <v>0</v>
      </c>
      <c r="H4321" s="6">
        <f>INDEX('Sample Customer Count'!$B$3:$B$14,MATCH('KU Gen'!D4321,'Sample Customer Count'!$A$3:$A$14,0))</f>
        <v>33</v>
      </c>
      <c r="I4321" s="6">
        <v>200</v>
      </c>
      <c r="J4321" s="6">
        <v>3.6028153312054187</v>
      </c>
      <c r="K4321" s="6">
        <f t="shared" si="67"/>
        <v>0</v>
      </c>
    </row>
    <row r="4322" spans="1:11" x14ac:dyDescent="0.35">
      <c r="A4322" t="s">
        <v>14</v>
      </c>
      <c r="B4322" t="s">
        <v>16</v>
      </c>
      <c r="C4322" s="3" t="s">
        <v>4</v>
      </c>
      <c r="D4322" s="3">
        <v>6</v>
      </c>
      <c r="E4322" s="3">
        <v>30</v>
      </c>
      <c r="F4322" s="3">
        <v>0</v>
      </c>
      <c r="G4322" s="3">
        <v>0</v>
      </c>
      <c r="H4322" s="6">
        <f>INDEX('Sample Customer Count'!$B$3:$B$14,MATCH('KU Gen'!D4322,'Sample Customer Count'!$A$3:$A$14,0))</f>
        <v>33</v>
      </c>
      <c r="I4322" s="6">
        <v>200</v>
      </c>
      <c r="J4322" s="6">
        <v>3.6028153312054187</v>
      </c>
      <c r="K4322" s="6">
        <f t="shared" si="67"/>
        <v>0</v>
      </c>
    </row>
    <row r="4323" spans="1:11" x14ac:dyDescent="0.35">
      <c r="A4323" t="s">
        <v>14</v>
      </c>
      <c r="B4323" t="s">
        <v>16</v>
      </c>
      <c r="C4323" s="3" t="s">
        <v>4</v>
      </c>
      <c r="D4323" s="3">
        <v>6</v>
      </c>
      <c r="E4323" s="3">
        <v>30</v>
      </c>
      <c r="F4323" s="3">
        <v>1</v>
      </c>
      <c r="G4323" s="3">
        <v>0</v>
      </c>
      <c r="H4323" s="6">
        <f>INDEX('Sample Customer Count'!$B$3:$B$14,MATCH('KU Gen'!D4323,'Sample Customer Count'!$A$3:$A$14,0))</f>
        <v>33</v>
      </c>
      <c r="I4323" s="6">
        <v>200</v>
      </c>
      <c r="J4323" s="6">
        <v>3.6028153312054187</v>
      </c>
      <c r="K4323" s="6">
        <f t="shared" si="67"/>
        <v>0</v>
      </c>
    </row>
    <row r="4324" spans="1:11" x14ac:dyDescent="0.35">
      <c r="A4324" t="s">
        <v>14</v>
      </c>
      <c r="B4324" t="s">
        <v>16</v>
      </c>
      <c r="C4324" s="3" t="s">
        <v>4</v>
      </c>
      <c r="D4324" s="3">
        <v>6</v>
      </c>
      <c r="E4324" s="3">
        <v>30</v>
      </c>
      <c r="F4324" s="3">
        <v>2</v>
      </c>
      <c r="G4324" s="3">
        <v>0</v>
      </c>
      <c r="H4324" s="6">
        <f>INDEX('Sample Customer Count'!$B$3:$B$14,MATCH('KU Gen'!D4324,'Sample Customer Count'!$A$3:$A$14,0))</f>
        <v>33</v>
      </c>
      <c r="I4324" s="6">
        <v>200</v>
      </c>
      <c r="J4324" s="6">
        <v>3.6028153312054187</v>
      </c>
      <c r="K4324" s="6">
        <f t="shared" si="67"/>
        <v>0</v>
      </c>
    </row>
    <row r="4325" spans="1:11" x14ac:dyDescent="0.35">
      <c r="A4325" t="s">
        <v>14</v>
      </c>
      <c r="B4325" t="s">
        <v>16</v>
      </c>
      <c r="C4325" s="3" t="s">
        <v>4</v>
      </c>
      <c r="D4325" s="3">
        <v>6</v>
      </c>
      <c r="E4325" s="3">
        <v>30</v>
      </c>
      <c r="F4325" s="3">
        <v>3</v>
      </c>
      <c r="G4325" s="3">
        <v>0</v>
      </c>
      <c r="H4325" s="6">
        <f>INDEX('Sample Customer Count'!$B$3:$B$14,MATCH('KU Gen'!D4325,'Sample Customer Count'!$A$3:$A$14,0))</f>
        <v>33</v>
      </c>
      <c r="I4325" s="6">
        <v>200</v>
      </c>
      <c r="J4325" s="6">
        <v>3.6028153312054187</v>
      </c>
      <c r="K4325" s="6">
        <f t="shared" si="67"/>
        <v>0</v>
      </c>
    </row>
    <row r="4326" spans="1:11" x14ac:dyDescent="0.35">
      <c r="A4326" t="s">
        <v>14</v>
      </c>
      <c r="B4326" t="s">
        <v>16</v>
      </c>
      <c r="C4326" s="3" t="s">
        <v>4</v>
      </c>
      <c r="D4326" s="3">
        <v>6</v>
      </c>
      <c r="E4326" s="3">
        <v>30</v>
      </c>
      <c r="F4326" s="3">
        <v>4</v>
      </c>
      <c r="G4326" s="3">
        <v>0</v>
      </c>
      <c r="H4326" s="6">
        <f>INDEX('Sample Customer Count'!$B$3:$B$14,MATCH('KU Gen'!D4326,'Sample Customer Count'!$A$3:$A$14,0))</f>
        <v>33</v>
      </c>
      <c r="I4326" s="6">
        <v>200</v>
      </c>
      <c r="J4326" s="6">
        <v>3.6028153312054187</v>
      </c>
      <c r="K4326" s="6">
        <f t="shared" si="67"/>
        <v>0</v>
      </c>
    </row>
    <row r="4327" spans="1:11" x14ac:dyDescent="0.35">
      <c r="A4327" t="s">
        <v>14</v>
      </c>
      <c r="B4327" t="s">
        <v>16</v>
      </c>
      <c r="C4327" s="3" t="s">
        <v>4</v>
      </c>
      <c r="D4327" s="3">
        <v>6</v>
      </c>
      <c r="E4327" s="3">
        <v>30</v>
      </c>
      <c r="F4327" s="3">
        <v>5</v>
      </c>
      <c r="G4327" s="3">
        <v>1.1999999999999999E-3</v>
      </c>
      <c r="H4327" s="6">
        <f>INDEX('Sample Customer Count'!$B$3:$B$14,MATCH('KU Gen'!D4327,'Sample Customer Count'!$A$3:$A$14,0))</f>
        <v>33</v>
      </c>
      <c r="I4327" s="6">
        <v>200</v>
      </c>
      <c r="J4327" s="6">
        <v>3.6028153312054187</v>
      </c>
      <c r="K4327" s="6">
        <f t="shared" si="67"/>
        <v>2.6202293317857589E-2</v>
      </c>
    </row>
    <row r="4328" spans="1:11" x14ac:dyDescent="0.35">
      <c r="A4328" t="s">
        <v>14</v>
      </c>
      <c r="B4328" t="s">
        <v>16</v>
      </c>
      <c r="C4328" s="3" t="s">
        <v>4</v>
      </c>
      <c r="D4328" s="3">
        <v>6</v>
      </c>
      <c r="E4328" s="3">
        <v>30</v>
      </c>
      <c r="F4328" s="3">
        <v>6</v>
      </c>
      <c r="G4328" s="3">
        <v>2.6221999999999999</v>
      </c>
      <c r="H4328" s="6">
        <f>INDEX('Sample Customer Count'!$B$3:$B$14,MATCH('KU Gen'!D4328,'Sample Customer Count'!$A$3:$A$14,0))</f>
        <v>33</v>
      </c>
      <c r="I4328" s="6">
        <v>200</v>
      </c>
      <c r="J4328" s="6">
        <v>3.6028153312054187</v>
      </c>
      <c r="K4328" s="6">
        <f t="shared" si="67"/>
        <v>57.256377948405138</v>
      </c>
    </row>
    <row r="4329" spans="1:11" x14ac:dyDescent="0.35">
      <c r="A4329" t="s">
        <v>14</v>
      </c>
      <c r="B4329" t="s">
        <v>16</v>
      </c>
      <c r="C4329" s="3" t="s">
        <v>4</v>
      </c>
      <c r="D4329" s="3">
        <v>6</v>
      </c>
      <c r="E4329" s="3">
        <v>30</v>
      </c>
      <c r="F4329" s="3">
        <v>7</v>
      </c>
      <c r="G4329" s="3">
        <v>18.174999999999997</v>
      </c>
      <c r="H4329" s="6">
        <f>INDEX('Sample Customer Count'!$B$3:$B$14,MATCH('KU Gen'!D4329,'Sample Customer Count'!$A$3:$A$14,0))</f>
        <v>33</v>
      </c>
      <c r="I4329" s="6">
        <v>200</v>
      </c>
      <c r="J4329" s="6">
        <v>3.6028153312054187</v>
      </c>
      <c r="K4329" s="6">
        <f t="shared" si="67"/>
        <v>396.85556754338467</v>
      </c>
    </row>
    <row r="4330" spans="1:11" x14ac:dyDescent="0.35">
      <c r="A4330" t="s">
        <v>14</v>
      </c>
      <c r="B4330" t="s">
        <v>16</v>
      </c>
      <c r="C4330" s="3" t="s">
        <v>4</v>
      </c>
      <c r="D4330" s="3">
        <v>6</v>
      </c>
      <c r="E4330" s="3">
        <v>30</v>
      </c>
      <c r="F4330" s="3">
        <v>8</v>
      </c>
      <c r="G4330" s="3">
        <v>38.5351</v>
      </c>
      <c r="H4330" s="6">
        <f>INDEX('Sample Customer Count'!$B$3:$B$14,MATCH('KU Gen'!D4330,'Sample Customer Count'!$A$3:$A$14,0))</f>
        <v>33</v>
      </c>
      <c r="I4330" s="6">
        <v>200</v>
      </c>
      <c r="J4330" s="6">
        <v>3.6028153312054187</v>
      </c>
      <c r="K4330" s="6">
        <f t="shared" si="67"/>
        <v>841.42332769414497</v>
      </c>
    </row>
    <row r="4331" spans="1:11" x14ac:dyDescent="0.35">
      <c r="A4331" t="s">
        <v>14</v>
      </c>
      <c r="B4331" t="s">
        <v>16</v>
      </c>
      <c r="C4331" s="3" t="s">
        <v>4</v>
      </c>
      <c r="D4331" s="3">
        <v>6</v>
      </c>
      <c r="E4331" s="3">
        <v>30</v>
      </c>
      <c r="F4331" s="3">
        <v>9</v>
      </c>
      <c r="G4331" s="3">
        <v>61.460599999999999</v>
      </c>
      <c r="H4331" s="6">
        <f>INDEX('Sample Customer Count'!$B$3:$B$14,MATCH('KU Gen'!D4331,'Sample Customer Count'!$A$3:$A$14,0))</f>
        <v>33</v>
      </c>
      <c r="I4331" s="6">
        <v>200</v>
      </c>
      <c r="J4331" s="6">
        <v>3.6028153312054187</v>
      </c>
      <c r="K4331" s="6">
        <f t="shared" si="67"/>
        <v>1342.0072239095985</v>
      </c>
    </row>
    <row r="4332" spans="1:11" x14ac:dyDescent="0.35">
      <c r="A4332" t="s">
        <v>14</v>
      </c>
      <c r="B4332" t="s">
        <v>16</v>
      </c>
      <c r="C4332" s="3" t="s">
        <v>4</v>
      </c>
      <c r="D4332" s="3">
        <v>6</v>
      </c>
      <c r="E4332" s="3">
        <v>30</v>
      </c>
      <c r="F4332" s="3">
        <v>10</v>
      </c>
      <c r="G4332" s="3">
        <v>73.614100000000008</v>
      </c>
      <c r="H4332" s="6">
        <f>INDEX('Sample Customer Count'!$B$3:$B$14,MATCH('KU Gen'!D4332,'Sample Customer Count'!$A$3:$A$14,0))</f>
        <v>33</v>
      </c>
      <c r="I4332" s="6">
        <v>200</v>
      </c>
      <c r="J4332" s="6">
        <v>3.6028153312054187</v>
      </c>
      <c r="K4332" s="6">
        <f t="shared" si="67"/>
        <v>1607.3818671084171</v>
      </c>
    </row>
    <row r="4333" spans="1:11" x14ac:dyDescent="0.35">
      <c r="A4333" t="s">
        <v>14</v>
      </c>
      <c r="B4333" t="s">
        <v>16</v>
      </c>
      <c r="C4333" s="3" t="s">
        <v>4</v>
      </c>
      <c r="D4333" s="3">
        <v>6</v>
      </c>
      <c r="E4333" s="3">
        <v>30</v>
      </c>
      <c r="F4333" s="3">
        <v>11</v>
      </c>
      <c r="G4333" s="3">
        <v>80.638299999999987</v>
      </c>
      <c r="H4333" s="6">
        <f>INDEX('Sample Customer Count'!$B$3:$B$14,MATCH('KU Gen'!D4333,'Sample Customer Count'!$A$3:$A$14,0))</f>
        <v>33</v>
      </c>
      <c r="I4333" s="6">
        <v>200</v>
      </c>
      <c r="J4333" s="6">
        <v>3.6028153312054187</v>
      </c>
      <c r="K4333" s="6">
        <f t="shared" si="67"/>
        <v>1760.7569910444961</v>
      </c>
    </row>
    <row r="4334" spans="1:11" x14ac:dyDescent="0.35">
      <c r="A4334" t="s">
        <v>14</v>
      </c>
      <c r="B4334" t="s">
        <v>16</v>
      </c>
      <c r="C4334" s="3" t="s">
        <v>4</v>
      </c>
      <c r="D4334" s="3">
        <v>6</v>
      </c>
      <c r="E4334" s="3">
        <v>30</v>
      </c>
      <c r="F4334" s="3">
        <v>12</v>
      </c>
      <c r="G4334" s="3">
        <v>73.772800000000004</v>
      </c>
      <c r="H4334" s="6">
        <f>INDEX('Sample Customer Count'!$B$3:$B$14,MATCH('KU Gen'!D4334,'Sample Customer Count'!$A$3:$A$14,0))</f>
        <v>33</v>
      </c>
      <c r="I4334" s="6">
        <v>200</v>
      </c>
      <c r="J4334" s="6">
        <v>3.6028153312054187</v>
      </c>
      <c r="K4334" s="6">
        <f t="shared" si="67"/>
        <v>1610.8471203997037</v>
      </c>
    </row>
    <row r="4335" spans="1:11" x14ac:dyDescent="0.35">
      <c r="A4335" t="s">
        <v>14</v>
      </c>
      <c r="B4335" t="s">
        <v>16</v>
      </c>
      <c r="C4335" s="3" t="s">
        <v>4</v>
      </c>
      <c r="D4335" s="3">
        <v>6</v>
      </c>
      <c r="E4335" s="3">
        <v>30</v>
      </c>
      <c r="F4335" s="3">
        <v>13</v>
      </c>
      <c r="G4335" s="3">
        <v>67.182099999999991</v>
      </c>
      <c r="H4335" s="6">
        <f>INDEX('Sample Customer Count'!$B$3:$B$14,MATCH('KU Gen'!D4335,'Sample Customer Count'!$A$3:$A$14,0))</f>
        <v>33</v>
      </c>
      <c r="I4335" s="6">
        <v>200</v>
      </c>
      <c r="J4335" s="6">
        <v>3.6028153312054187</v>
      </c>
      <c r="K4335" s="6">
        <f t="shared" si="67"/>
        <v>1466.9375749247001</v>
      </c>
    </row>
    <row r="4336" spans="1:11" x14ac:dyDescent="0.35">
      <c r="A4336" t="s">
        <v>14</v>
      </c>
      <c r="B4336" t="s">
        <v>16</v>
      </c>
      <c r="C4336" s="3" t="s">
        <v>4</v>
      </c>
      <c r="D4336" s="3">
        <v>6</v>
      </c>
      <c r="E4336" s="3">
        <v>30</v>
      </c>
      <c r="F4336" s="3">
        <v>14</v>
      </c>
      <c r="G4336" s="3">
        <v>49.071300000000001</v>
      </c>
      <c r="H4336" s="6">
        <f>INDEX('Sample Customer Count'!$B$3:$B$14,MATCH('KU Gen'!D4336,'Sample Customer Count'!$A$3:$A$14,0))</f>
        <v>33</v>
      </c>
      <c r="I4336" s="6">
        <v>200</v>
      </c>
      <c r="J4336" s="6">
        <v>3.6028153312054187</v>
      </c>
      <c r="K4336" s="6">
        <f t="shared" si="67"/>
        <v>1071.4838300738211</v>
      </c>
    </row>
    <row r="4337" spans="1:11" x14ac:dyDescent="0.35">
      <c r="A4337" t="s">
        <v>14</v>
      </c>
      <c r="B4337" t="s">
        <v>16</v>
      </c>
      <c r="C4337" s="3" t="s">
        <v>4</v>
      </c>
      <c r="D4337" s="3">
        <v>6</v>
      </c>
      <c r="E4337" s="3">
        <v>30</v>
      </c>
      <c r="F4337" s="3">
        <v>15</v>
      </c>
      <c r="G4337" s="3">
        <v>25.015200000000004</v>
      </c>
      <c r="H4337" s="6">
        <f>INDEX('Sample Customer Count'!$B$3:$B$14,MATCH('KU Gen'!D4337,'Sample Customer Count'!$A$3:$A$14,0))</f>
        <v>33</v>
      </c>
      <c r="I4337" s="6">
        <v>200</v>
      </c>
      <c r="J4337" s="6">
        <v>3.6028153312054187</v>
      </c>
      <c r="K4337" s="6">
        <f t="shared" si="67"/>
        <v>546.21300650405942</v>
      </c>
    </row>
    <row r="4338" spans="1:11" x14ac:dyDescent="0.35">
      <c r="A4338" t="s">
        <v>14</v>
      </c>
      <c r="B4338" t="s">
        <v>16</v>
      </c>
      <c r="C4338" s="3" t="s">
        <v>4</v>
      </c>
      <c r="D4338" s="3">
        <v>6</v>
      </c>
      <c r="E4338" s="3">
        <v>30</v>
      </c>
      <c r="F4338" s="3">
        <v>16</v>
      </c>
      <c r="G4338" s="3">
        <v>3.5125999999999999</v>
      </c>
      <c r="H4338" s="6">
        <f>INDEX('Sample Customer Count'!$B$3:$B$14,MATCH('KU Gen'!D4338,'Sample Customer Count'!$A$3:$A$14,0))</f>
        <v>33</v>
      </c>
      <c r="I4338" s="6">
        <v>200</v>
      </c>
      <c r="J4338" s="6">
        <v>3.6028153312054187</v>
      </c>
      <c r="K4338" s="6">
        <f t="shared" si="67"/>
        <v>76.698479590255474</v>
      </c>
    </row>
    <row r="4339" spans="1:11" x14ac:dyDescent="0.35">
      <c r="A4339" t="s">
        <v>14</v>
      </c>
      <c r="B4339" t="s">
        <v>16</v>
      </c>
      <c r="C4339" s="3" t="s">
        <v>4</v>
      </c>
      <c r="D4339" s="3">
        <v>6</v>
      </c>
      <c r="E4339" s="3">
        <v>30</v>
      </c>
      <c r="F4339" s="3">
        <v>17</v>
      </c>
      <c r="G4339" s="3">
        <v>0.1132</v>
      </c>
      <c r="H4339" s="6">
        <f>INDEX('Sample Customer Count'!$B$3:$B$14,MATCH('KU Gen'!D4339,'Sample Customer Count'!$A$3:$A$14,0))</f>
        <v>33</v>
      </c>
      <c r="I4339" s="6">
        <v>200</v>
      </c>
      <c r="J4339" s="6">
        <v>3.6028153312054187</v>
      </c>
      <c r="K4339" s="6">
        <f t="shared" si="67"/>
        <v>2.4717496696512327</v>
      </c>
    </row>
    <row r="4340" spans="1:11" x14ac:dyDescent="0.35">
      <c r="A4340" t="s">
        <v>14</v>
      </c>
      <c r="B4340" t="s">
        <v>16</v>
      </c>
      <c r="C4340" s="3" t="s">
        <v>4</v>
      </c>
      <c r="D4340" s="3">
        <v>6</v>
      </c>
      <c r="E4340" s="3">
        <v>30</v>
      </c>
      <c r="F4340" s="3">
        <v>18</v>
      </c>
      <c r="G4340" s="3">
        <v>1.9800000000000002E-2</v>
      </c>
      <c r="H4340" s="6">
        <f>INDEX('Sample Customer Count'!$B$3:$B$14,MATCH('KU Gen'!D4340,'Sample Customer Count'!$A$3:$A$14,0))</f>
        <v>33</v>
      </c>
      <c r="I4340" s="6">
        <v>200</v>
      </c>
      <c r="J4340" s="6">
        <v>3.6028153312054187</v>
      </c>
      <c r="K4340" s="6">
        <f t="shared" si="67"/>
        <v>0.43233783974465029</v>
      </c>
    </row>
    <row r="4341" spans="1:11" x14ac:dyDescent="0.35">
      <c r="A4341" t="s">
        <v>14</v>
      </c>
      <c r="B4341" t="s">
        <v>16</v>
      </c>
      <c r="C4341" s="3" t="s">
        <v>4</v>
      </c>
      <c r="D4341" s="3">
        <v>6</v>
      </c>
      <c r="E4341" s="3">
        <v>30</v>
      </c>
      <c r="F4341" s="3">
        <v>19</v>
      </c>
      <c r="G4341" s="3">
        <v>1.6799999999999999E-2</v>
      </c>
      <c r="H4341" s="6">
        <f>INDEX('Sample Customer Count'!$B$3:$B$14,MATCH('KU Gen'!D4341,'Sample Customer Count'!$A$3:$A$14,0))</f>
        <v>33</v>
      </c>
      <c r="I4341" s="6">
        <v>200</v>
      </c>
      <c r="J4341" s="6">
        <v>3.6028153312054187</v>
      </c>
      <c r="K4341" s="6">
        <f t="shared" si="67"/>
        <v>0.36683210645000625</v>
      </c>
    </row>
    <row r="4342" spans="1:11" x14ac:dyDescent="0.35">
      <c r="A4342" t="s">
        <v>14</v>
      </c>
      <c r="B4342" t="s">
        <v>16</v>
      </c>
      <c r="C4342" s="3" t="s">
        <v>4</v>
      </c>
      <c r="D4342" s="3">
        <v>6</v>
      </c>
      <c r="E4342" s="3">
        <v>30</v>
      </c>
      <c r="F4342" s="3">
        <v>20</v>
      </c>
      <c r="G4342" s="3">
        <v>0</v>
      </c>
      <c r="H4342" s="6">
        <f>INDEX('Sample Customer Count'!$B$3:$B$14,MATCH('KU Gen'!D4342,'Sample Customer Count'!$A$3:$A$14,0))</f>
        <v>33</v>
      </c>
      <c r="I4342" s="6">
        <v>200</v>
      </c>
      <c r="J4342" s="6">
        <v>3.6028153312054187</v>
      </c>
      <c r="K4342" s="6">
        <f t="shared" si="67"/>
        <v>0</v>
      </c>
    </row>
    <row r="4343" spans="1:11" x14ac:dyDescent="0.35">
      <c r="A4343" t="s">
        <v>14</v>
      </c>
      <c r="B4343" t="s">
        <v>16</v>
      </c>
      <c r="C4343" s="3" t="s">
        <v>4</v>
      </c>
      <c r="D4343" s="3">
        <v>6</v>
      </c>
      <c r="E4343" s="3">
        <v>30</v>
      </c>
      <c r="F4343" s="3">
        <v>21</v>
      </c>
      <c r="G4343" s="3">
        <v>0</v>
      </c>
      <c r="H4343" s="6">
        <f>INDEX('Sample Customer Count'!$B$3:$B$14,MATCH('KU Gen'!D4343,'Sample Customer Count'!$A$3:$A$14,0))</f>
        <v>33</v>
      </c>
      <c r="I4343" s="6">
        <v>200</v>
      </c>
      <c r="J4343" s="6">
        <v>3.6028153312054187</v>
      </c>
      <c r="K4343" s="6">
        <f t="shared" si="67"/>
        <v>0</v>
      </c>
    </row>
    <row r="4344" spans="1:11" x14ac:dyDescent="0.35">
      <c r="A4344" t="s">
        <v>14</v>
      </c>
      <c r="B4344" t="s">
        <v>16</v>
      </c>
      <c r="C4344" s="3" t="s">
        <v>4</v>
      </c>
      <c r="D4344" s="3">
        <v>6</v>
      </c>
      <c r="E4344" s="3">
        <v>30</v>
      </c>
      <c r="F4344" s="3">
        <v>22</v>
      </c>
      <c r="G4344" s="3">
        <v>0</v>
      </c>
      <c r="H4344" s="6">
        <f>INDEX('Sample Customer Count'!$B$3:$B$14,MATCH('KU Gen'!D4344,'Sample Customer Count'!$A$3:$A$14,0))</f>
        <v>33</v>
      </c>
      <c r="I4344" s="6">
        <v>200</v>
      </c>
      <c r="J4344" s="6">
        <v>3.6028153312054187</v>
      </c>
      <c r="K4344" s="6">
        <f t="shared" si="67"/>
        <v>0</v>
      </c>
    </row>
    <row r="4345" spans="1:11" x14ac:dyDescent="0.35">
      <c r="A4345" t="s">
        <v>14</v>
      </c>
      <c r="B4345" t="s">
        <v>16</v>
      </c>
      <c r="C4345" s="3" t="s">
        <v>4</v>
      </c>
      <c r="D4345" s="3">
        <v>6</v>
      </c>
      <c r="E4345" s="3">
        <v>30</v>
      </c>
      <c r="F4345" s="3">
        <v>23</v>
      </c>
      <c r="G4345" s="3">
        <v>0</v>
      </c>
      <c r="H4345" s="6">
        <f>INDEX('Sample Customer Count'!$B$3:$B$14,MATCH('KU Gen'!D4345,'Sample Customer Count'!$A$3:$A$14,0))</f>
        <v>33</v>
      </c>
      <c r="I4345" s="6">
        <v>200</v>
      </c>
      <c r="J4345" s="6">
        <v>3.6028153312054187</v>
      </c>
      <c r="K4345" s="6">
        <f t="shared" si="67"/>
        <v>0</v>
      </c>
    </row>
    <row r="4346" spans="1:11" x14ac:dyDescent="0.35">
      <c r="A4346" t="s">
        <v>14</v>
      </c>
      <c r="B4346" t="s">
        <v>16</v>
      </c>
      <c r="C4346" s="3" t="s">
        <v>4</v>
      </c>
      <c r="D4346" s="3">
        <v>7</v>
      </c>
      <c r="E4346" s="3">
        <v>1</v>
      </c>
      <c r="F4346" s="3">
        <v>0</v>
      </c>
      <c r="G4346" s="3">
        <v>0</v>
      </c>
      <c r="H4346" s="6">
        <f>INDEX('Sample Customer Count'!$B$3:$B$14,MATCH('KU Gen'!D4346,'Sample Customer Count'!$A$3:$A$14,0))</f>
        <v>35</v>
      </c>
      <c r="I4346" s="6">
        <v>207</v>
      </c>
      <c r="J4346" s="6">
        <v>3.1780362643863262</v>
      </c>
      <c r="K4346" s="6">
        <f t="shared" si="67"/>
        <v>0</v>
      </c>
    </row>
    <row r="4347" spans="1:11" x14ac:dyDescent="0.35">
      <c r="A4347" t="s">
        <v>14</v>
      </c>
      <c r="B4347" t="s">
        <v>16</v>
      </c>
      <c r="C4347" s="3" t="s">
        <v>4</v>
      </c>
      <c r="D4347" s="3">
        <v>7</v>
      </c>
      <c r="E4347" s="3">
        <v>1</v>
      </c>
      <c r="F4347" s="3">
        <v>1</v>
      </c>
      <c r="G4347" s="3">
        <v>0</v>
      </c>
      <c r="H4347" s="6">
        <f>INDEX('Sample Customer Count'!$B$3:$B$14,MATCH('KU Gen'!D4347,'Sample Customer Count'!$A$3:$A$14,0))</f>
        <v>35</v>
      </c>
      <c r="I4347" s="6">
        <v>207</v>
      </c>
      <c r="J4347" s="6">
        <v>3.1780362643863262</v>
      </c>
      <c r="K4347" s="6">
        <f t="shared" si="67"/>
        <v>0</v>
      </c>
    </row>
    <row r="4348" spans="1:11" x14ac:dyDescent="0.35">
      <c r="A4348" t="s">
        <v>14</v>
      </c>
      <c r="B4348" t="s">
        <v>16</v>
      </c>
      <c r="C4348" s="3" t="s">
        <v>4</v>
      </c>
      <c r="D4348" s="3">
        <v>7</v>
      </c>
      <c r="E4348" s="3">
        <v>1</v>
      </c>
      <c r="F4348" s="3">
        <v>2</v>
      </c>
      <c r="G4348" s="3">
        <v>0</v>
      </c>
      <c r="H4348" s="6">
        <f>INDEX('Sample Customer Count'!$B$3:$B$14,MATCH('KU Gen'!D4348,'Sample Customer Count'!$A$3:$A$14,0))</f>
        <v>35</v>
      </c>
      <c r="I4348" s="6">
        <v>207</v>
      </c>
      <c r="J4348" s="6">
        <v>3.1780362643863262</v>
      </c>
      <c r="K4348" s="6">
        <f t="shared" si="67"/>
        <v>0</v>
      </c>
    </row>
    <row r="4349" spans="1:11" x14ac:dyDescent="0.35">
      <c r="A4349" t="s">
        <v>14</v>
      </c>
      <c r="B4349" t="s">
        <v>16</v>
      </c>
      <c r="C4349" s="3" t="s">
        <v>4</v>
      </c>
      <c r="D4349" s="3">
        <v>7</v>
      </c>
      <c r="E4349" s="3">
        <v>1</v>
      </c>
      <c r="F4349" s="3">
        <v>3</v>
      </c>
      <c r="G4349" s="3">
        <v>0</v>
      </c>
      <c r="H4349" s="6">
        <f>INDEX('Sample Customer Count'!$B$3:$B$14,MATCH('KU Gen'!D4349,'Sample Customer Count'!$A$3:$A$14,0))</f>
        <v>35</v>
      </c>
      <c r="I4349" s="6">
        <v>207</v>
      </c>
      <c r="J4349" s="6">
        <v>3.1780362643863262</v>
      </c>
      <c r="K4349" s="6">
        <f t="shared" si="67"/>
        <v>0</v>
      </c>
    </row>
    <row r="4350" spans="1:11" x14ac:dyDescent="0.35">
      <c r="A4350" t="s">
        <v>14</v>
      </c>
      <c r="B4350" t="s">
        <v>16</v>
      </c>
      <c r="C4350" s="3" t="s">
        <v>4</v>
      </c>
      <c r="D4350" s="3">
        <v>7</v>
      </c>
      <c r="E4350" s="3">
        <v>1</v>
      </c>
      <c r="F4350" s="3">
        <v>4</v>
      </c>
      <c r="G4350" s="3">
        <v>0</v>
      </c>
      <c r="H4350" s="6">
        <f>INDEX('Sample Customer Count'!$B$3:$B$14,MATCH('KU Gen'!D4350,'Sample Customer Count'!$A$3:$A$14,0))</f>
        <v>35</v>
      </c>
      <c r="I4350" s="6">
        <v>207</v>
      </c>
      <c r="J4350" s="6">
        <v>3.1780362643863262</v>
      </c>
      <c r="K4350" s="6">
        <f t="shared" si="67"/>
        <v>0</v>
      </c>
    </row>
    <row r="4351" spans="1:11" x14ac:dyDescent="0.35">
      <c r="A4351" t="s">
        <v>14</v>
      </c>
      <c r="B4351" t="s">
        <v>16</v>
      </c>
      <c r="C4351" s="3" t="s">
        <v>4</v>
      </c>
      <c r="D4351" s="3">
        <v>7</v>
      </c>
      <c r="E4351" s="3">
        <v>1</v>
      </c>
      <c r="F4351" s="3">
        <v>5</v>
      </c>
      <c r="G4351" s="3">
        <v>7.7999999999999996E-3</v>
      </c>
      <c r="H4351" s="6">
        <f>INDEX('Sample Customer Count'!$B$3:$B$14,MATCH('KU Gen'!D4351,'Sample Customer Count'!$A$3:$A$14,0))</f>
        <v>35</v>
      </c>
      <c r="I4351" s="6">
        <v>207</v>
      </c>
      <c r="J4351" s="6">
        <v>3.1780362643863262</v>
      </c>
      <c r="K4351" s="6">
        <f t="shared" si="67"/>
        <v>0.14660735292794749</v>
      </c>
    </row>
    <row r="4352" spans="1:11" x14ac:dyDescent="0.35">
      <c r="A4352" t="s">
        <v>14</v>
      </c>
      <c r="B4352" t="s">
        <v>16</v>
      </c>
      <c r="C4352" s="3" t="s">
        <v>4</v>
      </c>
      <c r="D4352" s="3">
        <v>7</v>
      </c>
      <c r="E4352" s="3">
        <v>1</v>
      </c>
      <c r="F4352" s="3">
        <v>6</v>
      </c>
      <c r="G4352" s="3">
        <v>4.9318</v>
      </c>
      <c r="H4352" s="6">
        <f>INDEX('Sample Customer Count'!$B$3:$B$14,MATCH('KU Gen'!D4352,'Sample Customer Count'!$A$3:$A$14,0))</f>
        <v>35</v>
      </c>
      <c r="I4352" s="6">
        <v>207</v>
      </c>
      <c r="J4352" s="6">
        <v>3.1780362643863262</v>
      </c>
      <c r="K4352" s="6">
        <f t="shared" si="67"/>
        <v>92.697197842314296</v>
      </c>
    </row>
    <row r="4353" spans="1:11" x14ac:dyDescent="0.35">
      <c r="A4353" t="s">
        <v>14</v>
      </c>
      <c r="B4353" t="s">
        <v>16</v>
      </c>
      <c r="C4353" s="3" t="s">
        <v>4</v>
      </c>
      <c r="D4353" s="3">
        <v>7</v>
      </c>
      <c r="E4353" s="3">
        <v>1</v>
      </c>
      <c r="F4353" s="3">
        <v>7</v>
      </c>
      <c r="G4353" s="3">
        <v>23.2576</v>
      </c>
      <c r="H4353" s="6">
        <f>INDEX('Sample Customer Count'!$B$3:$B$14,MATCH('KU Gen'!D4353,'Sample Customer Count'!$A$3:$A$14,0))</f>
        <v>35</v>
      </c>
      <c r="I4353" s="6">
        <v>207</v>
      </c>
      <c r="J4353" s="6">
        <v>3.1780362643863262</v>
      </c>
      <c r="K4353" s="6">
        <f t="shared" si="67"/>
        <v>437.14553480218359</v>
      </c>
    </row>
    <row r="4354" spans="1:11" x14ac:dyDescent="0.35">
      <c r="A4354" t="s">
        <v>14</v>
      </c>
      <c r="B4354" t="s">
        <v>16</v>
      </c>
      <c r="C4354" s="3" t="s">
        <v>4</v>
      </c>
      <c r="D4354" s="3">
        <v>7</v>
      </c>
      <c r="E4354" s="3">
        <v>1</v>
      </c>
      <c r="F4354" s="3">
        <v>8</v>
      </c>
      <c r="G4354" s="3">
        <v>47.775499999999994</v>
      </c>
      <c r="H4354" s="6">
        <f>INDEX('Sample Customer Count'!$B$3:$B$14,MATCH('KU Gen'!D4354,'Sample Customer Count'!$A$3:$A$14,0))</f>
        <v>35</v>
      </c>
      <c r="I4354" s="6">
        <v>207</v>
      </c>
      <c r="J4354" s="6">
        <v>3.1780362643863262</v>
      </c>
      <c r="K4354" s="6">
        <f t="shared" si="67"/>
        <v>897.97943459091732</v>
      </c>
    </row>
    <row r="4355" spans="1:11" x14ac:dyDescent="0.35">
      <c r="A4355" t="s">
        <v>14</v>
      </c>
      <c r="B4355" t="s">
        <v>16</v>
      </c>
      <c r="C4355" s="3" t="s">
        <v>4</v>
      </c>
      <c r="D4355" s="3">
        <v>7</v>
      </c>
      <c r="E4355" s="3">
        <v>1</v>
      </c>
      <c r="F4355" s="3">
        <v>9</v>
      </c>
      <c r="G4355" s="3">
        <v>79.766799999999989</v>
      </c>
      <c r="H4355" s="6">
        <f>INDEX('Sample Customer Count'!$B$3:$B$14,MATCH('KU Gen'!D4355,'Sample Customer Count'!$A$3:$A$14,0))</f>
        <v>35</v>
      </c>
      <c r="I4355" s="6">
        <v>207</v>
      </c>
      <c r="J4355" s="6">
        <v>3.1780362643863262</v>
      </c>
      <c r="K4355" s="6">
        <f t="shared" ref="K4355:K4418" si="68">G4355*((I4355/H4355)*J4355)</f>
        <v>1499.2819742991028</v>
      </c>
    </row>
    <row r="4356" spans="1:11" x14ac:dyDescent="0.35">
      <c r="A4356" t="s">
        <v>14</v>
      </c>
      <c r="B4356" t="s">
        <v>16</v>
      </c>
      <c r="C4356" s="3" t="s">
        <v>4</v>
      </c>
      <c r="D4356" s="3">
        <v>7</v>
      </c>
      <c r="E4356" s="3">
        <v>1</v>
      </c>
      <c r="F4356" s="3">
        <v>10</v>
      </c>
      <c r="G4356" s="3">
        <v>96.702799999999996</v>
      </c>
      <c r="H4356" s="6">
        <f>INDEX('Sample Customer Count'!$B$3:$B$14,MATCH('KU Gen'!D4356,'Sample Customer Count'!$A$3:$A$14,0))</f>
        <v>35</v>
      </c>
      <c r="I4356" s="6">
        <v>207</v>
      </c>
      <c r="J4356" s="6">
        <v>3.1780362643863262</v>
      </c>
      <c r="K4356" s="6">
        <f t="shared" si="68"/>
        <v>1817.6078882975285</v>
      </c>
    </row>
    <row r="4357" spans="1:11" x14ac:dyDescent="0.35">
      <c r="A4357" t="s">
        <v>14</v>
      </c>
      <c r="B4357" t="s">
        <v>16</v>
      </c>
      <c r="C4357" s="3" t="s">
        <v>4</v>
      </c>
      <c r="D4357" s="3">
        <v>7</v>
      </c>
      <c r="E4357" s="3">
        <v>1</v>
      </c>
      <c r="F4357" s="3">
        <v>11</v>
      </c>
      <c r="G4357" s="3">
        <v>102.4884</v>
      </c>
      <c r="H4357" s="6">
        <f>INDEX('Sample Customer Count'!$B$3:$B$14,MATCH('KU Gen'!D4357,'Sample Customer Count'!$A$3:$A$14,0))</f>
        <v>35</v>
      </c>
      <c r="I4357" s="6">
        <v>207</v>
      </c>
      <c r="J4357" s="6">
        <v>3.1780362643863262</v>
      </c>
      <c r="K4357" s="6">
        <f t="shared" si="68"/>
        <v>1926.3529525411097</v>
      </c>
    </row>
    <row r="4358" spans="1:11" x14ac:dyDescent="0.35">
      <c r="A4358" t="s">
        <v>14</v>
      </c>
      <c r="B4358" t="s">
        <v>16</v>
      </c>
      <c r="C4358" s="3" t="s">
        <v>4</v>
      </c>
      <c r="D4358" s="3">
        <v>7</v>
      </c>
      <c r="E4358" s="3">
        <v>1</v>
      </c>
      <c r="F4358" s="3">
        <v>12</v>
      </c>
      <c r="G4358" s="3">
        <v>101.2954</v>
      </c>
      <c r="H4358" s="6">
        <f>INDEX('Sample Customer Count'!$B$3:$B$14,MATCH('KU Gen'!D4358,'Sample Customer Count'!$A$3:$A$14,0))</f>
        <v>35</v>
      </c>
      <c r="I4358" s="6">
        <v>207</v>
      </c>
      <c r="J4358" s="6">
        <v>3.1780362643863262</v>
      </c>
      <c r="K4358" s="6">
        <f t="shared" si="68"/>
        <v>1903.9295458689248</v>
      </c>
    </row>
    <row r="4359" spans="1:11" x14ac:dyDescent="0.35">
      <c r="A4359" t="s">
        <v>14</v>
      </c>
      <c r="B4359" t="s">
        <v>16</v>
      </c>
      <c r="C4359" s="3" t="s">
        <v>4</v>
      </c>
      <c r="D4359" s="3">
        <v>7</v>
      </c>
      <c r="E4359" s="3">
        <v>1</v>
      </c>
      <c r="F4359" s="3">
        <v>13</v>
      </c>
      <c r="G4359" s="3">
        <v>97.732499999999987</v>
      </c>
      <c r="H4359" s="6">
        <f>INDEX('Sample Customer Count'!$B$3:$B$14,MATCH('KU Gen'!D4359,'Sample Customer Count'!$A$3:$A$14,0))</f>
        <v>35</v>
      </c>
      <c r="I4359" s="6">
        <v>207</v>
      </c>
      <c r="J4359" s="6">
        <v>3.1780362643863262</v>
      </c>
      <c r="K4359" s="6">
        <f t="shared" si="68"/>
        <v>1836.9619384654652</v>
      </c>
    </row>
    <row r="4360" spans="1:11" x14ac:dyDescent="0.35">
      <c r="A4360" t="s">
        <v>14</v>
      </c>
      <c r="B4360" t="s">
        <v>16</v>
      </c>
      <c r="C4360" s="3" t="s">
        <v>4</v>
      </c>
      <c r="D4360" s="3">
        <v>7</v>
      </c>
      <c r="E4360" s="3">
        <v>1</v>
      </c>
      <c r="F4360" s="3">
        <v>14</v>
      </c>
      <c r="G4360" s="3">
        <v>75.120699999999999</v>
      </c>
      <c r="H4360" s="6">
        <f>INDEX('Sample Customer Count'!$B$3:$B$14,MATCH('KU Gen'!D4360,'Sample Customer Count'!$A$3:$A$14,0))</f>
        <v>35</v>
      </c>
      <c r="I4360" s="6">
        <v>207</v>
      </c>
      <c r="J4360" s="6">
        <v>3.1780362643863262</v>
      </c>
      <c r="K4360" s="6">
        <f t="shared" si="68"/>
        <v>1411.9547406531367</v>
      </c>
    </row>
    <row r="4361" spans="1:11" x14ac:dyDescent="0.35">
      <c r="A4361" t="s">
        <v>14</v>
      </c>
      <c r="B4361" t="s">
        <v>16</v>
      </c>
      <c r="C4361" s="3" t="s">
        <v>4</v>
      </c>
      <c r="D4361" s="3">
        <v>7</v>
      </c>
      <c r="E4361" s="3">
        <v>1</v>
      </c>
      <c r="F4361" s="3">
        <v>15</v>
      </c>
      <c r="G4361" s="3">
        <v>45.806899999999999</v>
      </c>
      <c r="H4361" s="6">
        <f>INDEX('Sample Customer Count'!$B$3:$B$14,MATCH('KU Gen'!D4361,'Sample Customer Count'!$A$3:$A$14,0))</f>
        <v>35</v>
      </c>
      <c r="I4361" s="6">
        <v>207</v>
      </c>
      <c r="J4361" s="6">
        <v>3.1780362643863262</v>
      </c>
      <c r="K4361" s="6">
        <f t="shared" si="68"/>
        <v>860.97799420964088</v>
      </c>
    </row>
    <row r="4362" spans="1:11" x14ac:dyDescent="0.35">
      <c r="A4362" t="s">
        <v>14</v>
      </c>
      <c r="B4362" t="s">
        <v>16</v>
      </c>
      <c r="C4362" s="3" t="s">
        <v>4</v>
      </c>
      <c r="D4362" s="3">
        <v>7</v>
      </c>
      <c r="E4362" s="3">
        <v>1</v>
      </c>
      <c r="F4362" s="3">
        <v>16</v>
      </c>
      <c r="G4362" s="3">
        <v>21.970099999999999</v>
      </c>
      <c r="H4362" s="6">
        <f>INDEX('Sample Customer Count'!$B$3:$B$14,MATCH('KU Gen'!D4362,'Sample Customer Count'!$A$3:$A$14,0))</f>
        <v>35</v>
      </c>
      <c r="I4362" s="6">
        <v>207</v>
      </c>
      <c r="J4362" s="6">
        <v>3.1780362643863262</v>
      </c>
      <c r="K4362" s="6">
        <f t="shared" si="68"/>
        <v>412.94592366183326</v>
      </c>
    </row>
    <row r="4363" spans="1:11" x14ac:dyDescent="0.35">
      <c r="A4363" t="s">
        <v>14</v>
      </c>
      <c r="B4363" t="s">
        <v>16</v>
      </c>
      <c r="C4363" s="3" t="s">
        <v>4</v>
      </c>
      <c r="D4363" s="3">
        <v>7</v>
      </c>
      <c r="E4363" s="3">
        <v>1</v>
      </c>
      <c r="F4363" s="3">
        <v>17</v>
      </c>
      <c r="G4363" s="3">
        <v>5.7999000000000001</v>
      </c>
      <c r="H4363" s="6">
        <f>INDEX('Sample Customer Count'!$B$3:$B$14,MATCH('KU Gen'!D4363,'Sample Customer Count'!$A$3:$A$14,0))</f>
        <v>35</v>
      </c>
      <c r="I4363" s="6">
        <v>207</v>
      </c>
      <c r="J4363" s="6">
        <v>3.1780362643863262</v>
      </c>
      <c r="K4363" s="6">
        <f t="shared" si="68"/>
        <v>109.01384439061574</v>
      </c>
    </row>
    <row r="4364" spans="1:11" x14ac:dyDescent="0.35">
      <c r="A4364" t="s">
        <v>14</v>
      </c>
      <c r="B4364" t="s">
        <v>16</v>
      </c>
      <c r="C4364" s="3" t="s">
        <v>4</v>
      </c>
      <c r="D4364" s="3">
        <v>7</v>
      </c>
      <c r="E4364" s="3">
        <v>1</v>
      </c>
      <c r="F4364" s="3">
        <v>18</v>
      </c>
      <c r="G4364" s="3">
        <v>0.75700000000000001</v>
      </c>
      <c r="H4364" s="6">
        <f>INDEX('Sample Customer Count'!$B$3:$B$14,MATCH('KU Gen'!D4364,'Sample Customer Count'!$A$3:$A$14,0))</f>
        <v>35</v>
      </c>
      <c r="I4364" s="6">
        <v>207</v>
      </c>
      <c r="J4364" s="6">
        <v>3.1780362643863262</v>
      </c>
      <c r="K4364" s="6">
        <f t="shared" si="68"/>
        <v>14.228431559802086</v>
      </c>
    </row>
    <row r="4365" spans="1:11" x14ac:dyDescent="0.35">
      <c r="A4365" t="s">
        <v>14</v>
      </c>
      <c r="B4365" t="s">
        <v>16</v>
      </c>
      <c r="C4365" s="3" t="s">
        <v>4</v>
      </c>
      <c r="D4365" s="3">
        <v>7</v>
      </c>
      <c r="E4365" s="3">
        <v>1</v>
      </c>
      <c r="F4365" s="3">
        <v>19</v>
      </c>
      <c r="G4365" s="3">
        <v>5.9999999999999995E-4</v>
      </c>
      <c r="H4365" s="6">
        <f>INDEX('Sample Customer Count'!$B$3:$B$14,MATCH('KU Gen'!D4365,'Sample Customer Count'!$A$3:$A$14,0))</f>
        <v>35</v>
      </c>
      <c r="I4365" s="6">
        <v>207</v>
      </c>
      <c r="J4365" s="6">
        <v>3.1780362643863262</v>
      </c>
      <c r="K4365" s="6">
        <f t="shared" si="68"/>
        <v>1.1277488686765192E-2</v>
      </c>
    </row>
    <row r="4366" spans="1:11" x14ac:dyDescent="0.35">
      <c r="A4366" t="s">
        <v>14</v>
      </c>
      <c r="B4366" t="s">
        <v>16</v>
      </c>
      <c r="C4366" s="3" t="s">
        <v>4</v>
      </c>
      <c r="D4366" s="3">
        <v>7</v>
      </c>
      <c r="E4366" s="3">
        <v>1</v>
      </c>
      <c r="F4366" s="3">
        <v>20</v>
      </c>
      <c r="G4366" s="4">
        <v>0</v>
      </c>
      <c r="H4366" s="7">
        <f>INDEX('Sample Customer Count'!$B$3:$B$14,MATCH('KU Gen'!D4366,'Sample Customer Count'!$A$3:$A$14,0))</f>
        <v>35</v>
      </c>
      <c r="I4366" s="7">
        <v>207</v>
      </c>
      <c r="J4366" s="7">
        <v>3.1780362643863262</v>
      </c>
      <c r="K4366" s="6">
        <f t="shared" si="68"/>
        <v>0</v>
      </c>
    </row>
    <row r="4367" spans="1:11" x14ac:dyDescent="0.35">
      <c r="A4367" t="s">
        <v>14</v>
      </c>
      <c r="B4367" t="s">
        <v>16</v>
      </c>
      <c r="C4367" s="3" t="s">
        <v>4</v>
      </c>
      <c r="D4367" s="3">
        <v>7</v>
      </c>
      <c r="E4367" s="3">
        <v>1</v>
      </c>
      <c r="F4367" s="3">
        <v>21</v>
      </c>
      <c r="G4367" s="3">
        <v>0</v>
      </c>
      <c r="H4367" s="6">
        <f>INDEX('Sample Customer Count'!$B$3:$B$14,MATCH('KU Gen'!D4367,'Sample Customer Count'!$A$3:$A$14,0))</f>
        <v>35</v>
      </c>
      <c r="I4367" s="6">
        <v>207</v>
      </c>
      <c r="J4367" s="6">
        <v>3.1780362643863262</v>
      </c>
      <c r="K4367" s="6">
        <f t="shared" si="68"/>
        <v>0</v>
      </c>
    </row>
    <row r="4368" spans="1:11" x14ac:dyDescent="0.35">
      <c r="A4368" t="s">
        <v>14</v>
      </c>
      <c r="B4368" t="s">
        <v>16</v>
      </c>
      <c r="C4368" s="3" t="s">
        <v>4</v>
      </c>
      <c r="D4368" s="3">
        <v>7</v>
      </c>
      <c r="E4368" s="3">
        <v>1</v>
      </c>
      <c r="F4368" s="3">
        <v>22</v>
      </c>
      <c r="G4368" s="3">
        <v>0</v>
      </c>
      <c r="H4368" s="6">
        <f>INDEX('Sample Customer Count'!$B$3:$B$14,MATCH('KU Gen'!D4368,'Sample Customer Count'!$A$3:$A$14,0))</f>
        <v>35</v>
      </c>
      <c r="I4368" s="6">
        <v>207</v>
      </c>
      <c r="J4368" s="6">
        <v>3.1780362643863262</v>
      </c>
      <c r="K4368" s="6">
        <f t="shared" si="68"/>
        <v>0</v>
      </c>
    </row>
    <row r="4369" spans="1:11" x14ac:dyDescent="0.35">
      <c r="A4369" t="s">
        <v>14</v>
      </c>
      <c r="B4369" t="s">
        <v>16</v>
      </c>
      <c r="C4369" s="3" t="s">
        <v>4</v>
      </c>
      <c r="D4369" s="3">
        <v>7</v>
      </c>
      <c r="E4369" s="3">
        <v>1</v>
      </c>
      <c r="F4369" s="3">
        <v>23</v>
      </c>
      <c r="G4369" s="3">
        <v>0</v>
      </c>
      <c r="H4369" s="6">
        <f>INDEX('Sample Customer Count'!$B$3:$B$14,MATCH('KU Gen'!D4369,'Sample Customer Count'!$A$3:$A$14,0))</f>
        <v>35</v>
      </c>
      <c r="I4369" s="6">
        <v>207</v>
      </c>
      <c r="J4369" s="6">
        <v>3.1780362643863262</v>
      </c>
      <c r="K4369" s="6">
        <f t="shared" si="68"/>
        <v>0</v>
      </c>
    </row>
    <row r="4370" spans="1:11" x14ac:dyDescent="0.35">
      <c r="A4370" t="s">
        <v>14</v>
      </c>
      <c r="B4370" t="s">
        <v>16</v>
      </c>
      <c r="C4370" s="3" t="s">
        <v>4</v>
      </c>
      <c r="D4370" s="3">
        <v>7</v>
      </c>
      <c r="E4370" s="3">
        <v>2</v>
      </c>
      <c r="F4370" s="3">
        <v>0</v>
      </c>
      <c r="G4370" s="3">
        <v>0</v>
      </c>
      <c r="H4370" s="6">
        <f>INDEX('Sample Customer Count'!$B$3:$B$14,MATCH('KU Gen'!D4370,'Sample Customer Count'!$A$3:$A$14,0))</f>
        <v>35</v>
      </c>
      <c r="I4370" s="6">
        <v>207</v>
      </c>
      <c r="J4370" s="6">
        <v>3.1780362643863262</v>
      </c>
      <c r="K4370" s="6">
        <f t="shared" si="68"/>
        <v>0</v>
      </c>
    </row>
    <row r="4371" spans="1:11" x14ac:dyDescent="0.35">
      <c r="A4371" t="s">
        <v>14</v>
      </c>
      <c r="B4371" t="s">
        <v>16</v>
      </c>
      <c r="C4371" s="3" t="s">
        <v>4</v>
      </c>
      <c r="D4371" s="3">
        <v>7</v>
      </c>
      <c r="E4371" s="3">
        <v>2</v>
      </c>
      <c r="F4371" s="3">
        <v>1</v>
      </c>
      <c r="G4371" s="3">
        <v>0</v>
      </c>
      <c r="H4371" s="6">
        <f>INDEX('Sample Customer Count'!$B$3:$B$14,MATCH('KU Gen'!D4371,'Sample Customer Count'!$A$3:$A$14,0))</f>
        <v>35</v>
      </c>
      <c r="I4371" s="6">
        <v>207</v>
      </c>
      <c r="J4371" s="6">
        <v>3.1780362643863262</v>
      </c>
      <c r="K4371" s="6">
        <f t="shared" si="68"/>
        <v>0</v>
      </c>
    </row>
    <row r="4372" spans="1:11" x14ac:dyDescent="0.35">
      <c r="A4372" t="s">
        <v>14</v>
      </c>
      <c r="B4372" t="s">
        <v>16</v>
      </c>
      <c r="C4372" s="3" t="s">
        <v>4</v>
      </c>
      <c r="D4372" s="3">
        <v>7</v>
      </c>
      <c r="E4372" s="3">
        <v>2</v>
      </c>
      <c r="F4372" s="3">
        <v>2</v>
      </c>
      <c r="G4372" s="3">
        <v>0</v>
      </c>
      <c r="H4372" s="6">
        <f>INDEX('Sample Customer Count'!$B$3:$B$14,MATCH('KU Gen'!D4372,'Sample Customer Count'!$A$3:$A$14,0))</f>
        <v>35</v>
      </c>
      <c r="I4372" s="6">
        <v>207</v>
      </c>
      <c r="J4372" s="6">
        <v>3.1780362643863262</v>
      </c>
      <c r="K4372" s="6">
        <f t="shared" si="68"/>
        <v>0</v>
      </c>
    </row>
    <row r="4373" spans="1:11" x14ac:dyDescent="0.35">
      <c r="A4373" t="s">
        <v>14</v>
      </c>
      <c r="B4373" t="s">
        <v>16</v>
      </c>
      <c r="C4373" s="3" t="s">
        <v>4</v>
      </c>
      <c r="D4373" s="3">
        <v>7</v>
      </c>
      <c r="E4373" s="3">
        <v>2</v>
      </c>
      <c r="F4373" s="3">
        <v>3</v>
      </c>
      <c r="G4373" s="3">
        <v>0</v>
      </c>
      <c r="H4373" s="6">
        <f>INDEX('Sample Customer Count'!$B$3:$B$14,MATCH('KU Gen'!D4373,'Sample Customer Count'!$A$3:$A$14,0))</f>
        <v>35</v>
      </c>
      <c r="I4373" s="6">
        <v>207</v>
      </c>
      <c r="J4373" s="6">
        <v>3.1780362643863262</v>
      </c>
      <c r="K4373" s="6">
        <f t="shared" si="68"/>
        <v>0</v>
      </c>
    </row>
    <row r="4374" spans="1:11" x14ac:dyDescent="0.35">
      <c r="A4374" t="s">
        <v>14</v>
      </c>
      <c r="B4374" t="s">
        <v>16</v>
      </c>
      <c r="C4374" s="3" t="s">
        <v>4</v>
      </c>
      <c r="D4374" s="3">
        <v>7</v>
      </c>
      <c r="E4374" s="3">
        <v>2</v>
      </c>
      <c r="F4374" s="3">
        <v>4</v>
      </c>
      <c r="G4374" s="3">
        <v>0</v>
      </c>
      <c r="H4374" s="6">
        <f>INDEX('Sample Customer Count'!$B$3:$B$14,MATCH('KU Gen'!D4374,'Sample Customer Count'!$A$3:$A$14,0))</f>
        <v>35</v>
      </c>
      <c r="I4374" s="6">
        <v>207</v>
      </c>
      <c r="J4374" s="6">
        <v>3.1780362643863262</v>
      </c>
      <c r="K4374" s="6">
        <f t="shared" si="68"/>
        <v>0</v>
      </c>
    </row>
    <row r="4375" spans="1:11" x14ac:dyDescent="0.35">
      <c r="A4375" t="s">
        <v>14</v>
      </c>
      <c r="B4375" t="s">
        <v>16</v>
      </c>
      <c r="C4375" s="3" t="s">
        <v>4</v>
      </c>
      <c r="D4375" s="3">
        <v>7</v>
      </c>
      <c r="E4375" s="3">
        <v>2</v>
      </c>
      <c r="F4375" s="3">
        <v>5</v>
      </c>
      <c r="G4375" s="3">
        <v>0</v>
      </c>
      <c r="H4375" s="6">
        <f>INDEX('Sample Customer Count'!$B$3:$B$14,MATCH('KU Gen'!D4375,'Sample Customer Count'!$A$3:$A$14,0))</f>
        <v>35</v>
      </c>
      <c r="I4375" s="6">
        <v>207</v>
      </c>
      <c r="J4375" s="6">
        <v>3.1780362643863262</v>
      </c>
      <c r="K4375" s="6">
        <f t="shared" si="68"/>
        <v>0</v>
      </c>
    </row>
    <row r="4376" spans="1:11" x14ac:dyDescent="0.35">
      <c r="A4376" t="s">
        <v>14</v>
      </c>
      <c r="B4376" t="s">
        <v>16</v>
      </c>
      <c r="C4376" s="3" t="s">
        <v>4</v>
      </c>
      <c r="D4376" s="3">
        <v>7</v>
      </c>
      <c r="E4376" s="3">
        <v>2</v>
      </c>
      <c r="F4376" s="3">
        <v>6</v>
      </c>
      <c r="G4376" s="3">
        <v>3.6298999999999997</v>
      </c>
      <c r="H4376" s="6">
        <f>INDEX('Sample Customer Count'!$B$3:$B$14,MATCH('KU Gen'!D4376,'Sample Customer Count'!$A$3:$A$14,0))</f>
        <v>35</v>
      </c>
      <c r="I4376" s="6">
        <v>207</v>
      </c>
      <c r="J4376" s="6">
        <v>3.1780362643863262</v>
      </c>
      <c r="K4376" s="6">
        <f t="shared" si="68"/>
        <v>68.226926973481611</v>
      </c>
    </row>
    <row r="4377" spans="1:11" x14ac:dyDescent="0.35">
      <c r="A4377" t="s">
        <v>14</v>
      </c>
      <c r="B4377" t="s">
        <v>16</v>
      </c>
      <c r="C4377" s="3" t="s">
        <v>4</v>
      </c>
      <c r="D4377" s="3">
        <v>7</v>
      </c>
      <c r="E4377" s="3">
        <v>2</v>
      </c>
      <c r="F4377" s="3">
        <v>7</v>
      </c>
      <c r="G4377" s="3">
        <v>20.3597</v>
      </c>
      <c r="H4377" s="6">
        <f>INDEX('Sample Customer Count'!$B$3:$B$14,MATCH('KU Gen'!D4377,'Sample Customer Count'!$A$3:$A$14,0))</f>
        <v>35</v>
      </c>
      <c r="I4377" s="6">
        <v>207</v>
      </c>
      <c r="J4377" s="6">
        <v>3.1780362643863262</v>
      </c>
      <c r="K4377" s="6">
        <f t="shared" si="68"/>
        <v>382.67714402655548</v>
      </c>
    </row>
    <row r="4378" spans="1:11" x14ac:dyDescent="0.35">
      <c r="A4378" t="s">
        <v>14</v>
      </c>
      <c r="B4378" t="s">
        <v>16</v>
      </c>
      <c r="C4378" s="3" t="s">
        <v>4</v>
      </c>
      <c r="D4378" s="3">
        <v>7</v>
      </c>
      <c r="E4378" s="3">
        <v>2</v>
      </c>
      <c r="F4378" s="3">
        <v>8</v>
      </c>
      <c r="G4378" s="3">
        <v>46.820999999999998</v>
      </c>
      <c r="H4378" s="6">
        <f>INDEX('Sample Customer Count'!$B$3:$B$14,MATCH('KU Gen'!D4378,'Sample Customer Count'!$A$3:$A$14,0))</f>
        <v>35</v>
      </c>
      <c r="I4378" s="6">
        <v>207</v>
      </c>
      <c r="J4378" s="6">
        <v>3.1780362643863262</v>
      </c>
      <c r="K4378" s="6">
        <f t="shared" si="68"/>
        <v>880.03882967172183</v>
      </c>
    </row>
    <row r="4379" spans="1:11" x14ac:dyDescent="0.35">
      <c r="A4379" t="s">
        <v>14</v>
      </c>
      <c r="B4379" t="s">
        <v>16</v>
      </c>
      <c r="C4379" s="3" t="s">
        <v>4</v>
      </c>
      <c r="D4379" s="3">
        <v>7</v>
      </c>
      <c r="E4379" s="3">
        <v>2</v>
      </c>
      <c r="F4379" s="3">
        <v>9</v>
      </c>
      <c r="G4379" s="3">
        <v>79.8489</v>
      </c>
      <c r="H4379" s="6">
        <f>INDEX('Sample Customer Count'!$B$3:$B$14,MATCH('KU Gen'!D4379,'Sample Customer Count'!$A$3:$A$14,0))</f>
        <v>35</v>
      </c>
      <c r="I4379" s="6">
        <v>207</v>
      </c>
      <c r="J4379" s="6">
        <v>3.1780362643863262</v>
      </c>
      <c r="K4379" s="6">
        <f t="shared" si="68"/>
        <v>1500.8251106677421</v>
      </c>
    </row>
    <row r="4380" spans="1:11" x14ac:dyDescent="0.35">
      <c r="A4380" t="s">
        <v>14</v>
      </c>
      <c r="B4380" t="s">
        <v>16</v>
      </c>
      <c r="C4380" s="3" t="s">
        <v>4</v>
      </c>
      <c r="D4380" s="3">
        <v>7</v>
      </c>
      <c r="E4380" s="3">
        <v>2</v>
      </c>
      <c r="F4380" s="3">
        <v>10</v>
      </c>
      <c r="G4380" s="3">
        <v>94.053399999999996</v>
      </c>
      <c r="H4380" s="6">
        <f>INDEX('Sample Customer Count'!$B$3:$B$14,MATCH('KU Gen'!D4380,'Sample Customer Count'!$A$3:$A$14,0))</f>
        <v>35</v>
      </c>
      <c r="I4380" s="6">
        <v>207</v>
      </c>
      <c r="J4380" s="6">
        <v>3.1780362643863262</v>
      </c>
      <c r="K4380" s="6">
        <f t="shared" si="68"/>
        <v>1767.8102574196689</v>
      </c>
    </row>
    <row r="4381" spans="1:11" x14ac:dyDescent="0.35">
      <c r="A4381" t="s">
        <v>14</v>
      </c>
      <c r="B4381" t="s">
        <v>16</v>
      </c>
      <c r="C4381" s="3" t="s">
        <v>4</v>
      </c>
      <c r="D4381" s="3">
        <v>7</v>
      </c>
      <c r="E4381" s="3">
        <v>2</v>
      </c>
      <c r="F4381" s="3">
        <v>11</v>
      </c>
      <c r="G4381" s="3">
        <v>91.439599999999999</v>
      </c>
      <c r="H4381" s="6">
        <f>INDEX('Sample Customer Count'!$B$3:$B$14,MATCH('KU Gen'!D4381,'Sample Customer Count'!$A$3:$A$14,0))</f>
        <v>35</v>
      </c>
      <c r="I4381" s="6">
        <v>207</v>
      </c>
      <c r="J4381" s="6">
        <v>3.1780362643863262</v>
      </c>
      <c r="K4381" s="6">
        <f t="shared" si="68"/>
        <v>1718.6817575372243</v>
      </c>
    </row>
    <row r="4382" spans="1:11" x14ac:dyDescent="0.35">
      <c r="A4382" t="s">
        <v>14</v>
      </c>
      <c r="B4382" t="s">
        <v>16</v>
      </c>
      <c r="C4382" s="3" t="s">
        <v>4</v>
      </c>
      <c r="D4382" s="3">
        <v>7</v>
      </c>
      <c r="E4382" s="3">
        <v>2</v>
      </c>
      <c r="F4382" s="3">
        <v>12</v>
      </c>
      <c r="G4382" s="3">
        <v>90.284999999999997</v>
      </c>
      <c r="H4382" s="6">
        <f>INDEX('Sample Customer Count'!$B$3:$B$14,MATCH('KU Gen'!D4382,'Sample Customer Count'!$A$3:$A$14,0))</f>
        <v>35</v>
      </c>
      <c r="I4382" s="6">
        <v>207</v>
      </c>
      <c r="J4382" s="6">
        <v>3.1780362643863262</v>
      </c>
      <c r="K4382" s="6">
        <f t="shared" si="68"/>
        <v>1696.9801101409923</v>
      </c>
    </row>
    <row r="4383" spans="1:11" x14ac:dyDescent="0.35">
      <c r="A4383" t="s">
        <v>14</v>
      </c>
      <c r="B4383" t="s">
        <v>16</v>
      </c>
      <c r="C4383" s="3" t="s">
        <v>4</v>
      </c>
      <c r="D4383" s="3">
        <v>7</v>
      </c>
      <c r="E4383" s="3">
        <v>2</v>
      </c>
      <c r="F4383" s="3">
        <v>13</v>
      </c>
      <c r="G4383" s="3">
        <v>67.127499999999998</v>
      </c>
      <c r="H4383" s="6">
        <f>INDEX('Sample Customer Count'!$B$3:$B$14,MATCH('KU Gen'!D4383,'Sample Customer Count'!$A$3:$A$14,0))</f>
        <v>35</v>
      </c>
      <c r="I4383" s="6">
        <v>207</v>
      </c>
      <c r="J4383" s="6">
        <v>3.1780362643863262</v>
      </c>
      <c r="K4383" s="6">
        <f t="shared" si="68"/>
        <v>1261.7160363680507</v>
      </c>
    </row>
    <row r="4384" spans="1:11" x14ac:dyDescent="0.35">
      <c r="A4384" t="s">
        <v>14</v>
      </c>
      <c r="B4384" t="s">
        <v>16</v>
      </c>
      <c r="C4384" s="3" t="s">
        <v>4</v>
      </c>
      <c r="D4384" s="3">
        <v>7</v>
      </c>
      <c r="E4384" s="3">
        <v>2</v>
      </c>
      <c r="F4384" s="3">
        <v>14</v>
      </c>
      <c r="G4384" s="3">
        <v>55.004599999999996</v>
      </c>
      <c r="H4384" s="6">
        <f>INDEX('Sample Customer Count'!$B$3:$B$14,MATCH('KU Gen'!D4384,'Sample Customer Count'!$A$3:$A$14,0))</f>
        <v>35</v>
      </c>
      <c r="I4384" s="6">
        <v>207</v>
      </c>
      <c r="J4384" s="6">
        <v>3.1780362643863262</v>
      </c>
      <c r="K4384" s="6">
        <f t="shared" si="68"/>
        <v>1033.8562570334079</v>
      </c>
    </row>
    <row r="4385" spans="1:11" x14ac:dyDescent="0.35">
      <c r="A4385" t="s">
        <v>14</v>
      </c>
      <c r="B4385" t="s">
        <v>16</v>
      </c>
      <c r="C4385" s="3" t="s">
        <v>4</v>
      </c>
      <c r="D4385" s="3">
        <v>7</v>
      </c>
      <c r="E4385" s="3">
        <v>2</v>
      </c>
      <c r="F4385" s="3">
        <v>15</v>
      </c>
      <c r="G4385" s="3">
        <v>30.644099999999998</v>
      </c>
      <c r="H4385" s="6">
        <f>INDEX('Sample Customer Count'!$B$3:$B$14,MATCH('KU Gen'!D4385,'Sample Customer Count'!$A$3:$A$14,0))</f>
        <v>35</v>
      </c>
      <c r="I4385" s="6">
        <v>207</v>
      </c>
      <c r="J4385" s="6">
        <v>3.1780362643863262</v>
      </c>
      <c r="K4385" s="6">
        <f t="shared" si="68"/>
        <v>575.98081844350202</v>
      </c>
    </row>
    <row r="4386" spans="1:11" x14ac:dyDescent="0.35">
      <c r="A4386" t="s">
        <v>14</v>
      </c>
      <c r="B4386" t="s">
        <v>16</v>
      </c>
      <c r="C4386" s="3" t="s">
        <v>4</v>
      </c>
      <c r="D4386" s="3">
        <v>7</v>
      </c>
      <c r="E4386" s="3">
        <v>2</v>
      </c>
      <c r="F4386" s="3">
        <v>16</v>
      </c>
      <c r="G4386" s="3">
        <v>7.4066000000000001</v>
      </c>
      <c r="H4386" s="6">
        <f>INDEX('Sample Customer Count'!$B$3:$B$14,MATCH('KU Gen'!D4386,'Sample Customer Count'!$A$3:$A$14,0))</f>
        <v>35</v>
      </c>
      <c r="I4386" s="6">
        <v>207</v>
      </c>
      <c r="J4386" s="6">
        <v>3.1780362643863262</v>
      </c>
      <c r="K4386" s="6">
        <f t="shared" si="68"/>
        <v>139.21307951232512</v>
      </c>
    </row>
    <row r="4387" spans="1:11" x14ac:dyDescent="0.35">
      <c r="A4387" t="s">
        <v>14</v>
      </c>
      <c r="B4387" t="s">
        <v>16</v>
      </c>
      <c r="C4387" s="3" t="s">
        <v>4</v>
      </c>
      <c r="D4387" s="3">
        <v>7</v>
      </c>
      <c r="E4387" s="3">
        <v>2</v>
      </c>
      <c r="F4387" s="3">
        <v>17</v>
      </c>
      <c r="G4387" s="3">
        <v>4.5725999999999996</v>
      </c>
      <c r="H4387" s="6">
        <f>INDEX('Sample Customer Count'!$B$3:$B$14,MATCH('KU Gen'!D4387,'Sample Customer Count'!$A$3:$A$14,0))</f>
        <v>35</v>
      </c>
      <c r="I4387" s="6">
        <v>207</v>
      </c>
      <c r="J4387" s="6">
        <v>3.1780362643863262</v>
      </c>
      <c r="K4387" s="6">
        <f t="shared" si="68"/>
        <v>85.945741281837527</v>
      </c>
    </row>
    <row r="4388" spans="1:11" x14ac:dyDescent="0.35">
      <c r="A4388" t="s">
        <v>14</v>
      </c>
      <c r="B4388" t="s">
        <v>16</v>
      </c>
      <c r="C4388" s="3" t="s">
        <v>4</v>
      </c>
      <c r="D4388" s="3">
        <v>7</v>
      </c>
      <c r="E4388" s="3">
        <v>2</v>
      </c>
      <c r="F4388" s="3">
        <v>18</v>
      </c>
      <c r="G4388" s="3">
        <v>0.74780000000000002</v>
      </c>
      <c r="H4388" s="6">
        <f>INDEX('Sample Customer Count'!$B$3:$B$14,MATCH('KU Gen'!D4388,'Sample Customer Count'!$A$3:$A$14,0))</f>
        <v>35</v>
      </c>
      <c r="I4388" s="6">
        <v>207</v>
      </c>
      <c r="J4388" s="6">
        <v>3.1780362643863262</v>
      </c>
      <c r="K4388" s="6">
        <f t="shared" si="68"/>
        <v>14.055510066605018</v>
      </c>
    </row>
    <row r="4389" spans="1:11" x14ac:dyDescent="0.35">
      <c r="A4389" t="s">
        <v>14</v>
      </c>
      <c r="B4389" t="s">
        <v>16</v>
      </c>
      <c r="C4389" s="3" t="s">
        <v>4</v>
      </c>
      <c r="D4389" s="3">
        <v>7</v>
      </c>
      <c r="E4389" s="3">
        <v>2</v>
      </c>
      <c r="F4389" s="3">
        <v>19</v>
      </c>
      <c r="G4389" s="3">
        <v>1.1999999999999999E-3</v>
      </c>
      <c r="H4389" s="6">
        <f>INDEX('Sample Customer Count'!$B$3:$B$14,MATCH('KU Gen'!D4389,'Sample Customer Count'!$A$3:$A$14,0))</f>
        <v>35</v>
      </c>
      <c r="I4389" s="6">
        <v>207</v>
      </c>
      <c r="J4389" s="6">
        <v>3.1780362643863262</v>
      </c>
      <c r="K4389" s="6">
        <f t="shared" si="68"/>
        <v>2.2554977373530384E-2</v>
      </c>
    </row>
    <row r="4390" spans="1:11" x14ac:dyDescent="0.35">
      <c r="A4390" t="s">
        <v>14</v>
      </c>
      <c r="B4390" t="s">
        <v>16</v>
      </c>
      <c r="C4390" s="3" t="s">
        <v>4</v>
      </c>
      <c r="D4390" s="3">
        <v>7</v>
      </c>
      <c r="E4390" s="3">
        <v>2</v>
      </c>
      <c r="F4390" s="3">
        <v>20</v>
      </c>
      <c r="G4390" s="3">
        <v>0</v>
      </c>
      <c r="H4390" s="6">
        <f>INDEX('Sample Customer Count'!$B$3:$B$14,MATCH('KU Gen'!D4390,'Sample Customer Count'!$A$3:$A$14,0))</f>
        <v>35</v>
      </c>
      <c r="I4390" s="6">
        <v>207</v>
      </c>
      <c r="J4390" s="6">
        <v>3.1780362643863262</v>
      </c>
      <c r="K4390" s="6">
        <f t="shared" si="68"/>
        <v>0</v>
      </c>
    </row>
    <row r="4391" spans="1:11" x14ac:dyDescent="0.35">
      <c r="A4391" t="s">
        <v>14</v>
      </c>
      <c r="B4391" t="s">
        <v>16</v>
      </c>
      <c r="C4391" s="3" t="s">
        <v>4</v>
      </c>
      <c r="D4391" s="3">
        <v>7</v>
      </c>
      <c r="E4391" s="3">
        <v>2</v>
      </c>
      <c r="F4391" s="3">
        <v>21</v>
      </c>
      <c r="G4391" s="3">
        <v>0</v>
      </c>
      <c r="H4391" s="6">
        <f>INDEX('Sample Customer Count'!$B$3:$B$14,MATCH('KU Gen'!D4391,'Sample Customer Count'!$A$3:$A$14,0))</f>
        <v>35</v>
      </c>
      <c r="I4391" s="6">
        <v>207</v>
      </c>
      <c r="J4391" s="6">
        <v>3.1780362643863262</v>
      </c>
      <c r="K4391" s="6">
        <f t="shared" si="68"/>
        <v>0</v>
      </c>
    </row>
    <row r="4392" spans="1:11" x14ac:dyDescent="0.35">
      <c r="A4392" t="s">
        <v>14</v>
      </c>
      <c r="B4392" t="s">
        <v>16</v>
      </c>
      <c r="C4392" s="3" t="s">
        <v>4</v>
      </c>
      <c r="D4392" s="3">
        <v>7</v>
      </c>
      <c r="E4392" s="3">
        <v>2</v>
      </c>
      <c r="F4392" s="3">
        <v>22</v>
      </c>
      <c r="G4392" s="3">
        <v>0</v>
      </c>
      <c r="H4392" s="6">
        <f>INDEX('Sample Customer Count'!$B$3:$B$14,MATCH('KU Gen'!D4392,'Sample Customer Count'!$A$3:$A$14,0))</f>
        <v>35</v>
      </c>
      <c r="I4392" s="6">
        <v>207</v>
      </c>
      <c r="J4392" s="6">
        <v>3.1780362643863262</v>
      </c>
      <c r="K4392" s="6">
        <f t="shared" si="68"/>
        <v>0</v>
      </c>
    </row>
    <row r="4393" spans="1:11" x14ac:dyDescent="0.35">
      <c r="A4393" t="s">
        <v>14</v>
      </c>
      <c r="B4393" t="s">
        <v>16</v>
      </c>
      <c r="C4393" s="3" t="s">
        <v>4</v>
      </c>
      <c r="D4393" s="3">
        <v>7</v>
      </c>
      <c r="E4393" s="3">
        <v>2</v>
      </c>
      <c r="F4393" s="3">
        <v>23</v>
      </c>
      <c r="G4393" s="3">
        <v>0</v>
      </c>
      <c r="H4393" s="6">
        <f>INDEX('Sample Customer Count'!$B$3:$B$14,MATCH('KU Gen'!D4393,'Sample Customer Count'!$A$3:$A$14,0))</f>
        <v>35</v>
      </c>
      <c r="I4393" s="6">
        <v>207</v>
      </c>
      <c r="J4393" s="6">
        <v>3.1780362643863262</v>
      </c>
      <c r="K4393" s="6">
        <f t="shared" si="68"/>
        <v>0</v>
      </c>
    </row>
    <row r="4394" spans="1:11" x14ac:dyDescent="0.35">
      <c r="A4394" t="s">
        <v>20</v>
      </c>
      <c r="B4394" t="s">
        <v>16</v>
      </c>
      <c r="C4394" s="3" t="s">
        <v>4</v>
      </c>
      <c r="D4394" s="3">
        <v>7</v>
      </c>
      <c r="E4394" s="3">
        <v>3</v>
      </c>
      <c r="F4394" s="3">
        <v>0</v>
      </c>
      <c r="G4394" s="3">
        <v>0</v>
      </c>
      <c r="H4394" s="6">
        <f>INDEX('Sample Customer Count'!$B$3:$B$14,MATCH('KU Gen'!D4394,'Sample Customer Count'!$A$3:$A$14,0))</f>
        <v>35</v>
      </c>
      <c r="I4394" s="6">
        <v>207</v>
      </c>
      <c r="J4394" s="6">
        <v>3.1780362643863262</v>
      </c>
      <c r="K4394" s="6">
        <f t="shared" si="68"/>
        <v>0</v>
      </c>
    </row>
    <row r="4395" spans="1:11" x14ac:dyDescent="0.35">
      <c r="A4395" t="s">
        <v>20</v>
      </c>
      <c r="B4395" t="s">
        <v>16</v>
      </c>
      <c r="C4395" s="3" t="s">
        <v>4</v>
      </c>
      <c r="D4395" s="3">
        <v>7</v>
      </c>
      <c r="E4395" s="3">
        <v>3</v>
      </c>
      <c r="F4395" s="3">
        <v>1</v>
      </c>
      <c r="G4395" s="3">
        <v>0</v>
      </c>
      <c r="H4395" s="6">
        <f>INDEX('Sample Customer Count'!$B$3:$B$14,MATCH('KU Gen'!D4395,'Sample Customer Count'!$A$3:$A$14,0))</f>
        <v>35</v>
      </c>
      <c r="I4395" s="6">
        <v>207</v>
      </c>
      <c r="J4395" s="6">
        <v>3.1780362643863262</v>
      </c>
      <c r="K4395" s="6">
        <f t="shared" si="68"/>
        <v>0</v>
      </c>
    </row>
    <row r="4396" spans="1:11" x14ac:dyDescent="0.35">
      <c r="A4396" t="s">
        <v>20</v>
      </c>
      <c r="B4396" t="s">
        <v>16</v>
      </c>
      <c r="C4396" s="3" t="s">
        <v>4</v>
      </c>
      <c r="D4396" s="3">
        <v>7</v>
      </c>
      <c r="E4396" s="3">
        <v>3</v>
      </c>
      <c r="F4396" s="3">
        <v>2</v>
      </c>
      <c r="G4396" s="3">
        <v>0</v>
      </c>
      <c r="H4396" s="6">
        <f>INDEX('Sample Customer Count'!$B$3:$B$14,MATCH('KU Gen'!D4396,'Sample Customer Count'!$A$3:$A$14,0))</f>
        <v>35</v>
      </c>
      <c r="I4396" s="6">
        <v>207</v>
      </c>
      <c r="J4396" s="6">
        <v>3.1780362643863262</v>
      </c>
      <c r="K4396" s="6">
        <f t="shared" si="68"/>
        <v>0</v>
      </c>
    </row>
    <row r="4397" spans="1:11" x14ac:dyDescent="0.35">
      <c r="A4397" t="s">
        <v>20</v>
      </c>
      <c r="B4397" t="s">
        <v>16</v>
      </c>
      <c r="C4397" s="3" t="s">
        <v>4</v>
      </c>
      <c r="D4397" s="3">
        <v>7</v>
      </c>
      <c r="E4397" s="3">
        <v>3</v>
      </c>
      <c r="F4397" s="3">
        <v>3</v>
      </c>
      <c r="G4397" s="3">
        <v>0</v>
      </c>
      <c r="H4397" s="6">
        <f>INDEX('Sample Customer Count'!$B$3:$B$14,MATCH('KU Gen'!D4397,'Sample Customer Count'!$A$3:$A$14,0))</f>
        <v>35</v>
      </c>
      <c r="I4397" s="6">
        <v>207</v>
      </c>
      <c r="J4397" s="6">
        <v>3.1780362643863262</v>
      </c>
      <c r="K4397" s="6">
        <f t="shared" si="68"/>
        <v>0</v>
      </c>
    </row>
    <row r="4398" spans="1:11" x14ac:dyDescent="0.35">
      <c r="A4398" t="s">
        <v>20</v>
      </c>
      <c r="B4398" t="s">
        <v>16</v>
      </c>
      <c r="C4398" s="3" t="s">
        <v>4</v>
      </c>
      <c r="D4398" s="3">
        <v>7</v>
      </c>
      <c r="E4398" s="3">
        <v>3</v>
      </c>
      <c r="F4398" s="3">
        <v>4</v>
      </c>
      <c r="G4398" s="3">
        <v>0</v>
      </c>
      <c r="H4398" s="6">
        <f>INDEX('Sample Customer Count'!$B$3:$B$14,MATCH('KU Gen'!D4398,'Sample Customer Count'!$A$3:$A$14,0))</f>
        <v>35</v>
      </c>
      <c r="I4398" s="6">
        <v>207</v>
      </c>
      <c r="J4398" s="6">
        <v>3.1780362643863262</v>
      </c>
      <c r="K4398" s="6">
        <f t="shared" si="68"/>
        <v>0</v>
      </c>
    </row>
    <row r="4399" spans="1:11" x14ac:dyDescent="0.35">
      <c r="A4399" t="s">
        <v>20</v>
      </c>
      <c r="B4399" t="s">
        <v>16</v>
      </c>
      <c r="C4399" s="3" t="s">
        <v>4</v>
      </c>
      <c r="D4399" s="3">
        <v>7</v>
      </c>
      <c r="E4399" s="3">
        <v>3</v>
      </c>
      <c r="F4399" s="3">
        <v>5</v>
      </c>
      <c r="G4399" s="3">
        <v>2.4E-2</v>
      </c>
      <c r="H4399" s="6">
        <f>INDEX('Sample Customer Count'!$B$3:$B$14,MATCH('KU Gen'!D4399,'Sample Customer Count'!$A$3:$A$14,0))</f>
        <v>35</v>
      </c>
      <c r="I4399" s="6">
        <v>207</v>
      </c>
      <c r="J4399" s="6">
        <v>3.1780362643863262</v>
      </c>
      <c r="K4399" s="6">
        <f t="shared" si="68"/>
        <v>0.45109954747060771</v>
      </c>
    </row>
    <row r="4400" spans="1:11" x14ac:dyDescent="0.35">
      <c r="A4400" t="s">
        <v>20</v>
      </c>
      <c r="B4400" t="s">
        <v>16</v>
      </c>
      <c r="C4400" s="3" t="s">
        <v>4</v>
      </c>
      <c r="D4400" s="3">
        <v>7</v>
      </c>
      <c r="E4400" s="3">
        <v>3</v>
      </c>
      <c r="F4400" s="3">
        <v>6</v>
      </c>
      <c r="G4400" s="3">
        <v>2.5274999999999999</v>
      </c>
      <c r="H4400" s="6">
        <f>INDEX('Sample Customer Count'!$B$3:$B$14,MATCH('KU Gen'!D4400,'Sample Customer Count'!$A$3:$A$14,0))</f>
        <v>35</v>
      </c>
      <c r="I4400" s="6">
        <v>207</v>
      </c>
      <c r="J4400" s="6">
        <v>3.1780362643863262</v>
      </c>
      <c r="K4400" s="6">
        <f t="shared" si="68"/>
        <v>47.506421092998373</v>
      </c>
    </row>
    <row r="4401" spans="1:11" x14ac:dyDescent="0.35">
      <c r="A4401" t="s">
        <v>20</v>
      </c>
      <c r="B4401" t="s">
        <v>16</v>
      </c>
      <c r="C4401" s="3" t="s">
        <v>4</v>
      </c>
      <c r="D4401" s="3">
        <v>7</v>
      </c>
      <c r="E4401" s="3">
        <v>3</v>
      </c>
      <c r="F4401" s="3">
        <v>7</v>
      </c>
      <c r="G4401" s="3">
        <v>21.6859</v>
      </c>
      <c r="H4401" s="6">
        <f>INDEX('Sample Customer Count'!$B$3:$B$14,MATCH('KU Gen'!D4401,'Sample Customer Count'!$A$3:$A$14,0))</f>
        <v>35</v>
      </c>
      <c r="I4401" s="6">
        <v>207</v>
      </c>
      <c r="J4401" s="6">
        <v>3.1780362643863262</v>
      </c>
      <c r="K4401" s="6">
        <f t="shared" si="68"/>
        <v>407.60415318720214</v>
      </c>
    </row>
    <row r="4402" spans="1:11" x14ac:dyDescent="0.35">
      <c r="A4402" t="s">
        <v>20</v>
      </c>
      <c r="B4402" t="s">
        <v>16</v>
      </c>
      <c r="C4402" s="3" t="s">
        <v>4</v>
      </c>
      <c r="D4402" s="3">
        <v>7</v>
      </c>
      <c r="E4402" s="3">
        <v>3</v>
      </c>
      <c r="F4402" s="3">
        <v>8</v>
      </c>
      <c r="G4402" s="3">
        <v>44.295199999999994</v>
      </c>
      <c r="H4402" s="6">
        <f>INDEX('Sample Customer Count'!$B$3:$B$14,MATCH('KU Gen'!D4402,'Sample Customer Count'!$A$3:$A$14,0))</f>
        <v>35</v>
      </c>
      <c r="I4402" s="6">
        <v>207</v>
      </c>
      <c r="J4402" s="6">
        <v>3.1780362643863262</v>
      </c>
      <c r="K4402" s="6">
        <f t="shared" si="68"/>
        <v>832.5643614633359</v>
      </c>
    </row>
    <row r="4403" spans="1:11" x14ac:dyDescent="0.35">
      <c r="A4403" t="s">
        <v>20</v>
      </c>
      <c r="B4403" t="s">
        <v>16</v>
      </c>
      <c r="C4403" s="3" t="s">
        <v>4</v>
      </c>
      <c r="D4403" s="3">
        <v>7</v>
      </c>
      <c r="E4403" s="3">
        <v>3</v>
      </c>
      <c r="F4403" s="3">
        <v>9</v>
      </c>
      <c r="G4403" s="3">
        <v>71.729199999999992</v>
      </c>
      <c r="H4403" s="6">
        <f>INDEX('Sample Customer Count'!$B$3:$B$14,MATCH('KU Gen'!D4403,'Sample Customer Count'!$A$3:$A$14,0))</f>
        <v>35</v>
      </c>
      <c r="I4403" s="6">
        <v>207</v>
      </c>
      <c r="J4403" s="6">
        <v>3.1780362643863262</v>
      </c>
      <c r="K4403" s="6">
        <f t="shared" si="68"/>
        <v>1348.2087358511963</v>
      </c>
    </row>
    <row r="4404" spans="1:11" x14ac:dyDescent="0.35">
      <c r="A4404" t="s">
        <v>20</v>
      </c>
      <c r="B4404" t="s">
        <v>16</v>
      </c>
      <c r="C4404" s="3" t="s">
        <v>4</v>
      </c>
      <c r="D4404" s="3">
        <v>7</v>
      </c>
      <c r="E4404" s="3">
        <v>3</v>
      </c>
      <c r="F4404" s="3">
        <v>10</v>
      </c>
      <c r="G4404" s="3">
        <v>81.764399999999995</v>
      </c>
      <c r="H4404" s="6">
        <f>INDEX('Sample Customer Count'!$B$3:$B$14,MATCH('KU Gen'!D4404,'Sample Customer Count'!$A$3:$A$14,0))</f>
        <v>35</v>
      </c>
      <c r="I4404" s="6">
        <v>207</v>
      </c>
      <c r="J4404" s="6">
        <v>3.1780362643863262</v>
      </c>
      <c r="K4404" s="6">
        <f t="shared" si="68"/>
        <v>1536.8284933002399</v>
      </c>
    </row>
    <row r="4405" spans="1:11" x14ac:dyDescent="0.35">
      <c r="A4405" t="s">
        <v>20</v>
      </c>
      <c r="B4405" t="s">
        <v>16</v>
      </c>
      <c r="C4405" s="3" t="s">
        <v>4</v>
      </c>
      <c r="D4405" s="3">
        <v>7</v>
      </c>
      <c r="E4405" s="3">
        <v>3</v>
      </c>
      <c r="F4405" s="3">
        <v>11</v>
      </c>
      <c r="G4405" s="3">
        <v>71.634299999999996</v>
      </c>
      <c r="H4405" s="6">
        <f>INDEX('Sample Customer Count'!$B$3:$B$14,MATCH('KU Gen'!D4405,'Sample Customer Count'!$A$3:$A$14,0))</f>
        <v>35</v>
      </c>
      <c r="I4405" s="6">
        <v>207</v>
      </c>
      <c r="J4405" s="6">
        <v>3.1780362643863262</v>
      </c>
      <c r="K4405" s="6">
        <f t="shared" si="68"/>
        <v>1346.4250130572398</v>
      </c>
    </row>
    <row r="4406" spans="1:11" x14ac:dyDescent="0.35">
      <c r="A4406" t="s">
        <v>20</v>
      </c>
      <c r="B4406" t="s">
        <v>16</v>
      </c>
      <c r="C4406" s="3" t="s">
        <v>4</v>
      </c>
      <c r="D4406" s="3">
        <v>7</v>
      </c>
      <c r="E4406" s="3">
        <v>3</v>
      </c>
      <c r="F4406" s="3">
        <v>12</v>
      </c>
      <c r="G4406" s="3">
        <v>85.060100000000006</v>
      </c>
      <c r="H4406" s="6">
        <f>INDEX('Sample Customer Count'!$B$3:$B$14,MATCH('KU Gen'!D4406,'Sample Customer Count'!$A$3:$A$14,0))</f>
        <v>35</v>
      </c>
      <c r="I4406" s="6">
        <v>207</v>
      </c>
      <c r="J4406" s="6">
        <v>3.1780362643863262</v>
      </c>
      <c r="K4406" s="6">
        <f t="shared" si="68"/>
        <v>1598.7738590751935</v>
      </c>
    </row>
    <row r="4407" spans="1:11" x14ac:dyDescent="0.35">
      <c r="A4407" t="s">
        <v>20</v>
      </c>
      <c r="B4407" t="s">
        <v>16</v>
      </c>
      <c r="C4407" s="3" t="s">
        <v>4</v>
      </c>
      <c r="D4407" s="3">
        <v>7</v>
      </c>
      <c r="E4407" s="3">
        <v>3</v>
      </c>
      <c r="F4407" s="3">
        <v>13</v>
      </c>
      <c r="G4407" s="3">
        <v>79.674999999999997</v>
      </c>
      <c r="H4407" s="6">
        <f>INDEX('Sample Customer Count'!$B$3:$B$14,MATCH('KU Gen'!D4407,'Sample Customer Count'!$A$3:$A$14,0))</f>
        <v>35</v>
      </c>
      <c r="I4407" s="6">
        <v>207</v>
      </c>
      <c r="J4407" s="6">
        <v>3.1780362643863262</v>
      </c>
      <c r="K4407" s="6">
        <f t="shared" si="68"/>
        <v>1497.5565185300279</v>
      </c>
    </row>
    <row r="4408" spans="1:11" x14ac:dyDescent="0.35">
      <c r="A4408" t="s">
        <v>20</v>
      </c>
      <c r="B4408" t="s">
        <v>16</v>
      </c>
      <c r="C4408" s="3" t="s">
        <v>4</v>
      </c>
      <c r="D4408" s="3">
        <v>7</v>
      </c>
      <c r="E4408" s="3">
        <v>3</v>
      </c>
      <c r="F4408" s="3">
        <v>14</v>
      </c>
      <c r="G4408" s="3">
        <v>49.934699999999999</v>
      </c>
      <c r="H4408" s="6">
        <f>INDEX('Sample Customer Count'!$B$3:$B$14,MATCH('KU Gen'!D4408,'Sample Customer Count'!$A$3:$A$14,0))</f>
        <v>35</v>
      </c>
      <c r="I4408" s="6">
        <v>207</v>
      </c>
      <c r="J4408" s="6">
        <v>3.1780362643863262</v>
      </c>
      <c r="K4408" s="6">
        <f t="shared" si="68"/>
        <v>938.56335721168978</v>
      </c>
    </row>
    <row r="4409" spans="1:11" x14ac:dyDescent="0.35">
      <c r="A4409" t="s">
        <v>20</v>
      </c>
      <c r="B4409" t="s">
        <v>16</v>
      </c>
      <c r="C4409" s="3" t="s">
        <v>4</v>
      </c>
      <c r="D4409" s="3">
        <v>7</v>
      </c>
      <c r="E4409" s="3">
        <v>3</v>
      </c>
      <c r="F4409" s="3">
        <v>15</v>
      </c>
      <c r="G4409" s="3">
        <v>11.3843</v>
      </c>
      <c r="H4409" s="6">
        <f>INDEX('Sample Customer Count'!$B$3:$B$14,MATCH('KU Gen'!D4409,'Sample Customer Count'!$A$3:$A$14,0))</f>
        <v>35</v>
      </c>
      <c r="I4409" s="6">
        <v>207</v>
      </c>
      <c r="J4409" s="6">
        <v>3.1780362643863262</v>
      </c>
      <c r="K4409" s="6">
        <f t="shared" si="68"/>
        <v>213.97719076123497</v>
      </c>
    </row>
    <row r="4410" spans="1:11" x14ac:dyDescent="0.35">
      <c r="A4410" t="s">
        <v>20</v>
      </c>
      <c r="B4410" t="s">
        <v>16</v>
      </c>
      <c r="C4410" s="3" t="s">
        <v>4</v>
      </c>
      <c r="D4410" s="3">
        <v>7</v>
      </c>
      <c r="E4410" s="3">
        <v>3</v>
      </c>
      <c r="F4410" s="3">
        <v>16</v>
      </c>
      <c r="G4410" s="3">
        <v>2.8228999999999997</v>
      </c>
      <c r="H4410" s="6">
        <f>INDEX('Sample Customer Count'!$B$3:$B$14,MATCH('KU Gen'!D4410,'Sample Customer Count'!$A$3:$A$14,0))</f>
        <v>35</v>
      </c>
      <c r="I4410" s="6">
        <v>207</v>
      </c>
      <c r="J4410" s="6">
        <v>3.1780362643863262</v>
      </c>
      <c r="K4410" s="6">
        <f t="shared" si="68"/>
        <v>53.058704689782431</v>
      </c>
    </row>
    <row r="4411" spans="1:11" x14ac:dyDescent="0.35">
      <c r="A4411" t="s">
        <v>20</v>
      </c>
      <c r="B4411" t="s">
        <v>16</v>
      </c>
      <c r="C4411" s="3" t="s">
        <v>4</v>
      </c>
      <c r="D4411" s="3">
        <v>7</v>
      </c>
      <c r="E4411" s="3">
        <v>3</v>
      </c>
      <c r="F4411" s="3">
        <v>17</v>
      </c>
      <c r="G4411" s="3">
        <v>0.09</v>
      </c>
      <c r="H4411" s="6">
        <f>INDEX('Sample Customer Count'!$B$3:$B$14,MATCH('KU Gen'!D4411,'Sample Customer Count'!$A$3:$A$14,0))</f>
        <v>35</v>
      </c>
      <c r="I4411" s="6">
        <v>207</v>
      </c>
      <c r="J4411" s="6">
        <v>3.1780362643863262</v>
      </c>
      <c r="K4411" s="6">
        <f t="shared" si="68"/>
        <v>1.6916233030147789</v>
      </c>
    </row>
    <row r="4412" spans="1:11" x14ac:dyDescent="0.35">
      <c r="A4412" t="s">
        <v>20</v>
      </c>
      <c r="B4412" t="s">
        <v>16</v>
      </c>
      <c r="C4412" s="3" t="s">
        <v>4</v>
      </c>
      <c r="D4412" s="3">
        <v>7</v>
      </c>
      <c r="E4412" s="3">
        <v>3</v>
      </c>
      <c r="F4412" s="3">
        <v>18</v>
      </c>
      <c r="G4412" s="3">
        <v>0</v>
      </c>
      <c r="H4412" s="6">
        <f>INDEX('Sample Customer Count'!$B$3:$B$14,MATCH('KU Gen'!D4412,'Sample Customer Count'!$A$3:$A$14,0))</f>
        <v>35</v>
      </c>
      <c r="I4412" s="6">
        <v>207</v>
      </c>
      <c r="J4412" s="6">
        <v>3.1780362643863262</v>
      </c>
      <c r="K4412" s="6">
        <f t="shared" si="68"/>
        <v>0</v>
      </c>
    </row>
    <row r="4413" spans="1:11" x14ac:dyDescent="0.35">
      <c r="A4413" t="s">
        <v>20</v>
      </c>
      <c r="B4413" t="s">
        <v>16</v>
      </c>
      <c r="C4413" s="3" t="s">
        <v>4</v>
      </c>
      <c r="D4413" s="3">
        <v>7</v>
      </c>
      <c r="E4413" s="3">
        <v>3</v>
      </c>
      <c r="F4413" s="3">
        <v>19</v>
      </c>
      <c r="G4413" s="3">
        <v>0</v>
      </c>
      <c r="H4413" s="6">
        <f>INDEX('Sample Customer Count'!$B$3:$B$14,MATCH('KU Gen'!D4413,'Sample Customer Count'!$A$3:$A$14,0))</f>
        <v>35</v>
      </c>
      <c r="I4413" s="6">
        <v>207</v>
      </c>
      <c r="J4413" s="6">
        <v>3.1780362643863262</v>
      </c>
      <c r="K4413" s="6">
        <f t="shared" si="68"/>
        <v>0</v>
      </c>
    </row>
    <row r="4414" spans="1:11" x14ac:dyDescent="0.35">
      <c r="A4414" t="s">
        <v>20</v>
      </c>
      <c r="B4414" t="s">
        <v>16</v>
      </c>
      <c r="C4414" s="3" t="s">
        <v>4</v>
      </c>
      <c r="D4414" s="3">
        <v>7</v>
      </c>
      <c r="E4414" s="3">
        <v>3</v>
      </c>
      <c r="F4414" s="3">
        <v>20</v>
      </c>
      <c r="G4414" s="3">
        <v>0</v>
      </c>
      <c r="H4414" s="6">
        <f>INDEX('Sample Customer Count'!$B$3:$B$14,MATCH('KU Gen'!D4414,'Sample Customer Count'!$A$3:$A$14,0))</f>
        <v>35</v>
      </c>
      <c r="I4414" s="6">
        <v>207</v>
      </c>
      <c r="J4414" s="6">
        <v>3.1780362643863262</v>
      </c>
      <c r="K4414" s="6">
        <f t="shared" si="68"/>
        <v>0</v>
      </c>
    </row>
    <row r="4415" spans="1:11" x14ac:dyDescent="0.35">
      <c r="A4415" t="s">
        <v>20</v>
      </c>
      <c r="B4415" t="s">
        <v>16</v>
      </c>
      <c r="C4415" s="3" t="s">
        <v>4</v>
      </c>
      <c r="D4415" s="3">
        <v>7</v>
      </c>
      <c r="E4415" s="3">
        <v>3</v>
      </c>
      <c r="F4415" s="3">
        <v>21</v>
      </c>
      <c r="G4415" s="3">
        <v>0</v>
      </c>
      <c r="H4415" s="6">
        <f>INDEX('Sample Customer Count'!$B$3:$B$14,MATCH('KU Gen'!D4415,'Sample Customer Count'!$A$3:$A$14,0))</f>
        <v>35</v>
      </c>
      <c r="I4415" s="6">
        <v>207</v>
      </c>
      <c r="J4415" s="6">
        <v>3.1780362643863262</v>
      </c>
      <c r="K4415" s="6">
        <f t="shared" si="68"/>
        <v>0</v>
      </c>
    </row>
    <row r="4416" spans="1:11" x14ac:dyDescent="0.35">
      <c r="A4416" t="s">
        <v>20</v>
      </c>
      <c r="B4416" t="s">
        <v>16</v>
      </c>
      <c r="C4416" s="3" t="s">
        <v>4</v>
      </c>
      <c r="D4416" s="3">
        <v>7</v>
      </c>
      <c r="E4416" s="3">
        <v>3</v>
      </c>
      <c r="F4416" s="3">
        <v>22</v>
      </c>
      <c r="G4416" s="3">
        <v>0</v>
      </c>
      <c r="H4416" s="6">
        <f>INDEX('Sample Customer Count'!$B$3:$B$14,MATCH('KU Gen'!D4416,'Sample Customer Count'!$A$3:$A$14,0))</f>
        <v>35</v>
      </c>
      <c r="I4416" s="6">
        <v>207</v>
      </c>
      <c r="J4416" s="6">
        <v>3.1780362643863262</v>
      </c>
      <c r="K4416" s="6">
        <f t="shared" si="68"/>
        <v>0</v>
      </c>
    </row>
    <row r="4417" spans="1:11" x14ac:dyDescent="0.35">
      <c r="A4417" t="s">
        <v>20</v>
      </c>
      <c r="B4417" t="s">
        <v>16</v>
      </c>
      <c r="C4417" s="3" t="s">
        <v>4</v>
      </c>
      <c r="D4417" s="3">
        <v>7</v>
      </c>
      <c r="E4417" s="3">
        <v>3</v>
      </c>
      <c r="F4417" s="3">
        <v>23</v>
      </c>
      <c r="G4417" s="3">
        <v>0</v>
      </c>
      <c r="H4417" s="6">
        <f>INDEX('Sample Customer Count'!$B$3:$B$14,MATCH('KU Gen'!D4417,'Sample Customer Count'!$A$3:$A$14,0))</f>
        <v>35</v>
      </c>
      <c r="I4417" s="6">
        <v>207</v>
      </c>
      <c r="J4417" s="6">
        <v>3.1780362643863262</v>
      </c>
      <c r="K4417" s="6">
        <f t="shared" si="68"/>
        <v>0</v>
      </c>
    </row>
    <row r="4418" spans="1:11" x14ac:dyDescent="0.35">
      <c r="A4418" t="s">
        <v>20</v>
      </c>
      <c r="B4418" t="s">
        <v>16</v>
      </c>
      <c r="C4418" s="3" t="s">
        <v>4</v>
      </c>
      <c r="D4418" s="3">
        <v>7</v>
      </c>
      <c r="E4418" s="3">
        <v>4</v>
      </c>
      <c r="F4418" s="3">
        <v>0</v>
      </c>
      <c r="G4418" s="3">
        <v>0</v>
      </c>
      <c r="H4418" s="6">
        <f>INDEX('Sample Customer Count'!$B$3:$B$14,MATCH('KU Gen'!D4418,'Sample Customer Count'!$A$3:$A$14,0))</f>
        <v>35</v>
      </c>
      <c r="I4418" s="6">
        <v>207</v>
      </c>
      <c r="J4418" s="6">
        <v>3.1780362643863262</v>
      </c>
      <c r="K4418" s="6">
        <f t="shared" si="68"/>
        <v>0</v>
      </c>
    </row>
    <row r="4419" spans="1:11" x14ac:dyDescent="0.35">
      <c r="A4419" t="s">
        <v>20</v>
      </c>
      <c r="B4419" t="s">
        <v>16</v>
      </c>
      <c r="C4419" s="3" t="s">
        <v>4</v>
      </c>
      <c r="D4419" s="3">
        <v>7</v>
      </c>
      <c r="E4419" s="3">
        <v>4</v>
      </c>
      <c r="F4419" s="3">
        <v>1</v>
      </c>
      <c r="G4419" s="3">
        <v>0</v>
      </c>
      <c r="H4419" s="6">
        <f>INDEX('Sample Customer Count'!$B$3:$B$14,MATCH('KU Gen'!D4419,'Sample Customer Count'!$A$3:$A$14,0))</f>
        <v>35</v>
      </c>
      <c r="I4419" s="6">
        <v>207</v>
      </c>
      <c r="J4419" s="6">
        <v>3.1780362643863262</v>
      </c>
      <c r="K4419" s="6">
        <f t="shared" ref="K4419:K4482" si="69">G4419*((I4419/H4419)*J4419)</f>
        <v>0</v>
      </c>
    </row>
    <row r="4420" spans="1:11" x14ac:dyDescent="0.35">
      <c r="A4420" t="s">
        <v>20</v>
      </c>
      <c r="B4420" t="s">
        <v>16</v>
      </c>
      <c r="C4420" s="3" t="s">
        <v>4</v>
      </c>
      <c r="D4420" s="3">
        <v>7</v>
      </c>
      <c r="E4420" s="3">
        <v>4</v>
      </c>
      <c r="F4420" s="3">
        <v>2</v>
      </c>
      <c r="G4420" s="3">
        <v>0</v>
      </c>
      <c r="H4420" s="6">
        <f>INDEX('Sample Customer Count'!$B$3:$B$14,MATCH('KU Gen'!D4420,'Sample Customer Count'!$A$3:$A$14,0))</f>
        <v>35</v>
      </c>
      <c r="I4420" s="6">
        <v>207</v>
      </c>
      <c r="J4420" s="6">
        <v>3.1780362643863262</v>
      </c>
      <c r="K4420" s="6">
        <f t="shared" si="69"/>
        <v>0</v>
      </c>
    </row>
    <row r="4421" spans="1:11" x14ac:dyDescent="0.35">
      <c r="A4421" t="s">
        <v>20</v>
      </c>
      <c r="B4421" t="s">
        <v>16</v>
      </c>
      <c r="C4421" s="3" t="s">
        <v>4</v>
      </c>
      <c r="D4421" s="3">
        <v>7</v>
      </c>
      <c r="E4421" s="3">
        <v>4</v>
      </c>
      <c r="F4421" s="3">
        <v>3</v>
      </c>
      <c r="G4421" s="3">
        <v>0</v>
      </c>
      <c r="H4421" s="6">
        <f>INDEX('Sample Customer Count'!$B$3:$B$14,MATCH('KU Gen'!D4421,'Sample Customer Count'!$A$3:$A$14,0))</f>
        <v>35</v>
      </c>
      <c r="I4421" s="6">
        <v>207</v>
      </c>
      <c r="J4421" s="6">
        <v>3.1780362643863262</v>
      </c>
      <c r="K4421" s="6">
        <f t="shared" si="69"/>
        <v>0</v>
      </c>
    </row>
    <row r="4422" spans="1:11" x14ac:dyDescent="0.35">
      <c r="A4422" t="s">
        <v>20</v>
      </c>
      <c r="B4422" t="s">
        <v>16</v>
      </c>
      <c r="C4422" s="3" t="s">
        <v>4</v>
      </c>
      <c r="D4422" s="3">
        <v>7</v>
      </c>
      <c r="E4422" s="3">
        <v>4</v>
      </c>
      <c r="F4422" s="3">
        <v>4</v>
      </c>
      <c r="G4422" s="3">
        <v>0</v>
      </c>
      <c r="H4422" s="6">
        <f>INDEX('Sample Customer Count'!$B$3:$B$14,MATCH('KU Gen'!D4422,'Sample Customer Count'!$A$3:$A$14,0))</f>
        <v>35</v>
      </c>
      <c r="I4422" s="6">
        <v>207</v>
      </c>
      <c r="J4422" s="6">
        <v>3.1780362643863262</v>
      </c>
      <c r="K4422" s="6">
        <f t="shared" si="69"/>
        <v>0</v>
      </c>
    </row>
    <row r="4423" spans="1:11" x14ac:dyDescent="0.35">
      <c r="A4423" t="s">
        <v>20</v>
      </c>
      <c r="B4423" t="s">
        <v>16</v>
      </c>
      <c r="C4423" s="3" t="s">
        <v>4</v>
      </c>
      <c r="D4423" s="3">
        <v>7</v>
      </c>
      <c r="E4423" s="3">
        <v>4</v>
      </c>
      <c r="F4423" s="3">
        <v>5</v>
      </c>
      <c r="G4423" s="3">
        <v>4.1999999999999997E-3</v>
      </c>
      <c r="H4423" s="6">
        <f>INDEX('Sample Customer Count'!$B$3:$B$14,MATCH('KU Gen'!D4423,'Sample Customer Count'!$A$3:$A$14,0))</f>
        <v>35</v>
      </c>
      <c r="I4423" s="6">
        <v>207</v>
      </c>
      <c r="J4423" s="6">
        <v>3.1780362643863262</v>
      </c>
      <c r="K4423" s="6">
        <f t="shared" si="69"/>
        <v>7.8942420807356348E-2</v>
      </c>
    </row>
    <row r="4424" spans="1:11" x14ac:dyDescent="0.35">
      <c r="A4424" t="s">
        <v>20</v>
      </c>
      <c r="B4424" t="s">
        <v>16</v>
      </c>
      <c r="C4424" s="3" t="s">
        <v>4</v>
      </c>
      <c r="D4424" s="3">
        <v>7</v>
      </c>
      <c r="E4424" s="3">
        <v>4</v>
      </c>
      <c r="F4424" s="3">
        <v>6</v>
      </c>
      <c r="G4424" s="3">
        <v>4.1407000000000007</v>
      </c>
      <c r="H4424" s="6">
        <f>INDEX('Sample Customer Count'!$B$3:$B$14,MATCH('KU Gen'!D4424,'Sample Customer Count'!$A$3:$A$14,0))</f>
        <v>35</v>
      </c>
      <c r="I4424" s="6">
        <v>207</v>
      </c>
      <c r="J4424" s="6">
        <v>3.1780362643863262</v>
      </c>
      <c r="K4424" s="6">
        <f t="shared" si="69"/>
        <v>77.827829008814405</v>
      </c>
    </row>
    <row r="4425" spans="1:11" x14ac:dyDescent="0.35">
      <c r="A4425" t="s">
        <v>20</v>
      </c>
      <c r="B4425" t="s">
        <v>16</v>
      </c>
      <c r="C4425" s="3" t="s">
        <v>4</v>
      </c>
      <c r="D4425" s="3">
        <v>7</v>
      </c>
      <c r="E4425" s="3">
        <v>4</v>
      </c>
      <c r="F4425" s="3">
        <v>7</v>
      </c>
      <c r="G4425" s="3">
        <v>19.8673</v>
      </c>
      <c r="H4425" s="6">
        <f>INDEX('Sample Customer Count'!$B$3:$B$14,MATCH('KU Gen'!D4425,'Sample Customer Count'!$A$3:$A$14,0))</f>
        <v>35</v>
      </c>
      <c r="I4425" s="6">
        <v>207</v>
      </c>
      <c r="J4425" s="6">
        <v>3.1780362643863262</v>
      </c>
      <c r="K4425" s="6">
        <f t="shared" si="69"/>
        <v>373.42208497761686</v>
      </c>
    </row>
    <row r="4426" spans="1:11" x14ac:dyDescent="0.35">
      <c r="A4426" t="s">
        <v>20</v>
      </c>
      <c r="B4426" t="s">
        <v>16</v>
      </c>
      <c r="C4426" s="3" t="s">
        <v>4</v>
      </c>
      <c r="D4426" s="3">
        <v>7</v>
      </c>
      <c r="E4426" s="3">
        <v>4</v>
      </c>
      <c r="F4426" s="3">
        <v>8</v>
      </c>
      <c r="G4426" s="3">
        <v>47.445700000000002</v>
      </c>
      <c r="H4426" s="6">
        <f>INDEX('Sample Customer Count'!$B$3:$B$14,MATCH('KU Gen'!D4426,'Sample Customer Count'!$A$3:$A$14,0))</f>
        <v>35</v>
      </c>
      <c r="I4426" s="6">
        <v>207</v>
      </c>
      <c r="J4426" s="6">
        <v>3.1780362643863262</v>
      </c>
      <c r="K4426" s="6">
        <f t="shared" si="69"/>
        <v>891.78057497609223</v>
      </c>
    </row>
    <row r="4427" spans="1:11" x14ac:dyDescent="0.35">
      <c r="A4427" t="s">
        <v>20</v>
      </c>
      <c r="B4427" t="s">
        <v>16</v>
      </c>
      <c r="C4427" s="3" t="s">
        <v>4</v>
      </c>
      <c r="D4427" s="3">
        <v>7</v>
      </c>
      <c r="E4427" s="3">
        <v>4</v>
      </c>
      <c r="F4427" s="3">
        <v>9</v>
      </c>
      <c r="G4427" s="3">
        <v>75.55619999999999</v>
      </c>
      <c r="H4427" s="6">
        <f>INDEX('Sample Customer Count'!$B$3:$B$14,MATCH('KU Gen'!D4427,'Sample Customer Count'!$A$3:$A$14,0))</f>
        <v>35</v>
      </c>
      <c r="I4427" s="6">
        <v>207</v>
      </c>
      <c r="J4427" s="6">
        <v>3.1780362643863262</v>
      </c>
      <c r="K4427" s="6">
        <f t="shared" si="69"/>
        <v>1420.1403178582802</v>
      </c>
    </row>
    <row r="4428" spans="1:11" x14ac:dyDescent="0.35">
      <c r="A4428" t="s">
        <v>20</v>
      </c>
      <c r="B4428" t="s">
        <v>16</v>
      </c>
      <c r="C4428" s="3" t="s">
        <v>4</v>
      </c>
      <c r="D4428" s="3">
        <v>7</v>
      </c>
      <c r="E4428" s="3">
        <v>4</v>
      </c>
      <c r="F4428" s="3">
        <v>10</v>
      </c>
      <c r="G4428" s="3">
        <v>89.027199999999993</v>
      </c>
      <c r="H4428" s="6">
        <f>INDEX('Sample Customer Count'!$B$3:$B$14,MATCH('KU Gen'!D4428,'Sample Customer Count'!$A$3:$A$14,0))</f>
        <v>35</v>
      </c>
      <c r="I4428" s="6">
        <v>207</v>
      </c>
      <c r="J4428" s="6">
        <v>3.1780362643863262</v>
      </c>
      <c r="K4428" s="6">
        <f t="shared" si="69"/>
        <v>1673.3387346906368</v>
      </c>
    </row>
    <row r="4429" spans="1:11" x14ac:dyDescent="0.35">
      <c r="A4429" t="s">
        <v>20</v>
      </c>
      <c r="B4429" t="s">
        <v>16</v>
      </c>
      <c r="C4429" s="3" t="s">
        <v>4</v>
      </c>
      <c r="D4429" s="3">
        <v>7</v>
      </c>
      <c r="E4429" s="3">
        <v>4</v>
      </c>
      <c r="F4429" s="3">
        <v>11</v>
      </c>
      <c r="G4429" s="3">
        <v>89.902599999999993</v>
      </c>
      <c r="H4429" s="6">
        <f>INDEX('Sample Customer Count'!$B$3:$B$14,MATCH('KU Gen'!D4429,'Sample Customer Count'!$A$3:$A$14,0))</f>
        <v>35</v>
      </c>
      <c r="I4429" s="6">
        <v>207</v>
      </c>
      <c r="J4429" s="6">
        <v>3.1780362643863262</v>
      </c>
      <c r="K4429" s="6">
        <f t="shared" si="69"/>
        <v>1689.7925906846272</v>
      </c>
    </row>
    <row r="4430" spans="1:11" x14ac:dyDescent="0.35">
      <c r="A4430" t="s">
        <v>20</v>
      </c>
      <c r="B4430" t="s">
        <v>16</v>
      </c>
      <c r="C4430" s="3" t="s">
        <v>4</v>
      </c>
      <c r="D4430" s="3">
        <v>7</v>
      </c>
      <c r="E4430" s="3">
        <v>4</v>
      </c>
      <c r="F4430" s="3">
        <v>12</v>
      </c>
      <c r="G4430" s="3">
        <v>88.701300000000003</v>
      </c>
      <c r="H4430" s="6">
        <f>INDEX('Sample Customer Count'!$B$3:$B$14,MATCH('KU Gen'!D4430,'Sample Customer Count'!$A$3:$A$14,0))</f>
        <v>35</v>
      </c>
      <c r="I4430" s="6">
        <v>207</v>
      </c>
      <c r="J4430" s="6">
        <v>3.1780362643863262</v>
      </c>
      <c r="K4430" s="6">
        <f t="shared" si="69"/>
        <v>1667.2131787522758</v>
      </c>
    </row>
    <row r="4431" spans="1:11" x14ac:dyDescent="0.35">
      <c r="A4431" t="s">
        <v>20</v>
      </c>
      <c r="B4431" t="s">
        <v>16</v>
      </c>
      <c r="C4431" s="3" t="s">
        <v>4</v>
      </c>
      <c r="D4431" s="3">
        <v>7</v>
      </c>
      <c r="E4431" s="3">
        <v>4</v>
      </c>
      <c r="F4431" s="3">
        <v>13</v>
      </c>
      <c r="G4431" s="3">
        <v>83.9572</v>
      </c>
      <c r="H4431" s="6">
        <f>INDEX('Sample Customer Count'!$B$3:$B$14,MATCH('KU Gen'!D4431,'Sample Customer Count'!$A$3:$A$14,0))</f>
        <v>35</v>
      </c>
      <c r="I4431" s="6">
        <v>207</v>
      </c>
      <c r="J4431" s="6">
        <v>3.1780362643863262</v>
      </c>
      <c r="K4431" s="6">
        <f t="shared" si="69"/>
        <v>1578.0439552874711</v>
      </c>
    </row>
    <row r="4432" spans="1:11" x14ac:dyDescent="0.35">
      <c r="A4432" t="s">
        <v>20</v>
      </c>
      <c r="B4432" t="s">
        <v>16</v>
      </c>
      <c r="C4432" s="3" t="s">
        <v>4</v>
      </c>
      <c r="D4432" s="3">
        <v>7</v>
      </c>
      <c r="E4432" s="3">
        <v>4</v>
      </c>
      <c r="F4432" s="3">
        <v>14</v>
      </c>
      <c r="G4432" s="3">
        <v>69.646199999999993</v>
      </c>
      <c r="H4432" s="6">
        <f>INDEX('Sample Customer Count'!$B$3:$B$14,MATCH('KU Gen'!D4432,'Sample Customer Count'!$A$3:$A$14,0))</f>
        <v>35</v>
      </c>
      <c r="I4432" s="6">
        <v>207</v>
      </c>
      <c r="J4432" s="6">
        <v>3.1780362643863262</v>
      </c>
      <c r="K4432" s="6">
        <f t="shared" si="69"/>
        <v>1309.0570542936432</v>
      </c>
    </row>
    <row r="4433" spans="1:11" x14ac:dyDescent="0.35">
      <c r="A4433" t="s">
        <v>20</v>
      </c>
      <c r="B4433" t="s">
        <v>16</v>
      </c>
      <c r="C4433" s="3" t="s">
        <v>4</v>
      </c>
      <c r="D4433" s="3">
        <v>7</v>
      </c>
      <c r="E4433" s="3">
        <v>4</v>
      </c>
      <c r="F4433" s="3">
        <v>15</v>
      </c>
      <c r="G4433" s="3">
        <v>40.739000000000004</v>
      </c>
      <c r="H4433" s="6">
        <f>INDEX('Sample Customer Count'!$B$3:$B$14,MATCH('KU Gen'!D4433,'Sample Customer Count'!$A$3:$A$14,0))</f>
        <v>35</v>
      </c>
      <c r="I4433" s="6">
        <v>207</v>
      </c>
      <c r="J4433" s="6">
        <v>3.1780362643863262</v>
      </c>
      <c r="K4433" s="6">
        <f t="shared" si="69"/>
        <v>765.7226860168787</v>
      </c>
    </row>
    <row r="4434" spans="1:11" x14ac:dyDescent="0.35">
      <c r="A4434" t="s">
        <v>20</v>
      </c>
      <c r="B4434" t="s">
        <v>16</v>
      </c>
      <c r="C4434" s="3" t="s">
        <v>4</v>
      </c>
      <c r="D4434" s="3">
        <v>7</v>
      </c>
      <c r="E4434" s="3">
        <v>4</v>
      </c>
      <c r="F4434" s="3">
        <v>16</v>
      </c>
      <c r="G4434" s="3">
        <v>19.0657</v>
      </c>
      <c r="H4434" s="6">
        <f>INDEX('Sample Customer Count'!$B$3:$B$14,MATCH('KU Gen'!D4434,'Sample Customer Count'!$A$3:$A$14,0))</f>
        <v>35</v>
      </c>
      <c r="I4434" s="6">
        <v>207</v>
      </c>
      <c r="J4434" s="6">
        <v>3.1780362643863262</v>
      </c>
      <c r="K4434" s="6">
        <f t="shared" si="69"/>
        <v>358.35536009209858</v>
      </c>
    </row>
    <row r="4435" spans="1:11" x14ac:dyDescent="0.35">
      <c r="A4435" t="s">
        <v>20</v>
      </c>
      <c r="B4435" t="s">
        <v>16</v>
      </c>
      <c r="C4435" s="3" t="s">
        <v>4</v>
      </c>
      <c r="D4435" s="3">
        <v>7</v>
      </c>
      <c r="E4435" s="3">
        <v>4</v>
      </c>
      <c r="F4435" s="3">
        <v>17</v>
      </c>
      <c r="G4435" s="3">
        <v>6.7608000000000006</v>
      </c>
      <c r="H4435" s="6">
        <f>INDEX('Sample Customer Count'!$B$3:$B$14,MATCH('KU Gen'!D4435,'Sample Customer Count'!$A$3:$A$14,0))</f>
        <v>35</v>
      </c>
      <c r="I4435" s="6">
        <v>207</v>
      </c>
      <c r="J4435" s="6">
        <v>3.1780362643863262</v>
      </c>
      <c r="K4435" s="6">
        <f t="shared" si="69"/>
        <v>127.0747425224702</v>
      </c>
    </row>
    <row r="4436" spans="1:11" x14ac:dyDescent="0.35">
      <c r="A4436" t="s">
        <v>20</v>
      </c>
      <c r="B4436" t="s">
        <v>16</v>
      </c>
      <c r="C4436" s="3" t="s">
        <v>4</v>
      </c>
      <c r="D4436" s="3">
        <v>7</v>
      </c>
      <c r="E4436" s="3">
        <v>4</v>
      </c>
      <c r="F4436" s="3">
        <v>18</v>
      </c>
      <c r="G4436" s="3">
        <v>2.0238</v>
      </c>
      <c r="H4436" s="6">
        <f>INDEX('Sample Customer Count'!$B$3:$B$14,MATCH('KU Gen'!D4436,'Sample Customer Count'!$A$3:$A$14,0))</f>
        <v>35</v>
      </c>
      <c r="I4436" s="6">
        <v>207</v>
      </c>
      <c r="J4436" s="6">
        <v>3.1780362643863262</v>
      </c>
      <c r="K4436" s="6">
        <f t="shared" si="69"/>
        <v>38.038969340458998</v>
      </c>
    </row>
    <row r="4437" spans="1:11" x14ac:dyDescent="0.35">
      <c r="A4437" t="s">
        <v>20</v>
      </c>
      <c r="B4437" t="s">
        <v>16</v>
      </c>
      <c r="C4437" s="3" t="s">
        <v>4</v>
      </c>
      <c r="D4437" s="3">
        <v>7</v>
      </c>
      <c r="E4437" s="3">
        <v>4</v>
      </c>
      <c r="F4437" s="3">
        <v>19</v>
      </c>
      <c r="G4437" s="3">
        <v>8.3799999999999999E-2</v>
      </c>
      <c r="H4437" s="6">
        <f>INDEX('Sample Customer Count'!$B$3:$B$14,MATCH('KU Gen'!D4437,'Sample Customer Count'!$A$3:$A$14,0))</f>
        <v>35</v>
      </c>
      <c r="I4437" s="6">
        <v>207</v>
      </c>
      <c r="J4437" s="6">
        <v>3.1780362643863262</v>
      </c>
      <c r="K4437" s="6">
        <f t="shared" si="69"/>
        <v>1.5750892532515386</v>
      </c>
    </row>
    <row r="4438" spans="1:11" x14ac:dyDescent="0.35">
      <c r="A4438" t="s">
        <v>20</v>
      </c>
      <c r="B4438" t="s">
        <v>16</v>
      </c>
      <c r="C4438" s="3" t="s">
        <v>4</v>
      </c>
      <c r="D4438" s="3">
        <v>7</v>
      </c>
      <c r="E4438" s="3">
        <v>4</v>
      </c>
      <c r="F4438" s="3">
        <v>20</v>
      </c>
      <c r="G4438" s="3">
        <v>0</v>
      </c>
      <c r="H4438" s="6">
        <f>INDEX('Sample Customer Count'!$B$3:$B$14,MATCH('KU Gen'!D4438,'Sample Customer Count'!$A$3:$A$14,0))</f>
        <v>35</v>
      </c>
      <c r="I4438" s="6">
        <v>207</v>
      </c>
      <c r="J4438" s="6">
        <v>3.1780362643863262</v>
      </c>
      <c r="K4438" s="6">
        <f t="shared" si="69"/>
        <v>0</v>
      </c>
    </row>
    <row r="4439" spans="1:11" x14ac:dyDescent="0.35">
      <c r="A4439" t="s">
        <v>20</v>
      </c>
      <c r="B4439" t="s">
        <v>16</v>
      </c>
      <c r="C4439" s="3" t="s">
        <v>4</v>
      </c>
      <c r="D4439" s="3">
        <v>7</v>
      </c>
      <c r="E4439" s="3">
        <v>4</v>
      </c>
      <c r="F4439" s="3">
        <v>21</v>
      </c>
      <c r="G4439" s="3">
        <v>0</v>
      </c>
      <c r="H4439" s="6">
        <f>INDEX('Sample Customer Count'!$B$3:$B$14,MATCH('KU Gen'!D4439,'Sample Customer Count'!$A$3:$A$14,0))</f>
        <v>35</v>
      </c>
      <c r="I4439" s="6">
        <v>207</v>
      </c>
      <c r="J4439" s="6">
        <v>3.1780362643863262</v>
      </c>
      <c r="K4439" s="6">
        <f t="shared" si="69"/>
        <v>0</v>
      </c>
    </row>
    <row r="4440" spans="1:11" x14ac:dyDescent="0.35">
      <c r="A4440" t="s">
        <v>20</v>
      </c>
      <c r="B4440" t="s">
        <v>16</v>
      </c>
      <c r="C4440" s="3" t="s">
        <v>4</v>
      </c>
      <c r="D4440" s="3">
        <v>7</v>
      </c>
      <c r="E4440" s="3">
        <v>4</v>
      </c>
      <c r="F4440" s="3">
        <v>22</v>
      </c>
      <c r="G4440" s="3">
        <v>0</v>
      </c>
      <c r="H4440" s="6">
        <f>INDEX('Sample Customer Count'!$B$3:$B$14,MATCH('KU Gen'!D4440,'Sample Customer Count'!$A$3:$A$14,0))</f>
        <v>35</v>
      </c>
      <c r="I4440" s="6">
        <v>207</v>
      </c>
      <c r="J4440" s="6">
        <v>3.1780362643863262</v>
      </c>
      <c r="K4440" s="6">
        <f t="shared" si="69"/>
        <v>0</v>
      </c>
    </row>
    <row r="4441" spans="1:11" x14ac:dyDescent="0.35">
      <c r="A4441" t="s">
        <v>20</v>
      </c>
      <c r="B4441" t="s">
        <v>16</v>
      </c>
      <c r="C4441" s="3" t="s">
        <v>4</v>
      </c>
      <c r="D4441" s="3">
        <v>7</v>
      </c>
      <c r="E4441" s="3">
        <v>4</v>
      </c>
      <c r="F4441" s="3">
        <v>23</v>
      </c>
      <c r="G4441" s="3">
        <v>0</v>
      </c>
      <c r="H4441" s="6">
        <f>INDEX('Sample Customer Count'!$B$3:$B$14,MATCH('KU Gen'!D4441,'Sample Customer Count'!$A$3:$A$14,0))</f>
        <v>35</v>
      </c>
      <c r="I4441" s="6">
        <v>207</v>
      </c>
      <c r="J4441" s="6">
        <v>3.1780362643863262</v>
      </c>
      <c r="K4441" s="6">
        <f t="shared" si="69"/>
        <v>0</v>
      </c>
    </row>
    <row r="4442" spans="1:11" x14ac:dyDescent="0.35">
      <c r="A4442" t="s">
        <v>14</v>
      </c>
      <c r="B4442" t="s">
        <v>16</v>
      </c>
      <c r="C4442" s="3" t="s">
        <v>4</v>
      </c>
      <c r="D4442" s="3">
        <v>7</v>
      </c>
      <c r="E4442" s="3">
        <v>5</v>
      </c>
      <c r="F4442" s="3">
        <v>0</v>
      </c>
      <c r="G4442" s="3">
        <v>0</v>
      </c>
      <c r="H4442" s="6">
        <f>INDEX('Sample Customer Count'!$B$3:$B$14,MATCH('KU Gen'!D4442,'Sample Customer Count'!$A$3:$A$14,0))</f>
        <v>35</v>
      </c>
      <c r="I4442" s="6">
        <v>207</v>
      </c>
      <c r="J4442" s="6">
        <v>3.1780362643863262</v>
      </c>
      <c r="K4442" s="6">
        <f t="shared" si="69"/>
        <v>0</v>
      </c>
    </row>
    <row r="4443" spans="1:11" x14ac:dyDescent="0.35">
      <c r="A4443" t="s">
        <v>14</v>
      </c>
      <c r="B4443" t="s">
        <v>16</v>
      </c>
      <c r="C4443" s="3" t="s">
        <v>4</v>
      </c>
      <c r="D4443" s="3">
        <v>7</v>
      </c>
      <c r="E4443" s="3">
        <v>5</v>
      </c>
      <c r="F4443" s="3">
        <v>1</v>
      </c>
      <c r="G4443" s="3">
        <v>0</v>
      </c>
      <c r="H4443" s="6">
        <f>INDEX('Sample Customer Count'!$B$3:$B$14,MATCH('KU Gen'!D4443,'Sample Customer Count'!$A$3:$A$14,0))</f>
        <v>35</v>
      </c>
      <c r="I4443" s="6">
        <v>207</v>
      </c>
      <c r="J4443" s="6">
        <v>3.1780362643863262</v>
      </c>
      <c r="K4443" s="6">
        <f t="shared" si="69"/>
        <v>0</v>
      </c>
    </row>
    <row r="4444" spans="1:11" x14ac:dyDescent="0.35">
      <c r="A4444" t="s">
        <v>14</v>
      </c>
      <c r="B4444" t="s">
        <v>16</v>
      </c>
      <c r="C4444" s="3" t="s">
        <v>4</v>
      </c>
      <c r="D4444" s="3">
        <v>7</v>
      </c>
      <c r="E4444" s="3">
        <v>5</v>
      </c>
      <c r="F4444" s="3">
        <v>2</v>
      </c>
      <c r="G4444" s="3">
        <v>0</v>
      </c>
      <c r="H4444" s="6">
        <f>INDEX('Sample Customer Count'!$B$3:$B$14,MATCH('KU Gen'!D4444,'Sample Customer Count'!$A$3:$A$14,0))</f>
        <v>35</v>
      </c>
      <c r="I4444" s="6">
        <v>207</v>
      </c>
      <c r="J4444" s="6">
        <v>3.1780362643863262</v>
      </c>
      <c r="K4444" s="6">
        <f t="shared" si="69"/>
        <v>0</v>
      </c>
    </row>
    <row r="4445" spans="1:11" x14ac:dyDescent="0.35">
      <c r="A4445" t="s">
        <v>14</v>
      </c>
      <c r="B4445" t="s">
        <v>16</v>
      </c>
      <c r="C4445" s="3" t="s">
        <v>4</v>
      </c>
      <c r="D4445" s="3">
        <v>7</v>
      </c>
      <c r="E4445" s="3">
        <v>5</v>
      </c>
      <c r="F4445" s="3">
        <v>3</v>
      </c>
      <c r="G4445" s="3">
        <v>0</v>
      </c>
      <c r="H4445" s="6">
        <f>INDEX('Sample Customer Count'!$B$3:$B$14,MATCH('KU Gen'!D4445,'Sample Customer Count'!$A$3:$A$14,0))</f>
        <v>35</v>
      </c>
      <c r="I4445" s="6">
        <v>207</v>
      </c>
      <c r="J4445" s="6">
        <v>3.1780362643863262</v>
      </c>
      <c r="K4445" s="6">
        <f t="shared" si="69"/>
        <v>0</v>
      </c>
    </row>
    <row r="4446" spans="1:11" x14ac:dyDescent="0.35">
      <c r="A4446" t="s">
        <v>14</v>
      </c>
      <c r="B4446" t="s">
        <v>16</v>
      </c>
      <c r="C4446" s="3" t="s">
        <v>4</v>
      </c>
      <c r="D4446" s="3">
        <v>7</v>
      </c>
      <c r="E4446" s="3">
        <v>5</v>
      </c>
      <c r="F4446" s="3">
        <v>4</v>
      </c>
      <c r="G4446" s="3">
        <v>0</v>
      </c>
      <c r="H4446" s="6">
        <f>INDEX('Sample Customer Count'!$B$3:$B$14,MATCH('KU Gen'!D4446,'Sample Customer Count'!$A$3:$A$14,0))</f>
        <v>35</v>
      </c>
      <c r="I4446" s="6">
        <v>207</v>
      </c>
      <c r="J4446" s="6">
        <v>3.1780362643863262</v>
      </c>
      <c r="K4446" s="6">
        <f t="shared" si="69"/>
        <v>0</v>
      </c>
    </row>
    <row r="4447" spans="1:11" x14ac:dyDescent="0.35">
      <c r="A4447" t="s">
        <v>14</v>
      </c>
      <c r="B4447" t="s">
        <v>16</v>
      </c>
      <c r="C4447" s="3" t="s">
        <v>4</v>
      </c>
      <c r="D4447" s="3">
        <v>7</v>
      </c>
      <c r="E4447" s="3">
        <v>5</v>
      </c>
      <c r="F4447" s="3">
        <v>5</v>
      </c>
      <c r="G4447" s="3">
        <v>0.01</v>
      </c>
      <c r="H4447" s="6">
        <f>INDEX('Sample Customer Count'!$B$3:$B$14,MATCH('KU Gen'!D4447,'Sample Customer Count'!$A$3:$A$14,0))</f>
        <v>35</v>
      </c>
      <c r="I4447" s="6">
        <v>207</v>
      </c>
      <c r="J4447" s="6">
        <v>3.1780362643863262</v>
      </c>
      <c r="K4447" s="6">
        <f t="shared" si="69"/>
        <v>0.18795814477941988</v>
      </c>
    </row>
    <row r="4448" spans="1:11" x14ac:dyDescent="0.35">
      <c r="A4448" t="s">
        <v>14</v>
      </c>
      <c r="B4448" t="s">
        <v>16</v>
      </c>
      <c r="C4448" s="3" t="s">
        <v>4</v>
      </c>
      <c r="D4448" s="3">
        <v>7</v>
      </c>
      <c r="E4448" s="3">
        <v>5</v>
      </c>
      <c r="F4448" s="3">
        <v>6</v>
      </c>
      <c r="G4448" s="3">
        <v>3.0349999999999997</v>
      </c>
      <c r="H4448" s="6">
        <f>INDEX('Sample Customer Count'!$B$3:$B$14,MATCH('KU Gen'!D4448,'Sample Customer Count'!$A$3:$A$14,0))</f>
        <v>35</v>
      </c>
      <c r="I4448" s="6">
        <v>207</v>
      </c>
      <c r="J4448" s="6">
        <v>3.1780362643863262</v>
      </c>
      <c r="K4448" s="6">
        <f t="shared" si="69"/>
        <v>57.045296940553932</v>
      </c>
    </row>
    <row r="4449" spans="1:11" x14ac:dyDescent="0.35">
      <c r="A4449" t="s">
        <v>14</v>
      </c>
      <c r="B4449" t="s">
        <v>16</v>
      </c>
      <c r="C4449" s="3" t="s">
        <v>4</v>
      </c>
      <c r="D4449" s="3">
        <v>7</v>
      </c>
      <c r="E4449" s="3">
        <v>5</v>
      </c>
      <c r="F4449" s="3">
        <v>7</v>
      </c>
      <c r="G4449" s="3">
        <v>19.8674</v>
      </c>
      <c r="H4449" s="6">
        <f>INDEX('Sample Customer Count'!$B$3:$B$14,MATCH('KU Gen'!D4449,'Sample Customer Count'!$A$3:$A$14,0))</f>
        <v>35</v>
      </c>
      <c r="I4449" s="6">
        <v>207</v>
      </c>
      <c r="J4449" s="6">
        <v>3.1780362643863262</v>
      </c>
      <c r="K4449" s="6">
        <f t="shared" si="69"/>
        <v>373.42396455906464</v>
      </c>
    </row>
    <row r="4450" spans="1:11" x14ac:dyDescent="0.35">
      <c r="A4450" t="s">
        <v>14</v>
      </c>
      <c r="B4450" t="s">
        <v>16</v>
      </c>
      <c r="C4450" s="3" t="s">
        <v>4</v>
      </c>
      <c r="D4450" s="3">
        <v>7</v>
      </c>
      <c r="E4450" s="3">
        <v>5</v>
      </c>
      <c r="F4450" s="3">
        <v>8</v>
      </c>
      <c r="G4450" s="3">
        <v>46.611499999999999</v>
      </c>
      <c r="H4450" s="6">
        <f>INDEX('Sample Customer Count'!$B$3:$B$14,MATCH('KU Gen'!D4450,'Sample Customer Count'!$A$3:$A$14,0))</f>
        <v>35</v>
      </c>
      <c r="I4450" s="6">
        <v>207</v>
      </c>
      <c r="J4450" s="6">
        <v>3.1780362643863262</v>
      </c>
      <c r="K4450" s="6">
        <f t="shared" si="69"/>
        <v>876.10110653859294</v>
      </c>
    </row>
    <row r="4451" spans="1:11" x14ac:dyDescent="0.35">
      <c r="A4451" t="s">
        <v>14</v>
      </c>
      <c r="B4451" t="s">
        <v>16</v>
      </c>
      <c r="C4451" s="3" t="s">
        <v>4</v>
      </c>
      <c r="D4451" s="3">
        <v>7</v>
      </c>
      <c r="E4451" s="3">
        <v>5</v>
      </c>
      <c r="F4451" s="3">
        <v>9</v>
      </c>
      <c r="G4451" s="3">
        <v>68.16810000000001</v>
      </c>
      <c r="H4451" s="6">
        <f>INDEX('Sample Customer Count'!$B$3:$B$14,MATCH('KU Gen'!D4451,'Sample Customer Count'!$A$3:$A$14,0))</f>
        <v>35</v>
      </c>
      <c r="I4451" s="6">
        <v>207</v>
      </c>
      <c r="J4451" s="6">
        <v>3.1780362643863262</v>
      </c>
      <c r="K4451" s="6">
        <f t="shared" si="69"/>
        <v>1281.2749609137975</v>
      </c>
    </row>
    <row r="4452" spans="1:11" x14ac:dyDescent="0.35">
      <c r="A4452" t="s">
        <v>14</v>
      </c>
      <c r="B4452" t="s">
        <v>16</v>
      </c>
      <c r="C4452" s="3" t="s">
        <v>4</v>
      </c>
      <c r="D4452" s="3">
        <v>7</v>
      </c>
      <c r="E4452" s="3">
        <v>5</v>
      </c>
      <c r="F4452" s="3">
        <v>10</v>
      </c>
      <c r="G4452" s="3">
        <v>99.199600000000004</v>
      </c>
      <c r="H4452" s="6">
        <f>INDEX('Sample Customer Count'!$B$3:$B$14,MATCH('KU Gen'!D4452,'Sample Customer Count'!$A$3:$A$14,0))</f>
        <v>35</v>
      </c>
      <c r="I4452" s="6">
        <v>207</v>
      </c>
      <c r="J4452" s="6">
        <v>3.1780362643863262</v>
      </c>
      <c r="K4452" s="6">
        <f t="shared" si="69"/>
        <v>1864.5372778860542</v>
      </c>
    </row>
    <row r="4453" spans="1:11" x14ac:dyDescent="0.35">
      <c r="A4453" t="s">
        <v>14</v>
      </c>
      <c r="B4453" t="s">
        <v>16</v>
      </c>
      <c r="C4453" s="3" t="s">
        <v>4</v>
      </c>
      <c r="D4453" s="3">
        <v>7</v>
      </c>
      <c r="E4453" s="3">
        <v>5</v>
      </c>
      <c r="F4453" s="3">
        <v>11</v>
      </c>
      <c r="G4453" s="3">
        <v>110.4674</v>
      </c>
      <c r="H4453" s="6">
        <f>INDEX('Sample Customer Count'!$B$3:$B$14,MATCH('KU Gen'!D4453,'Sample Customer Count'!$A$3:$A$14,0))</f>
        <v>35</v>
      </c>
      <c r="I4453" s="6">
        <v>207</v>
      </c>
      <c r="J4453" s="6">
        <v>3.1780362643863262</v>
      </c>
      <c r="K4453" s="6">
        <f t="shared" si="69"/>
        <v>2076.3247562606089</v>
      </c>
    </row>
    <row r="4454" spans="1:11" x14ac:dyDescent="0.35">
      <c r="A4454" t="s">
        <v>14</v>
      </c>
      <c r="B4454" t="s">
        <v>16</v>
      </c>
      <c r="C4454" s="3" t="s">
        <v>4</v>
      </c>
      <c r="D4454" s="3">
        <v>7</v>
      </c>
      <c r="E4454" s="3">
        <v>5</v>
      </c>
      <c r="F4454" s="3">
        <v>12</v>
      </c>
      <c r="G4454" s="3">
        <v>98.825400000000002</v>
      </c>
      <c r="H4454" s="6">
        <f>INDEX('Sample Customer Count'!$B$3:$B$14,MATCH('KU Gen'!D4454,'Sample Customer Count'!$A$3:$A$14,0))</f>
        <v>35</v>
      </c>
      <c r="I4454" s="6">
        <v>207</v>
      </c>
      <c r="J4454" s="6">
        <v>3.1780362643863262</v>
      </c>
      <c r="K4454" s="6">
        <f t="shared" si="69"/>
        <v>1857.5038841084081</v>
      </c>
    </row>
    <row r="4455" spans="1:11" x14ac:dyDescent="0.35">
      <c r="A4455" t="s">
        <v>14</v>
      </c>
      <c r="B4455" t="s">
        <v>16</v>
      </c>
      <c r="C4455" s="3" t="s">
        <v>4</v>
      </c>
      <c r="D4455" s="3">
        <v>7</v>
      </c>
      <c r="E4455" s="3">
        <v>5</v>
      </c>
      <c r="F4455" s="3">
        <v>13</v>
      </c>
      <c r="G4455" s="3">
        <v>87.070300000000003</v>
      </c>
      <c r="H4455" s="6">
        <f>INDEX('Sample Customer Count'!$B$3:$B$14,MATCH('KU Gen'!D4455,'Sample Customer Count'!$A$3:$A$14,0))</f>
        <v>35</v>
      </c>
      <c r="I4455" s="6">
        <v>207</v>
      </c>
      <c r="J4455" s="6">
        <v>3.1780362643863262</v>
      </c>
      <c r="K4455" s="6">
        <f t="shared" si="69"/>
        <v>1636.5572053387523</v>
      </c>
    </row>
    <row r="4456" spans="1:11" x14ac:dyDescent="0.35">
      <c r="A4456" t="s">
        <v>14</v>
      </c>
      <c r="B4456" t="s">
        <v>16</v>
      </c>
      <c r="C4456" s="3" t="s">
        <v>4</v>
      </c>
      <c r="D4456" s="3">
        <v>7</v>
      </c>
      <c r="E4456" s="3">
        <v>5</v>
      </c>
      <c r="F4456" s="3">
        <v>14</v>
      </c>
      <c r="G4456" s="3">
        <v>65.730099999999993</v>
      </c>
      <c r="H4456" s="6">
        <f>INDEX('Sample Customer Count'!$B$3:$B$14,MATCH('KU Gen'!D4456,'Sample Customer Count'!$A$3:$A$14,0))</f>
        <v>35</v>
      </c>
      <c r="I4456" s="6">
        <v>207</v>
      </c>
      <c r="J4456" s="6">
        <v>3.1780362643863262</v>
      </c>
      <c r="K4456" s="6">
        <f t="shared" si="69"/>
        <v>1235.4507652165746</v>
      </c>
    </row>
    <row r="4457" spans="1:11" x14ac:dyDescent="0.35">
      <c r="A4457" t="s">
        <v>14</v>
      </c>
      <c r="B4457" t="s">
        <v>16</v>
      </c>
      <c r="C4457" s="3" t="s">
        <v>4</v>
      </c>
      <c r="D4457" s="3">
        <v>7</v>
      </c>
      <c r="E4457" s="3">
        <v>5</v>
      </c>
      <c r="F4457" s="3">
        <v>15</v>
      </c>
      <c r="G4457" s="3">
        <v>41.929200000000002</v>
      </c>
      <c r="H4457" s="6">
        <f>INDEX('Sample Customer Count'!$B$3:$B$14,MATCH('KU Gen'!D4457,'Sample Customer Count'!$A$3:$A$14,0))</f>
        <v>35</v>
      </c>
      <c r="I4457" s="6">
        <v>207</v>
      </c>
      <c r="J4457" s="6">
        <v>3.1780362643863262</v>
      </c>
      <c r="K4457" s="6">
        <f t="shared" si="69"/>
        <v>788.09346440852528</v>
      </c>
    </row>
    <row r="4458" spans="1:11" x14ac:dyDescent="0.35">
      <c r="A4458" t="s">
        <v>14</v>
      </c>
      <c r="B4458" t="s">
        <v>16</v>
      </c>
      <c r="C4458" s="3" t="s">
        <v>4</v>
      </c>
      <c r="D4458" s="3">
        <v>7</v>
      </c>
      <c r="E4458" s="3">
        <v>5</v>
      </c>
      <c r="F4458" s="3">
        <v>16</v>
      </c>
      <c r="G4458" s="3">
        <v>20.141100000000002</v>
      </c>
      <c r="H4458" s="6">
        <f>INDEX('Sample Customer Count'!$B$3:$B$14,MATCH('KU Gen'!D4458,'Sample Customer Count'!$A$3:$A$14,0))</f>
        <v>35</v>
      </c>
      <c r="I4458" s="6">
        <v>207</v>
      </c>
      <c r="J4458" s="6">
        <v>3.1780362643863262</v>
      </c>
      <c r="K4458" s="6">
        <f t="shared" si="69"/>
        <v>378.56837898167743</v>
      </c>
    </row>
    <row r="4459" spans="1:11" x14ac:dyDescent="0.35">
      <c r="A4459" t="s">
        <v>14</v>
      </c>
      <c r="B4459" t="s">
        <v>16</v>
      </c>
      <c r="C4459" s="3" t="s">
        <v>4</v>
      </c>
      <c r="D4459" s="3">
        <v>7</v>
      </c>
      <c r="E4459" s="3">
        <v>5</v>
      </c>
      <c r="F4459" s="3">
        <v>17</v>
      </c>
      <c r="G4459" s="3">
        <v>4.6631999999999998</v>
      </c>
      <c r="H4459" s="6">
        <f>INDEX('Sample Customer Count'!$B$3:$B$14,MATCH('KU Gen'!D4459,'Sample Customer Count'!$A$3:$A$14,0))</f>
        <v>35</v>
      </c>
      <c r="I4459" s="6">
        <v>207</v>
      </c>
      <c r="J4459" s="6">
        <v>3.1780362643863262</v>
      </c>
      <c r="K4459" s="6">
        <f t="shared" si="69"/>
        <v>87.648642073539079</v>
      </c>
    </row>
    <row r="4460" spans="1:11" x14ac:dyDescent="0.35">
      <c r="A4460" t="s">
        <v>14</v>
      </c>
      <c r="B4460" t="s">
        <v>16</v>
      </c>
      <c r="C4460" s="3" t="s">
        <v>4</v>
      </c>
      <c r="D4460" s="3">
        <v>7</v>
      </c>
      <c r="E4460" s="3">
        <v>5</v>
      </c>
      <c r="F4460" s="3">
        <v>18</v>
      </c>
      <c r="G4460" s="3">
        <v>0.65869999999999995</v>
      </c>
      <c r="H4460" s="6">
        <f>INDEX('Sample Customer Count'!$B$3:$B$14,MATCH('KU Gen'!D4460,'Sample Customer Count'!$A$3:$A$14,0))</f>
        <v>35</v>
      </c>
      <c r="I4460" s="6">
        <v>207</v>
      </c>
      <c r="J4460" s="6">
        <v>3.1780362643863262</v>
      </c>
      <c r="K4460" s="6">
        <f t="shared" si="69"/>
        <v>12.380802996620387</v>
      </c>
    </row>
    <row r="4461" spans="1:11" x14ac:dyDescent="0.35">
      <c r="A4461" t="s">
        <v>14</v>
      </c>
      <c r="B4461" t="s">
        <v>16</v>
      </c>
      <c r="C4461" s="3" t="s">
        <v>4</v>
      </c>
      <c r="D4461" s="3">
        <v>7</v>
      </c>
      <c r="E4461" s="3">
        <v>5</v>
      </c>
      <c r="F4461" s="3">
        <v>19</v>
      </c>
      <c r="G4461" s="3">
        <v>5.9999999999999995E-4</v>
      </c>
      <c r="H4461" s="6">
        <f>INDEX('Sample Customer Count'!$B$3:$B$14,MATCH('KU Gen'!D4461,'Sample Customer Count'!$A$3:$A$14,0))</f>
        <v>35</v>
      </c>
      <c r="I4461" s="6">
        <v>207</v>
      </c>
      <c r="J4461" s="6">
        <v>3.1780362643863262</v>
      </c>
      <c r="K4461" s="6">
        <f t="shared" si="69"/>
        <v>1.1277488686765192E-2</v>
      </c>
    </row>
    <row r="4462" spans="1:11" x14ac:dyDescent="0.35">
      <c r="A4462" t="s">
        <v>14</v>
      </c>
      <c r="B4462" t="s">
        <v>16</v>
      </c>
      <c r="C4462" s="3" t="s">
        <v>4</v>
      </c>
      <c r="D4462" s="3">
        <v>7</v>
      </c>
      <c r="E4462" s="3">
        <v>5</v>
      </c>
      <c r="F4462" s="3">
        <v>20</v>
      </c>
      <c r="G4462" s="4">
        <v>0</v>
      </c>
      <c r="H4462" s="7">
        <f>INDEX('Sample Customer Count'!$B$3:$B$14,MATCH('KU Gen'!D4462,'Sample Customer Count'!$A$3:$A$14,0))</f>
        <v>35</v>
      </c>
      <c r="I4462" s="7">
        <v>207</v>
      </c>
      <c r="J4462" s="7">
        <v>3.1780362643863262</v>
      </c>
      <c r="K4462" s="6">
        <f t="shared" si="69"/>
        <v>0</v>
      </c>
    </row>
    <row r="4463" spans="1:11" x14ac:dyDescent="0.35">
      <c r="A4463" t="s">
        <v>14</v>
      </c>
      <c r="B4463" t="s">
        <v>16</v>
      </c>
      <c r="C4463" s="3" t="s">
        <v>4</v>
      </c>
      <c r="D4463" s="3">
        <v>7</v>
      </c>
      <c r="E4463" s="3">
        <v>5</v>
      </c>
      <c r="F4463" s="3">
        <v>21</v>
      </c>
      <c r="G4463" s="3">
        <v>0</v>
      </c>
      <c r="H4463" s="6">
        <f>INDEX('Sample Customer Count'!$B$3:$B$14,MATCH('KU Gen'!D4463,'Sample Customer Count'!$A$3:$A$14,0))</f>
        <v>35</v>
      </c>
      <c r="I4463" s="6">
        <v>207</v>
      </c>
      <c r="J4463" s="6">
        <v>3.1780362643863262</v>
      </c>
      <c r="K4463" s="6">
        <f t="shared" si="69"/>
        <v>0</v>
      </c>
    </row>
    <row r="4464" spans="1:11" x14ac:dyDescent="0.35">
      <c r="A4464" t="s">
        <v>14</v>
      </c>
      <c r="B4464" t="s">
        <v>16</v>
      </c>
      <c r="C4464" s="3" t="s">
        <v>4</v>
      </c>
      <c r="D4464" s="3">
        <v>7</v>
      </c>
      <c r="E4464" s="3">
        <v>5</v>
      </c>
      <c r="F4464" s="3">
        <v>22</v>
      </c>
      <c r="G4464" s="3">
        <v>0</v>
      </c>
      <c r="H4464" s="6">
        <f>INDEX('Sample Customer Count'!$B$3:$B$14,MATCH('KU Gen'!D4464,'Sample Customer Count'!$A$3:$A$14,0))</f>
        <v>35</v>
      </c>
      <c r="I4464" s="6">
        <v>207</v>
      </c>
      <c r="J4464" s="6">
        <v>3.1780362643863262</v>
      </c>
      <c r="K4464" s="6">
        <f t="shared" si="69"/>
        <v>0</v>
      </c>
    </row>
    <row r="4465" spans="1:11" x14ac:dyDescent="0.35">
      <c r="A4465" t="s">
        <v>14</v>
      </c>
      <c r="B4465" t="s">
        <v>16</v>
      </c>
      <c r="C4465" s="3" t="s">
        <v>4</v>
      </c>
      <c r="D4465" s="3">
        <v>7</v>
      </c>
      <c r="E4465" s="3">
        <v>5</v>
      </c>
      <c r="F4465" s="3">
        <v>23</v>
      </c>
      <c r="G4465" s="3">
        <v>0</v>
      </c>
      <c r="H4465" s="6">
        <f>INDEX('Sample Customer Count'!$B$3:$B$14,MATCH('KU Gen'!D4465,'Sample Customer Count'!$A$3:$A$14,0))</f>
        <v>35</v>
      </c>
      <c r="I4465" s="6">
        <v>207</v>
      </c>
      <c r="J4465" s="6">
        <v>3.1780362643863262</v>
      </c>
      <c r="K4465" s="6">
        <f t="shared" si="69"/>
        <v>0</v>
      </c>
    </row>
    <row r="4466" spans="1:11" x14ac:dyDescent="0.35">
      <c r="A4466" t="s">
        <v>14</v>
      </c>
      <c r="B4466" t="s">
        <v>16</v>
      </c>
      <c r="C4466" s="3" t="s">
        <v>4</v>
      </c>
      <c r="D4466" s="3">
        <v>7</v>
      </c>
      <c r="E4466" s="3">
        <v>6</v>
      </c>
      <c r="F4466" s="3">
        <v>0</v>
      </c>
      <c r="G4466" s="3">
        <v>0</v>
      </c>
      <c r="H4466" s="6">
        <f>INDEX('Sample Customer Count'!$B$3:$B$14,MATCH('KU Gen'!D4466,'Sample Customer Count'!$A$3:$A$14,0))</f>
        <v>35</v>
      </c>
      <c r="I4466" s="6">
        <v>207</v>
      </c>
      <c r="J4466" s="6">
        <v>3.1780362643863262</v>
      </c>
      <c r="K4466" s="6">
        <f t="shared" si="69"/>
        <v>0</v>
      </c>
    </row>
    <row r="4467" spans="1:11" x14ac:dyDescent="0.35">
      <c r="A4467" t="s">
        <v>14</v>
      </c>
      <c r="B4467" t="s">
        <v>16</v>
      </c>
      <c r="C4467" s="3" t="s">
        <v>4</v>
      </c>
      <c r="D4467" s="3">
        <v>7</v>
      </c>
      <c r="E4467" s="3">
        <v>6</v>
      </c>
      <c r="F4467" s="3">
        <v>1</v>
      </c>
      <c r="G4467" s="3">
        <v>0</v>
      </c>
      <c r="H4467" s="6">
        <f>INDEX('Sample Customer Count'!$B$3:$B$14,MATCH('KU Gen'!D4467,'Sample Customer Count'!$A$3:$A$14,0))</f>
        <v>35</v>
      </c>
      <c r="I4467" s="6">
        <v>207</v>
      </c>
      <c r="J4467" s="6">
        <v>3.1780362643863262</v>
      </c>
      <c r="K4467" s="6">
        <f t="shared" si="69"/>
        <v>0</v>
      </c>
    </row>
    <row r="4468" spans="1:11" x14ac:dyDescent="0.35">
      <c r="A4468" t="s">
        <v>14</v>
      </c>
      <c r="B4468" t="s">
        <v>16</v>
      </c>
      <c r="C4468" s="3" t="s">
        <v>4</v>
      </c>
      <c r="D4468" s="3">
        <v>7</v>
      </c>
      <c r="E4468" s="3">
        <v>6</v>
      </c>
      <c r="F4468" s="3">
        <v>2</v>
      </c>
      <c r="G4468" s="3">
        <v>0</v>
      </c>
      <c r="H4468" s="6">
        <f>INDEX('Sample Customer Count'!$B$3:$B$14,MATCH('KU Gen'!D4468,'Sample Customer Count'!$A$3:$A$14,0))</f>
        <v>35</v>
      </c>
      <c r="I4468" s="6">
        <v>207</v>
      </c>
      <c r="J4468" s="6">
        <v>3.1780362643863262</v>
      </c>
      <c r="K4468" s="6">
        <f t="shared" si="69"/>
        <v>0</v>
      </c>
    </row>
    <row r="4469" spans="1:11" x14ac:dyDescent="0.35">
      <c r="A4469" t="s">
        <v>14</v>
      </c>
      <c r="B4469" t="s">
        <v>16</v>
      </c>
      <c r="C4469" s="3" t="s">
        <v>4</v>
      </c>
      <c r="D4469" s="3">
        <v>7</v>
      </c>
      <c r="E4469" s="3">
        <v>6</v>
      </c>
      <c r="F4469" s="3">
        <v>3</v>
      </c>
      <c r="G4469" s="3">
        <v>0</v>
      </c>
      <c r="H4469" s="6">
        <f>INDEX('Sample Customer Count'!$B$3:$B$14,MATCH('KU Gen'!D4469,'Sample Customer Count'!$A$3:$A$14,0))</f>
        <v>35</v>
      </c>
      <c r="I4469" s="6">
        <v>207</v>
      </c>
      <c r="J4469" s="6">
        <v>3.1780362643863262</v>
      </c>
      <c r="K4469" s="6">
        <f t="shared" si="69"/>
        <v>0</v>
      </c>
    </row>
    <row r="4470" spans="1:11" x14ac:dyDescent="0.35">
      <c r="A4470" t="s">
        <v>14</v>
      </c>
      <c r="B4470" t="s">
        <v>16</v>
      </c>
      <c r="C4470" s="3" t="s">
        <v>4</v>
      </c>
      <c r="D4470" s="3">
        <v>7</v>
      </c>
      <c r="E4470" s="3">
        <v>6</v>
      </c>
      <c r="F4470" s="3">
        <v>4</v>
      </c>
      <c r="G4470" s="3">
        <v>0</v>
      </c>
      <c r="H4470" s="6">
        <f>INDEX('Sample Customer Count'!$B$3:$B$14,MATCH('KU Gen'!D4470,'Sample Customer Count'!$A$3:$A$14,0))</f>
        <v>35</v>
      </c>
      <c r="I4470" s="6">
        <v>207</v>
      </c>
      <c r="J4470" s="6">
        <v>3.1780362643863262</v>
      </c>
      <c r="K4470" s="6">
        <f t="shared" si="69"/>
        <v>0</v>
      </c>
    </row>
    <row r="4471" spans="1:11" x14ac:dyDescent="0.35">
      <c r="A4471" t="s">
        <v>14</v>
      </c>
      <c r="B4471" t="s">
        <v>16</v>
      </c>
      <c r="C4471" s="3" t="s">
        <v>4</v>
      </c>
      <c r="D4471" s="3">
        <v>7</v>
      </c>
      <c r="E4471" s="3">
        <v>6</v>
      </c>
      <c r="F4471" s="3">
        <v>5</v>
      </c>
      <c r="G4471" s="3">
        <v>0</v>
      </c>
      <c r="H4471" s="6">
        <f>INDEX('Sample Customer Count'!$B$3:$B$14,MATCH('KU Gen'!D4471,'Sample Customer Count'!$A$3:$A$14,0))</f>
        <v>35</v>
      </c>
      <c r="I4471" s="6">
        <v>207</v>
      </c>
      <c r="J4471" s="6">
        <v>3.1780362643863262</v>
      </c>
      <c r="K4471" s="6">
        <f t="shared" si="69"/>
        <v>0</v>
      </c>
    </row>
    <row r="4472" spans="1:11" x14ac:dyDescent="0.35">
      <c r="A4472" t="s">
        <v>14</v>
      </c>
      <c r="B4472" t="s">
        <v>16</v>
      </c>
      <c r="C4472" s="3" t="s">
        <v>4</v>
      </c>
      <c r="D4472" s="3">
        <v>7</v>
      </c>
      <c r="E4472" s="3">
        <v>6</v>
      </c>
      <c r="F4472" s="3">
        <v>6</v>
      </c>
      <c r="G4472" s="3">
        <v>4.2971999999999992</v>
      </c>
      <c r="H4472" s="6">
        <f>INDEX('Sample Customer Count'!$B$3:$B$14,MATCH('KU Gen'!D4472,'Sample Customer Count'!$A$3:$A$14,0))</f>
        <v>35</v>
      </c>
      <c r="I4472" s="6">
        <v>207</v>
      </c>
      <c r="J4472" s="6">
        <v>3.1780362643863262</v>
      </c>
      <c r="K4472" s="6">
        <f t="shared" si="69"/>
        <v>80.769373974612293</v>
      </c>
    </row>
    <row r="4473" spans="1:11" x14ac:dyDescent="0.35">
      <c r="A4473" t="s">
        <v>14</v>
      </c>
      <c r="B4473" t="s">
        <v>16</v>
      </c>
      <c r="C4473" s="3" t="s">
        <v>4</v>
      </c>
      <c r="D4473" s="3">
        <v>7</v>
      </c>
      <c r="E4473" s="3">
        <v>6</v>
      </c>
      <c r="F4473" s="3">
        <v>7</v>
      </c>
      <c r="G4473" s="3">
        <v>18.288599999999999</v>
      </c>
      <c r="H4473" s="6">
        <f>INDEX('Sample Customer Count'!$B$3:$B$14,MATCH('KU Gen'!D4473,'Sample Customer Count'!$A$3:$A$14,0))</f>
        <v>35</v>
      </c>
      <c r="I4473" s="6">
        <v>207</v>
      </c>
      <c r="J4473" s="6">
        <v>3.1780362643863262</v>
      </c>
      <c r="K4473" s="6">
        <f t="shared" si="69"/>
        <v>343.74913266128982</v>
      </c>
    </row>
    <row r="4474" spans="1:11" x14ac:dyDescent="0.35">
      <c r="A4474" t="s">
        <v>14</v>
      </c>
      <c r="B4474" t="s">
        <v>16</v>
      </c>
      <c r="C4474" s="3" t="s">
        <v>4</v>
      </c>
      <c r="D4474" s="3">
        <v>7</v>
      </c>
      <c r="E4474" s="3">
        <v>6</v>
      </c>
      <c r="F4474" s="3">
        <v>8</v>
      </c>
      <c r="G4474" s="3">
        <v>37.232399999999998</v>
      </c>
      <c r="H4474" s="6">
        <f>INDEX('Sample Customer Count'!$B$3:$B$14,MATCH('KU Gen'!D4474,'Sample Customer Count'!$A$3:$A$14,0))</f>
        <v>35</v>
      </c>
      <c r="I4474" s="6">
        <v>207</v>
      </c>
      <c r="J4474" s="6">
        <v>3.1780362643863262</v>
      </c>
      <c r="K4474" s="6">
        <f t="shared" si="69"/>
        <v>699.81328296852723</v>
      </c>
    </row>
    <row r="4475" spans="1:11" x14ac:dyDescent="0.35">
      <c r="A4475" t="s">
        <v>14</v>
      </c>
      <c r="B4475" t="s">
        <v>16</v>
      </c>
      <c r="C4475" s="3" t="s">
        <v>4</v>
      </c>
      <c r="D4475" s="3">
        <v>7</v>
      </c>
      <c r="E4475" s="3">
        <v>6</v>
      </c>
      <c r="F4475" s="3">
        <v>9</v>
      </c>
      <c r="G4475" s="3">
        <v>59.360199999999999</v>
      </c>
      <c r="H4475" s="6">
        <f>INDEX('Sample Customer Count'!$B$3:$B$14,MATCH('KU Gen'!D4475,'Sample Customer Count'!$A$3:$A$14,0))</f>
        <v>35</v>
      </c>
      <c r="I4475" s="6">
        <v>207</v>
      </c>
      <c r="J4475" s="6">
        <v>3.1780362643863262</v>
      </c>
      <c r="K4475" s="6">
        <f t="shared" si="69"/>
        <v>1115.723306573532</v>
      </c>
    </row>
    <row r="4476" spans="1:11" x14ac:dyDescent="0.35">
      <c r="A4476" t="s">
        <v>14</v>
      </c>
      <c r="B4476" t="s">
        <v>16</v>
      </c>
      <c r="C4476" s="3" t="s">
        <v>4</v>
      </c>
      <c r="D4476" s="3">
        <v>7</v>
      </c>
      <c r="E4476" s="3">
        <v>6</v>
      </c>
      <c r="F4476" s="3">
        <v>10</v>
      </c>
      <c r="G4476" s="3">
        <v>77.241600000000005</v>
      </c>
      <c r="H4476" s="6">
        <f>INDEX('Sample Customer Count'!$B$3:$B$14,MATCH('KU Gen'!D4476,'Sample Customer Count'!$A$3:$A$14,0))</f>
        <v>35</v>
      </c>
      <c r="I4476" s="6">
        <v>207</v>
      </c>
      <c r="J4476" s="6">
        <v>3.1780362643863262</v>
      </c>
      <c r="K4476" s="6">
        <f t="shared" si="69"/>
        <v>1451.818783579404</v>
      </c>
    </row>
    <row r="4477" spans="1:11" x14ac:dyDescent="0.35">
      <c r="A4477" t="s">
        <v>14</v>
      </c>
      <c r="B4477" t="s">
        <v>16</v>
      </c>
      <c r="C4477" s="3" t="s">
        <v>4</v>
      </c>
      <c r="D4477" s="3">
        <v>7</v>
      </c>
      <c r="E4477" s="3">
        <v>6</v>
      </c>
      <c r="F4477" s="3">
        <v>11</v>
      </c>
      <c r="G4477" s="3">
        <v>92.625399999999999</v>
      </c>
      <c r="H4477" s="6">
        <f>INDEX('Sample Customer Count'!$B$3:$B$14,MATCH('KU Gen'!D4477,'Sample Customer Count'!$A$3:$A$14,0))</f>
        <v>35</v>
      </c>
      <c r="I4477" s="6">
        <v>207</v>
      </c>
      <c r="J4477" s="6">
        <v>3.1780362643863262</v>
      </c>
      <c r="K4477" s="6">
        <f t="shared" si="69"/>
        <v>1740.9698343451678</v>
      </c>
    </row>
    <row r="4478" spans="1:11" x14ac:dyDescent="0.35">
      <c r="A4478" t="s">
        <v>14</v>
      </c>
      <c r="B4478" t="s">
        <v>16</v>
      </c>
      <c r="C4478" s="3" t="s">
        <v>4</v>
      </c>
      <c r="D4478" s="3">
        <v>7</v>
      </c>
      <c r="E4478" s="3">
        <v>6</v>
      </c>
      <c r="F4478" s="3">
        <v>12</v>
      </c>
      <c r="G4478" s="3">
        <v>85.072699999999998</v>
      </c>
      <c r="H4478" s="6">
        <f>INDEX('Sample Customer Count'!$B$3:$B$14,MATCH('KU Gen'!D4478,'Sample Customer Count'!$A$3:$A$14,0))</f>
        <v>35</v>
      </c>
      <c r="I4478" s="6">
        <v>207</v>
      </c>
      <c r="J4478" s="6">
        <v>3.1780362643863262</v>
      </c>
      <c r="K4478" s="6">
        <f t="shared" si="69"/>
        <v>1599.0106863376154</v>
      </c>
    </row>
    <row r="4479" spans="1:11" x14ac:dyDescent="0.35">
      <c r="A4479" t="s">
        <v>14</v>
      </c>
      <c r="B4479" t="s">
        <v>16</v>
      </c>
      <c r="C4479" s="3" t="s">
        <v>4</v>
      </c>
      <c r="D4479" s="3">
        <v>7</v>
      </c>
      <c r="E4479" s="3">
        <v>6</v>
      </c>
      <c r="F4479" s="3">
        <v>13</v>
      </c>
      <c r="G4479" s="3">
        <v>76.024000000000001</v>
      </c>
      <c r="H4479" s="6">
        <f>INDEX('Sample Customer Count'!$B$3:$B$14,MATCH('KU Gen'!D4479,'Sample Customer Count'!$A$3:$A$14,0))</f>
        <v>35</v>
      </c>
      <c r="I4479" s="6">
        <v>207</v>
      </c>
      <c r="J4479" s="6">
        <v>3.1780362643863262</v>
      </c>
      <c r="K4479" s="6">
        <f t="shared" si="69"/>
        <v>1428.9329998710618</v>
      </c>
    </row>
    <row r="4480" spans="1:11" x14ac:dyDescent="0.35">
      <c r="A4480" t="s">
        <v>14</v>
      </c>
      <c r="B4480" t="s">
        <v>16</v>
      </c>
      <c r="C4480" s="3" t="s">
        <v>4</v>
      </c>
      <c r="D4480" s="3">
        <v>7</v>
      </c>
      <c r="E4480" s="3">
        <v>6</v>
      </c>
      <c r="F4480" s="3">
        <v>14</v>
      </c>
      <c r="G4480" s="3">
        <v>55.860400000000006</v>
      </c>
      <c r="H4480" s="6">
        <f>INDEX('Sample Customer Count'!$B$3:$B$14,MATCH('KU Gen'!D4480,'Sample Customer Count'!$A$3:$A$14,0))</f>
        <v>35</v>
      </c>
      <c r="I4480" s="6">
        <v>207</v>
      </c>
      <c r="J4480" s="6">
        <v>3.1780362643863262</v>
      </c>
      <c r="K4480" s="6">
        <f t="shared" si="69"/>
        <v>1049.9417150636307</v>
      </c>
    </row>
    <row r="4481" spans="1:11" x14ac:dyDescent="0.35">
      <c r="A4481" t="s">
        <v>14</v>
      </c>
      <c r="B4481" t="s">
        <v>16</v>
      </c>
      <c r="C4481" s="3" t="s">
        <v>4</v>
      </c>
      <c r="D4481" s="3">
        <v>7</v>
      </c>
      <c r="E4481" s="3">
        <v>6</v>
      </c>
      <c r="F4481" s="3">
        <v>15</v>
      </c>
      <c r="G4481" s="3">
        <v>39.423200000000001</v>
      </c>
      <c r="H4481" s="6">
        <f>INDEX('Sample Customer Count'!$B$3:$B$14,MATCH('KU Gen'!D4481,'Sample Customer Count'!$A$3:$A$14,0))</f>
        <v>35</v>
      </c>
      <c r="I4481" s="6">
        <v>207</v>
      </c>
      <c r="J4481" s="6">
        <v>3.1780362643863262</v>
      </c>
      <c r="K4481" s="6">
        <f t="shared" si="69"/>
        <v>740.99115332680265</v>
      </c>
    </row>
    <row r="4482" spans="1:11" x14ac:dyDescent="0.35">
      <c r="A4482" t="s">
        <v>14</v>
      </c>
      <c r="B4482" t="s">
        <v>16</v>
      </c>
      <c r="C4482" s="3" t="s">
        <v>4</v>
      </c>
      <c r="D4482" s="3">
        <v>7</v>
      </c>
      <c r="E4482" s="3">
        <v>6</v>
      </c>
      <c r="F4482" s="3">
        <v>16</v>
      </c>
      <c r="G4482" s="3">
        <v>15.329600000000001</v>
      </c>
      <c r="H4482" s="6">
        <f>INDEX('Sample Customer Count'!$B$3:$B$14,MATCH('KU Gen'!D4482,'Sample Customer Count'!$A$3:$A$14,0))</f>
        <v>35</v>
      </c>
      <c r="I4482" s="6">
        <v>207</v>
      </c>
      <c r="J4482" s="6">
        <v>3.1780362643863262</v>
      </c>
      <c r="K4482" s="6">
        <f t="shared" si="69"/>
        <v>288.13231762105954</v>
      </c>
    </row>
    <row r="4483" spans="1:11" x14ac:dyDescent="0.35">
      <c r="A4483" t="s">
        <v>14</v>
      </c>
      <c r="B4483" t="s">
        <v>16</v>
      </c>
      <c r="C4483" s="3" t="s">
        <v>4</v>
      </c>
      <c r="D4483" s="3">
        <v>7</v>
      </c>
      <c r="E4483" s="3">
        <v>6</v>
      </c>
      <c r="F4483" s="3">
        <v>17</v>
      </c>
      <c r="G4483" s="3">
        <v>3.6151999999999997</v>
      </c>
      <c r="H4483" s="6">
        <f>INDEX('Sample Customer Count'!$B$3:$B$14,MATCH('KU Gen'!D4483,'Sample Customer Count'!$A$3:$A$14,0))</f>
        <v>35</v>
      </c>
      <c r="I4483" s="6">
        <v>207</v>
      </c>
      <c r="J4483" s="6">
        <v>3.1780362643863262</v>
      </c>
      <c r="K4483" s="6">
        <f t="shared" ref="K4483:K4546" si="70">G4483*((I4483/H4483)*J4483)</f>
        <v>67.950628500655867</v>
      </c>
    </row>
    <row r="4484" spans="1:11" x14ac:dyDescent="0.35">
      <c r="A4484" t="s">
        <v>14</v>
      </c>
      <c r="B4484" t="s">
        <v>16</v>
      </c>
      <c r="C4484" s="3" t="s">
        <v>4</v>
      </c>
      <c r="D4484" s="3">
        <v>7</v>
      </c>
      <c r="E4484" s="3">
        <v>6</v>
      </c>
      <c r="F4484" s="3">
        <v>18</v>
      </c>
      <c r="G4484" s="3">
        <v>1.0244</v>
      </c>
      <c r="H4484" s="6">
        <f>INDEX('Sample Customer Count'!$B$3:$B$14,MATCH('KU Gen'!D4484,'Sample Customer Count'!$A$3:$A$14,0))</f>
        <v>35</v>
      </c>
      <c r="I4484" s="6">
        <v>207</v>
      </c>
      <c r="J4484" s="6">
        <v>3.1780362643863262</v>
      </c>
      <c r="K4484" s="6">
        <f t="shared" si="70"/>
        <v>19.254432351203771</v>
      </c>
    </row>
    <row r="4485" spans="1:11" x14ac:dyDescent="0.35">
      <c r="A4485" t="s">
        <v>14</v>
      </c>
      <c r="B4485" t="s">
        <v>16</v>
      </c>
      <c r="C4485" s="3" t="s">
        <v>4</v>
      </c>
      <c r="D4485" s="3">
        <v>7</v>
      </c>
      <c r="E4485" s="3">
        <v>6</v>
      </c>
      <c r="F4485" s="3">
        <v>19</v>
      </c>
      <c r="G4485" s="3">
        <v>2.6200000000000001E-2</v>
      </c>
      <c r="H4485" s="6">
        <f>INDEX('Sample Customer Count'!$B$3:$B$14,MATCH('KU Gen'!D4485,'Sample Customer Count'!$A$3:$A$14,0))</f>
        <v>35</v>
      </c>
      <c r="I4485" s="6">
        <v>207</v>
      </c>
      <c r="J4485" s="6">
        <v>3.1780362643863262</v>
      </c>
      <c r="K4485" s="6">
        <f t="shared" si="70"/>
        <v>0.4924503393220801</v>
      </c>
    </row>
    <row r="4486" spans="1:11" x14ac:dyDescent="0.35">
      <c r="A4486" t="s">
        <v>14</v>
      </c>
      <c r="B4486" t="s">
        <v>16</v>
      </c>
      <c r="C4486" s="3" t="s">
        <v>4</v>
      </c>
      <c r="D4486" s="3">
        <v>7</v>
      </c>
      <c r="E4486" s="3">
        <v>6</v>
      </c>
      <c r="F4486" s="3">
        <v>20</v>
      </c>
      <c r="G4486" s="3">
        <v>0</v>
      </c>
      <c r="H4486" s="6">
        <f>INDEX('Sample Customer Count'!$B$3:$B$14,MATCH('KU Gen'!D4486,'Sample Customer Count'!$A$3:$A$14,0))</f>
        <v>35</v>
      </c>
      <c r="I4486" s="6">
        <v>207</v>
      </c>
      <c r="J4486" s="6">
        <v>3.1780362643863262</v>
      </c>
      <c r="K4486" s="6">
        <f t="shared" si="70"/>
        <v>0</v>
      </c>
    </row>
    <row r="4487" spans="1:11" x14ac:dyDescent="0.35">
      <c r="A4487" t="s">
        <v>14</v>
      </c>
      <c r="B4487" t="s">
        <v>16</v>
      </c>
      <c r="C4487" s="3" t="s">
        <v>4</v>
      </c>
      <c r="D4487" s="3">
        <v>7</v>
      </c>
      <c r="E4487" s="3">
        <v>6</v>
      </c>
      <c r="F4487" s="3">
        <v>21</v>
      </c>
      <c r="G4487" s="3">
        <v>0</v>
      </c>
      <c r="H4487" s="6">
        <f>INDEX('Sample Customer Count'!$B$3:$B$14,MATCH('KU Gen'!D4487,'Sample Customer Count'!$A$3:$A$14,0))</f>
        <v>35</v>
      </c>
      <c r="I4487" s="6">
        <v>207</v>
      </c>
      <c r="J4487" s="6">
        <v>3.1780362643863262</v>
      </c>
      <c r="K4487" s="6">
        <f t="shared" si="70"/>
        <v>0</v>
      </c>
    </row>
    <row r="4488" spans="1:11" x14ac:dyDescent="0.35">
      <c r="A4488" t="s">
        <v>14</v>
      </c>
      <c r="B4488" t="s">
        <v>16</v>
      </c>
      <c r="C4488" s="3" t="s">
        <v>4</v>
      </c>
      <c r="D4488" s="3">
        <v>7</v>
      </c>
      <c r="E4488" s="3">
        <v>6</v>
      </c>
      <c r="F4488" s="3">
        <v>22</v>
      </c>
      <c r="G4488" s="3">
        <v>0</v>
      </c>
      <c r="H4488" s="6">
        <f>INDEX('Sample Customer Count'!$B$3:$B$14,MATCH('KU Gen'!D4488,'Sample Customer Count'!$A$3:$A$14,0))</f>
        <v>35</v>
      </c>
      <c r="I4488" s="6">
        <v>207</v>
      </c>
      <c r="J4488" s="6">
        <v>3.1780362643863262</v>
      </c>
      <c r="K4488" s="6">
        <f t="shared" si="70"/>
        <v>0</v>
      </c>
    </row>
    <row r="4489" spans="1:11" x14ac:dyDescent="0.35">
      <c r="A4489" t="s">
        <v>14</v>
      </c>
      <c r="B4489" t="s">
        <v>16</v>
      </c>
      <c r="C4489" s="3" t="s">
        <v>4</v>
      </c>
      <c r="D4489" s="3">
        <v>7</v>
      </c>
      <c r="E4489" s="3">
        <v>6</v>
      </c>
      <c r="F4489" s="3">
        <v>23</v>
      </c>
      <c r="G4489" s="3">
        <v>0</v>
      </c>
      <c r="H4489" s="6">
        <f>INDEX('Sample Customer Count'!$B$3:$B$14,MATCH('KU Gen'!D4489,'Sample Customer Count'!$A$3:$A$14,0))</f>
        <v>35</v>
      </c>
      <c r="I4489" s="6">
        <v>207</v>
      </c>
      <c r="J4489" s="6">
        <v>3.1780362643863262</v>
      </c>
      <c r="K4489" s="6">
        <f t="shared" si="70"/>
        <v>0</v>
      </c>
    </row>
    <row r="4490" spans="1:11" x14ac:dyDescent="0.35">
      <c r="A4490" t="s">
        <v>14</v>
      </c>
      <c r="B4490" t="s">
        <v>16</v>
      </c>
      <c r="C4490" s="3" t="s">
        <v>4</v>
      </c>
      <c r="D4490" s="3">
        <v>7</v>
      </c>
      <c r="E4490" s="3">
        <v>7</v>
      </c>
      <c r="F4490" s="3">
        <v>0</v>
      </c>
      <c r="G4490" s="3">
        <v>0</v>
      </c>
      <c r="H4490" s="6">
        <f>INDEX('Sample Customer Count'!$B$3:$B$14,MATCH('KU Gen'!D4490,'Sample Customer Count'!$A$3:$A$14,0))</f>
        <v>35</v>
      </c>
      <c r="I4490" s="6">
        <v>207</v>
      </c>
      <c r="J4490" s="6">
        <v>3.1780362643863262</v>
      </c>
      <c r="K4490" s="6">
        <f t="shared" si="70"/>
        <v>0</v>
      </c>
    </row>
    <row r="4491" spans="1:11" x14ac:dyDescent="0.35">
      <c r="A4491" t="s">
        <v>14</v>
      </c>
      <c r="B4491" t="s">
        <v>16</v>
      </c>
      <c r="C4491" s="3" t="s">
        <v>4</v>
      </c>
      <c r="D4491" s="3">
        <v>7</v>
      </c>
      <c r="E4491" s="3">
        <v>7</v>
      </c>
      <c r="F4491" s="3">
        <v>1</v>
      </c>
      <c r="G4491" s="3">
        <v>0</v>
      </c>
      <c r="H4491" s="6">
        <f>INDEX('Sample Customer Count'!$B$3:$B$14,MATCH('KU Gen'!D4491,'Sample Customer Count'!$A$3:$A$14,0))</f>
        <v>35</v>
      </c>
      <c r="I4491" s="6">
        <v>207</v>
      </c>
      <c r="J4491" s="6">
        <v>3.1780362643863262</v>
      </c>
      <c r="K4491" s="6">
        <f t="shared" si="70"/>
        <v>0</v>
      </c>
    </row>
    <row r="4492" spans="1:11" x14ac:dyDescent="0.35">
      <c r="A4492" t="s">
        <v>14</v>
      </c>
      <c r="B4492" t="s">
        <v>16</v>
      </c>
      <c r="C4492" s="3" t="s">
        <v>4</v>
      </c>
      <c r="D4492" s="3">
        <v>7</v>
      </c>
      <c r="E4492" s="3">
        <v>7</v>
      </c>
      <c r="F4492" s="3">
        <v>2</v>
      </c>
      <c r="G4492" s="3">
        <v>0</v>
      </c>
      <c r="H4492" s="6">
        <f>INDEX('Sample Customer Count'!$B$3:$B$14,MATCH('KU Gen'!D4492,'Sample Customer Count'!$A$3:$A$14,0))</f>
        <v>35</v>
      </c>
      <c r="I4492" s="6">
        <v>207</v>
      </c>
      <c r="J4492" s="6">
        <v>3.1780362643863262</v>
      </c>
      <c r="K4492" s="6">
        <f t="shared" si="70"/>
        <v>0</v>
      </c>
    </row>
    <row r="4493" spans="1:11" x14ac:dyDescent="0.35">
      <c r="A4493" t="s">
        <v>14</v>
      </c>
      <c r="B4493" t="s">
        <v>16</v>
      </c>
      <c r="C4493" s="3" t="s">
        <v>4</v>
      </c>
      <c r="D4493" s="3">
        <v>7</v>
      </c>
      <c r="E4493" s="3">
        <v>7</v>
      </c>
      <c r="F4493" s="3">
        <v>3</v>
      </c>
      <c r="G4493" s="3">
        <v>0</v>
      </c>
      <c r="H4493" s="6">
        <f>INDEX('Sample Customer Count'!$B$3:$B$14,MATCH('KU Gen'!D4493,'Sample Customer Count'!$A$3:$A$14,0))</f>
        <v>35</v>
      </c>
      <c r="I4493" s="6">
        <v>207</v>
      </c>
      <c r="J4493" s="6">
        <v>3.1780362643863262</v>
      </c>
      <c r="K4493" s="6">
        <f t="shared" si="70"/>
        <v>0</v>
      </c>
    </row>
    <row r="4494" spans="1:11" x14ac:dyDescent="0.35">
      <c r="A4494" t="s">
        <v>14</v>
      </c>
      <c r="B4494" t="s">
        <v>16</v>
      </c>
      <c r="C4494" s="3" t="s">
        <v>4</v>
      </c>
      <c r="D4494" s="3">
        <v>7</v>
      </c>
      <c r="E4494" s="3">
        <v>7</v>
      </c>
      <c r="F4494" s="3">
        <v>4</v>
      </c>
      <c r="G4494" s="3">
        <v>0</v>
      </c>
      <c r="H4494" s="6">
        <f>INDEX('Sample Customer Count'!$B$3:$B$14,MATCH('KU Gen'!D4494,'Sample Customer Count'!$A$3:$A$14,0))</f>
        <v>35</v>
      </c>
      <c r="I4494" s="6">
        <v>207</v>
      </c>
      <c r="J4494" s="6">
        <v>3.1780362643863262</v>
      </c>
      <c r="K4494" s="6">
        <f t="shared" si="70"/>
        <v>0</v>
      </c>
    </row>
    <row r="4495" spans="1:11" x14ac:dyDescent="0.35">
      <c r="A4495" t="s">
        <v>14</v>
      </c>
      <c r="B4495" t="s">
        <v>16</v>
      </c>
      <c r="C4495" s="3" t="s">
        <v>4</v>
      </c>
      <c r="D4495" s="3">
        <v>7</v>
      </c>
      <c r="E4495" s="3">
        <v>7</v>
      </c>
      <c r="F4495" s="3">
        <v>5</v>
      </c>
      <c r="G4495" s="3">
        <v>6.6E-3</v>
      </c>
      <c r="H4495" s="6">
        <f>INDEX('Sample Customer Count'!$B$3:$B$14,MATCH('KU Gen'!D4495,'Sample Customer Count'!$A$3:$A$14,0))</f>
        <v>35</v>
      </c>
      <c r="I4495" s="6">
        <v>207</v>
      </c>
      <c r="J4495" s="6">
        <v>3.1780362643863262</v>
      </c>
      <c r="K4495" s="6">
        <f t="shared" si="70"/>
        <v>0.12405237555441712</v>
      </c>
    </row>
    <row r="4496" spans="1:11" x14ac:dyDescent="0.35">
      <c r="A4496" t="s">
        <v>14</v>
      </c>
      <c r="B4496" t="s">
        <v>16</v>
      </c>
      <c r="C4496" s="3" t="s">
        <v>4</v>
      </c>
      <c r="D4496" s="3">
        <v>7</v>
      </c>
      <c r="E4496" s="3">
        <v>7</v>
      </c>
      <c r="F4496" s="3">
        <v>6</v>
      </c>
      <c r="G4496" s="3">
        <v>3.3744000000000001</v>
      </c>
      <c r="H4496" s="6">
        <f>INDEX('Sample Customer Count'!$B$3:$B$14,MATCH('KU Gen'!D4496,'Sample Customer Count'!$A$3:$A$14,0))</f>
        <v>35</v>
      </c>
      <c r="I4496" s="6">
        <v>207</v>
      </c>
      <c r="J4496" s="6">
        <v>3.1780362643863262</v>
      </c>
      <c r="K4496" s="6">
        <f t="shared" si="70"/>
        <v>63.424596374367447</v>
      </c>
    </row>
    <row r="4497" spans="1:11" x14ac:dyDescent="0.35">
      <c r="A4497" t="s">
        <v>14</v>
      </c>
      <c r="B4497" t="s">
        <v>16</v>
      </c>
      <c r="C4497" s="3" t="s">
        <v>4</v>
      </c>
      <c r="D4497" s="3">
        <v>7</v>
      </c>
      <c r="E4497" s="3">
        <v>7</v>
      </c>
      <c r="F4497" s="3">
        <v>7</v>
      </c>
      <c r="G4497" s="3">
        <v>17.801600000000001</v>
      </c>
      <c r="H4497" s="6">
        <f>INDEX('Sample Customer Count'!$B$3:$B$14,MATCH('KU Gen'!D4497,'Sample Customer Count'!$A$3:$A$14,0))</f>
        <v>35</v>
      </c>
      <c r="I4497" s="6">
        <v>207</v>
      </c>
      <c r="J4497" s="6">
        <v>3.1780362643863262</v>
      </c>
      <c r="K4497" s="6">
        <f t="shared" si="70"/>
        <v>334.59557101053213</v>
      </c>
    </row>
    <row r="4498" spans="1:11" x14ac:dyDescent="0.35">
      <c r="A4498" t="s">
        <v>14</v>
      </c>
      <c r="B4498" t="s">
        <v>16</v>
      </c>
      <c r="C4498" s="3" t="s">
        <v>4</v>
      </c>
      <c r="D4498" s="3">
        <v>7</v>
      </c>
      <c r="E4498" s="3">
        <v>7</v>
      </c>
      <c r="F4498" s="3">
        <v>8</v>
      </c>
      <c r="G4498" s="3">
        <v>40.597000000000001</v>
      </c>
      <c r="H4498" s="6">
        <f>INDEX('Sample Customer Count'!$B$3:$B$14,MATCH('KU Gen'!D4498,'Sample Customer Count'!$A$3:$A$14,0))</f>
        <v>35</v>
      </c>
      <c r="I4498" s="6">
        <v>207</v>
      </c>
      <c r="J4498" s="6">
        <v>3.1780362643863262</v>
      </c>
      <c r="K4498" s="6">
        <f t="shared" si="70"/>
        <v>763.05368036101095</v>
      </c>
    </row>
    <row r="4499" spans="1:11" x14ac:dyDescent="0.35">
      <c r="A4499" t="s">
        <v>14</v>
      </c>
      <c r="B4499" t="s">
        <v>16</v>
      </c>
      <c r="C4499" s="3" t="s">
        <v>4</v>
      </c>
      <c r="D4499" s="3">
        <v>7</v>
      </c>
      <c r="E4499" s="3">
        <v>7</v>
      </c>
      <c r="F4499" s="3">
        <v>9</v>
      </c>
      <c r="G4499" s="3">
        <v>60.36</v>
      </c>
      <c r="H4499" s="6">
        <f>INDEX('Sample Customer Count'!$B$3:$B$14,MATCH('KU Gen'!D4499,'Sample Customer Count'!$A$3:$A$14,0))</f>
        <v>35</v>
      </c>
      <c r="I4499" s="6">
        <v>207</v>
      </c>
      <c r="J4499" s="6">
        <v>3.1780362643863262</v>
      </c>
      <c r="K4499" s="6">
        <f t="shared" si="70"/>
        <v>1134.5153618885784</v>
      </c>
    </row>
    <row r="4500" spans="1:11" x14ac:dyDescent="0.35">
      <c r="A4500" t="s">
        <v>14</v>
      </c>
      <c r="B4500" t="s">
        <v>16</v>
      </c>
      <c r="C4500" s="3" t="s">
        <v>4</v>
      </c>
      <c r="D4500" s="3">
        <v>7</v>
      </c>
      <c r="E4500" s="3">
        <v>7</v>
      </c>
      <c r="F4500" s="3">
        <v>10</v>
      </c>
      <c r="G4500" s="3">
        <v>73.771799999999999</v>
      </c>
      <c r="H4500" s="6">
        <f>INDEX('Sample Customer Count'!$B$3:$B$14,MATCH('KU Gen'!D4500,'Sample Customer Count'!$A$3:$A$14,0))</f>
        <v>35</v>
      </c>
      <c r="I4500" s="6">
        <v>207</v>
      </c>
      <c r="J4500" s="6">
        <v>3.1780362643863262</v>
      </c>
      <c r="K4500" s="6">
        <f t="shared" si="70"/>
        <v>1386.6010665038407</v>
      </c>
    </row>
    <row r="4501" spans="1:11" x14ac:dyDescent="0.35">
      <c r="A4501" t="s">
        <v>14</v>
      </c>
      <c r="B4501" t="s">
        <v>16</v>
      </c>
      <c r="C4501" s="3" t="s">
        <v>4</v>
      </c>
      <c r="D4501" s="3">
        <v>7</v>
      </c>
      <c r="E4501" s="3">
        <v>7</v>
      </c>
      <c r="F4501" s="3">
        <v>11</v>
      </c>
      <c r="G4501" s="3">
        <v>75.486399999999989</v>
      </c>
      <c r="H4501" s="6">
        <f>INDEX('Sample Customer Count'!$B$3:$B$14,MATCH('KU Gen'!D4501,'Sample Customer Count'!$A$3:$A$14,0))</f>
        <v>35</v>
      </c>
      <c r="I4501" s="6">
        <v>207</v>
      </c>
      <c r="J4501" s="6">
        <v>3.1780362643863262</v>
      </c>
      <c r="K4501" s="6">
        <f t="shared" si="70"/>
        <v>1418.82837000772</v>
      </c>
    </row>
    <row r="4502" spans="1:11" x14ac:dyDescent="0.35">
      <c r="A4502" t="s">
        <v>14</v>
      </c>
      <c r="B4502" t="s">
        <v>16</v>
      </c>
      <c r="C4502" s="3" t="s">
        <v>4</v>
      </c>
      <c r="D4502" s="3">
        <v>7</v>
      </c>
      <c r="E4502" s="3">
        <v>7</v>
      </c>
      <c r="F4502" s="3">
        <v>12</v>
      </c>
      <c r="G4502" s="3">
        <v>76.837199999999996</v>
      </c>
      <c r="H4502" s="6">
        <f>INDEX('Sample Customer Count'!$B$3:$B$14,MATCH('KU Gen'!D4502,'Sample Customer Count'!$A$3:$A$14,0))</f>
        <v>35</v>
      </c>
      <c r="I4502" s="6">
        <v>207</v>
      </c>
      <c r="J4502" s="6">
        <v>3.1780362643863262</v>
      </c>
      <c r="K4502" s="6">
        <f t="shared" si="70"/>
        <v>1444.217756204524</v>
      </c>
    </row>
    <row r="4503" spans="1:11" x14ac:dyDescent="0.35">
      <c r="A4503" t="s">
        <v>14</v>
      </c>
      <c r="B4503" t="s">
        <v>16</v>
      </c>
      <c r="C4503" s="3" t="s">
        <v>4</v>
      </c>
      <c r="D4503" s="3">
        <v>7</v>
      </c>
      <c r="E4503" s="3">
        <v>7</v>
      </c>
      <c r="F4503" s="3">
        <v>13</v>
      </c>
      <c r="G4503" s="3">
        <v>66.209299999999999</v>
      </c>
      <c r="H4503" s="6">
        <f>INDEX('Sample Customer Count'!$B$3:$B$14,MATCH('KU Gen'!D4503,'Sample Customer Count'!$A$3:$A$14,0))</f>
        <v>35</v>
      </c>
      <c r="I4503" s="6">
        <v>207</v>
      </c>
      <c r="J4503" s="6">
        <v>3.1780362643863262</v>
      </c>
      <c r="K4503" s="6">
        <f t="shared" si="70"/>
        <v>1244.4577195144045</v>
      </c>
    </row>
    <row r="4504" spans="1:11" x14ac:dyDescent="0.35">
      <c r="A4504" t="s">
        <v>14</v>
      </c>
      <c r="B4504" t="s">
        <v>16</v>
      </c>
      <c r="C4504" s="3" t="s">
        <v>4</v>
      </c>
      <c r="D4504" s="3">
        <v>7</v>
      </c>
      <c r="E4504" s="3">
        <v>7</v>
      </c>
      <c r="F4504" s="3">
        <v>14</v>
      </c>
      <c r="G4504" s="3">
        <v>55.627200000000002</v>
      </c>
      <c r="H4504" s="6">
        <f>INDEX('Sample Customer Count'!$B$3:$B$14,MATCH('KU Gen'!D4504,'Sample Customer Count'!$A$3:$A$14,0))</f>
        <v>35</v>
      </c>
      <c r="I4504" s="6">
        <v>207</v>
      </c>
      <c r="J4504" s="6">
        <v>3.1780362643863262</v>
      </c>
      <c r="K4504" s="6">
        <f t="shared" si="70"/>
        <v>1045.5585311273746</v>
      </c>
    </row>
    <row r="4505" spans="1:11" x14ac:dyDescent="0.35">
      <c r="A4505" t="s">
        <v>14</v>
      </c>
      <c r="B4505" t="s">
        <v>16</v>
      </c>
      <c r="C4505" s="3" t="s">
        <v>4</v>
      </c>
      <c r="D4505" s="3">
        <v>7</v>
      </c>
      <c r="E4505" s="3">
        <v>7</v>
      </c>
      <c r="F4505" s="3">
        <v>15</v>
      </c>
      <c r="G4505" s="3">
        <v>34.936</v>
      </c>
      <c r="H4505" s="6">
        <f>INDEX('Sample Customer Count'!$B$3:$B$14,MATCH('KU Gen'!D4505,'Sample Customer Count'!$A$3:$A$14,0))</f>
        <v>35</v>
      </c>
      <c r="I4505" s="6">
        <v>207</v>
      </c>
      <c r="J4505" s="6">
        <v>3.1780362643863262</v>
      </c>
      <c r="K4505" s="6">
        <f t="shared" si="70"/>
        <v>656.65057460138132</v>
      </c>
    </row>
    <row r="4506" spans="1:11" x14ac:dyDescent="0.35">
      <c r="A4506" t="s">
        <v>14</v>
      </c>
      <c r="B4506" t="s">
        <v>16</v>
      </c>
      <c r="C4506" s="3" t="s">
        <v>4</v>
      </c>
      <c r="D4506" s="3">
        <v>7</v>
      </c>
      <c r="E4506" s="3">
        <v>7</v>
      </c>
      <c r="F4506" s="3">
        <v>16</v>
      </c>
      <c r="G4506" s="3">
        <v>8.7898999999999994</v>
      </c>
      <c r="H4506" s="6">
        <f>INDEX('Sample Customer Count'!$B$3:$B$14,MATCH('KU Gen'!D4506,'Sample Customer Count'!$A$3:$A$14,0))</f>
        <v>35</v>
      </c>
      <c r="I4506" s="6">
        <v>207</v>
      </c>
      <c r="J4506" s="6">
        <v>3.1780362643863262</v>
      </c>
      <c r="K4506" s="6">
        <f t="shared" si="70"/>
        <v>165.21332967966228</v>
      </c>
    </row>
    <row r="4507" spans="1:11" x14ac:dyDescent="0.35">
      <c r="A4507" t="s">
        <v>14</v>
      </c>
      <c r="B4507" t="s">
        <v>16</v>
      </c>
      <c r="C4507" s="3" t="s">
        <v>4</v>
      </c>
      <c r="D4507" s="3">
        <v>7</v>
      </c>
      <c r="E4507" s="3">
        <v>7</v>
      </c>
      <c r="F4507" s="3">
        <v>17</v>
      </c>
      <c r="G4507" s="3">
        <v>3.7222</v>
      </c>
      <c r="H4507" s="6">
        <f>INDEX('Sample Customer Count'!$B$3:$B$14,MATCH('KU Gen'!D4507,'Sample Customer Count'!$A$3:$A$14,0))</f>
        <v>35</v>
      </c>
      <c r="I4507" s="6">
        <v>207</v>
      </c>
      <c r="J4507" s="6">
        <v>3.1780362643863262</v>
      </c>
      <c r="K4507" s="6">
        <f t="shared" si="70"/>
        <v>69.961780649795671</v>
      </c>
    </row>
    <row r="4508" spans="1:11" x14ac:dyDescent="0.35">
      <c r="A4508" t="s">
        <v>14</v>
      </c>
      <c r="B4508" t="s">
        <v>16</v>
      </c>
      <c r="C4508" s="3" t="s">
        <v>4</v>
      </c>
      <c r="D4508" s="3">
        <v>7</v>
      </c>
      <c r="E4508" s="3">
        <v>7</v>
      </c>
      <c r="F4508" s="3">
        <v>18</v>
      </c>
      <c r="G4508" s="3">
        <v>1.2198</v>
      </c>
      <c r="H4508" s="6">
        <f>INDEX('Sample Customer Count'!$B$3:$B$14,MATCH('KU Gen'!D4508,'Sample Customer Count'!$A$3:$A$14,0))</f>
        <v>35</v>
      </c>
      <c r="I4508" s="6">
        <v>207</v>
      </c>
      <c r="J4508" s="6">
        <v>3.1780362643863262</v>
      </c>
      <c r="K4508" s="6">
        <f t="shared" si="70"/>
        <v>22.927134500193638</v>
      </c>
    </row>
    <row r="4509" spans="1:11" x14ac:dyDescent="0.35">
      <c r="A4509" t="s">
        <v>14</v>
      </c>
      <c r="B4509" t="s">
        <v>16</v>
      </c>
      <c r="C4509" s="3" t="s">
        <v>4</v>
      </c>
      <c r="D4509" s="3">
        <v>7</v>
      </c>
      <c r="E4509" s="3">
        <v>7</v>
      </c>
      <c r="F4509" s="3">
        <v>19</v>
      </c>
      <c r="G4509" s="3">
        <v>2.4599999999999997E-2</v>
      </c>
      <c r="H4509" s="6">
        <f>INDEX('Sample Customer Count'!$B$3:$B$14,MATCH('KU Gen'!D4509,'Sample Customer Count'!$A$3:$A$14,0))</f>
        <v>35</v>
      </c>
      <c r="I4509" s="6">
        <v>207</v>
      </c>
      <c r="J4509" s="6">
        <v>3.1780362643863262</v>
      </c>
      <c r="K4509" s="6">
        <f t="shared" si="70"/>
        <v>0.46237703615737286</v>
      </c>
    </row>
    <row r="4510" spans="1:11" x14ac:dyDescent="0.35">
      <c r="A4510" t="s">
        <v>14</v>
      </c>
      <c r="B4510" t="s">
        <v>16</v>
      </c>
      <c r="C4510" s="3" t="s">
        <v>4</v>
      </c>
      <c r="D4510" s="3">
        <v>7</v>
      </c>
      <c r="E4510" s="3">
        <v>7</v>
      </c>
      <c r="F4510" s="3">
        <v>20</v>
      </c>
      <c r="G4510" s="3">
        <v>0</v>
      </c>
      <c r="H4510" s="6">
        <f>INDEX('Sample Customer Count'!$B$3:$B$14,MATCH('KU Gen'!D4510,'Sample Customer Count'!$A$3:$A$14,0))</f>
        <v>35</v>
      </c>
      <c r="I4510" s="6">
        <v>207</v>
      </c>
      <c r="J4510" s="6">
        <v>3.1780362643863262</v>
      </c>
      <c r="K4510" s="6">
        <f t="shared" si="70"/>
        <v>0</v>
      </c>
    </row>
    <row r="4511" spans="1:11" x14ac:dyDescent="0.35">
      <c r="A4511" t="s">
        <v>14</v>
      </c>
      <c r="B4511" t="s">
        <v>16</v>
      </c>
      <c r="C4511" s="3" t="s">
        <v>4</v>
      </c>
      <c r="D4511" s="3">
        <v>7</v>
      </c>
      <c r="E4511" s="3">
        <v>7</v>
      </c>
      <c r="F4511" s="3">
        <v>21</v>
      </c>
      <c r="G4511" s="3">
        <v>0</v>
      </c>
      <c r="H4511" s="6">
        <f>INDEX('Sample Customer Count'!$B$3:$B$14,MATCH('KU Gen'!D4511,'Sample Customer Count'!$A$3:$A$14,0))</f>
        <v>35</v>
      </c>
      <c r="I4511" s="6">
        <v>207</v>
      </c>
      <c r="J4511" s="6">
        <v>3.1780362643863262</v>
      </c>
      <c r="K4511" s="6">
        <f t="shared" si="70"/>
        <v>0</v>
      </c>
    </row>
    <row r="4512" spans="1:11" x14ac:dyDescent="0.35">
      <c r="A4512" t="s">
        <v>14</v>
      </c>
      <c r="B4512" t="s">
        <v>16</v>
      </c>
      <c r="C4512" s="3" t="s">
        <v>4</v>
      </c>
      <c r="D4512" s="3">
        <v>7</v>
      </c>
      <c r="E4512" s="3">
        <v>7</v>
      </c>
      <c r="F4512" s="3">
        <v>22</v>
      </c>
      <c r="G4512" s="3">
        <v>0</v>
      </c>
      <c r="H4512" s="6">
        <f>INDEX('Sample Customer Count'!$B$3:$B$14,MATCH('KU Gen'!D4512,'Sample Customer Count'!$A$3:$A$14,0))</f>
        <v>35</v>
      </c>
      <c r="I4512" s="6">
        <v>207</v>
      </c>
      <c r="J4512" s="6">
        <v>3.1780362643863262</v>
      </c>
      <c r="K4512" s="6">
        <f t="shared" si="70"/>
        <v>0</v>
      </c>
    </row>
    <row r="4513" spans="1:11" x14ac:dyDescent="0.35">
      <c r="A4513" t="s">
        <v>14</v>
      </c>
      <c r="B4513" t="s">
        <v>16</v>
      </c>
      <c r="C4513" s="3" t="s">
        <v>4</v>
      </c>
      <c r="D4513" s="3">
        <v>7</v>
      </c>
      <c r="E4513" s="3">
        <v>7</v>
      </c>
      <c r="F4513" s="3">
        <v>23</v>
      </c>
      <c r="G4513" s="3">
        <v>0</v>
      </c>
      <c r="H4513" s="6">
        <f>INDEX('Sample Customer Count'!$B$3:$B$14,MATCH('KU Gen'!D4513,'Sample Customer Count'!$A$3:$A$14,0))</f>
        <v>35</v>
      </c>
      <c r="I4513" s="6">
        <v>207</v>
      </c>
      <c r="J4513" s="6">
        <v>3.1780362643863262</v>
      </c>
      <c r="K4513" s="6">
        <f t="shared" si="70"/>
        <v>0</v>
      </c>
    </row>
    <row r="4514" spans="1:11" x14ac:dyDescent="0.35">
      <c r="A4514" t="s">
        <v>14</v>
      </c>
      <c r="B4514" t="s">
        <v>16</v>
      </c>
      <c r="C4514" s="3" t="s">
        <v>4</v>
      </c>
      <c r="D4514" s="3">
        <v>7</v>
      </c>
      <c r="E4514" s="3">
        <v>8</v>
      </c>
      <c r="F4514" s="3">
        <v>0</v>
      </c>
      <c r="G4514" s="3">
        <v>0</v>
      </c>
      <c r="H4514" s="6">
        <f>INDEX('Sample Customer Count'!$B$3:$B$14,MATCH('KU Gen'!D4514,'Sample Customer Count'!$A$3:$A$14,0))</f>
        <v>35</v>
      </c>
      <c r="I4514" s="6">
        <v>207</v>
      </c>
      <c r="J4514" s="6">
        <v>3.1780362643863262</v>
      </c>
      <c r="K4514" s="6">
        <f t="shared" si="70"/>
        <v>0</v>
      </c>
    </row>
    <row r="4515" spans="1:11" x14ac:dyDescent="0.35">
      <c r="A4515" t="s">
        <v>14</v>
      </c>
      <c r="B4515" t="s">
        <v>16</v>
      </c>
      <c r="C4515" s="3" t="s">
        <v>4</v>
      </c>
      <c r="D4515" s="3">
        <v>7</v>
      </c>
      <c r="E4515" s="3">
        <v>8</v>
      </c>
      <c r="F4515" s="3">
        <v>1</v>
      </c>
      <c r="G4515" s="3">
        <v>0</v>
      </c>
      <c r="H4515" s="6">
        <f>INDEX('Sample Customer Count'!$B$3:$B$14,MATCH('KU Gen'!D4515,'Sample Customer Count'!$A$3:$A$14,0))</f>
        <v>35</v>
      </c>
      <c r="I4515" s="6">
        <v>207</v>
      </c>
      <c r="J4515" s="6">
        <v>3.1780362643863262</v>
      </c>
      <c r="K4515" s="6">
        <f t="shared" si="70"/>
        <v>0</v>
      </c>
    </row>
    <row r="4516" spans="1:11" x14ac:dyDescent="0.35">
      <c r="A4516" t="s">
        <v>14</v>
      </c>
      <c r="B4516" t="s">
        <v>16</v>
      </c>
      <c r="C4516" s="3" t="s">
        <v>4</v>
      </c>
      <c r="D4516" s="3">
        <v>7</v>
      </c>
      <c r="E4516" s="3">
        <v>8</v>
      </c>
      <c r="F4516" s="3">
        <v>2</v>
      </c>
      <c r="G4516" s="3">
        <v>0</v>
      </c>
      <c r="H4516" s="6">
        <f>INDEX('Sample Customer Count'!$B$3:$B$14,MATCH('KU Gen'!D4516,'Sample Customer Count'!$A$3:$A$14,0))</f>
        <v>35</v>
      </c>
      <c r="I4516" s="6">
        <v>207</v>
      </c>
      <c r="J4516" s="6">
        <v>3.1780362643863262</v>
      </c>
      <c r="K4516" s="6">
        <f t="shared" si="70"/>
        <v>0</v>
      </c>
    </row>
    <row r="4517" spans="1:11" x14ac:dyDescent="0.35">
      <c r="A4517" t="s">
        <v>14</v>
      </c>
      <c r="B4517" t="s">
        <v>16</v>
      </c>
      <c r="C4517" s="3" t="s">
        <v>4</v>
      </c>
      <c r="D4517" s="3">
        <v>7</v>
      </c>
      <c r="E4517" s="3">
        <v>8</v>
      </c>
      <c r="F4517" s="3">
        <v>3</v>
      </c>
      <c r="G4517" s="3">
        <v>0</v>
      </c>
      <c r="H4517" s="6">
        <f>INDEX('Sample Customer Count'!$B$3:$B$14,MATCH('KU Gen'!D4517,'Sample Customer Count'!$A$3:$A$14,0))</f>
        <v>35</v>
      </c>
      <c r="I4517" s="6">
        <v>207</v>
      </c>
      <c r="J4517" s="6">
        <v>3.1780362643863262</v>
      </c>
      <c r="K4517" s="6">
        <f t="shared" si="70"/>
        <v>0</v>
      </c>
    </row>
    <row r="4518" spans="1:11" x14ac:dyDescent="0.35">
      <c r="A4518" t="s">
        <v>14</v>
      </c>
      <c r="B4518" t="s">
        <v>16</v>
      </c>
      <c r="C4518" s="3" t="s">
        <v>4</v>
      </c>
      <c r="D4518" s="3">
        <v>7</v>
      </c>
      <c r="E4518" s="3">
        <v>8</v>
      </c>
      <c r="F4518" s="3">
        <v>4</v>
      </c>
      <c r="G4518" s="3">
        <v>0</v>
      </c>
      <c r="H4518" s="6">
        <f>INDEX('Sample Customer Count'!$B$3:$B$14,MATCH('KU Gen'!D4518,'Sample Customer Count'!$A$3:$A$14,0))</f>
        <v>35</v>
      </c>
      <c r="I4518" s="6">
        <v>207</v>
      </c>
      <c r="J4518" s="6">
        <v>3.1780362643863262</v>
      </c>
      <c r="K4518" s="6">
        <f t="shared" si="70"/>
        <v>0</v>
      </c>
    </row>
    <row r="4519" spans="1:11" x14ac:dyDescent="0.35">
      <c r="A4519" t="s">
        <v>14</v>
      </c>
      <c r="B4519" t="s">
        <v>16</v>
      </c>
      <c r="C4519" s="3" t="s">
        <v>4</v>
      </c>
      <c r="D4519" s="3">
        <v>7</v>
      </c>
      <c r="E4519" s="3">
        <v>8</v>
      </c>
      <c r="F4519" s="3">
        <v>5</v>
      </c>
      <c r="G4519" s="3">
        <v>0</v>
      </c>
      <c r="H4519" s="6">
        <f>INDEX('Sample Customer Count'!$B$3:$B$14,MATCH('KU Gen'!D4519,'Sample Customer Count'!$A$3:$A$14,0))</f>
        <v>35</v>
      </c>
      <c r="I4519" s="6">
        <v>207</v>
      </c>
      <c r="J4519" s="6">
        <v>3.1780362643863262</v>
      </c>
      <c r="K4519" s="6">
        <f t="shared" si="70"/>
        <v>0</v>
      </c>
    </row>
    <row r="4520" spans="1:11" x14ac:dyDescent="0.35">
      <c r="A4520" t="s">
        <v>14</v>
      </c>
      <c r="B4520" t="s">
        <v>16</v>
      </c>
      <c r="C4520" s="3" t="s">
        <v>4</v>
      </c>
      <c r="D4520" s="3">
        <v>7</v>
      </c>
      <c r="E4520" s="3">
        <v>8</v>
      </c>
      <c r="F4520" s="3">
        <v>6</v>
      </c>
      <c r="G4520" s="3">
        <v>2.0042</v>
      </c>
      <c r="H4520" s="6">
        <f>INDEX('Sample Customer Count'!$B$3:$B$14,MATCH('KU Gen'!D4520,'Sample Customer Count'!$A$3:$A$14,0))</f>
        <v>35</v>
      </c>
      <c r="I4520" s="6">
        <v>207</v>
      </c>
      <c r="J4520" s="6">
        <v>3.1780362643863262</v>
      </c>
      <c r="K4520" s="6">
        <f t="shared" si="70"/>
        <v>37.670571376691335</v>
      </c>
    </row>
    <row r="4521" spans="1:11" x14ac:dyDescent="0.35">
      <c r="A4521" t="s">
        <v>14</v>
      </c>
      <c r="B4521" t="s">
        <v>16</v>
      </c>
      <c r="C4521" s="3" t="s">
        <v>4</v>
      </c>
      <c r="D4521" s="3">
        <v>7</v>
      </c>
      <c r="E4521" s="3">
        <v>8</v>
      </c>
      <c r="F4521" s="3">
        <v>7</v>
      </c>
      <c r="G4521" s="3">
        <v>15.6973</v>
      </c>
      <c r="H4521" s="6">
        <f>INDEX('Sample Customer Count'!$B$3:$B$14,MATCH('KU Gen'!D4521,'Sample Customer Count'!$A$3:$A$14,0))</f>
        <v>35</v>
      </c>
      <c r="I4521" s="6">
        <v>207</v>
      </c>
      <c r="J4521" s="6">
        <v>3.1780362643863262</v>
      </c>
      <c r="K4521" s="6">
        <f t="shared" si="70"/>
        <v>295.04353860459878</v>
      </c>
    </row>
    <row r="4522" spans="1:11" x14ac:dyDescent="0.35">
      <c r="A4522" t="s">
        <v>14</v>
      </c>
      <c r="B4522" t="s">
        <v>16</v>
      </c>
      <c r="C4522" s="3" t="s">
        <v>4</v>
      </c>
      <c r="D4522" s="3">
        <v>7</v>
      </c>
      <c r="E4522" s="3">
        <v>8</v>
      </c>
      <c r="F4522" s="3">
        <v>8</v>
      </c>
      <c r="G4522" s="3">
        <v>47.861800000000002</v>
      </c>
      <c r="H4522" s="6">
        <f>INDEX('Sample Customer Count'!$B$3:$B$14,MATCH('KU Gen'!D4522,'Sample Customer Count'!$A$3:$A$14,0))</f>
        <v>35</v>
      </c>
      <c r="I4522" s="6">
        <v>207</v>
      </c>
      <c r="J4522" s="6">
        <v>3.1780362643863262</v>
      </c>
      <c r="K4522" s="6">
        <f t="shared" si="70"/>
        <v>899.60151338036394</v>
      </c>
    </row>
    <row r="4523" spans="1:11" x14ac:dyDescent="0.35">
      <c r="A4523" t="s">
        <v>14</v>
      </c>
      <c r="B4523" t="s">
        <v>16</v>
      </c>
      <c r="C4523" s="3" t="s">
        <v>4</v>
      </c>
      <c r="D4523" s="3">
        <v>7</v>
      </c>
      <c r="E4523" s="3">
        <v>8</v>
      </c>
      <c r="F4523" s="3">
        <v>9</v>
      </c>
      <c r="G4523" s="3">
        <v>61.653599999999997</v>
      </c>
      <c r="H4523" s="6">
        <f>INDEX('Sample Customer Count'!$B$3:$B$14,MATCH('KU Gen'!D4523,'Sample Customer Count'!$A$3:$A$14,0))</f>
        <v>35</v>
      </c>
      <c r="I4523" s="6">
        <v>207</v>
      </c>
      <c r="J4523" s="6">
        <v>3.1780362643863262</v>
      </c>
      <c r="K4523" s="6">
        <f t="shared" si="70"/>
        <v>1158.829627497244</v>
      </c>
    </row>
    <row r="4524" spans="1:11" x14ac:dyDescent="0.35">
      <c r="A4524" t="s">
        <v>14</v>
      </c>
      <c r="B4524" t="s">
        <v>16</v>
      </c>
      <c r="C4524" s="3" t="s">
        <v>4</v>
      </c>
      <c r="D4524" s="3">
        <v>7</v>
      </c>
      <c r="E4524" s="3">
        <v>8</v>
      </c>
      <c r="F4524" s="3">
        <v>10</v>
      </c>
      <c r="G4524" s="3">
        <v>74.525300000000001</v>
      </c>
      <c r="H4524" s="6">
        <f>INDEX('Sample Customer Count'!$B$3:$B$14,MATCH('KU Gen'!D4524,'Sample Customer Count'!$A$3:$A$14,0))</f>
        <v>35</v>
      </c>
      <c r="I4524" s="6">
        <v>207</v>
      </c>
      <c r="J4524" s="6">
        <v>3.1780362643863262</v>
      </c>
      <c r="K4524" s="6">
        <f t="shared" si="70"/>
        <v>1400.7637127129701</v>
      </c>
    </row>
    <row r="4525" spans="1:11" x14ac:dyDescent="0.35">
      <c r="A4525" t="s">
        <v>14</v>
      </c>
      <c r="B4525" t="s">
        <v>16</v>
      </c>
      <c r="C4525" s="3" t="s">
        <v>4</v>
      </c>
      <c r="D4525" s="3">
        <v>7</v>
      </c>
      <c r="E4525" s="3">
        <v>8</v>
      </c>
      <c r="F4525" s="3">
        <v>11</v>
      </c>
      <c r="G4525" s="3">
        <v>86.710999999999999</v>
      </c>
      <c r="H4525" s="6">
        <f>INDEX('Sample Customer Count'!$B$3:$B$14,MATCH('KU Gen'!D4525,'Sample Customer Count'!$A$3:$A$14,0))</f>
        <v>35</v>
      </c>
      <c r="I4525" s="6">
        <v>207</v>
      </c>
      <c r="J4525" s="6">
        <v>3.1780362643863262</v>
      </c>
      <c r="K4525" s="6">
        <f t="shared" si="70"/>
        <v>1629.8038691968277</v>
      </c>
    </row>
    <row r="4526" spans="1:11" x14ac:dyDescent="0.35">
      <c r="A4526" t="s">
        <v>14</v>
      </c>
      <c r="B4526" t="s">
        <v>16</v>
      </c>
      <c r="C4526" s="3" t="s">
        <v>4</v>
      </c>
      <c r="D4526" s="3">
        <v>7</v>
      </c>
      <c r="E4526" s="3">
        <v>8</v>
      </c>
      <c r="F4526" s="3">
        <v>12</v>
      </c>
      <c r="G4526" s="3">
        <v>97.701700000000002</v>
      </c>
      <c r="H4526" s="6">
        <f>INDEX('Sample Customer Count'!$B$3:$B$14,MATCH('KU Gen'!D4526,'Sample Customer Count'!$A$3:$A$14,0))</f>
        <v>35</v>
      </c>
      <c r="I4526" s="6">
        <v>207</v>
      </c>
      <c r="J4526" s="6">
        <v>3.1780362643863262</v>
      </c>
      <c r="K4526" s="6">
        <f t="shared" si="70"/>
        <v>1836.3830273795447</v>
      </c>
    </row>
    <row r="4527" spans="1:11" x14ac:dyDescent="0.35">
      <c r="A4527" t="s">
        <v>14</v>
      </c>
      <c r="B4527" t="s">
        <v>16</v>
      </c>
      <c r="C4527" s="3" t="s">
        <v>4</v>
      </c>
      <c r="D4527" s="3">
        <v>7</v>
      </c>
      <c r="E4527" s="3">
        <v>8</v>
      </c>
      <c r="F4527" s="3">
        <v>13</v>
      </c>
      <c r="G4527" s="3">
        <v>96.804100000000005</v>
      </c>
      <c r="H4527" s="6">
        <f>INDEX('Sample Customer Count'!$B$3:$B$14,MATCH('KU Gen'!D4527,'Sample Customer Count'!$A$3:$A$14,0))</f>
        <v>35</v>
      </c>
      <c r="I4527" s="6">
        <v>207</v>
      </c>
      <c r="J4527" s="6">
        <v>3.1780362643863262</v>
      </c>
      <c r="K4527" s="6">
        <f t="shared" si="70"/>
        <v>1819.5119043041441</v>
      </c>
    </row>
    <row r="4528" spans="1:11" x14ac:dyDescent="0.35">
      <c r="A4528" t="s">
        <v>14</v>
      </c>
      <c r="B4528" t="s">
        <v>16</v>
      </c>
      <c r="C4528" s="3" t="s">
        <v>4</v>
      </c>
      <c r="D4528" s="3">
        <v>7</v>
      </c>
      <c r="E4528" s="3">
        <v>8</v>
      </c>
      <c r="F4528" s="3">
        <v>14</v>
      </c>
      <c r="G4528" s="3">
        <v>69.684200000000004</v>
      </c>
      <c r="H4528" s="6">
        <f>INDEX('Sample Customer Count'!$B$3:$B$14,MATCH('KU Gen'!D4528,'Sample Customer Count'!$A$3:$A$14,0))</f>
        <v>35</v>
      </c>
      <c r="I4528" s="6">
        <v>207</v>
      </c>
      <c r="J4528" s="6">
        <v>3.1780362643863262</v>
      </c>
      <c r="K4528" s="6">
        <f t="shared" si="70"/>
        <v>1309.7712952438051</v>
      </c>
    </row>
    <row r="4529" spans="1:11" x14ac:dyDescent="0.35">
      <c r="A4529" t="s">
        <v>14</v>
      </c>
      <c r="B4529" t="s">
        <v>16</v>
      </c>
      <c r="C4529" s="3" t="s">
        <v>4</v>
      </c>
      <c r="D4529" s="3">
        <v>7</v>
      </c>
      <c r="E4529" s="3">
        <v>8</v>
      </c>
      <c r="F4529" s="3">
        <v>15</v>
      </c>
      <c r="G4529" s="3">
        <v>53.907600000000002</v>
      </c>
      <c r="H4529" s="6">
        <f>INDEX('Sample Customer Count'!$B$3:$B$14,MATCH('KU Gen'!D4529,'Sample Customer Count'!$A$3:$A$14,0))</f>
        <v>35</v>
      </c>
      <c r="I4529" s="6">
        <v>207</v>
      </c>
      <c r="J4529" s="6">
        <v>3.1780362643863262</v>
      </c>
      <c r="K4529" s="6">
        <f t="shared" si="70"/>
        <v>1013.2372485511056</v>
      </c>
    </row>
    <row r="4530" spans="1:11" x14ac:dyDescent="0.35">
      <c r="A4530" t="s">
        <v>14</v>
      </c>
      <c r="B4530" t="s">
        <v>16</v>
      </c>
      <c r="C4530" s="3" t="s">
        <v>4</v>
      </c>
      <c r="D4530" s="3">
        <v>7</v>
      </c>
      <c r="E4530" s="3">
        <v>8</v>
      </c>
      <c r="F4530" s="3">
        <v>16</v>
      </c>
      <c r="G4530" s="3">
        <v>25.965700000000002</v>
      </c>
      <c r="H4530" s="6">
        <f>INDEX('Sample Customer Count'!$B$3:$B$14,MATCH('KU Gen'!D4530,'Sample Customer Count'!$A$3:$A$14,0))</f>
        <v>35</v>
      </c>
      <c r="I4530" s="6">
        <v>207</v>
      </c>
      <c r="J4530" s="6">
        <v>3.1780362643863262</v>
      </c>
      <c r="K4530" s="6">
        <f t="shared" si="70"/>
        <v>488.04647998989833</v>
      </c>
    </row>
    <row r="4531" spans="1:11" x14ac:dyDescent="0.35">
      <c r="A4531" t="s">
        <v>14</v>
      </c>
      <c r="B4531" t="s">
        <v>16</v>
      </c>
      <c r="C4531" s="3" t="s">
        <v>4</v>
      </c>
      <c r="D4531" s="3">
        <v>7</v>
      </c>
      <c r="E4531" s="3">
        <v>8</v>
      </c>
      <c r="F4531" s="3">
        <v>17</v>
      </c>
      <c r="G4531" s="3">
        <v>6.0616999999999992</v>
      </c>
      <c r="H4531" s="6">
        <f>INDEX('Sample Customer Count'!$B$3:$B$14,MATCH('KU Gen'!D4531,'Sample Customer Count'!$A$3:$A$14,0))</f>
        <v>35</v>
      </c>
      <c r="I4531" s="6">
        <v>207</v>
      </c>
      <c r="J4531" s="6">
        <v>3.1780362643863262</v>
      </c>
      <c r="K4531" s="6">
        <f t="shared" si="70"/>
        <v>113.93458862094093</v>
      </c>
    </row>
    <row r="4532" spans="1:11" x14ac:dyDescent="0.35">
      <c r="A4532" t="s">
        <v>14</v>
      </c>
      <c r="B4532" t="s">
        <v>16</v>
      </c>
      <c r="C4532" s="3" t="s">
        <v>4</v>
      </c>
      <c r="D4532" s="3">
        <v>7</v>
      </c>
      <c r="E4532" s="3">
        <v>8</v>
      </c>
      <c r="F4532" s="3">
        <v>18</v>
      </c>
      <c r="G4532" s="3">
        <v>0.89270000000000005</v>
      </c>
      <c r="H4532" s="6">
        <f>INDEX('Sample Customer Count'!$B$3:$B$14,MATCH('KU Gen'!D4532,'Sample Customer Count'!$A$3:$A$14,0))</f>
        <v>35</v>
      </c>
      <c r="I4532" s="6">
        <v>207</v>
      </c>
      <c r="J4532" s="6">
        <v>3.1780362643863262</v>
      </c>
      <c r="K4532" s="6">
        <f t="shared" si="70"/>
        <v>16.779023584458812</v>
      </c>
    </row>
    <row r="4533" spans="1:11" x14ac:dyDescent="0.35">
      <c r="A4533" t="s">
        <v>14</v>
      </c>
      <c r="B4533" t="s">
        <v>16</v>
      </c>
      <c r="C4533" s="3" t="s">
        <v>4</v>
      </c>
      <c r="D4533" s="3">
        <v>7</v>
      </c>
      <c r="E4533" s="3">
        <v>8</v>
      </c>
      <c r="F4533" s="3">
        <v>19</v>
      </c>
      <c r="G4533" s="3">
        <v>0</v>
      </c>
      <c r="H4533" s="6">
        <f>INDEX('Sample Customer Count'!$B$3:$B$14,MATCH('KU Gen'!D4533,'Sample Customer Count'!$A$3:$A$14,0))</f>
        <v>35</v>
      </c>
      <c r="I4533" s="6">
        <v>207</v>
      </c>
      <c r="J4533" s="6">
        <v>3.1780362643863262</v>
      </c>
      <c r="K4533" s="6">
        <f t="shared" si="70"/>
        <v>0</v>
      </c>
    </row>
    <row r="4534" spans="1:11" x14ac:dyDescent="0.35">
      <c r="A4534" t="s">
        <v>14</v>
      </c>
      <c r="B4534" t="s">
        <v>16</v>
      </c>
      <c r="C4534" s="3" t="s">
        <v>4</v>
      </c>
      <c r="D4534" s="3">
        <v>7</v>
      </c>
      <c r="E4534" s="3">
        <v>8</v>
      </c>
      <c r="F4534" s="3">
        <v>20</v>
      </c>
      <c r="G4534" s="3">
        <v>0</v>
      </c>
      <c r="H4534" s="6">
        <f>INDEX('Sample Customer Count'!$B$3:$B$14,MATCH('KU Gen'!D4534,'Sample Customer Count'!$A$3:$A$14,0))</f>
        <v>35</v>
      </c>
      <c r="I4534" s="6">
        <v>207</v>
      </c>
      <c r="J4534" s="6">
        <v>3.1780362643863262</v>
      </c>
      <c r="K4534" s="6">
        <f t="shared" si="70"/>
        <v>0</v>
      </c>
    </row>
    <row r="4535" spans="1:11" x14ac:dyDescent="0.35">
      <c r="A4535" t="s">
        <v>14</v>
      </c>
      <c r="B4535" t="s">
        <v>16</v>
      </c>
      <c r="C4535" s="3" t="s">
        <v>4</v>
      </c>
      <c r="D4535" s="3">
        <v>7</v>
      </c>
      <c r="E4535" s="3">
        <v>8</v>
      </c>
      <c r="F4535" s="3">
        <v>21</v>
      </c>
      <c r="G4535" s="3">
        <v>0</v>
      </c>
      <c r="H4535" s="6">
        <f>INDEX('Sample Customer Count'!$B$3:$B$14,MATCH('KU Gen'!D4535,'Sample Customer Count'!$A$3:$A$14,0))</f>
        <v>35</v>
      </c>
      <c r="I4535" s="6">
        <v>207</v>
      </c>
      <c r="J4535" s="6">
        <v>3.1780362643863262</v>
      </c>
      <c r="K4535" s="6">
        <f t="shared" si="70"/>
        <v>0</v>
      </c>
    </row>
    <row r="4536" spans="1:11" x14ac:dyDescent="0.35">
      <c r="A4536" t="s">
        <v>14</v>
      </c>
      <c r="B4536" t="s">
        <v>16</v>
      </c>
      <c r="C4536" s="3" t="s">
        <v>4</v>
      </c>
      <c r="D4536" s="3">
        <v>7</v>
      </c>
      <c r="E4536" s="3">
        <v>8</v>
      </c>
      <c r="F4536" s="3">
        <v>22</v>
      </c>
      <c r="G4536" s="3">
        <v>0</v>
      </c>
      <c r="H4536" s="6">
        <f>INDEX('Sample Customer Count'!$B$3:$B$14,MATCH('KU Gen'!D4536,'Sample Customer Count'!$A$3:$A$14,0))</f>
        <v>35</v>
      </c>
      <c r="I4536" s="6">
        <v>207</v>
      </c>
      <c r="J4536" s="6">
        <v>3.1780362643863262</v>
      </c>
      <c r="K4536" s="6">
        <f t="shared" si="70"/>
        <v>0</v>
      </c>
    </row>
    <row r="4537" spans="1:11" x14ac:dyDescent="0.35">
      <c r="A4537" t="s">
        <v>14</v>
      </c>
      <c r="B4537" t="s">
        <v>16</v>
      </c>
      <c r="C4537" s="3" t="s">
        <v>4</v>
      </c>
      <c r="D4537" s="3">
        <v>7</v>
      </c>
      <c r="E4537" s="3">
        <v>8</v>
      </c>
      <c r="F4537" s="3">
        <v>23</v>
      </c>
      <c r="G4537" s="3">
        <v>0</v>
      </c>
      <c r="H4537" s="6">
        <f>INDEX('Sample Customer Count'!$B$3:$B$14,MATCH('KU Gen'!D4537,'Sample Customer Count'!$A$3:$A$14,0))</f>
        <v>35</v>
      </c>
      <c r="I4537" s="6">
        <v>207</v>
      </c>
      <c r="J4537" s="6">
        <v>3.1780362643863262</v>
      </c>
      <c r="K4537" s="6">
        <f t="shared" si="70"/>
        <v>0</v>
      </c>
    </row>
    <row r="4538" spans="1:11" x14ac:dyDescent="0.35">
      <c r="A4538" t="s">
        <v>14</v>
      </c>
      <c r="B4538" t="s">
        <v>16</v>
      </c>
      <c r="C4538" s="3" t="s">
        <v>4</v>
      </c>
      <c r="D4538" s="3">
        <v>7</v>
      </c>
      <c r="E4538" s="3">
        <v>9</v>
      </c>
      <c r="F4538" s="3">
        <v>0</v>
      </c>
      <c r="G4538" s="3">
        <v>0</v>
      </c>
      <c r="H4538" s="6">
        <f>INDEX('Sample Customer Count'!$B$3:$B$14,MATCH('KU Gen'!D4538,'Sample Customer Count'!$A$3:$A$14,0))</f>
        <v>35</v>
      </c>
      <c r="I4538" s="6">
        <v>207</v>
      </c>
      <c r="J4538" s="6">
        <v>3.1780362643863262</v>
      </c>
      <c r="K4538" s="6">
        <f t="shared" si="70"/>
        <v>0</v>
      </c>
    </row>
    <row r="4539" spans="1:11" x14ac:dyDescent="0.35">
      <c r="A4539" t="s">
        <v>14</v>
      </c>
      <c r="B4539" t="s">
        <v>16</v>
      </c>
      <c r="C4539" s="3" t="s">
        <v>4</v>
      </c>
      <c r="D4539" s="3">
        <v>7</v>
      </c>
      <c r="E4539" s="3">
        <v>9</v>
      </c>
      <c r="F4539" s="3">
        <v>1</v>
      </c>
      <c r="G4539" s="3">
        <v>0</v>
      </c>
      <c r="H4539" s="6">
        <f>INDEX('Sample Customer Count'!$B$3:$B$14,MATCH('KU Gen'!D4539,'Sample Customer Count'!$A$3:$A$14,0))</f>
        <v>35</v>
      </c>
      <c r="I4539" s="6">
        <v>207</v>
      </c>
      <c r="J4539" s="6">
        <v>3.1780362643863262</v>
      </c>
      <c r="K4539" s="6">
        <f t="shared" si="70"/>
        <v>0</v>
      </c>
    </row>
    <row r="4540" spans="1:11" x14ac:dyDescent="0.35">
      <c r="A4540" t="s">
        <v>14</v>
      </c>
      <c r="B4540" t="s">
        <v>16</v>
      </c>
      <c r="C4540" s="3" t="s">
        <v>4</v>
      </c>
      <c r="D4540" s="3">
        <v>7</v>
      </c>
      <c r="E4540" s="3">
        <v>9</v>
      </c>
      <c r="F4540" s="3">
        <v>2</v>
      </c>
      <c r="G4540" s="3">
        <v>0</v>
      </c>
      <c r="H4540" s="6">
        <f>INDEX('Sample Customer Count'!$B$3:$B$14,MATCH('KU Gen'!D4540,'Sample Customer Count'!$A$3:$A$14,0))</f>
        <v>35</v>
      </c>
      <c r="I4540" s="6">
        <v>207</v>
      </c>
      <c r="J4540" s="6">
        <v>3.1780362643863262</v>
      </c>
      <c r="K4540" s="6">
        <f t="shared" si="70"/>
        <v>0</v>
      </c>
    </row>
    <row r="4541" spans="1:11" x14ac:dyDescent="0.35">
      <c r="A4541" t="s">
        <v>14</v>
      </c>
      <c r="B4541" t="s">
        <v>16</v>
      </c>
      <c r="C4541" s="3" t="s">
        <v>4</v>
      </c>
      <c r="D4541" s="3">
        <v>7</v>
      </c>
      <c r="E4541" s="3">
        <v>9</v>
      </c>
      <c r="F4541" s="3">
        <v>3</v>
      </c>
      <c r="G4541" s="3">
        <v>0</v>
      </c>
      <c r="H4541" s="6">
        <f>INDEX('Sample Customer Count'!$B$3:$B$14,MATCH('KU Gen'!D4541,'Sample Customer Count'!$A$3:$A$14,0))</f>
        <v>35</v>
      </c>
      <c r="I4541" s="6">
        <v>207</v>
      </c>
      <c r="J4541" s="6">
        <v>3.1780362643863262</v>
      </c>
      <c r="K4541" s="6">
        <f t="shared" si="70"/>
        <v>0</v>
      </c>
    </row>
    <row r="4542" spans="1:11" x14ac:dyDescent="0.35">
      <c r="A4542" t="s">
        <v>14</v>
      </c>
      <c r="B4542" t="s">
        <v>16</v>
      </c>
      <c r="C4542" s="3" t="s">
        <v>4</v>
      </c>
      <c r="D4542" s="3">
        <v>7</v>
      </c>
      <c r="E4542" s="3">
        <v>9</v>
      </c>
      <c r="F4542" s="3">
        <v>4</v>
      </c>
      <c r="G4542" s="3">
        <v>0</v>
      </c>
      <c r="H4542" s="6">
        <f>INDEX('Sample Customer Count'!$B$3:$B$14,MATCH('KU Gen'!D4542,'Sample Customer Count'!$A$3:$A$14,0))</f>
        <v>35</v>
      </c>
      <c r="I4542" s="6">
        <v>207</v>
      </c>
      <c r="J4542" s="6">
        <v>3.1780362643863262</v>
      </c>
      <c r="K4542" s="6">
        <f t="shared" si="70"/>
        <v>0</v>
      </c>
    </row>
    <row r="4543" spans="1:11" x14ac:dyDescent="0.35">
      <c r="A4543" t="s">
        <v>14</v>
      </c>
      <c r="B4543" t="s">
        <v>16</v>
      </c>
      <c r="C4543" s="3" t="s">
        <v>4</v>
      </c>
      <c r="D4543" s="3">
        <v>7</v>
      </c>
      <c r="E4543" s="3">
        <v>9</v>
      </c>
      <c r="F4543" s="3">
        <v>5</v>
      </c>
      <c r="G4543" s="3">
        <v>5.4000000000000003E-3</v>
      </c>
      <c r="H4543" s="6">
        <f>INDEX('Sample Customer Count'!$B$3:$B$14,MATCH('KU Gen'!D4543,'Sample Customer Count'!$A$3:$A$14,0))</f>
        <v>35</v>
      </c>
      <c r="I4543" s="6">
        <v>207</v>
      </c>
      <c r="J4543" s="6">
        <v>3.1780362643863262</v>
      </c>
      <c r="K4543" s="6">
        <f t="shared" si="70"/>
        <v>0.10149739818088674</v>
      </c>
    </row>
    <row r="4544" spans="1:11" x14ac:dyDescent="0.35">
      <c r="A4544" t="s">
        <v>14</v>
      </c>
      <c r="B4544" t="s">
        <v>16</v>
      </c>
      <c r="C4544" s="3" t="s">
        <v>4</v>
      </c>
      <c r="D4544" s="3">
        <v>7</v>
      </c>
      <c r="E4544" s="3">
        <v>9</v>
      </c>
      <c r="F4544" s="3">
        <v>6</v>
      </c>
      <c r="G4544" s="3">
        <v>3.3407999999999998</v>
      </c>
      <c r="H4544" s="6">
        <f>INDEX('Sample Customer Count'!$B$3:$B$14,MATCH('KU Gen'!D4544,'Sample Customer Count'!$A$3:$A$14,0))</f>
        <v>35</v>
      </c>
      <c r="I4544" s="6">
        <v>207</v>
      </c>
      <c r="J4544" s="6">
        <v>3.1780362643863262</v>
      </c>
      <c r="K4544" s="6">
        <f t="shared" si="70"/>
        <v>62.793057007908587</v>
      </c>
    </row>
    <row r="4545" spans="1:11" x14ac:dyDescent="0.35">
      <c r="A4545" t="s">
        <v>14</v>
      </c>
      <c r="B4545" t="s">
        <v>16</v>
      </c>
      <c r="C4545" s="3" t="s">
        <v>4</v>
      </c>
      <c r="D4545" s="3">
        <v>7</v>
      </c>
      <c r="E4545" s="3">
        <v>9</v>
      </c>
      <c r="F4545" s="3">
        <v>7</v>
      </c>
      <c r="G4545" s="3">
        <v>22.606099999999998</v>
      </c>
      <c r="H4545" s="6">
        <f>INDEX('Sample Customer Count'!$B$3:$B$14,MATCH('KU Gen'!D4545,'Sample Customer Count'!$A$3:$A$14,0))</f>
        <v>35</v>
      </c>
      <c r="I4545" s="6">
        <v>207</v>
      </c>
      <c r="J4545" s="6">
        <v>3.1780362643863262</v>
      </c>
      <c r="K4545" s="6">
        <f t="shared" si="70"/>
        <v>424.90006166980436</v>
      </c>
    </row>
    <row r="4546" spans="1:11" x14ac:dyDescent="0.35">
      <c r="A4546" t="s">
        <v>14</v>
      </c>
      <c r="B4546" t="s">
        <v>16</v>
      </c>
      <c r="C4546" s="3" t="s">
        <v>4</v>
      </c>
      <c r="D4546" s="3">
        <v>7</v>
      </c>
      <c r="E4546" s="3">
        <v>9</v>
      </c>
      <c r="F4546" s="3">
        <v>8</v>
      </c>
      <c r="G4546" s="3">
        <v>51.0944</v>
      </c>
      <c r="H4546" s="6">
        <f>INDEX('Sample Customer Count'!$B$3:$B$14,MATCH('KU Gen'!D4546,'Sample Customer Count'!$A$3:$A$14,0))</f>
        <v>35</v>
      </c>
      <c r="I4546" s="6">
        <v>207</v>
      </c>
      <c r="J4546" s="6">
        <v>3.1780362643863262</v>
      </c>
      <c r="K4546" s="6">
        <f t="shared" si="70"/>
        <v>960.36086326175916</v>
      </c>
    </row>
    <row r="4547" spans="1:11" x14ac:dyDescent="0.35">
      <c r="A4547" t="s">
        <v>14</v>
      </c>
      <c r="B4547" t="s">
        <v>16</v>
      </c>
      <c r="C4547" s="3" t="s">
        <v>4</v>
      </c>
      <c r="D4547" s="3">
        <v>7</v>
      </c>
      <c r="E4547" s="3">
        <v>9</v>
      </c>
      <c r="F4547" s="3">
        <v>9</v>
      </c>
      <c r="G4547" s="3">
        <v>74.588000000000008</v>
      </c>
      <c r="H4547" s="6">
        <f>INDEX('Sample Customer Count'!$B$3:$B$14,MATCH('KU Gen'!D4547,'Sample Customer Count'!$A$3:$A$14,0))</f>
        <v>35</v>
      </c>
      <c r="I4547" s="6">
        <v>207</v>
      </c>
      <c r="J4547" s="6">
        <v>3.1780362643863262</v>
      </c>
      <c r="K4547" s="6">
        <f t="shared" ref="K4547:K4610" si="71">G4547*((I4547/H4547)*J4547)</f>
        <v>1401.9422102807371</v>
      </c>
    </row>
    <row r="4548" spans="1:11" x14ac:dyDescent="0.35">
      <c r="A4548" t="s">
        <v>14</v>
      </c>
      <c r="B4548" t="s">
        <v>16</v>
      </c>
      <c r="C4548" s="3" t="s">
        <v>4</v>
      </c>
      <c r="D4548" s="3">
        <v>7</v>
      </c>
      <c r="E4548" s="3">
        <v>9</v>
      </c>
      <c r="F4548" s="3">
        <v>10</v>
      </c>
      <c r="G4548" s="3">
        <v>95.552199999999999</v>
      </c>
      <c r="H4548" s="6">
        <f>INDEX('Sample Customer Count'!$B$3:$B$14,MATCH('KU Gen'!D4548,'Sample Customer Count'!$A$3:$A$14,0))</f>
        <v>35</v>
      </c>
      <c r="I4548" s="6">
        <v>207</v>
      </c>
      <c r="J4548" s="6">
        <v>3.1780362643863262</v>
      </c>
      <c r="K4548" s="6">
        <f t="shared" si="71"/>
        <v>1795.9814241592085</v>
      </c>
    </row>
    <row r="4549" spans="1:11" x14ac:dyDescent="0.35">
      <c r="A4549" t="s">
        <v>14</v>
      </c>
      <c r="B4549" t="s">
        <v>16</v>
      </c>
      <c r="C4549" s="3" t="s">
        <v>4</v>
      </c>
      <c r="D4549" s="3">
        <v>7</v>
      </c>
      <c r="E4549" s="3">
        <v>9</v>
      </c>
      <c r="F4549" s="3">
        <v>11</v>
      </c>
      <c r="G4549" s="3">
        <v>105.0198</v>
      </c>
      <c r="H4549" s="6">
        <f>INDEX('Sample Customer Count'!$B$3:$B$14,MATCH('KU Gen'!D4549,'Sample Customer Count'!$A$3:$A$14,0))</f>
        <v>35</v>
      </c>
      <c r="I4549" s="6">
        <v>207</v>
      </c>
      <c r="J4549" s="6">
        <v>3.1780362643863262</v>
      </c>
      <c r="K4549" s="6">
        <f t="shared" si="71"/>
        <v>1973.932677310572</v>
      </c>
    </row>
    <row r="4550" spans="1:11" x14ac:dyDescent="0.35">
      <c r="A4550" t="s">
        <v>14</v>
      </c>
      <c r="B4550" t="s">
        <v>16</v>
      </c>
      <c r="C4550" s="3" t="s">
        <v>4</v>
      </c>
      <c r="D4550" s="3">
        <v>7</v>
      </c>
      <c r="E4550" s="3">
        <v>9</v>
      </c>
      <c r="F4550" s="3">
        <v>12</v>
      </c>
      <c r="G4550" s="3">
        <v>93.036299999999997</v>
      </c>
      <c r="H4550" s="6">
        <f>INDEX('Sample Customer Count'!$B$3:$B$14,MATCH('KU Gen'!D4550,'Sample Customer Count'!$A$3:$A$14,0))</f>
        <v>35</v>
      </c>
      <c r="I4550" s="6">
        <v>207</v>
      </c>
      <c r="J4550" s="6">
        <v>3.1780362643863262</v>
      </c>
      <c r="K4550" s="6">
        <f t="shared" si="71"/>
        <v>1748.6930345141541</v>
      </c>
    </row>
    <row r="4551" spans="1:11" x14ac:dyDescent="0.35">
      <c r="A4551" t="s">
        <v>14</v>
      </c>
      <c r="B4551" t="s">
        <v>16</v>
      </c>
      <c r="C4551" s="3" t="s">
        <v>4</v>
      </c>
      <c r="D4551" s="3">
        <v>7</v>
      </c>
      <c r="E4551" s="3">
        <v>9</v>
      </c>
      <c r="F4551" s="3">
        <v>13</v>
      </c>
      <c r="G4551" s="3">
        <v>83.085700000000003</v>
      </c>
      <c r="H4551" s="6">
        <f>INDEX('Sample Customer Count'!$B$3:$B$14,MATCH('KU Gen'!D4551,'Sample Customer Count'!$A$3:$A$14,0))</f>
        <v>35</v>
      </c>
      <c r="I4551" s="6">
        <v>207</v>
      </c>
      <c r="J4551" s="6">
        <v>3.1780362643863262</v>
      </c>
      <c r="K4551" s="6">
        <f t="shared" si="71"/>
        <v>1561.6634029699446</v>
      </c>
    </row>
    <row r="4552" spans="1:11" x14ac:dyDescent="0.35">
      <c r="A4552" t="s">
        <v>14</v>
      </c>
      <c r="B4552" t="s">
        <v>16</v>
      </c>
      <c r="C4552" s="3" t="s">
        <v>4</v>
      </c>
      <c r="D4552" s="3">
        <v>7</v>
      </c>
      <c r="E4552" s="3">
        <v>9</v>
      </c>
      <c r="F4552" s="3">
        <v>14</v>
      </c>
      <c r="G4552" s="3">
        <v>60.245899999999999</v>
      </c>
      <c r="H4552" s="6">
        <f>INDEX('Sample Customer Count'!$B$3:$B$14,MATCH('KU Gen'!D4552,'Sample Customer Count'!$A$3:$A$14,0))</f>
        <v>35</v>
      </c>
      <c r="I4552" s="6">
        <v>207</v>
      </c>
      <c r="J4552" s="6">
        <v>3.1780362643863262</v>
      </c>
      <c r="K4552" s="6">
        <f t="shared" si="71"/>
        <v>1132.3707594566451</v>
      </c>
    </row>
    <row r="4553" spans="1:11" x14ac:dyDescent="0.35">
      <c r="A4553" t="s">
        <v>14</v>
      </c>
      <c r="B4553" t="s">
        <v>16</v>
      </c>
      <c r="C4553" s="3" t="s">
        <v>4</v>
      </c>
      <c r="D4553" s="3">
        <v>7</v>
      </c>
      <c r="E4553" s="3">
        <v>9</v>
      </c>
      <c r="F4553" s="3">
        <v>15</v>
      </c>
      <c r="G4553" s="3">
        <v>40.148199999999996</v>
      </c>
      <c r="H4553" s="6">
        <f>INDEX('Sample Customer Count'!$B$3:$B$14,MATCH('KU Gen'!D4553,'Sample Customer Count'!$A$3:$A$14,0))</f>
        <v>35</v>
      </c>
      <c r="I4553" s="6">
        <v>207</v>
      </c>
      <c r="J4553" s="6">
        <v>3.1780362643863262</v>
      </c>
      <c r="K4553" s="6">
        <f t="shared" si="71"/>
        <v>754.6181188233104</v>
      </c>
    </row>
    <row r="4554" spans="1:11" x14ac:dyDescent="0.35">
      <c r="A4554" t="s">
        <v>14</v>
      </c>
      <c r="B4554" t="s">
        <v>16</v>
      </c>
      <c r="C4554" s="3" t="s">
        <v>4</v>
      </c>
      <c r="D4554" s="3">
        <v>7</v>
      </c>
      <c r="E4554" s="3">
        <v>9</v>
      </c>
      <c r="F4554" s="3">
        <v>16</v>
      </c>
      <c r="G4554" s="3">
        <v>13.744900000000001</v>
      </c>
      <c r="H4554" s="6">
        <f>INDEX('Sample Customer Count'!$B$3:$B$14,MATCH('KU Gen'!D4554,'Sample Customer Count'!$A$3:$A$14,0))</f>
        <v>35</v>
      </c>
      <c r="I4554" s="6">
        <v>207</v>
      </c>
      <c r="J4554" s="6">
        <v>3.1780362643863262</v>
      </c>
      <c r="K4554" s="6">
        <f t="shared" si="71"/>
        <v>258.34659041786483</v>
      </c>
    </row>
    <row r="4555" spans="1:11" x14ac:dyDescent="0.35">
      <c r="A4555" t="s">
        <v>14</v>
      </c>
      <c r="B4555" t="s">
        <v>16</v>
      </c>
      <c r="C4555" s="3" t="s">
        <v>4</v>
      </c>
      <c r="D4555" s="3">
        <v>7</v>
      </c>
      <c r="E4555" s="3">
        <v>9</v>
      </c>
      <c r="F4555" s="3">
        <v>17</v>
      </c>
      <c r="G4555" s="3">
        <v>5.0897999999999994</v>
      </c>
      <c r="H4555" s="6">
        <f>INDEX('Sample Customer Count'!$B$3:$B$14,MATCH('KU Gen'!D4555,'Sample Customer Count'!$A$3:$A$14,0))</f>
        <v>35</v>
      </c>
      <c r="I4555" s="6">
        <v>207</v>
      </c>
      <c r="J4555" s="6">
        <v>3.1780362643863262</v>
      </c>
      <c r="K4555" s="6">
        <f t="shared" si="71"/>
        <v>95.666936529829115</v>
      </c>
    </row>
    <row r="4556" spans="1:11" x14ac:dyDescent="0.35">
      <c r="A4556" t="s">
        <v>14</v>
      </c>
      <c r="B4556" t="s">
        <v>16</v>
      </c>
      <c r="C4556" s="3" t="s">
        <v>4</v>
      </c>
      <c r="D4556" s="3">
        <v>7</v>
      </c>
      <c r="E4556" s="3">
        <v>9</v>
      </c>
      <c r="F4556" s="3">
        <v>18</v>
      </c>
      <c r="G4556" s="3">
        <v>0.63539999999999996</v>
      </c>
      <c r="H4556" s="6">
        <f>INDEX('Sample Customer Count'!$B$3:$B$14,MATCH('KU Gen'!D4556,'Sample Customer Count'!$A$3:$A$14,0))</f>
        <v>35</v>
      </c>
      <c r="I4556" s="6">
        <v>207</v>
      </c>
      <c r="J4556" s="6">
        <v>3.1780362643863262</v>
      </c>
      <c r="K4556" s="6">
        <f t="shared" si="71"/>
        <v>11.942860519284338</v>
      </c>
    </row>
    <row r="4557" spans="1:11" x14ac:dyDescent="0.35">
      <c r="A4557" t="s">
        <v>14</v>
      </c>
      <c r="B4557" t="s">
        <v>16</v>
      </c>
      <c r="C4557" s="3" t="s">
        <v>4</v>
      </c>
      <c r="D4557" s="3">
        <v>7</v>
      </c>
      <c r="E4557" s="3">
        <v>9</v>
      </c>
      <c r="F4557" s="3">
        <v>19</v>
      </c>
      <c r="G4557" s="3">
        <v>2.76E-2</v>
      </c>
      <c r="H4557" s="6">
        <f>INDEX('Sample Customer Count'!$B$3:$B$14,MATCH('KU Gen'!D4557,'Sample Customer Count'!$A$3:$A$14,0))</f>
        <v>35</v>
      </c>
      <c r="I4557" s="6">
        <v>207</v>
      </c>
      <c r="J4557" s="6">
        <v>3.1780362643863262</v>
      </c>
      <c r="K4557" s="6">
        <f t="shared" si="71"/>
        <v>0.51876447959119887</v>
      </c>
    </row>
    <row r="4558" spans="1:11" x14ac:dyDescent="0.35">
      <c r="A4558" t="s">
        <v>14</v>
      </c>
      <c r="B4558" t="s">
        <v>16</v>
      </c>
      <c r="C4558" s="3" t="s">
        <v>4</v>
      </c>
      <c r="D4558" s="3">
        <v>7</v>
      </c>
      <c r="E4558" s="3">
        <v>9</v>
      </c>
      <c r="F4558" s="3">
        <v>20</v>
      </c>
      <c r="G4558" s="3">
        <v>0</v>
      </c>
      <c r="H4558" s="6">
        <f>INDEX('Sample Customer Count'!$B$3:$B$14,MATCH('KU Gen'!D4558,'Sample Customer Count'!$A$3:$A$14,0))</f>
        <v>35</v>
      </c>
      <c r="I4558" s="6">
        <v>207</v>
      </c>
      <c r="J4558" s="6">
        <v>3.1780362643863262</v>
      </c>
      <c r="K4558" s="6">
        <f t="shared" si="71"/>
        <v>0</v>
      </c>
    </row>
    <row r="4559" spans="1:11" x14ac:dyDescent="0.35">
      <c r="A4559" t="s">
        <v>14</v>
      </c>
      <c r="B4559" t="s">
        <v>16</v>
      </c>
      <c r="C4559" s="3" t="s">
        <v>4</v>
      </c>
      <c r="D4559" s="3">
        <v>7</v>
      </c>
      <c r="E4559" s="3">
        <v>9</v>
      </c>
      <c r="F4559" s="3">
        <v>21</v>
      </c>
      <c r="G4559" s="3">
        <v>0</v>
      </c>
      <c r="H4559" s="6">
        <f>INDEX('Sample Customer Count'!$B$3:$B$14,MATCH('KU Gen'!D4559,'Sample Customer Count'!$A$3:$A$14,0))</f>
        <v>35</v>
      </c>
      <c r="I4559" s="6">
        <v>207</v>
      </c>
      <c r="J4559" s="6">
        <v>3.1780362643863262</v>
      </c>
      <c r="K4559" s="6">
        <f t="shared" si="71"/>
        <v>0</v>
      </c>
    </row>
    <row r="4560" spans="1:11" x14ac:dyDescent="0.35">
      <c r="A4560" t="s">
        <v>14</v>
      </c>
      <c r="B4560" t="s">
        <v>16</v>
      </c>
      <c r="C4560" s="3" t="s">
        <v>4</v>
      </c>
      <c r="D4560" s="3">
        <v>7</v>
      </c>
      <c r="E4560" s="3">
        <v>9</v>
      </c>
      <c r="F4560" s="3">
        <v>22</v>
      </c>
      <c r="G4560" s="3">
        <v>0</v>
      </c>
      <c r="H4560" s="6">
        <f>INDEX('Sample Customer Count'!$B$3:$B$14,MATCH('KU Gen'!D4560,'Sample Customer Count'!$A$3:$A$14,0))</f>
        <v>35</v>
      </c>
      <c r="I4560" s="6">
        <v>207</v>
      </c>
      <c r="J4560" s="6">
        <v>3.1780362643863262</v>
      </c>
      <c r="K4560" s="6">
        <f t="shared" si="71"/>
        <v>0</v>
      </c>
    </row>
    <row r="4561" spans="1:11" x14ac:dyDescent="0.35">
      <c r="A4561" t="s">
        <v>14</v>
      </c>
      <c r="B4561" t="s">
        <v>16</v>
      </c>
      <c r="C4561" s="3" t="s">
        <v>4</v>
      </c>
      <c r="D4561" s="3">
        <v>7</v>
      </c>
      <c r="E4561" s="3">
        <v>9</v>
      </c>
      <c r="F4561" s="3">
        <v>23</v>
      </c>
      <c r="G4561" s="3">
        <v>0</v>
      </c>
      <c r="H4561" s="6">
        <f>INDEX('Sample Customer Count'!$B$3:$B$14,MATCH('KU Gen'!D4561,'Sample Customer Count'!$A$3:$A$14,0))</f>
        <v>35</v>
      </c>
      <c r="I4561" s="6">
        <v>207</v>
      </c>
      <c r="J4561" s="6">
        <v>3.1780362643863262</v>
      </c>
      <c r="K4561" s="6">
        <f t="shared" si="71"/>
        <v>0</v>
      </c>
    </row>
    <row r="4562" spans="1:11" x14ac:dyDescent="0.35">
      <c r="A4562" t="s">
        <v>20</v>
      </c>
      <c r="B4562" t="s">
        <v>16</v>
      </c>
      <c r="C4562" s="3" t="s">
        <v>4</v>
      </c>
      <c r="D4562" s="3">
        <v>7</v>
      </c>
      <c r="E4562" s="3">
        <v>10</v>
      </c>
      <c r="F4562" s="3">
        <v>0</v>
      </c>
      <c r="G4562" s="3">
        <v>0</v>
      </c>
      <c r="H4562" s="6">
        <f>INDEX('Sample Customer Count'!$B$3:$B$14,MATCH('KU Gen'!D4562,'Sample Customer Count'!$A$3:$A$14,0))</f>
        <v>35</v>
      </c>
      <c r="I4562" s="6">
        <v>207</v>
      </c>
      <c r="J4562" s="6">
        <v>3.1780362643863262</v>
      </c>
      <c r="K4562" s="6">
        <f t="shared" si="71"/>
        <v>0</v>
      </c>
    </row>
    <row r="4563" spans="1:11" x14ac:dyDescent="0.35">
      <c r="A4563" t="s">
        <v>20</v>
      </c>
      <c r="B4563" t="s">
        <v>16</v>
      </c>
      <c r="C4563" s="3" t="s">
        <v>4</v>
      </c>
      <c r="D4563" s="3">
        <v>7</v>
      </c>
      <c r="E4563" s="3">
        <v>10</v>
      </c>
      <c r="F4563" s="3">
        <v>1</v>
      </c>
      <c r="G4563" s="3">
        <v>0</v>
      </c>
      <c r="H4563" s="6">
        <f>INDEX('Sample Customer Count'!$B$3:$B$14,MATCH('KU Gen'!D4563,'Sample Customer Count'!$A$3:$A$14,0))</f>
        <v>35</v>
      </c>
      <c r="I4563" s="6">
        <v>207</v>
      </c>
      <c r="J4563" s="6">
        <v>3.1780362643863262</v>
      </c>
      <c r="K4563" s="6">
        <f t="shared" si="71"/>
        <v>0</v>
      </c>
    </row>
    <row r="4564" spans="1:11" x14ac:dyDescent="0.35">
      <c r="A4564" t="s">
        <v>20</v>
      </c>
      <c r="B4564" t="s">
        <v>16</v>
      </c>
      <c r="C4564" s="3" t="s">
        <v>4</v>
      </c>
      <c r="D4564" s="3">
        <v>7</v>
      </c>
      <c r="E4564" s="3">
        <v>10</v>
      </c>
      <c r="F4564" s="3">
        <v>2</v>
      </c>
      <c r="G4564" s="3">
        <v>0</v>
      </c>
      <c r="H4564" s="6">
        <f>INDEX('Sample Customer Count'!$B$3:$B$14,MATCH('KU Gen'!D4564,'Sample Customer Count'!$A$3:$A$14,0))</f>
        <v>35</v>
      </c>
      <c r="I4564" s="6">
        <v>207</v>
      </c>
      <c r="J4564" s="6">
        <v>3.1780362643863262</v>
      </c>
      <c r="K4564" s="6">
        <f t="shared" si="71"/>
        <v>0</v>
      </c>
    </row>
    <row r="4565" spans="1:11" x14ac:dyDescent="0.35">
      <c r="A4565" t="s">
        <v>20</v>
      </c>
      <c r="B4565" t="s">
        <v>16</v>
      </c>
      <c r="C4565" s="3" t="s">
        <v>4</v>
      </c>
      <c r="D4565" s="3">
        <v>7</v>
      </c>
      <c r="E4565" s="3">
        <v>10</v>
      </c>
      <c r="F4565" s="3">
        <v>3</v>
      </c>
      <c r="G4565" s="3">
        <v>0</v>
      </c>
      <c r="H4565" s="6">
        <f>INDEX('Sample Customer Count'!$B$3:$B$14,MATCH('KU Gen'!D4565,'Sample Customer Count'!$A$3:$A$14,0))</f>
        <v>35</v>
      </c>
      <c r="I4565" s="6">
        <v>207</v>
      </c>
      <c r="J4565" s="6">
        <v>3.1780362643863262</v>
      </c>
      <c r="K4565" s="6">
        <f t="shared" si="71"/>
        <v>0</v>
      </c>
    </row>
    <row r="4566" spans="1:11" x14ac:dyDescent="0.35">
      <c r="A4566" t="s">
        <v>20</v>
      </c>
      <c r="B4566" t="s">
        <v>16</v>
      </c>
      <c r="C4566" s="3" t="s">
        <v>4</v>
      </c>
      <c r="D4566" s="3">
        <v>7</v>
      </c>
      <c r="E4566" s="3">
        <v>10</v>
      </c>
      <c r="F4566" s="3">
        <v>4</v>
      </c>
      <c r="G4566" s="3">
        <v>0</v>
      </c>
      <c r="H4566" s="6">
        <f>INDEX('Sample Customer Count'!$B$3:$B$14,MATCH('KU Gen'!D4566,'Sample Customer Count'!$A$3:$A$14,0))</f>
        <v>35</v>
      </c>
      <c r="I4566" s="6">
        <v>207</v>
      </c>
      <c r="J4566" s="6">
        <v>3.1780362643863262</v>
      </c>
      <c r="K4566" s="6">
        <f t="shared" si="71"/>
        <v>0</v>
      </c>
    </row>
    <row r="4567" spans="1:11" x14ac:dyDescent="0.35">
      <c r="A4567" t="s">
        <v>20</v>
      </c>
      <c r="B4567" t="s">
        <v>16</v>
      </c>
      <c r="C4567" s="3" t="s">
        <v>4</v>
      </c>
      <c r="D4567" s="3">
        <v>7</v>
      </c>
      <c r="E4567" s="3">
        <v>10</v>
      </c>
      <c r="F4567" s="3">
        <v>5</v>
      </c>
      <c r="G4567" s="3">
        <v>4.1999999999999997E-3</v>
      </c>
      <c r="H4567" s="6">
        <f>INDEX('Sample Customer Count'!$B$3:$B$14,MATCH('KU Gen'!D4567,'Sample Customer Count'!$A$3:$A$14,0))</f>
        <v>35</v>
      </c>
      <c r="I4567" s="6">
        <v>207</v>
      </c>
      <c r="J4567" s="6">
        <v>3.1780362643863262</v>
      </c>
      <c r="K4567" s="6">
        <f t="shared" si="71"/>
        <v>7.8942420807356348E-2</v>
      </c>
    </row>
    <row r="4568" spans="1:11" x14ac:dyDescent="0.35">
      <c r="A4568" t="s">
        <v>20</v>
      </c>
      <c r="B4568" t="s">
        <v>16</v>
      </c>
      <c r="C4568" s="3" t="s">
        <v>4</v>
      </c>
      <c r="D4568" s="3">
        <v>7</v>
      </c>
      <c r="E4568" s="3">
        <v>10</v>
      </c>
      <c r="F4568" s="3">
        <v>6</v>
      </c>
      <c r="G4568" s="3">
        <v>3.694</v>
      </c>
      <c r="H4568" s="6">
        <f>INDEX('Sample Customer Count'!$B$3:$B$14,MATCH('KU Gen'!D4568,'Sample Customer Count'!$A$3:$A$14,0))</f>
        <v>35</v>
      </c>
      <c r="I4568" s="6">
        <v>207</v>
      </c>
      <c r="J4568" s="6">
        <v>3.1780362643863262</v>
      </c>
      <c r="K4568" s="6">
        <f t="shared" si="71"/>
        <v>69.4317386815177</v>
      </c>
    </row>
    <row r="4569" spans="1:11" x14ac:dyDescent="0.35">
      <c r="A4569" t="s">
        <v>20</v>
      </c>
      <c r="B4569" t="s">
        <v>16</v>
      </c>
      <c r="C4569" s="3" t="s">
        <v>4</v>
      </c>
      <c r="D4569" s="3">
        <v>7</v>
      </c>
      <c r="E4569" s="3">
        <v>10</v>
      </c>
      <c r="F4569" s="3">
        <v>7</v>
      </c>
      <c r="G4569" s="3">
        <v>19.933900000000001</v>
      </c>
      <c r="H4569" s="6">
        <f>INDEX('Sample Customer Count'!$B$3:$B$14,MATCH('KU Gen'!D4569,'Sample Customer Count'!$A$3:$A$14,0))</f>
        <v>35</v>
      </c>
      <c r="I4569" s="6">
        <v>207</v>
      </c>
      <c r="J4569" s="6">
        <v>3.1780362643863262</v>
      </c>
      <c r="K4569" s="6">
        <f t="shared" si="71"/>
        <v>374.67388622184785</v>
      </c>
    </row>
    <row r="4570" spans="1:11" x14ac:dyDescent="0.35">
      <c r="A4570" t="s">
        <v>20</v>
      </c>
      <c r="B4570" t="s">
        <v>16</v>
      </c>
      <c r="C4570" s="3" t="s">
        <v>4</v>
      </c>
      <c r="D4570" s="3">
        <v>7</v>
      </c>
      <c r="E4570" s="3">
        <v>10</v>
      </c>
      <c r="F4570" s="3">
        <v>8</v>
      </c>
      <c r="G4570" s="3">
        <v>44.317099999999996</v>
      </c>
      <c r="H4570" s="6">
        <f>INDEX('Sample Customer Count'!$B$3:$B$14,MATCH('KU Gen'!D4570,'Sample Customer Count'!$A$3:$A$14,0))</f>
        <v>35</v>
      </c>
      <c r="I4570" s="6">
        <v>207</v>
      </c>
      <c r="J4570" s="6">
        <v>3.1780362643863262</v>
      </c>
      <c r="K4570" s="6">
        <f t="shared" si="71"/>
        <v>832.97598980040277</v>
      </c>
    </row>
    <row r="4571" spans="1:11" x14ac:dyDescent="0.35">
      <c r="A4571" t="s">
        <v>20</v>
      </c>
      <c r="B4571" t="s">
        <v>16</v>
      </c>
      <c r="C4571" s="3" t="s">
        <v>4</v>
      </c>
      <c r="D4571" s="3">
        <v>7</v>
      </c>
      <c r="E4571" s="3">
        <v>10</v>
      </c>
      <c r="F4571" s="3">
        <v>9</v>
      </c>
      <c r="G4571" s="3">
        <v>69.928299999999993</v>
      </c>
      <c r="H4571" s="6">
        <f>INDEX('Sample Customer Count'!$B$3:$B$14,MATCH('KU Gen'!D4571,'Sample Customer Count'!$A$3:$A$14,0))</f>
        <v>35</v>
      </c>
      <c r="I4571" s="6">
        <v>207</v>
      </c>
      <c r="J4571" s="6">
        <v>3.1780362643863262</v>
      </c>
      <c r="K4571" s="6">
        <f t="shared" si="71"/>
        <v>1314.3593535578707</v>
      </c>
    </row>
    <row r="4572" spans="1:11" x14ac:dyDescent="0.35">
      <c r="A4572" t="s">
        <v>20</v>
      </c>
      <c r="B4572" t="s">
        <v>16</v>
      </c>
      <c r="C4572" s="3" t="s">
        <v>4</v>
      </c>
      <c r="D4572" s="3">
        <v>7</v>
      </c>
      <c r="E4572" s="3">
        <v>10</v>
      </c>
      <c r="F4572" s="3">
        <v>10</v>
      </c>
      <c r="G4572" s="3">
        <v>79.826499999999996</v>
      </c>
      <c r="H4572" s="6">
        <f>INDEX('Sample Customer Count'!$B$3:$B$14,MATCH('KU Gen'!D4572,'Sample Customer Count'!$A$3:$A$14,0))</f>
        <v>35</v>
      </c>
      <c r="I4572" s="6">
        <v>207</v>
      </c>
      <c r="J4572" s="6">
        <v>3.1780362643863262</v>
      </c>
      <c r="K4572" s="6">
        <f t="shared" si="71"/>
        <v>1500.404084423436</v>
      </c>
    </row>
    <row r="4573" spans="1:11" x14ac:dyDescent="0.35">
      <c r="A4573" t="s">
        <v>20</v>
      </c>
      <c r="B4573" t="s">
        <v>16</v>
      </c>
      <c r="C4573" s="3" t="s">
        <v>4</v>
      </c>
      <c r="D4573" s="3">
        <v>7</v>
      </c>
      <c r="E4573" s="3">
        <v>10</v>
      </c>
      <c r="F4573" s="3">
        <v>11</v>
      </c>
      <c r="G4573" s="3">
        <v>79.337400000000002</v>
      </c>
      <c r="H4573" s="6">
        <f>INDEX('Sample Customer Count'!$B$3:$B$14,MATCH('KU Gen'!D4573,'Sample Customer Count'!$A$3:$A$14,0))</f>
        <v>35</v>
      </c>
      <c r="I4573" s="6">
        <v>207</v>
      </c>
      <c r="J4573" s="6">
        <v>3.1780362643863262</v>
      </c>
      <c r="K4573" s="6">
        <f t="shared" si="71"/>
        <v>1491.2110515622746</v>
      </c>
    </row>
    <row r="4574" spans="1:11" x14ac:dyDescent="0.35">
      <c r="A4574" t="s">
        <v>20</v>
      </c>
      <c r="B4574" t="s">
        <v>16</v>
      </c>
      <c r="C4574" s="3" t="s">
        <v>4</v>
      </c>
      <c r="D4574" s="3">
        <v>7</v>
      </c>
      <c r="E4574" s="3">
        <v>10</v>
      </c>
      <c r="F4574" s="3">
        <v>12</v>
      </c>
      <c r="G4574" s="3">
        <v>85.416500000000013</v>
      </c>
      <c r="H4574" s="6">
        <f>INDEX('Sample Customer Count'!$B$3:$B$14,MATCH('KU Gen'!D4574,'Sample Customer Count'!$A$3:$A$14,0))</f>
        <v>35</v>
      </c>
      <c r="I4574" s="6">
        <v>207</v>
      </c>
      <c r="J4574" s="6">
        <v>3.1780362643863262</v>
      </c>
      <c r="K4574" s="6">
        <f t="shared" si="71"/>
        <v>1605.4726873551322</v>
      </c>
    </row>
    <row r="4575" spans="1:11" x14ac:dyDescent="0.35">
      <c r="A4575" t="s">
        <v>20</v>
      </c>
      <c r="B4575" t="s">
        <v>16</v>
      </c>
      <c r="C4575" s="3" t="s">
        <v>4</v>
      </c>
      <c r="D4575" s="3">
        <v>7</v>
      </c>
      <c r="E4575" s="3">
        <v>10</v>
      </c>
      <c r="F4575" s="3">
        <v>13</v>
      </c>
      <c r="G4575" s="3">
        <v>66.976100000000002</v>
      </c>
      <c r="H4575" s="6">
        <f>INDEX('Sample Customer Count'!$B$3:$B$14,MATCH('KU Gen'!D4575,'Sample Customer Count'!$A$3:$A$14,0))</f>
        <v>35</v>
      </c>
      <c r="I4575" s="6">
        <v>207</v>
      </c>
      <c r="J4575" s="6">
        <v>3.1780362643863262</v>
      </c>
      <c r="K4575" s="6">
        <f t="shared" si="71"/>
        <v>1258.8703500560905</v>
      </c>
    </row>
    <row r="4576" spans="1:11" x14ac:dyDescent="0.35">
      <c r="A4576" t="s">
        <v>20</v>
      </c>
      <c r="B4576" t="s">
        <v>16</v>
      </c>
      <c r="C4576" s="3" t="s">
        <v>4</v>
      </c>
      <c r="D4576" s="3">
        <v>7</v>
      </c>
      <c r="E4576" s="3">
        <v>10</v>
      </c>
      <c r="F4576" s="3">
        <v>14</v>
      </c>
      <c r="G4576" s="3">
        <v>56.5321</v>
      </c>
      <c r="H4576" s="6">
        <f>INDEX('Sample Customer Count'!$B$3:$B$14,MATCH('KU Gen'!D4576,'Sample Customer Count'!$A$3:$A$14,0))</f>
        <v>35</v>
      </c>
      <c r="I4576" s="6">
        <v>207</v>
      </c>
      <c r="J4576" s="6">
        <v>3.1780362643863262</v>
      </c>
      <c r="K4576" s="6">
        <f t="shared" si="71"/>
        <v>1062.5668636484643</v>
      </c>
    </row>
    <row r="4577" spans="1:11" x14ac:dyDescent="0.35">
      <c r="A4577" t="s">
        <v>20</v>
      </c>
      <c r="B4577" t="s">
        <v>16</v>
      </c>
      <c r="C4577" s="3" t="s">
        <v>4</v>
      </c>
      <c r="D4577" s="3">
        <v>7</v>
      </c>
      <c r="E4577" s="3">
        <v>10</v>
      </c>
      <c r="F4577" s="3">
        <v>15</v>
      </c>
      <c r="G4577" s="3">
        <v>40.594099999999997</v>
      </c>
      <c r="H4577" s="6">
        <f>INDEX('Sample Customer Count'!$B$3:$B$14,MATCH('KU Gen'!D4577,'Sample Customer Count'!$A$3:$A$14,0))</f>
        <v>35</v>
      </c>
      <c r="I4577" s="6">
        <v>207</v>
      </c>
      <c r="J4577" s="6">
        <v>3.1780362643863262</v>
      </c>
      <c r="K4577" s="6">
        <f t="shared" si="71"/>
        <v>762.99917249902478</v>
      </c>
    </row>
    <row r="4578" spans="1:11" x14ac:dyDescent="0.35">
      <c r="A4578" t="s">
        <v>20</v>
      </c>
      <c r="B4578" t="s">
        <v>16</v>
      </c>
      <c r="C4578" s="3" t="s">
        <v>4</v>
      </c>
      <c r="D4578" s="3">
        <v>7</v>
      </c>
      <c r="E4578" s="3">
        <v>10</v>
      </c>
      <c r="F4578" s="3">
        <v>16</v>
      </c>
      <c r="G4578" s="3">
        <v>14.2475</v>
      </c>
      <c r="H4578" s="6">
        <f>INDEX('Sample Customer Count'!$B$3:$B$14,MATCH('KU Gen'!D4578,'Sample Customer Count'!$A$3:$A$14,0))</f>
        <v>35</v>
      </c>
      <c r="I4578" s="6">
        <v>207</v>
      </c>
      <c r="J4578" s="6">
        <v>3.1780362643863262</v>
      </c>
      <c r="K4578" s="6">
        <f t="shared" si="71"/>
        <v>267.7933667744785</v>
      </c>
    </row>
    <row r="4579" spans="1:11" x14ac:dyDescent="0.35">
      <c r="A4579" t="s">
        <v>20</v>
      </c>
      <c r="B4579" t="s">
        <v>16</v>
      </c>
      <c r="C4579" s="3" t="s">
        <v>4</v>
      </c>
      <c r="D4579" s="3">
        <v>7</v>
      </c>
      <c r="E4579" s="3">
        <v>10</v>
      </c>
      <c r="F4579" s="3">
        <v>17</v>
      </c>
      <c r="G4579" s="3">
        <v>4.1324000000000005</v>
      </c>
      <c r="H4579" s="6">
        <f>INDEX('Sample Customer Count'!$B$3:$B$14,MATCH('KU Gen'!D4579,'Sample Customer Count'!$A$3:$A$14,0))</f>
        <v>35</v>
      </c>
      <c r="I4579" s="6">
        <v>207</v>
      </c>
      <c r="J4579" s="6">
        <v>3.1780362643863262</v>
      </c>
      <c r="K4579" s="6">
        <f t="shared" si="71"/>
        <v>77.671823748647483</v>
      </c>
    </row>
    <row r="4580" spans="1:11" x14ac:dyDescent="0.35">
      <c r="A4580" t="s">
        <v>20</v>
      </c>
      <c r="B4580" t="s">
        <v>16</v>
      </c>
      <c r="C4580" s="3" t="s">
        <v>4</v>
      </c>
      <c r="D4580" s="3">
        <v>7</v>
      </c>
      <c r="E4580" s="3">
        <v>10</v>
      </c>
      <c r="F4580" s="3">
        <v>18</v>
      </c>
      <c r="G4580" s="3">
        <v>0.60319999999999996</v>
      </c>
      <c r="H4580" s="6">
        <f>INDEX('Sample Customer Count'!$B$3:$B$14,MATCH('KU Gen'!D4580,'Sample Customer Count'!$A$3:$A$14,0))</f>
        <v>35</v>
      </c>
      <c r="I4580" s="6">
        <v>207</v>
      </c>
      <c r="J4580" s="6">
        <v>3.1780362643863262</v>
      </c>
      <c r="K4580" s="6">
        <f t="shared" si="71"/>
        <v>11.337635293094607</v>
      </c>
    </row>
    <row r="4581" spans="1:11" x14ac:dyDescent="0.35">
      <c r="A4581" t="s">
        <v>20</v>
      </c>
      <c r="B4581" t="s">
        <v>16</v>
      </c>
      <c r="C4581" s="3" t="s">
        <v>4</v>
      </c>
      <c r="D4581" s="3">
        <v>7</v>
      </c>
      <c r="E4581" s="3">
        <v>10</v>
      </c>
      <c r="F4581" s="3">
        <v>19</v>
      </c>
      <c r="G4581" s="3">
        <v>0</v>
      </c>
      <c r="H4581" s="6">
        <f>INDEX('Sample Customer Count'!$B$3:$B$14,MATCH('KU Gen'!D4581,'Sample Customer Count'!$A$3:$A$14,0))</f>
        <v>35</v>
      </c>
      <c r="I4581" s="6">
        <v>207</v>
      </c>
      <c r="J4581" s="6">
        <v>3.1780362643863262</v>
      </c>
      <c r="K4581" s="6">
        <f t="shared" si="71"/>
        <v>0</v>
      </c>
    </row>
    <row r="4582" spans="1:11" x14ac:dyDescent="0.35">
      <c r="A4582" t="s">
        <v>20</v>
      </c>
      <c r="B4582" t="s">
        <v>16</v>
      </c>
      <c r="C4582" s="3" t="s">
        <v>4</v>
      </c>
      <c r="D4582" s="3">
        <v>7</v>
      </c>
      <c r="E4582" s="3">
        <v>10</v>
      </c>
      <c r="F4582" s="3">
        <v>20</v>
      </c>
      <c r="G4582" s="3">
        <v>0</v>
      </c>
      <c r="H4582" s="6">
        <f>INDEX('Sample Customer Count'!$B$3:$B$14,MATCH('KU Gen'!D4582,'Sample Customer Count'!$A$3:$A$14,0))</f>
        <v>35</v>
      </c>
      <c r="I4582" s="6">
        <v>207</v>
      </c>
      <c r="J4582" s="6">
        <v>3.1780362643863262</v>
      </c>
      <c r="K4582" s="6">
        <f t="shared" si="71"/>
        <v>0</v>
      </c>
    </row>
    <row r="4583" spans="1:11" x14ac:dyDescent="0.35">
      <c r="A4583" t="s">
        <v>20</v>
      </c>
      <c r="B4583" t="s">
        <v>16</v>
      </c>
      <c r="C4583" s="3" t="s">
        <v>4</v>
      </c>
      <c r="D4583" s="3">
        <v>7</v>
      </c>
      <c r="E4583" s="3">
        <v>10</v>
      </c>
      <c r="F4583" s="3">
        <v>21</v>
      </c>
      <c r="G4583" s="3">
        <v>0</v>
      </c>
      <c r="H4583" s="6">
        <f>INDEX('Sample Customer Count'!$B$3:$B$14,MATCH('KU Gen'!D4583,'Sample Customer Count'!$A$3:$A$14,0))</f>
        <v>35</v>
      </c>
      <c r="I4583" s="6">
        <v>207</v>
      </c>
      <c r="J4583" s="6">
        <v>3.1780362643863262</v>
      </c>
      <c r="K4583" s="6">
        <f t="shared" si="71"/>
        <v>0</v>
      </c>
    </row>
    <row r="4584" spans="1:11" x14ac:dyDescent="0.35">
      <c r="A4584" t="s">
        <v>20</v>
      </c>
      <c r="B4584" t="s">
        <v>16</v>
      </c>
      <c r="C4584" s="3" t="s">
        <v>4</v>
      </c>
      <c r="D4584" s="3">
        <v>7</v>
      </c>
      <c r="E4584" s="3">
        <v>10</v>
      </c>
      <c r="F4584" s="3">
        <v>22</v>
      </c>
      <c r="G4584" s="3">
        <v>0</v>
      </c>
      <c r="H4584" s="6">
        <f>INDEX('Sample Customer Count'!$B$3:$B$14,MATCH('KU Gen'!D4584,'Sample Customer Count'!$A$3:$A$14,0))</f>
        <v>35</v>
      </c>
      <c r="I4584" s="6">
        <v>207</v>
      </c>
      <c r="J4584" s="6">
        <v>3.1780362643863262</v>
      </c>
      <c r="K4584" s="6">
        <f t="shared" si="71"/>
        <v>0</v>
      </c>
    </row>
    <row r="4585" spans="1:11" x14ac:dyDescent="0.35">
      <c r="A4585" t="s">
        <v>20</v>
      </c>
      <c r="B4585" t="s">
        <v>16</v>
      </c>
      <c r="C4585" s="3" t="s">
        <v>4</v>
      </c>
      <c r="D4585" s="3">
        <v>7</v>
      </c>
      <c r="E4585" s="3">
        <v>10</v>
      </c>
      <c r="F4585" s="3">
        <v>23</v>
      </c>
      <c r="G4585" s="3">
        <v>0</v>
      </c>
      <c r="H4585" s="6">
        <f>INDEX('Sample Customer Count'!$B$3:$B$14,MATCH('KU Gen'!D4585,'Sample Customer Count'!$A$3:$A$14,0))</f>
        <v>35</v>
      </c>
      <c r="I4585" s="6">
        <v>207</v>
      </c>
      <c r="J4585" s="6">
        <v>3.1780362643863262</v>
      </c>
      <c r="K4585" s="6">
        <f t="shared" si="71"/>
        <v>0</v>
      </c>
    </row>
    <row r="4586" spans="1:11" x14ac:dyDescent="0.35">
      <c r="A4586" t="s">
        <v>20</v>
      </c>
      <c r="B4586" t="s">
        <v>16</v>
      </c>
      <c r="C4586" s="3" t="s">
        <v>4</v>
      </c>
      <c r="D4586" s="3">
        <v>7</v>
      </c>
      <c r="E4586" s="3">
        <v>11</v>
      </c>
      <c r="F4586" s="3">
        <v>0</v>
      </c>
      <c r="G4586" s="3">
        <v>0</v>
      </c>
      <c r="H4586" s="6">
        <f>INDEX('Sample Customer Count'!$B$3:$B$14,MATCH('KU Gen'!D4586,'Sample Customer Count'!$A$3:$A$14,0))</f>
        <v>35</v>
      </c>
      <c r="I4586" s="6">
        <v>207</v>
      </c>
      <c r="J4586" s="6">
        <v>3.1780362643863262</v>
      </c>
      <c r="K4586" s="6">
        <f t="shared" si="71"/>
        <v>0</v>
      </c>
    </row>
    <row r="4587" spans="1:11" x14ac:dyDescent="0.35">
      <c r="A4587" t="s">
        <v>20</v>
      </c>
      <c r="B4587" t="s">
        <v>16</v>
      </c>
      <c r="C4587" s="3" t="s">
        <v>4</v>
      </c>
      <c r="D4587" s="3">
        <v>7</v>
      </c>
      <c r="E4587" s="3">
        <v>11</v>
      </c>
      <c r="F4587" s="3">
        <v>1</v>
      </c>
      <c r="G4587" s="3">
        <v>0</v>
      </c>
      <c r="H4587" s="6">
        <f>INDEX('Sample Customer Count'!$B$3:$B$14,MATCH('KU Gen'!D4587,'Sample Customer Count'!$A$3:$A$14,0))</f>
        <v>35</v>
      </c>
      <c r="I4587" s="6">
        <v>207</v>
      </c>
      <c r="J4587" s="6">
        <v>3.1780362643863262</v>
      </c>
      <c r="K4587" s="6">
        <f t="shared" si="71"/>
        <v>0</v>
      </c>
    </row>
    <row r="4588" spans="1:11" x14ac:dyDescent="0.35">
      <c r="A4588" t="s">
        <v>20</v>
      </c>
      <c r="B4588" t="s">
        <v>16</v>
      </c>
      <c r="C4588" s="3" t="s">
        <v>4</v>
      </c>
      <c r="D4588" s="3">
        <v>7</v>
      </c>
      <c r="E4588" s="3">
        <v>11</v>
      </c>
      <c r="F4588" s="3">
        <v>2</v>
      </c>
      <c r="G4588" s="3">
        <v>0</v>
      </c>
      <c r="H4588" s="6">
        <f>INDEX('Sample Customer Count'!$B$3:$B$14,MATCH('KU Gen'!D4588,'Sample Customer Count'!$A$3:$A$14,0))</f>
        <v>35</v>
      </c>
      <c r="I4588" s="6">
        <v>207</v>
      </c>
      <c r="J4588" s="6">
        <v>3.1780362643863262</v>
      </c>
      <c r="K4588" s="6">
        <f t="shared" si="71"/>
        <v>0</v>
      </c>
    </row>
    <row r="4589" spans="1:11" x14ac:dyDescent="0.35">
      <c r="A4589" t="s">
        <v>20</v>
      </c>
      <c r="B4589" t="s">
        <v>16</v>
      </c>
      <c r="C4589" s="3" t="s">
        <v>4</v>
      </c>
      <c r="D4589" s="3">
        <v>7</v>
      </c>
      <c r="E4589" s="3">
        <v>11</v>
      </c>
      <c r="F4589" s="3">
        <v>3</v>
      </c>
      <c r="G4589" s="3">
        <v>0</v>
      </c>
      <c r="H4589" s="6">
        <f>INDEX('Sample Customer Count'!$B$3:$B$14,MATCH('KU Gen'!D4589,'Sample Customer Count'!$A$3:$A$14,0))</f>
        <v>35</v>
      </c>
      <c r="I4589" s="6">
        <v>207</v>
      </c>
      <c r="J4589" s="6">
        <v>3.1780362643863262</v>
      </c>
      <c r="K4589" s="6">
        <f t="shared" si="71"/>
        <v>0</v>
      </c>
    </row>
    <row r="4590" spans="1:11" x14ac:dyDescent="0.35">
      <c r="A4590" t="s">
        <v>20</v>
      </c>
      <c r="B4590" t="s">
        <v>16</v>
      </c>
      <c r="C4590" s="3" t="s">
        <v>4</v>
      </c>
      <c r="D4590" s="3">
        <v>7</v>
      </c>
      <c r="E4590" s="3">
        <v>11</v>
      </c>
      <c r="F4590" s="3">
        <v>4</v>
      </c>
      <c r="G4590" s="3">
        <v>0</v>
      </c>
      <c r="H4590" s="6">
        <f>INDEX('Sample Customer Count'!$B$3:$B$14,MATCH('KU Gen'!D4590,'Sample Customer Count'!$A$3:$A$14,0))</f>
        <v>35</v>
      </c>
      <c r="I4590" s="6">
        <v>207</v>
      </c>
      <c r="J4590" s="6">
        <v>3.1780362643863262</v>
      </c>
      <c r="K4590" s="6">
        <f t="shared" si="71"/>
        <v>0</v>
      </c>
    </row>
    <row r="4591" spans="1:11" x14ac:dyDescent="0.35">
      <c r="A4591" t="s">
        <v>20</v>
      </c>
      <c r="B4591" t="s">
        <v>16</v>
      </c>
      <c r="C4591" s="3" t="s">
        <v>4</v>
      </c>
      <c r="D4591" s="3">
        <v>7</v>
      </c>
      <c r="E4591" s="3">
        <v>11</v>
      </c>
      <c r="F4591" s="3">
        <v>5</v>
      </c>
      <c r="G4591" s="3">
        <v>0</v>
      </c>
      <c r="H4591" s="6">
        <f>INDEX('Sample Customer Count'!$B$3:$B$14,MATCH('KU Gen'!D4591,'Sample Customer Count'!$A$3:$A$14,0))</f>
        <v>35</v>
      </c>
      <c r="I4591" s="6">
        <v>207</v>
      </c>
      <c r="J4591" s="6">
        <v>3.1780362643863262</v>
      </c>
      <c r="K4591" s="6">
        <f t="shared" si="71"/>
        <v>0</v>
      </c>
    </row>
    <row r="4592" spans="1:11" x14ac:dyDescent="0.35">
      <c r="A4592" t="s">
        <v>20</v>
      </c>
      <c r="B4592" t="s">
        <v>16</v>
      </c>
      <c r="C4592" s="3" t="s">
        <v>4</v>
      </c>
      <c r="D4592" s="3">
        <v>7</v>
      </c>
      <c r="E4592" s="3">
        <v>11</v>
      </c>
      <c r="F4592" s="3">
        <v>6</v>
      </c>
      <c r="G4592" s="3">
        <v>0.31850000000000001</v>
      </c>
      <c r="H4592" s="6">
        <f>INDEX('Sample Customer Count'!$B$3:$B$14,MATCH('KU Gen'!D4592,'Sample Customer Count'!$A$3:$A$14,0))</f>
        <v>35</v>
      </c>
      <c r="I4592" s="6">
        <v>207</v>
      </c>
      <c r="J4592" s="6">
        <v>3.1780362643863262</v>
      </c>
      <c r="K4592" s="6">
        <f t="shared" si="71"/>
        <v>5.9864669112245235</v>
      </c>
    </row>
    <row r="4593" spans="1:11" x14ac:dyDescent="0.35">
      <c r="A4593" t="s">
        <v>20</v>
      </c>
      <c r="B4593" t="s">
        <v>16</v>
      </c>
      <c r="C4593" s="3" t="s">
        <v>4</v>
      </c>
      <c r="D4593" s="3">
        <v>7</v>
      </c>
      <c r="E4593" s="3">
        <v>11</v>
      </c>
      <c r="F4593" s="3">
        <v>7</v>
      </c>
      <c r="G4593" s="3">
        <v>13.3217</v>
      </c>
      <c r="H4593" s="6">
        <f>INDEX('Sample Customer Count'!$B$3:$B$14,MATCH('KU Gen'!D4593,'Sample Customer Count'!$A$3:$A$14,0))</f>
        <v>35</v>
      </c>
      <c r="I4593" s="6">
        <v>207</v>
      </c>
      <c r="J4593" s="6">
        <v>3.1780362643863262</v>
      </c>
      <c r="K4593" s="6">
        <f t="shared" si="71"/>
        <v>250.39220173079977</v>
      </c>
    </row>
    <row r="4594" spans="1:11" x14ac:dyDescent="0.35">
      <c r="A4594" t="s">
        <v>20</v>
      </c>
      <c r="B4594" t="s">
        <v>16</v>
      </c>
      <c r="C4594" s="3" t="s">
        <v>4</v>
      </c>
      <c r="D4594" s="3">
        <v>7</v>
      </c>
      <c r="E4594" s="3">
        <v>11</v>
      </c>
      <c r="F4594" s="3">
        <v>8</v>
      </c>
      <c r="G4594" s="3">
        <v>32.189</v>
      </c>
      <c r="H4594" s="6">
        <f>INDEX('Sample Customer Count'!$B$3:$B$14,MATCH('KU Gen'!D4594,'Sample Customer Count'!$A$3:$A$14,0))</f>
        <v>35</v>
      </c>
      <c r="I4594" s="6">
        <v>207</v>
      </c>
      <c r="J4594" s="6">
        <v>3.1780362643863262</v>
      </c>
      <c r="K4594" s="6">
        <f t="shared" si="71"/>
        <v>605.01847223047469</v>
      </c>
    </row>
    <row r="4595" spans="1:11" x14ac:dyDescent="0.35">
      <c r="A4595" t="s">
        <v>20</v>
      </c>
      <c r="B4595" t="s">
        <v>16</v>
      </c>
      <c r="C4595" s="3" t="s">
        <v>4</v>
      </c>
      <c r="D4595" s="3">
        <v>7</v>
      </c>
      <c r="E4595" s="3">
        <v>11</v>
      </c>
      <c r="F4595" s="3">
        <v>9</v>
      </c>
      <c r="G4595" s="3">
        <v>65.547499999999999</v>
      </c>
      <c r="H4595" s="6">
        <f>INDEX('Sample Customer Count'!$B$3:$B$14,MATCH('KU Gen'!D4595,'Sample Customer Count'!$A$3:$A$14,0))</f>
        <v>35</v>
      </c>
      <c r="I4595" s="6">
        <v>207</v>
      </c>
      <c r="J4595" s="6">
        <v>3.1780362643863262</v>
      </c>
      <c r="K4595" s="6">
        <f t="shared" si="71"/>
        <v>1232.0186494929026</v>
      </c>
    </row>
    <row r="4596" spans="1:11" x14ac:dyDescent="0.35">
      <c r="A4596" t="s">
        <v>20</v>
      </c>
      <c r="B4596" t="s">
        <v>16</v>
      </c>
      <c r="C4596" s="3" t="s">
        <v>4</v>
      </c>
      <c r="D4596" s="3">
        <v>7</v>
      </c>
      <c r="E4596" s="3">
        <v>11</v>
      </c>
      <c r="F4596" s="3">
        <v>10</v>
      </c>
      <c r="G4596" s="3">
        <v>81.558999999999997</v>
      </c>
      <c r="H4596" s="6">
        <f>INDEX('Sample Customer Count'!$B$3:$B$14,MATCH('KU Gen'!D4596,'Sample Customer Count'!$A$3:$A$14,0))</f>
        <v>35</v>
      </c>
      <c r="I4596" s="6">
        <v>207</v>
      </c>
      <c r="J4596" s="6">
        <v>3.1780362643863262</v>
      </c>
      <c r="K4596" s="6">
        <f t="shared" si="71"/>
        <v>1532.9678330064705</v>
      </c>
    </row>
    <row r="4597" spans="1:11" x14ac:dyDescent="0.35">
      <c r="A4597" t="s">
        <v>20</v>
      </c>
      <c r="B4597" t="s">
        <v>16</v>
      </c>
      <c r="C4597" s="3" t="s">
        <v>4</v>
      </c>
      <c r="D4597" s="3">
        <v>7</v>
      </c>
      <c r="E4597" s="3">
        <v>11</v>
      </c>
      <c r="F4597" s="3">
        <v>11</v>
      </c>
      <c r="G4597" s="3">
        <v>62.293300000000002</v>
      </c>
      <c r="H4597" s="6">
        <f>INDEX('Sample Customer Count'!$B$3:$B$14,MATCH('KU Gen'!D4597,'Sample Customer Count'!$A$3:$A$14,0))</f>
        <v>35</v>
      </c>
      <c r="I4597" s="6">
        <v>207</v>
      </c>
      <c r="J4597" s="6">
        <v>3.1780362643863262</v>
      </c>
      <c r="K4597" s="6">
        <f t="shared" si="71"/>
        <v>1170.8533100187838</v>
      </c>
    </row>
    <row r="4598" spans="1:11" x14ac:dyDescent="0.35">
      <c r="A4598" t="s">
        <v>20</v>
      </c>
      <c r="B4598" t="s">
        <v>16</v>
      </c>
      <c r="C4598" s="3" t="s">
        <v>4</v>
      </c>
      <c r="D4598" s="3">
        <v>7</v>
      </c>
      <c r="E4598" s="3">
        <v>11</v>
      </c>
      <c r="F4598" s="3">
        <v>12</v>
      </c>
      <c r="G4598" s="3">
        <v>63.493900000000004</v>
      </c>
      <c r="H4598" s="6">
        <f>INDEX('Sample Customer Count'!$B$3:$B$14,MATCH('KU Gen'!D4598,'Sample Customer Count'!$A$3:$A$14,0))</f>
        <v>35</v>
      </c>
      <c r="I4598" s="6">
        <v>207</v>
      </c>
      <c r="J4598" s="6">
        <v>3.1780362643863262</v>
      </c>
      <c r="K4598" s="6">
        <f t="shared" si="71"/>
        <v>1193.419564881001</v>
      </c>
    </row>
    <row r="4599" spans="1:11" x14ac:dyDescent="0.35">
      <c r="A4599" t="s">
        <v>20</v>
      </c>
      <c r="B4599" t="s">
        <v>16</v>
      </c>
      <c r="C4599" s="3" t="s">
        <v>4</v>
      </c>
      <c r="D4599" s="3">
        <v>7</v>
      </c>
      <c r="E4599" s="3">
        <v>11</v>
      </c>
      <c r="F4599" s="3">
        <v>13</v>
      </c>
      <c r="G4599" s="3">
        <v>55.034400000000005</v>
      </c>
      <c r="H4599" s="6">
        <f>INDEX('Sample Customer Count'!$B$3:$B$14,MATCH('KU Gen'!D4599,'Sample Customer Count'!$A$3:$A$14,0))</f>
        <v>35</v>
      </c>
      <c r="I4599" s="6">
        <v>207</v>
      </c>
      <c r="J4599" s="6">
        <v>3.1780362643863262</v>
      </c>
      <c r="K4599" s="6">
        <f t="shared" si="71"/>
        <v>1034.4163723048507</v>
      </c>
    </row>
    <row r="4600" spans="1:11" x14ac:dyDescent="0.35">
      <c r="A4600" t="s">
        <v>20</v>
      </c>
      <c r="B4600" t="s">
        <v>16</v>
      </c>
      <c r="C4600" s="3" t="s">
        <v>4</v>
      </c>
      <c r="D4600" s="3">
        <v>7</v>
      </c>
      <c r="E4600" s="3">
        <v>11</v>
      </c>
      <c r="F4600" s="3">
        <v>14</v>
      </c>
      <c r="G4600" s="3">
        <v>26.253500000000003</v>
      </c>
      <c r="H4600" s="6">
        <f>INDEX('Sample Customer Count'!$B$3:$B$14,MATCH('KU Gen'!D4600,'Sample Customer Count'!$A$3:$A$14,0))</f>
        <v>35</v>
      </c>
      <c r="I4600" s="6">
        <v>207</v>
      </c>
      <c r="J4600" s="6">
        <v>3.1780362643863262</v>
      </c>
      <c r="K4600" s="6">
        <f t="shared" si="71"/>
        <v>493.45591539665003</v>
      </c>
    </row>
    <row r="4601" spans="1:11" x14ac:dyDescent="0.35">
      <c r="A4601" t="s">
        <v>20</v>
      </c>
      <c r="B4601" t="s">
        <v>16</v>
      </c>
      <c r="C4601" s="3" t="s">
        <v>4</v>
      </c>
      <c r="D4601" s="3">
        <v>7</v>
      </c>
      <c r="E4601" s="3">
        <v>11</v>
      </c>
      <c r="F4601" s="3">
        <v>15</v>
      </c>
      <c r="G4601" s="3">
        <v>38.817500000000003</v>
      </c>
      <c r="H4601" s="6">
        <f>INDEX('Sample Customer Count'!$B$3:$B$14,MATCH('KU Gen'!D4601,'Sample Customer Count'!$A$3:$A$14,0))</f>
        <v>35</v>
      </c>
      <c r="I4601" s="6">
        <v>207</v>
      </c>
      <c r="J4601" s="6">
        <v>3.1780362643863262</v>
      </c>
      <c r="K4601" s="6">
        <f t="shared" si="71"/>
        <v>729.60652849751318</v>
      </c>
    </row>
    <row r="4602" spans="1:11" x14ac:dyDescent="0.35">
      <c r="A4602" t="s">
        <v>20</v>
      </c>
      <c r="B4602" t="s">
        <v>16</v>
      </c>
      <c r="C4602" s="3" t="s">
        <v>4</v>
      </c>
      <c r="D4602" s="3">
        <v>7</v>
      </c>
      <c r="E4602" s="3">
        <v>11</v>
      </c>
      <c r="F4602" s="3">
        <v>16</v>
      </c>
      <c r="G4602" s="3">
        <v>20.9651</v>
      </c>
      <c r="H4602" s="6">
        <f>INDEX('Sample Customer Count'!$B$3:$B$14,MATCH('KU Gen'!D4602,'Sample Customer Count'!$A$3:$A$14,0))</f>
        <v>35</v>
      </c>
      <c r="I4602" s="6">
        <v>207</v>
      </c>
      <c r="J4602" s="6">
        <v>3.1780362643863262</v>
      </c>
      <c r="K4602" s="6">
        <f t="shared" si="71"/>
        <v>394.05613011150155</v>
      </c>
    </row>
    <row r="4603" spans="1:11" x14ac:dyDescent="0.35">
      <c r="A4603" t="s">
        <v>20</v>
      </c>
      <c r="B4603" t="s">
        <v>16</v>
      </c>
      <c r="C4603" s="3" t="s">
        <v>4</v>
      </c>
      <c r="D4603" s="3">
        <v>7</v>
      </c>
      <c r="E4603" s="3">
        <v>11</v>
      </c>
      <c r="F4603" s="3">
        <v>17</v>
      </c>
      <c r="G4603" s="3">
        <v>2.0613999999999999</v>
      </c>
      <c r="H4603" s="6">
        <f>INDEX('Sample Customer Count'!$B$3:$B$14,MATCH('KU Gen'!D4603,'Sample Customer Count'!$A$3:$A$14,0))</f>
        <v>35</v>
      </c>
      <c r="I4603" s="6">
        <v>207</v>
      </c>
      <c r="J4603" s="6">
        <v>3.1780362643863262</v>
      </c>
      <c r="K4603" s="6">
        <f t="shared" si="71"/>
        <v>38.745691964829611</v>
      </c>
    </row>
    <row r="4604" spans="1:11" x14ac:dyDescent="0.35">
      <c r="A4604" t="s">
        <v>20</v>
      </c>
      <c r="B4604" t="s">
        <v>16</v>
      </c>
      <c r="C4604" s="3" t="s">
        <v>4</v>
      </c>
      <c r="D4604" s="3">
        <v>7</v>
      </c>
      <c r="E4604" s="3">
        <v>11</v>
      </c>
      <c r="F4604" s="3">
        <v>18</v>
      </c>
      <c r="G4604" s="3">
        <v>1.4727000000000001</v>
      </c>
      <c r="H4604" s="6">
        <f>INDEX('Sample Customer Count'!$B$3:$B$14,MATCH('KU Gen'!D4604,'Sample Customer Count'!$A$3:$A$14,0))</f>
        <v>35</v>
      </c>
      <c r="I4604" s="6">
        <v>207</v>
      </c>
      <c r="J4604" s="6">
        <v>3.1780362643863262</v>
      </c>
      <c r="K4604" s="6">
        <f t="shared" si="71"/>
        <v>27.680595981665167</v>
      </c>
    </row>
    <row r="4605" spans="1:11" x14ac:dyDescent="0.35">
      <c r="A4605" t="s">
        <v>20</v>
      </c>
      <c r="B4605" t="s">
        <v>16</v>
      </c>
      <c r="C4605" s="3" t="s">
        <v>4</v>
      </c>
      <c r="D4605" s="3">
        <v>7</v>
      </c>
      <c r="E4605" s="3">
        <v>11</v>
      </c>
      <c r="F4605" s="3">
        <v>19</v>
      </c>
      <c r="G4605" s="3">
        <v>0</v>
      </c>
      <c r="H4605" s="6">
        <f>INDEX('Sample Customer Count'!$B$3:$B$14,MATCH('KU Gen'!D4605,'Sample Customer Count'!$A$3:$A$14,0))</f>
        <v>35</v>
      </c>
      <c r="I4605" s="6">
        <v>207</v>
      </c>
      <c r="J4605" s="6">
        <v>3.1780362643863262</v>
      </c>
      <c r="K4605" s="6">
        <f t="shared" si="71"/>
        <v>0</v>
      </c>
    </row>
    <row r="4606" spans="1:11" x14ac:dyDescent="0.35">
      <c r="A4606" t="s">
        <v>20</v>
      </c>
      <c r="B4606" t="s">
        <v>16</v>
      </c>
      <c r="C4606" s="3" t="s">
        <v>4</v>
      </c>
      <c r="D4606" s="3">
        <v>7</v>
      </c>
      <c r="E4606" s="3">
        <v>11</v>
      </c>
      <c r="F4606" s="3">
        <v>20</v>
      </c>
      <c r="G4606" s="3">
        <v>0</v>
      </c>
      <c r="H4606" s="6">
        <f>INDEX('Sample Customer Count'!$B$3:$B$14,MATCH('KU Gen'!D4606,'Sample Customer Count'!$A$3:$A$14,0))</f>
        <v>35</v>
      </c>
      <c r="I4606" s="6">
        <v>207</v>
      </c>
      <c r="J4606" s="6">
        <v>3.1780362643863262</v>
      </c>
      <c r="K4606" s="6">
        <f t="shared" si="71"/>
        <v>0</v>
      </c>
    </row>
    <row r="4607" spans="1:11" x14ac:dyDescent="0.35">
      <c r="A4607" t="s">
        <v>20</v>
      </c>
      <c r="B4607" t="s">
        <v>16</v>
      </c>
      <c r="C4607" s="3" t="s">
        <v>4</v>
      </c>
      <c r="D4607" s="3">
        <v>7</v>
      </c>
      <c r="E4607" s="3">
        <v>11</v>
      </c>
      <c r="F4607" s="3">
        <v>21</v>
      </c>
      <c r="G4607" s="3">
        <v>0</v>
      </c>
      <c r="H4607" s="6">
        <f>INDEX('Sample Customer Count'!$B$3:$B$14,MATCH('KU Gen'!D4607,'Sample Customer Count'!$A$3:$A$14,0))</f>
        <v>35</v>
      </c>
      <c r="I4607" s="6">
        <v>207</v>
      </c>
      <c r="J4607" s="6">
        <v>3.1780362643863262</v>
      </c>
      <c r="K4607" s="6">
        <f t="shared" si="71"/>
        <v>0</v>
      </c>
    </row>
    <row r="4608" spans="1:11" x14ac:dyDescent="0.35">
      <c r="A4608" t="s">
        <v>20</v>
      </c>
      <c r="B4608" t="s">
        <v>16</v>
      </c>
      <c r="C4608" s="3" t="s">
        <v>4</v>
      </c>
      <c r="D4608" s="3">
        <v>7</v>
      </c>
      <c r="E4608" s="3">
        <v>11</v>
      </c>
      <c r="F4608" s="3">
        <v>22</v>
      </c>
      <c r="G4608" s="3">
        <v>0</v>
      </c>
      <c r="H4608" s="6">
        <f>INDEX('Sample Customer Count'!$B$3:$B$14,MATCH('KU Gen'!D4608,'Sample Customer Count'!$A$3:$A$14,0))</f>
        <v>35</v>
      </c>
      <c r="I4608" s="6">
        <v>207</v>
      </c>
      <c r="J4608" s="6">
        <v>3.1780362643863262</v>
      </c>
      <c r="K4608" s="6">
        <f t="shared" si="71"/>
        <v>0</v>
      </c>
    </row>
    <row r="4609" spans="1:11" x14ac:dyDescent="0.35">
      <c r="A4609" t="s">
        <v>20</v>
      </c>
      <c r="B4609" t="s">
        <v>16</v>
      </c>
      <c r="C4609" s="3" t="s">
        <v>4</v>
      </c>
      <c r="D4609" s="3">
        <v>7</v>
      </c>
      <c r="E4609" s="3">
        <v>11</v>
      </c>
      <c r="F4609" s="3">
        <v>23</v>
      </c>
      <c r="G4609" s="3">
        <v>0</v>
      </c>
      <c r="H4609" s="6">
        <f>INDEX('Sample Customer Count'!$B$3:$B$14,MATCH('KU Gen'!D4609,'Sample Customer Count'!$A$3:$A$14,0))</f>
        <v>35</v>
      </c>
      <c r="I4609" s="6">
        <v>207</v>
      </c>
      <c r="J4609" s="6">
        <v>3.1780362643863262</v>
      </c>
      <c r="K4609" s="6">
        <f t="shared" si="71"/>
        <v>0</v>
      </c>
    </row>
    <row r="4610" spans="1:11" x14ac:dyDescent="0.35">
      <c r="A4610" t="s">
        <v>14</v>
      </c>
      <c r="B4610" t="s">
        <v>16</v>
      </c>
      <c r="C4610" s="3" t="s">
        <v>4</v>
      </c>
      <c r="D4610" s="3">
        <v>7</v>
      </c>
      <c r="E4610" s="3">
        <v>12</v>
      </c>
      <c r="F4610" s="3">
        <v>0</v>
      </c>
      <c r="G4610" s="3">
        <v>0</v>
      </c>
      <c r="H4610" s="6">
        <f>INDEX('Sample Customer Count'!$B$3:$B$14,MATCH('KU Gen'!D4610,'Sample Customer Count'!$A$3:$A$14,0))</f>
        <v>35</v>
      </c>
      <c r="I4610" s="6">
        <v>207</v>
      </c>
      <c r="J4610" s="6">
        <v>3.1780362643863262</v>
      </c>
      <c r="K4610" s="6">
        <f t="shared" si="71"/>
        <v>0</v>
      </c>
    </row>
    <row r="4611" spans="1:11" x14ac:dyDescent="0.35">
      <c r="A4611" t="s">
        <v>14</v>
      </c>
      <c r="B4611" t="s">
        <v>16</v>
      </c>
      <c r="C4611" s="3" t="s">
        <v>4</v>
      </c>
      <c r="D4611" s="3">
        <v>7</v>
      </c>
      <c r="E4611" s="3">
        <v>12</v>
      </c>
      <c r="F4611" s="3">
        <v>1</v>
      </c>
      <c r="G4611" s="3">
        <v>0</v>
      </c>
      <c r="H4611" s="6">
        <f>INDEX('Sample Customer Count'!$B$3:$B$14,MATCH('KU Gen'!D4611,'Sample Customer Count'!$A$3:$A$14,0))</f>
        <v>35</v>
      </c>
      <c r="I4611" s="6">
        <v>207</v>
      </c>
      <c r="J4611" s="6">
        <v>3.1780362643863262</v>
      </c>
      <c r="K4611" s="6">
        <f t="shared" ref="K4611:K4674" si="72">G4611*((I4611/H4611)*J4611)</f>
        <v>0</v>
      </c>
    </row>
    <row r="4612" spans="1:11" x14ac:dyDescent="0.35">
      <c r="A4612" t="s">
        <v>14</v>
      </c>
      <c r="B4612" t="s">
        <v>16</v>
      </c>
      <c r="C4612" s="3" t="s">
        <v>4</v>
      </c>
      <c r="D4612" s="3">
        <v>7</v>
      </c>
      <c r="E4612" s="3">
        <v>12</v>
      </c>
      <c r="F4612" s="3">
        <v>2</v>
      </c>
      <c r="G4612" s="3">
        <v>0</v>
      </c>
      <c r="H4612" s="6">
        <f>INDEX('Sample Customer Count'!$B$3:$B$14,MATCH('KU Gen'!D4612,'Sample Customer Count'!$A$3:$A$14,0))</f>
        <v>35</v>
      </c>
      <c r="I4612" s="6">
        <v>207</v>
      </c>
      <c r="J4612" s="6">
        <v>3.1780362643863262</v>
      </c>
      <c r="K4612" s="6">
        <f t="shared" si="72"/>
        <v>0</v>
      </c>
    </row>
    <row r="4613" spans="1:11" x14ac:dyDescent="0.35">
      <c r="A4613" t="s">
        <v>14</v>
      </c>
      <c r="B4613" t="s">
        <v>16</v>
      </c>
      <c r="C4613" s="3" t="s">
        <v>4</v>
      </c>
      <c r="D4613" s="3">
        <v>7</v>
      </c>
      <c r="E4613" s="3">
        <v>12</v>
      </c>
      <c r="F4613" s="3">
        <v>3</v>
      </c>
      <c r="G4613" s="3">
        <v>0</v>
      </c>
      <c r="H4613" s="6">
        <f>INDEX('Sample Customer Count'!$B$3:$B$14,MATCH('KU Gen'!D4613,'Sample Customer Count'!$A$3:$A$14,0))</f>
        <v>35</v>
      </c>
      <c r="I4613" s="6">
        <v>207</v>
      </c>
      <c r="J4613" s="6">
        <v>3.1780362643863262</v>
      </c>
      <c r="K4613" s="6">
        <f t="shared" si="72"/>
        <v>0</v>
      </c>
    </row>
    <row r="4614" spans="1:11" x14ac:dyDescent="0.35">
      <c r="A4614" t="s">
        <v>14</v>
      </c>
      <c r="B4614" t="s">
        <v>16</v>
      </c>
      <c r="C4614" s="3" t="s">
        <v>4</v>
      </c>
      <c r="D4614" s="3">
        <v>7</v>
      </c>
      <c r="E4614" s="3">
        <v>12</v>
      </c>
      <c r="F4614" s="3">
        <v>4</v>
      </c>
      <c r="G4614" s="3">
        <v>0</v>
      </c>
      <c r="H4614" s="6">
        <f>INDEX('Sample Customer Count'!$B$3:$B$14,MATCH('KU Gen'!D4614,'Sample Customer Count'!$A$3:$A$14,0))</f>
        <v>35</v>
      </c>
      <c r="I4614" s="6">
        <v>207</v>
      </c>
      <c r="J4614" s="6">
        <v>3.1780362643863262</v>
      </c>
      <c r="K4614" s="6">
        <f t="shared" si="72"/>
        <v>0</v>
      </c>
    </row>
    <row r="4615" spans="1:11" x14ac:dyDescent="0.35">
      <c r="A4615" t="s">
        <v>14</v>
      </c>
      <c r="B4615" t="s">
        <v>16</v>
      </c>
      <c r="C4615" s="3" t="s">
        <v>4</v>
      </c>
      <c r="D4615" s="3">
        <v>7</v>
      </c>
      <c r="E4615" s="3">
        <v>12</v>
      </c>
      <c r="F4615" s="3">
        <v>5</v>
      </c>
      <c r="G4615" s="3">
        <v>0</v>
      </c>
      <c r="H4615" s="6">
        <f>INDEX('Sample Customer Count'!$B$3:$B$14,MATCH('KU Gen'!D4615,'Sample Customer Count'!$A$3:$A$14,0))</f>
        <v>35</v>
      </c>
      <c r="I4615" s="6">
        <v>207</v>
      </c>
      <c r="J4615" s="6">
        <v>3.1780362643863262</v>
      </c>
      <c r="K4615" s="6">
        <f t="shared" si="72"/>
        <v>0</v>
      </c>
    </row>
    <row r="4616" spans="1:11" x14ac:dyDescent="0.35">
      <c r="A4616" t="s">
        <v>14</v>
      </c>
      <c r="B4616" t="s">
        <v>16</v>
      </c>
      <c r="C4616" s="3" t="s">
        <v>4</v>
      </c>
      <c r="D4616" s="3">
        <v>7</v>
      </c>
      <c r="E4616" s="3">
        <v>12</v>
      </c>
      <c r="F4616" s="3">
        <v>6</v>
      </c>
      <c r="G4616" s="3">
        <v>4.1568999999999994</v>
      </c>
      <c r="H4616" s="6">
        <f>INDEX('Sample Customer Count'!$B$3:$B$14,MATCH('KU Gen'!D4616,'Sample Customer Count'!$A$3:$A$14,0))</f>
        <v>35</v>
      </c>
      <c r="I4616" s="6">
        <v>207</v>
      </c>
      <c r="J4616" s="6">
        <v>3.1780362643863262</v>
      </c>
      <c r="K4616" s="6">
        <f t="shared" si="72"/>
        <v>78.132321203357037</v>
      </c>
    </row>
    <row r="4617" spans="1:11" x14ac:dyDescent="0.35">
      <c r="A4617" t="s">
        <v>14</v>
      </c>
      <c r="B4617" t="s">
        <v>16</v>
      </c>
      <c r="C4617" s="3" t="s">
        <v>4</v>
      </c>
      <c r="D4617" s="3">
        <v>7</v>
      </c>
      <c r="E4617" s="3">
        <v>12</v>
      </c>
      <c r="F4617" s="3">
        <v>7</v>
      </c>
      <c r="G4617" s="3">
        <v>21.839199999999998</v>
      </c>
      <c r="H4617" s="6">
        <f>INDEX('Sample Customer Count'!$B$3:$B$14,MATCH('KU Gen'!D4617,'Sample Customer Count'!$A$3:$A$14,0))</f>
        <v>35</v>
      </c>
      <c r="I4617" s="6">
        <v>207</v>
      </c>
      <c r="J4617" s="6">
        <v>3.1780362643863262</v>
      </c>
      <c r="K4617" s="6">
        <f t="shared" si="72"/>
        <v>410.48555154667065</v>
      </c>
    </row>
    <row r="4618" spans="1:11" x14ac:dyDescent="0.35">
      <c r="A4618" t="s">
        <v>14</v>
      </c>
      <c r="B4618" t="s">
        <v>16</v>
      </c>
      <c r="C4618" s="3" t="s">
        <v>4</v>
      </c>
      <c r="D4618" s="3">
        <v>7</v>
      </c>
      <c r="E4618" s="3">
        <v>12</v>
      </c>
      <c r="F4618" s="3">
        <v>8</v>
      </c>
      <c r="G4618" s="3">
        <v>48.314</v>
      </c>
      <c r="H4618" s="6">
        <f>INDEX('Sample Customer Count'!$B$3:$B$14,MATCH('KU Gen'!D4618,'Sample Customer Count'!$A$3:$A$14,0))</f>
        <v>35</v>
      </c>
      <c r="I4618" s="6">
        <v>207</v>
      </c>
      <c r="J4618" s="6">
        <v>3.1780362643863262</v>
      </c>
      <c r="K4618" s="6">
        <f t="shared" si="72"/>
        <v>908.10098068728917</v>
      </c>
    </row>
    <row r="4619" spans="1:11" x14ac:dyDescent="0.35">
      <c r="A4619" t="s">
        <v>14</v>
      </c>
      <c r="B4619" t="s">
        <v>16</v>
      </c>
      <c r="C4619" s="3" t="s">
        <v>4</v>
      </c>
      <c r="D4619" s="3">
        <v>7</v>
      </c>
      <c r="E4619" s="3">
        <v>12</v>
      </c>
      <c r="F4619" s="3">
        <v>9</v>
      </c>
      <c r="G4619" s="3">
        <v>75.701999999999998</v>
      </c>
      <c r="H4619" s="6">
        <f>INDEX('Sample Customer Count'!$B$3:$B$14,MATCH('KU Gen'!D4619,'Sample Customer Count'!$A$3:$A$14,0))</f>
        <v>35</v>
      </c>
      <c r="I4619" s="6">
        <v>207</v>
      </c>
      <c r="J4619" s="6">
        <v>3.1780362643863262</v>
      </c>
      <c r="K4619" s="6">
        <f t="shared" si="72"/>
        <v>1422.8807476091642</v>
      </c>
    </row>
    <row r="4620" spans="1:11" x14ac:dyDescent="0.35">
      <c r="A4620" t="s">
        <v>14</v>
      </c>
      <c r="B4620" t="s">
        <v>16</v>
      </c>
      <c r="C4620" s="3" t="s">
        <v>4</v>
      </c>
      <c r="D4620" s="3">
        <v>7</v>
      </c>
      <c r="E4620" s="3">
        <v>12</v>
      </c>
      <c r="F4620" s="3">
        <v>10</v>
      </c>
      <c r="G4620" s="3">
        <v>94.58890000000001</v>
      </c>
      <c r="H4620" s="6">
        <f>INDEX('Sample Customer Count'!$B$3:$B$14,MATCH('KU Gen'!D4620,'Sample Customer Count'!$A$3:$A$14,0))</f>
        <v>35</v>
      </c>
      <c r="I4620" s="6">
        <v>207</v>
      </c>
      <c r="J4620" s="6">
        <v>3.1780362643863262</v>
      </c>
      <c r="K4620" s="6">
        <f t="shared" si="72"/>
        <v>1777.8754160726071</v>
      </c>
    </row>
    <row r="4621" spans="1:11" x14ac:dyDescent="0.35">
      <c r="A4621" t="s">
        <v>14</v>
      </c>
      <c r="B4621" t="s">
        <v>16</v>
      </c>
      <c r="C4621" s="3" t="s">
        <v>4</v>
      </c>
      <c r="D4621" s="3">
        <v>7</v>
      </c>
      <c r="E4621" s="3">
        <v>12</v>
      </c>
      <c r="F4621" s="3">
        <v>11</v>
      </c>
      <c r="G4621" s="3">
        <v>102.3548</v>
      </c>
      <c r="H4621" s="6">
        <f>INDEX('Sample Customer Count'!$B$3:$B$14,MATCH('KU Gen'!D4621,'Sample Customer Count'!$A$3:$A$14,0))</f>
        <v>35</v>
      </c>
      <c r="I4621" s="6">
        <v>207</v>
      </c>
      <c r="J4621" s="6">
        <v>3.1780362643863262</v>
      </c>
      <c r="K4621" s="6">
        <f t="shared" si="72"/>
        <v>1923.8418317268565</v>
      </c>
    </row>
    <row r="4622" spans="1:11" x14ac:dyDescent="0.35">
      <c r="A4622" t="s">
        <v>14</v>
      </c>
      <c r="B4622" t="s">
        <v>16</v>
      </c>
      <c r="C4622" s="3" t="s">
        <v>4</v>
      </c>
      <c r="D4622" s="3">
        <v>7</v>
      </c>
      <c r="E4622" s="3">
        <v>12</v>
      </c>
      <c r="F4622" s="3">
        <v>12</v>
      </c>
      <c r="G4622" s="3">
        <v>105.14279999999999</v>
      </c>
      <c r="H4622" s="6">
        <f>INDEX('Sample Customer Count'!$B$3:$B$14,MATCH('KU Gen'!D4622,'Sample Customer Count'!$A$3:$A$14,0))</f>
        <v>35</v>
      </c>
      <c r="I4622" s="6">
        <v>207</v>
      </c>
      <c r="J4622" s="6">
        <v>3.1780362643863262</v>
      </c>
      <c r="K4622" s="6">
        <f t="shared" si="72"/>
        <v>1976.2445624913587</v>
      </c>
    </row>
    <row r="4623" spans="1:11" x14ac:dyDescent="0.35">
      <c r="A4623" t="s">
        <v>14</v>
      </c>
      <c r="B4623" t="s">
        <v>16</v>
      </c>
      <c r="C4623" s="3" t="s">
        <v>4</v>
      </c>
      <c r="D4623" s="3">
        <v>7</v>
      </c>
      <c r="E4623" s="3">
        <v>12</v>
      </c>
      <c r="F4623" s="3">
        <v>13</v>
      </c>
      <c r="G4623" s="3">
        <v>100.71939999999999</v>
      </c>
      <c r="H4623" s="6">
        <f>INDEX('Sample Customer Count'!$B$3:$B$14,MATCH('KU Gen'!D4623,'Sample Customer Count'!$A$3:$A$14,0))</f>
        <v>35</v>
      </c>
      <c r="I4623" s="6">
        <v>207</v>
      </c>
      <c r="J4623" s="6">
        <v>3.1780362643863262</v>
      </c>
      <c r="K4623" s="6">
        <f t="shared" si="72"/>
        <v>1893.1031567296302</v>
      </c>
    </row>
    <row r="4624" spans="1:11" x14ac:dyDescent="0.35">
      <c r="A4624" t="s">
        <v>14</v>
      </c>
      <c r="B4624" t="s">
        <v>16</v>
      </c>
      <c r="C4624" s="3" t="s">
        <v>4</v>
      </c>
      <c r="D4624" s="3">
        <v>7</v>
      </c>
      <c r="E4624" s="3">
        <v>12</v>
      </c>
      <c r="F4624" s="3">
        <v>14</v>
      </c>
      <c r="G4624" s="3">
        <v>78.135300000000001</v>
      </c>
      <c r="H4624" s="6">
        <f>INDEX('Sample Customer Count'!$B$3:$B$14,MATCH('KU Gen'!D4624,'Sample Customer Count'!$A$3:$A$14,0))</f>
        <v>35</v>
      </c>
      <c r="I4624" s="6">
        <v>207</v>
      </c>
      <c r="J4624" s="6">
        <v>3.1780362643863262</v>
      </c>
      <c r="K4624" s="6">
        <f t="shared" si="72"/>
        <v>1468.6166029783406</v>
      </c>
    </row>
    <row r="4625" spans="1:11" x14ac:dyDescent="0.35">
      <c r="A4625" t="s">
        <v>14</v>
      </c>
      <c r="B4625" t="s">
        <v>16</v>
      </c>
      <c r="C4625" s="3" t="s">
        <v>4</v>
      </c>
      <c r="D4625" s="3">
        <v>7</v>
      </c>
      <c r="E4625" s="3">
        <v>12</v>
      </c>
      <c r="F4625" s="3">
        <v>15</v>
      </c>
      <c r="G4625" s="3">
        <v>51.1265</v>
      </c>
      <c r="H4625" s="6">
        <f>INDEX('Sample Customer Count'!$B$3:$B$14,MATCH('KU Gen'!D4625,'Sample Customer Count'!$A$3:$A$14,0))</f>
        <v>35</v>
      </c>
      <c r="I4625" s="6">
        <v>207</v>
      </c>
      <c r="J4625" s="6">
        <v>3.1780362643863262</v>
      </c>
      <c r="K4625" s="6">
        <f t="shared" si="72"/>
        <v>960.96420890650109</v>
      </c>
    </row>
    <row r="4626" spans="1:11" x14ac:dyDescent="0.35">
      <c r="A4626" t="s">
        <v>14</v>
      </c>
      <c r="B4626" t="s">
        <v>16</v>
      </c>
      <c r="C4626" s="3" t="s">
        <v>4</v>
      </c>
      <c r="D4626" s="3">
        <v>7</v>
      </c>
      <c r="E4626" s="3">
        <v>12</v>
      </c>
      <c r="F4626" s="3">
        <v>16</v>
      </c>
      <c r="G4626" s="3">
        <v>25.202099999999998</v>
      </c>
      <c r="H4626" s="6">
        <f>INDEX('Sample Customer Count'!$B$3:$B$14,MATCH('KU Gen'!D4626,'Sample Customer Count'!$A$3:$A$14,0))</f>
        <v>35</v>
      </c>
      <c r="I4626" s="6">
        <v>207</v>
      </c>
      <c r="J4626" s="6">
        <v>3.1780362643863262</v>
      </c>
      <c r="K4626" s="6">
        <f t="shared" si="72"/>
        <v>473.69399605454174</v>
      </c>
    </row>
    <row r="4627" spans="1:11" x14ac:dyDescent="0.35">
      <c r="A4627" t="s">
        <v>14</v>
      </c>
      <c r="B4627" t="s">
        <v>16</v>
      </c>
      <c r="C4627" s="3" t="s">
        <v>4</v>
      </c>
      <c r="D4627" s="3">
        <v>7</v>
      </c>
      <c r="E4627" s="3">
        <v>12</v>
      </c>
      <c r="F4627" s="3">
        <v>17</v>
      </c>
      <c r="G4627" s="3">
        <v>6.8064</v>
      </c>
      <c r="H4627" s="6">
        <f>INDEX('Sample Customer Count'!$B$3:$B$14,MATCH('KU Gen'!D4627,'Sample Customer Count'!$A$3:$A$14,0))</f>
        <v>35</v>
      </c>
      <c r="I4627" s="6">
        <v>207</v>
      </c>
      <c r="J4627" s="6">
        <v>3.1780362643863262</v>
      </c>
      <c r="K4627" s="6">
        <f t="shared" si="72"/>
        <v>127.93183166266435</v>
      </c>
    </row>
    <row r="4628" spans="1:11" x14ac:dyDescent="0.35">
      <c r="A4628" t="s">
        <v>14</v>
      </c>
      <c r="B4628" t="s">
        <v>16</v>
      </c>
      <c r="C4628" s="3" t="s">
        <v>4</v>
      </c>
      <c r="D4628" s="3">
        <v>7</v>
      </c>
      <c r="E4628" s="3">
        <v>12</v>
      </c>
      <c r="F4628" s="3">
        <v>18</v>
      </c>
      <c r="G4628" s="3">
        <v>1.1561999999999999</v>
      </c>
      <c r="H4628" s="6">
        <f>INDEX('Sample Customer Count'!$B$3:$B$14,MATCH('KU Gen'!D4628,'Sample Customer Count'!$A$3:$A$14,0))</f>
        <v>35</v>
      </c>
      <c r="I4628" s="6">
        <v>207</v>
      </c>
      <c r="J4628" s="6">
        <v>3.1780362643863262</v>
      </c>
      <c r="K4628" s="6">
        <f t="shared" si="72"/>
        <v>21.731720699396526</v>
      </c>
    </row>
    <row r="4629" spans="1:11" x14ac:dyDescent="0.35">
      <c r="A4629" t="s">
        <v>14</v>
      </c>
      <c r="B4629" t="s">
        <v>16</v>
      </c>
      <c r="C4629" s="3" t="s">
        <v>4</v>
      </c>
      <c r="D4629" s="3">
        <v>7</v>
      </c>
      <c r="E4629" s="3">
        <v>12</v>
      </c>
      <c r="F4629" s="3">
        <v>19</v>
      </c>
      <c r="G4629" s="3">
        <v>0</v>
      </c>
      <c r="H4629" s="6">
        <f>INDEX('Sample Customer Count'!$B$3:$B$14,MATCH('KU Gen'!D4629,'Sample Customer Count'!$A$3:$A$14,0))</f>
        <v>35</v>
      </c>
      <c r="I4629" s="6">
        <v>207</v>
      </c>
      <c r="J4629" s="6">
        <v>3.1780362643863262</v>
      </c>
      <c r="K4629" s="6">
        <f t="shared" si="72"/>
        <v>0</v>
      </c>
    </row>
    <row r="4630" spans="1:11" x14ac:dyDescent="0.35">
      <c r="A4630" t="s">
        <v>14</v>
      </c>
      <c r="B4630" t="s">
        <v>16</v>
      </c>
      <c r="C4630" s="3" t="s">
        <v>4</v>
      </c>
      <c r="D4630" s="3">
        <v>7</v>
      </c>
      <c r="E4630" s="3">
        <v>12</v>
      </c>
      <c r="F4630" s="3">
        <v>20</v>
      </c>
      <c r="G4630" s="3">
        <v>0</v>
      </c>
      <c r="H4630" s="6">
        <f>INDEX('Sample Customer Count'!$B$3:$B$14,MATCH('KU Gen'!D4630,'Sample Customer Count'!$A$3:$A$14,0))</f>
        <v>35</v>
      </c>
      <c r="I4630" s="6">
        <v>207</v>
      </c>
      <c r="J4630" s="6">
        <v>3.1780362643863262</v>
      </c>
      <c r="K4630" s="6">
        <f t="shared" si="72"/>
        <v>0</v>
      </c>
    </row>
    <row r="4631" spans="1:11" x14ac:dyDescent="0.35">
      <c r="A4631" t="s">
        <v>14</v>
      </c>
      <c r="B4631" t="s">
        <v>16</v>
      </c>
      <c r="C4631" s="3" t="s">
        <v>4</v>
      </c>
      <c r="D4631" s="3">
        <v>7</v>
      </c>
      <c r="E4631" s="3">
        <v>12</v>
      </c>
      <c r="F4631" s="3">
        <v>21</v>
      </c>
      <c r="G4631" s="3">
        <v>0</v>
      </c>
      <c r="H4631" s="6">
        <f>INDEX('Sample Customer Count'!$B$3:$B$14,MATCH('KU Gen'!D4631,'Sample Customer Count'!$A$3:$A$14,0))</f>
        <v>35</v>
      </c>
      <c r="I4631" s="6">
        <v>207</v>
      </c>
      <c r="J4631" s="6">
        <v>3.1780362643863262</v>
      </c>
      <c r="K4631" s="6">
        <f t="shared" si="72"/>
        <v>0</v>
      </c>
    </row>
    <row r="4632" spans="1:11" x14ac:dyDescent="0.35">
      <c r="A4632" t="s">
        <v>14</v>
      </c>
      <c r="B4632" t="s">
        <v>16</v>
      </c>
      <c r="C4632" s="3" t="s">
        <v>4</v>
      </c>
      <c r="D4632" s="3">
        <v>7</v>
      </c>
      <c r="E4632" s="3">
        <v>12</v>
      </c>
      <c r="F4632" s="3">
        <v>22</v>
      </c>
      <c r="G4632" s="3">
        <v>0</v>
      </c>
      <c r="H4632" s="6">
        <f>INDEX('Sample Customer Count'!$B$3:$B$14,MATCH('KU Gen'!D4632,'Sample Customer Count'!$A$3:$A$14,0))</f>
        <v>35</v>
      </c>
      <c r="I4632" s="6">
        <v>207</v>
      </c>
      <c r="J4632" s="6">
        <v>3.1780362643863262</v>
      </c>
      <c r="K4632" s="6">
        <f t="shared" si="72"/>
        <v>0</v>
      </c>
    </row>
    <row r="4633" spans="1:11" x14ac:dyDescent="0.35">
      <c r="A4633" t="s">
        <v>14</v>
      </c>
      <c r="B4633" t="s">
        <v>16</v>
      </c>
      <c r="C4633" s="3" t="s">
        <v>4</v>
      </c>
      <c r="D4633" s="3">
        <v>7</v>
      </c>
      <c r="E4633" s="3">
        <v>12</v>
      </c>
      <c r="F4633" s="3">
        <v>23</v>
      </c>
      <c r="G4633" s="3">
        <v>0</v>
      </c>
      <c r="H4633" s="6">
        <f>INDEX('Sample Customer Count'!$B$3:$B$14,MATCH('KU Gen'!D4633,'Sample Customer Count'!$A$3:$A$14,0))</f>
        <v>35</v>
      </c>
      <c r="I4633" s="6">
        <v>207</v>
      </c>
      <c r="J4633" s="6">
        <v>3.1780362643863262</v>
      </c>
      <c r="K4633" s="6">
        <f t="shared" si="72"/>
        <v>0</v>
      </c>
    </row>
    <row r="4634" spans="1:11" x14ac:dyDescent="0.35">
      <c r="A4634" t="s">
        <v>14</v>
      </c>
      <c r="B4634" t="s">
        <v>16</v>
      </c>
      <c r="C4634" s="3" t="s">
        <v>4</v>
      </c>
      <c r="D4634" s="3">
        <v>7</v>
      </c>
      <c r="E4634" s="3">
        <v>13</v>
      </c>
      <c r="F4634" s="3">
        <v>0</v>
      </c>
      <c r="G4634" s="3">
        <v>0</v>
      </c>
      <c r="H4634" s="6">
        <f>INDEX('Sample Customer Count'!$B$3:$B$14,MATCH('KU Gen'!D4634,'Sample Customer Count'!$A$3:$A$14,0))</f>
        <v>35</v>
      </c>
      <c r="I4634" s="6">
        <v>207</v>
      </c>
      <c r="J4634" s="6">
        <v>3.1780362643863262</v>
      </c>
      <c r="K4634" s="6">
        <f t="shared" si="72"/>
        <v>0</v>
      </c>
    </row>
    <row r="4635" spans="1:11" x14ac:dyDescent="0.35">
      <c r="A4635" t="s">
        <v>14</v>
      </c>
      <c r="B4635" t="s">
        <v>16</v>
      </c>
      <c r="C4635" s="3" t="s">
        <v>4</v>
      </c>
      <c r="D4635" s="3">
        <v>7</v>
      </c>
      <c r="E4635" s="3">
        <v>13</v>
      </c>
      <c r="F4635" s="3">
        <v>1</v>
      </c>
      <c r="G4635" s="3">
        <v>0</v>
      </c>
      <c r="H4635" s="6">
        <f>INDEX('Sample Customer Count'!$B$3:$B$14,MATCH('KU Gen'!D4635,'Sample Customer Count'!$A$3:$A$14,0))</f>
        <v>35</v>
      </c>
      <c r="I4635" s="6">
        <v>207</v>
      </c>
      <c r="J4635" s="6">
        <v>3.1780362643863262</v>
      </c>
      <c r="K4635" s="6">
        <f t="shared" si="72"/>
        <v>0</v>
      </c>
    </row>
    <row r="4636" spans="1:11" x14ac:dyDescent="0.35">
      <c r="A4636" t="s">
        <v>14</v>
      </c>
      <c r="B4636" t="s">
        <v>16</v>
      </c>
      <c r="C4636" s="3" t="s">
        <v>4</v>
      </c>
      <c r="D4636" s="3">
        <v>7</v>
      </c>
      <c r="E4636" s="3">
        <v>13</v>
      </c>
      <c r="F4636" s="3">
        <v>2</v>
      </c>
      <c r="G4636" s="3">
        <v>0</v>
      </c>
      <c r="H4636" s="6">
        <f>INDEX('Sample Customer Count'!$B$3:$B$14,MATCH('KU Gen'!D4636,'Sample Customer Count'!$A$3:$A$14,0))</f>
        <v>35</v>
      </c>
      <c r="I4636" s="6">
        <v>207</v>
      </c>
      <c r="J4636" s="6">
        <v>3.1780362643863262</v>
      </c>
      <c r="K4636" s="6">
        <f t="shared" si="72"/>
        <v>0</v>
      </c>
    </row>
    <row r="4637" spans="1:11" x14ac:dyDescent="0.35">
      <c r="A4637" t="s">
        <v>14</v>
      </c>
      <c r="B4637" t="s">
        <v>16</v>
      </c>
      <c r="C4637" s="3" t="s">
        <v>4</v>
      </c>
      <c r="D4637" s="3">
        <v>7</v>
      </c>
      <c r="E4637" s="3">
        <v>13</v>
      </c>
      <c r="F4637" s="3">
        <v>3</v>
      </c>
      <c r="G4637" s="3">
        <v>0</v>
      </c>
      <c r="H4637" s="6">
        <f>INDEX('Sample Customer Count'!$B$3:$B$14,MATCH('KU Gen'!D4637,'Sample Customer Count'!$A$3:$A$14,0))</f>
        <v>35</v>
      </c>
      <c r="I4637" s="6">
        <v>207</v>
      </c>
      <c r="J4637" s="6">
        <v>3.1780362643863262</v>
      </c>
      <c r="K4637" s="6">
        <f t="shared" si="72"/>
        <v>0</v>
      </c>
    </row>
    <row r="4638" spans="1:11" x14ac:dyDescent="0.35">
      <c r="A4638" t="s">
        <v>14</v>
      </c>
      <c r="B4638" t="s">
        <v>16</v>
      </c>
      <c r="C4638" s="3" t="s">
        <v>4</v>
      </c>
      <c r="D4638" s="3">
        <v>7</v>
      </c>
      <c r="E4638" s="3">
        <v>13</v>
      </c>
      <c r="F4638" s="3">
        <v>4</v>
      </c>
      <c r="G4638" s="3">
        <v>0</v>
      </c>
      <c r="H4638" s="6">
        <f>INDEX('Sample Customer Count'!$B$3:$B$14,MATCH('KU Gen'!D4638,'Sample Customer Count'!$A$3:$A$14,0))</f>
        <v>35</v>
      </c>
      <c r="I4638" s="6">
        <v>207</v>
      </c>
      <c r="J4638" s="6">
        <v>3.1780362643863262</v>
      </c>
      <c r="K4638" s="6">
        <f t="shared" si="72"/>
        <v>0</v>
      </c>
    </row>
    <row r="4639" spans="1:11" x14ac:dyDescent="0.35">
      <c r="A4639" t="s">
        <v>14</v>
      </c>
      <c r="B4639" t="s">
        <v>16</v>
      </c>
      <c r="C4639" s="3" t="s">
        <v>4</v>
      </c>
      <c r="D4639" s="3">
        <v>7</v>
      </c>
      <c r="E4639" s="3">
        <v>13</v>
      </c>
      <c r="F4639" s="3">
        <v>5</v>
      </c>
      <c r="G4639" s="3">
        <v>2.3999999999999998E-3</v>
      </c>
      <c r="H4639" s="6">
        <f>INDEX('Sample Customer Count'!$B$3:$B$14,MATCH('KU Gen'!D4639,'Sample Customer Count'!$A$3:$A$14,0))</f>
        <v>35</v>
      </c>
      <c r="I4639" s="6">
        <v>207</v>
      </c>
      <c r="J4639" s="6">
        <v>3.1780362643863262</v>
      </c>
      <c r="K4639" s="6">
        <f t="shared" si="72"/>
        <v>4.5109954747060768E-2</v>
      </c>
    </row>
    <row r="4640" spans="1:11" x14ac:dyDescent="0.35">
      <c r="A4640" t="s">
        <v>14</v>
      </c>
      <c r="B4640" t="s">
        <v>16</v>
      </c>
      <c r="C4640" s="3" t="s">
        <v>4</v>
      </c>
      <c r="D4640" s="3">
        <v>7</v>
      </c>
      <c r="E4640" s="3">
        <v>13</v>
      </c>
      <c r="F4640" s="3">
        <v>6</v>
      </c>
      <c r="G4640" s="3">
        <v>4.2754000000000003</v>
      </c>
      <c r="H4640" s="6">
        <f>INDEX('Sample Customer Count'!$B$3:$B$14,MATCH('KU Gen'!D4640,'Sample Customer Count'!$A$3:$A$14,0))</f>
        <v>35</v>
      </c>
      <c r="I4640" s="6">
        <v>207</v>
      </c>
      <c r="J4640" s="6">
        <v>3.1780362643863262</v>
      </c>
      <c r="K4640" s="6">
        <f t="shared" si="72"/>
        <v>80.359625218993187</v>
      </c>
    </row>
    <row r="4641" spans="1:11" x14ac:dyDescent="0.35">
      <c r="A4641" t="s">
        <v>14</v>
      </c>
      <c r="B4641" t="s">
        <v>16</v>
      </c>
      <c r="C4641" s="3" t="s">
        <v>4</v>
      </c>
      <c r="D4641" s="3">
        <v>7</v>
      </c>
      <c r="E4641" s="3">
        <v>13</v>
      </c>
      <c r="F4641" s="3">
        <v>7</v>
      </c>
      <c r="G4641" s="3">
        <v>24.627100000000002</v>
      </c>
      <c r="H4641" s="6">
        <f>INDEX('Sample Customer Count'!$B$3:$B$14,MATCH('KU Gen'!D4641,'Sample Customer Count'!$A$3:$A$14,0))</f>
        <v>35</v>
      </c>
      <c r="I4641" s="6">
        <v>207</v>
      </c>
      <c r="J4641" s="6">
        <v>3.1780362643863262</v>
      </c>
      <c r="K4641" s="6">
        <f t="shared" si="72"/>
        <v>462.88640272972521</v>
      </c>
    </row>
    <row r="4642" spans="1:11" x14ac:dyDescent="0.35">
      <c r="A4642" t="s">
        <v>14</v>
      </c>
      <c r="B4642" t="s">
        <v>16</v>
      </c>
      <c r="C4642" s="3" t="s">
        <v>4</v>
      </c>
      <c r="D4642" s="3">
        <v>7</v>
      </c>
      <c r="E4642" s="3">
        <v>13</v>
      </c>
      <c r="F4642" s="3">
        <v>8</v>
      </c>
      <c r="G4642" s="3">
        <v>53.630400000000002</v>
      </c>
      <c r="H4642" s="6">
        <f>INDEX('Sample Customer Count'!$B$3:$B$14,MATCH('KU Gen'!D4642,'Sample Customer Count'!$A$3:$A$14,0))</f>
        <v>35</v>
      </c>
      <c r="I4642" s="6">
        <v>207</v>
      </c>
      <c r="J4642" s="6">
        <v>3.1780362643863262</v>
      </c>
      <c r="K4642" s="6">
        <f t="shared" si="72"/>
        <v>1008.02704877782</v>
      </c>
    </row>
    <row r="4643" spans="1:11" x14ac:dyDescent="0.35">
      <c r="A4643" t="s">
        <v>14</v>
      </c>
      <c r="B4643" t="s">
        <v>16</v>
      </c>
      <c r="C4643" s="3" t="s">
        <v>4</v>
      </c>
      <c r="D4643" s="3">
        <v>7</v>
      </c>
      <c r="E4643" s="3">
        <v>13</v>
      </c>
      <c r="F4643" s="3">
        <v>9</v>
      </c>
      <c r="G4643" s="3">
        <v>81.757499999999993</v>
      </c>
      <c r="H4643" s="6">
        <f>INDEX('Sample Customer Count'!$B$3:$B$14,MATCH('KU Gen'!D4643,'Sample Customer Count'!$A$3:$A$14,0))</f>
        <v>35</v>
      </c>
      <c r="I4643" s="6">
        <v>207</v>
      </c>
      <c r="J4643" s="6">
        <v>3.1780362643863262</v>
      </c>
      <c r="K4643" s="6">
        <f t="shared" si="72"/>
        <v>1536.698802180342</v>
      </c>
    </row>
    <row r="4644" spans="1:11" x14ac:dyDescent="0.35">
      <c r="A4644" t="s">
        <v>14</v>
      </c>
      <c r="B4644" t="s">
        <v>16</v>
      </c>
      <c r="C4644" s="3" t="s">
        <v>4</v>
      </c>
      <c r="D4644" s="3">
        <v>7</v>
      </c>
      <c r="E4644" s="3">
        <v>13</v>
      </c>
      <c r="F4644" s="3">
        <v>10</v>
      </c>
      <c r="G4644" s="3">
        <v>90.832899999999995</v>
      </c>
      <c r="H4644" s="6">
        <f>INDEX('Sample Customer Count'!$B$3:$B$14,MATCH('KU Gen'!D4644,'Sample Customer Count'!$A$3:$A$14,0))</f>
        <v>35</v>
      </c>
      <c r="I4644" s="6">
        <v>207</v>
      </c>
      <c r="J4644" s="6">
        <v>3.1780362643863262</v>
      </c>
      <c r="K4644" s="6">
        <f t="shared" si="72"/>
        <v>1707.2783368934568</v>
      </c>
    </row>
    <row r="4645" spans="1:11" x14ac:dyDescent="0.35">
      <c r="A4645" t="s">
        <v>14</v>
      </c>
      <c r="B4645" t="s">
        <v>16</v>
      </c>
      <c r="C4645" s="3" t="s">
        <v>4</v>
      </c>
      <c r="D4645" s="3">
        <v>7</v>
      </c>
      <c r="E4645" s="3">
        <v>13</v>
      </c>
      <c r="F4645" s="3">
        <v>11</v>
      </c>
      <c r="G4645" s="3">
        <v>101.6767</v>
      </c>
      <c r="H4645" s="6">
        <f>INDEX('Sample Customer Count'!$B$3:$B$14,MATCH('KU Gen'!D4645,'Sample Customer Count'!$A$3:$A$14,0))</f>
        <v>35</v>
      </c>
      <c r="I4645" s="6">
        <v>207</v>
      </c>
      <c r="J4645" s="6">
        <v>3.1780362643863262</v>
      </c>
      <c r="K4645" s="6">
        <f t="shared" si="72"/>
        <v>1911.096389929364</v>
      </c>
    </row>
    <row r="4646" spans="1:11" x14ac:dyDescent="0.35">
      <c r="A4646" t="s">
        <v>14</v>
      </c>
      <c r="B4646" t="s">
        <v>16</v>
      </c>
      <c r="C4646" s="3" t="s">
        <v>4</v>
      </c>
      <c r="D4646" s="3">
        <v>7</v>
      </c>
      <c r="E4646" s="3">
        <v>13</v>
      </c>
      <c r="F4646" s="3">
        <v>12</v>
      </c>
      <c r="G4646" s="3">
        <v>103.9983</v>
      </c>
      <c r="H4646" s="6">
        <f>INDEX('Sample Customer Count'!$B$3:$B$14,MATCH('KU Gen'!D4646,'Sample Customer Count'!$A$3:$A$14,0))</f>
        <v>35</v>
      </c>
      <c r="I4646" s="6">
        <v>207</v>
      </c>
      <c r="J4646" s="6">
        <v>3.1780362643863262</v>
      </c>
      <c r="K4646" s="6">
        <f t="shared" si="72"/>
        <v>1954.7327528213543</v>
      </c>
    </row>
    <row r="4647" spans="1:11" x14ac:dyDescent="0.35">
      <c r="A4647" t="s">
        <v>14</v>
      </c>
      <c r="B4647" t="s">
        <v>16</v>
      </c>
      <c r="C4647" s="3" t="s">
        <v>4</v>
      </c>
      <c r="D4647" s="3">
        <v>7</v>
      </c>
      <c r="E4647" s="3">
        <v>13</v>
      </c>
      <c r="F4647" s="3">
        <v>13</v>
      </c>
      <c r="G4647" s="3">
        <v>92.287300000000002</v>
      </c>
      <c r="H4647" s="6">
        <f>INDEX('Sample Customer Count'!$B$3:$B$14,MATCH('KU Gen'!D4647,'Sample Customer Count'!$A$3:$A$14,0))</f>
        <v>35</v>
      </c>
      <c r="I4647" s="6">
        <v>207</v>
      </c>
      <c r="J4647" s="6">
        <v>3.1780362643863262</v>
      </c>
      <c r="K4647" s="6">
        <f t="shared" si="72"/>
        <v>1734.6149694701758</v>
      </c>
    </row>
    <row r="4648" spans="1:11" x14ac:dyDescent="0.35">
      <c r="A4648" t="s">
        <v>14</v>
      </c>
      <c r="B4648" t="s">
        <v>16</v>
      </c>
      <c r="C4648" s="3" t="s">
        <v>4</v>
      </c>
      <c r="D4648" s="3">
        <v>7</v>
      </c>
      <c r="E4648" s="3">
        <v>13</v>
      </c>
      <c r="F4648" s="3">
        <v>14</v>
      </c>
      <c r="G4648" s="3">
        <v>70.297300000000007</v>
      </c>
      <c r="H4648" s="6">
        <f>INDEX('Sample Customer Count'!$B$3:$B$14,MATCH('KU Gen'!D4648,'Sample Customer Count'!$A$3:$A$14,0))</f>
        <v>35</v>
      </c>
      <c r="I4648" s="6">
        <v>207</v>
      </c>
      <c r="J4648" s="6">
        <v>3.1780362643863262</v>
      </c>
      <c r="K4648" s="6">
        <f t="shared" si="72"/>
        <v>1321.2950091002315</v>
      </c>
    </row>
    <row r="4649" spans="1:11" x14ac:dyDescent="0.35">
      <c r="A4649" t="s">
        <v>14</v>
      </c>
      <c r="B4649" t="s">
        <v>16</v>
      </c>
      <c r="C4649" s="3" t="s">
        <v>4</v>
      </c>
      <c r="D4649" s="3">
        <v>7</v>
      </c>
      <c r="E4649" s="3">
        <v>13</v>
      </c>
      <c r="F4649" s="3">
        <v>15</v>
      </c>
      <c r="G4649" s="3">
        <v>44.357299999999995</v>
      </c>
      <c r="H4649" s="6">
        <f>INDEX('Sample Customer Count'!$B$3:$B$14,MATCH('KU Gen'!D4649,'Sample Customer Count'!$A$3:$A$14,0))</f>
        <v>35</v>
      </c>
      <c r="I4649" s="6">
        <v>207</v>
      </c>
      <c r="J4649" s="6">
        <v>3.1780362643863262</v>
      </c>
      <c r="K4649" s="6">
        <f t="shared" si="72"/>
        <v>833.73158154241605</v>
      </c>
    </row>
    <row r="4650" spans="1:11" x14ac:dyDescent="0.35">
      <c r="A4650" t="s">
        <v>14</v>
      </c>
      <c r="B4650" t="s">
        <v>16</v>
      </c>
      <c r="C4650" s="3" t="s">
        <v>4</v>
      </c>
      <c r="D4650" s="3">
        <v>7</v>
      </c>
      <c r="E4650" s="3">
        <v>13</v>
      </c>
      <c r="F4650" s="3">
        <v>16</v>
      </c>
      <c r="G4650" s="3">
        <v>28.551600000000001</v>
      </c>
      <c r="H4650" s="6">
        <f>INDEX('Sample Customer Count'!$B$3:$B$14,MATCH('KU Gen'!D4650,'Sample Customer Count'!$A$3:$A$14,0))</f>
        <v>35</v>
      </c>
      <c r="I4650" s="6">
        <v>207</v>
      </c>
      <c r="J4650" s="6">
        <v>3.1780362643863262</v>
      </c>
      <c r="K4650" s="6">
        <f t="shared" si="72"/>
        <v>536.65057664840845</v>
      </c>
    </row>
    <row r="4651" spans="1:11" x14ac:dyDescent="0.35">
      <c r="A4651" t="s">
        <v>14</v>
      </c>
      <c r="B4651" t="s">
        <v>16</v>
      </c>
      <c r="C4651" s="3" t="s">
        <v>4</v>
      </c>
      <c r="D4651" s="3">
        <v>7</v>
      </c>
      <c r="E4651" s="3">
        <v>13</v>
      </c>
      <c r="F4651" s="3">
        <v>17</v>
      </c>
      <c r="G4651" s="3">
        <v>8.8984000000000005</v>
      </c>
      <c r="H4651" s="6">
        <f>INDEX('Sample Customer Count'!$B$3:$B$14,MATCH('KU Gen'!D4651,'Sample Customer Count'!$A$3:$A$14,0))</f>
        <v>35</v>
      </c>
      <c r="I4651" s="6">
        <v>207</v>
      </c>
      <c r="J4651" s="6">
        <v>3.1780362643863262</v>
      </c>
      <c r="K4651" s="6">
        <f t="shared" si="72"/>
        <v>167.252675550519</v>
      </c>
    </row>
    <row r="4652" spans="1:11" x14ac:dyDescent="0.35">
      <c r="A4652" t="s">
        <v>14</v>
      </c>
      <c r="B4652" t="s">
        <v>16</v>
      </c>
      <c r="C4652" s="3" t="s">
        <v>4</v>
      </c>
      <c r="D4652" s="3">
        <v>7</v>
      </c>
      <c r="E4652" s="3">
        <v>13</v>
      </c>
      <c r="F4652" s="3">
        <v>18</v>
      </c>
      <c r="G4652" s="3">
        <v>1.4916</v>
      </c>
      <c r="H4652" s="6">
        <f>INDEX('Sample Customer Count'!$B$3:$B$14,MATCH('KU Gen'!D4652,'Sample Customer Count'!$A$3:$A$14,0))</f>
        <v>35</v>
      </c>
      <c r="I4652" s="6">
        <v>207</v>
      </c>
      <c r="J4652" s="6">
        <v>3.1780362643863262</v>
      </c>
      <c r="K4652" s="6">
        <f t="shared" si="72"/>
        <v>28.035836875298269</v>
      </c>
    </row>
    <row r="4653" spans="1:11" x14ac:dyDescent="0.35">
      <c r="A4653" t="s">
        <v>14</v>
      </c>
      <c r="B4653" t="s">
        <v>16</v>
      </c>
      <c r="C4653" s="3" t="s">
        <v>4</v>
      </c>
      <c r="D4653" s="3">
        <v>7</v>
      </c>
      <c r="E4653" s="3">
        <v>13</v>
      </c>
      <c r="F4653" s="3">
        <v>19</v>
      </c>
      <c r="G4653" s="3">
        <v>0</v>
      </c>
      <c r="H4653" s="6">
        <f>INDEX('Sample Customer Count'!$B$3:$B$14,MATCH('KU Gen'!D4653,'Sample Customer Count'!$A$3:$A$14,0))</f>
        <v>35</v>
      </c>
      <c r="I4653" s="6">
        <v>207</v>
      </c>
      <c r="J4653" s="6">
        <v>3.1780362643863262</v>
      </c>
      <c r="K4653" s="6">
        <f t="shared" si="72"/>
        <v>0</v>
      </c>
    </row>
    <row r="4654" spans="1:11" x14ac:dyDescent="0.35">
      <c r="A4654" t="s">
        <v>14</v>
      </c>
      <c r="B4654" t="s">
        <v>16</v>
      </c>
      <c r="C4654" s="3" t="s">
        <v>4</v>
      </c>
      <c r="D4654" s="3">
        <v>7</v>
      </c>
      <c r="E4654" s="3">
        <v>13</v>
      </c>
      <c r="F4654" s="3">
        <v>20</v>
      </c>
      <c r="G4654" s="3">
        <v>0</v>
      </c>
      <c r="H4654" s="6">
        <f>INDEX('Sample Customer Count'!$B$3:$B$14,MATCH('KU Gen'!D4654,'Sample Customer Count'!$A$3:$A$14,0))</f>
        <v>35</v>
      </c>
      <c r="I4654" s="6">
        <v>207</v>
      </c>
      <c r="J4654" s="6">
        <v>3.1780362643863262</v>
      </c>
      <c r="K4654" s="6">
        <f t="shared" si="72"/>
        <v>0</v>
      </c>
    </row>
    <row r="4655" spans="1:11" x14ac:dyDescent="0.35">
      <c r="A4655" t="s">
        <v>14</v>
      </c>
      <c r="B4655" t="s">
        <v>16</v>
      </c>
      <c r="C4655" s="3" t="s">
        <v>4</v>
      </c>
      <c r="D4655" s="3">
        <v>7</v>
      </c>
      <c r="E4655" s="3">
        <v>13</v>
      </c>
      <c r="F4655" s="3">
        <v>21</v>
      </c>
      <c r="G4655" s="3">
        <v>0</v>
      </c>
      <c r="H4655" s="6">
        <f>INDEX('Sample Customer Count'!$B$3:$B$14,MATCH('KU Gen'!D4655,'Sample Customer Count'!$A$3:$A$14,0))</f>
        <v>35</v>
      </c>
      <c r="I4655" s="6">
        <v>207</v>
      </c>
      <c r="J4655" s="6">
        <v>3.1780362643863262</v>
      </c>
      <c r="K4655" s="6">
        <f t="shared" si="72"/>
        <v>0</v>
      </c>
    </row>
    <row r="4656" spans="1:11" x14ac:dyDescent="0.35">
      <c r="A4656" t="s">
        <v>14</v>
      </c>
      <c r="B4656" t="s">
        <v>16</v>
      </c>
      <c r="C4656" s="3" t="s">
        <v>4</v>
      </c>
      <c r="D4656" s="3">
        <v>7</v>
      </c>
      <c r="E4656" s="3">
        <v>13</v>
      </c>
      <c r="F4656" s="3">
        <v>22</v>
      </c>
      <c r="G4656" s="3">
        <v>0</v>
      </c>
      <c r="H4656" s="6">
        <f>INDEX('Sample Customer Count'!$B$3:$B$14,MATCH('KU Gen'!D4656,'Sample Customer Count'!$A$3:$A$14,0))</f>
        <v>35</v>
      </c>
      <c r="I4656" s="6">
        <v>207</v>
      </c>
      <c r="J4656" s="6">
        <v>3.1780362643863262</v>
      </c>
      <c r="K4656" s="6">
        <f t="shared" si="72"/>
        <v>0</v>
      </c>
    </row>
    <row r="4657" spans="1:11" x14ac:dyDescent="0.35">
      <c r="A4657" t="s">
        <v>14</v>
      </c>
      <c r="B4657" t="s">
        <v>16</v>
      </c>
      <c r="C4657" s="3" t="s">
        <v>4</v>
      </c>
      <c r="D4657" s="3">
        <v>7</v>
      </c>
      <c r="E4657" s="3">
        <v>13</v>
      </c>
      <c r="F4657" s="3">
        <v>23</v>
      </c>
      <c r="G4657" s="3">
        <v>0</v>
      </c>
      <c r="H4657" s="6">
        <f>INDEX('Sample Customer Count'!$B$3:$B$14,MATCH('KU Gen'!D4657,'Sample Customer Count'!$A$3:$A$14,0))</f>
        <v>35</v>
      </c>
      <c r="I4657" s="6">
        <v>207</v>
      </c>
      <c r="J4657" s="6">
        <v>3.1780362643863262</v>
      </c>
      <c r="K4657" s="6">
        <f t="shared" si="72"/>
        <v>0</v>
      </c>
    </row>
    <row r="4658" spans="1:11" x14ac:dyDescent="0.35">
      <c r="A4658" t="s">
        <v>14</v>
      </c>
      <c r="B4658" t="s">
        <v>16</v>
      </c>
      <c r="C4658" s="3" t="s">
        <v>4</v>
      </c>
      <c r="D4658" s="3">
        <v>7</v>
      </c>
      <c r="E4658" s="3">
        <v>14</v>
      </c>
      <c r="F4658" s="3">
        <v>0</v>
      </c>
      <c r="G4658" s="3">
        <v>0</v>
      </c>
      <c r="H4658" s="6">
        <f>INDEX('Sample Customer Count'!$B$3:$B$14,MATCH('KU Gen'!D4658,'Sample Customer Count'!$A$3:$A$14,0))</f>
        <v>35</v>
      </c>
      <c r="I4658" s="6">
        <v>207</v>
      </c>
      <c r="J4658" s="6">
        <v>3.1780362643863262</v>
      </c>
      <c r="K4658" s="6">
        <f t="shared" si="72"/>
        <v>0</v>
      </c>
    </row>
    <row r="4659" spans="1:11" x14ac:dyDescent="0.35">
      <c r="A4659" t="s">
        <v>14</v>
      </c>
      <c r="B4659" t="s">
        <v>16</v>
      </c>
      <c r="C4659" s="3" t="s">
        <v>4</v>
      </c>
      <c r="D4659" s="3">
        <v>7</v>
      </c>
      <c r="E4659" s="3">
        <v>14</v>
      </c>
      <c r="F4659" s="3">
        <v>1</v>
      </c>
      <c r="G4659" s="3">
        <v>0</v>
      </c>
      <c r="H4659" s="6">
        <f>INDEX('Sample Customer Count'!$B$3:$B$14,MATCH('KU Gen'!D4659,'Sample Customer Count'!$A$3:$A$14,0))</f>
        <v>35</v>
      </c>
      <c r="I4659" s="6">
        <v>207</v>
      </c>
      <c r="J4659" s="6">
        <v>3.1780362643863262</v>
      </c>
      <c r="K4659" s="6">
        <f t="shared" si="72"/>
        <v>0</v>
      </c>
    </row>
    <row r="4660" spans="1:11" x14ac:dyDescent="0.35">
      <c r="A4660" t="s">
        <v>14</v>
      </c>
      <c r="B4660" t="s">
        <v>16</v>
      </c>
      <c r="C4660" s="3" t="s">
        <v>4</v>
      </c>
      <c r="D4660" s="3">
        <v>7</v>
      </c>
      <c r="E4660" s="3">
        <v>14</v>
      </c>
      <c r="F4660" s="3">
        <v>2</v>
      </c>
      <c r="G4660" s="3">
        <v>0</v>
      </c>
      <c r="H4660" s="6">
        <f>INDEX('Sample Customer Count'!$B$3:$B$14,MATCH('KU Gen'!D4660,'Sample Customer Count'!$A$3:$A$14,0))</f>
        <v>35</v>
      </c>
      <c r="I4660" s="6">
        <v>207</v>
      </c>
      <c r="J4660" s="6">
        <v>3.1780362643863262</v>
      </c>
      <c r="K4660" s="6">
        <f t="shared" si="72"/>
        <v>0</v>
      </c>
    </row>
    <row r="4661" spans="1:11" x14ac:dyDescent="0.35">
      <c r="A4661" t="s">
        <v>14</v>
      </c>
      <c r="B4661" t="s">
        <v>16</v>
      </c>
      <c r="C4661" s="3" t="s">
        <v>4</v>
      </c>
      <c r="D4661" s="3">
        <v>7</v>
      </c>
      <c r="E4661" s="3">
        <v>14</v>
      </c>
      <c r="F4661" s="3">
        <v>3</v>
      </c>
      <c r="G4661" s="3">
        <v>0</v>
      </c>
      <c r="H4661" s="6">
        <f>INDEX('Sample Customer Count'!$B$3:$B$14,MATCH('KU Gen'!D4661,'Sample Customer Count'!$A$3:$A$14,0))</f>
        <v>35</v>
      </c>
      <c r="I4661" s="6">
        <v>207</v>
      </c>
      <c r="J4661" s="6">
        <v>3.1780362643863262</v>
      </c>
      <c r="K4661" s="6">
        <f t="shared" si="72"/>
        <v>0</v>
      </c>
    </row>
    <row r="4662" spans="1:11" x14ac:dyDescent="0.35">
      <c r="A4662" t="s">
        <v>14</v>
      </c>
      <c r="B4662" t="s">
        <v>16</v>
      </c>
      <c r="C4662" s="3" t="s">
        <v>4</v>
      </c>
      <c r="D4662" s="3">
        <v>7</v>
      </c>
      <c r="E4662" s="3">
        <v>14</v>
      </c>
      <c r="F4662" s="3">
        <v>4</v>
      </c>
      <c r="G4662" s="3">
        <v>0</v>
      </c>
      <c r="H4662" s="6">
        <f>INDEX('Sample Customer Count'!$B$3:$B$14,MATCH('KU Gen'!D4662,'Sample Customer Count'!$A$3:$A$14,0))</f>
        <v>35</v>
      </c>
      <c r="I4662" s="6">
        <v>207</v>
      </c>
      <c r="J4662" s="6">
        <v>3.1780362643863262</v>
      </c>
      <c r="K4662" s="6">
        <f t="shared" si="72"/>
        <v>0</v>
      </c>
    </row>
    <row r="4663" spans="1:11" x14ac:dyDescent="0.35">
      <c r="A4663" t="s">
        <v>14</v>
      </c>
      <c r="B4663" t="s">
        <v>16</v>
      </c>
      <c r="C4663" s="3" t="s">
        <v>4</v>
      </c>
      <c r="D4663" s="3">
        <v>7</v>
      </c>
      <c r="E4663" s="3">
        <v>14</v>
      </c>
      <c r="F4663" s="3">
        <v>5</v>
      </c>
      <c r="G4663" s="3">
        <v>0</v>
      </c>
      <c r="H4663" s="6">
        <f>INDEX('Sample Customer Count'!$B$3:$B$14,MATCH('KU Gen'!D4663,'Sample Customer Count'!$A$3:$A$14,0))</f>
        <v>35</v>
      </c>
      <c r="I4663" s="6">
        <v>207</v>
      </c>
      <c r="J4663" s="6">
        <v>3.1780362643863262</v>
      </c>
      <c r="K4663" s="6">
        <f t="shared" si="72"/>
        <v>0</v>
      </c>
    </row>
    <row r="4664" spans="1:11" x14ac:dyDescent="0.35">
      <c r="A4664" t="s">
        <v>14</v>
      </c>
      <c r="B4664" t="s">
        <v>16</v>
      </c>
      <c r="C4664" s="3" t="s">
        <v>4</v>
      </c>
      <c r="D4664" s="3">
        <v>7</v>
      </c>
      <c r="E4664" s="3">
        <v>14</v>
      </c>
      <c r="F4664" s="3">
        <v>6</v>
      </c>
      <c r="G4664" s="3">
        <v>4.1679000000000004</v>
      </c>
      <c r="H4664" s="6">
        <f>INDEX('Sample Customer Count'!$B$3:$B$14,MATCH('KU Gen'!D4664,'Sample Customer Count'!$A$3:$A$14,0))</f>
        <v>35</v>
      </c>
      <c r="I4664" s="6">
        <v>207</v>
      </c>
      <c r="J4664" s="6">
        <v>3.1780362643863262</v>
      </c>
      <c r="K4664" s="6">
        <f t="shared" si="72"/>
        <v>78.339075162614421</v>
      </c>
    </row>
    <row r="4665" spans="1:11" x14ac:dyDescent="0.35">
      <c r="A4665" t="s">
        <v>14</v>
      </c>
      <c r="B4665" t="s">
        <v>16</v>
      </c>
      <c r="C4665" s="3" t="s">
        <v>4</v>
      </c>
      <c r="D4665" s="3">
        <v>7</v>
      </c>
      <c r="E4665" s="3">
        <v>14</v>
      </c>
      <c r="F4665" s="3">
        <v>7</v>
      </c>
      <c r="G4665" s="3">
        <v>16.522600000000001</v>
      </c>
      <c r="H4665" s="6">
        <f>INDEX('Sample Customer Count'!$B$3:$B$14,MATCH('KU Gen'!D4665,'Sample Customer Count'!$A$3:$A$14,0))</f>
        <v>35</v>
      </c>
      <c r="I4665" s="6">
        <v>207</v>
      </c>
      <c r="J4665" s="6">
        <v>3.1780362643863262</v>
      </c>
      <c r="K4665" s="6">
        <f t="shared" si="72"/>
        <v>310.55572429324428</v>
      </c>
    </row>
    <row r="4666" spans="1:11" x14ac:dyDescent="0.35">
      <c r="A4666" t="s">
        <v>14</v>
      </c>
      <c r="B4666" t="s">
        <v>16</v>
      </c>
      <c r="C4666" s="3" t="s">
        <v>4</v>
      </c>
      <c r="D4666" s="3">
        <v>7</v>
      </c>
      <c r="E4666" s="3">
        <v>14</v>
      </c>
      <c r="F4666" s="3">
        <v>8</v>
      </c>
      <c r="G4666" s="3">
        <v>41.423500000000004</v>
      </c>
      <c r="H4666" s="6">
        <f>INDEX('Sample Customer Count'!$B$3:$B$14,MATCH('KU Gen'!D4666,'Sample Customer Count'!$A$3:$A$14,0))</f>
        <v>35</v>
      </c>
      <c r="I4666" s="6">
        <v>207</v>
      </c>
      <c r="J4666" s="6">
        <v>3.1780362643863262</v>
      </c>
      <c r="K4666" s="6">
        <f t="shared" si="72"/>
        <v>778.58842102702999</v>
      </c>
    </row>
    <row r="4667" spans="1:11" x14ac:dyDescent="0.35">
      <c r="A4667" t="s">
        <v>14</v>
      </c>
      <c r="B4667" t="s">
        <v>16</v>
      </c>
      <c r="C4667" s="3" t="s">
        <v>4</v>
      </c>
      <c r="D4667" s="3">
        <v>7</v>
      </c>
      <c r="E4667" s="3">
        <v>14</v>
      </c>
      <c r="F4667" s="3">
        <v>9</v>
      </c>
      <c r="G4667" s="3">
        <v>59.900300000000001</v>
      </c>
      <c r="H4667" s="6">
        <f>INDEX('Sample Customer Count'!$B$3:$B$14,MATCH('KU Gen'!D4667,'Sample Customer Count'!$A$3:$A$14,0))</f>
        <v>35</v>
      </c>
      <c r="I4667" s="6">
        <v>207</v>
      </c>
      <c r="J4667" s="6">
        <v>3.1780362643863262</v>
      </c>
      <c r="K4667" s="6">
        <f t="shared" si="72"/>
        <v>1125.8749259730685</v>
      </c>
    </row>
    <row r="4668" spans="1:11" x14ac:dyDescent="0.35">
      <c r="A4668" t="s">
        <v>14</v>
      </c>
      <c r="B4668" t="s">
        <v>16</v>
      </c>
      <c r="C4668" s="3" t="s">
        <v>4</v>
      </c>
      <c r="D4668" s="3">
        <v>7</v>
      </c>
      <c r="E4668" s="3">
        <v>14</v>
      </c>
      <c r="F4668" s="3">
        <v>10</v>
      </c>
      <c r="G4668" s="3">
        <v>74.9495</v>
      </c>
      <c r="H4668" s="6">
        <f>INDEX('Sample Customer Count'!$B$3:$B$14,MATCH('KU Gen'!D4668,'Sample Customer Count'!$A$3:$A$14,0))</f>
        <v>35</v>
      </c>
      <c r="I4668" s="6">
        <v>207</v>
      </c>
      <c r="J4668" s="6">
        <v>3.1780362643863262</v>
      </c>
      <c r="K4668" s="6">
        <f t="shared" si="72"/>
        <v>1408.736897214513</v>
      </c>
    </row>
    <row r="4669" spans="1:11" x14ac:dyDescent="0.35">
      <c r="A4669" t="s">
        <v>14</v>
      </c>
      <c r="B4669" t="s">
        <v>16</v>
      </c>
      <c r="C4669" s="3" t="s">
        <v>4</v>
      </c>
      <c r="D4669" s="3">
        <v>7</v>
      </c>
      <c r="E4669" s="3">
        <v>14</v>
      </c>
      <c r="F4669" s="3">
        <v>11</v>
      </c>
      <c r="G4669" s="3">
        <v>78.081999999999994</v>
      </c>
      <c r="H4669" s="6">
        <f>INDEX('Sample Customer Count'!$B$3:$B$14,MATCH('KU Gen'!D4669,'Sample Customer Count'!$A$3:$A$14,0))</f>
        <v>35</v>
      </c>
      <c r="I4669" s="6">
        <v>207</v>
      </c>
      <c r="J4669" s="6">
        <v>3.1780362643863262</v>
      </c>
      <c r="K4669" s="6">
        <f t="shared" si="72"/>
        <v>1467.6147860666663</v>
      </c>
    </row>
    <row r="4670" spans="1:11" x14ac:dyDescent="0.35">
      <c r="A4670" t="s">
        <v>14</v>
      </c>
      <c r="B4670" t="s">
        <v>16</v>
      </c>
      <c r="C4670" s="3" t="s">
        <v>4</v>
      </c>
      <c r="D4670" s="3">
        <v>7</v>
      </c>
      <c r="E4670" s="3">
        <v>14</v>
      </c>
      <c r="F4670" s="3">
        <v>12</v>
      </c>
      <c r="G4670" s="3">
        <v>82.251899999999992</v>
      </c>
      <c r="H4670" s="6">
        <f>INDEX('Sample Customer Count'!$B$3:$B$14,MATCH('KU Gen'!D4670,'Sample Customer Count'!$A$3:$A$14,0))</f>
        <v>35</v>
      </c>
      <c r="I4670" s="6">
        <v>207</v>
      </c>
      <c r="J4670" s="6">
        <v>3.1780362643863262</v>
      </c>
      <c r="K4670" s="6">
        <f t="shared" si="72"/>
        <v>1545.9914528582365</v>
      </c>
    </row>
    <row r="4671" spans="1:11" x14ac:dyDescent="0.35">
      <c r="A4671" t="s">
        <v>14</v>
      </c>
      <c r="B4671" t="s">
        <v>16</v>
      </c>
      <c r="C4671" s="3" t="s">
        <v>4</v>
      </c>
      <c r="D4671" s="3">
        <v>7</v>
      </c>
      <c r="E4671" s="3">
        <v>14</v>
      </c>
      <c r="F4671" s="3">
        <v>13</v>
      </c>
      <c r="G4671" s="3">
        <v>70.434799999999996</v>
      </c>
      <c r="H4671" s="6">
        <f>INDEX('Sample Customer Count'!$B$3:$B$14,MATCH('KU Gen'!D4671,'Sample Customer Count'!$A$3:$A$14,0))</f>
        <v>35</v>
      </c>
      <c r="I4671" s="6">
        <v>207</v>
      </c>
      <c r="J4671" s="6">
        <v>3.1780362643863262</v>
      </c>
      <c r="K4671" s="6">
        <f t="shared" si="72"/>
        <v>1323.8794335909483</v>
      </c>
    </row>
    <row r="4672" spans="1:11" x14ac:dyDescent="0.35">
      <c r="A4672" t="s">
        <v>14</v>
      </c>
      <c r="B4672" t="s">
        <v>16</v>
      </c>
      <c r="C4672" s="3" t="s">
        <v>4</v>
      </c>
      <c r="D4672" s="3">
        <v>7</v>
      </c>
      <c r="E4672" s="3">
        <v>14</v>
      </c>
      <c r="F4672" s="3">
        <v>14</v>
      </c>
      <c r="G4672" s="3">
        <v>57.9255</v>
      </c>
      <c r="H4672" s="6">
        <f>INDEX('Sample Customer Count'!$B$3:$B$14,MATCH('KU Gen'!D4672,'Sample Customer Count'!$A$3:$A$14,0))</f>
        <v>35</v>
      </c>
      <c r="I4672" s="6">
        <v>207</v>
      </c>
      <c r="J4672" s="6">
        <v>3.1780362643863262</v>
      </c>
      <c r="K4672" s="6">
        <f t="shared" si="72"/>
        <v>1088.7569515420287</v>
      </c>
    </row>
    <row r="4673" spans="1:11" x14ac:dyDescent="0.35">
      <c r="A4673" t="s">
        <v>14</v>
      </c>
      <c r="B4673" t="s">
        <v>16</v>
      </c>
      <c r="C4673" s="3" t="s">
        <v>4</v>
      </c>
      <c r="D4673" s="3">
        <v>7</v>
      </c>
      <c r="E4673" s="3">
        <v>14</v>
      </c>
      <c r="F4673" s="3">
        <v>15</v>
      </c>
      <c r="G4673" s="3">
        <v>42.824200000000005</v>
      </c>
      <c r="H4673" s="6">
        <f>INDEX('Sample Customer Count'!$B$3:$B$14,MATCH('KU Gen'!D4673,'Sample Customer Count'!$A$3:$A$14,0))</f>
        <v>35</v>
      </c>
      <c r="I4673" s="6">
        <v>207</v>
      </c>
      <c r="J4673" s="6">
        <v>3.1780362643863262</v>
      </c>
      <c r="K4673" s="6">
        <f t="shared" si="72"/>
        <v>804.91571836628339</v>
      </c>
    </row>
    <row r="4674" spans="1:11" x14ac:dyDescent="0.35">
      <c r="A4674" t="s">
        <v>14</v>
      </c>
      <c r="B4674" t="s">
        <v>16</v>
      </c>
      <c r="C4674" s="3" t="s">
        <v>4</v>
      </c>
      <c r="D4674" s="3">
        <v>7</v>
      </c>
      <c r="E4674" s="3">
        <v>14</v>
      </c>
      <c r="F4674" s="3">
        <v>16</v>
      </c>
      <c r="G4674" s="3">
        <v>18.965400000000002</v>
      </c>
      <c r="H4674" s="6">
        <f>INDEX('Sample Customer Count'!$B$3:$B$14,MATCH('KU Gen'!D4674,'Sample Customer Count'!$A$3:$A$14,0))</f>
        <v>35</v>
      </c>
      <c r="I4674" s="6">
        <v>207</v>
      </c>
      <c r="J4674" s="6">
        <v>3.1780362643863262</v>
      </c>
      <c r="K4674" s="6">
        <f t="shared" si="72"/>
        <v>356.47013989996105</v>
      </c>
    </row>
    <row r="4675" spans="1:11" x14ac:dyDescent="0.35">
      <c r="A4675" t="s">
        <v>14</v>
      </c>
      <c r="B4675" t="s">
        <v>16</v>
      </c>
      <c r="C4675" s="3" t="s">
        <v>4</v>
      </c>
      <c r="D4675" s="3">
        <v>7</v>
      </c>
      <c r="E4675" s="3">
        <v>14</v>
      </c>
      <c r="F4675" s="3">
        <v>17</v>
      </c>
      <c r="G4675" s="3">
        <v>8.4473000000000003</v>
      </c>
      <c r="H4675" s="6">
        <f>INDEX('Sample Customer Count'!$B$3:$B$14,MATCH('KU Gen'!D4675,'Sample Customer Count'!$A$3:$A$14,0))</f>
        <v>35</v>
      </c>
      <c r="I4675" s="6">
        <v>207</v>
      </c>
      <c r="J4675" s="6">
        <v>3.1780362643863262</v>
      </c>
      <c r="K4675" s="6">
        <f t="shared" ref="K4675:K4738" si="73">G4675*((I4675/H4675)*J4675)</f>
        <v>158.77388363951937</v>
      </c>
    </row>
    <row r="4676" spans="1:11" x14ac:dyDescent="0.35">
      <c r="A4676" t="s">
        <v>14</v>
      </c>
      <c r="B4676" t="s">
        <v>16</v>
      </c>
      <c r="C4676" s="3" t="s">
        <v>4</v>
      </c>
      <c r="D4676" s="3">
        <v>7</v>
      </c>
      <c r="E4676" s="3">
        <v>14</v>
      </c>
      <c r="F4676" s="3">
        <v>18</v>
      </c>
      <c r="G4676" s="3">
        <v>1.1597999999999999</v>
      </c>
      <c r="H4676" s="6">
        <f>INDEX('Sample Customer Count'!$B$3:$B$14,MATCH('KU Gen'!D4676,'Sample Customer Count'!$A$3:$A$14,0))</f>
        <v>35</v>
      </c>
      <c r="I4676" s="6">
        <v>207</v>
      </c>
      <c r="J4676" s="6">
        <v>3.1780362643863262</v>
      </c>
      <c r="K4676" s="6">
        <f t="shared" si="73"/>
        <v>21.799385631517119</v>
      </c>
    </row>
    <row r="4677" spans="1:11" x14ac:dyDescent="0.35">
      <c r="A4677" t="s">
        <v>14</v>
      </c>
      <c r="B4677" t="s">
        <v>16</v>
      </c>
      <c r="C4677" s="3" t="s">
        <v>4</v>
      </c>
      <c r="D4677" s="3">
        <v>7</v>
      </c>
      <c r="E4677" s="3">
        <v>14</v>
      </c>
      <c r="F4677" s="3">
        <v>19</v>
      </c>
      <c r="G4677" s="3">
        <v>0.01</v>
      </c>
      <c r="H4677" s="6">
        <f>INDEX('Sample Customer Count'!$B$3:$B$14,MATCH('KU Gen'!D4677,'Sample Customer Count'!$A$3:$A$14,0))</f>
        <v>35</v>
      </c>
      <c r="I4677" s="6">
        <v>207</v>
      </c>
      <c r="J4677" s="6">
        <v>3.1780362643863262</v>
      </c>
      <c r="K4677" s="6">
        <f t="shared" si="73"/>
        <v>0.18795814477941988</v>
      </c>
    </row>
    <row r="4678" spans="1:11" x14ac:dyDescent="0.35">
      <c r="A4678" t="s">
        <v>14</v>
      </c>
      <c r="B4678" t="s">
        <v>16</v>
      </c>
      <c r="C4678" s="3" t="s">
        <v>4</v>
      </c>
      <c r="D4678" s="3">
        <v>7</v>
      </c>
      <c r="E4678" s="3">
        <v>14</v>
      </c>
      <c r="F4678" s="3">
        <v>20</v>
      </c>
      <c r="G4678" s="3">
        <v>0</v>
      </c>
      <c r="H4678" s="6">
        <f>INDEX('Sample Customer Count'!$B$3:$B$14,MATCH('KU Gen'!D4678,'Sample Customer Count'!$A$3:$A$14,0))</f>
        <v>35</v>
      </c>
      <c r="I4678" s="6">
        <v>207</v>
      </c>
      <c r="J4678" s="6">
        <v>3.1780362643863262</v>
      </c>
      <c r="K4678" s="6">
        <f t="shared" si="73"/>
        <v>0</v>
      </c>
    </row>
    <row r="4679" spans="1:11" x14ac:dyDescent="0.35">
      <c r="A4679" t="s">
        <v>14</v>
      </c>
      <c r="B4679" t="s">
        <v>16</v>
      </c>
      <c r="C4679" s="3" t="s">
        <v>4</v>
      </c>
      <c r="D4679" s="3">
        <v>7</v>
      </c>
      <c r="E4679" s="3">
        <v>14</v>
      </c>
      <c r="F4679" s="3">
        <v>21</v>
      </c>
      <c r="G4679" s="3">
        <v>0</v>
      </c>
      <c r="H4679" s="6">
        <f>INDEX('Sample Customer Count'!$B$3:$B$14,MATCH('KU Gen'!D4679,'Sample Customer Count'!$A$3:$A$14,0))</f>
        <v>35</v>
      </c>
      <c r="I4679" s="6">
        <v>207</v>
      </c>
      <c r="J4679" s="6">
        <v>3.1780362643863262</v>
      </c>
      <c r="K4679" s="6">
        <f t="shared" si="73"/>
        <v>0</v>
      </c>
    </row>
    <row r="4680" spans="1:11" x14ac:dyDescent="0.35">
      <c r="A4680" t="s">
        <v>14</v>
      </c>
      <c r="B4680" t="s">
        <v>16</v>
      </c>
      <c r="C4680" s="3" t="s">
        <v>4</v>
      </c>
      <c r="D4680" s="3">
        <v>7</v>
      </c>
      <c r="E4680" s="3">
        <v>14</v>
      </c>
      <c r="F4680" s="3">
        <v>22</v>
      </c>
      <c r="G4680" s="3">
        <v>0</v>
      </c>
      <c r="H4680" s="6">
        <f>INDEX('Sample Customer Count'!$B$3:$B$14,MATCH('KU Gen'!D4680,'Sample Customer Count'!$A$3:$A$14,0))</f>
        <v>35</v>
      </c>
      <c r="I4680" s="6">
        <v>207</v>
      </c>
      <c r="J4680" s="6">
        <v>3.1780362643863262</v>
      </c>
      <c r="K4680" s="6">
        <f t="shared" si="73"/>
        <v>0</v>
      </c>
    </row>
    <row r="4681" spans="1:11" x14ac:dyDescent="0.35">
      <c r="A4681" t="s">
        <v>14</v>
      </c>
      <c r="B4681" t="s">
        <v>16</v>
      </c>
      <c r="C4681" s="3" t="s">
        <v>4</v>
      </c>
      <c r="D4681" s="3">
        <v>7</v>
      </c>
      <c r="E4681" s="3">
        <v>14</v>
      </c>
      <c r="F4681" s="3">
        <v>23</v>
      </c>
      <c r="G4681" s="3">
        <v>0</v>
      </c>
      <c r="H4681" s="6">
        <f>INDEX('Sample Customer Count'!$B$3:$B$14,MATCH('KU Gen'!D4681,'Sample Customer Count'!$A$3:$A$14,0))</f>
        <v>35</v>
      </c>
      <c r="I4681" s="6">
        <v>207</v>
      </c>
      <c r="J4681" s="6">
        <v>3.1780362643863262</v>
      </c>
      <c r="K4681" s="6">
        <f t="shared" si="73"/>
        <v>0</v>
      </c>
    </row>
    <row r="4682" spans="1:11" x14ac:dyDescent="0.35">
      <c r="A4682" t="s">
        <v>14</v>
      </c>
      <c r="B4682" t="s">
        <v>16</v>
      </c>
      <c r="C4682" s="3" t="s">
        <v>4</v>
      </c>
      <c r="D4682" s="3">
        <v>7</v>
      </c>
      <c r="E4682" s="3">
        <v>15</v>
      </c>
      <c r="F4682" s="3">
        <v>0</v>
      </c>
      <c r="G4682" s="3">
        <v>0</v>
      </c>
      <c r="H4682" s="6">
        <f>INDEX('Sample Customer Count'!$B$3:$B$14,MATCH('KU Gen'!D4682,'Sample Customer Count'!$A$3:$A$14,0))</f>
        <v>35</v>
      </c>
      <c r="I4682" s="6">
        <v>207</v>
      </c>
      <c r="J4682" s="6">
        <v>3.1780362643863262</v>
      </c>
      <c r="K4682" s="6">
        <f t="shared" si="73"/>
        <v>0</v>
      </c>
    </row>
    <row r="4683" spans="1:11" x14ac:dyDescent="0.35">
      <c r="A4683" t="s">
        <v>14</v>
      </c>
      <c r="B4683" t="s">
        <v>16</v>
      </c>
      <c r="C4683" s="3" t="s">
        <v>4</v>
      </c>
      <c r="D4683" s="3">
        <v>7</v>
      </c>
      <c r="E4683" s="3">
        <v>15</v>
      </c>
      <c r="F4683" s="3">
        <v>1</v>
      </c>
      <c r="G4683" s="3">
        <v>0</v>
      </c>
      <c r="H4683" s="6">
        <f>INDEX('Sample Customer Count'!$B$3:$B$14,MATCH('KU Gen'!D4683,'Sample Customer Count'!$A$3:$A$14,0))</f>
        <v>35</v>
      </c>
      <c r="I4683" s="6">
        <v>207</v>
      </c>
      <c r="J4683" s="6">
        <v>3.1780362643863262</v>
      </c>
      <c r="K4683" s="6">
        <f t="shared" si="73"/>
        <v>0</v>
      </c>
    </row>
    <row r="4684" spans="1:11" x14ac:dyDescent="0.35">
      <c r="A4684" t="s">
        <v>14</v>
      </c>
      <c r="B4684" t="s">
        <v>16</v>
      </c>
      <c r="C4684" s="3" t="s">
        <v>4</v>
      </c>
      <c r="D4684" s="3">
        <v>7</v>
      </c>
      <c r="E4684" s="3">
        <v>15</v>
      </c>
      <c r="F4684" s="3">
        <v>2</v>
      </c>
      <c r="G4684" s="3">
        <v>0</v>
      </c>
      <c r="H4684" s="6">
        <f>INDEX('Sample Customer Count'!$B$3:$B$14,MATCH('KU Gen'!D4684,'Sample Customer Count'!$A$3:$A$14,0))</f>
        <v>35</v>
      </c>
      <c r="I4684" s="6">
        <v>207</v>
      </c>
      <c r="J4684" s="6">
        <v>3.1780362643863262</v>
      </c>
      <c r="K4684" s="6">
        <f t="shared" si="73"/>
        <v>0</v>
      </c>
    </row>
    <row r="4685" spans="1:11" x14ac:dyDescent="0.35">
      <c r="A4685" t="s">
        <v>14</v>
      </c>
      <c r="B4685" t="s">
        <v>16</v>
      </c>
      <c r="C4685" s="3" t="s">
        <v>4</v>
      </c>
      <c r="D4685" s="3">
        <v>7</v>
      </c>
      <c r="E4685" s="3">
        <v>15</v>
      </c>
      <c r="F4685" s="3">
        <v>3</v>
      </c>
      <c r="G4685" s="3">
        <v>0</v>
      </c>
      <c r="H4685" s="6">
        <f>INDEX('Sample Customer Count'!$B$3:$B$14,MATCH('KU Gen'!D4685,'Sample Customer Count'!$A$3:$A$14,0))</f>
        <v>35</v>
      </c>
      <c r="I4685" s="6">
        <v>207</v>
      </c>
      <c r="J4685" s="6">
        <v>3.1780362643863262</v>
      </c>
      <c r="K4685" s="6">
        <f t="shared" si="73"/>
        <v>0</v>
      </c>
    </row>
    <row r="4686" spans="1:11" x14ac:dyDescent="0.35">
      <c r="A4686" t="s">
        <v>14</v>
      </c>
      <c r="B4686" t="s">
        <v>16</v>
      </c>
      <c r="C4686" s="3" t="s">
        <v>4</v>
      </c>
      <c r="D4686" s="3">
        <v>7</v>
      </c>
      <c r="E4686" s="3">
        <v>15</v>
      </c>
      <c r="F4686" s="3">
        <v>4</v>
      </c>
      <c r="G4686" s="3">
        <v>0</v>
      </c>
      <c r="H4686" s="6">
        <f>INDEX('Sample Customer Count'!$B$3:$B$14,MATCH('KU Gen'!D4686,'Sample Customer Count'!$A$3:$A$14,0))</f>
        <v>35</v>
      </c>
      <c r="I4686" s="6">
        <v>207</v>
      </c>
      <c r="J4686" s="6">
        <v>3.1780362643863262</v>
      </c>
      <c r="K4686" s="6">
        <f t="shared" si="73"/>
        <v>0</v>
      </c>
    </row>
    <row r="4687" spans="1:11" x14ac:dyDescent="0.35">
      <c r="A4687" t="s">
        <v>14</v>
      </c>
      <c r="B4687" t="s">
        <v>16</v>
      </c>
      <c r="C4687" s="3" t="s">
        <v>4</v>
      </c>
      <c r="D4687" s="3">
        <v>7</v>
      </c>
      <c r="E4687" s="3">
        <v>15</v>
      </c>
      <c r="F4687" s="3">
        <v>5</v>
      </c>
      <c r="G4687" s="3">
        <v>0</v>
      </c>
      <c r="H4687" s="6">
        <f>INDEX('Sample Customer Count'!$B$3:$B$14,MATCH('KU Gen'!D4687,'Sample Customer Count'!$A$3:$A$14,0))</f>
        <v>35</v>
      </c>
      <c r="I4687" s="6">
        <v>207</v>
      </c>
      <c r="J4687" s="6">
        <v>3.1780362643863262</v>
      </c>
      <c r="K4687" s="6">
        <f t="shared" si="73"/>
        <v>0</v>
      </c>
    </row>
    <row r="4688" spans="1:11" x14ac:dyDescent="0.35">
      <c r="A4688" t="s">
        <v>14</v>
      </c>
      <c r="B4688" t="s">
        <v>16</v>
      </c>
      <c r="C4688" s="3" t="s">
        <v>4</v>
      </c>
      <c r="D4688" s="3">
        <v>7</v>
      </c>
      <c r="E4688" s="3">
        <v>15</v>
      </c>
      <c r="F4688" s="3">
        <v>6</v>
      </c>
      <c r="G4688" s="3">
        <v>2.9398</v>
      </c>
      <c r="H4688" s="6">
        <f>INDEX('Sample Customer Count'!$B$3:$B$14,MATCH('KU Gen'!D4688,'Sample Customer Count'!$A$3:$A$14,0))</f>
        <v>35</v>
      </c>
      <c r="I4688" s="6">
        <v>207</v>
      </c>
      <c r="J4688" s="6">
        <v>3.1780362643863262</v>
      </c>
      <c r="K4688" s="6">
        <f t="shared" si="73"/>
        <v>55.255935402253854</v>
      </c>
    </row>
    <row r="4689" spans="1:11" x14ac:dyDescent="0.35">
      <c r="A4689" t="s">
        <v>14</v>
      </c>
      <c r="B4689" t="s">
        <v>16</v>
      </c>
      <c r="C4689" s="3" t="s">
        <v>4</v>
      </c>
      <c r="D4689" s="3">
        <v>7</v>
      </c>
      <c r="E4689" s="3">
        <v>15</v>
      </c>
      <c r="F4689" s="3">
        <v>7</v>
      </c>
      <c r="G4689" s="3">
        <v>14.261899999999999</v>
      </c>
      <c r="H4689" s="6">
        <f>INDEX('Sample Customer Count'!$B$3:$B$14,MATCH('KU Gen'!D4689,'Sample Customer Count'!$A$3:$A$14,0))</f>
        <v>35</v>
      </c>
      <c r="I4689" s="6">
        <v>207</v>
      </c>
      <c r="J4689" s="6">
        <v>3.1780362643863262</v>
      </c>
      <c r="K4689" s="6">
        <f t="shared" si="73"/>
        <v>268.06402650296081</v>
      </c>
    </row>
    <row r="4690" spans="1:11" x14ac:dyDescent="0.35">
      <c r="A4690" t="s">
        <v>14</v>
      </c>
      <c r="B4690" t="s">
        <v>16</v>
      </c>
      <c r="C4690" s="3" t="s">
        <v>4</v>
      </c>
      <c r="D4690" s="3">
        <v>7</v>
      </c>
      <c r="E4690" s="3">
        <v>15</v>
      </c>
      <c r="F4690" s="3">
        <v>8</v>
      </c>
      <c r="G4690" s="3">
        <v>32.454099999999997</v>
      </c>
      <c r="H4690" s="6">
        <f>INDEX('Sample Customer Count'!$B$3:$B$14,MATCH('KU Gen'!D4690,'Sample Customer Count'!$A$3:$A$14,0))</f>
        <v>35</v>
      </c>
      <c r="I4690" s="6">
        <v>207</v>
      </c>
      <c r="J4690" s="6">
        <v>3.1780362643863262</v>
      </c>
      <c r="K4690" s="6">
        <f t="shared" si="73"/>
        <v>610.00124264857698</v>
      </c>
    </row>
    <row r="4691" spans="1:11" x14ac:dyDescent="0.35">
      <c r="A4691" t="s">
        <v>14</v>
      </c>
      <c r="B4691" t="s">
        <v>16</v>
      </c>
      <c r="C4691" s="3" t="s">
        <v>4</v>
      </c>
      <c r="D4691" s="3">
        <v>7</v>
      </c>
      <c r="E4691" s="3">
        <v>15</v>
      </c>
      <c r="F4691" s="3">
        <v>9</v>
      </c>
      <c r="G4691" s="3">
        <v>67.628799999999998</v>
      </c>
      <c r="H4691" s="6">
        <f>INDEX('Sample Customer Count'!$B$3:$B$14,MATCH('KU Gen'!D4691,'Sample Customer Count'!$A$3:$A$14,0))</f>
        <v>35</v>
      </c>
      <c r="I4691" s="6">
        <v>207</v>
      </c>
      <c r="J4691" s="6">
        <v>3.1780362643863262</v>
      </c>
      <c r="K4691" s="6">
        <f t="shared" si="73"/>
        <v>1271.1383781658431</v>
      </c>
    </row>
    <row r="4692" spans="1:11" x14ac:dyDescent="0.35">
      <c r="A4692" t="s">
        <v>14</v>
      </c>
      <c r="B4692" t="s">
        <v>16</v>
      </c>
      <c r="C4692" s="3" t="s">
        <v>4</v>
      </c>
      <c r="D4692" s="3">
        <v>7</v>
      </c>
      <c r="E4692" s="3">
        <v>15</v>
      </c>
      <c r="F4692" s="3">
        <v>10</v>
      </c>
      <c r="G4692" s="3">
        <v>76.503000000000014</v>
      </c>
      <c r="H4692" s="6">
        <f>INDEX('Sample Customer Count'!$B$3:$B$14,MATCH('KU Gen'!D4692,'Sample Customer Count'!$A$3:$A$14,0))</f>
        <v>35</v>
      </c>
      <c r="I4692" s="6">
        <v>207</v>
      </c>
      <c r="J4692" s="6">
        <v>3.1780362643863262</v>
      </c>
      <c r="K4692" s="6">
        <f t="shared" si="73"/>
        <v>1437.9361950059963</v>
      </c>
    </row>
    <row r="4693" spans="1:11" x14ac:dyDescent="0.35">
      <c r="A4693" t="s">
        <v>14</v>
      </c>
      <c r="B4693" t="s">
        <v>16</v>
      </c>
      <c r="C4693" s="3" t="s">
        <v>4</v>
      </c>
      <c r="D4693" s="3">
        <v>7</v>
      </c>
      <c r="E4693" s="3">
        <v>15</v>
      </c>
      <c r="F4693" s="3">
        <v>11</v>
      </c>
      <c r="G4693" s="3">
        <v>61.709600000000002</v>
      </c>
      <c r="H4693" s="6">
        <f>INDEX('Sample Customer Count'!$B$3:$B$14,MATCH('KU Gen'!D4693,'Sample Customer Count'!$A$3:$A$14,0))</f>
        <v>35</v>
      </c>
      <c r="I4693" s="6">
        <v>207</v>
      </c>
      <c r="J4693" s="6">
        <v>3.1780362643863262</v>
      </c>
      <c r="K4693" s="6">
        <f t="shared" si="73"/>
        <v>1159.882193108009</v>
      </c>
    </row>
    <row r="4694" spans="1:11" x14ac:dyDescent="0.35">
      <c r="A4694" t="s">
        <v>14</v>
      </c>
      <c r="B4694" t="s">
        <v>16</v>
      </c>
      <c r="C4694" s="3" t="s">
        <v>4</v>
      </c>
      <c r="D4694" s="3">
        <v>7</v>
      </c>
      <c r="E4694" s="3">
        <v>15</v>
      </c>
      <c r="F4694" s="3">
        <v>12</v>
      </c>
      <c r="G4694" s="3">
        <v>29.776300000000003</v>
      </c>
      <c r="H4694" s="6">
        <f>INDEX('Sample Customer Count'!$B$3:$B$14,MATCH('KU Gen'!D4694,'Sample Customer Count'!$A$3:$A$14,0))</f>
        <v>35</v>
      </c>
      <c r="I4694" s="6">
        <v>207</v>
      </c>
      <c r="J4694" s="6">
        <v>3.1780362643863262</v>
      </c>
      <c r="K4694" s="6">
        <f t="shared" si="73"/>
        <v>559.66981063954404</v>
      </c>
    </row>
    <row r="4695" spans="1:11" x14ac:dyDescent="0.35">
      <c r="A4695" t="s">
        <v>14</v>
      </c>
      <c r="B4695" t="s">
        <v>16</v>
      </c>
      <c r="C4695" s="3" t="s">
        <v>4</v>
      </c>
      <c r="D4695" s="3">
        <v>7</v>
      </c>
      <c r="E4695" s="3">
        <v>15</v>
      </c>
      <c r="F4695" s="3">
        <v>13</v>
      </c>
      <c r="G4695" s="3">
        <v>43.455599999999997</v>
      </c>
      <c r="H4695" s="6">
        <f>INDEX('Sample Customer Count'!$B$3:$B$14,MATCH('KU Gen'!D4695,'Sample Customer Count'!$A$3:$A$14,0))</f>
        <v>35</v>
      </c>
      <c r="I4695" s="6">
        <v>207</v>
      </c>
      <c r="J4695" s="6">
        <v>3.1780362643863262</v>
      </c>
      <c r="K4695" s="6">
        <f t="shared" si="73"/>
        <v>816.78339562765575</v>
      </c>
    </row>
    <row r="4696" spans="1:11" x14ac:dyDescent="0.35">
      <c r="A4696" t="s">
        <v>14</v>
      </c>
      <c r="B4696" t="s">
        <v>16</v>
      </c>
      <c r="C4696" s="3" t="s">
        <v>4</v>
      </c>
      <c r="D4696" s="3">
        <v>7</v>
      </c>
      <c r="E4696" s="3">
        <v>15</v>
      </c>
      <c r="F4696" s="3">
        <v>14</v>
      </c>
      <c r="G4696" s="3">
        <v>14.1526</v>
      </c>
      <c r="H4696" s="6">
        <f>INDEX('Sample Customer Count'!$B$3:$B$14,MATCH('KU Gen'!D4696,'Sample Customer Count'!$A$3:$A$14,0))</f>
        <v>35</v>
      </c>
      <c r="I4696" s="6">
        <v>207</v>
      </c>
      <c r="J4696" s="6">
        <v>3.1780362643863262</v>
      </c>
      <c r="K4696" s="6">
        <f t="shared" si="73"/>
        <v>266.00964398052179</v>
      </c>
    </row>
    <row r="4697" spans="1:11" x14ac:dyDescent="0.35">
      <c r="A4697" t="s">
        <v>14</v>
      </c>
      <c r="B4697" t="s">
        <v>16</v>
      </c>
      <c r="C4697" s="3" t="s">
        <v>4</v>
      </c>
      <c r="D4697" s="3">
        <v>7</v>
      </c>
      <c r="E4697" s="3">
        <v>15</v>
      </c>
      <c r="F4697" s="3">
        <v>15</v>
      </c>
      <c r="G4697" s="3">
        <v>16.4024</v>
      </c>
      <c r="H4697" s="6">
        <f>INDEX('Sample Customer Count'!$B$3:$B$14,MATCH('KU Gen'!D4697,'Sample Customer Count'!$A$3:$A$14,0))</f>
        <v>35</v>
      </c>
      <c r="I4697" s="6">
        <v>207</v>
      </c>
      <c r="J4697" s="6">
        <v>3.1780362643863262</v>
      </c>
      <c r="K4697" s="6">
        <f t="shared" si="73"/>
        <v>308.29646739299568</v>
      </c>
    </row>
    <row r="4698" spans="1:11" x14ac:dyDescent="0.35">
      <c r="A4698" t="s">
        <v>14</v>
      </c>
      <c r="B4698" t="s">
        <v>16</v>
      </c>
      <c r="C4698" s="3" t="s">
        <v>4</v>
      </c>
      <c r="D4698" s="3">
        <v>7</v>
      </c>
      <c r="E4698" s="3">
        <v>15</v>
      </c>
      <c r="F4698" s="3">
        <v>16</v>
      </c>
      <c r="G4698" s="3">
        <v>9.9795999999999996</v>
      </c>
      <c r="H4698" s="6">
        <f>INDEX('Sample Customer Count'!$B$3:$B$14,MATCH('KU Gen'!D4698,'Sample Customer Count'!$A$3:$A$14,0))</f>
        <v>35</v>
      </c>
      <c r="I4698" s="6">
        <v>207</v>
      </c>
      <c r="J4698" s="6">
        <v>3.1780362643863262</v>
      </c>
      <c r="K4698" s="6">
        <f t="shared" si="73"/>
        <v>187.57471016406987</v>
      </c>
    </row>
    <row r="4699" spans="1:11" x14ac:dyDescent="0.35">
      <c r="A4699" t="s">
        <v>14</v>
      </c>
      <c r="B4699" t="s">
        <v>16</v>
      </c>
      <c r="C4699" s="3" t="s">
        <v>4</v>
      </c>
      <c r="D4699" s="3">
        <v>7</v>
      </c>
      <c r="E4699" s="3">
        <v>15</v>
      </c>
      <c r="F4699" s="3">
        <v>17</v>
      </c>
      <c r="G4699" s="3">
        <v>7.8735999999999997</v>
      </c>
      <c r="H4699" s="6">
        <f>INDEX('Sample Customer Count'!$B$3:$B$14,MATCH('KU Gen'!D4699,'Sample Customer Count'!$A$3:$A$14,0))</f>
        <v>35</v>
      </c>
      <c r="I4699" s="6">
        <v>207</v>
      </c>
      <c r="J4699" s="6">
        <v>3.1780362643863262</v>
      </c>
      <c r="K4699" s="6">
        <f t="shared" si="73"/>
        <v>147.99072487352404</v>
      </c>
    </row>
    <row r="4700" spans="1:11" x14ac:dyDescent="0.35">
      <c r="A4700" t="s">
        <v>14</v>
      </c>
      <c r="B4700" t="s">
        <v>16</v>
      </c>
      <c r="C4700" s="3" t="s">
        <v>4</v>
      </c>
      <c r="D4700" s="3">
        <v>7</v>
      </c>
      <c r="E4700" s="3">
        <v>15</v>
      </c>
      <c r="F4700" s="3">
        <v>18</v>
      </c>
      <c r="G4700" s="3">
        <v>0.91079999999999994</v>
      </c>
      <c r="H4700" s="6">
        <f>INDEX('Sample Customer Count'!$B$3:$B$14,MATCH('KU Gen'!D4700,'Sample Customer Count'!$A$3:$A$14,0))</f>
        <v>35</v>
      </c>
      <c r="I4700" s="6">
        <v>207</v>
      </c>
      <c r="J4700" s="6">
        <v>3.1780362643863262</v>
      </c>
      <c r="K4700" s="6">
        <f t="shared" si="73"/>
        <v>17.119227826509562</v>
      </c>
    </row>
    <row r="4701" spans="1:11" x14ac:dyDescent="0.35">
      <c r="A4701" t="s">
        <v>14</v>
      </c>
      <c r="B4701" t="s">
        <v>16</v>
      </c>
      <c r="C4701" s="3" t="s">
        <v>4</v>
      </c>
      <c r="D4701" s="3">
        <v>7</v>
      </c>
      <c r="E4701" s="3">
        <v>15</v>
      </c>
      <c r="F4701" s="3">
        <v>19</v>
      </c>
      <c r="G4701" s="3">
        <v>5.9999999999999995E-4</v>
      </c>
      <c r="H4701" s="6">
        <f>INDEX('Sample Customer Count'!$B$3:$B$14,MATCH('KU Gen'!D4701,'Sample Customer Count'!$A$3:$A$14,0))</f>
        <v>35</v>
      </c>
      <c r="I4701" s="6">
        <v>207</v>
      </c>
      <c r="J4701" s="6">
        <v>3.1780362643863262</v>
      </c>
      <c r="K4701" s="6">
        <f t="shared" si="73"/>
        <v>1.1277488686765192E-2</v>
      </c>
    </row>
    <row r="4702" spans="1:11" x14ac:dyDescent="0.35">
      <c r="A4702" t="s">
        <v>14</v>
      </c>
      <c r="B4702" t="s">
        <v>16</v>
      </c>
      <c r="C4702" s="3" t="s">
        <v>4</v>
      </c>
      <c r="D4702" s="3">
        <v>7</v>
      </c>
      <c r="E4702" s="3">
        <v>15</v>
      </c>
      <c r="F4702" s="3">
        <v>20</v>
      </c>
      <c r="G4702" s="4">
        <v>0</v>
      </c>
      <c r="H4702" s="7">
        <f>INDEX('Sample Customer Count'!$B$3:$B$14,MATCH('KU Gen'!D4702,'Sample Customer Count'!$A$3:$A$14,0))</f>
        <v>35</v>
      </c>
      <c r="I4702" s="7">
        <v>207</v>
      </c>
      <c r="J4702" s="7">
        <v>3.1780362643863262</v>
      </c>
      <c r="K4702" s="6">
        <f t="shared" si="73"/>
        <v>0</v>
      </c>
    </row>
    <row r="4703" spans="1:11" x14ac:dyDescent="0.35">
      <c r="A4703" t="s">
        <v>14</v>
      </c>
      <c r="B4703" t="s">
        <v>16</v>
      </c>
      <c r="C4703" s="3" t="s">
        <v>4</v>
      </c>
      <c r="D4703" s="3">
        <v>7</v>
      </c>
      <c r="E4703" s="3">
        <v>15</v>
      </c>
      <c r="F4703" s="3">
        <v>21</v>
      </c>
      <c r="G4703" s="3">
        <v>0</v>
      </c>
      <c r="H4703" s="6">
        <f>INDEX('Sample Customer Count'!$B$3:$B$14,MATCH('KU Gen'!D4703,'Sample Customer Count'!$A$3:$A$14,0))</f>
        <v>35</v>
      </c>
      <c r="I4703" s="6">
        <v>207</v>
      </c>
      <c r="J4703" s="6">
        <v>3.1780362643863262</v>
      </c>
      <c r="K4703" s="6">
        <f t="shared" si="73"/>
        <v>0</v>
      </c>
    </row>
    <row r="4704" spans="1:11" x14ac:dyDescent="0.35">
      <c r="A4704" t="s">
        <v>14</v>
      </c>
      <c r="B4704" t="s">
        <v>16</v>
      </c>
      <c r="C4704" s="3" t="s">
        <v>4</v>
      </c>
      <c r="D4704" s="3">
        <v>7</v>
      </c>
      <c r="E4704" s="3">
        <v>15</v>
      </c>
      <c r="F4704" s="3">
        <v>22</v>
      </c>
      <c r="G4704" s="3">
        <v>0</v>
      </c>
      <c r="H4704" s="6">
        <f>INDEX('Sample Customer Count'!$B$3:$B$14,MATCH('KU Gen'!D4704,'Sample Customer Count'!$A$3:$A$14,0))</f>
        <v>35</v>
      </c>
      <c r="I4704" s="6">
        <v>207</v>
      </c>
      <c r="J4704" s="6">
        <v>3.1780362643863262</v>
      </c>
      <c r="K4704" s="6">
        <f t="shared" si="73"/>
        <v>0</v>
      </c>
    </row>
    <row r="4705" spans="1:11" x14ac:dyDescent="0.35">
      <c r="A4705" t="s">
        <v>14</v>
      </c>
      <c r="B4705" t="s">
        <v>16</v>
      </c>
      <c r="C4705" s="3" t="s">
        <v>4</v>
      </c>
      <c r="D4705" s="3">
        <v>7</v>
      </c>
      <c r="E4705" s="3">
        <v>15</v>
      </c>
      <c r="F4705" s="3">
        <v>23</v>
      </c>
      <c r="G4705" s="3">
        <v>0</v>
      </c>
      <c r="H4705" s="6">
        <f>INDEX('Sample Customer Count'!$B$3:$B$14,MATCH('KU Gen'!D4705,'Sample Customer Count'!$A$3:$A$14,0))</f>
        <v>35</v>
      </c>
      <c r="I4705" s="6">
        <v>207</v>
      </c>
      <c r="J4705" s="6">
        <v>3.1780362643863262</v>
      </c>
      <c r="K4705" s="6">
        <f t="shared" si="73"/>
        <v>0</v>
      </c>
    </row>
    <row r="4706" spans="1:11" x14ac:dyDescent="0.35">
      <c r="A4706" t="s">
        <v>14</v>
      </c>
      <c r="B4706" t="s">
        <v>16</v>
      </c>
      <c r="C4706" s="3" t="s">
        <v>4</v>
      </c>
      <c r="D4706" s="3">
        <v>7</v>
      </c>
      <c r="E4706" s="3">
        <v>16</v>
      </c>
      <c r="F4706" s="3">
        <v>0</v>
      </c>
      <c r="G4706" s="3">
        <v>0</v>
      </c>
      <c r="H4706" s="6">
        <f>INDEX('Sample Customer Count'!$B$3:$B$14,MATCH('KU Gen'!D4706,'Sample Customer Count'!$A$3:$A$14,0))</f>
        <v>35</v>
      </c>
      <c r="I4706" s="6">
        <v>207</v>
      </c>
      <c r="J4706" s="6">
        <v>3.1780362643863262</v>
      </c>
      <c r="K4706" s="6">
        <f t="shared" si="73"/>
        <v>0</v>
      </c>
    </row>
    <row r="4707" spans="1:11" x14ac:dyDescent="0.35">
      <c r="A4707" t="s">
        <v>14</v>
      </c>
      <c r="B4707" t="s">
        <v>16</v>
      </c>
      <c r="C4707" s="3" t="s">
        <v>4</v>
      </c>
      <c r="D4707" s="3">
        <v>7</v>
      </c>
      <c r="E4707" s="3">
        <v>16</v>
      </c>
      <c r="F4707" s="3">
        <v>1</v>
      </c>
      <c r="G4707" s="3">
        <v>0</v>
      </c>
      <c r="H4707" s="6">
        <f>INDEX('Sample Customer Count'!$B$3:$B$14,MATCH('KU Gen'!D4707,'Sample Customer Count'!$A$3:$A$14,0))</f>
        <v>35</v>
      </c>
      <c r="I4707" s="6">
        <v>207</v>
      </c>
      <c r="J4707" s="6">
        <v>3.1780362643863262</v>
      </c>
      <c r="K4707" s="6">
        <f t="shared" si="73"/>
        <v>0</v>
      </c>
    </row>
    <row r="4708" spans="1:11" x14ac:dyDescent="0.35">
      <c r="A4708" t="s">
        <v>14</v>
      </c>
      <c r="B4708" t="s">
        <v>16</v>
      </c>
      <c r="C4708" s="3" t="s">
        <v>4</v>
      </c>
      <c r="D4708" s="3">
        <v>7</v>
      </c>
      <c r="E4708" s="3">
        <v>16</v>
      </c>
      <c r="F4708" s="3">
        <v>2</v>
      </c>
      <c r="G4708" s="3">
        <v>0</v>
      </c>
      <c r="H4708" s="6">
        <f>INDEX('Sample Customer Count'!$B$3:$B$14,MATCH('KU Gen'!D4708,'Sample Customer Count'!$A$3:$A$14,0))</f>
        <v>35</v>
      </c>
      <c r="I4708" s="6">
        <v>207</v>
      </c>
      <c r="J4708" s="6">
        <v>3.1780362643863262</v>
      </c>
      <c r="K4708" s="6">
        <f t="shared" si="73"/>
        <v>0</v>
      </c>
    </row>
    <row r="4709" spans="1:11" x14ac:dyDescent="0.35">
      <c r="A4709" t="s">
        <v>14</v>
      </c>
      <c r="B4709" t="s">
        <v>16</v>
      </c>
      <c r="C4709" s="3" t="s">
        <v>4</v>
      </c>
      <c r="D4709" s="3">
        <v>7</v>
      </c>
      <c r="E4709" s="3">
        <v>16</v>
      </c>
      <c r="F4709" s="3">
        <v>3</v>
      </c>
      <c r="G4709" s="3">
        <v>0</v>
      </c>
      <c r="H4709" s="6">
        <f>INDEX('Sample Customer Count'!$B$3:$B$14,MATCH('KU Gen'!D4709,'Sample Customer Count'!$A$3:$A$14,0))</f>
        <v>35</v>
      </c>
      <c r="I4709" s="6">
        <v>207</v>
      </c>
      <c r="J4709" s="6">
        <v>3.1780362643863262</v>
      </c>
      <c r="K4709" s="6">
        <f t="shared" si="73"/>
        <v>0</v>
      </c>
    </row>
    <row r="4710" spans="1:11" x14ac:dyDescent="0.35">
      <c r="A4710" t="s">
        <v>14</v>
      </c>
      <c r="B4710" t="s">
        <v>16</v>
      </c>
      <c r="C4710" s="3" t="s">
        <v>4</v>
      </c>
      <c r="D4710" s="3">
        <v>7</v>
      </c>
      <c r="E4710" s="3">
        <v>16</v>
      </c>
      <c r="F4710" s="3">
        <v>4</v>
      </c>
      <c r="G4710" s="3">
        <v>0</v>
      </c>
      <c r="H4710" s="6">
        <f>INDEX('Sample Customer Count'!$B$3:$B$14,MATCH('KU Gen'!D4710,'Sample Customer Count'!$A$3:$A$14,0))</f>
        <v>35</v>
      </c>
      <c r="I4710" s="6">
        <v>207</v>
      </c>
      <c r="J4710" s="6">
        <v>3.1780362643863262</v>
      </c>
      <c r="K4710" s="6">
        <f t="shared" si="73"/>
        <v>0</v>
      </c>
    </row>
    <row r="4711" spans="1:11" x14ac:dyDescent="0.35">
      <c r="A4711" t="s">
        <v>14</v>
      </c>
      <c r="B4711" t="s">
        <v>16</v>
      </c>
      <c r="C4711" s="3" t="s">
        <v>4</v>
      </c>
      <c r="D4711" s="3">
        <v>7</v>
      </c>
      <c r="E4711" s="3">
        <v>16</v>
      </c>
      <c r="F4711" s="3">
        <v>5</v>
      </c>
      <c r="G4711" s="3">
        <v>0</v>
      </c>
      <c r="H4711" s="6">
        <f>INDEX('Sample Customer Count'!$B$3:$B$14,MATCH('KU Gen'!D4711,'Sample Customer Count'!$A$3:$A$14,0))</f>
        <v>35</v>
      </c>
      <c r="I4711" s="6">
        <v>207</v>
      </c>
      <c r="J4711" s="6">
        <v>3.1780362643863262</v>
      </c>
      <c r="K4711" s="6">
        <f t="shared" si="73"/>
        <v>0</v>
      </c>
    </row>
    <row r="4712" spans="1:11" x14ac:dyDescent="0.35">
      <c r="A4712" t="s">
        <v>14</v>
      </c>
      <c r="B4712" t="s">
        <v>16</v>
      </c>
      <c r="C4712" s="3" t="s">
        <v>4</v>
      </c>
      <c r="D4712" s="3">
        <v>7</v>
      </c>
      <c r="E4712" s="3">
        <v>16</v>
      </c>
      <c r="F4712" s="3">
        <v>6</v>
      </c>
      <c r="G4712" s="3">
        <v>1.4279999999999999</v>
      </c>
      <c r="H4712" s="6">
        <f>INDEX('Sample Customer Count'!$B$3:$B$14,MATCH('KU Gen'!D4712,'Sample Customer Count'!$A$3:$A$14,0))</f>
        <v>35</v>
      </c>
      <c r="I4712" s="6">
        <v>207</v>
      </c>
      <c r="J4712" s="6">
        <v>3.1780362643863262</v>
      </c>
      <c r="K4712" s="6">
        <f t="shared" si="73"/>
        <v>26.840423074501157</v>
      </c>
    </row>
    <row r="4713" spans="1:11" x14ac:dyDescent="0.35">
      <c r="A4713" t="s">
        <v>14</v>
      </c>
      <c r="B4713" t="s">
        <v>16</v>
      </c>
      <c r="C4713" s="3" t="s">
        <v>4</v>
      </c>
      <c r="D4713" s="3">
        <v>7</v>
      </c>
      <c r="E4713" s="3">
        <v>16</v>
      </c>
      <c r="F4713" s="3">
        <v>7</v>
      </c>
      <c r="G4713" s="3">
        <v>9.4154</v>
      </c>
      <c r="H4713" s="6">
        <f>INDEX('Sample Customer Count'!$B$3:$B$14,MATCH('KU Gen'!D4713,'Sample Customer Count'!$A$3:$A$14,0))</f>
        <v>35</v>
      </c>
      <c r="I4713" s="6">
        <v>207</v>
      </c>
      <c r="J4713" s="6">
        <v>3.1780362643863262</v>
      </c>
      <c r="K4713" s="6">
        <f t="shared" si="73"/>
        <v>176.97011163561498</v>
      </c>
    </row>
    <row r="4714" spans="1:11" x14ac:dyDescent="0.35">
      <c r="A4714" t="s">
        <v>14</v>
      </c>
      <c r="B4714" t="s">
        <v>16</v>
      </c>
      <c r="C4714" s="3" t="s">
        <v>4</v>
      </c>
      <c r="D4714" s="3">
        <v>7</v>
      </c>
      <c r="E4714" s="3">
        <v>16</v>
      </c>
      <c r="F4714" s="3">
        <v>8</v>
      </c>
      <c r="G4714" s="3">
        <v>35.294499999999999</v>
      </c>
      <c r="H4714" s="6">
        <f>INDEX('Sample Customer Count'!$B$3:$B$14,MATCH('KU Gen'!D4714,'Sample Customer Count'!$A$3:$A$14,0))</f>
        <v>35</v>
      </c>
      <c r="I4714" s="6">
        <v>207</v>
      </c>
      <c r="J4714" s="6">
        <v>3.1780362643863262</v>
      </c>
      <c r="K4714" s="6">
        <f t="shared" si="73"/>
        <v>663.38887409172344</v>
      </c>
    </row>
    <row r="4715" spans="1:11" x14ac:dyDescent="0.35">
      <c r="A4715" t="s">
        <v>14</v>
      </c>
      <c r="B4715" t="s">
        <v>16</v>
      </c>
      <c r="C4715" s="3" t="s">
        <v>4</v>
      </c>
      <c r="D4715" s="3">
        <v>7</v>
      </c>
      <c r="E4715" s="3">
        <v>16</v>
      </c>
      <c r="F4715" s="3">
        <v>9</v>
      </c>
      <c r="G4715" s="3">
        <v>79.675300000000007</v>
      </c>
      <c r="H4715" s="6">
        <f>INDEX('Sample Customer Count'!$B$3:$B$14,MATCH('KU Gen'!D4715,'Sample Customer Count'!$A$3:$A$14,0))</f>
        <v>35</v>
      </c>
      <c r="I4715" s="6">
        <v>207</v>
      </c>
      <c r="J4715" s="6">
        <v>3.1780362643863262</v>
      </c>
      <c r="K4715" s="6">
        <f t="shared" si="73"/>
        <v>1497.5621572743714</v>
      </c>
    </row>
    <row r="4716" spans="1:11" x14ac:dyDescent="0.35">
      <c r="A4716" t="s">
        <v>14</v>
      </c>
      <c r="B4716" t="s">
        <v>16</v>
      </c>
      <c r="C4716" s="3" t="s">
        <v>4</v>
      </c>
      <c r="D4716" s="3">
        <v>7</v>
      </c>
      <c r="E4716" s="3">
        <v>16</v>
      </c>
      <c r="F4716" s="3">
        <v>10</v>
      </c>
      <c r="G4716" s="3">
        <v>82.631799999999998</v>
      </c>
      <c r="H4716" s="6">
        <f>INDEX('Sample Customer Count'!$B$3:$B$14,MATCH('KU Gen'!D4716,'Sample Customer Count'!$A$3:$A$14,0))</f>
        <v>35</v>
      </c>
      <c r="I4716" s="6">
        <v>207</v>
      </c>
      <c r="J4716" s="6">
        <v>3.1780362643863262</v>
      </c>
      <c r="K4716" s="6">
        <f t="shared" si="73"/>
        <v>1553.1319827784068</v>
      </c>
    </row>
    <row r="4717" spans="1:11" x14ac:dyDescent="0.35">
      <c r="A4717" t="s">
        <v>14</v>
      </c>
      <c r="B4717" t="s">
        <v>16</v>
      </c>
      <c r="C4717" s="3" t="s">
        <v>4</v>
      </c>
      <c r="D4717" s="3">
        <v>7</v>
      </c>
      <c r="E4717" s="3">
        <v>16</v>
      </c>
      <c r="F4717" s="3">
        <v>11</v>
      </c>
      <c r="G4717" s="3">
        <v>90.1982</v>
      </c>
      <c r="H4717" s="6">
        <f>INDEX('Sample Customer Count'!$B$3:$B$14,MATCH('KU Gen'!D4717,'Sample Customer Count'!$A$3:$A$14,0))</f>
        <v>35</v>
      </c>
      <c r="I4717" s="6">
        <v>207</v>
      </c>
      <c r="J4717" s="6">
        <v>3.1780362643863262</v>
      </c>
      <c r="K4717" s="6">
        <f t="shared" si="73"/>
        <v>1695.3486334443071</v>
      </c>
    </row>
    <row r="4718" spans="1:11" x14ac:dyDescent="0.35">
      <c r="A4718" t="s">
        <v>14</v>
      </c>
      <c r="B4718" t="s">
        <v>16</v>
      </c>
      <c r="C4718" s="3" t="s">
        <v>4</v>
      </c>
      <c r="D4718" s="3">
        <v>7</v>
      </c>
      <c r="E4718" s="3">
        <v>16</v>
      </c>
      <c r="F4718" s="3">
        <v>12</v>
      </c>
      <c r="G4718" s="3">
        <v>89.343299999999999</v>
      </c>
      <c r="H4718" s="6">
        <f>INDEX('Sample Customer Count'!$B$3:$B$14,MATCH('KU Gen'!D4718,'Sample Customer Count'!$A$3:$A$14,0))</f>
        <v>35</v>
      </c>
      <c r="I4718" s="6">
        <v>207</v>
      </c>
      <c r="J4718" s="6">
        <v>3.1780362643863262</v>
      </c>
      <c r="K4718" s="6">
        <f t="shared" si="73"/>
        <v>1679.2800916471144</v>
      </c>
    </row>
    <row r="4719" spans="1:11" x14ac:dyDescent="0.35">
      <c r="A4719" t="s">
        <v>14</v>
      </c>
      <c r="B4719" t="s">
        <v>16</v>
      </c>
      <c r="C4719" s="3" t="s">
        <v>4</v>
      </c>
      <c r="D4719" s="3">
        <v>7</v>
      </c>
      <c r="E4719" s="3">
        <v>16</v>
      </c>
      <c r="F4719" s="3">
        <v>13</v>
      </c>
      <c r="G4719" s="3">
        <v>75.582000000000008</v>
      </c>
      <c r="H4719" s="6">
        <f>INDEX('Sample Customer Count'!$B$3:$B$14,MATCH('KU Gen'!D4719,'Sample Customer Count'!$A$3:$A$14,0))</f>
        <v>35</v>
      </c>
      <c r="I4719" s="6">
        <v>207</v>
      </c>
      <c r="J4719" s="6">
        <v>3.1780362643863262</v>
      </c>
      <c r="K4719" s="6">
        <f t="shared" si="73"/>
        <v>1420.6252498718115</v>
      </c>
    </row>
    <row r="4720" spans="1:11" x14ac:dyDescent="0.35">
      <c r="A4720" t="s">
        <v>14</v>
      </c>
      <c r="B4720" t="s">
        <v>16</v>
      </c>
      <c r="C4720" s="3" t="s">
        <v>4</v>
      </c>
      <c r="D4720" s="3">
        <v>7</v>
      </c>
      <c r="E4720" s="3">
        <v>16</v>
      </c>
      <c r="F4720" s="3">
        <v>14</v>
      </c>
      <c r="G4720" s="3">
        <v>64.363900000000001</v>
      </c>
      <c r="H4720" s="6">
        <f>INDEX('Sample Customer Count'!$B$3:$B$14,MATCH('KU Gen'!D4720,'Sample Customer Count'!$A$3:$A$14,0))</f>
        <v>35</v>
      </c>
      <c r="I4720" s="6">
        <v>207</v>
      </c>
      <c r="J4720" s="6">
        <v>3.1780362643863262</v>
      </c>
      <c r="K4720" s="6">
        <f t="shared" si="73"/>
        <v>1209.7719234768103</v>
      </c>
    </row>
    <row r="4721" spans="1:11" x14ac:dyDescent="0.35">
      <c r="A4721" t="s">
        <v>14</v>
      </c>
      <c r="B4721" t="s">
        <v>16</v>
      </c>
      <c r="C4721" s="3" t="s">
        <v>4</v>
      </c>
      <c r="D4721" s="3">
        <v>7</v>
      </c>
      <c r="E4721" s="3">
        <v>16</v>
      </c>
      <c r="F4721" s="3">
        <v>15</v>
      </c>
      <c r="G4721" s="3">
        <v>43.949300000000001</v>
      </c>
      <c r="H4721" s="6">
        <f>INDEX('Sample Customer Count'!$B$3:$B$14,MATCH('KU Gen'!D4721,'Sample Customer Count'!$A$3:$A$14,0))</f>
        <v>35</v>
      </c>
      <c r="I4721" s="6">
        <v>207</v>
      </c>
      <c r="J4721" s="6">
        <v>3.1780362643863262</v>
      </c>
      <c r="K4721" s="6">
        <f t="shared" si="73"/>
        <v>826.06288923541581</v>
      </c>
    </row>
    <row r="4722" spans="1:11" x14ac:dyDescent="0.35">
      <c r="A4722" t="s">
        <v>14</v>
      </c>
      <c r="B4722" t="s">
        <v>16</v>
      </c>
      <c r="C4722" s="3" t="s">
        <v>4</v>
      </c>
      <c r="D4722" s="3">
        <v>7</v>
      </c>
      <c r="E4722" s="3">
        <v>16</v>
      </c>
      <c r="F4722" s="3">
        <v>16</v>
      </c>
      <c r="G4722" s="3">
        <v>18.0581</v>
      </c>
      <c r="H4722" s="6">
        <f>INDEX('Sample Customer Count'!$B$3:$B$14,MATCH('KU Gen'!D4722,'Sample Customer Count'!$A$3:$A$14,0))</f>
        <v>35</v>
      </c>
      <c r="I4722" s="6">
        <v>207</v>
      </c>
      <c r="J4722" s="6">
        <v>3.1780362643863262</v>
      </c>
      <c r="K4722" s="6">
        <f t="shared" si="73"/>
        <v>339.41669742412421</v>
      </c>
    </row>
    <row r="4723" spans="1:11" x14ac:dyDescent="0.35">
      <c r="A4723" t="s">
        <v>14</v>
      </c>
      <c r="B4723" t="s">
        <v>16</v>
      </c>
      <c r="C4723" s="3" t="s">
        <v>4</v>
      </c>
      <c r="D4723" s="3">
        <v>7</v>
      </c>
      <c r="E4723" s="3">
        <v>16</v>
      </c>
      <c r="F4723" s="3">
        <v>17</v>
      </c>
      <c r="G4723" s="3">
        <v>4.8979999999999997</v>
      </c>
      <c r="H4723" s="6">
        <f>INDEX('Sample Customer Count'!$B$3:$B$14,MATCH('KU Gen'!D4723,'Sample Customer Count'!$A$3:$A$14,0))</f>
        <v>35</v>
      </c>
      <c r="I4723" s="6">
        <v>207</v>
      </c>
      <c r="J4723" s="6">
        <v>3.1780362643863262</v>
      </c>
      <c r="K4723" s="6">
        <f t="shared" si="73"/>
        <v>92.061899312959852</v>
      </c>
    </row>
    <row r="4724" spans="1:11" x14ac:dyDescent="0.35">
      <c r="A4724" t="s">
        <v>14</v>
      </c>
      <c r="B4724" t="s">
        <v>16</v>
      </c>
      <c r="C4724" s="3" t="s">
        <v>4</v>
      </c>
      <c r="D4724" s="3">
        <v>7</v>
      </c>
      <c r="E4724" s="3">
        <v>16</v>
      </c>
      <c r="F4724" s="3">
        <v>18</v>
      </c>
      <c r="G4724" s="3">
        <v>1.641</v>
      </c>
      <c r="H4724" s="6">
        <f>INDEX('Sample Customer Count'!$B$3:$B$14,MATCH('KU Gen'!D4724,'Sample Customer Count'!$A$3:$A$14,0))</f>
        <v>35</v>
      </c>
      <c r="I4724" s="6">
        <v>207</v>
      </c>
      <c r="J4724" s="6">
        <v>3.1780362643863262</v>
      </c>
      <c r="K4724" s="6">
        <f t="shared" si="73"/>
        <v>30.843931558302803</v>
      </c>
    </row>
    <row r="4725" spans="1:11" x14ac:dyDescent="0.35">
      <c r="A4725" t="s">
        <v>14</v>
      </c>
      <c r="B4725" t="s">
        <v>16</v>
      </c>
      <c r="C4725" s="3" t="s">
        <v>4</v>
      </c>
      <c r="D4725" s="3">
        <v>7</v>
      </c>
      <c r="E4725" s="3">
        <v>16</v>
      </c>
      <c r="F4725" s="3">
        <v>19</v>
      </c>
      <c r="G4725" s="3">
        <v>3.2399999999999998E-2</v>
      </c>
      <c r="H4725" s="6">
        <f>INDEX('Sample Customer Count'!$B$3:$B$14,MATCH('KU Gen'!D4725,'Sample Customer Count'!$A$3:$A$14,0))</f>
        <v>35</v>
      </c>
      <c r="I4725" s="6">
        <v>207</v>
      </c>
      <c r="J4725" s="6">
        <v>3.1780362643863262</v>
      </c>
      <c r="K4725" s="6">
        <f t="shared" si="73"/>
        <v>0.60898438908532038</v>
      </c>
    </row>
    <row r="4726" spans="1:11" x14ac:dyDescent="0.35">
      <c r="A4726" t="s">
        <v>14</v>
      </c>
      <c r="B4726" t="s">
        <v>16</v>
      </c>
      <c r="C4726" s="3" t="s">
        <v>4</v>
      </c>
      <c r="D4726" s="3">
        <v>7</v>
      </c>
      <c r="E4726" s="3">
        <v>16</v>
      </c>
      <c r="F4726" s="3">
        <v>20</v>
      </c>
      <c r="G4726" s="3">
        <v>0</v>
      </c>
      <c r="H4726" s="6">
        <f>INDEX('Sample Customer Count'!$B$3:$B$14,MATCH('KU Gen'!D4726,'Sample Customer Count'!$A$3:$A$14,0))</f>
        <v>35</v>
      </c>
      <c r="I4726" s="6">
        <v>207</v>
      </c>
      <c r="J4726" s="6">
        <v>3.1780362643863262</v>
      </c>
      <c r="K4726" s="6">
        <f t="shared" si="73"/>
        <v>0</v>
      </c>
    </row>
    <row r="4727" spans="1:11" x14ac:dyDescent="0.35">
      <c r="A4727" t="s">
        <v>14</v>
      </c>
      <c r="B4727" t="s">
        <v>16</v>
      </c>
      <c r="C4727" s="3" t="s">
        <v>4</v>
      </c>
      <c r="D4727" s="3">
        <v>7</v>
      </c>
      <c r="E4727" s="3">
        <v>16</v>
      </c>
      <c r="F4727" s="3">
        <v>21</v>
      </c>
      <c r="G4727" s="3">
        <v>0</v>
      </c>
      <c r="H4727" s="6">
        <f>INDEX('Sample Customer Count'!$B$3:$B$14,MATCH('KU Gen'!D4727,'Sample Customer Count'!$A$3:$A$14,0))</f>
        <v>35</v>
      </c>
      <c r="I4727" s="6">
        <v>207</v>
      </c>
      <c r="J4727" s="6">
        <v>3.1780362643863262</v>
      </c>
      <c r="K4727" s="6">
        <f t="shared" si="73"/>
        <v>0</v>
      </c>
    </row>
    <row r="4728" spans="1:11" x14ac:dyDescent="0.35">
      <c r="A4728" t="s">
        <v>14</v>
      </c>
      <c r="B4728" t="s">
        <v>16</v>
      </c>
      <c r="C4728" s="3" t="s">
        <v>4</v>
      </c>
      <c r="D4728" s="3">
        <v>7</v>
      </c>
      <c r="E4728" s="3">
        <v>16</v>
      </c>
      <c r="F4728" s="3">
        <v>22</v>
      </c>
      <c r="G4728" s="3">
        <v>0</v>
      </c>
      <c r="H4728" s="6">
        <f>INDEX('Sample Customer Count'!$B$3:$B$14,MATCH('KU Gen'!D4728,'Sample Customer Count'!$A$3:$A$14,0))</f>
        <v>35</v>
      </c>
      <c r="I4728" s="6">
        <v>207</v>
      </c>
      <c r="J4728" s="6">
        <v>3.1780362643863262</v>
      </c>
      <c r="K4728" s="6">
        <f t="shared" si="73"/>
        <v>0</v>
      </c>
    </row>
    <row r="4729" spans="1:11" x14ac:dyDescent="0.35">
      <c r="A4729" t="s">
        <v>14</v>
      </c>
      <c r="B4729" t="s">
        <v>16</v>
      </c>
      <c r="C4729" s="3" t="s">
        <v>4</v>
      </c>
      <c r="D4729" s="3">
        <v>7</v>
      </c>
      <c r="E4729" s="3">
        <v>16</v>
      </c>
      <c r="F4729" s="3">
        <v>23</v>
      </c>
      <c r="G4729" s="3">
        <v>0</v>
      </c>
      <c r="H4729" s="6">
        <f>INDEX('Sample Customer Count'!$B$3:$B$14,MATCH('KU Gen'!D4729,'Sample Customer Count'!$A$3:$A$14,0))</f>
        <v>35</v>
      </c>
      <c r="I4729" s="6">
        <v>207</v>
      </c>
      <c r="J4729" s="6">
        <v>3.1780362643863262</v>
      </c>
      <c r="K4729" s="6">
        <f t="shared" si="73"/>
        <v>0</v>
      </c>
    </row>
    <row r="4730" spans="1:11" x14ac:dyDescent="0.35">
      <c r="A4730" t="s">
        <v>20</v>
      </c>
      <c r="B4730" t="s">
        <v>16</v>
      </c>
      <c r="C4730" s="3" t="s">
        <v>4</v>
      </c>
      <c r="D4730" s="3">
        <v>7</v>
      </c>
      <c r="E4730" s="3">
        <v>17</v>
      </c>
      <c r="F4730" s="3">
        <v>0</v>
      </c>
      <c r="G4730" s="3">
        <v>0</v>
      </c>
      <c r="H4730" s="6">
        <f>INDEX('Sample Customer Count'!$B$3:$B$14,MATCH('KU Gen'!D4730,'Sample Customer Count'!$A$3:$A$14,0))</f>
        <v>35</v>
      </c>
      <c r="I4730" s="6">
        <v>207</v>
      </c>
      <c r="J4730" s="6">
        <v>3.1780362643863262</v>
      </c>
      <c r="K4730" s="6">
        <f t="shared" si="73"/>
        <v>0</v>
      </c>
    </row>
    <row r="4731" spans="1:11" x14ac:dyDescent="0.35">
      <c r="A4731" t="s">
        <v>20</v>
      </c>
      <c r="B4731" t="s">
        <v>16</v>
      </c>
      <c r="C4731" s="3" t="s">
        <v>4</v>
      </c>
      <c r="D4731" s="3">
        <v>7</v>
      </c>
      <c r="E4731" s="3">
        <v>17</v>
      </c>
      <c r="F4731" s="3">
        <v>1</v>
      </c>
      <c r="G4731" s="3">
        <v>0</v>
      </c>
      <c r="H4731" s="6">
        <f>INDEX('Sample Customer Count'!$B$3:$B$14,MATCH('KU Gen'!D4731,'Sample Customer Count'!$A$3:$A$14,0))</f>
        <v>35</v>
      </c>
      <c r="I4731" s="6">
        <v>207</v>
      </c>
      <c r="J4731" s="6">
        <v>3.1780362643863262</v>
      </c>
      <c r="K4731" s="6">
        <f t="shared" si="73"/>
        <v>0</v>
      </c>
    </row>
    <row r="4732" spans="1:11" x14ac:dyDescent="0.35">
      <c r="A4732" t="s">
        <v>20</v>
      </c>
      <c r="B4732" t="s">
        <v>16</v>
      </c>
      <c r="C4732" s="3" t="s">
        <v>4</v>
      </c>
      <c r="D4732" s="3">
        <v>7</v>
      </c>
      <c r="E4732" s="3">
        <v>17</v>
      </c>
      <c r="F4732" s="3">
        <v>2</v>
      </c>
      <c r="G4732" s="3">
        <v>0</v>
      </c>
      <c r="H4732" s="6">
        <f>INDEX('Sample Customer Count'!$B$3:$B$14,MATCH('KU Gen'!D4732,'Sample Customer Count'!$A$3:$A$14,0))</f>
        <v>35</v>
      </c>
      <c r="I4732" s="6">
        <v>207</v>
      </c>
      <c r="J4732" s="6">
        <v>3.1780362643863262</v>
      </c>
      <c r="K4732" s="6">
        <f t="shared" si="73"/>
        <v>0</v>
      </c>
    </row>
    <row r="4733" spans="1:11" x14ac:dyDescent="0.35">
      <c r="A4733" t="s">
        <v>20</v>
      </c>
      <c r="B4733" t="s">
        <v>16</v>
      </c>
      <c r="C4733" s="3" t="s">
        <v>4</v>
      </c>
      <c r="D4733" s="3">
        <v>7</v>
      </c>
      <c r="E4733" s="3">
        <v>17</v>
      </c>
      <c r="F4733" s="3">
        <v>3</v>
      </c>
      <c r="G4733" s="3">
        <v>0</v>
      </c>
      <c r="H4733" s="6">
        <f>INDEX('Sample Customer Count'!$B$3:$B$14,MATCH('KU Gen'!D4733,'Sample Customer Count'!$A$3:$A$14,0))</f>
        <v>35</v>
      </c>
      <c r="I4733" s="6">
        <v>207</v>
      </c>
      <c r="J4733" s="6">
        <v>3.1780362643863262</v>
      </c>
      <c r="K4733" s="6">
        <f t="shared" si="73"/>
        <v>0</v>
      </c>
    </row>
    <row r="4734" spans="1:11" x14ac:dyDescent="0.35">
      <c r="A4734" t="s">
        <v>20</v>
      </c>
      <c r="B4734" t="s">
        <v>16</v>
      </c>
      <c r="C4734" s="3" t="s">
        <v>4</v>
      </c>
      <c r="D4734" s="3">
        <v>7</v>
      </c>
      <c r="E4734" s="3">
        <v>17</v>
      </c>
      <c r="F4734" s="3">
        <v>4</v>
      </c>
      <c r="G4734" s="3">
        <v>0</v>
      </c>
      <c r="H4734" s="6">
        <f>INDEX('Sample Customer Count'!$B$3:$B$14,MATCH('KU Gen'!D4734,'Sample Customer Count'!$A$3:$A$14,0))</f>
        <v>35</v>
      </c>
      <c r="I4734" s="6">
        <v>207</v>
      </c>
      <c r="J4734" s="6">
        <v>3.1780362643863262</v>
      </c>
      <c r="K4734" s="6">
        <f t="shared" si="73"/>
        <v>0</v>
      </c>
    </row>
    <row r="4735" spans="1:11" x14ac:dyDescent="0.35">
      <c r="A4735" t="s">
        <v>20</v>
      </c>
      <c r="B4735" t="s">
        <v>16</v>
      </c>
      <c r="C4735" s="3" t="s">
        <v>4</v>
      </c>
      <c r="D4735" s="3">
        <v>7</v>
      </c>
      <c r="E4735" s="3">
        <v>17</v>
      </c>
      <c r="F4735" s="3">
        <v>5</v>
      </c>
      <c r="G4735" s="3">
        <v>0</v>
      </c>
      <c r="H4735" s="6">
        <f>INDEX('Sample Customer Count'!$B$3:$B$14,MATCH('KU Gen'!D4735,'Sample Customer Count'!$A$3:$A$14,0))</f>
        <v>35</v>
      </c>
      <c r="I4735" s="6">
        <v>207</v>
      </c>
      <c r="J4735" s="6">
        <v>3.1780362643863262</v>
      </c>
      <c r="K4735" s="6">
        <f t="shared" si="73"/>
        <v>0</v>
      </c>
    </row>
    <row r="4736" spans="1:11" x14ac:dyDescent="0.35">
      <c r="A4736" t="s">
        <v>20</v>
      </c>
      <c r="B4736" t="s">
        <v>16</v>
      </c>
      <c r="C4736" s="3" t="s">
        <v>4</v>
      </c>
      <c r="D4736" s="3">
        <v>7</v>
      </c>
      <c r="E4736" s="3">
        <v>17</v>
      </c>
      <c r="F4736" s="3">
        <v>6</v>
      </c>
      <c r="G4736" s="3">
        <v>7.2999999999999995E-2</v>
      </c>
      <c r="H4736" s="6">
        <f>INDEX('Sample Customer Count'!$B$3:$B$14,MATCH('KU Gen'!D4736,'Sample Customer Count'!$A$3:$A$14,0))</f>
        <v>35</v>
      </c>
      <c r="I4736" s="6">
        <v>207</v>
      </c>
      <c r="J4736" s="6">
        <v>3.1780362643863262</v>
      </c>
      <c r="K4736" s="6">
        <f t="shared" si="73"/>
        <v>1.3720944568897651</v>
      </c>
    </row>
    <row r="4737" spans="1:11" x14ac:dyDescent="0.35">
      <c r="A4737" t="s">
        <v>20</v>
      </c>
      <c r="B4737" t="s">
        <v>16</v>
      </c>
      <c r="C4737" s="3" t="s">
        <v>4</v>
      </c>
      <c r="D4737" s="3">
        <v>7</v>
      </c>
      <c r="E4737" s="3">
        <v>17</v>
      </c>
      <c r="F4737" s="3">
        <v>7</v>
      </c>
      <c r="G4737" s="3">
        <v>2.5819000000000001</v>
      </c>
      <c r="H4737" s="6">
        <f>INDEX('Sample Customer Count'!$B$3:$B$14,MATCH('KU Gen'!D4737,'Sample Customer Count'!$A$3:$A$14,0))</f>
        <v>35</v>
      </c>
      <c r="I4737" s="6">
        <v>207</v>
      </c>
      <c r="J4737" s="6">
        <v>3.1780362643863262</v>
      </c>
      <c r="K4737" s="6">
        <f t="shared" si="73"/>
        <v>48.52891340059842</v>
      </c>
    </row>
    <row r="4738" spans="1:11" x14ac:dyDescent="0.35">
      <c r="A4738" t="s">
        <v>20</v>
      </c>
      <c r="B4738" t="s">
        <v>16</v>
      </c>
      <c r="C4738" s="3" t="s">
        <v>4</v>
      </c>
      <c r="D4738" s="3">
        <v>7</v>
      </c>
      <c r="E4738" s="3">
        <v>17</v>
      </c>
      <c r="F4738" s="3">
        <v>8</v>
      </c>
      <c r="G4738" s="3">
        <v>4.9411000000000005</v>
      </c>
      <c r="H4738" s="6">
        <f>INDEX('Sample Customer Count'!$B$3:$B$14,MATCH('KU Gen'!D4738,'Sample Customer Count'!$A$3:$A$14,0))</f>
        <v>35</v>
      </c>
      <c r="I4738" s="6">
        <v>207</v>
      </c>
      <c r="J4738" s="6">
        <v>3.1780362643863262</v>
      </c>
      <c r="K4738" s="6">
        <f t="shared" si="73"/>
        <v>92.871998916959171</v>
      </c>
    </row>
    <row r="4739" spans="1:11" x14ac:dyDescent="0.35">
      <c r="A4739" t="s">
        <v>20</v>
      </c>
      <c r="B4739" t="s">
        <v>16</v>
      </c>
      <c r="C4739" s="3" t="s">
        <v>4</v>
      </c>
      <c r="D4739" s="3">
        <v>7</v>
      </c>
      <c r="E4739" s="3">
        <v>17</v>
      </c>
      <c r="F4739" s="3">
        <v>9</v>
      </c>
      <c r="G4739" s="3">
        <v>13.9773</v>
      </c>
      <c r="H4739" s="6">
        <f>INDEX('Sample Customer Count'!$B$3:$B$14,MATCH('KU Gen'!D4739,'Sample Customer Count'!$A$3:$A$14,0))</f>
        <v>35</v>
      </c>
      <c r="I4739" s="6">
        <v>207</v>
      </c>
      <c r="J4739" s="6">
        <v>3.1780362643863262</v>
      </c>
      <c r="K4739" s="6">
        <f t="shared" ref="K4739:K4802" si="74">G4739*((I4739/H4739)*J4739)</f>
        <v>262.71473770253857</v>
      </c>
    </row>
    <row r="4740" spans="1:11" x14ac:dyDescent="0.35">
      <c r="A4740" t="s">
        <v>20</v>
      </c>
      <c r="B4740" t="s">
        <v>16</v>
      </c>
      <c r="C4740" s="3" t="s">
        <v>4</v>
      </c>
      <c r="D4740" s="3">
        <v>7</v>
      </c>
      <c r="E4740" s="3">
        <v>17</v>
      </c>
      <c r="F4740" s="3">
        <v>10</v>
      </c>
      <c r="G4740" s="3">
        <v>15.4023</v>
      </c>
      <c r="H4740" s="6">
        <f>INDEX('Sample Customer Count'!$B$3:$B$14,MATCH('KU Gen'!D4740,'Sample Customer Count'!$A$3:$A$14,0))</f>
        <v>35</v>
      </c>
      <c r="I4740" s="6">
        <v>207</v>
      </c>
      <c r="J4740" s="6">
        <v>3.1780362643863262</v>
      </c>
      <c r="K4740" s="6">
        <f t="shared" si="74"/>
        <v>289.49877333360587</v>
      </c>
    </row>
    <row r="4741" spans="1:11" x14ac:dyDescent="0.35">
      <c r="A4741" t="s">
        <v>20</v>
      </c>
      <c r="B4741" t="s">
        <v>16</v>
      </c>
      <c r="C4741" s="3" t="s">
        <v>4</v>
      </c>
      <c r="D4741" s="3">
        <v>7</v>
      </c>
      <c r="E4741" s="3">
        <v>17</v>
      </c>
      <c r="F4741" s="3">
        <v>11</v>
      </c>
      <c r="G4741" s="3">
        <v>32.213799999999999</v>
      </c>
      <c r="H4741" s="6">
        <f>INDEX('Sample Customer Count'!$B$3:$B$14,MATCH('KU Gen'!D4741,'Sample Customer Count'!$A$3:$A$14,0))</f>
        <v>35</v>
      </c>
      <c r="I4741" s="6">
        <v>207</v>
      </c>
      <c r="J4741" s="6">
        <v>3.1780362643863262</v>
      </c>
      <c r="K4741" s="6">
        <f t="shared" si="74"/>
        <v>605.48460842952761</v>
      </c>
    </row>
    <row r="4742" spans="1:11" x14ac:dyDescent="0.35">
      <c r="A4742" t="s">
        <v>20</v>
      </c>
      <c r="B4742" t="s">
        <v>16</v>
      </c>
      <c r="C4742" s="3" t="s">
        <v>4</v>
      </c>
      <c r="D4742" s="3">
        <v>7</v>
      </c>
      <c r="E4742" s="3">
        <v>17</v>
      </c>
      <c r="F4742" s="3">
        <v>12</v>
      </c>
      <c r="G4742" s="3">
        <v>67.386600000000001</v>
      </c>
      <c r="H4742" s="6">
        <f>INDEX('Sample Customer Count'!$B$3:$B$14,MATCH('KU Gen'!D4742,'Sample Customer Count'!$A$3:$A$14,0))</f>
        <v>35</v>
      </c>
      <c r="I4742" s="6">
        <v>207</v>
      </c>
      <c r="J4742" s="6">
        <v>3.1780362643863262</v>
      </c>
      <c r="K4742" s="6">
        <f t="shared" si="74"/>
        <v>1266.5860318992857</v>
      </c>
    </row>
    <row r="4743" spans="1:11" x14ac:dyDescent="0.35">
      <c r="A4743" t="s">
        <v>20</v>
      </c>
      <c r="B4743" t="s">
        <v>16</v>
      </c>
      <c r="C4743" s="3" t="s">
        <v>4</v>
      </c>
      <c r="D4743" s="3">
        <v>7</v>
      </c>
      <c r="E4743" s="3">
        <v>17</v>
      </c>
      <c r="F4743" s="3">
        <v>13</v>
      </c>
      <c r="G4743" s="3">
        <v>75.8964</v>
      </c>
      <c r="H4743" s="6">
        <f>INDEX('Sample Customer Count'!$B$3:$B$14,MATCH('KU Gen'!D4743,'Sample Customer Count'!$A$3:$A$14,0))</f>
        <v>35</v>
      </c>
      <c r="I4743" s="6">
        <v>207</v>
      </c>
      <c r="J4743" s="6">
        <v>3.1780362643863262</v>
      </c>
      <c r="K4743" s="6">
        <f t="shared" si="74"/>
        <v>1426.5346539436764</v>
      </c>
    </row>
    <row r="4744" spans="1:11" x14ac:dyDescent="0.35">
      <c r="A4744" t="s">
        <v>20</v>
      </c>
      <c r="B4744" t="s">
        <v>16</v>
      </c>
      <c r="C4744" s="3" t="s">
        <v>4</v>
      </c>
      <c r="D4744" s="3">
        <v>7</v>
      </c>
      <c r="E4744" s="3">
        <v>17</v>
      </c>
      <c r="F4744" s="3">
        <v>14</v>
      </c>
      <c r="G4744" s="3">
        <v>66.228099999999998</v>
      </c>
      <c r="H4744" s="6">
        <f>INDEX('Sample Customer Count'!$B$3:$B$14,MATCH('KU Gen'!D4744,'Sample Customer Count'!$A$3:$A$14,0))</f>
        <v>35</v>
      </c>
      <c r="I4744" s="6">
        <v>207</v>
      </c>
      <c r="J4744" s="6">
        <v>3.1780362643863262</v>
      </c>
      <c r="K4744" s="6">
        <f t="shared" si="74"/>
        <v>1244.8110808265897</v>
      </c>
    </row>
    <row r="4745" spans="1:11" x14ac:dyDescent="0.35">
      <c r="A4745" t="s">
        <v>20</v>
      </c>
      <c r="B4745" t="s">
        <v>16</v>
      </c>
      <c r="C4745" s="3" t="s">
        <v>4</v>
      </c>
      <c r="D4745" s="3">
        <v>7</v>
      </c>
      <c r="E4745" s="3">
        <v>17</v>
      </c>
      <c r="F4745" s="3">
        <v>15</v>
      </c>
      <c r="G4745" s="3">
        <v>48.215000000000003</v>
      </c>
      <c r="H4745" s="6">
        <f>INDEX('Sample Customer Count'!$B$3:$B$14,MATCH('KU Gen'!D4745,'Sample Customer Count'!$A$3:$A$14,0))</f>
        <v>35</v>
      </c>
      <c r="I4745" s="6">
        <v>207</v>
      </c>
      <c r="J4745" s="6">
        <v>3.1780362643863262</v>
      </c>
      <c r="K4745" s="6">
        <f t="shared" si="74"/>
        <v>906.24019505397303</v>
      </c>
    </row>
    <row r="4746" spans="1:11" x14ac:dyDescent="0.35">
      <c r="A4746" t="s">
        <v>20</v>
      </c>
      <c r="B4746" t="s">
        <v>16</v>
      </c>
      <c r="C4746" s="3" t="s">
        <v>4</v>
      </c>
      <c r="D4746" s="3">
        <v>7</v>
      </c>
      <c r="E4746" s="3">
        <v>17</v>
      </c>
      <c r="F4746" s="3">
        <v>16</v>
      </c>
      <c r="G4746" s="3">
        <v>21.357200000000002</v>
      </c>
      <c r="H4746" s="6">
        <f>INDEX('Sample Customer Count'!$B$3:$B$14,MATCH('KU Gen'!D4746,'Sample Customer Count'!$A$3:$A$14,0))</f>
        <v>35</v>
      </c>
      <c r="I4746" s="6">
        <v>207</v>
      </c>
      <c r="J4746" s="6">
        <v>3.1780362643863262</v>
      </c>
      <c r="K4746" s="6">
        <f t="shared" si="74"/>
        <v>401.4259689683027</v>
      </c>
    </row>
    <row r="4747" spans="1:11" x14ac:dyDescent="0.35">
      <c r="A4747" t="s">
        <v>20</v>
      </c>
      <c r="B4747" t="s">
        <v>16</v>
      </c>
      <c r="C4747" s="3" t="s">
        <v>4</v>
      </c>
      <c r="D4747" s="3">
        <v>7</v>
      </c>
      <c r="E4747" s="3">
        <v>17</v>
      </c>
      <c r="F4747" s="3">
        <v>17</v>
      </c>
      <c r="G4747" s="3">
        <v>6.5288000000000004</v>
      </c>
      <c r="H4747" s="6">
        <f>INDEX('Sample Customer Count'!$B$3:$B$14,MATCH('KU Gen'!D4747,'Sample Customer Count'!$A$3:$A$14,0))</f>
        <v>35</v>
      </c>
      <c r="I4747" s="6">
        <v>207</v>
      </c>
      <c r="J4747" s="6">
        <v>3.1780362643863262</v>
      </c>
      <c r="K4747" s="6">
        <f t="shared" si="74"/>
        <v>122.71411356358766</v>
      </c>
    </row>
    <row r="4748" spans="1:11" x14ac:dyDescent="0.35">
      <c r="A4748" t="s">
        <v>20</v>
      </c>
      <c r="B4748" t="s">
        <v>16</v>
      </c>
      <c r="C4748" s="3" t="s">
        <v>4</v>
      </c>
      <c r="D4748" s="3">
        <v>7</v>
      </c>
      <c r="E4748" s="3">
        <v>17</v>
      </c>
      <c r="F4748" s="3">
        <v>18</v>
      </c>
      <c r="G4748" s="3">
        <v>0.89539999999999997</v>
      </c>
      <c r="H4748" s="6">
        <f>INDEX('Sample Customer Count'!$B$3:$B$14,MATCH('KU Gen'!D4748,'Sample Customer Count'!$A$3:$A$14,0))</f>
        <v>35</v>
      </c>
      <c r="I4748" s="6">
        <v>207</v>
      </c>
      <c r="J4748" s="6">
        <v>3.1780362643863262</v>
      </c>
      <c r="K4748" s="6">
        <f t="shared" si="74"/>
        <v>16.829772283549257</v>
      </c>
    </row>
    <row r="4749" spans="1:11" x14ac:dyDescent="0.35">
      <c r="A4749" t="s">
        <v>20</v>
      </c>
      <c r="B4749" t="s">
        <v>16</v>
      </c>
      <c r="C4749" s="3" t="s">
        <v>4</v>
      </c>
      <c r="D4749" s="3">
        <v>7</v>
      </c>
      <c r="E4749" s="3">
        <v>17</v>
      </c>
      <c r="F4749" s="3">
        <v>19</v>
      </c>
      <c r="G4749" s="3">
        <v>1.0557999999999998</v>
      </c>
      <c r="H4749" s="6">
        <f>INDEX('Sample Customer Count'!$B$3:$B$14,MATCH('KU Gen'!D4749,'Sample Customer Count'!$A$3:$A$14,0))</f>
        <v>35</v>
      </c>
      <c r="I4749" s="6">
        <v>207</v>
      </c>
      <c r="J4749" s="6">
        <v>3.1780362643863262</v>
      </c>
      <c r="K4749" s="6">
        <f t="shared" si="74"/>
        <v>19.844620925811149</v>
      </c>
    </row>
    <row r="4750" spans="1:11" x14ac:dyDescent="0.35">
      <c r="A4750" t="s">
        <v>20</v>
      </c>
      <c r="B4750" t="s">
        <v>16</v>
      </c>
      <c r="C4750" s="3" t="s">
        <v>4</v>
      </c>
      <c r="D4750" s="3">
        <v>7</v>
      </c>
      <c r="E4750" s="3">
        <v>17</v>
      </c>
      <c r="F4750" s="3">
        <v>20</v>
      </c>
      <c r="G4750" s="3">
        <v>0</v>
      </c>
      <c r="H4750" s="6">
        <f>INDEX('Sample Customer Count'!$B$3:$B$14,MATCH('KU Gen'!D4750,'Sample Customer Count'!$A$3:$A$14,0))</f>
        <v>35</v>
      </c>
      <c r="I4750" s="6">
        <v>207</v>
      </c>
      <c r="J4750" s="6">
        <v>3.1780362643863262</v>
      </c>
      <c r="K4750" s="6">
        <f t="shared" si="74"/>
        <v>0</v>
      </c>
    </row>
    <row r="4751" spans="1:11" x14ac:dyDescent="0.35">
      <c r="A4751" t="s">
        <v>20</v>
      </c>
      <c r="B4751" t="s">
        <v>16</v>
      </c>
      <c r="C4751" s="3" t="s">
        <v>4</v>
      </c>
      <c r="D4751" s="3">
        <v>7</v>
      </c>
      <c r="E4751" s="3">
        <v>17</v>
      </c>
      <c r="F4751" s="3">
        <v>21</v>
      </c>
      <c r="G4751" s="3">
        <v>0</v>
      </c>
      <c r="H4751" s="6">
        <f>INDEX('Sample Customer Count'!$B$3:$B$14,MATCH('KU Gen'!D4751,'Sample Customer Count'!$A$3:$A$14,0))</f>
        <v>35</v>
      </c>
      <c r="I4751" s="6">
        <v>207</v>
      </c>
      <c r="J4751" s="6">
        <v>3.1780362643863262</v>
      </c>
      <c r="K4751" s="6">
        <f t="shared" si="74"/>
        <v>0</v>
      </c>
    </row>
    <row r="4752" spans="1:11" x14ac:dyDescent="0.35">
      <c r="A4752" t="s">
        <v>20</v>
      </c>
      <c r="B4752" t="s">
        <v>16</v>
      </c>
      <c r="C4752" s="3" t="s">
        <v>4</v>
      </c>
      <c r="D4752" s="3">
        <v>7</v>
      </c>
      <c r="E4752" s="3">
        <v>17</v>
      </c>
      <c r="F4752" s="3">
        <v>22</v>
      </c>
      <c r="G4752" s="3">
        <v>0</v>
      </c>
      <c r="H4752" s="6">
        <f>INDEX('Sample Customer Count'!$B$3:$B$14,MATCH('KU Gen'!D4752,'Sample Customer Count'!$A$3:$A$14,0))</f>
        <v>35</v>
      </c>
      <c r="I4752" s="6">
        <v>207</v>
      </c>
      <c r="J4752" s="6">
        <v>3.1780362643863262</v>
      </c>
      <c r="K4752" s="6">
        <f t="shared" si="74"/>
        <v>0</v>
      </c>
    </row>
    <row r="4753" spans="1:11" x14ac:dyDescent="0.35">
      <c r="A4753" t="s">
        <v>20</v>
      </c>
      <c r="B4753" t="s">
        <v>16</v>
      </c>
      <c r="C4753" s="3" t="s">
        <v>4</v>
      </c>
      <c r="D4753" s="3">
        <v>7</v>
      </c>
      <c r="E4753" s="3">
        <v>17</v>
      </c>
      <c r="F4753" s="3">
        <v>23</v>
      </c>
      <c r="G4753" s="3">
        <v>0</v>
      </c>
      <c r="H4753" s="6">
        <f>INDEX('Sample Customer Count'!$B$3:$B$14,MATCH('KU Gen'!D4753,'Sample Customer Count'!$A$3:$A$14,0))</f>
        <v>35</v>
      </c>
      <c r="I4753" s="6">
        <v>207</v>
      </c>
      <c r="J4753" s="6">
        <v>3.1780362643863262</v>
      </c>
      <c r="K4753" s="6">
        <f t="shared" si="74"/>
        <v>0</v>
      </c>
    </row>
    <row r="4754" spans="1:11" x14ac:dyDescent="0.35">
      <c r="A4754" t="s">
        <v>20</v>
      </c>
      <c r="B4754" t="s">
        <v>16</v>
      </c>
      <c r="C4754" s="3" t="s">
        <v>4</v>
      </c>
      <c r="D4754" s="3">
        <v>7</v>
      </c>
      <c r="E4754" s="3">
        <v>18</v>
      </c>
      <c r="F4754" s="3">
        <v>0</v>
      </c>
      <c r="G4754" s="3">
        <v>0</v>
      </c>
      <c r="H4754" s="6">
        <f>INDEX('Sample Customer Count'!$B$3:$B$14,MATCH('KU Gen'!D4754,'Sample Customer Count'!$A$3:$A$14,0))</f>
        <v>35</v>
      </c>
      <c r="I4754" s="6">
        <v>207</v>
      </c>
      <c r="J4754" s="6">
        <v>3.1780362643863262</v>
      </c>
      <c r="K4754" s="6">
        <f t="shared" si="74"/>
        <v>0</v>
      </c>
    </row>
    <row r="4755" spans="1:11" x14ac:dyDescent="0.35">
      <c r="A4755" t="s">
        <v>20</v>
      </c>
      <c r="B4755" t="s">
        <v>16</v>
      </c>
      <c r="C4755" s="3" t="s">
        <v>4</v>
      </c>
      <c r="D4755" s="3">
        <v>7</v>
      </c>
      <c r="E4755" s="3">
        <v>18</v>
      </c>
      <c r="F4755" s="3">
        <v>1</v>
      </c>
      <c r="G4755" s="3">
        <v>0</v>
      </c>
      <c r="H4755" s="6">
        <f>INDEX('Sample Customer Count'!$B$3:$B$14,MATCH('KU Gen'!D4755,'Sample Customer Count'!$A$3:$A$14,0))</f>
        <v>35</v>
      </c>
      <c r="I4755" s="6">
        <v>207</v>
      </c>
      <c r="J4755" s="6">
        <v>3.1780362643863262</v>
      </c>
      <c r="K4755" s="6">
        <f t="shared" si="74"/>
        <v>0</v>
      </c>
    </row>
    <row r="4756" spans="1:11" x14ac:dyDescent="0.35">
      <c r="A4756" t="s">
        <v>20</v>
      </c>
      <c r="B4756" t="s">
        <v>16</v>
      </c>
      <c r="C4756" s="3" t="s">
        <v>4</v>
      </c>
      <c r="D4756" s="3">
        <v>7</v>
      </c>
      <c r="E4756" s="3">
        <v>18</v>
      </c>
      <c r="F4756" s="3">
        <v>2</v>
      </c>
      <c r="G4756" s="3">
        <v>0</v>
      </c>
      <c r="H4756" s="6">
        <f>INDEX('Sample Customer Count'!$B$3:$B$14,MATCH('KU Gen'!D4756,'Sample Customer Count'!$A$3:$A$14,0))</f>
        <v>35</v>
      </c>
      <c r="I4756" s="6">
        <v>207</v>
      </c>
      <c r="J4756" s="6">
        <v>3.1780362643863262</v>
      </c>
      <c r="K4756" s="6">
        <f t="shared" si="74"/>
        <v>0</v>
      </c>
    </row>
    <row r="4757" spans="1:11" x14ac:dyDescent="0.35">
      <c r="A4757" t="s">
        <v>20</v>
      </c>
      <c r="B4757" t="s">
        <v>16</v>
      </c>
      <c r="C4757" s="3" t="s">
        <v>4</v>
      </c>
      <c r="D4757" s="3">
        <v>7</v>
      </c>
      <c r="E4757" s="3">
        <v>18</v>
      </c>
      <c r="F4757" s="3">
        <v>3</v>
      </c>
      <c r="G4757" s="3">
        <v>0</v>
      </c>
      <c r="H4757" s="6">
        <f>INDEX('Sample Customer Count'!$B$3:$B$14,MATCH('KU Gen'!D4757,'Sample Customer Count'!$A$3:$A$14,0))</f>
        <v>35</v>
      </c>
      <c r="I4757" s="6">
        <v>207</v>
      </c>
      <c r="J4757" s="6">
        <v>3.1780362643863262</v>
      </c>
      <c r="K4757" s="6">
        <f t="shared" si="74"/>
        <v>0</v>
      </c>
    </row>
    <row r="4758" spans="1:11" x14ac:dyDescent="0.35">
      <c r="A4758" t="s">
        <v>20</v>
      </c>
      <c r="B4758" t="s">
        <v>16</v>
      </c>
      <c r="C4758" s="3" t="s">
        <v>4</v>
      </c>
      <c r="D4758" s="3">
        <v>7</v>
      </c>
      <c r="E4758" s="3">
        <v>18</v>
      </c>
      <c r="F4758" s="3">
        <v>4</v>
      </c>
      <c r="G4758" s="3">
        <v>0</v>
      </c>
      <c r="H4758" s="6">
        <f>INDEX('Sample Customer Count'!$B$3:$B$14,MATCH('KU Gen'!D4758,'Sample Customer Count'!$A$3:$A$14,0))</f>
        <v>35</v>
      </c>
      <c r="I4758" s="6">
        <v>207</v>
      </c>
      <c r="J4758" s="6">
        <v>3.1780362643863262</v>
      </c>
      <c r="K4758" s="6">
        <f t="shared" si="74"/>
        <v>0</v>
      </c>
    </row>
    <row r="4759" spans="1:11" x14ac:dyDescent="0.35">
      <c r="A4759" t="s">
        <v>20</v>
      </c>
      <c r="B4759" t="s">
        <v>16</v>
      </c>
      <c r="C4759" s="3" t="s">
        <v>4</v>
      </c>
      <c r="D4759" s="3">
        <v>7</v>
      </c>
      <c r="E4759" s="3">
        <v>18</v>
      </c>
      <c r="F4759" s="3">
        <v>5</v>
      </c>
      <c r="G4759" s="3">
        <v>0</v>
      </c>
      <c r="H4759" s="6">
        <f>INDEX('Sample Customer Count'!$B$3:$B$14,MATCH('KU Gen'!D4759,'Sample Customer Count'!$A$3:$A$14,0))</f>
        <v>35</v>
      </c>
      <c r="I4759" s="6">
        <v>207</v>
      </c>
      <c r="J4759" s="6">
        <v>3.1780362643863262</v>
      </c>
      <c r="K4759" s="6">
        <f t="shared" si="74"/>
        <v>0</v>
      </c>
    </row>
    <row r="4760" spans="1:11" x14ac:dyDescent="0.35">
      <c r="A4760" t="s">
        <v>20</v>
      </c>
      <c r="B4760" t="s">
        <v>16</v>
      </c>
      <c r="C4760" s="3" t="s">
        <v>4</v>
      </c>
      <c r="D4760" s="3">
        <v>7</v>
      </c>
      <c r="E4760" s="3">
        <v>18</v>
      </c>
      <c r="F4760" s="3">
        <v>6</v>
      </c>
      <c r="G4760" s="3">
        <v>1.5609999999999999</v>
      </c>
      <c r="H4760" s="6">
        <f>INDEX('Sample Customer Count'!$B$3:$B$14,MATCH('KU Gen'!D4760,'Sample Customer Count'!$A$3:$A$14,0))</f>
        <v>35</v>
      </c>
      <c r="I4760" s="6">
        <v>207</v>
      </c>
      <c r="J4760" s="6">
        <v>3.1780362643863262</v>
      </c>
      <c r="K4760" s="6">
        <f t="shared" si="74"/>
        <v>29.340266400067442</v>
      </c>
    </row>
    <row r="4761" spans="1:11" x14ac:dyDescent="0.35">
      <c r="A4761" t="s">
        <v>20</v>
      </c>
      <c r="B4761" t="s">
        <v>16</v>
      </c>
      <c r="C4761" s="3" t="s">
        <v>4</v>
      </c>
      <c r="D4761" s="3">
        <v>7</v>
      </c>
      <c r="E4761" s="3">
        <v>18</v>
      </c>
      <c r="F4761" s="3">
        <v>7</v>
      </c>
      <c r="G4761" s="3">
        <v>3.7589000000000001</v>
      </c>
      <c r="H4761" s="6">
        <f>INDEX('Sample Customer Count'!$B$3:$B$14,MATCH('KU Gen'!D4761,'Sample Customer Count'!$A$3:$A$14,0))</f>
        <v>35</v>
      </c>
      <c r="I4761" s="6">
        <v>207</v>
      </c>
      <c r="J4761" s="6">
        <v>3.1780362643863262</v>
      </c>
      <c r="K4761" s="6">
        <f t="shared" si="74"/>
        <v>70.651587041136139</v>
      </c>
    </row>
    <row r="4762" spans="1:11" x14ac:dyDescent="0.35">
      <c r="A4762" t="s">
        <v>20</v>
      </c>
      <c r="B4762" t="s">
        <v>16</v>
      </c>
      <c r="C4762" s="3" t="s">
        <v>4</v>
      </c>
      <c r="D4762" s="3">
        <v>7</v>
      </c>
      <c r="E4762" s="3">
        <v>18</v>
      </c>
      <c r="F4762" s="3">
        <v>8</v>
      </c>
      <c r="G4762" s="3">
        <v>19.665700000000001</v>
      </c>
      <c r="H4762" s="6">
        <f>INDEX('Sample Customer Count'!$B$3:$B$14,MATCH('KU Gen'!D4762,'Sample Customer Count'!$A$3:$A$14,0))</f>
        <v>35</v>
      </c>
      <c r="I4762" s="6">
        <v>207</v>
      </c>
      <c r="J4762" s="6">
        <v>3.1780362643863262</v>
      </c>
      <c r="K4762" s="6">
        <f t="shared" si="74"/>
        <v>369.63284877886377</v>
      </c>
    </row>
    <row r="4763" spans="1:11" x14ac:dyDescent="0.35">
      <c r="A4763" t="s">
        <v>20</v>
      </c>
      <c r="B4763" t="s">
        <v>16</v>
      </c>
      <c r="C4763" s="3" t="s">
        <v>4</v>
      </c>
      <c r="D4763" s="3">
        <v>7</v>
      </c>
      <c r="E4763" s="3">
        <v>18</v>
      </c>
      <c r="F4763" s="3">
        <v>9</v>
      </c>
      <c r="G4763" s="3">
        <v>45.0244</v>
      </c>
      <c r="H4763" s="6">
        <f>INDEX('Sample Customer Count'!$B$3:$B$14,MATCH('KU Gen'!D4763,'Sample Customer Count'!$A$3:$A$14,0))</f>
        <v>35</v>
      </c>
      <c r="I4763" s="6">
        <v>207</v>
      </c>
      <c r="J4763" s="6">
        <v>3.1780362643863262</v>
      </c>
      <c r="K4763" s="6">
        <f t="shared" si="74"/>
        <v>846.27026938065126</v>
      </c>
    </row>
    <row r="4764" spans="1:11" x14ac:dyDescent="0.35">
      <c r="A4764" t="s">
        <v>20</v>
      </c>
      <c r="B4764" t="s">
        <v>16</v>
      </c>
      <c r="C4764" s="3" t="s">
        <v>4</v>
      </c>
      <c r="D4764" s="3">
        <v>7</v>
      </c>
      <c r="E4764" s="3">
        <v>18</v>
      </c>
      <c r="F4764" s="3">
        <v>10</v>
      </c>
      <c r="G4764" s="3">
        <v>65.695300000000003</v>
      </c>
      <c r="H4764" s="6">
        <f>INDEX('Sample Customer Count'!$B$3:$B$14,MATCH('KU Gen'!D4764,'Sample Customer Count'!$A$3:$A$14,0))</f>
        <v>35</v>
      </c>
      <c r="I4764" s="6">
        <v>207</v>
      </c>
      <c r="J4764" s="6">
        <v>3.1780362643863262</v>
      </c>
      <c r="K4764" s="6">
        <f t="shared" si="74"/>
        <v>1234.7966708727424</v>
      </c>
    </row>
    <row r="4765" spans="1:11" x14ac:dyDescent="0.35">
      <c r="A4765" t="s">
        <v>20</v>
      </c>
      <c r="B4765" t="s">
        <v>16</v>
      </c>
      <c r="C4765" s="3" t="s">
        <v>4</v>
      </c>
      <c r="D4765" s="3">
        <v>7</v>
      </c>
      <c r="E4765" s="3">
        <v>18</v>
      </c>
      <c r="F4765" s="3">
        <v>11</v>
      </c>
      <c r="G4765" s="3">
        <v>84.344200000000001</v>
      </c>
      <c r="H4765" s="6">
        <f>INDEX('Sample Customer Count'!$B$3:$B$14,MATCH('KU Gen'!D4765,'Sample Customer Count'!$A$3:$A$14,0))</f>
        <v>35</v>
      </c>
      <c r="I4765" s="6">
        <v>207</v>
      </c>
      <c r="J4765" s="6">
        <v>3.1780362643863262</v>
      </c>
      <c r="K4765" s="6">
        <f t="shared" si="74"/>
        <v>1585.3179354904346</v>
      </c>
    </row>
    <row r="4766" spans="1:11" x14ac:dyDescent="0.35">
      <c r="A4766" t="s">
        <v>20</v>
      </c>
      <c r="B4766" t="s">
        <v>16</v>
      </c>
      <c r="C4766" s="3" t="s">
        <v>4</v>
      </c>
      <c r="D4766" s="3">
        <v>7</v>
      </c>
      <c r="E4766" s="3">
        <v>18</v>
      </c>
      <c r="F4766" s="3">
        <v>12</v>
      </c>
      <c r="G4766" s="3">
        <v>81.300099999999986</v>
      </c>
      <c r="H4766" s="6">
        <f>INDEX('Sample Customer Count'!$B$3:$B$14,MATCH('KU Gen'!D4766,'Sample Customer Count'!$A$3:$A$14,0))</f>
        <v>35</v>
      </c>
      <c r="I4766" s="6">
        <v>207</v>
      </c>
      <c r="J4766" s="6">
        <v>3.1780362643863262</v>
      </c>
      <c r="K4766" s="6">
        <f t="shared" si="74"/>
        <v>1528.1015966381312</v>
      </c>
    </row>
    <row r="4767" spans="1:11" x14ac:dyDescent="0.35">
      <c r="A4767" t="s">
        <v>20</v>
      </c>
      <c r="B4767" t="s">
        <v>16</v>
      </c>
      <c r="C4767" s="3" t="s">
        <v>4</v>
      </c>
      <c r="D4767" s="3">
        <v>7</v>
      </c>
      <c r="E4767" s="3">
        <v>18</v>
      </c>
      <c r="F4767" s="3">
        <v>13</v>
      </c>
      <c r="G4767" s="3">
        <v>82.555300000000003</v>
      </c>
      <c r="H4767" s="6">
        <f>INDEX('Sample Customer Count'!$B$3:$B$14,MATCH('KU Gen'!D4767,'Sample Customer Count'!$A$3:$A$14,0))</f>
        <v>35</v>
      </c>
      <c r="I4767" s="6">
        <v>207</v>
      </c>
      <c r="J4767" s="6">
        <v>3.1780362643863262</v>
      </c>
      <c r="K4767" s="6">
        <f t="shared" si="74"/>
        <v>1551.6941029708444</v>
      </c>
    </row>
    <row r="4768" spans="1:11" x14ac:dyDescent="0.35">
      <c r="A4768" t="s">
        <v>20</v>
      </c>
      <c r="B4768" t="s">
        <v>16</v>
      </c>
      <c r="C4768" s="3" t="s">
        <v>4</v>
      </c>
      <c r="D4768" s="3">
        <v>7</v>
      </c>
      <c r="E4768" s="3">
        <v>18</v>
      </c>
      <c r="F4768" s="3">
        <v>14</v>
      </c>
      <c r="G4768" s="3">
        <v>69.951399999999992</v>
      </c>
      <c r="H4768" s="6">
        <f>INDEX('Sample Customer Count'!$B$3:$B$14,MATCH('KU Gen'!D4768,'Sample Customer Count'!$A$3:$A$14,0))</f>
        <v>35</v>
      </c>
      <c r="I4768" s="6">
        <v>207</v>
      </c>
      <c r="J4768" s="6">
        <v>3.1780362643863262</v>
      </c>
      <c r="K4768" s="6">
        <f t="shared" si="74"/>
        <v>1314.7935368723111</v>
      </c>
    </row>
    <row r="4769" spans="1:11" x14ac:dyDescent="0.35">
      <c r="A4769" t="s">
        <v>20</v>
      </c>
      <c r="B4769" t="s">
        <v>16</v>
      </c>
      <c r="C4769" s="3" t="s">
        <v>4</v>
      </c>
      <c r="D4769" s="3">
        <v>7</v>
      </c>
      <c r="E4769" s="3">
        <v>18</v>
      </c>
      <c r="F4769" s="3">
        <v>15</v>
      </c>
      <c r="G4769" s="3">
        <v>57.594499999999996</v>
      </c>
      <c r="H4769" s="6">
        <f>INDEX('Sample Customer Count'!$B$3:$B$14,MATCH('KU Gen'!D4769,'Sample Customer Count'!$A$3:$A$14,0))</f>
        <v>35</v>
      </c>
      <c r="I4769" s="6">
        <v>207</v>
      </c>
      <c r="J4769" s="6">
        <v>3.1780362643863262</v>
      </c>
      <c r="K4769" s="6">
        <f t="shared" si="74"/>
        <v>1082.5355369498297</v>
      </c>
    </row>
    <row r="4770" spans="1:11" x14ac:dyDescent="0.35">
      <c r="A4770" t="s">
        <v>20</v>
      </c>
      <c r="B4770" t="s">
        <v>16</v>
      </c>
      <c r="C4770" s="3" t="s">
        <v>4</v>
      </c>
      <c r="D4770" s="3">
        <v>7</v>
      </c>
      <c r="E4770" s="3">
        <v>18</v>
      </c>
      <c r="F4770" s="3">
        <v>16</v>
      </c>
      <c r="G4770" s="3">
        <v>23.7805</v>
      </c>
      <c r="H4770" s="6">
        <f>INDEX('Sample Customer Count'!$B$3:$B$14,MATCH('KU Gen'!D4770,'Sample Customer Count'!$A$3:$A$14,0))</f>
        <v>35</v>
      </c>
      <c r="I4770" s="6">
        <v>207</v>
      </c>
      <c r="J4770" s="6">
        <v>3.1780362643863262</v>
      </c>
      <c r="K4770" s="6">
        <f t="shared" si="74"/>
        <v>446.97386619269946</v>
      </c>
    </row>
    <row r="4771" spans="1:11" x14ac:dyDescent="0.35">
      <c r="A4771" t="s">
        <v>20</v>
      </c>
      <c r="B4771" t="s">
        <v>16</v>
      </c>
      <c r="C4771" s="3" t="s">
        <v>4</v>
      </c>
      <c r="D4771" s="3">
        <v>7</v>
      </c>
      <c r="E4771" s="3">
        <v>18</v>
      </c>
      <c r="F4771" s="3">
        <v>17</v>
      </c>
      <c r="G4771" s="3">
        <v>6.1454000000000004</v>
      </c>
      <c r="H4771" s="6">
        <f>INDEX('Sample Customer Count'!$B$3:$B$14,MATCH('KU Gen'!D4771,'Sample Customer Count'!$A$3:$A$14,0))</f>
        <v>35</v>
      </c>
      <c r="I4771" s="6">
        <v>207</v>
      </c>
      <c r="J4771" s="6">
        <v>3.1780362643863262</v>
      </c>
      <c r="K4771" s="6">
        <f t="shared" si="74"/>
        <v>115.5077982927447</v>
      </c>
    </row>
    <row r="4772" spans="1:11" x14ac:dyDescent="0.35">
      <c r="A4772" t="s">
        <v>20</v>
      </c>
      <c r="B4772" t="s">
        <v>16</v>
      </c>
      <c r="C4772" s="3" t="s">
        <v>4</v>
      </c>
      <c r="D4772" s="3">
        <v>7</v>
      </c>
      <c r="E4772" s="3">
        <v>18</v>
      </c>
      <c r="F4772" s="3">
        <v>18</v>
      </c>
      <c r="G4772" s="3">
        <v>2.4127000000000001</v>
      </c>
      <c r="H4772" s="6">
        <f>INDEX('Sample Customer Count'!$B$3:$B$14,MATCH('KU Gen'!D4772,'Sample Customer Count'!$A$3:$A$14,0))</f>
        <v>35</v>
      </c>
      <c r="I4772" s="6">
        <v>207</v>
      </c>
      <c r="J4772" s="6">
        <v>3.1780362643863262</v>
      </c>
      <c r="K4772" s="6">
        <f t="shared" si="74"/>
        <v>45.348661590930639</v>
      </c>
    </row>
    <row r="4773" spans="1:11" x14ac:dyDescent="0.35">
      <c r="A4773" t="s">
        <v>20</v>
      </c>
      <c r="B4773" t="s">
        <v>16</v>
      </c>
      <c r="C4773" s="3" t="s">
        <v>4</v>
      </c>
      <c r="D4773" s="3">
        <v>7</v>
      </c>
      <c r="E4773" s="3">
        <v>18</v>
      </c>
      <c r="F4773" s="3">
        <v>19</v>
      </c>
      <c r="G4773" s="3">
        <v>0.27</v>
      </c>
      <c r="H4773" s="6">
        <f>INDEX('Sample Customer Count'!$B$3:$B$14,MATCH('KU Gen'!D4773,'Sample Customer Count'!$A$3:$A$14,0))</f>
        <v>35</v>
      </c>
      <c r="I4773" s="6">
        <v>207</v>
      </c>
      <c r="J4773" s="6">
        <v>3.1780362643863262</v>
      </c>
      <c r="K4773" s="6">
        <f t="shared" si="74"/>
        <v>5.0748699090443372</v>
      </c>
    </row>
    <row r="4774" spans="1:11" x14ac:dyDescent="0.35">
      <c r="A4774" t="s">
        <v>20</v>
      </c>
      <c r="B4774" t="s">
        <v>16</v>
      </c>
      <c r="C4774" s="3" t="s">
        <v>4</v>
      </c>
      <c r="D4774" s="3">
        <v>7</v>
      </c>
      <c r="E4774" s="3">
        <v>18</v>
      </c>
      <c r="F4774" s="3">
        <v>20</v>
      </c>
      <c r="G4774" s="3">
        <v>0</v>
      </c>
      <c r="H4774" s="6">
        <f>INDEX('Sample Customer Count'!$B$3:$B$14,MATCH('KU Gen'!D4774,'Sample Customer Count'!$A$3:$A$14,0))</f>
        <v>35</v>
      </c>
      <c r="I4774" s="6">
        <v>207</v>
      </c>
      <c r="J4774" s="6">
        <v>3.1780362643863262</v>
      </c>
      <c r="K4774" s="6">
        <f t="shared" si="74"/>
        <v>0</v>
      </c>
    </row>
    <row r="4775" spans="1:11" x14ac:dyDescent="0.35">
      <c r="A4775" t="s">
        <v>20</v>
      </c>
      <c r="B4775" t="s">
        <v>16</v>
      </c>
      <c r="C4775" s="3" t="s">
        <v>4</v>
      </c>
      <c r="D4775" s="3">
        <v>7</v>
      </c>
      <c r="E4775" s="3">
        <v>18</v>
      </c>
      <c r="F4775" s="3">
        <v>21</v>
      </c>
      <c r="G4775" s="3">
        <v>0</v>
      </c>
      <c r="H4775" s="6">
        <f>INDEX('Sample Customer Count'!$B$3:$B$14,MATCH('KU Gen'!D4775,'Sample Customer Count'!$A$3:$A$14,0))</f>
        <v>35</v>
      </c>
      <c r="I4775" s="6">
        <v>207</v>
      </c>
      <c r="J4775" s="6">
        <v>3.1780362643863262</v>
      </c>
      <c r="K4775" s="6">
        <f t="shared" si="74"/>
        <v>0</v>
      </c>
    </row>
    <row r="4776" spans="1:11" x14ac:dyDescent="0.35">
      <c r="A4776" t="s">
        <v>20</v>
      </c>
      <c r="B4776" t="s">
        <v>16</v>
      </c>
      <c r="C4776" s="3" t="s">
        <v>4</v>
      </c>
      <c r="D4776" s="3">
        <v>7</v>
      </c>
      <c r="E4776" s="3">
        <v>18</v>
      </c>
      <c r="F4776" s="3">
        <v>22</v>
      </c>
      <c r="G4776" s="3">
        <v>0</v>
      </c>
      <c r="H4776" s="6">
        <f>INDEX('Sample Customer Count'!$B$3:$B$14,MATCH('KU Gen'!D4776,'Sample Customer Count'!$A$3:$A$14,0))</f>
        <v>35</v>
      </c>
      <c r="I4776" s="6">
        <v>207</v>
      </c>
      <c r="J4776" s="6">
        <v>3.1780362643863262</v>
      </c>
      <c r="K4776" s="6">
        <f t="shared" si="74"/>
        <v>0</v>
      </c>
    </row>
    <row r="4777" spans="1:11" x14ac:dyDescent="0.35">
      <c r="A4777" t="s">
        <v>20</v>
      </c>
      <c r="B4777" t="s">
        <v>16</v>
      </c>
      <c r="C4777" s="3" t="s">
        <v>4</v>
      </c>
      <c r="D4777" s="3">
        <v>7</v>
      </c>
      <c r="E4777" s="3">
        <v>18</v>
      </c>
      <c r="F4777" s="3">
        <v>23</v>
      </c>
      <c r="G4777" s="3">
        <v>0</v>
      </c>
      <c r="H4777" s="6">
        <f>INDEX('Sample Customer Count'!$B$3:$B$14,MATCH('KU Gen'!D4777,'Sample Customer Count'!$A$3:$A$14,0))</f>
        <v>35</v>
      </c>
      <c r="I4777" s="6">
        <v>207</v>
      </c>
      <c r="J4777" s="6">
        <v>3.1780362643863262</v>
      </c>
      <c r="K4777" s="6">
        <f t="shared" si="74"/>
        <v>0</v>
      </c>
    </row>
    <row r="4778" spans="1:11" x14ac:dyDescent="0.35">
      <c r="A4778" t="s">
        <v>14</v>
      </c>
      <c r="B4778" t="s">
        <v>16</v>
      </c>
      <c r="C4778" s="3" t="s">
        <v>4</v>
      </c>
      <c r="D4778" s="3">
        <v>7</v>
      </c>
      <c r="E4778" s="3">
        <v>19</v>
      </c>
      <c r="F4778" s="3">
        <v>0</v>
      </c>
      <c r="G4778" s="3">
        <v>0</v>
      </c>
      <c r="H4778" s="6">
        <f>INDEX('Sample Customer Count'!$B$3:$B$14,MATCH('KU Gen'!D4778,'Sample Customer Count'!$A$3:$A$14,0))</f>
        <v>35</v>
      </c>
      <c r="I4778" s="6">
        <v>207</v>
      </c>
      <c r="J4778" s="6">
        <v>3.1780362643863262</v>
      </c>
      <c r="K4778" s="6">
        <f t="shared" si="74"/>
        <v>0</v>
      </c>
    </row>
    <row r="4779" spans="1:11" x14ac:dyDescent="0.35">
      <c r="A4779" t="s">
        <v>14</v>
      </c>
      <c r="B4779" t="s">
        <v>16</v>
      </c>
      <c r="C4779" s="3" t="s">
        <v>4</v>
      </c>
      <c r="D4779" s="3">
        <v>7</v>
      </c>
      <c r="E4779" s="3">
        <v>19</v>
      </c>
      <c r="F4779" s="3">
        <v>1</v>
      </c>
      <c r="G4779" s="3">
        <v>0</v>
      </c>
      <c r="H4779" s="6">
        <f>INDEX('Sample Customer Count'!$B$3:$B$14,MATCH('KU Gen'!D4779,'Sample Customer Count'!$A$3:$A$14,0))</f>
        <v>35</v>
      </c>
      <c r="I4779" s="6">
        <v>207</v>
      </c>
      <c r="J4779" s="6">
        <v>3.1780362643863262</v>
      </c>
      <c r="K4779" s="6">
        <f t="shared" si="74"/>
        <v>0</v>
      </c>
    </row>
    <row r="4780" spans="1:11" x14ac:dyDescent="0.35">
      <c r="A4780" t="s">
        <v>14</v>
      </c>
      <c r="B4780" t="s">
        <v>16</v>
      </c>
      <c r="C4780" s="3" t="s">
        <v>4</v>
      </c>
      <c r="D4780" s="3">
        <v>7</v>
      </c>
      <c r="E4780" s="3">
        <v>19</v>
      </c>
      <c r="F4780" s="3">
        <v>2</v>
      </c>
      <c r="G4780" s="3">
        <v>0</v>
      </c>
      <c r="H4780" s="6">
        <f>INDEX('Sample Customer Count'!$B$3:$B$14,MATCH('KU Gen'!D4780,'Sample Customer Count'!$A$3:$A$14,0))</f>
        <v>35</v>
      </c>
      <c r="I4780" s="6">
        <v>207</v>
      </c>
      <c r="J4780" s="6">
        <v>3.1780362643863262</v>
      </c>
      <c r="K4780" s="6">
        <f t="shared" si="74"/>
        <v>0</v>
      </c>
    </row>
    <row r="4781" spans="1:11" x14ac:dyDescent="0.35">
      <c r="A4781" t="s">
        <v>14</v>
      </c>
      <c r="B4781" t="s">
        <v>16</v>
      </c>
      <c r="C4781" s="3" t="s">
        <v>4</v>
      </c>
      <c r="D4781" s="3">
        <v>7</v>
      </c>
      <c r="E4781" s="3">
        <v>19</v>
      </c>
      <c r="F4781" s="3">
        <v>3</v>
      </c>
      <c r="G4781" s="3">
        <v>0</v>
      </c>
      <c r="H4781" s="6">
        <f>INDEX('Sample Customer Count'!$B$3:$B$14,MATCH('KU Gen'!D4781,'Sample Customer Count'!$A$3:$A$14,0))</f>
        <v>35</v>
      </c>
      <c r="I4781" s="6">
        <v>207</v>
      </c>
      <c r="J4781" s="6">
        <v>3.1780362643863262</v>
      </c>
      <c r="K4781" s="6">
        <f t="shared" si="74"/>
        <v>0</v>
      </c>
    </row>
    <row r="4782" spans="1:11" x14ac:dyDescent="0.35">
      <c r="A4782" t="s">
        <v>14</v>
      </c>
      <c r="B4782" t="s">
        <v>16</v>
      </c>
      <c r="C4782" s="3" t="s">
        <v>4</v>
      </c>
      <c r="D4782" s="3">
        <v>7</v>
      </c>
      <c r="E4782" s="3">
        <v>19</v>
      </c>
      <c r="F4782" s="3">
        <v>4</v>
      </c>
      <c r="G4782" s="3">
        <v>0</v>
      </c>
      <c r="H4782" s="6">
        <f>INDEX('Sample Customer Count'!$B$3:$B$14,MATCH('KU Gen'!D4782,'Sample Customer Count'!$A$3:$A$14,0))</f>
        <v>35</v>
      </c>
      <c r="I4782" s="6">
        <v>207</v>
      </c>
      <c r="J4782" s="6">
        <v>3.1780362643863262</v>
      </c>
      <c r="K4782" s="6">
        <f t="shared" si="74"/>
        <v>0</v>
      </c>
    </row>
    <row r="4783" spans="1:11" x14ac:dyDescent="0.35">
      <c r="A4783" t="s">
        <v>14</v>
      </c>
      <c r="B4783" t="s">
        <v>16</v>
      </c>
      <c r="C4783" s="3" t="s">
        <v>4</v>
      </c>
      <c r="D4783" s="3">
        <v>7</v>
      </c>
      <c r="E4783" s="3">
        <v>19</v>
      </c>
      <c r="F4783" s="3">
        <v>5</v>
      </c>
      <c r="G4783" s="3">
        <v>0</v>
      </c>
      <c r="H4783" s="6">
        <f>INDEX('Sample Customer Count'!$B$3:$B$14,MATCH('KU Gen'!D4783,'Sample Customer Count'!$A$3:$A$14,0))</f>
        <v>35</v>
      </c>
      <c r="I4783" s="6">
        <v>207</v>
      </c>
      <c r="J4783" s="6">
        <v>3.1780362643863262</v>
      </c>
      <c r="K4783" s="6">
        <f t="shared" si="74"/>
        <v>0</v>
      </c>
    </row>
    <row r="4784" spans="1:11" x14ac:dyDescent="0.35">
      <c r="A4784" t="s">
        <v>14</v>
      </c>
      <c r="B4784" t="s">
        <v>16</v>
      </c>
      <c r="C4784" s="3" t="s">
        <v>4</v>
      </c>
      <c r="D4784" s="3">
        <v>7</v>
      </c>
      <c r="E4784" s="3">
        <v>19</v>
      </c>
      <c r="F4784" s="3">
        <v>6</v>
      </c>
      <c r="G4784" s="3">
        <v>3.1031999999999997</v>
      </c>
      <c r="H4784" s="6">
        <f>INDEX('Sample Customer Count'!$B$3:$B$14,MATCH('KU Gen'!D4784,'Sample Customer Count'!$A$3:$A$14,0))</f>
        <v>35</v>
      </c>
      <c r="I4784" s="6">
        <v>207</v>
      </c>
      <c r="J4784" s="6">
        <v>3.1780362643863262</v>
      </c>
      <c r="K4784" s="6">
        <f t="shared" si="74"/>
        <v>58.32717148794957</v>
      </c>
    </row>
    <row r="4785" spans="1:11" x14ac:dyDescent="0.35">
      <c r="A4785" t="s">
        <v>14</v>
      </c>
      <c r="B4785" t="s">
        <v>16</v>
      </c>
      <c r="C4785" s="3" t="s">
        <v>4</v>
      </c>
      <c r="D4785" s="3">
        <v>7</v>
      </c>
      <c r="E4785" s="3">
        <v>19</v>
      </c>
      <c r="F4785" s="3">
        <v>7</v>
      </c>
      <c r="G4785" s="3">
        <v>16.8004</v>
      </c>
      <c r="H4785" s="6">
        <f>INDEX('Sample Customer Count'!$B$3:$B$14,MATCH('KU Gen'!D4785,'Sample Customer Count'!$A$3:$A$14,0))</f>
        <v>35</v>
      </c>
      <c r="I4785" s="6">
        <v>207</v>
      </c>
      <c r="J4785" s="6">
        <v>3.1780362643863262</v>
      </c>
      <c r="K4785" s="6">
        <f t="shared" si="74"/>
        <v>315.77720155521655</v>
      </c>
    </row>
    <row r="4786" spans="1:11" x14ac:dyDescent="0.35">
      <c r="A4786" t="s">
        <v>14</v>
      </c>
      <c r="B4786" t="s">
        <v>16</v>
      </c>
      <c r="C4786" s="3" t="s">
        <v>4</v>
      </c>
      <c r="D4786" s="3">
        <v>7</v>
      </c>
      <c r="E4786" s="3">
        <v>19</v>
      </c>
      <c r="F4786" s="3">
        <v>8</v>
      </c>
      <c r="G4786" s="3">
        <v>40.086300000000001</v>
      </c>
      <c r="H4786" s="6">
        <f>INDEX('Sample Customer Count'!$B$3:$B$14,MATCH('KU Gen'!D4786,'Sample Customer Count'!$A$3:$A$14,0))</f>
        <v>35</v>
      </c>
      <c r="I4786" s="6">
        <v>207</v>
      </c>
      <c r="J4786" s="6">
        <v>3.1780362643863262</v>
      </c>
      <c r="K4786" s="6">
        <f t="shared" si="74"/>
        <v>753.45465790712592</v>
      </c>
    </row>
    <row r="4787" spans="1:11" x14ac:dyDescent="0.35">
      <c r="A4787" t="s">
        <v>14</v>
      </c>
      <c r="B4787" t="s">
        <v>16</v>
      </c>
      <c r="C4787" s="3" t="s">
        <v>4</v>
      </c>
      <c r="D4787" s="3">
        <v>7</v>
      </c>
      <c r="E4787" s="3">
        <v>19</v>
      </c>
      <c r="F4787" s="3">
        <v>9</v>
      </c>
      <c r="G4787" s="3">
        <v>58.177399999999999</v>
      </c>
      <c r="H4787" s="6">
        <f>INDEX('Sample Customer Count'!$B$3:$B$14,MATCH('KU Gen'!D4787,'Sample Customer Count'!$A$3:$A$14,0))</f>
        <v>35</v>
      </c>
      <c r="I4787" s="6">
        <v>207</v>
      </c>
      <c r="J4787" s="6">
        <v>3.1780362643863262</v>
      </c>
      <c r="K4787" s="6">
        <f t="shared" si="74"/>
        <v>1093.4916172090223</v>
      </c>
    </row>
    <row r="4788" spans="1:11" x14ac:dyDescent="0.35">
      <c r="A4788" t="s">
        <v>14</v>
      </c>
      <c r="B4788" t="s">
        <v>16</v>
      </c>
      <c r="C4788" s="3" t="s">
        <v>4</v>
      </c>
      <c r="D4788" s="3">
        <v>7</v>
      </c>
      <c r="E4788" s="3">
        <v>19</v>
      </c>
      <c r="F4788" s="3">
        <v>10</v>
      </c>
      <c r="G4788" s="3">
        <v>79.233699999999999</v>
      </c>
      <c r="H4788" s="6">
        <f>INDEX('Sample Customer Count'!$B$3:$B$14,MATCH('KU Gen'!D4788,'Sample Customer Count'!$A$3:$A$14,0))</f>
        <v>35</v>
      </c>
      <c r="I4788" s="6">
        <v>207</v>
      </c>
      <c r="J4788" s="6">
        <v>3.1780362643863262</v>
      </c>
      <c r="K4788" s="6">
        <f t="shared" si="74"/>
        <v>1489.261925600912</v>
      </c>
    </row>
    <row r="4789" spans="1:11" x14ac:dyDescent="0.35">
      <c r="A4789" t="s">
        <v>14</v>
      </c>
      <c r="B4789" t="s">
        <v>16</v>
      </c>
      <c r="C4789" s="3" t="s">
        <v>4</v>
      </c>
      <c r="D4789" s="3">
        <v>7</v>
      </c>
      <c r="E4789" s="3">
        <v>19</v>
      </c>
      <c r="F4789" s="3">
        <v>11</v>
      </c>
      <c r="G4789" s="3">
        <v>84.891500000000008</v>
      </c>
      <c r="H4789" s="6">
        <f>INDEX('Sample Customer Count'!$B$3:$B$14,MATCH('KU Gen'!D4789,'Sample Customer Count'!$A$3:$A$14,0))</f>
        <v>35</v>
      </c>
      <c r="I4789" s="6">
        <v>207</v>
      </c>
      <c r="J4789" s="6">
        <v>3.1780362643863262</v>
      </c>
      <c r="K4789" s="6">
        <f t="shared" si="74"/>
        <v>1595.6048847542124</v>
      </c>
    </row>
    <row r="4790" spans="1:11" x14ac:dyDescent="0.35">
      <c r="A4790" t="s">
        <v>14</v>
      </c>
      <c r="B4790" t="s">
        <v>16</v>
      </c>
      <c r="C4790" s="3" t="s">
        <v>4</v>
      </c>
      <c r="D4790" s="3">
        <v>7</v>
      </c>
      <c r="E4790" s="3">
        <v>19</v>
      </c>
      <c r="F4790" s="3">
        <v>12</v>
      </c>
      <c r="G4790" s="3">
        <v>93.486500000000007</v>
      </c>
      <c r="H4790" s="6">
        <f>INDEX('Sample Customer Count'!$B$3:$B$14,MATCH('KU Gen'!D4790,'Sample Customer Count'!$A$3:$A$14,0))</f>
        <v>35</v>
      </c>
      <c r="I4790" s="6">
        <v>207</v>
      </c>
      <c r="J4790" s="6">
        <v>3.1780362643863262</v>
      </c>
      <c r="K4790" s="6">
        <f t="shared" si="74"/>
        <v>1757.1549101921239</v>
      </c>
    </row>
    <row r="4791" spans="1:11" x14ac:dyDescent="0.35">
      <c r="A4791" t="s">
        <v>14</v>
      </c>
      <c r="B4791" t="s">
        <v>16</v>
      </c>
      <c r="C4791" s="3" t="s">
        <v>4</v>
      </c>
      <c r="D4791" s="3">
        <v>7</v>
      </c>
      <c r="E4791" s="3">
        <v>19</v>
      </c>
      <c r="F4791" s="3">
        <v>13</v>
      </c>
      <c r="G4791" s="3">
        <v>77.069400000000002</v>
      </c>
      <c r="H4791" s="6">
        <f>INDEX('Sample Customer Count'!$B$3:$B$14,MATCH('KU Gen'!D4791,'Sample Customer Count'!$A$3:$A$14,0))</f>
        <v>35</v>
      </c>
      <c r="I4791" s="6">
        <v>207</v>
      </c>
      <c r="J4791" s="6">
        <v>3.1780362643863262</v>
      </c>
      <c r="K4791" s="6">
        <f t="shared" si="74"/>
        <v>1448.5821443263023</v>
      </c>
    </row>
    <row r="4792" spans="1:11" x14ac:dyDescent="0.35">
      <c r="A4792" t="s">
        <v>14</v>
      </c>
      <c r="B4792" t="s">
        <v>16</v>
      </c>
      <c r="C4792" s="3" t="s">
        <v>4</v>
      </c>
      <c r="D4792" s="3">
        <v>7</v>
      </c>
      <c r="E4792" s="3">
        <v>19</v>
      </c>
      <c r="F4792" s="3">
        <v>14</v>
      </c>
      <c r="G4792" s="3">
        <v>67.513400000000004</v>
      </c>
      <c r="H4792" s="6">
        <f>INDEX('Sample Customer Count'!$B$3:$B$14,MATCH('KU Gen'!D4792,'Sample Customer Count'!$A$3:$A$14,0))</f>
        <v>35</v>
      </c>
      <c r="I4792" s="6">
        <v>207</v>
      </c>
      <c r="J4792" s="6">
        <v>3.1780362643863262</v>
      </c>
      <c r="K4792" s="6">
        <f t="shared" si="74"/>
        <v>1268.9693411750886</v>
      </c>
    </row>
    <row r="4793" spans="1:11" x14ac:dyDescent="0.35">
      <c r="A4793" t="s">
        <v>14</v>
      </c>
      <c r="B4793" t="s">
        <v>16</v>
      </c>
      <c r="C4793" s="3" t="s">
        <v>4</v>
      </c>
      <c r="D4793" s="3">
        <v>7</v>
      </c>
      <c r="E4793" s="3">
        <v>19</v>
      </c>
      <c r="F4793" s="3">
        <v>15</v>
      </c>
      <c r="G4793" s="3">
        <v>47.675699999999999</v>
      </c>
      <c r="H4793" s="6">
        <f>INDEX('Sample Customer Count'!$B$3:$B$14,MATCH('KU Gen'!D4793,'Sample Customer Count'!$A$3:$A$14,0))</f>
        <v>35</v>
      </c>
      <c r="I4793" s="6">
        <v>207</v>
      </c>
      <c r="J4793" s="6">
        <v>3.1780362643863262</v>
      </c>
      <c r="K4793" s="6">
        <f t="shared" si="74"/>
        <v>896.10361230601882</v>
      </c>
    </row>
    <row r="4794" spans="1:11" x14ac:dyDescent="0.35">
      <c r="A4794" t="s">
        <v>14</v>
      </c>
      <c r="B4794" t="s">
        <v>16</v>
      </c>
      <c r="C4794" s="3" t="s">
        <v>4</v>
      </c>
      <c r="D4794" s="3">
        <v>7</v>
      </c>
      <c r="E4794" s="3">
        <v>19</v>
      </c>
      <c r="F4794" s="3">
        <v>16</v>
      </c>
      <c r="G4794" s="3">
        <v>23.248899999999999</v>
      </c>
      <c r="H4794" s="6">
        <f>INDEX('Sample Customer Count'!$B$3:$B$14,MATCH('KU Gen'!D4794,'Sample Customer Count'!$A$3:$A$14,0))</f>
        <v>35</v>
      </c>
      <c r="I4794" s="6">
        <v>207</v>
      </c>
      <c r="J4794" s="6">
        <v>3.1780362643863262</v>
      </c>
      <c r="K4794" s="6">
        <f t="shared" si="74"/>
        <v>436.98201121622549</v>
      </c>
    </row>
    <row r="4795" spans="1:11" x14ac:dyDescent="0.35">
      <c r="A4795" t="s">
        <v>14</v>
      </c>
      <c r="B4795" t="s">
        <v>16</v>
      </c>
      <c r="C4795" s="3" t="s">
        <v>4</v>
      </c>
      <c r="D4795" s="3">
        <v>7</v>
      </c>
      <c r="E4795" s="3">
        <v>19</v>
      </c>
      <c r="F4795" s="3">
        <v>17</v>
      </c>
      <c r="G4795" s="3">
        <v>8.9306000000000001</v>
      </c>
      <c r="H4795" s="6">
        <f>INDEX('Sample Customer Count'!$B$3:$B$14,MATCH('KU Gen'!D4795,'Sample Customer Count'!$A$3:$A$14,0))</f>
        <v>35</v>
      </c>
      <c r="I4795" s="6">
        <v>207</v>
      </c>
      <c r="J4795" s="6">
        <v>3.1780362643863262</v>
      </c>
      <c r="K4795" s="6">
        <f t="shared" si="74"/>
        <v>167.85790077670873</v>
      </c>
    </row>
    <row r="4796" spans="1:11" x14ac:dyDescent="0.35">
      <c r="A4796" t="s">
        <v>14</v>
      </c>
      <c r="B4796" t="s">
        <v>16</v>
      </c>
      <c r="C4796" s="3" t="s">
        <v>4</v>
      </c>
      <c r="D4796" s="3">
        <v>7</v>
      </c>
      <c r="E4796" s="3">
        <v>19</v>
      </c>
      <c r="F4796" s="3">
        <v>18</v>
      </c>
      <c r="G4796" s="3">
        <v>1.163</v>
      </c>
      <c r="H4796" s="6">
        <f>INDEX('Sample Customer Count'!$B$3:$B$14,MATCH('KU Gen'!D4796,'Sample Customer Count'!$A$3:$A$14,0))</f>
        <v>35</v>
      </c>
      <c r="I4796" s="6">
        <v>207</v>
      </c>
      <c r="J4796" s="6">
        <v>3.1780362643863262</v>
      </c>
      <c r="K4796" s="6">
        <f t="shared" si="74"/>
        <v>21.859532237846533</v>
      </c>
    </row>
    <row r="4797" spans="1:11" x14ac:dyDescent="0.35">
      <c r="A4797" t="s">
        <v>14</v>
      </c>
      <c r="B4797" t="s">
        <v>16</v>
      </c>
      <c r="C4797" s="3" t="s">
        <v>4</v>
      </c>
      <c r="D4797" s="3">
        <v>7</v>
      </c>
      <c r="E4797" s="3">
        <v>19</v>
      </c>
      <c r="F4797" s="3">
        <v>19</v>
      </c>
      <c r="G4797" s="3">
        <v>0</v>
      </c>
      <c r="H4797" s="6">
        <f>INDEX('Sample Customer Count'!$B$3:$B$14,MATCH('KU Gen'!D4797,'Sample Customer Count'!$A$3:$A$14,0))</f>
        <v>35</v>
      </c>
      <c r="I4797" s="6">
        <v>207</v>
      </c>
      <c r="J4797" s="6">
        <v>3.1780362643863262</v>
      </c>
      <c r="K4797" s="6">
        <f t="shared" si="74"/>
        <v>0</v>
      </c>
    </row>
    <row r="4798" spans="1:11" x14ac:dyDescent="0.35">
      <c r="A4798" t="s">
        <v>14</v>
      </c>
      <c r="B4798" t="s">
        <v>16</v>
      </c>
      <c r="C4798" s="3" t="s">
        <v>4</v>
      </c>
      <c r="D4798" s="3">
        <v>7</v>
      </c>
      <c r="E4798" s="3">
        <v>19</v>
      </c>
      <c r="F4798" s="3">
        <v>20</v>
      </c>
      <c r="G4798" s="3">
        <v>0</v>
      </c>
      <c r="H4798" s="6">
        <f>INDEX('Sample Customer Count'!$B$3:$B$14,MATCH('KU Gen'!D4798,'Sample Customer Count'!$A$3:$A$14,0))</f>
        <v>35</v>
      </c>
      <c r="I4798" s="6">
        <v>207</v>
      </c>
      <c r="J4798" s="6">
        <v>3.1780362643863262</v>
      </c>
      <c r="K4798" s="6">
        <f t="shared" si="74"/>
        <v>0</v>
      </c>
    </row>
    <row r="4799" spans="1:11" x14ac:dyDescent="0.35">
      <c r="A4799" t="s">
        <v>14</v>
      </c>
      <c r="B4799" t="s">
        <v>16</v>
      </c>
      <c r="C4799" s="3" t="s">
        <v>4</v>
      </c>
      <c r="D4799" s="3">
        <v>7</v>
      </c>
      <c r="E4799" s="3">
        <v>19</v>
      </c>
      <c r="F4799" s="3">
        <v>21</v>
      </c>
      <c r="G4799" s="3">
        <v>0</v>
      </c>
      <c r="H4799" s="6">
        <f>INDEX('Sample Customer Count'!$B$3:$B$14,MATCH('KU Gen'!D4799,'Sample Customer Count'!$A$3:$A$14,0))</f>
        <v>35</v>
      </c>
      <c r="I4799" s="6">
        <v>207</v>
      </c>
      <c r="J4799" s="6">
        <v>3.1780362643863262</v>
      </c>
      <c r="K4799" s="6">
        <f t="shared" si="74"/>
        <v>0</v>
      </c>
    </row>
    <row r="4800" spans="1:11" x14ac:dyDescent="0.35">
      <c r="A4800" t="s">
        <v>14</v>
      </c>
      <c r="B4800" t="s">
        <v>16</v>
      </c>
      <c r="C4800" s="3" t="s">
        <v>4</v>
      </c>
      <c r="D4800" s="3">
        <v>7</v>
      </c>
      <c r="E4800" s="3">
        <v>19</v>
      </c>
      <c r="F4800" s="3">
        <v>22</v>
      </c>
      <c r="G4800" s="3">
        <v>0</v>
      </c>
      <c r="H4800" s="6">
        <f>INDEX('Sample Customer Count'!$B$3:$B$14,MATCH('KU Gen'!D4800,'Sample Customer Count'!$A$3:$A$14,0))</f>
        <v>35</v>
      </c>
      <c r="I4800" s="6">
        <v>207</v>
      </c>
      <c r="J4800" s="6">
        <v>3.1780362643863262</v>
      </c>
      <c r="K4800" s="6">
        <f t="shared" si="74"/>
        <v>0</v>
      </c>
    </row>
    <row r="4801" spans="1:11" x14ac:dyDescent="0.35">
      <c r="A4801" t="s">
        <v>14</v>
      </c>
      <c r="B4801" t="s">
        <v>16</v>
      </c>
      <c r="C4801" s="3" t="s">
        <v>4</v>
      </c>
      <c r="D4801" s="3">
        <v>7</v>
      </c>
      <c r="E4801" s="3">
        <v>19</v>
      </c>
      <c r="F4801" s="3">
        <v>23</v>
      </c>
      <c r="G4801" s="3">
        <v>0</v>
      </c>
      <c r="H4801" s="6">
        <f>INDEX('Sample Customer Count'!$B$3:$B$14,MATCH('KU Gen'!D4801,'Sample Customer Count'!$A$3:$A$14,0))</f>
        <v>35</v>
      </c>
      <c r="I4801" s="6">
        <v>207</v>
      </c>
      <c r="J4801" s="6">
        <v>3.1780362643863262</v>
      </c>
      <c r="K4801" s="6">
        <f t="shared" si="74"/>
        <v>0</v>
      </c>
    </row>
    <row r="4802" spans="1:11" x14ac:dyDescent="0.35">
      <c r="A4802" t="s">
        <v>14</v>
      </c>
      <c r="B4802" t="s">
        <v>16</v>
      </c>
      <c r="C4802" s="3" t="s">
        <v>4</v>
      </c>
      <c r="D4802" s="3">
        <v>7</v>
      </c>
      <c r="E4802" s="3">
        <v>20</v>
      </c>
      <c r="F4802" s="3">
        <v>0</v>
      </c>
      <c r="G4802" s="3">
        <v>0</v>
      </c>
      <c r="H4802" s="6">
        <f>INDEX('Sample Customer Count'!$B$3:$B$14,MATCH('KU Gen'!D4802,'Sample Customer Count'!$A$3:$A$14,0))</f>
        <v>35</v>
      </c>
      <c r="I4802" s="6">
        <v>207</v>
      </c>
      <c r="J4802" s="6">
        <v>3.1780362643863262</v>
      </c>
      <c r="K4802" s="6">
        <f t="shared" si="74"/>
        <v>0</v>
      </c>
    </row>
    <row r="4803" spans="1:11" x14ac:dyDescent="0.35">
      <c r="A4803" t="s">
        <v>14</v>
      </c>
      <c r="B4803" t="s">
        <v>16</v>
      </c>
      <c r="C4803" s="3" t="s">
        <v>4</v>
      </c>
      <c r="D4803" s="3">
        <v>7</v>
      </c>
      <c r="E4803" s="3">
        <v>20</v>
      </c>
      <c r="F4803" s="3">
        <v>1</v>
      </c>
      <c r="G4803" s="3">
        <v>0</v>
      </c>
      <c r="H4803" s="6">
        <f>INDEX('Sample Customer Count'!$B$3:$B$14,MATCH('KU Gen'!D4803,'Sample Customer Count'!$A$3:$A$14,0))</f>
        <v>35</v>
      </c>
      <c r="I4803" s="6">
        <v>207</v>
      </c>
      <c r="J4803" s="6">
        <v>3.1780362643863262</v>
      </c>
      <c r="K4803" s="6">
        <f t="shared" ref="K4803:K4866" si="75">G4803*((I4803/H4803)*J4803)</f>
        <v>0</v>
      </c>
    </row>
    <row r="4804" spans="1:11" x14ac:dyDescent="0.35">
      <c r="A4804" t="s">
        <v>14</v>
      </c>
      <c r="B4804" t="s">
        <v>16</v>
      </c>
      <c r="C4804" s="3" t="s">
        <v>4</v>
      </c>
      <c r="D4804" s="3">
        <v>7</v>
      </c>
      <c r="E4804" s="3">
        <v>20</v>
      </c>
      <c r="F4804" s="3">
        <v>2</v>
      </c>
      <c r="G4804" s="3">
        <v>0</v>
      </c>
      <c r="H4804" s="6">
        <f>INDEX('Sample Customer Count'!$B$3:$B$14,MATCH('KU Gen'!D4804,'Sample Customer Count'!$A$3:$A$14,0))</f>
        <v>35</v>
      </c>
      <c r="I4804" s="6">
        <v>207</v>
      </c>
      <c r="J4804" s="6">
        <v>3.1780362643863262</v>
      </c>
      <c r="K4804" s="6">
        <f t="shared" si="75"/>
        <v>0</v>
      </c>
    </row>
    <row r="4805" spans="1:11" x14ac:dyDescent="0.35">
      <c r="A4805" t="s">
        <v>14</v>
      </c>
      <c r="B4805" t="s">
        <v>16</v>
      </c>
      <c r="C4805" s="3" t="s">
        <v>4</v>
      </c>
      <c r="D4805" s="3">
        <v>7</v>
      </c>
      <c r="E4805" s="3">
        <v>20</v>
      </c>
      <c r="F4805" s="3">
        <v>3</v>
      </c>
      <c r="G4805" s="3">
        <v>0</v>
      </c>
      <c r="H4805" s="6">
        <f>INDEX('Sample Customer Count'!$B$3:$B$14,MATCH('KU Gen'!D4805,'Sample Customer Count'!$A$3:$A$14,0))</f>
        <v>35</v>
      </c>
      <c r="I4805" s="6">
        <v>207</v>
      </c>
      <c r="J4805" s="6">
        <v>3.1780362643863262</v>
      </c>
      <c r="K4805" s="6">
        <f t="shared" si="75"/>
        <v>0</v>
      </c>
    </row>
    <row r="4806" spans="1:11" x14ac:dyDescent="0.35">
      <c r="A4806" t="s">
        <v>14</v>
      </c>
      <c r="B4806" t="s">
        <v>16</v>
      </c>
      <c r="C4806" s="3" t="s">
        <v>4</v>
      </c>
      <c r="D4806" s="3">
        <v>7</v>
      </c>
      <c r="E4806" s="3">
        <v>20</v>
      </c>
      <c r="F4806" s="3">
        <v>4</v>
      </c>
      <c r="G4806" s="3">
        <v>0</v>
      </c>
      <c r="H4806" s="6">
        <f>INDEX('Sample Customer Count'!$B$3:$B$14,MATCH('KU Gen'!D4806,'Sample Customer Count'!$A$3:$A$14,0))</f>
        <v>35</v>
      </c>
      <c r="I4806" s="6">
        <v>207</v>
      </c>
      <c r="J4806" s="6">
        <v>3.1780362643863262</v>
      </c>
      <c r="K4806" s="6">
        <f t="shared" si="75"/>
        <v>0</v>
      </c>
    </row>
    <row r="4807" spans="1:11" x14ac:dyDescent="0.35">
      <c r="A4807" t="s">
        <v>14</v>
      </c>
      <c r="B4807" t="s">
        <v>16</v>
      </c>
      <c r="C4807" s="3" t="s">
        <v>4</v>
      </c>
      <c r="D4807" s="3">
        <v>7</v>
      </c>
      <c r="E4807" s="3">
        <v>20</v>
      </c>
      <c r="F4807" s="3">
        <v>5</v>
      </c>
      <c r="G4807" s="3">
        <v>0</v>
      </c>
      <c r="H4807" s="6">
        <f>INDEX('Sample Customer Count'!$B$3:$B$14,MATCH('KU Gen'!D4807,'Sample Customer Count'!$A$3:$A$14,0))</f>
        <v>35</v>
      </c>
      <c r="I4807" s="6">
        <v>207</v>
      </c>
      <c r="J4807" s="6">
        <v>3.1780362643863262</v>
      </c>
      <c r="K4807" s="6">
        <f t="shared" si="75"/>
        <v>0</v>
      </c>
    </row>
    <row r="4808" spans="1:11" x14ac:dyDescent="0.35">
      <c r="A4808" t="s">
        <v>14</v>
      </c>
      <c r="B4808" t="s">
        <v>16</v>
      </c>
      <c r="C4808" s="3" t="s">
        <v>4</v>
      </c>
      <c r="D4808" s="3">
        <v>7</v>
      </c>
      <c r="E4808" s="3">
        <v>20</v>
      </c>
      <c r="F4808" s="3">
        <v>6</v>
      </c>
      <c r="G4808" s="3">
        <v>2.8184</v>
      </c>
      <c r="H4808" s="6">
        <f>INDEX('Sample Customer Count'!$B$3:$B$14,MATCH('KU Gen'!D4808,'Sample Customer Count'!$A$3:$A$14,0))</f>
        <v>35</v>
      </c>
      <c r="I4808" s="6">
        <v>207</v>
      </c>
      <c r="J4808" s="6">
        <v>3.1780362643863262</v>
      </c>
      <c r="K4808" s="6">
        <f t="shared" si="75"/>
        <v>52.9741235246317</v>
      </c>
    </row>
    <row r="4809" spans="1:11" x14ac:dyDescent="0.35">
      <c r="A4809" t="s">
        <v>14</v>
      </c>
      <c r="B4809" t="s">
        <v>16</v>
      </c>
      <c r="C4809" s="3" t="s">
        <v>4</v>
      </c>
      <c r="D4809" s="3">
        <v>7</v>
      </c>
      <c r="E4809" s="3">
        <v>20</v>
      </c>
      <c r="F4809" s="3">
        <v>7</v>
      </c>
      <c r="G4809" s="3">
        <v>18.613600000000002</v>
      </c>
      <c r="H4809" s="6">
        <f>INDEX('Sample Customer Count'!$B$3:$B$14,MATCH('KU Gen'!D4809,'Sample Customer Count'!$A$3:$A$14,0))</f>
        <v>35</v>
      </c>
      <c r="I4809" s="6">
        <v>207</v>
      </c>
      <c r="J4809" s="6">
        <v>3.1780362643863262</v>
      </c>
      <c r="K4809" s="6">
        <f t="shared" si="75"/>
        <v>349.85777236662102</v>
      </c>
    </row>
    <row r="4810" spans="1:11" x14ac:dyDescent="0.35">
      <c r="A4810" t="s">
        <v>14</v>
      </c>
      <c r="B4810" t="s">
        <v>16</v>
      </c>
      <c r="C4810" s="3" t="s">
        <v>4</v>
      </c>
      <c r="D4810" s="3">
        <v>7</v>
      </c>
      <c r="E4810" s="3">
        <v>20</v>
      </c>
      <c r="F4810" s="3">
        <v>8</v>
      </c>
      <c r="G4810" s="3">
        <v>38.415799999999997</v>
      </c>
      <c r="H4810" s="6">
        <f>INDEX('Sample Customer Count'!$B$3:$B$14,MATCH('KU Gen'!D4810,'Sample Customer Count'!$A$3:$A$14,0))</f>
        <v>35</v>
      </c>
      <c r="I4810" s="6">
        <v>207</v>
      </c>
      <c r="J4810" s="6">
        <v>3.1780362643863262</v>
      </c>
      <c r="K4810" s="6">
        <f t="shared" si="75"/>
        <v>722.05624982172378</v>
      </c>
    </row>
    <row r="4811" spans="1:11" x14ac:dyDescent="0.35">
      <c r="A4811" t="s">
        <v>14</v>
      </c>
      <c r="B4811" t="s">
        <v>16</v>
      </c>
      <c r="C4811" s="3" t="s">
        <v>4</v>
      </c>
      <c r="D4811" s="3">
        <v>7</v>
      </c>
      <c r="E4811" s="3">
        <v>20</v>
      </c>
      <c r="F4811" s="3">
        <v>9</v>
      </c>
      <c r="G4811" s="3">
        <v>62.590299999999999</v>
      </c>
      <c r="H4811" s="6">
        <f>INDEX('Sample Customer Count'!$B$3:$B$14,MATCH('KU Gen'!D4811,'Sample Customer Count'!$A$3:$A$14,0))</f>
        <v>35</v>
      </c>
      <c r="I4811" s="6">
        <v>207</v>
      </c>
      <c r="J4811" s="6">
        <v>3.1780362643863262</v>
      </c>
      <c r="K4811" s="6">
        <f t="shared" si="75"/>
        <v>1176.4356669187325</v>
      </c>
    </row>
    <row r="4812" spans="1:11" x14ac:dyDescent="0.35">
      <c r="A4812" t="s">
        <v>14</v>
      </c>
      <c r="B4812" t="s">
        <v>16</v>
      </c>
      <c r="C4812" s="3" t="s">
        <v>4</v>
      </c>
      <c r="D4812" s="3">
        <v>7</v>
      </c>
      <c r="E4812" s="3">
        <v>20</v>
      </c>
      <c r="F4812" s="3">
        <v>10</v>
      </c>
      <c r="G4812" s="3">
        <v>72.469399999999993</v>
      </c>
      <c r="H4812" s="6">
        <f>INDEX('Sample Customer Count'!$B$3:$B$14,MATCH('KU Gen'!D4812,'Sample Customer Count'!$A$3:$A$14,0))</f>
        <v>35</v>
      </c>
      <c r="I4812" s="6">
        <v>207</v>
      </c>
      <c r="J4812" s="6">
        <v>3.1780362643863262</v>
      </c>
      <c r="K4812" s="6">
        <f t="shared" si="75"/>
        <v>1362.1213977277689</v>
      </c>
    </row>
    <row r="4813" spans="1:11" x14ac:dyDescent="0.35">
      <c r="A4813" t="s">
        <v>14</v>
      </c>
      <c r="B4813" t="s">
        <v>16</v>
      </c>
      <c r="C4813" s="3" t="s">
        <v>4</v>
      </c>
      <c r="D4813" s="3">
        <v>7</v>
      </c>
      <c r="E4813" s="3">
        <v>20</v>
      </c>
      <c r="F4813" s="3">
        <v>11</v>
      </c>
      <c r="G4813" s="3">
        <v>79.907000000000011</v>
      </c>
      <c r="H4813" s="6">
        <f>INDEX('Sample Customer Count'!$B$3:$B$14,MATCH('KU Gen'!D4813,'Sample Customer Count'!$A$3:$A$14,0))</f>
        <v>35</v>
      </c>
      <c r="I4813" s="6">
        <v>207</v>
      </c>
      <c r="J4813" s="6">
        <v>3.1780362643863262</v>
      </c>
      <c r="K4813" s="6">
        <f t="shared" si="75"/>
        <v>1501.9171474889106</v>
      </c>
    </row>
    <row r="4814" spans="1:11" x14ac:dyDescent="0.35">
      <c r="A4814" t="s">
        <v>14</v>
      </c>
      <c r="B4814" t="s">
        <v>16</v>
      </c>
      <c r="C4814" s="3" t="s">
        <v>4</v>
      </c>
      <c r="D4814" s="3">
        <v>7</v>
      </c>
      <c r="E4814" s="3">
        <v>20</v>
      </c>
      <c r="F4814" s="3">
        <v>12</v>
      </c>
      <c r="G4814" s="3">
        <v>81.361400000000003</v>
      </c>
      <c r="H4814" s="6">
        <f>INDEX('Sample Customer Count'!$B$3:$B$14,MATCH('KU Gen'!D4814,'Sample Customer Count'!$A$3:$A$14,0))</f>
        <v>35</v>
      </c>
      <c r="I4814" s="6">
        <v>207</v>
      </c>
      <c r="J4814" s="6">
        <v>3.1780362643863262</v>
      </c>
      <c r="K4814" s="6">
        <f t="shared" si="75"/>
        <v>1529.2537800656294</v>
      </c>
    </row>
    <row r="4815" spans="1:11" x14ac:dyDescent="0.35">
      <c r="A4815" t="s">
        <v>14</v>
      </c>
      <c r="B4815" t="s">
        <v>16</v>
      </c>
      <c r="C4815" s="3" t="s">
        <v>4</v>
      </c>
      <c r="D4815" s="3">
        <v>7</v>
      </c>
      <c r="E4815" s="3">
        <v>20</v>
      </c>
      <c r="F4815" s="3">
        <v>13</v>
      </c>
      <c r="G4815" s="3">
        <v>81.825599999999994</v>
      </c>
      <c r="H4815" s="6">
        <f>INDEX('Sample Customer Count'!$B$3:$B$14,MATCH('KU Gen'!D4815,'Sample Customer Count'!$A$3:$A$14,0))</f>
        <v>35</v>
      </c>
      <c r="I4815" s="6">
        <v>207</v>
      </c>
      <c r="J4815" s="6">
        <v>3.1780362643863262</v>
      </c>
      <c r="K4815" s="6">
        <f t="shared" si="75"/>
        <v>1537.9787971462899</v>
      </c>
    </row>
    <row r="4816" spans="1:11" x14ac:dyDescent="0.35">
      <c r="A4816" t="s">
        <v>14</v>
      </c>
      <c r="B4816" t="s">
        <v>16</v>
      </c>
      <c r="C4816" s="3" t="s">
        <v>4</v>
      </c>
      <c r="D4816" s="3">
        <v>7</v>
      </c>
      <c r="E4816" s="3">
        <v>20</v>
      </c>
      <c r="F4816" s="3">
        <v>14</v>
      </c>
      <c r="G4816" s="3">
        <v>63.155799999999999</v>
      </c>
      <c r="H4816" s="6">
        <f>INDEX('Sample Customer Count'!$B$3:$B$14,MATCH('KU Gen'!D4816,'Sample Customer Count'!$A$3:$A$14,0))</f>
        <v>35</v>
      </c>
      <c r="I4816" s="6">
        <v>207</v>
      </c>
      <c r="J4816" s="6">
        <v>3.1780362643863262</v>
      </c>
      <c r="K4816" s="6">
        <f t="shared" si="75"/>
        <v>1187.0647000060087</v>
      </c>
    </row>
    <row r="4817" spans="1:11" x14ac:dyDescent="0.35">
      <c r="A4817" t="s">
        <v>14</v>
      </c>
      <c r="B4817" t="s">
        <v>16</v>
      </c>
      <c r="C4817" s="3" t="s">
        <v>4</v>
      </c>
      <c r="D4817" s="3">
        <v>7</v>
      </c>
      <c r="E4817" s="3">
        <v>20</v>
      </c>
      <c r="F4817" s="3">
        <v>15</v>
      </c>
      <c r="G4817" s="3">
        <v>45.410499999999999</v>
      </c>
      <c r="H4817" s="6">
        <f>INDEX('Sample Customer Count'!$B$3:$B$14,MATCH('KU Gen'!D4817,'Sample Customer Count'!$A$3:$A$14,0))</f>
        <v>35</v>
      </c>
      <c r="I4817" s="6">
        <v>207</v>
      </c>
      <c r="J4817" s="6">
        <v>3.1780362643863262</v>
      </c>
      <c r="K4817" s="6">
        <f t="shared" si="75"/>
        <v>853.52733335058463</v>
      </c>
    </row>
    <row r="4818" spans="1:11" x14ac:dyDescent="0.35">
      <c r="A4818" t="s">
        <v>14</v>
      </c>
      <c r="B4818" t="s">
        <v>16</v>
      </c>
      <c r="C4818" s="3" t="s">
        <v>4</v>
      </c>
      <c r="D4818" s="3">
        <v>7</v>
      </c>
      <c r="E4818" s="3">
        <v>20</v>
      </c>
      <c r="F4818" s="3">
        <v>16</v>
      </c>
      <c r="G4818" s="3">
        <v>23.811699999999998</v>
      </c>
      <c r="H4818" s="6">
        <f>INDEX('Sample Customer Count'!$B$3:$B$14,MATCH('KU Gen'!D4818,'Sample Customer Count'!$A$3:$A$14,0))</f>
        <v>35</v>
      </c>
      <c r="I4818" s="6">
        <v>207</v>
      </c>
      <c r="J4818" s="6">
        <v>3.1780362643863262</v>
      </c>
      <c r="K4818" s="6">
        <f t="shared" si="75"/>
        <v>447.56029560441124</v>
      </c>
    </row>
    <row r="4819" spans="1:11" x14ac:dyDescent="0.35">
      <c r="A4819" t="s">
        <v>14</v>
      </c>
      <c r="B4819" t="s">
        <v>16</v>
      </c>
      <c r="C4819" s="3" t="s">
        <v>4</v>
      </c>
      <c r="D4819" s="3">
        <v>7</v>
      </c>
      <c r="E4819" s="3">
        <v>20</v>
      </c>
      <c r="F4819" s="3">
        <v>17</v>
      </c>
      <c r="G4819" s="3">
        <v>8.4573</v>
      </c>
      <c r="H4819" s="6">
        <f>INDEX('Sample Customer Count'!$B$3:$B$14,MATCH('KU Gen'!D4819,'Sample Customer Count'!$A$3:$A$14,0))</f>
        <v>35</v>
      </c>
      <c r="I4819" s="6">
        <v>207</v>
      </c>
      <c r="J4819" s="6">
        <v>3.1780362643863262</v>
      </c>
      <c r="K4819" s="6">
        <f t="shared" si="75"/>
        <v>158.96184178429877</v>
      </c>
    </row>
    <row r="4820" spans="1:11" x14ac:dyDescent="0.35">
      <c r="A4820" t="s">
        <v>14</v>
      </c>
      <c r="B4820" t="s">
        <v>16</v>
      </c>
      <c r="C4820" s="3" t="s">
        <v>4</v>
      </c>
      <c r="D4820" s="3">
        <v>7</v>
      </c>
      <c r="E4820" s="3">
        <v>20</v>
      </c>
      <c r="F4820" s="3">
        <v>18</v>
      </c>
      <c r="G4820" s="3">
        <v>1.3914</v>
      </c>
      <c r="H4820" s="6">
        <f>INDEX('Sample Customer Count'!$B$3:$B$14,MATCH('KU Gen'!D4820,'Sample Customer Count'!$A$3:$A$14,0))</f>
        <v>35</v>
      </c>
      <c r="I4820" s="6">
        <v>207</v>
      </c>
      <c r="J4820" s="6">
        <v>3.1780362643863262</v>
      </c>
      <c r="K4820" s="6">
        <f t="shared" si="75"/>
        <v>26.15249626460848</v>
      </c>
    </row>
    <row r="4821" spans="1:11" x14ac:dyDescent="0.35">
      <c r="A4821" t="s">
        <v>14</v>
      </c>
      <c r="B4821" t="s">
        <v>16</v>
      </c>
      <c r="C4821" s="3" t="s">
        <v>4</v>
      </c>
      <c r="D4821" s="3">
        <v>7</v>
      </c>
      <c r="E4821" s="3">
        <v>20</v>
      </c>
      <c r="F4821" s="3">
        <v>19</v>
      </c>
      <c r="G4821" s="3">
        <v>4.1999999999999997E-3</v>
      </c>
      <c r="H4821" s="6">
        <f>INDEX('Sample Customer Count'!$B$3:$B$14,MATCH('KU Gen'!D4821,'Sample Customer Count'!$A$3:$A$14,0))</f>
        <v>35</v>
      </c>
      <c r="I4821" s="6">
        <v>207</v>
      </c>
      <c r="J4821" s="6">
        <v>3.1780362643863262</v>
      </c>
      <c r="K4821" s="6">
        <f t="shared" si="75"/>
        <v>7.8942420807356348E-2</v>
      </c>
    </row>
    <row r="4822" spans="1:11" x14ac:dyDescent="0.35">
      <c r="A4822" t="s">
        <v>14</v>
      </c>
      <c r="B4822" t="s">
        <v>16</v>
      </c>
      <c r="C4822" s="3" t="s">
        <v>4</v>
      </c>
      <c r="D4822" s="3">
        <v>7</v>
      </c>
      <c r="E4822" s="3">
        <v>20</v>
      </c>
      <c r="F4822" s="3">
        <v>20</v>
      </c>
      <c r="G4822" s="3">
        <v>0</v>
      </c>
      <c r="H4822" s="6">
        <f>INDEX('Sample Customer Count'!$B$3:$B$14,MATCH('KU Gen'!D4822,'Sample Customer Count'!$A$3:$A$14,0))</f>
        <v>35</v>
      </c>
      <c r="I4822" s="6">
        <v>207</v>
      </c>
      <c r="J4822" s="6">
        <v>3.1780362643863262</v>
      </c>
      <c r="K4822" s="6">
        <f t="shared" si="75"/>
        <v>0</v>
      </c>
    </row>
    <row r="4823" spans="1:11" x14ac:dyDescent="0.35">
      <c r="A4823" t="s">
        <v>14</v>
      </c>
      <c r="B4823" t="s">
        <v>16</v>
      </c>
      <c r="C4823" s="3" t="s">
        <v>4</v>
      </c>
      <c r="D4823" s="3">
        <v>7</v>
      </c>
      <c r="E4823" s="3">
        <v>20</v>
      </c>
      <c r="F4823" s="3">
        <v>21</v>
      </c>
      <c r="G4823" s="3">
        <v>0</v>
      </c>
      <c r="H4823" s="6">
        <f>INDEX('Sample Customer Count'!$B$3:$B$14,MATCH('KU Gen'!D4823,'Sample Customer Count'!$A$3:$A$14,0))</f>
        <v>35</v>
      </c>
      <c r="I4823" s="6">
        <v>207</v>
      </c>
      <c r="J4823" s="6">
        <v>3.1780362643863262</v>
      </c>
      <c r="K4823" s="6">
        <f t="shared" si="75"/>
        <v>0</v>
      </c>
    </row>
    <row r="4824" spans="1:11" x14ac:dyDescent="0.35">
      <c r="A4824" t="s">
        <v>14</v>
      </c>
      <c r="B4824" t="s">
        <v>16</v>
      </c>
      <c r="C4824" s="3" t="s">
        <v>4</v>
      </c>
      <c r="D4824" s="3">
        <v>7</v>
      </c>
      <c r="E4824" s="3">
        <v>20</v>
      </c>
      <c r="F4824" s="3">
        <v>22</v>
      </c>
      <c r="G4824" s="3">
        <v>0</v>
      </c>
      <c r="H4824" s="6">
        <f>INDEX('Sample Customer Count'!$B$3:$B$14,MATCH('KU Gen'!D4824,'Sample Customer Count'!$A$3:$A$14,0))</f>
        <v>35</v>
      </c>
      <c r="I4824" s="6">
        <v>207</v>
      </c>
      <c r="J4824" s="6">
        <v>3.1780362643863262</v>
      </c>
      <c r="K4824" s="6">
        <f t="shared" si="75"/>
        <v>0</v>
      </c>
    </row>
    <row r="4825" spans="1:11" x14ac:dyDescent="0.35">
      <c r="A4825" t="s">
        <v>14</v>
      </c>
      <c r="B4825" t="s">
        <v>16</v>
      </c>
      <c r="C4825" s="3" t="s">
        <v>4</v>
      </c>
      <c r="D4825" s="3">
        <v>7</v>
      </c>
      <c r="E4825" s="3">
        <v>20</v>
      </c>
      <c r="F4825" s="3">
        <v>23</v>
      </c>
      <c r="G4825" s="3">
        <v>0</v>
      </c>
      <c r="H4825" s="6">
        <f>INDEX('Sample Customer Count'!$B$3:$B$14,MATCH('KU Gen'!D4825,'Sample Customer Count'!$A$3:$A$14,0))</f>
        <v>35</v>
      </c>
      <c r="I4825" s="6">
        <v>207</v>
      </c>
      <c r="J4825" s="6">
        <v>3.1780362643863262</v>
      </c>
      <c r="K4825" s="6">
        <f t="shared" si="75"/>
        <v>0</v>
      </c>
    </row>
    <row r="4826" spans="1:11" x14ac:dyDescent="0.35">
      <c r="A4826" t="s">
        <v>14</v>
      </c>
      <c r="B4826" t="s">
        <v>16</v>
      </c>
      <c r="C4826" s="3" t="s">
        <v>4</v>
      </c>
      <c r="D4826" s="3">
        <v>7</v>
      </c>
      <c r="E4826" s="3">
        <v>21</v>
      </c>
      <c r="F4826" s="3">
        <v>0</v>
      </c>
      <c r="G4826" s="3">
        <v>0</v>
      </c>
      <c r="H4826" s="6">
        <f>INDEX('Sample Customer Count'!$B$3:$B$14,MATCH('KU Gen'!D4826,'Sample Customer Count'!$A$3:$A$14,0))</f>
        <v>35</v>
      </c>
      <c r="I4826" s="6">
        <v>207</v>
      </c>
      <c r="J4826" s="6">
        <v>3.1780362643863262</v>
      </c>
      <c r="K4826" s="6">
        <f t="shared" si="75"/>
        <v>0</v>
      </c>
    </row>
    <row r="4827" spans="1:11" x14ac:dyDescent="0.35">
      <c r="A4827" t="s">
        <v>14</v>
      </c>
      <c r="B4827" t="s">
        <v>16</v>
      </c>
      <c r="C4827" s="3" t="s">
        <v>4</v>
      </c>
      <c r="D4827" s="3">
        <v>7</v>
      </c>
      <c r="E4827" s="3">
        <v>21</v>
      </c>
      <c r="F4827" s="3">
        <v>1</v>
      </c>
      <c r="G4827" s="3">
        <v>0</v>
      </c>
      <c r="H4827" s="6">
        <f>INDEX('Sample Customer Count'!$B$3:$B$14,MATCH('KU Gen'!D4827,'Sample Customer Count'!$A$3:$A$14,0))</f>
        <v>35</v>
      </c>
      <c r="I4827" s="6">
        <v>207</v>
      </c>
      <c r="J4827" s="6">
        <v>3.1780362643863262</v>
      </c>
      <c r="K4827" s="6">
        <f t="shared" si="75"/>
        <v>0</v>
      </c>
    </row>
    <row r="4828" spans="1:11" x14ac:dyDescent="0.35">
      <c r="A4828" t="s">
        <v>14</v>
      </c>
      <c r="B4828" t="s">
        <v>16</v>
      </c>
      <c r="C4828" s="3" t="s">
        <v>4</v>
      </c>
      <c r="D4828" s="3">
        <v>7</v>
      </c>
      <c r="E4828" s="3">
        <v>21</v>
      </c>
      <c r="F4828" s="3">
        <v>2</v>
      </c>
      <c r="G4828" s="3">
        <v>0</v>
      </c>
      <c r="H4828" s="6">
        <f>INDEX('Sample Customer Count'!$B$3:$B$14,MATCH('KU Gen'!D4828,'Sample Customer Count'!$A$3:$A$14,0))</f>
        <v>35</v>
      </c>
      <c r="I4828" s="6">
        <v>207</v>
      </c>
      <c r="J4828" s="6">
        <v>3.1780362643863262</v>
      </c>
      <c r="K4828" s="6">
        <f t="shared" si="75"/>
        <v>0</v>
      </c>
    </row>
    <row r="4829" spans="1:11" x14ac:dyDescent="0.35">
      <c r="A4829" t="s">
        <v>14</v>
      </c>
      <c r="B4829" t="s">
        <v>16</v>
      </c>
      <c r="C4829" s="3" t="s">
        <v>4</v>
      </c>
      <c r="D4829" s="3">
        <v>7</v>
      </c>
      <c r="E4829" s="3">
        <v>21</v>
      </c>
      <c r="F4829" s="3">
        <v>3</v>
      </c>
      <c r="G4829" s="3">
        <v>0</v>
      </c>
      <c r="H4829" s="6">
        <f>INDEX('Sample Customer Count'!$B$3:$B$14,MATCH('KU Gen'!D4829,'Sample Customer Count'!$A$3:$A$14,0))</f>
        <v>35</v>
      </c>
      <c r="I4829" s="6">
        <v>207</v>
      </c>
      <c r="J4829" s="6">
        <v>3.1780362643863262</v>
      </c>
      <c r="K4829" s="6">
        <f t="shared" si="75"/>
        <v>0</v>
      </c>
    </row>
    <row r="4830" spans="1:11" x14ac:dyDescent="0.35">
      <c r="A4830" t="s">
        <v>14</v>
      </c>
      <c r="B4830" t="s">
        <v>16</v>
      </c>
      <c r="C4830" s="3" t="s">
        <v>4</v>
      </c>
      <c r="D4830" s="3">
        <v>7</v>
      </c>
      <c r="E4830" s="3">
        <v>21</v>
      </c>
      <c r="F4830" s="3">
        <v>4</v>
      </c>
      <c r="G4830" s="3">
        <v>0</v>
      </c>
      <c r="H4830" s="6">
        <f>INDEX('Sample Customer Count'!$B$3:$B$14,MATCH('KU Gen'!D4830,'Sample Customer Count'!$A$3:$A$14,0))</f>
        <v>35</v>
      </c>
      <c r="I4830" s="6">
        <v>207</v>
      </c>
      <c r="J4830" s="6">
        <v>3.1780362643863262</v>
      </c>
      <c r="K4830" s="6">
        <f t="shared" si="75"/>
        <v>0</v>
      </c>
    </row>
    <row r="4831" spans="1:11" x14ac:dyDescent="0.35">
      <c r="A4831" t="s">
        <v>14</v>
      </c>
      <c r="B4831" t="s">
        <v>16</v>
      </c>
      <c r="C4831" s="3" t="s">
        <v>4</v>
      </c>
      <c r="D4831" s="3">
        <v>7</v>
      </c>
      <c r="E4831" s="3">
        <v>21</v>
      </c>
      <c r="F4831" s="3">
        <v>5</v>
      </c>
      <c r="G4831" s="3">
        <v>0</v>
      </c>
      <c r="H4831" s="6">
        <f>INDEX('Sample Customer Count'!$B$3:$B$14,MATCH('KU Gen'!D4831,'Sample Customer Count'!$A$3:$A$14,0))</f>
        <v>35</v>
      </c>
      <c r="I4831" s="6">
        <v>207</v>
      </c>
      <c r="J4831" s="6">
        <v>3.1780362643863262</v>
      </c>
      <c r="K4831" s="6">
        <f t="shared" si="75"/>
        <v>0</v>
      </c>
    </row>
    <row r="4832" spans="1:11" x14ac:dyDescent="0.35">
      <c r="A4832" t="s">
        <v>14</v>
      </c>
      <c r="B4832" t="s">
        <v>16</v>
      </c>
      <c r="C4832" s="3" t="s">
        <v>4</v>
      </c>
      <c r="D4832" s="3">
        <v>7</v>
      </c>
      <c r="E4832" s="3">
        <v>21</v>
      </c>
      <c r="F4832" s="3">
        <v>6</v>
      </c>
      <c r="G4832" s="3">
        <v>2.5891000000000002</v>
      </c>
      <c r="H4832" s="6">
        <f>INDEX('Sample Customer Count'!$B$3:$B$14,MATCH('KU Gen'!D4832,'Sample Customer Count'!$A$3:$A$14,0))</f>
        <v>35</v>
      </c>
      <c r="I4832" s="6">
        <v>207</v>
      </c>
      <c r="J4832" s="6">
        <v>3.1780362643863262</v>
      </c>
      <c r="K4832" s="6">
        <f t="shared" si="75"/>
        <v>48.664243264839605</v>
      </c>
    </row>
    <row r="4833" spans="1:11" x14ac:dyDescent="0.35">
      <c r="A4833" t="s">
        <v>14</v>
      </c>
      <c r="B4833" t="s">
        <v>16</v>
      </c>
      <c r="C4833" s="3" t="s">
        <v>4</v>
      </c>
      <c r="D4833" s="3">
        <v>7</v>
      </c>
      <c r="E4833" s="3">
        <v>21</v>
      </c>
      <c r="F4833" s="3">
        <v>7</v>
      </c>
      <c r="G4833" s="3">
        <v>15.362299999999999</v>
      </c>
      <c r="H4833" s="6">
        <f>INDEX('Sample Customer Count'!$B$3:$B$14,MATCH('KU Gen'!D4833,'Sample Customer Count'!$A$3:$A$14,0))</f>
        <v>35</v>
      </c>
      <c r="I4833" s="6">
        <v>207</v>
      </c>
      <c r="J4833" s="6">
        <v>3.1780362643863262</v>
      </c>
      <c r="K4833" s="6">
        <f t="shared" si="75"/>
        <v>288.74694075448821</v>
      </c>
    </row>
    <row r="4834" spans="1:11" x14ac:dyDescent="0.35">
      <c r="A4834" t="s">
        <v>14</v>
      </c>
      <c r="B4834" t="s">
        <v>16</v>
      </c>
      <c r="C4834" s="3" t="s">
        <v>4</v>
      </c>
      <c r="D4834" s="3">
        <v>7</v>
      </c>
      <c r="E4834" s="3">
        <v>21</v>
      </c>
      <c r="F4834" s="3">
        <v>8</v>
      </c>
      <c r="G4834" s="3">
        <v>37.522299999999994</v>
      </c>
      <c r="H4834" s="6">
        <f>INDEX('Sample Customer Count'!$B$3:$B$14,MATCH('KU Gen'!D4834,'Sample Customer Count'!$A$3:$A$14,0))</f>
        <v>35</v>
      </c>
      <c r="I4834" s="6">
        <v>207</v>
      </c>
      <c r="J4834" s="6">
        <v>3.1780362643863262</v>
      </c>
      <c r="K4834" s="6">
        <f t="shared" si="75"/>
        <v>705.26218958568256</v>
      </c>
    </row>
    <row r="4835" spans="1:11" x14ac:dyDescent="0.35">
      <c r="A4835" t="s">
        <v>14</v>
      </c>
      <c r="B4835" t="s">
        <v>16</v>
      </c>
      <c r="C4835" s="3" t="s">
        <v>4</v>
      </c>
      <c r="D4835" s="3">
        <v>7</v>
      </c>
      <c r="E4835" s="3">
        <v>21</v>
      </c>
      <c r="F4835" s="3">
        <v>9</v>
      </c>
      <c r="G4835" s="3">
        <v>58.311800000000005</v>
      </c>
      <c r="H4835" s="6">
        <f>INDEX('Sample Customer Count'!$B$3:$B$14,MATCH('KU Gen'!D4835,'Sample Customer Count'!$A$3:$A$14,0))</f>
        <v>35</v>
      </c>
      <c r="I4835" s="6">
        <v>207</v>
      </c>
      <c r="J4835" s="6">
        <v>3.1780362643863262</v>
      </c>
      <c r="K4835" s="6">
        <f t="shared" si="75"/>
        <v>1096.0177746748577</v>
      </c>
    </row>
    <row r="4836" spans="1:11" x14ac:dyDescent="0.35">
      <c r="A4836" t="s">
        <v>14</v>
      </c>
      <c r="B4836" t="s">
        <v>16</v>
      </c>
      <c r="C4836" s="3" t="s">
        <v>4</v>
      </c>
      <c r="D4836" s="3">
        <v>7</v>
      </c>
      <c r="E4836" s="3">
        <v>21</v>
      </c>
      <c r="F4836" s="3">
        <v>10</v>
      </c>
      <c r="G4836" s="3">
        <v>72.338300000000004</v>
      </c>
      <c r="H4836" s="6">
        <f>INDEX('Sample Customer Count'!$B$3:$B$14,MATCH('KU Gen'!D4836,'Sample Customer Count'!$A$3:$A$14,0))</f>
        <v>35</v>
      </c>
      <c r="I4836" s="6">
        <v>207</v>
      </c>
      <c r="J4836" s="6">
        <v>3.1780362643863262</v>
      </c>
      <c r="K4836" s="6">
        <f t="shared" si="75"/>
        <v>1359.657266449711</v>
      </c>
    </row>
    <row r="4837" spans="1:11" x14ac:dyDescent="0.35">
      <c r="A4837" t="s">
        <v>14</v>
      </c>
      <c r="B4837" t="s">
        <v>16</v>
      </c>
      <c r="C4837" s="3" t="s">
        <v>4</v>
      </c>
      <c r="D4837" s="3">
        <v>7</v>
      </c>
      <c r="E4837" s="3">
        <v>21</v>
      </c>
      <c r="F4837" s="3">
        <v>11</v>
      </c>
      <c r="G4837" s="3">
        <v>63.7286</v>
      </c>
      <c r="H4837" s="6">
        <f>INDEX('Sample Customer Count'!$B$3:$B$14,MATCH('KU Gen'!D4837,'Sample Customer Count'!$A$3:$A$14,0))</f>
        <v>35</v>
      </c>
      <c r="I4837" s="6">
        <v>207</v>
      </c>
      <c r="J4837" s="6">
        <v>3.1780362643863262</v>
      </c>
      <c r="K4837" s="6">
        <f t="shared" si="75"/>
        <v>1197.8309425389739</v>
      </c>
    </row>
    <row r="4838" spans="1:11" x14ac:dyDescent="0.35">
      <c r="A4838" t="s">
        <v>14</v>
      </c>
      <c r="B4838" t="s">
        <v>16</v>
      </c>
      <c r="C4838" s="3" t="s">
        <v>4</v>
      </c>
      <c r="D4838" s="3">
        <v>7</v>
      </c>
      <c r="E4838" s="3">
        <v>21</v>
      </c>
      <c r="F4838" s="3">
        <v>12</v>
      </c>
      <c r="G4838" s="3">
        <v>55.136400000000002</v>
      </c>
      <c r="H4838" s="6">
        <f>INDEX('Sample Customer Count'!$B$3:$B$14,MATCH('KU Gen'!D4838,'Sample Customer Count'!$A$3:$A$14,0))</f>
        <v>35</v>
      </c>
      <c r="I4838" s="6">
        <v>207</v>
      </c>
      <c r="J4838" s="6">
        <v>3.1780362643863262</v>
      </c>
      <c r="K4838" s="6">
        <f t="shared" si="75"/>
        <v>1036.3335453816007</v>
      </c>
    </row>
    <row r="4839" spans="1:11" x14ac:dyDescent="0.35">
      <c r="A4839" t="s">
        <v>14</v>
      </c>
      <c r="B4839" t="s">
        <v>16</v>
      </c>
      <c r="C4839" s="3" t="s">
        <v>4</v>
      </c>
      <c r="D4839" s="3">
        <v>7</v>
      </c>
      <c r="E4839" s="3">
        <v>21</v>
      </c>
      <c r="F4839" s="3">
        <v>13</v>
      </c>
      <c r="G4839" s="3">
        <v>15.629200000000001</v>
      </c>
      <c r="H4839" s="6">
        <f>INDEX('Sample Customer Count'!$B$3:$B$14,MATCH('KU Gen'!D4839,'Sample Customer Count'!$A$3:$A$14,0))</f>
        <v>35</v>
      </c>
      <c r="I4839" s="6">
        <v>207</v>
      </c>
      <c r="J4839" s="6">
        <v>3.1780362643863262</v>
      </c>
      <c r="K4839" s="6">
        <f t="shared" si="75"/>
        <v>293.76354363865096</v>
      </c>
    </row>
    <row r="4840" spans="1:11" x14ac:dyDescent="0.35">
      <c r="A4840" t="s">
        <v>14</v>
      </c>
      <c r="B4840" t="s">
        <v>16</v>
      </c>
      <c r="C4840" s="3" t="s">
        <v>4</v>
      </c>
      <c r="D4840" s="3">
        <v>7</v>
      </c>
      <c r="E4840" s="3">
        <v>21</v>
      </c>
      <c r="F4840" s="3">
        <v>14</v>
      </c>
      <c r="G4840" s="3">
        <v>3.3454000000000002</v>
      </c>
      <c r="H4840" s="6">
        <f>INDEX('Sample Customer Count'!$B$3:$B$14,MATCH('KU Gen'!D4840,'Sample Customer Count'!$A$3:$A$14,0))</f>
        <v>35</v>
      </c>
      <c r="I4840" s="6">
        <v>207</v>
      </c>
      <c r="J4840" s="6">
        <v>3.1780362643863262</v>
      </c>
      <c r="K4840" s="6">
        <f t="shared" si="75"/>
        <v>62.879517754507127</v>
      </c>
    </row>
    <row r="4841" spans="1:11" x14ac:dyDescent="0.35">
      <c r="A4841" t="s">
        <v>14</v>
      </c>
      <c r="B4841" t="s">
        <v>16</v>
      </c>
      <c r="C4841" s="3" t="s">
        <v>4</v>
      </c>
      <c r="D4841" s="3">
        <v>7</v>
      </c>
      <c r="E4841" s="3">
        <v>21</v>
      </c>
      <c r="F4841" s="3">
        <v>15</v>
      </c>
      <c r="G4841" s="3">
        <v>3.9538000000000002</v>
      </c>
      <c r="H4841" s="6">
        <f>INDEX('Sample Customer Count'!$B$3:$B$14,MATCH('KU Gen'!D4841,'Sample Customer Count'!$A$3:$A$14,0))</f>
        <v>35</v>
      </c>
      <c r="I4841" s="6">
        <v>207</v>
      </c>
      <c r="J4841" s="6">
        <v>3.1780362643863262</v>
      </c>
      <c r="K4841" s="6">
        <f t="shared" si="75"/>
        <v>74.314891282887032</v>
      </c>
    </row>
    <row r="4842" spans="1:11" x14ac:dyDescent="0.35">
      <c r="A4842" t="s">
        <v>14</v>
      </c>
      <c r="B4842" t="s">
        <v>16</v>
      </c>
      <c r="C4842" s="3" t="s">
        <v>4</v>
      </c>
      <c r="D4842" s="3">
        <v>7</v>
      </c>
      <c r="E4842" s="3">
        <v>21</v>
      </c>
      <c r="F4842" s="3">
        <v>16</v>
      </c>
      <c r="G4842" s="3">
        <v>10.3347</v>
      </c>
      <c r="H4842" s="6">
        <f>INDEX('Sample Customer Count'!$B$3:$B$14,MATCH('KU Gen'!D4842,'Sample Customer Count'!$A$3:$A$14,0))</f>
        <v>35</v>
      </c>
      <c r="I4842" s="6">
        <v>207</v>
      </c>
      <c r="J4842" s="6">
        <v>3.1780362643863262</v>
      </c>
      <c r="K4842" s="6">
        <f t="shared" si="75"/>
        <v>194.24910388518705</v>
      </c>
    </row>
    <row r="4843" spans="1:11" x14ac:dyDescent="0.35">
      <c r="A4843" t="s">
        <v>14</v>
      </c>
      <c r="B4843" t="s">
        <v>16</v>
      </c>
      <c r="C4843" s="3" t="s">
        <v>4</v>
      </c>
      <c r="D4843" s="3">
        <v>7</v>
      </c>
      <c r="E4843" s="3">
        <v>21</v>
      </c>
      <c r="F4843" s="3">
        <v>17</v>
      </c>
      <c r="G4843" s="3">
        <v>9.3121000000000009</v>
      </c>
      <c r="H4843" s="6">
        <f>INDEX('Sample Customer Count'!$B$3:$B$14,MATCH('KU Gen'!D4843,'Sample Customer Count'!$A$3:$A$14,0))</f>
        <v>35</v>
      </c>
      <c r="I4843" s="6">
        <v>207</v>
      </c>
      <c r="J4843" s="6">
        <v>3.1780362643863262</v>
      </c>
      <c r="K4843" s="6">
        <f t="shared" si="75"/>
        <v>175.0285040000436</v>
      </c>
    </row>
    <row r="4844" spans="1:11" x14ac:dyDescent="0.35">
      <c r="A4844" t="s">
        <v>14</v>
      </c>
      <c r="B4844" t="s">
        <v>16</v>
      </c>
      <c r="C4844" s="3" t="s">
        <v>4</v>
      </c>
      <c r="D4844" s="3">
        <v>7</v>
      </c>
      <c r="E4844" s="3">
        <v>21</v>
      </c>
      <c r="F4844" s="3">
        <v>18</v>
      </c>
      <c r="G4844" s="3">
        <v>3.9155000000000002</v>
      </c>
      <c r="H4844" s="6">
        <f>INDEX('Sample Customer Count'!$B$3:$B$14,MATCH('KU Gen'!D4844,'Sample Customer Count'!$A$3:$A$14,0))</f>
        <v>35</v>
      </c>
      <c r="I4844" s="6">
        <v>207</v>
      </c>
      <c r="J4844" s="6">
        <v>3.1780362643863262</v>
      </c>
      <c r="K4844" s="6">
        <f t="shared" si="75"/>
        <v>73.595011588381865</v>
      </c>
    </row>
    <row r="4845" spans="1:11" x14ac:dyDescent="0.35">
      <c r="A4845" t="s">
        <v>14</v>
      </c>
      <c r="B4845" t="s">
        <v>16</v>
      </c>
      <c r="C4845" s="3" t="s">
        <v>4</v>
      </c>
      <c r="D4845" s="3">
        <v>7</v>
      </c>
      <c r="E4845" s="3">
        <v>21</v>
      </c>
      <c r="F4845" s="3">
        <v>19</v>
      </c>
      <c r="G4845" s="3">
        <v>0.1148</v>
      </c>
      <c r="H4845" s="6">
        <f>INDEX('Sample Customer Count'!$B$3:$B$14,MATCH('KU Gen'!D4845,'Sample Customer Count'!$A$3:$A$14,0))</f>
        <v>35</v>
      </c>
      <c r="I4845" s="6">
        <v>207</v>
      </c>
      <c r="J4845" s="6">
        <v>3.1780362643863262</v>
      </c>
      <c r="K4845" s="6">
        <f t="shared" si="75"/>
        <v>2.1577595020677403</v>
      </c>
    </row>
    <row r="4846" spans="1:11" x14ac:dyDescent="0.35">
      <c r="A4846" t="s">
        <v>14</v>
      </c>
      <c r="B4846" t="s">
        <v>16</v>
      </c>
      <c r="C4846" s="3" t="s">
        <v>4</v>
      </c>
      <c r="D4846" s="3">
        <v>7</v>
      </c>
      <c r="E4846" s="3">
        <v>21</v>
      </c>
      <c r="F4846" s="3">
        <v>20</v>
      </c>
      <c r="G4846" s="3">
        <v>0</v>
      </c>
      <c r="H4846" s="6">
        <f>INDEX('Sample Customer Count'!$B$3:$B$14,MATCH('KU Gen'!D4846,'Sample Customer Count'!$A$3:$A$14,0))</f>
        <v>35</v>
      </c>
      <c r="I4846" s="6">
        <v>207</v>
      </c>
      <c r="J4846" s="6">
        <v>3.1780362643863262</v>
      </c>
      <c r="K4846" s="6">
        <f t="shared" si="75"/>
        <v>0</v>
      </c>
    </row>
    <row r="4847" spans="1:11" x14ac:dyDescent="0.35">
      <c r="A4847" t="s">
        <v>14</v>
      </c>
      <c r="B4847" t="s">
        <v>16</v>
      </c>
      <c r="C4847" s="3" t="s">
        <v>4</v>
      </c>
      <c r="D4847" s="3">
        <v>7</v>
      </c>
      <c r="E4847" s="3">
        <v>21</v>
      </c>
      <c r="F4847" s="3">
        <v>21</v>
      </c>
      <c r="G4847" s="3">
        <v>0</v>
      </c>
      <c r="H4847" s="6">
        <f>INDEX('Sample Customer Count'!$B$3:$B$14,MATCH('KU Gen'!D4847,'Sample Customer Count'!$A$3:$A$14,0))</f>
        <v>35</v>
      </c>
      <c r="I4847" s="6">
        <v>207</v>
      </c>
      <c r="J4847" s="6">
        <v>3.1780362643863262</v>
      </c>
      <c r="K4847" s="6">
        <f t="shared" si="75"/>
        <v>0</v>
      </c>
    </row>
    <row r="4848" spans="1:11" x14ac:dyDescent="0.35">
      <c r="A4848" t="s">
        <v>14</v>
      </c>
      <c r="B4848" t="s">
        <v>16</v>
      </c>
      <c r="C4848" s="3" t="s">
        <v>4</v>
      </c>
      <c r="D4848" s="3">
        <v>7</v>
      </c>
      <c r="E4848" s="3">
        <v>21</v>
      </c>
      <c r="F4848" s="3">
        <v>22</v>
      </c>
      <c r="G4848" s="3">
        <v>0</v>
      </c>
      <c r="H4848" s="6">
        <f>INDEX('Sample Customer Count'!$B$3:$B$14,MATCH('KU Gen'!D4848,'Sample Customer Count'!$A$3:$A$14,0))</f>
        <v>35</v>
      </c>
      <c r="I4848" s="6">
        <v>207</v>
      </c>
      <c r="J4848" s="6">
        <v>3.1780362643863262</v>
      </c>
      <c r="K4848" s="6">
        <f t="shared" si="75"/>
        <v>0</v>
      </c>
    </row>
    <row r="4849" spans="1:11" x14ac:dyDescent="0.35">
      <c r="A4849" t="s">
        <v>14</v>
      </c>
      <c r="B4849" t="s">
        <v>16</v>
      </c>
      <c r="C4849" s="3" t="s">
        <v>4</v>
      </c>
      <c r="D4849" s="3">
        <v>7</v>
      </c>
      <c r="E4849" s="3">
        <v>21</v>
      </c>
      <c r="F4849" s="3">
        <v>23</v>
      </c>
      <c r="G4849" s="3">
        <v>0</v>
      </c>
      <c r="H4849" s="6">
        <f>INDEX('Sample Customer Count'!$B$3:$B$14,MATCH('KU Gen'!D4849,'Sample Customer Count'!$A$3:$A$14,0))</f>
        <v>35</v>
      </c>
      <c r="I4849" s="6">
        <v>207</v>
      </c>
      <c r="J4849" s="6">
        <v>3.1780362643863262</v>
      </c>
      <c r="K4849" s="6">
        <f t="shared" si="75"/>
        <v>0</v>
      </c>
    </row>
    <row r="4850" spans="1:11" x14ac:dyDescent="0.35">
      <c r="A4850" t="s">
        <v>14</v>
      </c>
      <c r="B4850" t="s">
        <v>16</v>
      </c>
      <c r="C4850" s="3" t="s">
        <v>4</v>
      </c>
      <c r="D4850" s="3">
        <v>7</v>
      </c>
      <c r="E4850" s="3">
        <v>22</v>
      </c>
      <c r="F4850" s="3">
        <v>0</v>
      </c>
      <c r="G4850" s="3">
        <v>0</v>
      </c>
      <c r="H4850" s="6">
        <f>INDEX('Sample Customer Count'!$B$3:$B$14,MATCH('KU Gen'!D4850,'Sample Customer Count'!$A$3:$A$14,0))</f>
        <v>35</v>
      </c>
      <c r="I4850" s="6">
        <v>207</v>
      </c>
      <c r="J4850" s="6">
        <v>3.1780362643863262</v>
      </c>
      <c r="K4850" s="6">
        <f t="shared" si="75"/>
        <v>0</v>
      </c>
    </row>
    <row r="4851" spans="1:11" x14ac:dyDescent="0.35">
      <c r="A4851" t="s">
        <v>14</v>
      </c>
      <c r="B4851" t="s">
        <v>16</v>
      </c>
      <c r="C4851" s="3" t="s">
        <v>4</v>
      </c>
      <c r="D4851" s="3">
        <v>7</v>
      </c>
      <c r="E4851" s="3">
        <v>22</v>
      </c>
      <c r="F4851" s="3">
        <v>1</v>
      </c>
      <c r="G4851" s="3">
        <v>0</v>
      </c>
      <c r="H4851" s="6">
        <f>INDEX('Sample Customer Count'!$B$3:$B$14,MATCH('KU Gen'!D4851,'Sample Customer Count'!$A$3:$A$14,0))</f>
        <v>35</v>
      </c>
      <c r="I4851" s="6">
        <v>207</v>
      </c>
      <c r="J4851" s="6">
        <v>3.1780362643863262</v>
      </c>
      <c r="K4851" s="6">
        <f t="shared" si="75"/>
        <v>0</v>
      </c>
    </row>
    <row r="4852" spans="1:11" x14ac:dyDescent="0.35">
      <c r="A4852" t="s">
        <v>14</v>
      </c>
      <c r="B4852" t="s">
        <v>16</v>
      </c>
      <c r="C4852" s="3" t="s">
        <v>4</v>
      </c>
      <c r="D4852" s="3">
        <v>7</v>
      </c>
      <c r="E4852" s="3">
        <v>22</v>
      </c>
      <c r="F4852" s="3">
        <v>2</v>
      </c>
      <c r="G4852" s="3">
        <v>0</v>
      </c>
      <c r="H4852" s="6">
        <f>INDEX('Sample Customer Count'!$B$3:$B$14,MATCH('KU Gen'!D4852,'Sample Customer Count'!$A$3:$A$14,0))</f>
        <v>35</v>
      </c>
      <c r="I4852" s="6">
        <v>207</v>
      </c>
      <c r="J4852" s="6">
        <v>3.1780362643863262</v>
      </c>
      <c r="K4852" s="6">
        <f t="shared" si="75"/>
        <v>0</v>
      </c>
    </row>
    <row r="4853" spans="1:11" x14ac:dyDescent="0.35">
      <c r="A4853" t="s">
        <v>14</v>
      </c>
      <c r="B4853" t="s">
        <v>16</v>
      </c>
      <c r="C4853" s="3" t="s">
        <v>4</v>
      </c>
      <c r="D4853" s="3">
        <v>7</v>
      </c>
      <c r="E4853" s="3">
        <v>22</v>
      </c>
      <c r="F4853" s="3">
        <v>3</v>
      </c>
      <c r="G4853" s="3">
        <v>0</v>
      </c>
      <c r="H4853" s="6">
        <f>INDEX('Sample Customer Count'!$B$3:$B$14,MATCH('KU Gen'!D4853,'Sample Customer Count'!$A$3:$A$14,0))</f>
        <v>35</v>
      </c>
      <c r="I4853" s="6">
        <v>207</v>
      </c>
      <c r="J4853" s="6">
        <v>3.1780362643863262</v>
      </c>
      <c r="K4853" s="6">
        <f t="shared" si="75"/>
        <v>0</v>
      </c>
    </row>
    <row r="4854" spans="1:11" x14ac:dyDescent="0.35">
      <c r="A4854" t="s">
        <v>14</v>
      </c>
      <c r="B4854" t="s">
        <v>16</v>
      </c>
      <c r="C4854" s="3" t="s">
        <v>4</v>
      </c>
      <c r="D4854" s="3">
        <v>7</v>
      </c>
      <c r="E4854" s="3">
        <v>22</v>
      </c>
      <c r="F4854" s="3">
        <v>4</v>
      </c>
      <c r="G4854" s="3">
        <v>0</v>
      </c>
      <c r="H4854" s="6">
        <f>INDEX('Sample Customer Count'!$B$3:$B$14,MATCH('KU Gen'!D4854,'Sample Customer Count'!$A$3:$A$14,0))</f>
        <v>35</v>
      </c>
      <c r="I4854" s="6">
        <v>207</v>
      </c>
      <c r="J4854" s="6">
        <v>3.1780362643863262</v>
      </c>
      <c r="K4854" s="6">
        <f t="shared" si="75"/>
        <v>0</v>
      </c>
    </row>
    <row r="4855" spans="1:11" x14ac:dyDescent="0.35">
      <c r="A4855" t="s">
        <v>14</v>
      </c>
      <c r="B4855" t="s">
        <v>16</v>
      </c>
      <c r="C4855" s="3" t="s">
        <v>4</v>
      </c>
      <c r="D4855" s="3">
        <v>7</v>
      </c>
      <c r="E4855" s="3">
        <v>22</v>
      </c>
      <c r="F4855" s="3">
        <v>5</v>
      </c>
      <c r="G4855" s="3">
        <v>0</v>
      </c>
      <c r="H4855" s="6">
        <f>INDEX('Sample Customer Count'!$B$3:$B$14,MATCH('KU Gen'!D4855,'Sample Customer Count'!$A$3:$A$14,0))</f>
        <v>35</v>
      </c>
      <c r="I4855" s="6">
        <v>207</v>
      </c>
      <c r="J4855" s="6">
        <v>3.1780362643863262</v>
      </c>
      <c r="K4855" s="6">
        <f t="shared" si="75"/>
        <v>0</v>
      </c>
    </row>
    <row r="4856" spans="1:11" x14ac:dyDescent="0.35">
      <c r="A4856" t="s">
        <v>14</v>
      </c>
      <c r="B4856" t="s">
        <v>16</v>
      </c>
      <c r="C4856" s="3" t="s">
        <v>4</v>
      </c>
      <c r="D4856" s="3">
        <v>7</v>
      </c>
      <c r="E4856" s="3">
        <v>22</v>
      </c>
      <c r="F4856" s="3">
        <v>6</v>
      </c>
      <c r="G4856" s="3">
        <v>0</v>
      </c>
      <c r="H4856" s="6">
        <f>INDEX('Sample Customer Count'!$B$3:$B$14,MATCH('KU Gen'!D4856,'Sample Customer Count'!$A$3:$A$14,0))</f>
        <v>35</v>
      </c>
      <c r="I4856" s="6">
        <v>207</v>
      </c>
      <c r="J4856" s="6">
        <v>3.1780362643863262</v>
      </c>
      <c r="K4856" s="6">
        <f t="shared" si="75"/>
        <v>0</v>
      </c>
    </row>
    <row r="4857" spans="1:11" x14ac:dyDescent="0.35">
      <c r="A4857" t="s">
        <v>14</v>
      </c>
      <c r="B4857" t="s">
        <v>16</v>
      </c>
      <c r="C4857" s="3" t="s">
        <v>4</v>
      </c>
      <c r="D4857" s="3">
        <v>7</v>
      </c>
      <c r="E4857" s="3">
        <v>22</v>
      </c>
      <c r="F4857" s="3">
        <v>7</v>
      </c>
      <c r="G4857" s="3">
        <v>1.4392</v>
      </c>
      <c r="H4857" s="6">
        <f>INDEX('Sample Customer Count'!$B$3:$B$14,MATCH('KU Gen'!D4857,'Sample Customer Count'!$A$3:$A$14,0))</f>
        <v>35</v>
      </c>
      <c r="I4857" s="6">
        <v>207</v>
      </c>
      <c r="J4857" s="6">
        <v>3.1780362643863262</v>
      </c>
      <c r="K4857" s="6">
        <f t="shared" si="75"/>
        <v>27.05093619665411</v>
      </c>
    </row>
    <row r="4858" spans="1:11" x14ac:dyDescent="0.35">
      <c r="A4858" t="s">
        <v>14</v>
      </c>
      <c r="B4858" t="s">
        <v>16</v>
      </c>
      <c r="C4858" s="3" t="s">
        <v>4</v>
      </c>
      <c r="D4858" s="3">
        <v>7</v>
      </c>
      <c r="E4858" s="3">
        <v>22</v>
      </c>
      <c r="F4858" s="3">
        <v>8</v>
      </c>
      <c r="G4858" s="3">
        <v>3.0047999999999999</v>
      </c>
      <c r="H4858" s="6">
        <f>INDEX('Sample Customer Count'!$B$3:$B$14,MATCH('KU Gen'!D4858,'Sample Customer Count'!$A$3:$A$14,0))</f>
        <v>35</v>
      </c>
      <c r="I4858" s="6">
        <v>207</v>
      </c>
      <c r="J4858" s="6">
        <v>3.1780362643863262</v>
      </c>
      <c r="K4858" s="6">
        <f t="shared" si="75"/>
        <v>56.477663343320081</v>
      </c>
    </row>
    <row r="4859" spans="1:11" x14ac:dyDescent="0.35">
      <c r="A4859" t="s">
        <v>14</v>
      </c>
      <c r="B4859" t="s">
        <v>16</v>
      </c>
      <c r="C4859" s="3" t="s">
        <v>4</v>
      </c>
      <c r="D4859" s="3">
        <v>7</v>
      </c>
      <c r="E4859" s="3">
        <v>22</v>
      </c>
      <c r="F4859" s="3">
        <v>9</v>
      </c>
      <c r="G4859" s="3">
        <v>10.239699999999999</v>
      </c>
      <c r="H4859" s="6">
        <f>INDEX('Sample Customer Count'!$B$3:$B$14,MATCH('KU Gen'!D4859,'Sample Customer Count'!$A$3:$A$14,0))</f>
        <v>35</v>
      </c>
      <c r="I4859" s="6">
        <v>207</v>
      </c>
      <c r="J4859" s="6">
        <v>3.1780362643863262</v>
      </c>
      <c r="K4859" s="6">
        <f t="shared" si="75"/>
        <v>192.46350150978256</v>
      </c>
    </row>
    <row r="4860" spans="1:11" x14ac:dyDescent="0.35">
      <c r="A4860" t="s">
        <v>14</v>
      </c>
      <c r="B4860" t="s">
        <v>16</v>
      </c>
      <c r="C4860" s="3" t="s">
        <v>4</v>
      </c>
      <c r="D4860" s="3">
        <v>7</v>
      </c>
      <c r="E4860" s="3">
        <v>22</v>
      </c>
      <c r="F4860" s="3">
        <v>10</v>
      </c>
      <c r="G4860" s="3">
        <v>18.413399999999999</v>
      </c>
      <c r="H4860" s="6">
        <f>INDEX('Sample Customer Count'!$B$3:$B$14,MATCH('KU Gen'!D4860,'Sample Customer Count'!$A$3:$A$14,0))</f>
        <v>35</v>
      </c>
      <c r="I4860" s="6">
        <v>207</v>
      </c>
      <c r="J4860" s="6">
        <v>3.1780362643863262</v>
      </c>
      <c r="K4860" s="6">
        <f t="shared" si="75"/>
        <v>346.09485030813698</v>
      </c>
    </row>
    <row r="4861" spans="1:11" x14ac:dyDescent="0.35">
      <c r="A4861" t="s">
        <v>14</v>
      </c>
      <c r="B4861" t="s">
        <v>16</v>
      </c>
      <c r="C4861" s="3" t="s">
        <v>4</v>
      </c>
      <c r="D4861" s="3">
        <v>7</v>
      </c>
      <c r="E4861" s="3">
        <v>22</v>
      </c>
      <c r="F4861" s="3">
        <v>11</v>
      </c>
      <c r="G4861" s="3">
        <v>61.496400000000001</v>
      </c>
      <c r="H4861" s="6">
        <f>INDEX('Sample Customer Count'!$B$3:$B$14,MATCH('KU Gen'!D4861,'Sample Customer Count'!$A$3:$A$14,0))</f>
        <v>35</v>
      </c>
      <c r="I4861" s="6">
        <v>207</v>
      </c>
      <c r="J4861" s="6">
        <v>3.1780362643863262</v>
      </c>
      <c r="K4861" s="6">
        <f t="shared" si="75"/>
        <v>1155.8749254613117</v>
      </c>
    </row>
    <row r="4862" spans="1:11" x14ac:dyDescent="0.35">
      <c r="A4862" t="s">
        <v>14</v>
      </c>
      <c r="B4862" t="s">
        <v>16</v>
      </c>
      <c r="C4862" s="3" t="s">
        <v>4</v>
      </c>
      <c r="D4862" s="3">
        <v>7</v>
      </c>
      <c r="E4862" s="3">
        <v>22</v>
      </c>
      <c r="F4862" s="3">
        <v>12</v>
      </c>
      <c r="G4862" s="3">
        <v>51.657800000000002</v>
      </c>
      <c r="H4862" s="6">
        <f>INDEX('Sample Customer Count'!$B$3:$B$14,MATCH('KU Gen'!D4862,'Sample Customer Count'!$A$3:$A$14,0))</f>
        <v>35</v>
      </c>
      <c r="I4862" s="6">
        <v>207</v>
      </c>
      <c r="J4862" s="6">
        <v>3.1780362643863262</v>
      </c>
      <c r="K4862" s="6">
        <f t="shared" si="75"/>
        <v>970.95042513863166</v>
      </c>
    </row>
    <row r="4863" spans="1:11" x14ac:dyDescent="0.35">
      <c r="A4863" t="s">
        <v>14</v>
      </c>
      <c r="B4863" t="s">
        <v>16</v>
      </c>
      <c r="C4863" s="3" t="s">
        <v>4</v>
      </c>
      <c r="D4863" s="3">
        <v>7</v>
      </c>
      <c r="E4863" s="3">
        <v>22</v>
      </c>
      <c r="F4863" s="3">
        <v>13</v>
      </c>
      <c r="G4863" s="3">
        <v>34.421599999999998</v>
      </c>
      <c r="H4863" s="6">
        <f>INDEX('Sample Customer Count'!$B$3:$B$14,MATCH('KU Gen'!D4863,'Sample Customer Count'!$A$3:$A$14,0))</f>
        <v>35</v>
      </c>
      <c r="I4863" s="6">
        <v>207</v>
      </c>
      <c r="J4863" s="6">
        <v>3.1780362643863262</v>
      </c>
      <c r="K4863" s="6">
        <f t="shared" si="75"/>
        <v>646.98200763392788</v>
      </c>
    </row>
    <row r="4864" spans="1:11" x14ac:dyDescent="0.35">
      <c r="A4864" t="s">
        <v>14</v>
      </c>
      <c r="B4864" t="s">
        <v>16</v>
      </c>
      <c r="C4864" s="3" t="s">
        <v>4</v>
      </c>
      <c r="D4864" s="3">
        <v>7</v>
      </c>
      <c r="E4864" s="3">
        <v>22</v>
      </c>
      <c r="F4864" s="3">
        <v>14</v>
      </c>
      <c r="G4864" s="3">
        <v>29.577500000000001</v>
      </c>
      <c r="H4864" s="6">
        <f>INDEX('Sample Customer Count'!$B$3:$B$14,MATCH('KU Gen'!D4864,'Sample Customer Count'!$A$3:$A$14,0))</f>
        <v>35</v>
      </c>
      <c r="I4864" s="6">
        <v>207</v>
      </c>
      <c r="J4864" s="6">
        <v>3.1780362643863262</v>
      </c>
      <c r="K4864" s="6">
        <f t="shared" si="75"/>
        <v>555.93320272132917</v>
      </c>
    </row>
    <row r="4865" spans="1:11" x14ac:dyDescent="0.35">
      <c r="A4865" t="s">
        <v>14</v>
      </c>
      <c r="B4865" t="s">
        <v>16</v>
      </c>
      <c r="C4865" s="3" t="s">
        <v>4</v>
      </c>
      <c r="D4865" s="3">
        <v>7</v>
      </c>
      <c r="E4865" s="3">
        <v>22</v>
      </c>
      <c r="F4865" s="3">
        <v>15</v>
      </c>
      <c r="G4865" s="3">
        <v>14.096400000000001</v>
      </c>
      <c r="H4865" s="6">
        <f>INDEX('Sample Customer Count'!$B$3:$B$14,MATCH('KU Gen'!D4865,'Sample Customer Count'!$A$3:$A$14,0))</f>
        <v>35</v>
      </c>
      <c r="I4865" s="6">
        <v>207</v>
      </c>
      <c r="J4865" s="6">
        <v>3.1780362643863262</v>
      </c>
      <c r="K4865" s="6">
        <f t="shared" si="75"/>
        <v>264.95331920686147</v>
      </c>
    </row>
    <row r="4866" spans="1:11" x14ac:dyDescent="0.35">
      <c r="A4866" t="s">
        <v>14</v>
      </c>
      <c r="B4866" t="s">
        <v>16</v>
      </c>
      <c r="C4866" s="3" t="s">
        <v>4</v>
      </c>
      <c r="D4866" s="3">
        <v>7</v>
      </c>
      <c r="E4866" s="3">
        <v>22</v>
      </c>
      <c r="F4866" s="3">
        <v>16</v>
      </c>
      <c r="G4866" s="3">
        <v>4.2890999999999995</v>
      </c>
      <c r="H4866" s="6">
        <f>INDEX('Sample Customer Count'!$B$3:$B$14,MATCH('KU Gen'!D4866,'Sample Customer Count'!$A$3:$A$14,0))</f>
        <v>35</v>
      </c>
      <c r="I4866" s="6">
        <v>207</v>
      </c>
      <c r="J4866" s="6">
        <v>3.1780362643863262</v>
      </c>
      <c r="K4866" s="6">
        <f t="shared" si="75"/>
        <v>80.617127877340977</v>
      </c>
    </row>
    <row r="4867" spans="1:11" x14ac:dyDescent="0.35">
      <c r="A4867" t="s">
        <v>14</v>
      </c>
      <c r="B4867" t="s">
        <v>16</v>
      </c>
      <c r="C4867" s="3" t="s">
        <v>4</v>
      </c>
      <c r="D4867" s="3">
        <v>7</v>
      </c>
      <c r="E4867" s="3">
        <v>22</v>
      </c>
      <c r="F4867" s="3">
        <v>17</v>
      </c>
      <c r="G4867" s="3">
        <v>1.9588000000000001</v>
      </c>
      <c r="H4867" s="6">
        <f>INDEX('Sample Customer Count'!$B$3:$B$14,MATCH('KU Gen'!D4867,'Sample Customer Count'!$A$3:$A$14,0))</f>
        <v>35</v>
      </c>
      <c r="I4867" s="6">
        <v>207</v>
      </c>
      <c r="J4867" s="6">
        <v>3.1780362643863262</v>
      </c>
      <c r="K4867" s="6">
        <f t="shared" ref="K4867:K4930" si="76">G4867*((I4867/H4867)*J4867)</f>
        <v>36.817241399392771</v>
      </c>
    </row>
    <row r="4868" spans="1:11" x14ac:dyDescent="0.35">
      <c r="A4868" t="s">
        <v>14</v>
      </c>
      <c r="B4868" t="s">
        <v>16</v>
      </c>
      <c r="C4868" s="3" t="s">
        <v>4</v>
      </c>
      <c r="D4868" s="3">
        <v>7</v>
      </c>
      <c r="E4868" s="3">
        <v>22</v>
      </c>
      <c r="F4868" s="3">
        <v>18</v>
      </c>
      <c r="G4868" s="3">
        <v>0.4168</v>
      </c>
      <c r="H4868" s="6">
        <f>INDEX('Sample Customer Count'!$B$3:$B$14,MATCH('KU Gen'!D4868,'Sample Customer Count'!$A$3:$A$14,0))</f>
        <v>35</v>
      </c>
      <c r="I4868" s="6">
        <v>207</v>
      </c>
      <c r="J4868" s="6">
        <v>3.1780362643863262</v>
      </c>
      <c r="K4868" s="6">
        <f t="shared" si="76"/>
        <v>7.8340954744062206</v>
      </c>
    </row>
    <row r="4869" spans="1:11" x14ac:dyDescent="0.35">
      <c r="A4869" t="s">
        <v>14</v>
      </c>
      <c r="B4869" t="s">
        <v>16</v>
      </c>
      <c r="C4869" s="3" t="s">
        <v>4</v>
      </c>
      <c r="D4869" s="3">
        <v>7</v>
      </c>
      <c r="E4869" s="3">
        <v>22</v>
      </c>
      <c r="F4869" s="3">
        <v>19</v>
      </c>
      <c r="G4869" s="3">
        <v>0</v>
      </c>
      <c r="H4869" s="6">
        <f>INDEX('Sample Customer Count'!$B$3:$B$14,MATCH('KU Gen'!D4869,'Sample Customer Count'!$A$3:$A$14,0))</f>
        <v>35</v>
      </c>
      <c r="I4869" s="6">
        <v>207</v>
      </c>
      <c r="J4869" s="6">
        <v>3.1780362643863262</v>
      </c>
      <c r="K4869" s="6">
        <f t="shared" si="76"/>
        <v>0</v>
      </c>
    </row>
    <row r="4870" spans="1:11" x14ac:dyDescent="0.35">
      <c r="A4870" t="s">
        <v>14</v>
      </c>
      <c r="B4870" t="s">
        <v>16</v>
      </c>
      <c r="C4870" s="3" t="s">
        <v>4</v>
      </c>
      <c r="D4870" s="3">
        <v>7</v>
      </c>
      <c r="E4870" s="3">
        <v>22</v>
      </c>
      <c r="F4870" s="3">
        <v>20</v>
      </c>
      <c r="G4870" s="3">
        <v>0</v>
      </c>
      <c r="H4870" s="6">
        <f>INDEX('Sample Customer Count'!$B$3:$B$14,MATCH('KU Gen'!D4870,'Sample Customer Count'!$A$3:$A$14,0))</f>
        <v>35</v>
      </c>
      <c r="I4870" s="6">
        <v>207</v>
      </c>
      <c r="J4870" s="6">
        <v>3.1780362643863262</v>
      </c>
      <c r="K4870" s="6">
        <f t="shared" si="76"/>
        <v>0</v>
      </c>
    </row>
    <row r="4871" spans="1:11" x14ac:dyDescent="0.35">
      <c r="A4871" t="s">
        <v>14</v>
      </c>
      <c r="B4871" t="s">
        <v>16</v>
      </c>
      <c r="C4871" s="3" t="s">
        <v>4</v>
      </c>
      <c r="D4871" s="3">
        <v>7</v>
      </c>
      <c r="E4871" s="3">
        <v>22</v>
      </c>
      <c r="F4871" s="3">
        <v>21</v>
      </c>
      <c r="G4871" s="3">
        <v>0</v>
      </c>
      <c r="H4871" s="6">
        <f>INDEX('Sample Customer Count'!$B$3:$B$14,MATCH('KU Gen'!D4871,'Sample Customer Count'!$A$3:$A$14,0))</f>
        <v>35</v>
      </c>
      <c r="I4871" s="6">
        <v>207</v>
      </c>
      <c r="J4871" s="6">
        <v>3.1780362643863262</v>
      </c>
      <c r="K4871" s="6">
        <f t="shared" si="76"/>
        <v>0</v>
      </c>
    </row>
    <row r="4872" spans="1:11" x14ac:dyDescent="0.35">
      <c r="A4872" t="s">
        <v>14</v>
      </c>
      <c r="B4872" t="s">
        <v>16</v>
      </c>
      <c r="C4872" s="3" t="s">
        <v>4</v>
      </c>
      <c r="D4872" s="3">
        <v>7</v>
      </c>
      <c r="E4872" s="3">
        <v>22</v>
      </c>
      <c r="F4872" s="3">
        <v>22</v>
      </c>
      <c r="G4872" s="3">
        <v>0</v>
      </c>
      <c r="H4872" s="6">
        <f>INDEX('Sample Customer Count'!$B$3:$B$14,MATCH('KU Gen'!D4872,'Sample Customer Count'!$A$3:$A$14,0))</f>
        <v>35</v>
      </c>
      <c r="I4872" s="6">
        <v>207</v>
      </c>
      <c r="J4872" s="6">
        <v>3.1780362643863262</v>
      </c>
      <c r="K4872" s="6">
        <f t="shared" si="76"/>
        <v>0</v>
      </c>
    </row>
    <row r="4873" spans="1:11" x14ac:dyDescent="0.35">
      <c r="A4873" t="s">
        <v>14</v>
      </c>
      <c r="B4873" t="s">
        <v>16</v>
      </c>
      <c r="C4873" s="3" t="s">
        <v>4</v>
      </c>
      <c r="D4873" s="3">
        <v>7</v>
      </c>
      <c r="E4873" s="3">
        <v>22</v>
      </c>
      <c r="F4873" s="3">
        <v>23</v>
      </c>
      <c r="G4873" s="3">
        <v>0</v>
      </c>
      <c r="H4873" s="6">
        <f>INDEX('Sample Customer Count'!$B$3:$B$14,MATCH('KU Gen'!D4873,'Sample Customer Count'!$A$3:$A$14,0))</f>
        <v>35</v>
      </c>
      <c r="I4873" s="6">
        <v>207</v>
      </c>
      <c r="J4873" s="6">
        <v>3.1780362643863262</v>
      </c>
      <c r="K4873" s="6">
        <f t="shared" si="76"/>
        <v>0</v>
      </c>
    </row>
    <row r="4874" spans="1:11" x14ac:dyDescent="0.35">
      <c r="A4874" t="s">
        <v>14</v>
      </c>
      <c r="B4874" t="s">
        <v>16</v>
      </c>
      <c r="C4874" s="3" t="s">
        <v>4</v>
      </c>
      <c r="D4874" s="3">
        <v>7</v>
      </c>
      <c r="E4874" s="3">
        <v>23</v>
      </c>
      <c r="F4874" s="3">
        <v>0</v>
      </c>
      <c r="G4874" s="3">
        <v>0</v>
      </c>
      <c r="H4874" s="6">
        <f>INDEX('Sample Customer Count'!$B$3:$B$14,MATCH('KU Gen'!D4874,'Sample Customer Count'!$A$3:$A$14,0))</f>
        <v>35</v>
      </c>
      <c r="I4874" s="6">
        <v>207</v>
      </c>
      <c r="J4874" s="6">
        <v>3.1780362643863262</v>
      </c>
      <c r="K4874" s="6">
        <f t="shared" si="76"/>
        <v>0</v>
      </c>
    </row>
    <row r="4875" spans="1:11" x14ac:dyDescent="0.35">
      <c r="A4875" t="s">
        <v>14</v>
      </c>
      <c r="B4875" t="s">
        <v>16</v>
      </c>
      <c r="C4875" s="3" t="s">
        <v>4</v>
      </c>
      <c r="D4875" s="3">
        <v>7</v>
      </c>
      <c r="E4875" s="3">
        <v>23</v>
      </c>
      <c r="F4875" s="3">
        <v>1</v>
      </c>
      <c r="G4875" s="3">
        <v>0</v>
      </c>
      <c r="H4875" s="6">
        <f>INDEX('Sample Customer Count'!$B$3:$B$14,MATCH('KU Gen'!D4875,'Sample Customer Count'!$A$3:$A$14,0))</f>
        <v>35</v>
      </c>
      <c r="I4875" s="6">
        <v>207</v>
      </c>
      <c r="J4875" s="6">
        <v>3.1780362643863262</v>
      </c>
      <c r="K4875" s="6">
        <f t="shared" si="76"/>
        <v>0</v>
      </c>
    </row>
    <row r="4876" spans="1:11" x14ac:dyDescent="0.35">
      <c r="A4876" t="s">
        <v>14</v>
      </c>
      <c r="B4876" t="s">
        <v>16</v>
      </c>
      <c r="C4876" s="3" t="s">
        <v>4</v>
      </c>
      <c r="D4876" s="3">
        <v>7</v>
      </c>
      <c r="E4876" s="3">
        <v>23</v>
      </c>
      <c r="F4876" s="3">
        <v>2</v>
      </c>
      <c r="G4876" s="3">
        <v>0</v>
      </c>
      <c r="H4876" s="6">
        <f>INDEX('Sample Customer Count'!$B$3:$B$14,MATCH('KU Gen'!D4876,'Sample Customer Count'!$A$3:$A$14,0))</f>
        <v>35</v>
      </c>
      <c r="I4876" s="6">
        <v>207</v>
      </c>
      <c r="J4876" s="6">
        <v>3.1780362643863262</v>
      </c>
      <c r="K4876" s="6">
        <f t="shared" si="76"/>
        <v>0</v>
      </c>
    </row>
    <row r="4877" spans="1:11" x14ac:dyDescent="0.35">
      <c r="A4877" t="s">
        <v>14</v>
      </c>
      <c r="B4877" t="s">
        <v>16</v>
      </c>
      <c r="C4877" s="3" t="s">
        <v>4</v>
      </c>
      <c r="D4877" s="3">
        <v>7</v>
      </c>
      <c r="E4877" s="3">
        <v>23</v>
      </c>
      <c r="F4877" s="3">
        <v>3</v>
      </c>
      <c r="G4877" s="3">
        <v>0</v>
      </c>
      <c r="H4877" s="6">
        <f>INDEX('Sample Customer Count'!$B$3:$B$14,MATCH('KU Gen'!D4877,'Sample Customer Count'!$A$3:$A$14,0))</f>
        <v>35</v>
      </c>
      <c r="I4877" s="6">
        <v>207</v>
      </c>
      <c r="J4877" s="6">
        <v>3.1780362643863262</v>
      </c>
      <c r="K4877" s="6">
        <f t="shared" si="76"/>
        <v>0</v>
      </c>
    </row>
    <row r="4878" spans="1:11" x14ac:dyDescent="0.35">
      <c r="A4878" t="s">
        <v>14</v>
      </c>
      <c r="B4878" t="s">
        <v>16</v>
      </c>
      <c r="C4878" s="3" t="s">
        <v>4</v>
      </c>
      <c r="D4878" s="3">
        <v>7</v>
      </c>
      <c r="E4878" s="3">
        <v>23</v>
      </c>
      <c r="F4878" s="3">
        <v>4</v>
      </c>
      <c r="G4878" s="3">
        <v>0</v>
      </c>
      <c r="H4878" s="6">
        <f>INDEX('Sample Customer Count'!$B$3:$B$14,MATCH('KU Gen'!D4878,'Sample Customer Count'!$A$3:$A$14,0))</f>
        <v>35</v>
      </c>
      <c r="I4878" s="6">
        <v>207</v>
      </c>
      <c r="J4878" s="6">
        <v>3.1780362643863262</v>
      </c>
      <c r="K4878" s="6">
        <f t="shared" si="76"/>
        <v>0</v>
      </c>
    </row>
    <row r="4879" spans="1:11" x14ac:dyDescent="0.35">
      <c r="A4879" t="s">
        <v>14</v>
      </c>
      <c r="B4879" t="s">
        <v>16</v>
      </c>
      <c r="C4879" s="3" t="s">
        <v>4</v>
      </c>
      <c r="D4879" s="3">
        <v>7</v>
      </c>
      <c r="E4879" s="3">
        <v>23</v>
      </c>
      <c r="F4879" s="3">
        <v>5</v>
      </c>
      <c r="G4879" s="3">
        <v>0</v>
      </c>
      <c r="H4879" s="6">
        <f>INDEX('Sample Customer Count'!$B$3:$B$14,MATCH('KU Gen'!D4879,'Sample Customer Count'!$A$3:$A$14,0))</f>
        <v>35</v>
      </c>
      <c r="I4879" s="6">
        <v>207</v>
      </c>
      <c r="J4879" s="6">
        <v>3.1780362643863262</v>
      </c>
      <c r="K4879" s="6">
        <f t="shared" si="76"/>
        <v>0</v>
      </c>
    </row>
    <row r="4880" spans="1:11" x14ac:dyDescent="0.35">
      <c r="A4880" t="s">
        <v>14</v>
      </c>
      <c r="B4880" t="s">
        <v>16</v>
      </c>
      <c r="C4880" s="3" t="s">
        <v>4</v>
      </c>
      <c r="D4880" s="3">
        <v>7</v>
      </c>
      <c r="E4880" s="3">
        <v>23</v>
      </c>
      <c r="F4880" s="3">
        <v>6</v>
      </c>
      <c r="G4880" s="3">
        <v>3.7456</v>
      </c>
      <c r="H4880" s="6">
        <f>INDEX('Sample Customer Count'!$B$3:$B$14,MATCH('KU Gen'!D4880,'Sample Customer Count'!$A$3:$A$14,0))</f>
        <v>35</v>
      </c>
      <c r="I4880" s="6">
        <v>207</v>
      </c>
      <c r="J4880" s="6">
        <v>3.1780362643863262</v>
      </c>
      <c r="K4880" s="6">
        <f t="shared" si="76"/>
        <v>70.401602708579517</v>
      </c>
    </row>
    <row r="4881" spans="1:11" x14ac:dyDescent="0.35">
      <c r="A4881" t="s">
        <v>14</v>
      </c>
      <c r="B4881" t="s">
        <v>16</v>
      </c>
      <c r="C4881" s="3" t="s">
        <v>4</v>
      </c>
      <c r="D4881" s="3">
        <v>7</v>
      </c>
      <c r="E4881" s="3">
        <v>23</v>
      </c>
      <c r="F4881" s="3">
        <v>7</v>
      </c>
      <c r="G4881" s="3">
        <v>22.673900000000003</v>
      </c>
      <c r="H4881" s="6">
        <f>INDEX('Sample Customer Count'!$B$3:$B$14,MATCH('KU Gen'!D4881,'Sample Customer Count'!$A$3:$A$14,0))</f>
        <v>35</v>
      </c>
      <c r="I4881" s="6">
        <v>207</v>
      </c>
      <c r="J4881" s="6">
        <v>3.1780362643863262</v>
      </c>
      <c r="K4881" s="6">
        <f t="shared" si="76"/>
        <v>426.17441789140889</v>
      </c>
    </row>
    <row r="4882" spans="1:11" x14ac:dyDescent="0.35">
      <c r="A4882" t="s">
        <v>14</v>
      </c>
      <c r="B4882" t="s">
        <v>16</v>
      </c>
      <c r="C4882" s="3" t="s">
        <v>4</v>
      </c>
      <c r="D4882" s="3">
        <v>7</v>
      </c>
      <c r="E4882" s="3">
        <v>23</v>
      </c>
      <c r="F4882" s="3">
        <v>8</v>
      </c>
      <c r="G4882" s="3">
        <v>55.742799999999995</v>
      </c>
      <c r="H4882" s="6">
        <f>INDEX('Sample Customer Count'!$B$3:$B$14,MATCH('KU Gen'!D4882,'Sample Customer Count'!$A$3:$A$14,0))</f>
        <v>35</v>
      </c>
      <c r="I4882" s="6">
        <v>207</v>
      </c>
      <c r="J4882" s="6">
        <v>3.1780362643863262</v>
      </c>
      <c r="K4882" s="6">
        <f t="shared" si="76"/>
        <v>1047.7313272810245</v>
      </c>
    </row>
    <row r="4883" spans="1:11" x14ac:dyDescent="0.35">
      <c r="A4883" t="s">
        <v>14</v>
      </c>
      <c r="B4883" t="s">
        <v>16</v>
      </c>
      <c r="C4883" s="3" t="s">
        <v>4</v>
      </c>
      <c r="D4883" s="3">
        <v>7</v>
      </c>
      <c r="E4883" s="3">
        <v>23</v>
      </c>
      <c r="F4883" s="3">
        <v>9</v>
      </c>
      <c r="G4883" s="3">
        <v>95.4435</v>
      </c>
      <c r="H4883" s="6">
        <f>INDEX('Sample Customer Count'!$B$3:$B$14,MATCH('KU Gen'!D4883,'Sample Customer Count'!$A$3:$A$14,0))</f>
        <v>35</v>
      </c>
      <c r="I4883" s="6">
        <v>207</v>
      </c>
      <c r="J4883" s="6">
        <v>3.1780362643863262</v>
      </c>
      <c r="K4883" s="6">
        <f t="shared" si="76"/>
        <v>1793.9383191254562</v>
      </c>
    </row>
    <row r="4884" spans="1:11" x14ac:dyDescent="0.35">
      <c r="A4884" t="s">
        <v>14</v>
      </c>
      <c r="B4884" t="s">
        <v>16</v>
      </c>
      <c r="C4884" s="3" t="s">
        <v>4</v>
      </c>
      <c r="D4884" s="3">
        <v>7</v>
      </c>
      <c r="E4884" s="3">
        <v>23</v>
      </c>
      <c r="F4884" s="3">
        <v>10</v>
      </c>
      <c r="G4884" s="3">
        <v>127.9853</v>
      </c>
      <c r="H4884" s="6">
        <f>INDEX('Sample Customer Count'!$B$3:$B$14,MATCH('KU Gen'!D4884,'Sample Customer Count'!$A$3:$A$14,0))</f>
        <v>35</v>
      </c>
      <c r="I4884" s="6">
        <v>207</v>
      </c>
      <c r="J4884" s="6">
        <v>3.1780362643863262</v>
      </c>
      <c r="K4884" s="6">
        <f t="shared" si="76"/>
        <v>2405.5879547037484</v>
      </c>
    </row>
    <row r="4885" spans="1:11" x14ac:dyDescent="0.35">
      <c r="A4885" t="s">
        <v>14</v>
      </c>
      <c r="B4885" t="s">
        <v>16</v>
      </c>
      <c r="C4885" s="3" t="s">
        <v>4</v>
      </c>
      <c r="D4885" s="3">
        <v>7</v>
      </c>
      <c r="E4885" s="3">
        <v>23</v>
      </c>
      <c r="F4885" s="3">
        <v>11</v>
      </c>
      <c r="G4885" s="3">
        <v>146.57480000000001</v>
      </c>
      <c r="H4885" s="6">
        <f>INDEX('Sample Customer Count'!$B$3:$B$14,MATCH('KU Gen'!D4885,'Sample Customer Count'!$A$3:$A$14,0))</f>
        <v>35</v>
      </c>
      <c r="I4885" s="6">
        <v>207</v>
      </c>
      <c r="J4885" s="6">
        <v>3.1780362643863262</v>
      </c>
      <c r="K4885" s="6">
        <f t="shared" si="76"/>
        <v>2754.9927479414514</v>
      </c>
    </row>
    <row r="4886" spans="1:11" x14ac:dyDescent="0.35">
      <c r="A4886" t="s">
        <v>14</v>
      </c>
      <c r="B4886" t="s">
        <v>16</v>
      </c>
      <c r="C4886" s="3" t="s">
        <v>4</v>
      </c>
      <c r="D4886" s="3">
        <v>7</v>
      </c>
      <c r="E4886" s="3">
        <v>23</v>
      </c>
      <c r="F4886" s="3">
        <v>12</v>
      </c>
      <c r="G4886" s="3">
        <v>155.52180000000001</v>
      </c>
      <c r="H4886" s="6">
        <f>INDEX('Sample Customer Count'!$B$3:$B$14,MATCH('KU Gen'!D4886,'Sample Customer Count'!$A$3:$A$14,0))</f>
        <v>35</v>
      </c>
      <c r="I4886" s="6">
        <v>207</v>
      </c>
      <c r="J4886" s="6">
        <v>3.1780362643863262</v>
      </c>
      <c r="K4886" s="6">
        <f t="shared" si="76"/>
        <v>2923.1589000755985</v>
      </c>
    </row>
    <row r="4887" spans="1:11" x14ac:dyDescent="0.35">
      <c r="A4887" t="s">
        <v>14</v>
      </c>
      <c r="B4887" t="s">
        <v>16</v>
      </c>
      <c r="C4887" s="3" t="s">
        <v>4</v>
      </c>
      <c r="D4887" s="3">
        <v>7</v>
      </c>
      <c r="E4887" s="3">
        <v>23</v>
      </c>
      <c r="F4887" s="3">
        <v>13</v>
      </c>
      <c r="G4887" s="3">
        <v>152.19489999999999</v>
      </c>
      <c r="H4887" s="6">
        <f>INDEX('Sample Customer Count'!$B$3:$B$14,MATCH('KU Gen'!D4887,'Sample Customer Count'!$A$3:$A$14,0))</f>
        <v>35</v>
      </c>
      <c r="I4887" s="6">
        <v>207</v>
      </c>
      <c r="J4887" s="6">
        <v>3.1780362643863262</v>
      </c>
      <c r="K4887" s="6">
        <f t="shared" si="76"/>
        <v>2860.627104888933</v>
      </c>
    </row>
    <row r="4888" spans="1:11" x14ac:dyDescent="0.35">
      <c r="A4888" t="s">
        <v>14</v>
      </c>
      <c r="B4888" t="s">
        <v>16</v>
      </c>
      <c r="C4888" s="3" t="s">
        <v>4</v>
      </c>
      <c r="D4888" s="3">
        <v>7</v>
      </c>
      <c r="E4888" s="3">
        <v>23</v>
      </c>
      <c r="F4888" s="3">
        <v>14</v>
      </c>
      <c r="G4888" s="3">
        <v>127.34650000000001</v>
      </c>
      <c r="H4888" s="6">
        <f>INDEX('Sample Customer Count'!$B$3:$B$14,MATCH('KU Gen'!D4888,'Sample Customer Count'!$A$3:$A$14,0))</f>
        <v>35</v>
      </c>
      <c r="I4888" s="6">
        <v>207</v>
      </c>
      <c r="J4888" s="6">
        <v>3.1780362643863262</v>
      </c>
      <c r="K4888" s="6">
        <f t="shared" si="76"/>
        <v>2393.5811884152395</v>
      </c>
    </row>
    <row r="4889" spans="1:11" x14ac:dyDescent="0.35">
      <c r="A4889" t="s">
        <v>14</v>
      </c>
      <c r="B4889" t="s">
        <v>16</v>
      </c>
      <c r="C4889" s="3" t="s">
        <v>4</v>
      </c>
      <c r="D4889" s="3">
        <v>7</v>
      </c>
      <c r="E4889" s="3">
        <v>23</v>
      </c>
      <c r="F4889" s="3">
        <v>15</v>
      </c>
      <c r="G4889" s="3">
        <v>76.892899999999997</v>
      </c>
      <c r="H4889" s="6">
        <f>INDEX('Sample Customer Count'!$B$3:$B$14,MATCH('KU Gen'!D4889,'Sample Customer Count'!$A$3:$A$14,0))</f>
        <v>35</v>
      </c>
      <c r="I4889" s="6">
        <v>207</v>
      </c>
      <c r="J4889" s="6">
        <v>3.1780362643863262</v>
      </c>
      <c r="K4889" s="6">
        <f t="shared" si="76"/>
        <v>1445.2646830709455</v>
      </c>
    </row>
    <row r="4890" spans="1:11" x14ac:dyDescent="0.35">
      <c r="A4890" t="s">
        <v>14</v>
      </c>
      <c r="B4890" t="s">
        <v>16</v>
      </c>
      <c r="C4890" s="3" t="s">
        <v>4</v>
      </c>
      <c r="D4890" s="3">
        <v>7</v>
      </c>
      <c r="E4890" s="3">
        <v>23</v>
      </c>
      <c r="F4890" s="3">
        <v>16</v>
      </c>
      <c r="G4890" s="3">
        <v>50.046100000000003</v>
      </c>
      <c r="H4890" s="6">
        <f>INDEX('Sample Customer Count'!$B$3:$B$14,MATCH('KU Gen'!D4890,'Sample Customer Count'!$A$3:$A$14,0))</f>
        <v>35</v>
      </c>
      <c r="I4890" s="6">
        <v>207</v>
      </c>
      <c r="J4890" s="6">
        <v>3.1780362643863262</v>
      </c>
      <c r="K4890" s="6">
        <f t="shared" si="76"/>
        <v>940.65721094453261</v>
      </c>
    </row>
    <row r="4891" spans="1:11" x14ac:dyDescent="0.35">
      <c r="A4891" t="s">
        <v>14</v>
      </c>
      <c r="B4891" t="s">
        <v>16</v>
      </c>
      <c r="C4891" s="3" t="s">
        <v>4</v>
      </c>
      <c r="D4891" s="3">
        <v>7</v>
      </c>
      <c r="E4891" s="3">
        <v>23</v>
      </c>
      <c r="F4891" s="3">
        <v>17</v>
      </c>
      <c r="G4891" s="3">
        <v>18.5885</v>
      </c>
      <c r="H4891" s="6">
        <f>INDEX('Sample Customer Count'!$B$3:$B$14,MATCH('KU Gen'!D4891,'Sample Customer Count'!$A$3:$A$14,0))</f>
        <v>35</v>
      </c>
      <c r="I4891" s="6">
        <v>207</v>
      </c>
      <c r="J4891" s="6">
        <v>3.1780362643863262</v>
      </c>
      <c r="K4891" s="6">
        <f t="shared" si="76"/>
        <v>349.38599742322464</v>
      </c>
    </row>
    <row r="4892" spans="1:11" x14ac:dyDescent="0.35">
      <c r="A4892" t="s">
        <v>14</v>
      </c>
      <c r="B4892" t="s">
        <v>16</v>
      </c>
      <c r="C4892" s="3" t="s">
        <v>4</v>
      </c>
      <c r="D4892" s="3">
        <v>7</v>
      </c>
      <c r="E4892" s="3">
        <v>23</v>
      </c>
      <c r="F4892" s="3">
        <v>18</v>
      </c>
      <c r="G4892" s="3">
        <v>2.7515999999999998</v>
      </c>
      <c r="H4892" s="6">
        <f>INDEX('Sample Customer Count'!$B$3:$B$14,MATCH('KU Gen'!D4892,'Sample Customer Count'!$A$3:$A$14,0))</f>
        <v>35</v>
      </c>
      <c r="I4892" s="6">
        <v>207</v>
      </c>
      <c r="J4892" s="6">
        <v>3.1780362643863262</v>
      </c>
      <c r="K4892" s="6">
        <f t="shared" si="76"/>
        <v>51.71856311750517</v>
      </c>
    </row>
    <row r="4893" spans="1:11" x14ac:dyDescent="0.35">
      <c r="A4893" t="s">
        <v>14</v>
      </c>
      <c r="B4893" t="s">
        <v>16</v>
      </c>
      <c r="C4893" s="3" t="s">
        <v>4</v>
      </c>
      <c r="D4893" s="3">
        <v>7</v>
      </c>
      <c r="E4893" s="3">
        <v>23</v>
      </c>
      <c r="F4893" s="3">
        <v>19</v>
      </c>
      <c r="G4893" s="3">
        <v>2E-3</v>
      </c>
      <c r="H4893" s="6">
        <f>INDEX('Sample Customer Count'!$B$3:$B$14,MATCH('KU Gen'!D4893,'Sample Customer Count'!$A$3:$A$14,0))</f>
        <v>35</v>
      </c>
      <c r="I4893" s="6">
        <v>207</v>
      </c>
      <c r="J4893" s="6">
        <v>3.1780362643863262</v>
      </c>
      <c r="K4893" s="6">
        <f t="shared" si="76"/>
        <v>3.7591628955883978E-2</v>
      </c>
    </row>
    <row r="4894" spans="1:11" x14ac:dyDescent="0.35">
      <c r="A4894" t="s">
        <v>14</v>
      </c>
      <c r="B4894" t="s">
        <v>16</v>
      </c>
      <c r="C4894" s="3" t="s">
        <v>4</v>
      </c>
      <c r="D4894" s="3">
        <v>7</v>
      </c>
      <c r="E4894" s="3">
        <v>23</v>
      </c>
      <c r="F4894" s="3">
        <v>20</v>
      </c>
      <c r="G4894" s="3">
        <v>0</v>
      </c>
      <c r="H4894" s="6">
        <f>INDEX('Sample Customer Count'!$B$3:$B$14,MATCH('KU Gen'!D4894,'Sample Customer Count'!$A$3:$A$14,0))</f>
        <v>35</v>
      </c>
      <c r="I4894" s="6">
        <v>207</v>
      </c>
      <c r="J4894" s="6">
        <v>3.1780362643863262</v>
      </c>
      <c r="K4894" s="6">
        <f t="shared" si="76"/>
        <v>0</v>
      </c>
    </row>
    <row r="4895" spans="1:11" x14ac:dyDescent="0.35">
      <c r="A4895" t="s">
        <v>14</v>
      </c>
      <c r="B4895" t="s">
        <v>16</v>
      </c>
      <c r="C4895" s="3" t="s">
        <v>4</v>
      </c>
      <c r="D4895" s="3">
        <v>7</v>
      </c>
      <c r="E4895" s="3">
        <v>23</v>
      </c>
      <c r="F4895" s="3">
        <v>21</v>
      </c>
      <c r="G4895" s="3">
        <v>0</v>
      </c>
      <c r="H4895" s="6">
        <f>INDEX('Sample Customer Count'!$B$3:$B$14,MATCH('KU Gen'!D4895,'Sample Customer Count'!$A$3:$A$14,0))</f>
        <v>35</v>
      </c>
      <c r="I4895" s="6">
        <v>207</v>
      </c>
      <c r="J4895" s="6">
        <v>3.1780362643863262</v>
      </c>
      <c r="K4895" s="6">
        <f t="shared" si="76"/>
        <v>0</v>
      </c>
    </row>
    <row r="4896" spans="1:11" x14ac:dyDescent="0.35">
      <c r="A4896" t="s">
        <v>14</v>
      </c>
      <c r="B4896" t="s">
        <v>16</v>
      </c>
      <c r="C4896" s="3" t="s">
        <v>4</v>
      </c>
      <c r="D4896" s="3">
        <v>7</v>
      </c>
      <c r="E4896" s="3">
        <v>23</v>
      </c>
      <c r="F4896" s="3">
        <v>22</v>
      </c>
      <c r="G4896" s="3">
        <v>0</v>
      </c>
      <c r="H4896" s="6">
        <f>INDEX('Sample Customer Count'!$B$3:$B$14,MATCH('KU Gen'!D4896,'Sample Customer Count'!$A$3:$A$14,0))</f>
        <v>35</v>
      </c>
      <c r="I4896" s="6">
        <v>207</v>
      </c>
      <c r="J4896" s="6">
        <v>3.1780362643863262</v>
      </c>
      <c r="K4896" s="6">
        <f t="shared" si="76"/>
        <v>0</v>
      </c>
    </row>
    <row r="4897" spans="1:11" x14ac:dyDescent="0.35">
      <c r="A4897" t="s">
        <v>14</v>
      </c>
      <c r="B4897" t="s">
        <v>16</v>
      </c>
      <c r="C4897" s="3" t="s">
        <v>4</v>
      </c>
      <c r="D4897" s="3">
        <v>7</v>
      </c>
      <c r="E4897" s="3">
        <v>23</v>
      </c>
      <c r="F4897" s="3">
        <v>23</v>
      </c>
      <c r="G4897" s="3">
        <v>0</v>
      </c>
      <c r="H4897" s="6">
        <f>INDEX('Sample Customer Count'!$B$3:$B$14,MATCH('KU Gen'!D4897,'Sample Customer Count'!$A$3:$A$14,0))</f>
        <v>35</v>
      </c>
      <c r="I4897" s="6">
        <v>207</v>
      </c>
      <c r="J4897" s="6">
        <v>3.1780362643863262</v>
      </c>
      <c r="K4897" s="6">
        <f t="shared" si="76"/>
        <v>0</v>
      </c>
    </row>
    <row r="4898" spans="1:11" x14ac:dyDescent="0.35">
      <c r="A4898" t="s">
        <v>20</v>
      </c>
      <c r="B4898" t="s">
        <v>16</v>
      </c>
      <c r="C4898" s="3" t="s">
        <v>4</v>
      </c>
      <c r="D4898" s="3">
        <v>7</v>
      </c>
      <c r="E4898" s="3">
        <v>24</v>
      </c>
      <c r="F4898" s="3">
        <v>0</v>
      </c>
      <c r="G4898" s="3">
        <v>0</v>
      </c>
      <c r="H4898" s="6">
        <f>INDEX('Sample Customer Count'!$B$3:$B$14,MATCH('KU Gen'!D4898,'Sample Customer Count'!$A$3:$A$14,0))</f>
        <v>35</v>
      </c>
      <c r="I4898" s="6">
        <v>207</v>
      </c>
      <c r="J4898" s="6">
        <v>3.1780362643863262</v>
      </c>
      <c r="K4898" s="6">
        <f t="shared" si="76"/>
        <v>0</v>
      </c>
    </row>
    <row r="4899" spans="1:11" x14ac:dyDescent="0.35">
      <c r="A4899" t="s">
        <v>20</v>
      </c>
      <c r="B4899" t="s">
        <v>16</v>
      </c>
      <c r="C4899" s="3" t="s">
        <v>4</v>
      </c>
      <c r="D4899" s="3">
        <v>7</v>
      </c>
      <c r="E4899" s="3">
        <v>24</v>
      </c>
      <c r="F4899" s="3">
        <v>1</v>
      </c>
      <c r="G4899" s="3">
        <v>0</v>
      </c>
      <c r="H4899" s="6">
        <f>INDEX('Sample Customer Count'!$B$3:$B$14,MATCH('KU Gen'!D4899,'Sample Customer Count'!$A$3:$A$14,0))</f>
        <v>35</v>
      </c>
      <c r="I4899" s="6">
        <v>207</v>
      </c>
      <c r="J4899" s="6">
        <v>3.1780362643863262</v>
      </c>
      <c r="K4899" s="6">
        <f t="shared" si="76"/>
        <v>0</v>
      </c>
    </row>
    <row r="4900" spans="1:11" x14ac:dyDescent="0.35">
      <c r="A4900" t="s">
        <v>20</v>
      </c>
      <c r="B4900" t="s">
        <v>16</v>
      </c>
      <c r="C4900" s="3" t="s">
        <v>4</v>
      </c>
      <c r="D4900" s="3">
        <v>7</v>
      </c>
      <c r="E4900" s="3">
        <v>24</v>
      </c>
      <c r="F4900" s="3">
        <v>2</v>
      </c>
      <c r="G4900" s="3">
        <v>0</v>
      </c>
      <c r="H4900" s="6">
        <f>INDEX('Sample Customer Count'!$B$3:$B$14,MATCH('KU Gen'!D4900,'Sample Customer Count'!$A$3:$A$14,0))</f>
        <v>35</v>
      </c>
      <c r="I4900" s="6">
        <v>207</v>
      </c>
      <c r="J4900" s="6">
        <v>3.1780362643863262</v>
      </c>
      <c r="K4900" s="6">
        <f t="shared" si="76"/>
        <v>0</v>
      </c>
    </row>
    <row r="4901" spans="1:11" x14ac:dyDescent="0.35">
      <c r="A4901" t="s">
        <v>20</v>
      </c>
      <c r="B4901" t="s">
        <v>16</v>
      </c>
      <c r="C4901" s="3" t="s">
        <v>4</v>
      </c>
      <c r="D4901" s="3">
        <v>7</v>
      </c>
      <c r="E4901" s="3">
        <v>24</v>
      </c>
      <c r="F4901" s="3">
        <v>3</v>
      </c>
      <c r="G4901" s="3">
        <v>0</v>
      </c>
      <c r="H4901" s="6">
        <f>INDEX('Sample Customer Count'!$B$3:$B$14,MATCH('KU Gen'!D4901,'Sample Customer Count'!$A$3:$A$14,0))</f>
        <v>35</v>
      </c>
      <c r="I4901" s="6">
        <v>207</v>
      </c>
      <c r="J4901" s="6">
        <v>3.1780362643863262</v>
      </c>
      <c r="K4901" s="6">
        <f t="shared" si="76"/>
        <v>0</v>
      </c>
    </row>
    <row r="4902" spans="1:11" x14ac:dyDescent="0.35">
      <c r="A4902" t="s">
        <v>20</v>
      </c>
      <c r="B4902" t="s">
        <v>16</v>
      </c>
      <c r="C4902" s="3" t="s">
        <v>4</v>
      </c>
      <c r="D4902" s="3">
        <v>7</v>
      </c>
      <c r="E4902" s="3">
        <v>24</v>
      </c>
      <c r="F4902" s="3">
        <v>4</v>
      </c>
      <c r="G4902" s="3">
        <v>0</v>
      </c>
      <c r="H4902" s="6">
        <f>INDEX('Sample Customer Count'!$B$3:$B$14,MATCH('KU Gen'!D4902,'Sample Customer Count'!$A$3:$A$14,0))</f>
        <v>35</v>
      </c>
      <c r="I4902" s="6">
        <v>207</v>
      </c>
      <c r="J4902" s="6">
        <v>3.1780362643863262</v>
      </c>
      <c r="K4902" s="6">
        <f t="shared" si="76"/>
        <v>0</v>
      </c>
    </row>
    <row r="4903" spans="1:11" x14ac:dyDescent="0.35">
      <c r="A4903" t="s">
        <v>20</v>
      </c>
      <c r="B4903" t="s">
        <v>16</v>
      </c>
      <c r="C4903" s="3" t="s">
        <v>4</v>
      </c>
      <c r="D4903" s="3">
        <v>7</v>
      </c>
      <c r="E4903" s="3">
        <v>24</v>
      </c>
      <c r="F4903" s="3">
        <v>5</v>
      </c>
      <c r="G4903" s="3">
        <v>0</v>
      </c>
      <c r="H4903" s="6">
        <f>INDEX('Sample Customer Count'!$B$3:$B$14,MATCH('KU Gen'!D4903,'Sample Customer Count'!$A$3:$A$14,0))</f>
        <v>35</v>
      </c>
      <c r="I4903" s="6">
        <v>207</v>
      </c>
      <c r="J4903" s="6">
        <v>3.1780362643863262</v>
      </c>
      <c r="K4903" s="6">
        <f t="shared" si="76"/>
        <v>0</v>
      </c>
    </row>
    <row r="4904" spans="1:11" x14ac:dyDescent="0.35">
      <c r="A4904" t="s">
        <v>20</v>
      </c>
      <c r="B4904" t="s">
        <v>16</v>
      </c>
      <c r="C4904" s="3" t="s">
        <v>4</v>
      </c>
      <c r="D4904" s="3">
        <v>7</v>
      </c>
      <c r="E4904" s="3">
        <v>24</v>
      </c>
      <c r="F4904" s="3">
        <v>6</v>
      </c>
      <c r="G4904" s="3">
        <v>3.6323000000000003</v>
      </c>
      <c r="H4904" s="6">
        <f>INDEX('Sample Customer Count'!$B$3:$B$14,MATCH('KU Gen'!D4904,'Sample Customer Count'!$A$3:$A$14,0))</f>
        <v>35</v>
      </c>
      <c r="I4904" s="6">
        <v>207</v>
      </c>
      <c r="J4904" s="6">
        <v>3.1780362643863262</v>
      </c>
      <c r="K4904" s="6">
        <f t="shared" si="76"/>
        <v>68.272036928228687</v>
      </c>
    </row>
    <row r="4905" spans="1:11" x14ac:dyDescent="0.35">
      <c r="A4905" t="s">
        <v>20</v>
      </c>
      <c r="B4905" t="s">
        <v>16</v>
      </c>
      <c r="C4905" s="3" t="s">
        <v>4</v>
      </c>
      <c r="D4905" s="3">
        <v>7</v>
      </c>
      <c r="E4905" s="3">
        <v>24</v>
      </c>
      <c r="F4905" s="3">
        <v>7</v>
      </c>
      <c r="G4905" s="3">
        <v>23.705500000000001</v>
      </c>
      <c r="H4905" s="6">
        <f>INDEX('Sample Customer Count'!$B$3:$B$14,MATCH('KU Gen'!D4905,'Sample Customer Count'!$A$3:$A$14,0))</f>
        <v>35</v>
      </c>
      <c r="I4905" s="6">
        <v>207</v>
      </c>
      <c r="J4905" s="6">
        <v>3.1780362643863262</v>
      </c>
      <c r="K4905" s="6">
        <f t="shared" si="76"/>
        <v>445.56418010685383</v>
      </c>
    </row>
    <row r="4906" spans="1:11" x14ac:dyDescent="0.35">
      <c r="A4906" t="s">
        <v>20</v>
      </c>
      <c r="B4906" t="s">
        <v>16</v>
      </c>
      <c r="C4906" s="3" t="s">
        <v>4</v>
      </c>
      <c r="D4906" s="3">
        <v>7</v>
      </c>
      <c r="E4906" s="3">
        <v>24</v>
      </c>
      <c r="F4906" s="3">
        <v>8</v>
      </c>
      <c r="G4906" s="3">
        <v>58.712200000000003</v>
      </c>
      <c r="H4906" s="6">
        <f>INDEX('Sample Customer Count'!$B$3:$B$14,MATCH('KU Gen'!D4906,'Sample Customer Count'!$A$3:$A$14,0))</f>
        <v>35</v>
      </c>
      <c r="I4906" s="6">
        <v>207</v>
      </c>
      <c r="J4906" s="6">
        <v>3.1780362643863262</v>
      </c>
      <c r="K4906" s="6">
        <f t="shared" si="76"/>
        <v>1103.5436187918256</v>
      </c>
    </row>
    <row r="4907" spans="1:11" x14ac:dyDescent="0.35">
      <c r="A4907" t="s">
        <v>20</v>
      </c>
      <c r="B4907" t="s">
        <v>16</v>
      </c>
      <c r="C4907" s="3" t="s">
        <v>4</v>
      </c>
      <c r="D4907" s="3">
        <v>7</v>
      </c>
      <c r="E4907" s="3">
        <v>24</v>
      </c>
      <c r="F4907" s="3">
        <v>9</v>
      </c>
      <c r="G4907" s="3">
        <v>97.125</v>
      </c>
      <c r="H4907" s="6">
        <f>INDEX('Sample Customer Count'!$B$3:$B$14,MATCH('KU Gen'!D4907,'Sample Customer Count'!$A$3:$A$14,0))</f>
        <v>35</v>
      </c>
      <c r="I4907" s="6">
        <v>207</v>
      </c>
      <c r="J4907" s="6">
        <v>3.1780362643863262</v>
      </c>
      <c r="K4907" s="6">
        <f t="shared" si="76"/>
        <v>1825.5434811701157</v>
      </c>
    </row>
    <row r="4908" spans="1:11" x14ac:dyDescent="0.35">
      <c r="A4908" t="s">
        <v>20</v>
      </c>
      <c r="B4908" t="s">
        <v>16</v>
      </c>
      <c r="C4908" s="3" t="s">
        <v>4</v>
      </c>
      <c r="D4908" s="3">
        <v>7</v>
      </c>
      <c r="E4908" s="3">
        <v>24</v>
      </c>
      <c r="F4908" s="3">
        <v>10</v>
      </c>
      <c r="G4908" s="3">
        <v>127.90480000000001</v>
      </c>
      <c r="H4908" s="6">
        <f>INDEX('Sample Customer Count'!$B$3:$B$14,MATCH('KU Gen'!D4908,'Sample Customer Count'!$A$3:$A$14,0))</f>
        <v>35</v>
      </c>
      <c r="I4908" s="6">
        <v>207</v>
      </c>
      <c r="J4908" s="6">
        <v>3.1780362643863262</v>
      </c>
      <c r="K4908" s="6">
        <f t="shared" si="76"/>
        <v>2404.0748916382745</v>
      </c>
    </row>
    <row r="4909" spans="1:11" x14ac:dyDescent="0.35">
      <c r="A4909" t="s">
        <v>20</v>
      </c>
      <c r="B4909" t="s">
        <v>16</v>
      </c>
      <c r="C4909" s="3" t="s">
        <v>4</v>
      </c>
      <c r="D4909" s="3">
        <v>7</v>
      </c>
      <c r="E4909" s="3">
        <v>24</v>
      </c>
      <c r="F4909" s="3">
        <v>11</v>
      </c>
      <c r="G4909" s="3">
        <v>122.7162</v>
      </c>
      <c r="H4909" s="6">
        <f>INDEX('Sample Customer Count'!$B$3:$B$14,MATCH('KU Gen'!D4909,'Sample Customer Count'!$A$3:$A$14,0))</f>
        <v>35</v>
      </c>
      <c r="I4909" s="6">
        <v>207</v>
      </c>
      <c r="J4909" s="6">
        <v>3.1780362643863262</v>
      </c>
      <c r="K4909" s="6">
        <f t="shared" si="76"/>
        <v>2306.5509286380247</v>
      </c>
    </row>
    <row r="4910" spans="1:11" x14ac:dyDescent="0.35">
      <c r="A4910" t="s">
        <v>20</v>
      </c>
      <c r="B4910" t="s">
        <v>16</v>
      </c>
      <c r="C4910" s="3" t="s">
        <v>4</v>
      </c>
      <c r="D4910" s="3">
        <v>7</v>
      </c>
      <c r="E4910" s="3">
        <v>24</v>
      </c>
      <c r="F4910" s="3">
        <v>12</v>
      </c>
      <c r="G4910" s="3">
        <v>127.2833</v>
      </c>
      <c r="H4910" s="6">
        <f>INDEX('Sample Customer Count'!$B$3:$B$14,MATCH('KU Gen'!D4910,'Sample Customer Count'!$A$3:$A$14,0))</f>
        <v>35</v>
      </c>
      <c r="I4910" s="6">
        <v>207</v>
      </c>
      <c r="J4910" s="6">
        <v>3.1780362643863262</v>
      </c>
      <c r="K4910" s="6">
        <f t="shared" si="76"/>
        <v>2392.3932929402336</v>
      </c>
    </row>
    <row r="4911" spans="1:11" x14ac:dyDescent="0.35">
      <c r="A4911" t="s">
        <v>20</v>
      </c>
      <c r="B4911" t="s">
        <v>16</v>
      </c>
      <c r="C4911" s="3" t="s">
        <v>4</v>
      </c>
      <c r="D4911" s="3">
        <v>7</v>
      </c>
      <c r="E4911" s="3">
        <v>24</v>
      </c>
      <c r="F4911" s="3">
        <v>13</v>
      </c>
      <c r="G4911" s="3">
        <v>102.94069999999999</v>
      </c>
      <c r="H4911" s="6">
        <f>INDEX('Sample Customer Count'!$B$3:$B$14,MATCH('KU Gen'!D4911,'Sample Customer Count'!$A$3:$A$14,0))</f>
        <v>35</v>
      </c>
      <c r="I4911" s="6">
        <v>207</v>
      </c>
      <c r="J4911" s="6">
        <v>3.1780362643863262</v>
      </c>
      <c r="K4911" s="6">
        <f t="shared" si="76"/>
        <v>1934.8542994294826</v>
      </c>
    </row>
    <row r="4912" spans="1:11" x14ac:dyDescent="0.35">
      <c r="A4912" t="s">
        <v>20</v>
      </c>
      <c r="B4912" t="s">
        <v>16</v>
      </c>
      <c r="C4912" s="3" t="s">
        <v>4</v>
      </c>
      <c r="D4912" s="3">
        <v>7</v>
      </c>
      <c r="E4912" s="3">
        <v>24</v>
      </c>
      <c r="F4912" s="3">
        <v>14</v>
      </c>
      <c r="G4912" s="3">
        <v>89.449400000000011</v>
      </c>
      <c r="H4912" s="6">
        <f>INDEX('Sample Customer Count'!$B$3:$B$14,MATCH('KU Gen'!D4912,'Sample Customer Count'!$A$3:$A$14,0))</f>
        <v>35</v>
      </c>
      <c r="I4912" s="6">
        <v>207</v>
      </c>
      <c r="J4912" s="6">
        <v>3.1780362643863262</v>
      </c>
      <c r="K4912" s="6">
        <f t="shared" si="76"/>
        <v>1681.2743275632242</v>
      </c>
    </row>
    <row r="4913" spans="1:11" x14ac:dyDescent="0.35">
      <c r="A4913" t="s">
        <v>20</v>
      </c>
      <c r="B4913" t="s">
        <v>16</v>
      </c>
      <c r="C4913" s="3" t="s">
        <v>4</v>
      </c>
      <c r="D4913" s="3">
        <v>7</v>
      </c>
      <c r="E4913" s="3">
        <v>24</v>
      </c>
      <c r="F4913" s="3">
        <v>15</v>
      </c>
      <c r="G4913" s="3">
        <v>71.484000000000009</v>
      </c>
      <c r="H4913" s="6">
        <f>INDEX('Sample Customer Count'!$B$3:$B$14,MATCH('KU Gen'!D4913,'Sample Customer Count'!$A$3:$A$14,0))</f>
        <v>35</v>
      </c>
      <c r="I4913" s="6">
        <v>207</v>
      </c>
      <c r="J4913" s="6">
        <v>3.1780362643863262</v>
      </c>
      <c r="K4913" s="6">
        <f t="shared" si="76"/>
        <v>1343.6000021412053</v>
      </c>
    </row>
    <row r="4914" spans="1:11" x14ac:dyDescent="0.35">
      <c r="A4914" t="s">
        <v>20</v>
      </c>
      <c r="B4914" t="s">
        <v>16</v>
      </c>
      <c r="C4914" s="3" t="s">
        <v>4</v>
      </c>
      <c r="D4914" s="3">
        <v>7</v>
      </c>
      <c r="E4914" s="3">
        <v>24</v>
      </c>
      <c r="F4914" s="3">
        <v>16</v>
      </c>
      <c r="G4914" s="3">
        <v>41.344999999999999</v>
      </c>
      <c r="H4914" s="6">
        <f>INDEX('Sample Customer Count'!$B$3:$B$14,MATCH('KU Gen'!D4914,'Sample Customer Count'!$A$3:$A$14,0))</f>
        <v>35</v>
      </c>
      <c r="I4914" s="6">
        <v>207</v>
      </c>
      <c r="J4914" s="6">
        <v>3.1780362643863262</v>
      </c>
      <c r="K4914" s="6">
        <f t="shared" si="76"/>
        <v>777.11294959051145</v>
      </c>
    </row>
    <row r="4915" spans="1:11" x14ac:dyDescent="0.35">
      <c r="A4915" t="s">
        <v>20</v>
      </c>
      <c r="B4915" t="s">
        <v>16</v>
      </c>
      <c r="C4915" s="3" t="s">
        <v>4</v>
      </c>
      <c r="D4915" s="3">
        <v>7</v>
      </c>
      <c r="E4915" s="3">
        <v>24</v>
      </c>
      <c r="F4915" s="3">
        <v>17</v>
      </c>
      <c r="G4915" s="3">
        <v>11.573399999999999</v>
      </c>
      <c r="H4915" s="6">
        <f>INDEX('Sample Customer Count'!$B$3:$B$14,MATCH('KU Gen'!D4915,'Sample Customer Count'!$A$3:$A$14,0))</f>
        <v>35</v>
      </c>
      <c r="I4915" s="6">
        <v>207</v>
      </c>
      <c r="J4915" s="6">
        <v>3.1780362643863262</v>
      </c>
      <c r="K4915" s="6">
        <f t="shared" si="76"/>
        <v>217.53147927901381</v>
      </c>
    </row>
    <row r="4916" spans="1:11" x14ac:dyDescent="0.35">
      <c r="A4916" t="s">
        <v>20</v>
      </c>
      <c r="B4916" t="s">
        <v>16</v>
      </c>
      <c r="C4916" s="3" t="s">
        <v>4</v>
      </c>
      <c r="D4916" s="3">
        <v>7</v>
      </c>
      <c r="E4916" s="3">
        <v>24</v>
      </c>
      <c r="F4916" s="3">
        <v>18</v>
      </c>
      <c r="G4916" s="3">
        <v>2.9098999999999999</v>
      </c>
      <c r="H4916" s="6">
        <f>INDEX('Sample Customer Count'!$B$3:$B$14,MATCH('KU Gen'!D4916,'Sample Customer Count'!$A$3:$A$14,0))</f>
        <v>35</v>
      </c>
      <c r="I4916" s="6">
        <v>207</v>
      </c>
      <c r="J4916" s="6">
        <v>3.1780362643863262</v>
      </c>
      <c r="K4916" s="6">
        <f t="shared" si="76"/>
        <v>54.69394054936339</v>
      </c>
    </row>
    <row r="4917" spans="1:11" x14ac:dyDescent="0.35">
      <c r="A4917" t="s">
        <v>20</v>
      </c>
      <c r="B4917" t="s">
        <v>16</v>
      </c>
      <c r="C4917" s="3" t="s">
        <v>4</v>
      </c>
      <c r="D4917" s="3">
        <v>7</v>
      </c>
      <c r="E4917" s="3">
        <v>24</v>
      </c>
      <c r="F4917" s="3">
        <v>19</v>
      </c>
      <c r="G4917" s="3">
        <v>0</v>
      </c>
      <c r="H4917" s="6">
        <f>INDEX('Sample Customer Count'!$B$3:$B$14,MATCH('KU Gen'!D4917,'Sample Customer Count'!$A$3:$A$14,0))</f>
        <v>35</v>
      </c>
      <c r="I4917" s="6">
        <v>207</v>
      </c>
      <c r="J4917" s="6">
        <v>3.1780362643863262</v>
      </c>
      <c r="K4917" s="6">
        <f t="shared" si="76"/>
        <v>0</v>
      </c>
    </row>
    <row r="4918" spans="1:11" x14ac:dyDescent="0.35">
      <c r="A4918" t="s">
        <v>20</v>
      </c>
      <c r="B4918" t="s">
        <v>16</v>
      </c>
      <c r="C4918" s="3" t="s">
        <v>4</v>
      </c>
      <c r="D4918" s="3">
        <v>7</v>
      </c>
      <c r="E4918" s="3">
        <v>24</v>
      </c>
      <c r="F4918" s="3">
        <v>20</v>
      </c>
      <c r="G4918" s="3">
        <v>0</v>
      </c>
      <c r="H4918" s="6">
        <f>INDEX('Sample Customer Count'!$B$3:$B$14,MATCH('KU Gen'!D4918,'Sample Customer Count'!$A$3:$A$14,0))</f>
        <v>35</v>
      </c>
      <c r="I4918" s="6">
        <v>207</v>
      </c>
      <c r="J4918" s="6">
        <v>3.1780362643863262</v>
      </c>
      <c r="K4918" s="6">
        <f t="shared" si="76"/>
        <v>0</v>
      </c>
    </row>
    <row r="4919" spans="1:11" x14ac:dyDescent="0.35">
      <c r="A4919" t="s">
        <v>20</v>
      </c>
      <c r="B4919" t="s">
        <v>16</v>
      </c>
      <c r="C4919" s="3" t="s">
        <v>4</v>
      </c>
      <c r="D4919" s="3">
        <v>7</v>
      </c>
      <c r="E4919" s="3">
        <v>24</v>
      </c>
      <c r="F4919" s="3">
        <v>21</v>
      </c>
      <c r="G4919" s="3">
        <v>0</v>
      </c>
      <c r="H4919" s="6">
        <f>INDEX('Sample Customer Count'!$B$3:$B$14,MATCH('KU Gen'!D4919,'Sample Customer Count'!$A$3:$A$14,0))</f>
        <v>35</v>
      </c>
      <c r="I4919" s="6">
        <v>207</v>
      </c>
      <c r="J4919" s="6">
        <v>3.1780362643863262</v>
      </c>
      <c r="K4919" s="6">
        <f t="shared" si="76"/>
        <v>0</v>
      </c>
    </row>
    <row r="4920" spans="1:11" x14ac:dyDescent="0.35">
      <c r="A4920" t="s">
        <v>20</v>
      </c>
      <c r="B4920" t="s">
        <v>16</v>
      </c>
      <c r="C4920" s="3" t="s">
        <v>4</v>
      </c>
      <c r="D4920" s="3">
        <v>7</v>
      </c>
      <c r="E4920" s="3">
        <v>24</v>
      </c>
      <c r="F4920" s="3">
        <v>22</v>
      </c>
      <c r="G4920" s="3">
        <v>0</v>
      </c>
      <c r="H4920" s="6">
        <f>INDEX('Sample Customer Count'!$B$3:$B$14,MATCH('KU Gen'!D4920,'Sample Customer Count'!$A$3:$A$14,0))</f>
        <v>35</v>
      </c>
      <c r="I4920" s="6">
        <v>207</v>
      </c>
      <c r="J4920" s="6">
        <v>3.1780362643863262</v>
      </c>
      <c r="K4920" s="6">
        <f t="shared" si="76"/>
        <v>0</v>
      </c>
    </row>
    <row r="4921" spans="1:11" x14ac:dyDescent="0.35">
      <c r="A4921" t="s">
        <v>20</v>
      </c>
      <c r="B4921" t="s">
        <v>16</v>
      </c>
      <c r="C4921" s="3" t="s">
        <v>4</v>
      </c>
      <c r="D4921" s="3">
        <v>7</v>
      </c>
      <c r="E4921" s="3">
        <v>24</v>
      </c>
      <c r="F4921" s="3">
        <v>23</v>
      </c>
      <c r="G4921" s="3">
        <v>0</v>
      </c>
      <c r="H4921" s="6">
        <f>INDEX('Sample Customer Count'!$B$3:$B$14,MATCH('KU Gen'!D4921,'Sample Customer Count'!$A$3:$A$14,0))</f>
        <v>35</v>
      </c>
      <c r="I4921" s="6">
        <v>207</v>
      </c>
      <c r="J4921" s="6">
        <v>3.1780362643863262</v>
      </c>
      <c r="K4921" s="6">
        <f t="shared" si="76"/>
        <v>0</v>
      </c>
    </row>
    <row r="4922" spans="1:11" x14ac:dyDescent="0.35">
      <c r="A4922" t="s">
        <v>20</v>
      </c>
      <c r="B4922" t="s">
        <v>16</v>
      </c>
      <c r="C4922" s="3" t="s">
        <v>4</v>
      </c>
      <c r="D4922" s="3">
        <v>7</v>
      </c>
      <c r="E4922" s="3">
        <v>25</v>
      </c>
      <c r="F4922" s="3">
        <v>0</v>
      </c>
      <c r="G4922" s="3">
        <v>0</v>
      </c>
      <c r="H4922" s="6">
        <f>INDEX('Sample Customer Count'!$B$3:$B$14,MATCH('KU Gen'!D4922,'Sample Customer Count'!$A$3:$A$14,0))</f>
        <v>35</v>
      </c>
      <c r="I4922" s="6">
        <v>207</v>
      </c>
      <c r="J4922" s="6">
        <v>3.1780362643863262</v>
      </c>
      <c r="K4922" s="6">
        <f t="shared" si="76"/>
        <v>0</v>
      </c>
    </row>
    <row r="4923" spans="1:11" x14ac:dyDescent="0.35">
      <c r="A4923" t="s">
        <v>20</v>
      </c>
      <c r="B4923" t="s">
        <v>16</v>
      </c>
      <c r="C4923" s="3" t="s">
        <v>4</v>
      </c>
      <c r="D4923" s="3">
        <v>7</v>
      </c>
      <c r="E4923" s="3">
        <v>25</v>
      </c>
      <c r="F4923" s="3">
        <v>1</v>
      </c>
      <c r="G4923" s="3">
        <v>0</v>
      </c>
      <c r="H4923" s="6">
        <f>INDEX('Sample Customer Count'!$B$3:$B$14,MATCH('KU Gen'!D4923,'Sample Customer Count'!$A$3:$A$14,0))</f>
        <v>35</v>
      </c>
      <c r="I4923" s="6">
        <v>207</v>
      </c>
      <c r="J4923" s="6">
        <v>3.1780362643863262</v>
      </c>
      <c r="K4923" s="6">
        <f t="shared" si="76"/>
        <v>0</v>
      </c>
    </row>
    <row r="4924" spans="1:11" x14ac:dyDescent="0.35">
      <c r="A4924" t="s">
        <v>20</v>
      </c>
      <c r="B4924" t="s">
        <v>16</v>
      </c>
      <c r="C4924" s="3" t="s">
        <v>4</v>
      </c>
      <c r="D4924" s="3">
        <v>7</v>
      </c>
      <c r="E4924" s="3">
        <v>25</v>
      </c>
      <c r="F4924" s="3">
        <v>2</v>
      </c>
      <c r="G4924" s="3">
        <v>0</v>
      </c>
      <c r="H4924" s="6">
        <f>INDEX('Sample Customer Count'!$B$3:$B$14,MATCH('KU Gen'!D4924,'Sample Customer Count'!$A$3:$A$14,0))</f>
        <v>35</v>
      </c>
      <c r="I4924" s="6">
        <v>207</v>
      </c>
      <c r="J4924" s="6">
        <v>3.1780362643863262</v>
      </c>
      <c r="K4924" s="6">
        <f t="shared" si="76"/>
        <v>0</v>
      </c>
    </row>
    <row r="4925" spans="1:11" x14ac:dyDescent="0.35">
      <c r="A4925" t="s">
        <v>20</v>
      </c>
      <c r="B4925" t="s">
        <v>16</v>
      </c>
      <c r="C4925" s="3" t="s">
        <v>4</v>
      </c>
      <c r="D4925" s="3">
        <v>7</v>
      </c>
      <c r="E4925" s="3">
        <v>25</v>
      </c>
      <c r="F4925" s="3">
        <v>3</v>
      </c>
      <c r="G4925" s="3">
        <v>0</v>
      </c>
      <c r="H4925" s="6">
        <f>INDEX('Sample Customer Count'!$B$3:$B$14,MATCH('KU Gen'!D4925,'Sample Customer Count'!$A$3:$A$14,0))</f>
        <v>35</v>
      </c>
      <c r="I4925" s="6">
        <v>207</v>
      </c>
      <c r="J4925" s="6">
        <v>3.1780362643863262</v>
      </c>
      <c r="K4925" s="6">
        <f t="shared" si="76"/>
        <v>0</v>
      </c>
    </row>
    <row r="4926" spans="1:11" x14ac:dyDescent="0.35">
      <c r="A4926" t="s">
        <v>20</v>
      </c>
      <c r="B4926" t="s">
        <v>16</v>
      </c>
      <c r="C4926" s="3" t="s">
        <v>4</v>
      </c>
      <c r="D4926" s="3">
        <v>7</v>
      </c>
      <c r="E4926" s="3">
        <v>25</v>
      </c>
      <c r="F4926" s="3">
        <v>4</v>
      </c>
      <c r="G4926" s="3">
        <v>0</v>
      </c>
      <c r="H4926" s="6">
        <f>INDEX('Sample Customer Count'!$B$3:$B$14,MATCH('KU Gen'!D4926,'Sample Customer Count'!$A$3:$A$14,0))</f>
        <v>35</v>
      </c>
      <c r="I4926" s="6">
        <v>207</v>
      </c>
      <c r="J4926" s="6">
        <v>3.1780362643863262</v>
      </c>
      <c r="K4926" s="6">
        <f t="shared" si="76"/>
        <v>0</v>
      </c>
    </row>
    <row r="4927" spans="1:11" x14ac:dyDescent="0.35">
      <c r="A4927" t="s">
        <v>20</v>
      </c>
      <c r="B4927" t="s">
        <v>16</v>
      </c>
      <c r="C4927" s="3" t="s">
        <v>4</v>
      </c>
      <c r="D4927" s="3">
        <v>7</v>
      </c>
      <c r="E4927" s="3">
        <v>25</v>
      </c>
      <c r="F4927" s="3">
        <v>5</v>
      </c>
      <c r="G4927" s="3">
        <v>0</v>
      </c>
      <c r="H4927" s="6">
        <f>INDEX('Sample Customer Count'!$B$3:$B$14,MATCH('KU Gen'!D4927,'Sample Customer Count'!$A$3:$A$14,0))</f>
        <v>35</v>
      </c>
      <c r="I4927" s="6">
        <v>207</v>
      </c>
      <c r="J4927" s="6">
        <v>3.1780362643863262</v>
      </c>
      <c r="K4927" s="6">
        <f t="shared" si="76"/>
        <v>0</v>
      </c>
    </row>
    <row r="4928" spans="1:11" x14ac:dyDescent="0.35">
      <c r="A4928" t="s">
        <v>20</v>
      </c>
      <c r="B4928" t="s">
        <v>16</v>
      </c>
      <c r="C4928" s="3" t="s">
        <v>4</v>
      </c>
      <c r="D4928" s="3">
        <v>7</v>
      </c>
      <c r="E4928" s="3">
        <v>25</v>
      </c>
      <c r="F4928" s="3">
        <v>6</v>
      </c>
      <c r="G4928" s="3">
        <v>3.9690000000000003</v>
      </c>
      <c r="H4928" s="6">
        <f>INDEX('Sample Customer Count'!$B$3:$B$14,MATCH('KU Gen'!D4928,'Sample Customer Count'!$A$3:$A$14,0))</f>
        <v>35</v>
      </c>
      <c r="I4928" s="6">
        <v>207</v>
      </c>
      <c r="J4928" s="6">
        <v>3.1780362643863262</v>
      </c>
      <c r="K4928" s="6">
        <f t="shared" si="76"/>
        <v>74.600587662951753</v>
      </c>
    </row>
    <row r="4929" spans="1:11" x14ac:dyDescent="0.35">
      <c r="A4929" t="s">
        <v>20</v>
      </c>
      <c r="B4929" t="s">
        <v>16</v>
      </c>
      <c r="C4929" s="3" t="s">
        <v>4</v>
      </c>
      <c r="D4929" s="3">
        <v>7</v>
      </c>
      <c r="E4929" s="3">
        <v>25</v>
      </c>
      <c r="F4929" s="3">
        <v>7</v>
      </c>
      <c r="G4929" s="3">
        <v>25.1693</v>
      </c>
      <c r="H4929" s="6">
        <f>INDEX('Sample Customer Count'!$B$3:$B$14,MATCH('KU Gen'!D4929,'Sample Customer Count'!$A$3:$A$14,0))</f>
        <v>35</v>
      </c>
      <c r="I4929" s="6">
        <v>207</v>
      </c>
      <c r="J4929" s="6">
        <v>3.1780362643863262</v>
      </c>
      <c r="K4929" s="6">
        <f t="shared" si="76"/>
        <v>473.0774933396653</v>
      </c>
    </row>
    <row r="4930" spans="1:11" x14ac:dyDescent="0.35">
      <c r="A4930" t="s">
        <v>20</v>
      </c>
      <c r="B4930" t="s">
        <v>16</v>
      </c>
      <c r="C4930" s="3" t="s">
        <v>4</v>
      </c>
      <c r="D4930" s="3">
        <v>7</v>
      </c>
      <c r="E4930" s="3">
        <v>25</v>
      </c>
      <c r="F4930" s="3">
        <v>8</v>
      </c>
      <c r="G4930" s="3">
        <v>60.635800000000003</v>
      </c>
      <c r="H4930" s="6">
        <f>INDEX('Sample Customer Count'!$B$3:$B$14,MATCH('KU Gen'!D4930,'Sample Customer Count'!$A$3:$A$14,0))</f>
        <v>35</v>
      </c>
      <c r="I4930" s="6">
        <v>207</v>
      </c>
      <c r="J4930" s="6">
        <v>3.1780362643863262</v>
      </c>
      <c r="K4930" s="6">
        <f t="shared" si="76"/>
        <v>1139.6992475215948</v>
      </c>
    </row>
    <row r="4931" spans="1:11" x14ac:dyDescent="0.35">
      <c r="A4931" t="s">
        <v>20</v>
      </c>
      <c r="B4931" t="s">
        <v>16</v>
      </c>
      <c r="C4931" s="3" t="s">
        <v>4</v>
      </c>
      <c r="D4931" s="3">
        <v>7</v>
      </c>
      <c r="E4931" s="3">
        <v>25</v>
      </c>
      <c r="F4931" s="3">
        <v>9</v>
      </c>
      <c r="G4931" s="3">
        <v>98.121099999999998</v>
      </c>
      <c r="H4931" s="6">
        <f>INDEX('Sample Customer Count'!$B$3:$B$14,MATCH('KU Gen'!D4931,'Sample Customer Count'!$A$3:$A$14,0))</f>
        <v>35</v>
      </c>
      <c r="I4931" s="6">
        <v>207</v>
      </c>
      <c r="J4931" s="6">
        <v>3.1780362643863262</v>
      </c>
      <c r="K4931" s="6">
        <f t="shared" ref="K4931:K4994" si="77">G4931*((I4931/H4931)*J4931)</f>
        <v>1844.2659919715936</v>
      </c>
    </row>
    <row r="4932" spans="1:11" x14ac:dyDescent="0.35">
      <c r="A4932" t="s">
        <v>20</v>
      </c>
      <c r="B4932" t="s">
        <v>16</v>
      </c>
      <c r="C4932" s="3" t="s">
        <v>4</v>
      </c>
      <c r="D4932" s="3">
        <v>7</v>
      </c>
      <c r="E4932" s="3">
        <v>25</v>
      </c>
      <c r="F4932" s="3">
        <v>10</v>
      </c>
      <c r="G4932" s="3">
        <v>114.8484</v>
      </c>
      <c r="H4932" s="6">
        <f>INDEX('Sample Customer Count'!$B$3:$B$14,MATCH('KU Gen'!D4932,'Sample Customer Count'!$A$3:$A$14,0))</f>
        <v>35</v>
      </c>
      <c r="I4932" s="6">
        <v>207</v>
      </c>
      <c r="J4932" s="6">
        <v>3.1780362643863262</v>
      </c>
      <c r="K4932" s="6">
        <f t="shared" si="77"/>
        <v>2158.6692194884727</v>
      </c>
    </row>
    <row r="4933" spans="1:11" x14ac:dyDescent="0.35">
      <c r="A4933" t="s">
        <v>20</v>
      </c>
      <c r="B4933" t="s">
        <v>16</v>
      </c>
      <c r="C4933" s="3" t="s">
        <v>4</v>
      </c>
      <c r="D4933" s="3">
        <v>7</v>
      </c>
      <c r="E4933" s="3">
        <v>25</v>
      </c>
      <c r="F4933" s="3">
        <v>11</v>
      </c>
      <c r="G4933" s="3">
        <v>123.1241</v>
      </c>
      <c r="H4933" s="6">
        <f>INDEX('Sample Customer Count'!$B$3:$B$14,MATCH('KU Gen'!D4933,'Sample Customer Count'!$A$3:$A$14,0))</f>
        <v>35</v>
      </c>
      <c r="I4933" s="6">
        <v>207</v>
      </c>
      <c r="J4933" s="6">
        <v>3.1780362643863262</v>
      </c>
      <c r="K4933" s="6">
        <f t="shared" si="77"/>
        <v>2314.2177413635773</v>
      </c>
    </row>
    <row r="4934" spans="1:11" x14ac:dyDescent="0.35">
      <c r="A4934" t="s">
        <v>20</v>
      </c>
      <c r="B4934" t="s">
        <v>16</v>
      </c>
      <c r="C4934" s="3" t="s">
        <v>4</v>
      </c>
      <c r="D4934" s="3">
        <v>7</v>
      </c>
      <c r="E4934" s="3">
        <v>25</v>
      </c>
      <c r="F4934" s="3">
        <v>12</v>
      </c>
      <c r="G4934" s="3">
        <v>112.1407</v>
      </c>
      <c r="H4934" s="6">
        <f>INDEX('Sample Customer Count'!$B$3:$B$14,MATCH('KU Gen'!D4934,'Sample Customer Count'!$A$3:$A$14,0))</f>
        <v>35</v>
      </c>
      <c r="I4934" s="6">
        <v>207</v>
      </c>
      <c r="J4934" s="6">
        <v>3.1780362643863262</v>
      </c>
      <c r="K4934" s="6">
        <f t="shared" si="77"/>
        <v>2107.775792626549</v>
      </c>
    </row>
    <row r="4935" spans="1:11" x14ac:dyDescent="0.35">
      <c r="A4935" t="s">
        <v>20</v>
      </c>
      <c r="B4935" t="s">
        <v>16</v>
      </c>
      <c r="C4935" s="3" t="s">
        <v>4</v>
      </c>
      <c r="D4935" s="3">
        <v>7</v>
      </c>
      <c r="E4935" s="3">
        <v>25</v>
      </c>
      <c r="F4935" s="3">
        <v>13</v>
      </c>
      <c r="G4935" s="3">
        <v>103.0052</v>
      </c>
      <c r="H4935" s="6">
        <f>INDEX('Sample Customer Count'!$B$3:$B$14,MATCH('KU Gen'!D4935,'Sample Customer Count'!$A$3:$A$14,0))</f>
        <v>35</v>
      </c>
      <c r="I4935" s="6">
        <v>207</v>
      </c>
      <c r="J4935" s="6">
        <v>3.1780362643863262</v>
      </c>
      <c r="K4935" s="6">
        <f t="shared" si="77"/>
        <v>1936.0666294633102</v>
      </c>
    </row>
    <row r="4936" spans="1:11" x14ac:dyDescent="0.35">
      <c r="A4936" t="s">
        <v>20</v>
      </c>
      <c r="B4936" t="s">
        <v>16</v>
      </c>
      <c r="C4936" s="3" t="s">
        <v>4</v>
      </c>
      <c r="D4936" s="3">
        <v>7</v>
      </c>
      <c r="E4936" s="3">
        <v>25</v>
      </c>
      <c r="F4936" s="3">
        <v>14</v>
      </c>
      <c r="G4936" s="3">
        <v>93.139700000000005</v>
      </c>
      <c r="H4936" s="6">
        <f>INDEX('Sample Customer Count'!$B$3:$B$14,MATCH('KU Gen'!D4936,'Sample Customer Count'!$A$3:$A$14,0))</f>
        <v>35</v>
      </c>
      <c r="I4936" s="6">
        <v>207</v>
      </c>
      <c r="J4936" s="6">
        <v>3.1780362643863262</v>
      </c>
      <c r="K4936" s="6">
        <f t="shared" si="77"/>
        <v>1750.6365217311734</v>
      </c>
    </row>
    <row r="4937" spans="1:11" x14ac:dyDescent="0.35">
      <c r="A4937" t="s">
        <v>20</v>
      </c>
      <c r="B4937" t="s">
        <v>16</v>
      </c>
      <c r="C4937" s="3" t="s">
        <v>4</v>
      </c>
      <c r="D4937" s="3">
        <v>7</v>
      </c>
      <c r="E4937" s="3">
        <v>25</v>
      </c>
      <c r="F4937" s="3">
        <v>15</v>
      </c>
      <c r="G4937" s="3">
        <v>62.490399999999994</v>
      </c>
      <c r="H4937" s="6">
        <f>INDEX('Sample Customer Count'!$B$3:$B$14,MATCH('KU Gen'!D4937,'Sample Customer Count'!$A$3:$A$14,0))</f>
        <v>35</v>
      </c>
      <c r="I4937" s="6">
        <v>207</v>
      </c>
      <c r="J4937" s="6">
        <v>3.1780362643863262</v>
      </c>
      <c r="K4937" s="6">
        <f t="shared" si="77"/>
        <v>1174.557965052386</v>
      </c>
    </row>
    <row r="4938" spans="1:11" x14ac:dyDescent="0.35">
      <c r="A4938" t="s">
        <v>20</v>
      </c>
      <c r="B4938" t="s">
        <v>16</v>
      </c>
      <c r="C4938" s="3" t="s">
        <v>4</v>
      </c>
      <c r="D4938" s="3">
        <v>7</v>
      </c>
      <c r="E4938" s="3">
        <v>25</v>
      </c>
      <c r="F4938" s="3">
        <v>16</v>
      </c>
      <c r="G4938" s="3">
        <v>36.4664</v>
      </c>
      <c r="H4938" s="6">
        <f>INDEX('Sample Customer Count'!$B$3:$B$14,MATCH('KU Gen'!D4938,'Sample Customer Count'!$A$3:$A$14,0))</f>
        <v>35</v>
      </c>
      <c r="I4938" s="6">
        <v>207</v>
      </c>
      <c r="J4938" s="6">
        <v>3.1780362643863262</v>
      </c>
      <c r="K4938" s="6">
        <f t="shared" si="77"/>
        <v>685.41568907842372</v>
      </c>
    </row>
    <row r="4939" spans="1:11" x14ac:dyDescent="0.35">
      <c r="A4939" t="s">
        <v>20</v>
      </c>
      <c r="B4939" t="s">
        <v>16</v>
      </c>
      <c r="C4939" s="3" t="s">
        <v>4</v>
      </c>
      <c r="D4939" s="3">
        <v>7</v>
      </c>
      <c r="E4939" s="3">
        <v>25</v>
      </c>
      <c r="F4939" s="3">
        <v>17</v>
      </c>
      <c r="G4939" s="3">
        <v>13.4313</v>
      </c>
      <c r="H4939" s="6">
        <f>INDEX('Sample Customer Count'!$B$3:$B$14,MATCH('KU Gen'!D4939,'Sample Customer Count'!$A$3:$A$14,0))</f>
        <v>35</v>
      </c>
      <c r="I4939" s="6">
        <v>207</v>
      </c>
      <c r="J4939" s="6">
        <v>3.1780362643863262</v>
      </c>
      <c r="K4939" s="6">
        <f t="shared" si="77"/>
        <v>252.45222299758223</v>
      </c>
    </row>
    <row r="4940" spans="1:11" x14ac:dyDescent="0.35">
      <c r="A4940" t="s">
        <v>20</v>
      </c>
      <c r="B4940" t="s">
        <v>16</v>
      </c>
      <c r="C4940" s="3" t="s">
        <v>4</v>
      </c>
      <c r="D4940" s="3">
        <v>7</v>
      </c>
      <c r="E4940" s="3">
        <v>25</v>
      </c>
      <c r="F4940" s="3">
        <v>18</v>
      </c>
      <c r="G4940" s="3">
        <v>2.8632</v>
      </c>
      <c r="H4940" s="6">
        <f>INDEX('Sample Customer Count'!$B$3:$B$14,MATCH('KU Gen'!D4940,'Sample Customer Count'!$A$3:$A$14,0))</f>
        <v>35</v>
      </c>
      <c r="I4940" s="6">
        <v>207</v>
      </c>
      <c r="J4940" s="6">
        <v>3.1780362643863262</v>
      </c>
      <c r="K4940" s="6">
        <f t="shared" si="77"/>
        <v>53.816176013243499</v>
      </c>
    </row>
    <row r="4941" spans="1:11" x14ac:dyDescent="0.35">
      <c r="A4941" t="s">
        <v>20</v>
      </c>
      <c r="B4941" t="s">
        <v>16</v>
      </c>
      <c r="C4941" s="3" t="s">
        <v>4</v>
      </c>
      <c r="D4941" s="3">
        <v>7</v>
      </c>
      <c r="E4941" s="3">
        <v>25</v>
      </c>
      <c r="F4941" s="3">
        <v>19</v>
      </c>
      <c r="G4941" s="3">
        <v>1.26E-2</v>
      </c>
      <c r="H4941" s="6">
        <f>INDEX('Sample Customer Count'!$B$3:$B$14,MATCH('KU Gen'!D4941,'Sample Customer Count'!$A$3:$A$14,0))</f>
        <v>35</v>
      </c>
      <c r="I4941" s="6">
        <v>207</v>
      </c>
      <c r="J4941" s="6">
        <v>3.1780362643863262</v>
      </c>
      <c r="K4941" s="6">
        <f t="shared" si="77"/>
        <v>0.23682726242206906</v>
      </c>
    </row>
    <row r="4942" spans="1:11" x14ac:dyDescent="0.35">
      <c r="A4942" t="s">
        <v>20</v>
      </c>
      <c r="B4942" t="s">
        <v>16</v>
      </c>
      <c r="C4942" s="3" t="s">
        <v>4</v>
      </c>
      <c r="D4942" s="3">
        <v>7</v>
      </c>
      <c r="E4942" s="3">
        <v>25</v>
      </c>
      <c r="F4942" s="3">
        <v>20</v>
      </c>
      <c r="G4942" s="3">
        <v>0</v>
      </c>
      <c r="H4942" s="6">
        <f>INDEX('Sample Customer Count'!$B$3:$B$14,MATCH('KU Gen'!D4942,'Sample Customer Count'!$A$3:$A$14,0))</f>
        <v>35</v>
      </c>
      <c r="I4942" s="6">
        <v>207</v>
      </c>
      <c r="J4942" s="6">
        <v>3.1780362643863262</v>
      </c>
      <c r="K4942" s="6">
        <f t="shared" si="77"/>
        <v>0</v>
      </c>
    </row>
    <row r="4943" spans="1:11" x14ac:dyDescent="0.35">
      <c r="A4943" t="s">
        <v>20</v>
      </c>
      <c r="B4943" t="s">
        <v>16</v>
      </c>
      <c r="C4943" s="3" t="s">
        <v>4</v>
      </c>
      <c r="D4943" s="3">
        <v>7</v>
      </c>
      <c r="E4943" s="3">
        <v>25</v>
      </c>
      <c r="F4943" s="3">
        <v>21</v>
      </c>
      <c r="G4943" s="3">
        <v>0</v>
      </c>
      <c r="H4943" s="6">
        <f>INDEX('Sample Customer Count'!$B$3:$B$14,MATCH('KU Gen'!D4943,'Sample Customer Count'!$A$3:$A$14,0))</f>
        <v>35</v>
      </c>
      <c r="I4943" s="6">
        <v>207</v>
      </c>
      <c r="J4943" s="6">
        <v>3.1780362643863262</v>
      </c>
      <c r="K4943" s="6">
        <f t="shared" si="77"/>
        <v>0</v>
      </c>
    </row>
    <row r="4944" spans="1:11" x14ac:dyDescent="0.35">
      <c r="A4944" t="s">
        <v>20</v>
      </c>
      <c r="B4944" t="s">
        <v>16</v>
      </c>
      <c r="C4944" s="3" t="s">
        <v>4</v>
      </c>
      <c r="D4944" s="3">
        <v>7</v>
      </c>
      <c r="E4944" s="3">
        <v>25</v>
      </c>
      <c r="F4944" s="3">
        <v>22</v>
      </c>
      <c r="G4944" s="3">
        <v>0</v>
      </c>
      <c r="H4944" s="6">
        <f>INDEX('Sample Customer Count'!$B$3:$B$14,MATCH('KU Gen'!D4944,'Sample Customer Count'!$A$3:$A$14,0))</f>
        <v>35</v>
      </c>
      <c r="I4944" s="6">
        <v>207</v>
      </c>
      <c r="J4944" s="6">
        <v>3.1780362643863262</v>
      </c>
      <c r="K4944" s="6">
        <f t="shared" si="77"/>
        <v>0</v>
      </c>
    </row>
    <row r="4945" spans="1:11" x14ac:dyDescent="0.35">
      <c r="A4945" t="s">
        <v>20</v>
      </c>
      <c r="B4945" t="s">
        <v>16</v>
      </c>
      <c r="C4945" s="3" t="s">
        <v>4</v>
      </c>
      <c r="D4945" s="3">
        <v>7</v>
      </c>
      <c r="E4945" s="3">
        <v>25</v>
      </c>
      <c r="F4945" s="3">
        <v>23</v>
      </c>
      <c r="G4945" s="3">
        <v>0</v>
      </c>
      <c r="H4945" s="6">
        <f>INDEX('Sample Customer Count'!$B$3:$B$14,MATCH('KU Gen'!D4945,'Sample Customer Count'!$A$3:$A$14,0))</f>
        <v>35</v>
      </c>
      <c r="I4945" s="6">
        <v>207</v>
      </c>
      <c r="J4945" s="6">
        <v>3.1780362643863262</v>
      </c>
      <c r="K4945" s="6">
        <f t="shared" si="77"/>
        <v>0</v>
      </c>
    </row>
    <row r="4946" spans="1:11" x14ac:dyDescent="0.35">
      <c r="A4946" t="s">
        <v>14</v>
      </c>
      <c r="B4946" t="s">
        <v>16</v>
      </c>
      <c r="C4946" s="3" t="s">
        <v>4</v>
      </c>
      <c r="D4946" s="3">
        <v>7</v>
      </c>
      <c r="E4946" s="3">
        <v>26</v>
      </c>
      <c r="F4946" s="3">
        <v>0</v>
      </c>
      <c r="G4946" s="3">
        <v>0</v>
      </c>
      <c r="H4946" s="6">
        <f>INDEX('Sample Customer Count'!$B$3:$B$14,MATCH('KU Gen'!D4946,'Sample Customer Count'!$A$3:$A$14,0))</f>
        <v>35</v>
      </c>
      <c r="I4946" s="6">
        <v>207</v>
      </c>
      <c r="J4946" s="6">
        <v>3.1780362643863262</v>
      </c>
      <c r="K4946" s="6">
        <f t="shared" si="77"/>
        <v>0</v>
      </c>
    </row>
    <row r="4947" spans="1:11" x14ac:dyDescent="0.35">
      <c r="A4947" t="s">
        <v>14</v>
      </c>
      <c r="B4947" t="s">
        <v>16</v>
      </c>
      <c r="C4947" s="3" t="s">
        <v>4</v>
      </c>
      <c r="D4947" s="3">
        <v>7</v>
      </c>
      <c r="E4947" s="3">
        <v>26</v>
      </c>
      <c r="F4947" s="3">
        <v>1</v>
      </c>
      <c r="G4947" s="3">
        <v>0</v>
      </c>
      <c r="H4947" s="6">
        <f>INDEX('Sample Customer Count'!$B$3:$B$14,MATCH('KU Gen'!D4947,'Sample Customer Count'!$A$3:$A$14,0))</f>
        <v>35</v>
      </c>
      <c r="I4947" s="6">
        <v>207</v>
      </c>
      <c r="J4947" s="6">
        <v>3.1780362643863262</v>
      </c>
      <c r="K4947" s="6">
        <f t="shared" si="77"/>
        <v>0</v>
      </c>
    </row>
    <row r="4948" spans="1:11" x14ac:dyDescent="0.35">
      <c r="A4948" t="s">
        <v>14</v>
      </c>
      <c r="B4948" t="s">
        <v>16</v>
      </c>
      <c r="C4948" s="3" t="s">
        <v>4</v>
      </c>
      <c r="D4948" s="3">
        <v>7</v>
      </c>
      <c r="E4948" s="3">
        <v>26</v>
      </c>
      <c r="F4948" s="3">
        <v>2</v>
      </c>
      <c r="G4948" s="3">
        <v>0</v>
      </c>
      <c r="H4948" s="6">
        <f>INDEX('Sample Customer Count'!$B$3:$B$14,MATCH('KU Gen'!D4948,'Sample Customer Count'!$A$3:$A$14,0))</f>
        <v>35</v>
      </c>
      <c r="I4948" s="6">
        <v>207</v>
      </c>
      <c r="J4948" s="6">
        <v>3.1780362643863262</v>
      </c>
      <c r="K4948" s="6">
        <f t="shared" si="77"/>
        <v>0</v>
      </c>
    </row>
    <row r="4949" spans="1:11" x14ac:dyDescent="0.35">
      <c r="A4949" t="s">
        <v>14</v>
      </c>
      <c r="B4949" t="s">
        <v>16</v>
      </c>
      <c r="C4949" s="3" t="s">
        <v>4</v>
      </c>
      <c r="D4949" s="3">
        <v>7</v>
      </c>
      <c r="E4949" s="3">
        <v>26</v>
      </c>
      <c r="F4949" s="3">
        <v>3</v>
      </c>
      <c r="G4949" s="3">
        <v>0</v>
      </c>
      <c r="H4949" s="6">
        <f>INDEX('Sample Customer Count'!$B$3:$B$14,MATCH('KU Gen'!D4949,'Sample Customer Count'!$A$3:$A$14,0))</f>
        <v>35</v>
      </c>
      <c r="I4949" s="6">
        <v>207</v>
      </c>
      <c r="J4949" s="6">
        <v>3.1780362643863262</v>
      </c>
      <c r="K4949" s="6">
        <f t="shared" si="77"/>
        <v>0</v>
      </c>
    </row>
    <row r="4950" spans="1:11" x14ac:dyDescent="0.35">
      <c r="A4950" t="s">
        <v>14</v>
      </c>
      <c r="B4950" t="s">
        <v>16</v>
      </c>
      <c r="C4950" s="3" t="s">
        <v>4</v>
      </c>
      <c r="D4950" s="3">
        <v>7</v>
      </c>
      <c r="E4950" s="3">
        <v>26</v>
      </c>
      <c r="F4950" s="3">
        <v>4</v>
      </c>
      <c r="G4950" s="3">
        <v>0</v>
      </c>
      <c r="H4950" s="6">
        <f>INDEX('Sample Customer Count'!$B$3:$B$14,MATCH('KU Gen'!D4950,'Sample Customer Count'!$A$3:$A$14,0))</f>
        <v>35</v>
      </c>
      <c r="I4950" s="6">
        <v>207</v>
      </c>
      <c r="J4950" s="6">
        <v>3.1780362643863262</v>
      </c>
      <c r="K4950" s="6">
        <f t="shared" si="77"/>
        <v>0</v>
      </c>
    </row>
    <row r="4951" spans="1:11" x14ac:dyDescent="0.35">
      <c r="A4951" t="s">
        <v>14</v>
      </c>
      <c r="B4951" t="s">
        <v>16</v>
      </c>
      <c r="C4951" s="3" t="s">
        <v>4</v>
      </c>
      <c r="D4951" s="3">
        <v>7</v>
      </c>
      <c r="E4951" s="3">
        <v>26</v>
      </c>
      <c r="F4951" s="3">
        <v>5</v>
      </c>
      <c r="G4951" s="3">
        <v>0</v>
      </c>
      <c r="H4951" s="6">
        <f>INDEX('Sample Customer Count'!$B$3:$B$14,MATCH('KU Gen'!D4951,'Sample Customer Count'!$A$3:$A$14,0))</f>
        <v>35</v>
      </c>
      <c r="I4951" s="6">
        <v>207</v>
      </c>
      <c r="J4951" s="6">
        <v>3.1780362643863262</v>
      </c>
      <c r="K4951" s="6">
        <f t="shared" si="77"/>
        <v>0</v>
      </c>
    </row>
    <row r="4952" spans="1:11" x14ac:dyDescent="0.35">
      <c r="A4952" t="s">
        <v>14</v>
      </c>
      <c r="B4952" t="s">
        <v>16</v>
      </c>
      <c r="C4952" s="3" t="s">
        <v>4</v>
      </c>
      <c r="D4952" s="3">
        <v>7</v>
      </c>
      <c r="E4952" s="3">
        <v>26</v>
      </c>
      <c r="F4952" s="3">
        <v>6</v>
      </c>
      <c r="G4952" s="3">
        <v>3.3926000000000003</v>
      </c>
      <c r="H4952" s="6">
        <f>INDEX('Sample Customer Count'!$B$3:$B$14,MATCH('KU Gen'!D4952,'Sample Customer Count'!$A$3:$A$14,0))</f>
        <v>35</v>
      </c>
      <c r="I4952" s="6">
        <v>207</v>
      </c>
      <c r="J4952" s="6">
        <v>3.1780362643863262</v>
      </c>
      <c r="K4952" s="6">
        <f t="shared" si="77"/>
        <v>63.766680197865995</v>
      </c>
    </row>
    <row r="4953" spans="1:11" x14ac:dyDescent="0.35">
      <c r="A4953" t="s">
        <v>14</v>
      </c>
      <c r="B4953" t="s">
        <v>16</v>
      </c>
      <c r="C4953" s="3" t="s">
        <v>4</v>
      </c>
      <c r="D4953" s="3">
        <v>7</v>
      </c>
      <c r="E4953" s="3">
        <v>26</v>
      </c>
      <c r="F4953" s="3">
        <v>7</v>
      </c>
      <c r="G4953" s="3">
        <v>25.063099999999999</v>
      </c>
      <c r="H4953" s="6">
        <f>INDEX('Sample Customer Count'!$B$3:$B$14,MATCH('KU Gen'!D4953,'Sample Customer Count'!$A$3:$A$14,0))</f>
        <v>35</v>
      </c>
      <c r="I4953" s="6">
        <v>207</v>
      </c>
      <c r="J4953" s="6">
        <v>3.1780362643863262</v>
      </c>
      <c r="K4953" s="6">
        <f t="shared" si="77"/>
        <v>471.08137784210783</v>
      </c>
    </row>
    <row r="4954" spans="1:11" x14ac:dyDescent="0.35">
      <c r="A4954" t="s">
        <v>14</v>
      </c>
      <c r="B4954" t="s">
        <v>16</v>
      </c>
      <c r="C4954" s="3" t="s">
        <v>4</v>
      </c>
      <c r="D4954" s="3">
        <v>7</v>
      </c>
      <c r="E4954" s="3">
        <v>26</v>
      </c>
      <c r="F4954" s="3">
        <v>8</v>
      </c>
      <c r="G4954" s="3">
        <v>55.093799999999995</v>
      </c>
      <c r="H4954" s="6">
        <f>INDEX('Sample Customer Count'!$B$3:$B$14,MATCH('KU Gen'!D4954,'Sample Customer Count'!$A$3:$A$14,0))</f>
        <v>35</v>
      </c>
      <c r="I4954" s="6">
        <v>207</v>
      </c>
      <c r="J4954" s="6">
        <v>3.1780362643863262</v>
      </c>
      <c r="K4954" s="6">
        <f t="shared" si="77"/>
        <v>1035.5328436848401</v>
      </c>
    </row>
    <row r="4955" spans="1:11" x14ac:dyDescent="0.35">
      <c r="A4955" t="s">
        <v>14</v>
      </c>
      <c r="B4955" t="s">
        <v>16</v>
      </c>
      <c r="C4955" s="3" t="s">
        <v>4</v>
      </c>
      <c r="D4955" s="3">
        <v>7</v>
      </c>
      <c r="E4955" s="3">
        <v>26</v>
      </c>
      <c r="F4955" s="3">
        <v>9</v>
      </c>
      <c r="G4955" s="3">
        <v>89.972099999999998</v>
      </c>
      <c r="H4955" s="6">
        <f>INDEX('Sample Customer Count'!$B$3:$B$14,MATCH('KU Gen'!D4955,'Sample Customer Count'!$A$3:$A$14,0))</f>
        <v>35</v>
      </c>
      <c r="I4955" s="6">
        <v>207</v>
      </c>
      <c r="J4955" s="6">
        <v>3.1780362643863262</v>
      </c>
      <c r="K4955" s="6">
        <f t="shared" si="77"/>
        <v>1691.0988997908444</v>
      </c>
    </row>
    <row r="4956" spans="1:11" x14ac:dyDescent="0.35">
      <c r="A4956" t="s">
        <v>14</v>
      </c>
      <c r="B4956" t="s">
        <v>16</v>
      </c>
      <c r="C4956" s="3" t="s">
        <v>4</v>
      </c>
      <c r="D4956" s="3">
        <v>7</v>
      </c>
      <c r="E4956" s="3">
        <v>26</v>
      </c>
      <c r="F4956" s="3">
        <v>10</v>
      </c>
      <c r="G4956" s="3">
        <v>110.6842</v>
      </c>
      <c r="H4956" s="6">
        <f>INDEX('Sample Customer Count'!$B$3:$B$14,MATCH('KU Gen'!D4956,'Sample Customer Count'!$A$3:$A$14,0))</f>
        <v>35</v>
      </c>
      <c r="I4956" s="6">
        <v>207</v>
      </c>
      <c r="J4956" s="6">
        <v>3.1780362643863262</v>
      </c>
      <c r="K4956" s="6">
        <f t="shared" si="77"/>
        <v>2080.3996888394267</v>
      </c>
    </row>
    <row r="4957" spans="1:11" x14ac:dyDescent="0.35">
      <c r="A4957" t="s">
        <v>14</v>
      </c>
      <c r="B4957" t="s">
        <v>16</v>
      </c>
      <c r="C4957" s="3" t="s">
        <v>4</v>
      </c>
      <c r="D4957" s="3">
        <v>7</v>
      </c>
      <c r="E4957" s="3">
        <v>26</v>
      </c>
      <c r="F4957" s="3">
        <v>11</v>
      </c>
      <c r="G4957" s="3">
        <v>106.37190000000001</v>
      </c>
      <c r="H4957" s="6">
        <f>INDEX('Sample Customer Count'!$B$3:$B$14,MATCH('KU Gen'!D4957,'Sample Customer Count'!$A$3:$A$14,0))</f>
        <v>35</v>
      </c>
      <c r="I4957" s="6">
        <v>207</v>
      </c>
      <c r="J4957" s="6">
        <v>3.1780362643863262</v>
      </c>
      <c r="K4957" s="6">
        <f t="shared" si="77"/>
        <v>1999.3464980661977</v>
      </c>
    </row>
    <row r="4958" spans="1:11" x14ac:dyDescent="0.35">
      <c r="A4958" t="s">
        <v>14</v>
      </c>
      <c r="B4958" t="s">
        <v>16</v>
      </c>
      <c r="C4958" s="3" t="s">
        <v>4</v>
      </c>
      <c r="D4958" s="3">
        <v>7</v>
      </c>
      <c r="E4958" s="3">
        <v>26</v>
      </c>
      <c r="F4958" s="3">
        <v>12</v>
      </c>
      <c r="G4958" s="3">
        <v>109.76050000000001</v>
      </c>
      <c r="H4958" s="6">
        <f>INDEX('Sample Customer Count'!$B$3:$B$14,MATCH('KU Gen'!D4958,'Sample Customer Count'!$A$3:$A$14,0))</f>
        <v>35</v>
      </c>
      <c r="I4958" s="6">
        <v>207</v>
      </c>
      <c r="J4958" s="6">
        <v>3.1780362643863262</v>
      </c>
      <c r="K4958" s="6">
        <f t="shared" si="77"/>
        <v>2063.037995006152</v>
      </c>
    </row>
    <row r="4959" spans="1:11" x14ac:dyDescent="0.35">
      <c r="A4959" t="s">
        <v>14</v>
      </c>
      <c r="B4959" t="s">
        <v>16</v>
      </c>
      <c r="C4959" s="3" t="s">
        <v>4</v>
      </c>
      <c r="D4959" s="3">
        <v>7</v>
      </c>
      <c r="E4959" s="3">
        <v>26</v>
      </c>
      <c r="F4959" s="3">
        <v>13</v>
      </c>
      <c r="G4959" s="3">
        <v>109.5886</v>
      </c>
      <c r="H4959" s="6">
        <f>INDEX('Sample Customer Count'!$B$3:$B$14,MATCH('KU Gen'!D4959,'Sample Customer Count'!$A$3:$A$14,0))</f>
        <v>35</v>
      </c>
      <c r="I4959" s="6">
        <v>207</v>
      </c>
      <c r="J4959" s="6">
        <v>3.1780362643863262</v>
      </c>
      <c r="K4959" s="6">
        <f t="shared" si="77"/>
        <v>2059.8069944973936</v>
      </c>
    </row>
    <row r="4960" spans="1:11" x14ac:dyDescent="0.35">
      <c r="A4960" t="s">
        <v>14</v>
      </c>
      <c r="B4960" t="s">
        <v>16</v>
      </c>
      <c r="C4960" s="3" t="s">
        <v>4</v>
      </c>
      <c r="D4960" s="3">
        <v>7</v>
      </c>
      <c r="E4960" s="3">
        <v>26</v>
      </c>
      <c r="F4960" s="3">
        <v>14</v>
      </c>
      <c r="G4960" s="3">
        <v>87.707399999999993</v>
      </c>
      <c r="H4960" s="6">
        <f>INDEX('Sample Customer Count'!$B$3:$B$14,MATCH('KU Gen'!D4960,'Sample Customer Count'!$A$3:$A$14,0))</f>
        <v>35</v>
      </c>
      <c r="I4960" s="6">
        <v>207</v>
      </c>
      <c r="J4960" s="6">
        <v>3.1780362643863262</v>
      </c>
      <c r="K4960" s="6">
        <f t="shared" si="77"/>
        <v>1648.5320187426489</v>
      </c>
    </row>
    <row r="4961" spans="1:11" x14ac:dyDescent="0.35">
      <c r="A4961" t="s">
        <v>14</v>
      </c>
      <c r="B4961" t="s">
        <v>16</v>
      </c>
      <c r="C4961" s="3" t="s">
        <v>4</v>
      </c>
      <c r="D4961" s="3">
        <v>7</v>
      </c>
      <c r="E4961" s="3">
        <v>26</v>
      </c>
      <c r="F4961" s="3">
        <v>15</v>
      </c>
      <c r="G4961" s="3">
        <v>57.706700000000005</v>
      </c>
      <c r="H4961" s="6">
        <f>INDEX('Sample Customer Count'!$B$3:$B$14,MATCH('KU Gen'!D4961,'Sample Customer Count'!$A$3:$A$14,0))</f>
        <v>35</v>
      </c>
      <c r="I4961" s="6">
        <v>207</v>
      </c>
      <c r="J4961" s="6">
        <v>3.1780362643863262</v>
      </c>
      <c r="K4961" s="6">
        <f t="shared" si="77"/>
        <v>1084.6444273342549</v>
      </c>
    </row>
    <row r="4962" spans="1:11" x14ac:dyDescent="0.35">
      <c r="A4962" t="s">
        <v>14</v>
      </c>
      <c r="B4962" t="s">
        <v>16</v>
      </c>
      <c r="C4962" s="3" t="s">
        <v>4</v>
      </c>
      <c r="D4962" s="3">
        <v>7</v>
      </c>
      <c r="E4962" s="3">
        <v>26</v>
      </c>
      <c r="F4962" s="3">
        <v>16</v>
      </c>
      <c r="G4962" s="3">
        <v>25.093600000000002</v>
      </c>
      <c r="H4962" s="6">
        <f>INDEX('Sample Customer Count'!$B$3:$B$14,MATCH('KU Gen'!D4962,'Sample Customer Count'!$A$3:$A$14,0))</f>
        <v>35</v>
      </c>
      <c r="I4962" s="6">
        <v>207</v>
      </c>
      <c r="J4962" s="6">
        <v>3.1780362643863262</v>
      </c>
      <c r="K4962" s="6">
        <f t="shared" si="77"/>
        <v>471.65465018368513</v>
      </c>
    </row>
    <row r="4963" spans="1:11" x14ac:dyDescent="0.35">
      <c r="A4963" t="s">
        <v>14</v>
      </c>
      <c r="B4963" t="s">
        <v>16</v>
      </c>
      <c r="C4963" s="3" t="s">
        <v>4</v>
      </c>
      <c r="D4963" s="3">
        <v>7</v>
      </c>
      <c r="E4963" s="3">
        <v>26</v>
      </c>
      <c r="F4963" s="3">
        <v>17</v>
      </c>
      <c r="G4963" s="3">
        <v>10.320399999999999</v>
      </c>
      <c r="H4963" s="6">
        <f>INDEX('Sample Customer Count'!$B$3:$B$14,MATCH('KU Gen'!D4963,'Sample Customer Count'!$A$3:$A$14,0))</f>
        <v>35</v>
      </c>
      <c r="I4963" s="6">
        <v>207</v>
      </c>
      <c r="J4963" s="6">
        <v>3.1780362643863262</v>
      </c>
      <c r="K4963" s="6">
        <f t="shared" si="77"/>
        <v>193.98032373815249</v>
      </c>
    </row>
    <row r="4964" spans="1:11" x14ac:dyDescent="0.35">
      <c r="A4964" t="s">
        <v>14</v>
      </c>
      <c r="B4964" t="s">
        <v>16</v>
      </c>
      <c r="C4964" s="3" t="s">
        <v>4</v>
      </c>
      <c r="D4964" s="3">
        <v>7</v>
      </c>
      <c r="E4964" s="3">
        <v>26</v>
      </c>
      <c r="F4964" s="3">
        <v>18</v>
      </c>
      <c r="G4964" s="3">
        <v>1.5638000000000001</v>
      </c>
      <c r="H4964" s="6">
        <f>INDEX('Sample Customer Count'!$B$3:$B$14,MATCH('KU Gen'!D4964,'Sample Customer Count'!$A$3:$A$14,0))</f>
        <v>35</v>
      </c>
      <c r="I4964" s="6">
        <v>207</v>
      </c>
      <c r="J4964" s="6">
        <v>3.1780362643863262</v>
      </c>
      <c r="K4964" s="6">
        <f t="shared" si="77"/>
        <v>29.392894680605682</v>
      </c>
    </row>
    <row r="4965" spans="1:11" x14ac:dyDescent="0.35">
      <c r="A4965" t="s">
        <v>14</v>
      </c>
      <c r="B4965" t="s">
        <v>16</v>
      </c>
      <c r="C4965" s="3" t="s">
        <v>4</v>
      </c>
      <c r="D4965" s="3">
        <v>7</v>
      </c>
      <c r="E4965" s="3">
        <v>26</v>
      </c>
      <c r="F4965" s="3">
        <v>19</v>
      </c>
      <c r="G4965" s="3">
        <v>1.8E-3</v>
      </c>
      <c r="H4965" s="6">
        <f>INDEX('Sample Customer Count'!$B$3:$B$14,MATCH('KU Gen'!D4965,'Sample Customer Count'!$A$3:$A$14,0))</f>
        <v>35</v>
      </c>
      <c r="I4965" s="6">
        <v>207</v>
      </c>
      <c r="J4965" s="6">
        <v>3.1780362643863262</v>
      </c>
      <c r="K4965" s="6">
        <f t="shared" si="77"/>
        <v>3.383246606029558E-2</v>
      </c>
    </row>
    <row r="4966" spans="1:11" x14ac:dyDescent="0.35">
      <c r="A4966" t="s">
        <v>14</v>
      </c>
      <c r="B4966" t="s">
        <v>16</v>
      </c>
      <c r="C4966" s="3" t="s">
        <v>4</v>
      </c>
      <c r="D4966" s="3">
        <v>7</v>
      </c>
      <c r="E4966" s="3">
        <v>26</v>
      </c>
      <c r="F4966" s="3">
        <v>20</v>
      </c>
      <c r="G4966" s="3">
        <v>0</v>
      </c>
      <c r="H4966" s="6">
        <f>INDEX('Sample Customer Count'!$B$3:$B$14,MATCH('KU Gen'!D4966,'Sample Customer Count'!$A$3:$A$14,0))</f>
        <v>35</v>
      </c>
      <c r="I4966" s="6">
        <v>207</v>
      </c>
      <c r="J4966" s="6">
        <v>3.1780362643863262</v>
      </c>
      <c r="K4966" s="6">
        <f t="shared" si="77"/>
        <v>0</v>
      </c>
    </row>
    <row r="4967" spans="1:11" x14ac:dyDescent="0.35">
      <c r="A4967" t="s">
        <v>14</v>
      </c>
      <c r="B4967" t="s">
        <v>16</v>
      </c>
      <c r="C4967" s="3" t="s">
        <v>4</v>
      </c>
      <c r="D4967" s="3">
        <v>7</v>
      </c>
      <c r="E4967" s="3">
        <v>26</v>
      </c>
      <c r="F4967" s="3">
        <v>21</v>
      </c>
      <c r="G4967" s="3">
        <v>0</v>
      </c>
      <c r="H4967" s="6">
        <f>INDEX('Sample Customer Count'!$B$3:$B$14,MATCH('KU Gen'!D4967,'Sample Customer Count'!$A$3:$A$14,0))</f>
        <v>35</v>
      </c>
      <c r="I4967" s="6">
        <v>207</v>
      </c>
      <c r="J4967" s="6">
        <v>3.1780362643863262</v>
      </c>
      <c r="K4967" s="6">
        <f t="shared" si="77"/>
        <v>0</v>
      </c>
    </row>
    <row r="4968" spans="1:11" x14ac:dyDescent="0.35">
      <c r="A4968" t="s">
        <v>14</v>
      </c>
      <c r="B4968" t="s">
        <v>16</v>
      </c>
      <c r="C4968" s="3" t="s">
        <v>4</v>
      </c>
      <c r="D4968" s="3">
        <v>7</v>
      </c>
      <c r="E4968" s="3">
        <v>26</v>
      </c>
      <c r="F4968" s="3">
        <v>22</v>
      </c>
      <c r="G4968" s="3">
        <v>0</v>
      </c>
      <c r="H4968" s="6">
        <f>INDEX('Sample Customer Count'!$B$3:$B$14,MATCH('KU Gen'!D4968,'Sample Customer Count'!$A$3:$A$14,0))</f>
        <v>35</v>
      </c>
      <c r="I4968" s="6">
        <v>207</v>
      </c>
      <c r="J4968" s="6">
        <v>3.1780362643863262</v>
      </c>
      <c r="K4968" s="6">
        <f t="shared" si="77"/>
        <v>0</v>
      </c>
    </row>
    <row r="4969" spans="1:11" x14ac:dyDescent="0.35">
      <c r="A4969" t="s">
        <v>14</v>
      </c>
      <c r="B4969" t="s">
        <v>16</v>
      </c>
      <c r="C4969" s="3" t="s">
        <v>4</v>
      </c>
      <c r="D4969" s="3">
        <v>7</v>
      </c>
      <c r="E4969" s="3">
        <v>26</v>
      </c>
      <c r="F4969" s="3">
        <v>23</v>
      </c>
      <c r="G4969" s="3">
        <v>0</v>
      </c>
      <c r="H4969" s="6">
        <f>INDEX('Sample Customer Count'!$B$3:$B$14,MATCH('KU Gen'!D4969,'Sample Customer Count'!$A$3:$A$14,0))</f>
        <v>35</v>
      </c>
      <c r="I4969" s="6">
        <v>207</v>
      </c>
      <c r="J4969" s="6">
        <v>3.1780362643863262</v>
      </c>
      <c r="K4969" s="6">
        <f t="shared" si="77"/>
        <v>0</v>
      </c>
    </row>
    <row r="4970" spans="1:11" x14ac:dyDescent="0.35">
      <c r="A4970" t="s">
        <v>14</v>
      </c>
      <c r="B4970" t="s">
        <v>16</v>
      </c>
      <c r="C4970" s="3" t="s">
        <v>4</v>
      </c>
      <c r="D4970" s="3">
        <v>7</v>
      </c>
      <c r="E4970" s="3">
        <v>27</v>
      </c>
      <c r="F4970" s="3">
        <v>0</v>
      </c>
      <c r="G4970" s="3">
        <v>0</v>
      </c>
      <c r="H4970" s="6">
        <f>INDEX('Sample Customer Count'!$B$3:$B$14,MATCH('KU Gen'!D4970,'Sample Customer Count'!$A$3:$A$14,0))</f>
        <v>35</v>
      </c>
      <c r="I4970" s="6">
        <v>207</v>
      </c>
      <c r="J4970" s="6">
        <v>3.1780362643863262</v>
      </c>
      <c r="K4970" s="6">
        <f t="shared" si="77"/>
        <v>0</v>
      </c>
    </row>
    <row r="4971" spans="1:11" x14ac:dyDescent="0.35">
      <c r="A4971" t="s">
        <v>14</v>
      </c>
      <c r="B4971" t="s">
        <v>16</v>
      </c>
      <c r="C4971" s="3" t="s">
        <v>4</v>
      </c>
      <c r="D4971" s="3">
        <v>7</v>
      </c>
      <c r="E4971" s="3">
        <v>27</v>
      </c>
      <c r="F4971" s="3">
        <v>1</v>
      </c>
      <c r="G4971" s="3">
        <v>0</v>
      </c>
      <c r="H4971" s="6">
        <f>INDEX('Sample Customer Count'!$B$3:$B$14,MATCH('KU Gen'!D4971,'Sample Customer Count'!$A$3:$A$14,0))</f>
        <v>35</v>
      </c>
      <c r="I4971" s="6">
        <v>207</v>
      </c>
      <c r="J4971" s="6">
        <v>3.1780362643863262</v>
      </c>
      <c r="K4971" s="6">
        <f t="shared" si="77"/>
        <v>0</v>
      </c>
    </row>
    <row r="4972" spans="1:11" x14ac:dyDescent="0.35">
      <c r="A4972" t="s">
        <v>14</v>
      </c>
      <c r="B4972" t="s">
        <v>16</v>
      </c>
      <c r="C4972" s="3" t="s">
        <v>4</v>
      </c>
      <c r="D4972" s="3">
        <v>7</v>
      </c>
      <c r="E4972" s="3">
        <v>27</v>
      </c>
      <c r="F4972" s="3">
        <v>2</v>
      </c>
      <c r="G4972" s="3">
        <v>0</v>
      </c>
      <c r="H4972" s="6">
        <f>INDEX('Sample Customer Count'!$B$3:$B$14,MATCH('KU Gen'!D4972,'Sample Customer Count'!$A$3:$A$14,0))</f>
        <v>35</v>
      </c>
      <c r="I4972" s="6">
        <v>207</v>
      </c>
      <c r="J4972" s="6">
        <v>3.1780362643863262</v>
      </c>
      <c r="K4972" s="6">
        <f t="shared" si="77"/>
        <v>0</v>
      </c>
    </row>
    <row r="4973" spans="1:11" x14ac:dyDescent="0.35">
      <c r="A4973" t="s">
        <v>14</v>
      </c>
      <c r="B4973" t="s">
        <v>16</v>
      </c>
      <c r="C4973" s="3" t="s">
        <v>4</v>
      </c>
      <c r="D4973" s="3">
        <v>7</v>
      </c>
      <c r="E4973" s="3">
        <v>27</v>
      </c>
      <c r="F4973" s="3">
        <v>3</v>
      </c>
      <c r="G4973" s="3">
        <v>0</v>
      </c>
      <c r="H4973" s="6">
        <f>INDEX('Sample Customer Count'!$B$3:$B$14,MATCH('KU Gen'!D4973,'Sample Customer Count'!$A$3:$A$14,0))</f>
        <v>35</v>
      </c>
      <c r="I4973" s="6">
        <v>207</v>
      </c>
      <c r="J4973" s="6">
        <v>3.1780362643863262</v>
      </c>
      <c r="K4973" s="6">
        <f t="shared" si="77"/>
        <v>0</v>
      </c>
    </row>
    <row r="4974" spans="1:11" x14ac:dyDescent="0.35">
      <c r="A4974" t="s">
        <v>14</v>
      </c>
      <c r="B4974" t="s">
        <v>16</v>
      </c>
      <c r="C4974" s="3" t="s">
        <v>4</v>
      </c>
      <c r="D4974" s="3">
        <v>7</v>
      </c>
      <c r="E4974" s="3">
        <v>27</v>
      </c>
      <c r="F4974" s="3">
        <v>4</v>
      </c>
      <c r="G4974" s="3">
        <v>0</v>
      </c>
      <c r="H4974" s="6">
        <f>INDEX('Sample Customer Count'!$B$3:$B$14,MATCH('KU Gen'!D4974,'Sample Customer Count'!$A$3:$A$14,0))</f>
        <v>35</v>
      </c>
      <c r="I4974" s="6">
        <v>207</v>
      </c>
      <c r="J4974" s="6">
        <v>3.1780362643863262</v>
      </c>
      <c r="K4974" s="6">
        <f t="shared" si="77"/>
        <v>0</v>
      </c>
    </row>
    <row r="4975" spans="1:11" x14ac:dyDescent="0.35">
      <c r="A4975" t="s">
        <v>14</v>
      </c>
      <c r="B4975" t="s">
        <v>16</v>
      </c>
      <c r="C4975" s="3" t="s">
        <v>4</v>
      </c>
      <c r="D4975" s="3">
        <v>7</v>
      </c>
      <c r="E4975" s="3">
        <v>27</v>
      </c>
      <c r="F4975" s="3">
        <v>5</v>
      </c>
      <c r="G4975" s="3">
        <v>0</v>
      </c>
      <c r="H4975" s="6">
        <f>INDEX('Sample Customer Count'!$B$3:$B$14,MATCH('KU Gen'!D4975,'Sample Customer Count'!$A$3:$A$14,0))</f>
        <v>35</v>
      </c>
      <c r="I4975" s="6">
        <v>207</v>
      </c>
      <c r="J4975" s="6">
        <v>3.1780362643863262</v>
      </c>
      <c r="K4975" s="6">
        <f t="shared" si="77"/>
        <v>0</v>
      </c>
    </row>
    <row r="4976" spans="1:11" x14ac:dyDescent="0.35">
      <c r="A4976" t="s">
        <v>14</v>
      </c>
      <c r="B4976" t="s">
        <v>16</v>
      </c>
      <c r="C4976" s="3" t="s">
        <v>4</v>
      </c>
      <c r="D4976" s="3">
        <v>7</v>
      </c>
      <c r="E4976" s="3">
        <v>27</v>
      </c>
      <c r="F4976" s="3">
        <v>6</v>
      </c>
      <c r="G4976" s="3">
        <v>3.0268000000000002</v>
      </c>
      <c r="H4976" s="6">
        <f>INDEX('Sample Customer Count'!$B$3:$B$14,MATCH('KU Gen'!D4976,'Sample Customer Count'!$A$3:$A$14,0))</f>
        <v>35</v>
      </c>
      <c r="I4976" s="6">
        <v>207</v>
      </c>
      <c r="J4976" s="6">
        <v>3.1780362643863262</v>
      </c>
      <c r="K4976" s="6">
        <f t="shared" si="77"/>
        <v>56.891171261834813</v>
      </c>
    </row>
    <row r="4977" spans="1:11" x14ac:dyDescent="0.35">
      <c r="A4977" t="s">
        <v>14</v>
      </c>
      <c r="B4977" t="s">
        <v>16</v>
      </c>
      <c r="C4977" s="3" t="s">
        <v>4</v>
      </c>
      <c r="D4977" s="3">
        <v>7</v>
      </c>
      <c r="E4977" s="3">
        <v>27</v>
      </c>
      <c r="F4977" s="3">
        <v>7</v>
      </c>
      <c r="G4977" s="3">
        <v>20.9603</v>
      </c>
      <c r="H4977" s="6">
        <f>INDEX('Sample Customer Count'!$B$3:$B$14,MATCH('KU Gen'!D4977,'Sample Customer Count'!$A$3:$A$14,0))</f>
        <v>35</v>
      </c>
      <c r="I4977" s="6">
        <v>207</v>
      </c>
      <c r="J4977" s="6">
        <v>3.1780362643863262</v>
      </c>
      <c r="K4977" s="6">
        <f t="shared" si="77"/>
        <v>393.96591020200748</v>
      </c>
    </row>
    <row r="4978" spans="1:11" x14ac:dyDescent="0.35">
      <c r="A4978" t="s">
        <v>14</v>
      </c>
      <c r="B4978" t="s">
        <v>16</v>
      </c>
      <c r="C4978" s="3" t="s">
        <v>4</v>
      </c>
      <c r="D4978" s="3">
        <v>7</v>
      </c>
      <c r="E4978" s="3">
        <v>27</v>
      </c>
      <c r="F4978" s="3">
        <v>8</v>
      </c>
      <c r="G4978" s="3">
        <v>44.923300000000005</v>
      </c>
      <c r="H4978" s="6">
        <f>INDEX('Sample Customer Count'!$B$3:$B$14,MATCH('KU Gen'!D4978,'Sample Customer Count'!$A$3:$A$14,0))</f>
        <v>35</v>
      </c>
      <c r="I4978" s="6">
        <v>207</v>
      </c>
      <c r="J4978" s="6">
        <v>3.1780362643863262</v>
      </c>
      <c r="K4978" s="6">
        <f t="shared" si="77"/>
        <v>844.37001253693143</v>
      </c>
    </row>
    <row r="4979" spans="1:11" x14ac:dyDescent="0.35">
      <c r="A4979" t="s">
        <v>14</v>
      </c>
      <c r="B4979" t="s">
        <v>16</v>
      </c>
      <c r="C4979" s="3" t="s">
        <v>4</v>
      </c>
      <c r="D4979" s="3">
        <v>7</v>
      </c>
      <c r="E4979" s="3">
        <v>27</v>
      </c>
      <c r="F4979" s="3">
        <v>9</v>
      </c>
      <c r="G4979" s="3">
        <v>65.500999999999991</v>
      </c>
      <c r="H4979" s="6">
        <f>INDEX('Sample Customer Count'!$B$3:$B$14,MATCH('KU Gen'!D4979,'Sample Customer Count'!$A$3:$A$14,0))</f>
        <v>35</v>
      </c>
      <c r="I4979" s="6">
        <v>207</v>
      </c>
      <c r="J4979" s="6">
        <v>3.1780362643863262</v>
      </c>
      <c r="K4979" s="6">
        <f t="shared" si="77"/>
        <v>1231.1446441196781</v>
      </c>
    </row>
    <row r="4980" spans="1:11" x14ac:dyDescent="0.35">
      <c r="A4980" t="s">
        <v>14</v>
      </c>
      <c r="B4980" t="s">
        <v>16</v>
      </c>
      <c r="C4980" s="3" t="s">
        <v>4</v>
      </c>
      <c r="D4980" s="3">
        <v>7</v>
      </c>
      <c r="E4980" s="3">
        <v>27</v>
      </c>
      <c r="F4980" s="3">
        <v>10</v>
      </c>
      <c r="G4980" s="3">
        <v>87.077500000000001</v>
      </c>
      <c r="H4980" s="6">
        <f>INDEX('Sample Customer Count'!$B$3:$B$14,MATCH('KU Gen'!D4980,'Sample Customer Count'!$A$3:$A$14,0))</f>
        <v>35</v>
      </c>
      <c r="I4980" s="6">
        <v>207</v>
      </c>
      <c r="J4980" s="6">
        <v>3.1780362643863262</v>
      </c>
      <c r="K4980" s="6">
        <f t="shared" si="77"/>
        <v>1636.6925352029934</v>
      </c>
    </row>
    <row r="4981" spans="1:11" x14ac:dyDescent="0.35">
      <c r="A4981" t="s">
        <v>14</v>
      </c>
      <c r="B4981" t="s">
        <v>16</v>
      </c>
      <c r="C4981" s="3" t="s">
        <v>4</v>
      </c>
      <c r="D4981" s="3">
        <v>7</v>
      </c>
      <c r="E4981" s="3">
        <v>27</v>
      </c>
      <c r="F4981" s="3">
        <v>11</v>
      </c>
      <c r="G4981" s="3">
        <v>97.828299999999999</v>
      </c>
      <c r="H4981" s="6">
        <f>INDEX('Sample Customer Count'!$B$3:$B$14,MATCH('KU Gen'!D4981,'Sample Customer Count'!$A$3:$A$14,0))</f>
        <v>35</v>
      </c>
      <c r="I4981" s="6">
        <v>207</v>
      </c>
      <c r="J4981" s="6">
        <v>3.1780362643863262</v>
      </c>
      <c r="K4981" s="6">
        <f t="shared" si="77"/>
        <v>1838.7625774924522</v>
      </c>
    </row>
    <row r="4982" spans="1:11" x14ac:dyDescent="0.35">
      <c r="A4982" t="s">
        <v>14</v>
      </c>
      <c r="B4982" t="s">
        <v>16</v>
      </c>
      <c r="C4982" s="3" t="s">
        <v>4</v>
      </c>
      <c r="D4982" s="3">
        <v>7</v>
      </c>
      <c r="E4982" s="3">
        <v>27</v>
      </c>
      <c r="F4982" s="3">
        <v>12</v>
      </c>
      <c r="G4982" s="3">
        <v>87.892200000000003</v>
      </c>
      <c r="H4982" s="6">
        <f>INDEX('Sample Customer Count'!$B$3:$B$14,MATCH('KU Gen'!D4982,'Sample Customer Count'!$A$3:$A$14,0))</f>
        <v>35</v>
      </c>
      <c r="I4982" s="6">
        <v>207</v>
      </c>
      <c r="J4982" s="6">
        <v>3.1780362643863262</v>
      </c>
      <c r="K4982" s="6">
        <f t="shared" si="77"/>
        <v>1652.0054852581729</v>
      </c>
    </row>
    <row r="4983" spans="1:11" x14ac:dyDescent="0.35">
      <c r="A4983" t="s">
        <v>14</v>
      </c>
      <c r="B4983" t="s">
        <v>16</v>
      </c>
      <c r="C4983" s="3" t="s">
        <v>4</v>
      </c>
      <c r="D4983" s="3">
        <v>7</v>
      </c>
      <c r="E4983" s="3">
        <v>27</v>
      </c>
      <c r="F4983" s="3">
        <v>13</v>
      </c>
      <c r="G4983" s="3">
        <v>95.603800000000007</v>
      </c>
      <c r="H4983" s="6">
        <f>INDEX('Sample Customer Count'!$B$3:$B$14,MATCH('KU Gen'!D4983,'Sample Customer Count'!$A$3:$A$14,0))</f>
        <v>35</v>
      </c>
      <c r="I4983" s="6">
        <v>207</v>
      </c>
      <c r="J4983" s="6">
        <v>3.1780362643863262</v>
      </c>
      <c r="K4983" s="6">
        <f t="shared" si="77"/>
        <v>1796.9512881862704</v>
      </c>
    </row>
    <row r="4984" spans="1:11" x14ac:dyDescent="0.35">
      <c r="A4984" t="s">
        <v>14</v>
      </c>
      <c r="B4984" t="s">
        <v>16</v>
      </c>
      <c r="C4984" s="3" t="s">
        <v>4</v>
      </c>
      <c r="D4984" s="3">
        <v>7</v>
      </c>
      <c r="E4984" s="3">
        <v>27</v>
      </c>
      <c r="F4984" s="3">
        <v>14</v>
      </c>
      <c r="G4984" s="3">
        <v>86.518500000000003</v>
      </c>
      <c r="H4984" s="6">
        <f>INDEX('Sample Customer Count'!$B$3:$B$14,MATCH('KU Gen'!D4984,'Sample Customer Count'!$A$3:$A$14,0))</f>
        <v>35</v>
      </c>
      <c r="I4984" s="6">
        <v>207</v>
      </c>
      <c r="J4984" s="6">
        <v>3.1780362643863262</v>
      </c>
      <c r="K4984" s="6">
        <f t="shared" si="77"/>
        <v>1626.185674909824</v>
      </c>
    </row>
    <row r="4985" spans="1:11" x14ac:dyDescent="0.35">
      <c r="A4985" t="s">
        <v>14</v>
      </c>
      <c r="B4985" t="s">
        <v>16</v>
      </c>
      <c r="C4985" s="3" t="s">
        <v>4</v>
      </c>
      <c r="D4985" s="3">
        <v>7</v>
      </c>
      <c r="E4985" s="3">
        <v>27</v>
      </c>
      <c r="F4985" s="3">
        <v>15</v>
      </c>
      <c r="G4985" s="3">
        <v>63.867699999999999</v>
      </c>
      <c r="H4985" s="6">
        <f>INDEX('Sample Customer Count'!$B$3:$B$14,MATCH('KU Gen'!D4985,'Sample Customer Count'!$A$3:$A$14,0))</f>
        <v>35</v>
      </c>
      <c r="I4985" s="6">
        <v>207</v>
      </c>
      <c r="J4985" s="6">
        <v>3.1780362643863262</v>
      </c>
      <c r="K4985" s="6">
        <f t="shared" si="77"/>
        <v>1200.4454403328555</v>
      </c>
    </row>
    <row r="4986" spans="1:11" x14ac:dyDescent="0.35">
      <c r="A4986" t="s">
        <v>14</v>
      </c>
      <c r="B4986" t="s">
        <v>16</v>
      </c>
      <c r="C4986" s="3" t="s">
        <v>4</v>
      </c>
      <c r="D4986" s="3">
        <v>7</v>
      </c>
      <c r="E4986" s="3">
        <v>27</v>
      </c>
      <c r="F4986" s="3">
        <v>16</v>
      </c>
      <c r="G4986" s="3">
        <v>25.530200000000001</v>
      </c>
      <c r="H4986" s="6">
        <f>INDEX('Sample Customer Count'!$B$3:$B$14,MATCH('KU Gen'!D4986,'Sample Customer Count'!$A$3:$A$14,0))</f>
        <v>35</v>
      </c>
      <c r="I4986" s="6">
        <v>207</v>
      </c>
      <c r="J4986" s="6">
        <v>3.1780362643863262</v>
      </c>
      <c r="K4986" s="6">
        <f t="shared" si="77"/>
        <v>479.86090278475456</v>
      </c>
    </row>
    <row r="4987" spans="1:11" x14ac:dyDescent="0.35">
      <c r="A4987" t="s">
        <v>14</v>
      </c>
      <c r="B4987" t="s">
        <v>16</v>
      </c>
      <c r="C4987" s="3" t="s">
        <v>4</v>
      </c>
      <c r="D4987" s="3">
        <v>7</v>
      </c>
      <c r="E4987" s="3">
        <v>27</v>
      </c>
      <c r="F4987" s="3">
        <v>17</v>
      </c>
      <c r="G4987" s="3">
        <v>7.9702999999999999</v>
      </c>
      <c r="H4987" s="6">
        <f>INDEX('Sample Customer Count'!$B$3:$B$14,MATCH('KU Gen'!D4987,'Sample Customer Count'!$A$3:$A$14,0))</f>
        <v>35</v>
      </c>
      <c r="I4987" s="6">
        <v>207</v>
      </c>
      <c r="J4987" s="6">
        <v>3.1780362643863262</v>
      </c>
      <c r="K4987" s="6">
        <f t="shared" si="77"/>
        <v>149.80828013354102</v>
      </c>
    </row>
    <row r="4988" spans="1:11" x14ac:dyDescent="0.35">
      <c r="A4988" t="s">
        <v>14</v>
      </c>
      <c r="B4988" t="s">
        <v>16</v>
      </c>
      <c r="C4988" s="3" t="s">
        <v>4</v>
      </c>
      <c r="D4988" s="3">
        <v>7</v>
      </c>
      <c r="E4988" s="3">
        <v>27</v>
      </c>
      <c r="F4988" s="3">
        <v>18</v>
      </c>
      <c r="G4988" s="3">
        <v>1.35</v>
      </c>
      <c r="H4988" s="6">
        <f>INDEX('Sample Customer Count'!$B$3:$B$14,MATCH('KU Gen'!D4988,'Sample Customer Count'!$A$3:$A$14,0))</f>
        <v>35</v>
      </c>
      <c r="I4988" s="6">
        <v>207</v>
      </c>
      <c r="J4988" s="6">
        <v>3.1780362643863262</v>
      </c>
      <c r="K4988" s="6">
        <f t="shared" si="77"/>
        <v>25.374349545221687</v>
      </c>
    </row>
    <row r="4989" spans="1:11" x14ac:dyDescent="0.35">
      <c r="A4989" t="s">
        <v>14</v>
      </c>
      <c r="B4989" t="s">
        <v>16</v>
      </c>
      <c r="C4989" s="3" t="s">
        <v>4</v>
      </c>
      <c r="D4989" s="3">
        <v>7</v>
      </c>
      <c r="E4989" s="3">
        <v>27</v>
      </c>
      <c r="F4989" s="3">
        <v>19</v>
      </c>
      <c r="G4989" s="3">
        <v>0</v>
      </c>
      <c r="H4989" s="6">
        <f>INDEX('Sample Customer Count'!$B$3:$B$14,MATCH('KU Gen'!D4989,'Sample Customer Count'!$A$3:$A$14,0))</f>
        <v>35</v>
      </c>
      <c r="I4989" s="6">
        <v>207</v>
      </c>
      <c r="J4989" s="6">
        <v>3.1780362643863262</v>
      </c>
      <c r="K4989" s="6">
        <f t="shared" si="77"/>
        <v>0</v>
      </c>
    </row>
    <row r="4990" spans="1:11" x14ac:dyDescent="0.35">
      <c r="A4990" t="s">
        <v>14</v>
      </c>
      <c r="B4990" t="s">
        <v>16</v>
      </c>
      <c r="C4990" s="3" t="s">
        <v>4</v>
      </c>
      <c r="D4990" s="3">
        <v>7</v>
      </c>
      <c r="E4990" s="3">
        <v>27</v>
      </c>
      <c r="F4990" s="3">
        <v>20</v>
      </c>
      <c r="G4990" s="3">
        <v>0</v>
      </c>
      <c r="H4990" s="6">
        <f>INDEX('Sample Customer Count'!$B$3:$B$14,MATCH('KU Gen'!D4990,'Sample Customer Count'!$A$3:$A$14,0))</f>
        <v>35</v>
      </c>
      <c r="I4990" s="6">
        <v>207</v>
      </c>
      <c r="J4990" s="6">
        <v>3.1780362643863262</v>
      </c>
      <c r="K4990" s="6">
        <f t="shared" si="77"/>
        <v>0</v>
      </c>
    </row>
    <row r="4991" spans="1:11" x14ac:dyDescent="0.35">
      <c r="A4991" t="s">
        <v>14</v>
      </c>
      <c r="B4991" t="s">
        <v>16</v>
      </c>
      <c r="C4991" s="3" t="s">
        <v>4</v>
      </c>
      <c r="D4991" s="3">
        <v>7</v>
      </c>
      <c r="E4991" s="3">
        <v>27</v>
      </c>
      <c r="F4991" s="3">
        <v>21</v>
      </c>
      <c r="G4991" s="3">
        <v>0</v>
      </c>
      <c r="H4991" s="6">
        <f>INDEX('Sample Customer Count'!$B$3:$B$14,MATCH('KU Gen'!D4991,'Sample Customer Count'!$A$3:$A$14,0))</f>
        <v>35</v>
      </c>
      <c r="I4991" s="6">
        <v>207</v>
      </c>
      <c r="J4991" s="6">
        <v>3.1780362643863262</v>
      </c>
      <c r="K4991" s="6">
        <f t="shared" si="77"/>
        <v>0</v>
      </c>
    </row>
    <row r="4992" spans="1:11" x14ac:dyDescent="0.35">
      <c r="A4992" t="s">
        <v>14</v>
      </c>
      <c r="B4992" t="s">
        <v>16</v>
      </c>
      <c r="C4992" s="3" t="s">
        <v>4</v>
      </c>
      <c r="D4992" s="3">
        <v>7</v>
      </c>
      <c r="E4992" s="3">
        <v>27</v>
      </c>
      <c r="F4992" s="3">
        <v>22</v>
      </c>
      <c r="G4992" s="3">
        <v>0</v>
      </c>
      <c r="H4992" s="6">
        <f>INDEX('Sample Customer Count'!$B$3:$B$14,MATCH('KU Gen'!D4992,'Sample Customer Count'!$A$3:$A$14,0))</f>
        <v>35</v>
      </c>
      <c r="I4992" s="6">
        <v>207</v>
      </c>
      <c r="J4992" s="6">
        <v>3.1780362643863262</v>
      </c>
      <c r="K4992" s="6">
        <f t="shared" si="77"/>
        <v>0</v>
      </c>
    </row>
    <row r="4993" spans="1:11" x14ac:dyDescent="0.35">
      <c r="A4993" t="s">
        <v>14</v>
      </c>
      <c r="B4993" t="s">
        <v>16</v>
      </c>
      <c r="C4993" s="3" t="s">
        <v>4</v>
      </c>
      <c r="D4993" s="3">
        <v>7</v>
      </c>
      <c r="E4993" s="3">
        <v>27</v>
      </c>
      <c r="F4993" s="3">
        <v>23</v>
      </c>
      <c r="G4993" s="3">
        <v>0</v>
      </c>
      <c r="H4993" s="6">
        <f>INDEX('Sample Customer Count'!$B$3:$B$14,MATCH('KU Gen'!D4993,'Sample Customer Count'!$A$3:$A$14,0))</f>
        <v>35</v>
      </c>
      <c r="I4993" s="6">
        <v>207</v>
      </c>
      <c r="J4993" s="6">
        <v>3.1780362643863262</v>
      </c>
      <c r="K4993" s="6">
        <f t="shared" si="77"/>
        <v>0</v>
      </c>
    </row>
    <row r="4994" spans="1:11" x14ac:dyDescent="0.35">
      <c r="A4994" t="s">
        <v>14</v>
      </c>
      <c r="B4994" t="s">
        <v>16</v>
      </c>
      <c r="C4994" s="3" t="s">
        <v>4</v>
      </c>
      <c r="D4994" s="3">
        <v>7</v>
      </c>
      <c r="E4994" s="3">
        <v>28</v>
      </c>
      <c r="F4994" s="3">
        <v>0</v>
      </c>
      <c r="G4994" s="3">
        <v>0</v>
      </c>
      <c r="H4994" s="6">
        <f>INDEX('Sample Customer Count'!$B$3:$B$14,MATCH('KU Gen'!D4994,'Sample Customer Count'!$A$3:$A$14,0))</f>
        <v>35</v>
      </c>
      <c r="I4994" s="6">
        <v>207</v>
      </c>
      <c r="J4994" s="6">
        <v>3.1780362643863262</v>
      </c>
      <c r="K4994" s="6">
        <f t="shared" si="77"/>
        <v>0</v>
      </c>
    </row>
    <row r="4995" spans="1:11" x14ac:dyDescent="0.35">
      <c r="A4995" t="s">
        <v>14</v>
      </c>
      <c r="B4995" t="s">
        <v>16</v>
      </c>
      <c r="C4995" s="3" t="s">
        <v>4</v>
      </c>
      <c r="D4995" s="3">
        <v>7</v>
      </c>
      <c r="E4995" s="3">
        <v>28</v>
      </c>
      <c r="F4995" s="3">
        <v>1</v>
      </c>
      <c r="G4995" s="3">
        <v>0</v>
      </c>
      <c r="H4995" s="6">
        <f>INDEX('Sample Customer Count'!$B$3:$B$14,MATCH('KU Gen'!D4995,'Sample Customer Count'!$A$3:$A$14,0))</f>
        <v>35</v>
      </c>
      <c r="I4995" s="6">
        <v>207</v>
      </c>
      <c r="J4995" s="6">
        <v>3.1780362643863262</v>
      </c>
      <c r="K4995" s="6">
        <f t="shared" ref="K4995:K5058" si="78">G4995*((I4995/H4995)*J4995)</f>
        <v>0</v>
      </c>
    </row>
    <row r="4996" spans="1:11" x14ac:dyDescent="0.35">
      <c r="A4996" t="s">
        <v>14</v>
      </c>
      <c r="B4996" t="s">
        <v>16</v>
      </c>
      <c r="C4996" s="3" t="s">
        <v>4</v>
      </c>
      <c r="D4996" s="3">
        <v>7</v>
      </c>
      <c r="E4996" s="3">
        <v>28</v>
      </c>
      <c r="F4996" s="3">
        <v>2</v>
      </c>
      <c r="G4996" s="3">
        <v>0</v>
      </c>
      <c r="H4996" s="6">
        <f>INDEX('Sample Customer Count'!$B$3:$B$14,MATCH('KU Gen'!D4996,'Sample Customer Count'!$A$3:$A$14,0))</f>
        <v>35</v>
      </c>
      <c r="I4996" s="6">
        <v>207</v>
      </c>
      <c r="J4996" s="6">
        <v>3.1780362643863262</v>
      </c>
      <c r="K4996" s="6">
        <f t="shared" si="78"/>
        <v>0</v>
      </c>
    </row>
    <row r="4997" spans="1:11" x14ac:dyDescent="0.35">
      <c r="A4997" t="s">
        <v>14</v>
      </c>
      <c r="B4997" t="s">
        <v>16</v>
      </c>
      <c r="C4997" s="3" t="s">
        <v>4</v>
      </c>
      <c r="D4997" s="3">
        <v>7</v>
      </c>
      <c r="E4997" s="3">
        <v>28</v>
      </c>
      <c r="F4997" s="3">
        <v>3</v>
      </c>
      <c r="G4997" s="3">
        <v>0</v>
      </c>
      <c r="H4997" s="6">
        <f>INDEX('Sample Customer Count'!$B$3:$B$14,MATCH('KU Gen'!D4997,'Sample Customer Count'!$A$3:$A$14,0))</f>
        <v>35</v>
      </c>
      <c r="I4997" s="6">
        <v>207</v>
      </c>
      <c r="J4997" s="6">
        <v>3.1780362643863262</v>
      </c>
      <c r="K4997" s="6">
        <f t="shared" si="78"/>
        <v>0</v>
      </c>
    </row>
    <row r="4998" spans="1:11" x14ac:dyDescent="0.35">
      <c r="A4998" t="s">
        <v>14</v>
      </c>
      <c r="B4998" t="s">
        <v>16</v>
      </c>
      <c r="C4998" s="3" t="s">
        <v>4</v>
      </c>
      <c r="D4998" s="3">
        <v>7</v>
      </c>
      <c r="E4998" s="3">
        <v>28</v>
      </c>
      <c r="F4998" s="3">
        <v>4</v>
      </c>
      <c r="G4998" s="3">
        <v>0</v>
      </c>
      <c r="H4998" s="6">
        <f>INDEX('Sample Customer Count'!$B$3:$B$14,MATCH('KU Gen'!D4998,'Sample Customer Count'!$A$3:$A$14,0))</f>
        <v>35</v>
      </c>
      <c r="I4998" s="6">
        <v>207</v>
      </c>
      <c r="J4998" s="6">
        <v>3.1780362643863262</v>
      </c>
      <c r="K4998" s="6">
        <f t="shared" si="78"/>
        <v>0</v>
      </c>
    </row>
    <row r="4999" spans="1:11" x14ac:dyDescent="0.35">
      <c r="A4999" t="s">
        <v>14</v>
      </c>
      <c r="B4999" t="s">
        <v>16</v>
      </c>
      <c r="C4999" s="3" t="s">
        <v>4</v>
      </c>
      <c r="D4999" s="3">
        <v>7</v>
      </c>
      <c r="E4999" s="3">
        <v>28</v>
      </c>
      <c r="F4999" s="3">
        <v>5</v>
      </c>
      <c r="G4999" s="3">
        <v>0</v>
      </c>
      <c r="H4999" s="6">
        <f>INDEX('Sample Customer Count'!$B$3:$B$14,MATCH('KU Gen'!D4999,'Sample Customer Count'!$A$3:$A$14,0))</f>
        <v>35</v>
      </c>
      <c r="I4999" s="6">
        <v>207</v>
      </c>
      <c r="J4999" s="6">
        <v>3.1780362643863262</v>
      </c>
      <c r="K4999" s="6">
        <f t="shared" si="78"/>
        <v>0</v>
      </c>
    </row>
    <row r="5000" spans="1:11" x14ac:dyDescent="0.35">
      <c r="A5000" t="s">
        <v>14</v>
      </c>
      <c r="B5000" t="s">
        <v>16</v>
      </c>
      <c r="C5000" s="3" t="s">
        <v>4</v>
      </c>
      <c r="D5000" s="3">
        <v>7</v>
      </c>
      <c r="E5000" s="3">
        <v>28</v>
      </c>
      <c r="F5000" s="3">
        <v>6</v>
      </c>
      <c r="G5000" s="3">
        <v>3.2187000000000001</v>
      </c>
      <c r="H5000" s="6">
        <f>INDEX('Sample Customer Count'!$B$3:$B$14,MATCH('KU Gen'!D5000,'Sample Customer Count'!$A$3:$A$14,0))</f>
        <v>35</v>
      </c>
      <c r="I5000" s="6">
        <v>207</v>
      </c>
      <c r="J5000" s="6">
        <v>3.1780362643863262</v>
      </c>
      <c r="K5000" s="6">
        <f t="shared" si="78"/>
        <v>60.498088060151879</v>
      </c>
    </row>
    <row r="5001" spans="1:11" x14ac:dyDescent="0.35">
      <c r="A5001" t="s">
        <v>14</v>
      </c>
      <c r="B5001" t="s">
        <v>16</v>
      </c>
      <c r="C5001" s="3" t="s">
        <v>4</v>
      </c>
      <c r="D5001" s="3">
        <v>7</v>
      </c>
      <c r="E5001" s="3">
        <v>28</v>
      </c>
      <c r="F5001" s="3">
        <v>7</v>
      </c>
      <c r="G5001" s="3">
        <v>16.490400000000001</v>
      </c>
      <c r="H5001" s="6">
        <f>INDEX('Sample Customer Count'!$B$3:$B$14,MATCH('KU Gen'!D5001,'Sample Customer Count'!$A$3:$A$14,0))</f>
        <v>35</v>
      </c>
      <c r="I5001" s="6">
        <v>207</v>
      </c>
      <c r="J5001" s="6">
        <v>3.1780362643863262</v>
      </c>
      <c r="K5001" s="6">
        <f t="shared" si="78"/>
        <v>309.95049906705458</v>
      </c>
    </row>
    <row r="5002" spans="1:11" x14ac:dyDescent="0.35">
      <c r="A5002" t="s">
        <v>14</v>
      </c>
      <c r="B5002" t="s">
        <v>16</v>
      </c>
      <c r="C5002" s="3" t="s">
        <v>4</v>
      </c>
      <c r="D5002" s="3">
        <v>7</v>
      </c>
      <c r="E5002" s="3">
        <v>28</v>
      </c>
      <c r="F5002" s="3">
        <v>8</v>
      </c>
      <c r="G5002" s="3">
        <v>47.030300000000004</v>
      </c>
      <c r="H5002" s="6">
        <f>INDEX('Sample Customer Count'!$B$3:$B$14,MATCH('KU Gen'!D5002,'Sample Customer Count'!$A$3:$A$14,0))</f>
        <v>35</v>
      </c>
      <c r="I5002" s="6">
        <v>207</v>
      </c>
      <c r="J5002" s="6">
        <v>3.1780362643863262</v>
      </c>
      <c r="K5002" s="6">
        <f t="shared" si="78"/>
        <v>883.97279364195515</v>
      </c>
    </row>
    <row r="5003" spans="1:11" x14ac:dyDescent="0.35">
      <c r="A5003" t="s">
        <v>14</v>
      </c>
      <c r="B5003" t="s">
        <v>16</v>
      </c>
      <c r="C5003" s="3" t="s">
        <v>4</v>
      </c>
      <c r="D5003" s="3">
        <v>7</v>
      </c>
      <c r="E5003" s="3">
        <v>28</v>
      </c>
      <c r="F5003" s="3">
        <v>9</v>
      </c>
      <c r="G5003" s="3">
        <v>77.693599999999989</v>
      </c>
      <c r="H5003" s="6">
        <f>INDEX('Sample Customer Count'!$B$3:$B$14,MATCH('KU Gen'!D5003,'Sample Customer Count'!$A$3:$A$14,0))</f>
        <v>35</v>
      </c>
      <c r="I5003" s="6">
        <v>207</v>
      </c>
      <c r="J5003" s="6">
        <v>3.1780362643863262</v>
      </c>
      <c r="K5003" s="6">
        <f t="shared" si="78"/>
        <v>1460.3144917234335</v>
      </c>
    </row>
    <row r="5004" spans="1:11" x14ac:dyDescent="0.35">
      <c r="A5004" t="s">
        <v>14</v>
      </c>
      <c r="B5004" t="s">
        <v>16</v>
      </c>
      <c r="C5004" s="3" t="s">
        <v>4</v>
      </c>
      <c r="D5004" s="3">
        <v>7</v>
      </c>
      <c r="E5004" s="3">
        <v>28</v>
      </c>
      <c r="F5004" s="3">
        <v>10</v>
      </c>
      <c r="G5004" s="3">
        <v>90.667900000000003</v>
      </c>
      <c r="H5004" s="6">
        <f>INDEX('Sample Customer Count'!$B$3:$B$14,MATCH('KU Gen'!D5004,'Sample Customer Count'!$A$3:$A$14,0))</f>
        <v>35</v>
      </c>
      <c r="I5004" s="6">
        <v>207</v>
      </c>
      <c r="J5004" s="6">
        <v>3.1780362643863262</v>
      </c>
      <c r="K5004" s="6">
        <f t="shared" si="78"/>
        <v>1704.1770275045965</v>
      </c>
    </row>
    <row r="5005" spans="1:11" x14ac:dyDescent="0.35">
      <c r="A5005" t="s">
        <v>14</v>
      </c>
      <c r="B5005" t="s">
        <v>16</v>
      </c>
      <c r="C5005" s="3" t="s">
        <v>4</v>
      </c>
      <c r="D5005" s="3">
        <v>7</v>
      </c>
      <c r="E5005" s="3">
        <v>28</v>
      </c>
      <c r="F5005" s="3">
        <v>11</v>
      </c>
      <c r="G5005" s="3">
        <v>101.04069999999999</v>
      </c>
      <c r="H5005" s="6">
        <f>INDEX('Sample Customer Count'!$B$3:$B$14,MATCH('KU Gen'!D5005,'Sample Customer Count'!$A$3:$A$14,0))</f>
        <v>35</v>
      </c>
      <c r="I5005" s="6">
        <v>207</v>
      </c>
      <c r="J5005" s="6">
        <v>3.1780362643863262</v>
      </c>
      <c r="K5005" s="6">
        <f t="shared" si="78"/>
        <v>1899.1422519213927</v>
      </c>
    </row>
    <row r="5006" spans="1:11" x14ac:dyDescent="0.35">
      <c r="A5006" t="s">
        <v>14</v>
      </c>
      <c r="B5006" t="s">
        <v>16</v>
      </c>
      <c r="C5006" s="3" t="s">
        <v>4</v>
      </c>
      <c r="D5006" s="3">
        <v>7</v>
      </c>
      <c r="E5006" s="3">
        <v>28</v>
      </c>
      <c r="F5006" s="3">
        <v>12</v>
      </c>
      <c r="G5006" s="3">
        <v>94.851699999999994</v>
      </c>
      <c r="H5006" s="6">
        <f>INDEX('Sample Customer Count'!$B$3:$B$14,MATCH('KU Gen'!D5006,'Sample Customer Count'!$A$3:$A$14,0))</f>
        <v>35</v>
      </c>
      <c r="I5006" s="6">
        <v>207</v>
      </c>
      <c r="J5006" s="6">
        <v>3.1780362643863262</v>
      </c>
      <c r="K5006" s="6">
        <f t="shared" si="78"/>
        <v>1782.81495611741</v>
      </c>
    </row>
    <row r="5007" spans="1:11" x14ac:dyDescent="0.35">
      <c r="A5007" t="s">
        <v>14</v>
      </c>
      <c r="B5007" t="s">
        <v>16</v>
      </c>
      <c r="C5007" s="3" t="s">
        <v>4</v>
      </c>
      <c r="D5007" s="3">
        <v>7</v>
      </c>
      <c r="E5007" s="3">
        <v>28</v>
      </c>
      <c r="F5007" s="3">
        <v>13</v>
      </c>
      <c r="G5007" s="3">
        <v>95.141800000000003</v>
      </c>
      <c r="H5007" s="6">
        <f>INDEX('Sample Customer Count'!$B$3:$B$14,MATCH('KU Gen'!D5007,'Sample Customer Count'!$A$3:$A$14,0))</f>
        <v>35</v>
      </c>
      <c r="I5007" s="6">
        <v>207</v>
      </c>
      <c r="J5007" s="6">
        <v>3.1780362643863262</v>
      </c>
      <c r="K5007" s="6">
        <f t="shared" si="78"/>
        <v>1788.2676218974611</v>
      </c>
    </row>
    <row r="5008" spans="1:11" x14ac:dyDescent="0.35">
      <c r="A5008" t="s">
        <v>14</v>
      </c>
      <c r="B5008" t="s">
        <v>16</v>
      </c>
      <c r="C5008" s="3" t="s">
        <v>4</v>
      </c>
      <c r="D5008" s="3">
        <v>7</v>
      </c>
      <c r="E5008" s="3">
        <v>28</v>
      </c>
      <c r="F5008" s="3">
        <v>14</v>
      </c>
      <c r="G5008" s="3">
        <v>76.702100000000002</v>
      </c>
      <c r="H5008" s="6">
        <f>INDEX('Sample Customer Count'!$B$3:$B$14,MATCH('KU Gen'!D5008,'Sample Customer Count'!$A$3:$A$14,0))</f>
        <v>35</v>
      </c>
      <c r="I5008" s="6">
        <v>207</v>
      </c>
      <c r="J5008" s="6">
        <v>3.1780362643863262</v>
      </c>
      <c r="K5008" s="6">
        <f t="shared" si="78"/>
        <v>1441.6784416685541</v>
      </c>
    </row>
    <row r="5009" spans="1:11" x14ac:dyDescent="0.35">
      <c r="A5009" t="s">
        <v>14</v>
      </c>
      <c r="B5009" t="s">
        <v>16</v>
      </c>
      <c r="C5009" s="3" t="s">
        <v>4</v>
      </c>
      <c r="D5009" s="3">
        <v>7</v>
      </c>
      <c r="E5009" s="3">
        <v>28</v>
      </c>
      <c r="F5009" s="3">
        <v>15</v>
      </c>
      <c r="G5009" s="3">
        <v>48.6768</v>
      </c>
      <c r="H5009" s="6">
        <f>INDEX('Sample Customer Count'!$B$3:$B$14,MATCH('KU Gen'!D5009,'Sample Customer Count'!$A$3:$A$14,0))</f>
        <v>35</v>
      </c>
      <c r="I5009" s="6">
        <v>207</v>
      </c>
      <c r="J5009" s="6">
        <v>3.1780362643863262</v>
      </c>
      <c r="K5009" s="6">
        <f t="shared" si="78"/>
        <v>914.92010217988661</v>
      </c>
    </row>
    <row r="5010" spans="1:11" x14ac:dyDescent="0.35">
      <c r="A5010" t="s">
        <v>14</v>
      </c>
      <c r="B5010" t="s">
        <v>16</v>
      </c>
      <c r="C5010" s="3" t="s">
        <v>4</v>
      </c>
      <c r="D5010" s="3">
        <v>7</v>
      </c>
      <c r="E5010" s="3">
        <v>28</v>
      </c>
      <c r="F5010" s="3">
        <v>16</v>
      </c>
      <c r="G5010" s="3">
        <v>25.440200000000001</v>
      </c>
      <c r="H5010" s="6">
        <f>INDEX('Sample Customer Count'!$B$3:$B$14,MATCH('KU Gen'!D5010,'Sample Customer Count'!$A$3:$A$14,0))</f>
        <v>35</v>
      </c>
      <c r="I5010" s="6">
        <v>207</v>
      </c>
      <c r="J5010" s="6">
        <v>3.1780362643863262</v>
      </c>
      <c r="K5010" s="6">
        <f t="shared" si="78"/>
        <v>478.16927948173981</v>
      </c>
    </row>
    <row r="5011" spans="1:11" x14ac:dyDescent="0.35">
      <c r="A5011" t="s">
        <v>14</v>
      </c>
      <c r="B5011" t="s">
        <v>16</v>
      </c>
      <c r="C5011" s="3" t="s">
        <v>4</v>
      </c>
      <c r="D5011" s="3">
        <v>7</v>
      </c>
      <c r="E5011" s="3">
        <v>28</v>
      </c>
      <c r="F5011" s="3">
        <v>17</v>
      </c>
      <c r="G5011" s="3">
        <v>6.6052</v>
      </c>
      <c r="H5011" s="6">
        <f>INDEX('Sample Customer Count'!$B$3:$B$14,MATCH('KU Gen'!D5011,'Sample Customer Count'!$A$3:$A$14,0))</f>
        <v>35</v>
      </c>
      <c r="I5011" s="6">
        <v>207</v>
      </c>
      <c r="J5011" s="6">
        <v>3.1780362643863262</v>
      </c>
      <c r="K5011" s="6">
        <f t="shared" si="78"/>
        <v>124.15011378970242</v>
      </c>
    </row>
    <row r="5012" spans="1:11" x14ac:dyDescent="0.35">
      <c r="A5012" t="s">
        <v>14</v>
      </c>
      <c r="B5012" t="s">
        <v>16</v>
      </c>
      <c r="C5012" s="3" t="s">
        <v>4</v>
      </c>
      <c r="D5012" s="3">
        <v>7</v>
      </c>
      <c r="E5012" s="3">
        <v>28</v>
      </c>
      <c r="F5012" s="3">
        <v>18</v>
      </c>
      <c r="G5012" s="3">
        <v>0.58279999999999998</v>
      </c>
      <c r="H5012" s="6">
        <f>INDEX('Sample Customer Count'!$B$3:$B$14,MATCH('KU Gen'!D5012,'Sample Customer Count'!$A$3:$A$14,0))</f>
        <v>35</v>
      </c>
      <c r="I5012" s="6">
        <v>207</v>
      </c>
      <c r="J5012" s="6">
        <v>3.1780362643863262</v>
      </c>
      <c r="K5012" s="6">
        <f t="shared" si="78"/>
        <v>10.954200677744591</v>
      </c>
    </row>
    <row r="5013" spans="1:11" x14ac:dyDescent="0.35">
      <c r="A5013" t="s">
        <v>14</v>
      </c>
      <c r="B5013" t="s">
        <v>16</v>
      </c>
      <c r="C5013" s="3" t="s">
        <v>4</v>
      </c>
      <c r="D5013" s="3">
        <v>7</v>
      </c>
      <c r="E5013" s="3">
        <v>28</v>
      </c>
      <c r="F5013" s="3">
        <v>19</v>
      </c>
      <c r="G5013" s="3">
        <v>0</v>
      </c>
      <c r="H5013" s="6">
        <f>INDEX('Sample Customer Count'!$B$3:$B$14,MATCH('KU Gen'!D5013,'Sample Customer Count'!$A$3:$A$14,0))</f>
        <v>35</v>
      </c>
      <c r="I5013" s="6">
        <v>207</v>
      </c>
      <c r="J5013" s="6">
        <v>3.1780362643863262</v>
      </c>
      <c r="K5013" s="6">
        <f t="shared" si="78"/>
        <v>0</v>
      </c>
    </row>
    <row r="5014" spans="1:11" x14ac:dyDescent="0.35">
      <c r="A5014" t="s">
        <v>14</v>
      </c>
      <c r="B5014" t="s">
        <v>16</v>
      </c>
      <c r="C5014" s="3" t="s">
        <v>4</v>
      </c>
      <c r="D5014" s="3">
        <v>7</v>
      </c>
      <c r="E5014" s="3">
        <v>28</v>
      </c>
      <c r="F5014" s="3">
        <v>20</v>
      </c>
      <c r="G5014" s="3">
        <v>0</v>
      </c>
      <c r="H5014" s="6">
        <f>INDEX('Sample Customer Count'!$B$3:$B$14,MATCH('KU Gen'!D5014,'Sample Customer Count'!$A$3:$A$14,0))</f>
        <v>35</v>
      </c>
      <c r="I5014" s="6">
        <v>207</v>
      </c>
      <c r="J5014" s="6">
        <v>3.1780362643863262</v>
      </c>
      <c r="K5014" s="6">
        <f t="shared" si="78"/>
        <v>0</v>
      </c>
    </row>
    <row r="5015" spans="1:11" x14ac:dyDescent="0.35">
      <c r="A5015" t="s">
        <v>14</v>
      </c>
      <c r="B5015" t="s">
        <v>16</v>
      </c>
      <c r="C5015" s="3" t="s">
        <v>4</v>
      </c>
      <c r="D5015" s="3">
        <v>7</v>
      </c>
      <c r="E5015" s="3">
        <v>28</v>
      </c>
      <c r="F5015" s="3">
        <v>21</v>
      </c>
      <c r="G5015" s="3">
        <v>0</v>
      </c>
      <c r="H5015" s="6">
        <f>INDEX('Sample Customer Count'!$B$3:$B$14,MATCH('KU Gen'!D5015,'Sample Customer Count'!$A$3:$A$14,0))</f>
        <v>35</v>
      </c>
      <c r="I5015" s="6">
        <v>207</v>
      </c>
      <c r="J5015" s="6">
        <v>3.1780362643863262</v>
      </c>
      <c r="K5015" s="6">
        <f t="shared" si="78"/>
        <v>0</v>
      </c>
    </row>
    <row r="5016" spans="1:11" x14ac:dyDescent="0.35">
      <c r="A5016" t="s">
        <v>14</v>
      </c>
      <c r="B5016" t="s">
        <v>16</v>
      </c>
      <c r="C5016" s="3" t="s">
        <v>4</v>
      </c>
      <c r="D5016" s="3">
        <v>7</v>
      </c>
      <c r="E5016" s="3">
        <v>28</v>
      </c>
      <c r="F5016" s="3">
        <v>22</v>
      </c>
      <c r="G5016" s="3">
        <v>0</v>
      </c>
      <c r="H5016" s="6">
        <f>INDEX('Sample Customer Count'!$B$3:$B$14,MATCH('KU Gen'!D5016,'Sample Customer Count'!$A$3:$A$14,0))</f>
        <v>35</v>
      </c>
      <c r="I5016" s="6">
        <v>207</v>
      </c>
      <c r="J5016" s="6">
        <v>3.1780362643863262</v>
      </c>
      <c r="K5016" s="6">
        <f t="shared" si="78"/>
        <v>0</v>
      </c>
    </row>
    <row r="5017" spans="1:11" x14ac:dyDescent="0.35">
      <c r="A5017" t="s">
        <v>14</v>
      </c>
      <c r="B5017" t="s">
        <v>16</v>
      </c>
      <c r="C5017" s="3" t="s">
        <v>4</v>
      </c>
      <c r="D5017" s="3">
        <v>7</v>
      </c>
      <c r="E5017" s="3">
        <v>28</v>
      </c>
      <c r="F5017" s="3">
        <v>23</v>
      </c>
      <c r="G5017" s="3">
        <v>0</v>
      </c>
      <c r="H5017" s="6">
        <f>INDEX('Sample Customer Count'!$B$3:$B$14,MATCH('KU Gen'!D5017,'Sample Customer Count'!$A$3:$A$14,0))</f>
        <v>35</v>
      </c>
      <c r="I5017" s="6">
        <v>207</v>
      </c>
      <c r="J5017" s="6">
        <v>3.1780362643863262</v>
      </c>
      <c r="K5017" s="6">
        <f t="shared" si="78"/>
        <v>0</v>
      </c>
    </row>
    <row r="5018" spans="1:11" x14ac:dyDescent="0.35">
      <c r="A5018" t="s">
        <v>14</v>
      </c>
      <c r="B5018" t="s">
        <v>16</v>
      </c>
      <c r="C5018" s="3" t="s">
        <v>4</v>
      </c>
      <c r="D5018" s="3">
        <v>7</v>
      </c>
      <c r="E5018" s="3">
        <v>29</v>
      </c>
      <c r="F5018" s="3">
        <v>0</v>
      </c>
      <c r="G5018" s="3">
        <v>0</v>
      </c>
      <c r="H5018" s="6">
        <f>INDEX('Sample Customer Count'!$B$3:$B$14,MATCH('KU Gen'!D5018,'Sample Customer Count'!$A$3:$A$14,0))</f>
        <v>35</v>
      </c>
      <c r="I5018" s="6">
        <v>207</v>
      </c>
      <c r="J5018" s="6">
        <v>3.1780362643863262</v>
      </c>
      <c r="K5018" s="6">
        <f t="shared" si="78"/>
        <v>0</v>
      </c>
    </row>
    <row r="5019" spans="1:11" x14ac:dyDescent="0.35">
      <c r="A5019" t="s">
        <v>14</v>
      </c>
      <c r="B5019" t="s">
        <v>16</v>
      </c>
      <c r="C5019" s="3" t="s">
        <v>4</v>
      </c>
      <c r="D5019" s="3">
        <v>7</v>
      </c>
      <c r="E5019" s="3">
        <v>29</v>
      </c>
      <c r="F5019" s="3">
        <v>1</v>
      </c>
      <c r="G5019" s="3">
        <v>0</v>
      </c>
      <c r="H5019" s="6">
        <f>INDEX('Sample Customer Count'!$B$3:$B$14,MATCH('KU Gen'!D5019,'Sample Customer Count'!$A$3:$A$14,0))</f>
        <v>35</v>
      </c>
      <c r="I5019" s="6">
        <v>207</v>
      </c>
      <c r="J5019" s="6">
        <v>3.1780362643863262</v>
      </c>
      <c r="K5019" s="6">
        <f t="shared" si="78"/>
        <v>0</v>
      </c>
    </row>
    <row r="5020" spans="1:11" x14ac:dyDescent="0.35">
      <c r="A5020" t="s">
        <v>14</v>
      </c>
      <c r="B5020" t="s">
        <v>16</v>
      </c>
      <c r="C5020" s="3" t="s">
        <v>4</v>
      </c>
      <c r="D5020" s="3">
        <v>7</v>
      </c>
      <c r="E5020" s="3">
        <v>29</v>
      </c>
      <c r="F5020" s="3">
        <v>2</v>
      </c>
      <c r="G5020" s="3">
        <v>0</v>
      </c>
      <c r="H5020" s="6">
        <f>INDEX('Sample Customer Count'!$B$3:$B$14,MATCH('KU Gen'!D5020,'Sample Customer Count'!$A$3:$A$14,0))</f>
        <v>35</v>
      </c>
      <c r="I5020" s="6">
        <v>207</v>
      </c>
      <c r="J5020" s="6">
        <v>3.1780362643863262</v>
      </c>
      <c r="K5020" s="6">
        <f t="shared" si="78"/>
        <v>0</v>
      </c>
    </row>
    <row r="5021" spans="1:11" x14ac:dyDescent="0.35">
      <c r="A5021" t="s">
        <v>14</v>
      </c>
      <c r="B5021" t="s">
        <v>16</v>
      </c>
      <c r="C5021" s="3" t="s">
        <v>4</v>
      </c>
      <c r="D5021" s="3">
        <v>7</v>
      </c>
      <c r="E5021" s="3">
        <v>29</v>
      </c>
      <c r="F5021" s="3">
        <v>3</v>
      </c>
      <c r="G5021" s="3">
        <v>0</v>
      </c>
      <c r="H5021" s="6">
        <f>INDEX('Sample Customer Count'!$B$3:$B$14,MATCH('KU Gen'!D5021,'Sample Customer Count'!$A$3:$A$14,0))</f>
        <v>35</v>
      </c>
      <c r="I5021" s="6">
        <v>207</v>
      </c>
      <c r="J5021" s="6">
        <v>3.1780362643863262</v>
      </c>
      <c r="K5021" s="6">
        <f t="shared" si="78"/>
        <v>0</v>
      </c>
    </row>
    <row r="5022" spans="1:11" x14ac:dyDescent="0.35">
      <c r="A5022" t="s">
        <v>14</v>
      </c>
      <c r="B5022" t="s">
        <v>16</v>
      </c>
      <c r="C5022" s="3" t="s">
        <v>4</v>
      </c>
      <c r="D5022" s="3">
        <v>7</v>
      </c>
      <c r="E5022" s="3">
        <v>29</v>
      </c>
      <c r="F5022" s="3">
        <v>4</v>
      </c>
      <c r="G5022" s="3">
        <v>0</v>
      </c>
      <c r="H5022" s="6">
        <f>INDEX('Sample Customer Count'!$B$3:$B$14,MATCH('KU Gen'!D5022,'Sample Customer Count'!$A$3:$A$14,0))</f>
        <v>35</v>
      </c>
      <c r="I5022" s="6">
        <v>207</v>
      </c>
      <c r="J5022" s="6">
        <v>3.1780362643863262</v>
      </c>
      <c r="K5022" s="6">
        <f t="shared" si="78"/>
        <v>0</v>
      </c>
    </row>
    <row r="5023" spans="1:11" x14ac:dyDescent="0.35">
      <c r="A5023" t="s">
        <v>14</v>
      </c>
      <c r="B5023" t="s">
        <v>16</v>
      </c>
      <c r="C5023" s="3" t="s">
        <v>4</v>
      </c>
      <c r="D5023" s="3">
        <v>7</v>
      </c>
      <c r="E5023" s="3">
        <v>29</v>
      </c>
      <c r="F5023" s="3">
        <v>5</v>
      </c>
      <c r="G5023" s="3">
        <v>0</v>
      </c>
      <c r="H5023" s="6">
        <f>INDEX('Sample Customer Count'!$B$3:$B$14,MATCH('KU Gen'!D5023,'Sample Customer Count'!$A$3:$A$14,0))</f>
        <v>35</v>
      </c>
      <c r="I5023" s="6">
        <v>207</v>
      </c>
      <c r="J5023" s="6">
        <v>3.1780362643863262</v>
      </c>
      <c r="K5023" s="6">
        <f t="shared" si="78"/>
        <v>0</v>
      </c>
    </row>
    <row r="5024" spans="1:11" x14ac:dyDescent="0.35">
      <c r="A5024" t="s">
        <v>14</v>
      </c>
      <c r="B5024" t="s">
        <v>16</v>
      </c>
      <c r="C5024" s="3" t="s">
        <v>4</v>
      </c>
      <c r="D5024" s="3">
        <v>7</v>
      </c>
      <c r="E5024" s="3">
        <v>29</v>
      </c>
      <c r="F5024" s="3">
        <v>6</v>
      </c>
      <c r="G5024" s="3">
        <v>2.1724000000000001</v>
      </c>
      <c r="H5024" s="6">
        <f>INDEX('Sample Customer Count'!$B$3:$B$14,MATCH('KU Gen'!D5024,'Sample Customer Count'!$A$3:$A$14,0))</f>
        <v>35</v>
      </c>
      <c r="I5024" s="6">
        <v>207</v>
      </c>
      <c r="J5024" s="6">
        <v>3.1780362643863262</v>
      </c>
      <c r="K5024" s="6">
        <f t="shared" si="78"/>
        <v>40.832027371881175</v>
      </c>
    </row>
    <row r="5025" spans="1:11" x14ac:dyDescent="0.35">
      <c r="A5025" t="s">
        <v>14</v>
      </c>
      <c r="B5025" t="s">
        <v>16</v>
      </c>
      <c r="C5025" s="3" t="s">
        <v>4</v>
      </c>
      <c r="D5025" s="3">
        <v>7</v>
      </c>
      <c r="E5025" s="3">
        <v>29</v>
      </c>
      <c r="F5025" s="3">
        <v>7</v>
      </c>
      <c r="G5025" s="3">
        <v>17.383000000000003</v>
      </c>
      <c r="H5025" s="6">
        <f>INDEX('Sample Customer Count'!$B$3:$B$14,MATCH('KU Gen'!D5025,'Sample Customer Count'!$A$3:$A$14,0))</f>
        <v>35</v>
      </c>
      <c r="I5025" s="6">
        <v>207</v>
      </c>
      <c r="J5025" s="6">
        <v>3.1780362643863262</v>
      </c>
      <c r="K5025" s="6">
        <f t="shared" si="78"/>
        <v>326.72764307006565</v>
      </c>
    </row>
    <row r="5026" spans="1:11" x14ac:dyDescent="0.35">
      <c r="A5026" t="s">
        <v>14</v>
      </c>
      <c r="B5026" t="s">
        <v>16</v>
      </c>
      <c r="C5026" s="3" t="s">
        <v>4</v>
      </c>
      <c r="D5026" s="3">
        <v>7</v>
      </c>
      <c r="E5026" s="3">
        <v>29</v>
      </c>
      <c r="F5026" s="3">
        <v>8</v>
      </c>
      <c r="G5026" s="3">
        <v>42.615200000000002</v>
      </c>
      <c r="H5026" s="6">
        <f>INDEX('Sample Customer Count'!$B$3:$B$14,MATCH('KU Gen'!D5026,'Sample Customer Count'!$A$3:$A$14,0))</f>
        <v>35</v>
      </c>
      <c r="I5026" s="6">
        <v>207</v>
      </c>
      <c r="J5026" s="6">
        <v>3.1780362643863262</v>
      </c>
      <c r="K5026" s="6">
        <f t="shared" si="78"/>
        <v>800.98739314039346</v>
      </c>
    </row>
    <row r="5027" spans="1:11" x14ac:dyDescent="0.35">
      <c r="A5027" t="s">
        <v>14</v>
      </c>
      <c r="B5027" t="s">
        <v>16</v>
      </c>
      <c r="C5027" s="3" t="s">
        <v>4</v>
      </c>
      <c r="D5027" s="3">
        <v>7</v>
      </c>
      <c r="E5027" s="3">
        <v>29</v>
      </c>
      <c r="F5027" s="3">
        <v>9</v>
      </c>
      <c r="G5027" s="3">
        <v>74.804600000000008</v>
      </c>
      <c r="H5027" s="6">
        <f>INDEX('Sample Customer Count'!$B$3:$B$14,MATCH('KU Gen'!D5027,'Sample Customer Count'!$A$3:$A$14,0))</f>
        <v>35</v>
      </c>
      <c r="I5027" s="6">
        <v>207</v>
      </c>
      <c r="J5027" s="6">
        <v>3.1780362643863262</v>
      </c>
      <c r="K5027" s="6">
        <f t="shared" si="78"/>
        <v>1406.0133836966595</v>
      </c>
    </row>
    <row r="5028" spans="1:11" x14ac:dyDescent="0.35">
      <c r="A5028" t="s">
        <v>14</v>
      </c>
      <c r="B5028" t="s">
        <v>16</v>
      </c>
      <c r="C5028" s="3" t="s">
        <v>4</v>
      </c>
      <c r="D5028" s="3">
        <v>7</v>
      </c>
      <c r="E5028" s="3">
        <v>29</v>
      </c>
      <c r="F5028" s="3">
        <v>10</v>
      </c>
      <c r="G5028" s="3">
        <v>98.090699999999998</v>
      </c>
      <c r="H5028" s="6">
        <f>INDEX('Sample Customer Count'!$B$3:$B$14,MATCH('KU Gen'!D5028,'Sample Customer Count'!$A$3:$A$14,0))</f>
        <v>35</v>
      </c>
      <c r="I5028" s="6">
        <v>207</v>
      </c>
      <c r="J5028" s="6">
        <v>3.1780362643863262</v>
      </c>
      <c r="K5028" s="6">
        <f t="shared" si="78"/>
        <v>1843.6945992114643</v>
      </c>
    </row>
    <row r="5029" spans="1:11" x14ac:dyDescent="0.35">
      <c r="A5029" t="s">
        <v>14</v>
      </c>
      <c r="B5029" t="s">
        <v>16</v>
      </c>
      <c r="C5029" s="3" t="s">
        <v>4</v>
      </c>
      <c r="D5029" s="3">
        <v>7</v>
      </c>
      <c r="E5029" s="3">
        <v>29</v>
      </c>
      <c r="F5029" s="3">
        <v>11</v>
      </c>
      <c r="G5029" s="3">
        <v>102.18180000000001</v>
      </c>
      <c r="H5029" s="6">
        <f>INDEX('Sample Customer Count'!$B$3:$B$14,MATCH('KU Gen'!D5029,'Sample Customer Count'!$A$3:$A$14,0))</f>
        <v>35</v>
      </c>
      <c r="I5029" s="6">
        <v>207</v>
      </c>
      <c r="J5029" s="6">
        <v>3.1780362643863262</v>
      </c>
      <c r="K5029" s="6">
        <f t="shared" si="78"/>
        <v>1920.5901558221728</v>
      </c>
    </row>
    <row r="5030" spans="1:11" x14ac:dyDescent="0.35">
      <c r="A5030" t="s">
        <v>14</v>
      </c>
      <c r="B5030" t="s">
        <v>16</v>
      </c>
      <c r="C5030" s="3" t="s">
        <v>4</v>
      </c>
      <c r="D5030" s="3">
        <v>7</v>
      </c>
      <c r="E5030" s="3">
        <v>29</v>
      </c>
      <c r="F5030" s="3">
        <v>12</v>
      </c>
      <c r="G5030" s="3">
        <v>91.907600000000002</v>
      </c>
      <c r="H5030" s="6">
        <f>INDEX('Sample Customer Count'!$B$3:$B$14,MATCH('KU Gen'!D5030,'Sample Customer Count'!$A$3:$A$14,0))</f>
        <v>35</v>
      </c>
      <c r="I5030" s="6">
        <v>207</v>
      </c>
      <c r="J5030" s="6">
        <v>3.1780362643863262</v>
      </c>
      <c r="K5030" s="6">
        <f t="shared" si="78"/>
        <v>1727.4781987129011</v>
      </c>
    </row>
    <row r="5031" spans="1:11" x14ac:dyDescent="0.35">
      <c r="A5031" t="s">
        <v>14</v>
      </c>
      <c r="B5031" t="s">
        <v>16</v>
      </c>
      <c r="C5031" s="3" t="s">
        <v>4</v>
      </c>
      <c r="D5031" s="3">
        <v>7</v>
      </c>
      <c r="E5031" s="3">
        <v>29</v>
      </c>
      <c r="F5031" s="3">
        <v>13</v>
      </c>
      <c r="G5031" s="3">
        <v>86.805599999999998</v>
      </c>
      <c r="H5031" s="6">
        <f>INDEX('Sample Customer Count'!$B$3:$B$14,MATCH('KU Gen'!D5031,'Sample Customer Count'!$A$3:$A$14,0))</f>
        <v>35</v>
      </c>
      <c r="I5031" s="6">
        <v>207</v>
      </c>
      <c r="J5031" s="6">
        <v>3.1780362643863262</v>
      </c>
      <c r="K5031" s="6">
        <f t="shared" si="78"/>
        <v>1631.5819532464411</v>
      </c>
    </row>
    <row r="5032" spans="1:11" x14ac:dyDescent="0.35">
      <c r="A5032" t="s">
        <v>14</v>
      </c>
      <c r="B5032" t="s">
        <v>16</v>
      </c>
      <c r="C5032" s="3" t="s">
        <v>4</v>
      </c>
      <c r="D5032" s="3">
        <v>7</v>
      </c>
      <c r="E5032" s="3">
        <v>29</v>
      </c>
      <c r="F5032" s="3">
        <v>14</v>
      </c>
      <c r="G5032" s="3">
        <v>59.963300000000004</v>
      </c>
      <c r="H5032" s="6">
        <f>INDEX('Sample Customer Count'!$B$3:$B$14,MATCH('KU Gen'!D5032,'Sample Customer Count'!$A$3:$A$14,0))</f>
        <v>35</v>
      </c>
      <c r="I5032" s="6">
        <v>207</v>
      </c>
      <c r="J5032" s="6">
        <v>3.1780362643863262</v>
      </c>
      <c r="K5032" s="6">
        <f t="shared" si="78"/>
        <v>1127.0590622851789</v>
      </c>
    </row>
    <row r="5033" spans="1:11" x14ac:dyDescent="0.35">
      <c r="A5033" t="s">
        <v>14</v>
      </c>
      <c r="B5033" t="s">
        <v>16</v>
      </c>
      <c r="C5033" s="3" t="s">
        <v>4</v>
      </c>
      <c r="D5033" s="3">
        <v>7</v>
      </c>
      <c r="E5033" s="3">
        <v>29</v>
      </c>
      <c r="F5033" s="3">
        <v>15</v>
      </c>
      <c r="G5033" s="3">
        <v>41.837599999999995</v>
      </c>
      <c r="H5033" s="6">
        <f>INDEX('Sample Customer Count'!$B$3:$B$14,MATCH('KU Gen'!D5033,'Sample Customer Count'!$A$3:$A$14,0))</f>
        <v>35</v>
      </c>
      <c r="I5033" s="6">
        <v>207</v>
      </c>
      <c r="J5033" s="6">
        <v>3.1780362643863262</v>
      </c>
      <c r="K5033" s="6">
        <f t="shared" si="78"/>
        <v>786.37176780234563</v>
      </c>
    </row>
    <row r="5034" spans="1:11" x14ac:dyDescent="0.35">
      <c r="A5034" t="s">
        <v>14</v>
      </c>
      <c r="B5034" t="s">
        <v>16</v>
      </c>
      <c r="C5034" s="3" t="s">
        <v>4</v>
      </c>
      <c r="D5034" s="3">
        <v>7</v>
      </c>
      <c r="E5034" s="3">
        <v>29</v>
      </c>
      <c r="F5034" s="3">
        <v>16</v>
      </c>
      <c r="G5034" s="3">
        <v>18.267499999999998</v>
      </c>
      <c r="H5034" s="6">
        <f>INDEX('Sample Customer Count'!$B$3:$B$14,MATCH('KU Gen'!D5034,'Sample Customer Count'!$A$3:$A$14,0))</f>
        <v>35</v>
      </c>
      <c r="I5034" s="6">
        <v>207</v>
      </c>
      <c r="J5034" s="6">
        <v>3.1780362643863262</v>
      </c>
      <c r="K5034" s="6">
        <f t="shared" si="78"/>
        <v>343.35254097580525</v>
      </c>
    </row>
    <row r="5035" spans="1:11" x14ac:dyDescent="0.35">
      <c r="A5035" t="s">
        <v>14</v>
      </c>
      <c r="B5035" t="s">
        <v>16</v>
      </c>
      <c r="C5035" s="3" t="s">
        <v>4</v>
      </c>
      <c r="D5035" s="3">
        <v>7</v>
      </c>
      <c r="E5035" s="3">
        <v>29</v>
      </c>
      <c r="F5035" s="3">
        <v>17</v>
      </c>
      <c r="G5035" s="3">
        <v>5.8754</v>
      </c>
      <c r="H5035" s="6">
        <f>INDEX('Sample Customer Count'!$B$3:$B$14,MATCH('KU Gen'!D5035,'Sample Customer Count'!$A$3:$A$14,0))</f>
        <v>35</v>
      </c>
      <c r="I5035" s="6">
        <v>207</v>
      </c>
      <c r="J5035" s="6">
        <v>3.1780362643863262</v>
      </c>
      <c r="K5035" s="6">
        <f t="shared" si="78"/>
        <v>110.43292838370036</v>
      </c>
    </row>
    <row r="5036" spans="1:11" x14ac:dyDescent="0.35">
      <c r="A5036" t="s">
        <v>14</v>
      </c>
      <c r="B5036" t="s">
        <v>16</v>
      </c>
      <c r="C5036" s="3" t="s">
        <v>4</v>
      </c>
      <c r="D5036" s="3">
        <v>7</v>
      </c>
      <c r="E5036" s="3">
        <v>29</v>
      </c>
      <c r="F5036" s="3">
        <v>18</v>
      </c>
      <c r="G5036" s="3">
        <v>1.3882000000000001</v>
      </c>
      <c r="H5036" s="6">
        <f>INDEX('Sample Customer Count'!$B$3:$B$14,MATCH('KU Gen'!D5036,'Sample Customer Count'!$A$3:$A$14,0))</f>
        <v>35</v>
      </c>
      <c r="I5036" s="6">
        <v>207</v>
      </c>
      <c r="J5036" s="6">
        <v>3.1780362643863262</v>
      </c>
      <c r="K5036" s="6">
        <f t="shared" si="78"/>
        <v>26.092349658279069</v>
      </c>
    </row>
    <row r="5037" spans="1:11" x14ac:dyDescent="0.35">
      <c r="A5037" t="s">
        <v>14</v>
      </c>
      <c r="B5037" t="s">
        <v>16</v>
      </c>
      <c r="C5037" s="3" t="s">
        <v>4</v>
      </c>
      <c r="D5037" s="3">
        <v>7</v>
      </c>
      <c r="E5037" s="3">
        <v>29</v>
      </c>
      <c r="F5037" s="3">
        <v>19</v>
      </c>
      <c r="G5037" s="3">
        <v>4.2200000000000001E-2</v>
      </c>
      <c r="H5037" s="6">
        <f>INDEX('Sample Customer Count'!$B$3:$B$14,MATCH('KU Gen'!D5037,'Sample Customer Count'!$A$3:$A$14,0))</f>
        <v>35</v>
      </c>
      <c r="I5037" s="6">
        <v>207</v>
      </c>
      <c r="J5037" s="6">
        <v>3.1780362643863262</v>
      </c>
      <c r="K5037" s="6">
        <f t="shared" si="78"/>
        <v>0.79318337096915192</v>
      </c>
    </row>
    <row r="5038" spans="1:11" x14ac:dyDescent="0.35">
      <c r="A5038" t="s">
        <v>14</v>
      </c>
      <c r="B5038" t="s">
        <v>16</v>
      </c>
      <c r="C5038" s="3" t="s">
        <v>4</v>
      </c>
      <c r="D5038" s="3">
        <v>7</v>
      </c>
      <c r="E5038" s="3">
        <v>29</v>
      </c>
      <c r="F5038" s="3">
        <v>20</v>
      </c>
      <c r="G5038" s="3">
        <v>0</v>
      </c>
      <c r="H5038" s="6">
        <f>INDEX('Sample Customer Count'!$B$3:$B$14,MATCH('KU Gen'!D5038,'Sample Customer Count'!$A$3:$A$14,0))</f>
        <v>35</v>
      </c>
      <c r="I5038" s="6">
        <v>207</v>
      </c>
      <c r="J5038" s="6">
        <v>3.1780362643863262</v>
      </c>
      <c r="K5038" s="6">
        <f t="shared" si="78"/>
        <v>0</v>
      </c>
    </row>
    <row r="5039" spans="1:11" x14ac:dyDescent="0.35">
      <c r="A5039" t="s">
        <v>14</v>
      </c>
      <c r="B5039" t="s">
        <v>16</v>
      </c>
      <c r="C5039" s="3" t="s">
        <v>4</v>
      </c>
      <c r="D5039" s="3">
        <v>7</v>
      </c>
      <c r="E5039" s="3">
        <v>29</v>
      </c>
      <c r="F5039" s="3">
        <v>21</v>
      </c>
      <c r="G5039" s="3">
        <v>0</v>
      </c>
      <c r="H5039" s="6">
        <f>INDEX('Sample Customer Count'!$B$3:$B$14,MATCH('KU Gen'!D5039,'Sample Customer Count'!$A$3:$A$14,0))</f>
        <v>35</v>
      </c>
      <c r="I5039" s="6">
        <v>207</v>
      </c>
      <c r="J5039" s="6">
        <v>3.1780362643863262</v>
      </c>
      <c r="K5039" s="6">
        <f t="shared" si="78"/>
        <v>0</v>
      </c>
    </row>
    <row r="5040" spans="1:11" x14ac:dyDescent="0.35">
      <c r="A5040" t="s">
        <v>14</v>
      </c>
      <c r="B5040" t="s">
        <v>16</v>
      </c>
      <c r="C5040" s="3" t="s">
        <v>4</v>
      </c>
      <c r="D5040" s="3">
        <v>7</v>
      </c>
      <c r="E5040" s="3">
        <v>29</v>
      </c>
      <c r="F5040" s="3">
        <v>22</v>
      </c>
      <c r="G5040" s="3">
        <v>0</v>
      </c>
      <c r="H5040" s="6">
        <f>INDEX('Sample Customer Count'!$B$3:$B$14,MATCH('KU Gen'!D5040,'Sample Customer Count'!$A$3:$A$14,0))</f>
        <v>35</v>
      </c>
      <c r="I5040" s="6">
        <v>207</v>
      </c>
      <c r="J5040" s="6">
        <v>3.1780362643863262</v>
      </c>
      <c r="K5040" s="6">
        <f t="shared" si="78"/>
        <v>0</v>
      </c>
    </row>
    <row r="5041" spans="1:11" x14ac:dyDescent="0.35">
      <c r="A5041" t="s">
        <v>14</v>
      </c>
      <c r="B5041" t="s">
        <v>16</v>
      </c>
      <c r="C5041" s="3" t="s">
        <v>4</v>
      </c>
      <c r="D5041" s="3">
        <v>7</v>
      </c>
      <c r="E5041" s="3">
        <v>29</v>
      </c>
      <c r="F5041" s="3">
        <v>23</v>
      </c>
      <c r="G5041" s="3">
        <v>0</v>
      </c>
      <c r="H5041" s="6">
        <f>INDEX('Sample Customer Count'!$B$3:$B$14,MATCH('KU Gen'!D5041,'Sample Customer Count'!$A$3:$A$14,0))</f>
        <v>35</v>
      </c>
      <c r="I5041" s="6">
        <v>207</v>
      </c>
      <c r="J5041" s="6">
        <v>3.1780362643863262</v>
      </c>
      <c r="K5041" s="6">
        <f t="shared" si="78"/>
        <v>0</v>
      </c>
    </row>
    <row r="5042" spans="1:11" x14ac:dyDescent="0.35">
      <c r="A5042" t="s">
        <v>14</v>
      </c>
      <c r="B5042" t="s">
        <v>16</v>
      </c>
      <c r="C5042" s="3" t="s">
        <v>4</v>
      </c>
      <c r="D5042" s="3">
        <v>7</v>
      </c>
      <c r="E5042" s="3">
        <v>30</v>
      </c>
      <c r="F5042" s="3">
        <v>0</v>
      </c>
      <c r="G5042" s="3">
        <v>0</v>
      </c>
      <c r="H5042" s="6">
        <f>INDEX('Sample Customer Count'!$B$3:$B$14,MATCH('KU Gen'!D5042,'Sample Customer Count'!$A$3:$A$14,0))</f>
        <v>35</v>
      </c>
      <c r="I5042" s="6">
        <v>207</v>
      </c>
      <c r="J5042" s="6">
        <v>3.1780362643863262</v>
      </c>
      <c r="K5042" s="6">
        <f t="shared" si="78"/>
        <v>0</v>
      </c>
    </row>
    <row r="5043" spans="1:11" x14ac:dyDescent="0.35">
      <c r="A5043" t="s">
        <v>14</v>
      </c>
      <c r="B5043" t="s">
        <v>16</v>
      </c>
      <c r="C5043" s="3" t="s">
        <v>4</v>
      </c>
      <c r="D5043" s="3">
        <v>7</v>
      </c>
      <c r="E5043" s="3">
        <v>30</v>
      </c>
      <c r="F5043" s="3">
        <v>1</v>
      </c>
      <c r="G5043" s="3">
        <v>0</v>
      </c>
      <c r="H5043" s="6">
        <f>INDEX('Sample Customer Count'!$B$3:$B$14,MATCH('KU Gen'!D5043,'Sample Customer Count'!$A$3:$A$14,0))</f>
        <v>35</v>
      </c>
      <c r="I5043" s="6">
        <v>207</v>
      </c>
      <c r="J5043" s="6">
        <v>3.1780362643863262</v>
      </c>
      <c r="K5043" s="6">
        <f t="shared" si="78"/>
        <v>0</v>
      </c>
    </row>
    <row r="5044" spans="1:11" x14ac:dyDescent="0.35">
      <c r="A5044" t="s">
        <v>14</v>
      </c>
      <c r="B5044" t="s">
        <v>16</v>
      </c>
      <c r="C5044" s="3" t="s">
        <v>4</v>
      </c>
      <c r="D5044" s="3">
        <v>7</v>
      </c>
      <c r="E5044" s="3">
        <v>30</v>
      </c>
      <c r="F5044" s="3">
        <v>2</v>
      </c>
      <c r="G5044" s="3">
        <v>0</v>
      </c>
      <c r="H5044" s="6">
        <f>INDEX('Sample Customer Count'!$B$3:$B$14,MATCH('KU Gen'!D5044,'Sample Customer Count'!$A$3:$A$14,0))</f>
        <v>35</v>
      </c>
      <c r="I5044" s="6">
        <v>207</v>
      </c>
      <c r="J5044" s="6">
        <v>3.1780362643863262</v>
      </c>
      <c r="K5044" s="6">
        <f t="shared" si="78"/>
        <v>0</v>
      </c>
    </row>
    <row r="5045" spans="1:11" x14ac:dyDescent="0.35">
      <c r="A5045" t="s">
        <v>14</v>
      </c>
      <c r="B5045" t="s">
        <v>16</v>
      </c>
      <c r="C5045" s="3" t="s">
        <v>4</v>
      </c>
      <c r="D5045" s="3">
        <v>7</v>
      </c>
      <c r="E5045" s="3">
        <v>30</v>
      </c>
      <c r="F5045" s="3">
        <v>3</v>
      </c>
      <c r="G5045" s="3">
        <v>0</v>
      </c>
      <c r="H5045" s="6">
        <f>INDEX('Sample Customer Count'!$B$3:$B$14,MATCH('KU Gen'!D5045,'Sample Customer Count'!$A$3:$A$14,0))</f>
        <v>35</v>
      </c>
      <c r="I5045" s="6">
        <v>207</v>
      </c>
      <c r="J5045" s="6">
        <v>3.1780362643863262</v>
      </c>
      <c r="K5045" s="6">
        <f t="shared" si="78"/>
        <v>0</v>
      </c>
    </row>
    <row r="5046" spans="1:11" x14ac:dyDescent="0.35">
      <c r="A5046" t="s">
        <v>14</v>
      </c>
      <c r="B5046" t="s">
        <v>16</v>
      </c>
      <c r="C5046" s="3" t="s">
        <v>4</v>
      </c>
      <c r="D5046" s="3">
        <v>7</v>
      </c>
      <c r="E5046" s="3">
        <v>30</v>
      </c>
      <c r="F5046" s="3">
        <v>4</v>
      </c>
      <c r="G5046" s="3">
        <v>0</v>
      </c>
      <c r="H5046" s="6">
        <f>INDEX('Sample Customer Count'!$B$3:$B$14,MATCH('KU Gen'!D5046,'Sample Customer Count'!$A$3:$A$14,0))</f>
        <v>35</v>
      </c>
      <c r="I5046" s="6">
        <v>207</v>
      </c>
      <c r="J5046" s="6">
        <v>3.1780362643863262</v>
      </c>
      <c r="K5046" s="6">
        <f t="shared" si="78"/>
        <v>0</v>
      </c>
    </row>
    <row r="5047" spans="1:11" x14ac:dyDescent="0.35">
      <c r="A5047" t="s">
        <v>14</v>
      </c>
      <c r="B5047" t="s">
        <v>16</v>
      </c>
      <c r="C5047" s="3" t="s">
        <v>4</v>
      </c>
      <c r="D5047" s="3">
        <v>7</v>
      </c>
      <c r="E5047" s="3">
        <v>30</v>
      </c>
      <c r="F5047" s="3">
        <v>5</v>
      </c>
      <c r="G5047" s="3">
        <v>0</v>
      </c>
      <c r="H5047" s="6">
        <f>INDEX('Sample Customer Count'!$B$3:$B$14,MATCH('KU Gen'!D5047,'Sample Customer Count'!$A$3:$A$14,0))</f>
        <v>35</v>
      </c>
      <c r="I5047" s="6">
        <v>207</v>
      </c>
      <c r="J5047" s="6">
        <v>3.1780362643863262</v>
      </c>
      <c r="K5047" s="6">
        <f t="shared" si="78"/>
        <v>0</v>
      </c>
    </row>
    <row r="5048" spans="1:11" x14ac:dyDescent="0.35">
      <c r="A5048" t="s">
        <v>14</v>
      </c>
      <c r="B5048" t="s">
        <v>16</v>
      </c>
      <c r="C5048" s="3" t="s">
        <v>4</v>
      </c>
      <c r="D5048" s="3">
        <v>7</v>
      </c>
      <c r="E5048" s="3">
        <v>30</v>
      </c>
      <c r="F5048" s="3">
        <v>6</v>
      </c>
      <c r="G5048" s="3">
        <v>3.0000000000000001E-3</v>
      </c>
      <c r="H5048" s="6">
        <f>INDEX('Sample Customer Count'!$B$3:$B$14,MATCH('KU Gen'!D5048,'Sample Customer Count'!$A$3:$A$14,0))</f>
        <v>35</v>
      </c>
      <c r="I5048" s="6">
        <v>207</v>
      </c>
      <c r="J5048" s="6">
        <v>3.1780362643863262</v>
      </c>
      <c r="K5048" s="6">
        <f t="shared" si="78"/>
        <v>5.6387443433825964E-2</v>
      </c>
    </row>
    <row r="5049" spans="1:11" x14ac:dyDescent="0.35">
      <c r="A5049" t="s">
        <v>14</v>
      </c>
      <c r="B5049" t="s">
        <v>16</v>
      </c>
      <c r="C5049" s="3" t="s">
        <v>4</v>
      </c>
      <c r="D5049" s="3">
        <v>7</v>
      </c>
      <c r="E5049" s="3">
        <v>30</v>
      </c>
      <c r="F5049" s="3">
        <v>7</v>
      </c>
      <c r="G5049" s="3">
        <v>3.2773000000000003</v>
      </c>
      <c r="H5049" s="6">
        <f>INDEX('Sample Customer Count'!$B$3:$B$14,MATCH('KU Gen'!D5049,'Sample Customer Count'!$A$3:$A$14,0))</f>
        <v>35</v>
      </c>
      <c r="I5049" s="6">
        <v>207</v>
      </c>
      <c r="J5049" s="6">
        <v>3.1780362643863262</v>
      </c>
      <c r="K5049" s="6">
        <f t="shared" si="78"/>
        <v>61.599522788559284</v>
      </c>
    </row>
    <row r="5050" spans="1:11" x14ac:dyDescent="0.35">
      <c r="A5050" t="s">
        <v>14</v>
      </c>
      <c r="B5050" t="s">
        <v>16</v>
      </c>
      <c r="C5050" s="3" t="s">
        <v>4</v>
      </c>
      <c r="D5050" s="3">
        <v>7</v>
      </c>
      <c r="E5050" s="3">
        <v>30</v>
      </c>
      <c r="F5050" s="3">
        <v>8</v>
      </c>
      <c r="G5050" s="3">
        <v>12.689399999999999</v>
      </c>
      <c r="H5050" s="6">
        <f>INDEX('Sample Customer Count'!$B$3:$B$14,MATCH('KU Gen'!D5050,'Sample Customer Count'!$A$3:$A$14,0))</f>
        <v>35</v>
      </c>
      <c r="I5050" s="6">
        <v>207</v>
      </c>
      <c r="J5050" s="6">
        <v>3.1780362643863262</v>
      </c>
      <c r="K5050" s="6">
        <f t="shared" si="78"/>
        <v>238.50760823639706</v>
      </c>
    </row>
    <row r="5051" spans="1:11" x14ac:dyDescent="0.35">
      <c r="A5051" t="s">
        <v>14</v>
      </c>
      <c r="B5051" t="s">
        <v>16</v>
      </c>
      <c r="C5051" s="3" t="s">
        <v>4</v>
      </c>
      <c r="D5051" s="3">
        <v>7</v>
      </c>
      <c r="E5051" s="3">
        <v>30</v>
      </c>
      <c r="F5051" s="3">
        <v>9</v>
      </c>
      <c r="G5051" s="3">
        <v>28.801300000000001</v>
      </c>
      <c r="H5051" s="6">
        <f>INDEX('Sample Customer Count'!$B$3:$B$14,MATCH('KU Gen'!D5051,'Sample Customer Count'!$A$3:$A$14,0))</f>
        <v>35</v>
      </c>
      <c r="I5051" s="6">
        <v>207</v>
      </c>
      <c r="J5051" s="6">
        <v>3.1780362643863262</v>
      </c>
      <c r="K5051" s="6">
        <f t="shared" si="78"/>
        <v>541.34389152355061</v>
      </c>
    </row>
    <row r="5052" spans="1:11" x14ac:dyDescent="0.35">
      <c r="A5052" t="s">
        <v>14</v>
      </c>
      <c r="B5052" t="s">
        <v>16</v>
      </c>
      <c r="C5052" s="3" t="s">
        <v>4</v>
      </c>
      <c r="D5052" s="3">
        <v>7</v>
      </c>
      <c r="E5052" s="3">
        <v>30</v>
      </c>
      <c r="F5052" s="3">
        <v>10</v>
      </c>
      <c r="G5052" s="3">
        <v>68.266800000000003</v>
      </c>
      <c r="H5052" s="6">
        <f>INDEX('Sample Customer Count'!$B$3:$B$14,MATCH('KU Gen'!D5052,'Sample Customer Count'!$A$3:$A$14,0))</f>
        <v>35</v>
      </c>
      <c r="I5052" s="6">
        <v>207</v>
      </c>
      <c r="J5052" s="6">
        <v>3.1780362643863262</v>
      </c>
      <c r="K5052" s="6">
        <f t="shared" si="78"/>
        <v>1283.1301078027702</v>
      </c>
    </row>
    <row r="5053" spans="1:11" x14ac:dyDescent="0.35">
      <c r="A5053" t="s">
        <v>14</v>
      </c>
      <c r="B5053" t="s">
        <v>16</v>
      </c>
      <c r="C5053" s="3" t="s">
        <v>4</v>
      </c>
      <c r="D5053" s="3">
        <v>7</v>
      </c>
      <c r="E5053" s="3">
        <v>30</v>
      </c>
      <c r="F5053" s="3">
        <v>11</v>
      </c>
      <c r="G5053" s="3">
        <v>61.582099999999997</v>
      </c>
      <c r="H5053" s="6">
        <f>INDEX('Sample Customer Count'!$B$3:$B$14,MATCH('KU Gen'!D5053,'Sample Customer Count'!$A$3:$A$14,0))</f>
        <v>35</v>
      </c>
      <c r="I5053" s="6">
        <v>207</v>
      </c>
      <c r="J5053" s="6">
        <v>3.1780362643863262</v>
      </c>
      <c r="K5053" s="6">
        <f t="shared" si="78"/>
        <v>1157.4857267620712</v>
      </c>
    </row>
    <row r="5054" spans="1:11" x14ac:dyDescent="0.35">
      <c r="A5054" t="s">
        <v>14</v>
      </c>
      <c r="B5054" t="s">
        <v>16</v>
      </c>
      <c r="C5054" s="3" t="s">
        <v>4</v>
      </c>
      <c r="D5054" s="3">
        <v>7</v>
      </c>
      <c r="E5054" s="3">
        <v>30</v>
      </c>
      <c r="F5054" s="3">
        <v>12</v>
      </c>
      <c r="G5054" s="3">
        <v>58.191400000000002</v>
      </c>
      <c r="H5054" s="6">
        <f>INDEX('Sample Customer Count'!$B$3:$B$14,MATCH('KU Gen'!D5054,'Sample Customer Count'!$A$3:$A$14,0))</f>
        <v>35</v>
      </c>
      <c r="I5054" s="6">
        <v>207</v>
      </c>
      <c r="J5054" s="6">
        <v>3.1780362643863262</v>
      </c>
      <c r="K5054" s="6">
        <f t="shared" si="78"/>
        <v>1093.7547586117134</v>
      </c>
    </row>
    <row r="5055" spans="1:11" x14ac:dyDescent="0.35">
      <c r="A5055" t="s">
        <v>14</v>
      </c>
      <c r="B5055" t="s">
        <v>16</v>
      </c>
      <c r="C5055" s="3" t="s">
        <v>4</v>
      </c>
      <c r="D5055" s="3">
        <v>7</v>
      </c>
      <c r="E5055" s="3">
        <v>30</v>
      </c>
      <c r="F5055" s="3">
        <v>13</v>
      </c>
      <c r="G5055" s="3">
        <v>78.325299999999999</v>
      </c>
      <c r="H5055" s="6">
        <f>INDEX('Sample Customer Count'!$B$3:$B$14,MATCH('KU Gen'!D5055,'Sample Customer Count'!$A$3:$A$14,0))</f>
        <v>35</v>
      </c>
      <c r="I5055" s="6">
        <v>207</v>
      </c>
      <c r="J5055" s="6">
        <v>3.1780362643863262</v>
      </c>
      <c r="K5055" s="6">
        <f t="shared" si="78"/>
        <v>1472.1878077291497</v>
      </c>
    </row>
    <row r="5056" spans="1:11" x14ac:dyDescent="0.35">
      <c r="A5056" t="s">
        <v>14</v>
      </c>
      <c r="B5056" t="s">
        <v>16</v>
      </c>
      <c r="C5056" s="3" t="s">
        <v>4</v>
      </c>
      <c r="D5056" s="3">
        <v>7</v>
      </c>
      <c r="E5056" s="3">
        <v>30</v>
      </c>
      <c r="F5056" s="3">
        <v>14</v>
      </c>
      <c r="G5056" s="3">
        <v>55.951300000000003</v>
      </c>
      <c r="H5056" s="6">
        <f>INDEX('Sample Customer Count'!$B$3:$B$14,MATCH('KU Gen'!D5056,'Sample Customer Count'!$A$3:$A$14,0))</f>
        <v>35</v>
      </c>
      <c r="I5056" s="6">
        <v>207</v>
      </c>
      <c r="J5056" s="6">
        <v>3.1780362643863262</v>
      </c>
      <c r="K5056" s="6">
        <f t="shared" si="78"/>
        <v>1051.6502545996757</v>
      </c>
    </row>
    <row r="5057" spans="1:11" x14ac:dyDescent="0.35">
      <c r="A5057" t="s">
        <v>14</v>
      </c>
      <c r="B5057" t="s">
        <v>16</v>
      </c>
      <c r="C5057" s="3" t="s">
        <v>4</v>
      </c>
      <c r="D5057" s="3">
        <v>7</v>
      </c>
      <c r="E5057" s="3">
        <v>30</v>
      </c>
      <c r="F5057" s="3">
        <v>15</v>
      </c>
      <c r="G5057" s="3">
        <v>27.913499999999999</v>
      </c>
      <c r="H5057" s="6">
        <f>INDEX('Sample Customer Count'!$B$3:$B$14,MATCH('KU Gen'!D5057,'Sample Customer Count'!$A$3:$A$14,0))</f>
        <v>35</v>
      </c>
      <c r="I5057" s="6">
        <v>207</v>
      </c>
      <c r="J5057" s="6">
        <v>3.1780362643863262</v>
      </c>
      <c r="K5057" s="6">
        <f t="shared" si="78"/>
        <v>524.65696743003366</v>
      </c>
    </row>
    <row r="5058" spans="1:11" x14ac:dyDescent="0.35">
      <c r="A5058" t="s">
        <v>14</v>
      </c>
      <c r="B5058" t="s">
        <v>16</v>
      </c>
      <c r="C5058" s="3" t="s">
        <v>4</v>
      </c>
      <c r="D5058" s="3">
        <v>7</v>
      </c>
      <c r="E5058" s="3">
        <v>30</v>
      </c>
      <c r="F5058" s="3">
        <v>16</v>
      </c>
      <c r="G5058" s="3">
        <v>6.1722000000000001</v>
      </c>
      <c r="H5058" s="6">
        <f>INDEX('Sample Customer Count'!$B$3:$B$14,MATCH('KU Gen'!D5058,'Sample Customer Count'!$A$3:$A$14,0))</f>
        <v>35</v>
      </c>
      <c r="I5058" s="6">
        <v>207</v>
      </c>
      <c r="J5058" s="6">
        <v>3.1780362643863262</v>
      </c>
      <c r="K5058" s="6">
        <f t="shared" si="78"/>
        <v>116.01152612075354</v>
      </c>
    </row>
    <row r="5059" spans="1:11" x14ac:dyDescent="0.35">
      <c r="A5059" t="s">
        <v>14</v>
      </c>
      <c r="B5059" t="s">
        <v>16</v>
      </c>
      <c r="C5059" s="3" t="s">
        <v>4</v>
      </c>
      <c r="D5059" s="3">
        <v>7</v>
      </c>
      <c r="E5059" s="3">
        <v>30</v>
      </c>
      <c r="F5059" s="3">
        <v>17</v>
      </c>
      <c r="G5059" s="3">
        <v>2.7686000000000002</v>
      </c>
      <c r="H5059" s="6">
        <f>INDEX('Sample Customer Count'!$B$3:$B$14,MATCH('KU Gen'!D5059,'Sample Customer Count'!$A$3:$A$14,0))</f>
        <v>35</v>
      </c>
      <c r="I5059" s="6">
        <v>207</v>
      </c>
      <c r="J5059" s="6">
        <v>3.1780362643863262</v>
      </c>
      <c r="K5059" s="6">
        <f t="shared" ref="K5059:K5122" si="79">G5059*((I5059/H5059)*J5059)</f>
        <v>52.038091963630194</v>
      </c>
    </row>
    <row r="5060" spans="1:11" x14ac:dyDescent="0.35">
      <c r="A5060" t="s">
        <v>14</v>
      </c>
      <c r="B5060" t="s">
        <v>16</v>
      </c>
      <c r="C5060" s="3" t="s">
        <v>4</v>
      </c>
      <c r="D5060" s="3">
        <v>7</v>
      </c>
      <c r="E5060" s="3">
        <v>30</v>
      </c>
      <c r="F5060" s="3">
        <v>18</v>
      </c>
      <c r="G5060" s="3">
        <v>0.72320000000000007</v>
      </c>
      <c r="H5060" s="6">
        <f>INDEX('Sample Customer Count'!$B$3:$B$14,MATCH('KU Gen'!D5060,'Sample Customer Count'!$A$3:$A$14,0))</f>
        <v>35</v>
      </c>
      <c r="I5060" s="6">
        <v>207</v>
      </c>
      <c r="J5060" s="6">
        <v>3.1780362643863262</v>
      </c>
      <c r="K5060" s="6">
        <f t="shared" si="79"/>
        <v>13.593133030447648</v>
      </c>
    </row>
    <row r="5061" spans="1:11" x14ac:dyDescent="0.35">
      <c r="A5061" t="s">
        <v>14</v>
      </c>
      <c r="B5061" t="s">
        <v>16</v>
      </c>
      <c r="C5061" s="3" t="s">
        <v>4</v>
      </c>
      <c r="D5061" s="3">
        <v>7</v>
      </c>
      <c r="E5061" s="3">
        <v>30</v>
      </c>
      <c r="F5061" s="3">
        <v>19</v>
      </c>
      <c r="G5061" s="3">
        <v>0</v>
      </c>
      <c r="H5061" s="6">
        <f>INDEX('Sample Customer Count'!$B$3:$B$14,MATCH('KU Gen'!D5061,'Sample Customer Count'!$A$3:$A$14,0))</f>
        <v>35</v>
      </c>
      <c r="I5061" s="6">
        <v>207</v>
      </c>
      <c r="J5061" s="6">
        <v>3.1780362643863262</v>
      </c>
      <c r="K5061" s="6">
        <f t="shared" si="79"/>
        <v>0</v>
      </c>
    </row>
    <row r="5062" spans="1:11" x14ac:dyDescent="0.35">
      <c r="A5062" t="s">
        <v>14</v>
      </c>
      <c r="B5062" t="s">
        <v>16</v>
      </c>
      <c r="C5062" s="3" t="s">
        <v>4</v>
      </c>
      <c r="D5062" s="3">
        <v>7</v>
      </c>
      <c r="E5062" s="3">
        <v>30</v>
      </c>
      <c r="F5062" s="3">
        <v>20</v>
      </c>
      <c r="G5062" s="3">
        <v>0</v>
      </c>
      <c r="H5062" s="6">
        <f>INDEX('Sample Customer Count'!$B$3:$B$14,MATCH('KU Gen'!D5062,'Sample Customer Count'!$A$3:$A$14,0))</f>
        <v>35</v>
      </c>
      <c r="I5062" s="6">
        <v>207</v>
      </c>
      <c r="J5062" s="6">
        <v>3.1780362643863262</v>
      </c>
      <c r="K5062" s="6">
        <f t="shared" si="79"/>
        <v>0</v>
      </c>
    </row>
    <row r="5063" spans="1:11" x14ac:dyDescent="0.35">
      <c r="A5063" t="s">
        <v>14</v>
      </c>
      <c r="B5063" t="s">
        <v>16</v>
      </c>
      <c r="C5063" s="3" t="s">
        <v>4</v>
      </c>
      <c r="D5063" s="3">
        <v>7</v>
      </c>
      <c r="E5063" s="3">
        <v>30</v>
      </c>
      <c r="F5063" s="3">
        <v>21</v>
      </c>
      <c r="G5063" s="3">
        <v>0</v>
      </c>
      <c r="H5063" s="6">
        <f>INDEX('Sample Customer Count'!$B$3:$B$14,MATCH('KU Gen'!D5063,'Sample Customer Count'!$A$3:$A$14,0))</f>
        <v>35</v>
      </c>
      <c r="I5063" s="6">
        <v>207</v>
      </c>
      <c r="J5063" s="6">
        <v>3.1780362643863262</v>
      </c>
      <c r="K5063" s="6">
        <f t="shared" si="79"/>
        <v>0</v>
      </c>
    </row>
    <row r="5064" spans="1:11" x14ac:dyDescent="0.35">
      <c r="A5064" t="s">
        <v>14</v>
      </c>
      <c r="B5064" t="s">
        <v>16</v>
      </c>
      <c r="C5064" s="3" t="s">
        <v>4</v>
      </c>
      <c r="D5064" s="3">
        <v>7</v>
      </c>
      <c r="E5064" s="3">
        <v>30</v>
      </c>
      <c r="F5064" s="3">
        <v>22</v>
      </c>
      <c r="G5064" s="3">
        <v>0</v>
      </c>
      <c r="H5064" s="6">
        <f>INDEX('Sample Customer Count'!$B$3:$B$14,MATCH('KU Gen'!D5064,'Sample Customer Count'!$A$3:$A$14,0))</f>
        <v>35</v>
      </c>
      <c r="I5064" s="6">
        <v>207</v>
      </c>
      <c r="J5064" s="6">
        <v>3.1780362643863262</v>
      </c>
      <c r="K5064" s="6">
        <f t="shared" si="79"/>
        <v>0</v>
      </c>
    </row>
    <row r="5065" spans="1:11" x14ac:dyDescent="0.35">
      <c r="A5065" t="s">
        <v>14</v>
      </c>
      <c r="B5065" t="s">
        <v>16</v>
      </c>
      <c r="C5065" s="3" t="s">
        <v>4</v>
      </c>
      <c r="D5065" s="3">
        <v>7</v>
      </c>
      <c r="E5065" s="3">
        <v>30</v>
      </c>
      <c r="F5065" s="3">
        <v>23</v>
      </c>
      <c r="G5065" s="3">
        <v>0</v>
      </c>
      <c r="H5065" s="6">
        <f>INDEX('Sample Customer Count'!$B$3:$B$14,MATCH('KU Gen'!D5065,'Sample Customer Count'!$A$3:$A$14,0))</f>
        <v>35</v>
      </c>
      <c r="I5065" s="6">
        <v>207</v>
      </c>
      <c r="J5065" s="6">
        <v>3.1780362643863262</v>
      </c>
      <c r="K5065" s="6">
        <f t="shared" si="79"/>
        <v>0</v>
      </c>
    </row>
    <row r="5066" spans="1:11" x14ac:dyDescent="0.35">
      <c r="A5066" t="s">
        <v>20</v>
      </c>
      <c r="B5066" t="s">
        <v>16</v>
      </c>
      <c r="C5066" s="3" t="s">
        <v>4</v>
      </c>
      <c r="D5066" s="3">
        <v>7</v>
      </c>
      <c r="E5066" s="3">
        <v>31</v>
      </c>
      <c r="F5066" s="3">
        <v>0</v>
      </c>
      <c r="G5066" s="3">
        <v>0</v>
      </c>
      <c r="H5066" s="6">
        <f>INDEX('Sample Customer Count'!$B$3:$B$14,MATCH('KU Gen'!D5066,'Sample Customer Count'!$A$3:$A$14,0))</f>
        <v>35</v>
      </c>
      <c r="I5066" s="6">
        <v>207</v>
      </c>
      <c r="J5066" s="6">
        <v>3.1780362643863262</v>
      </c>
      <c r="K5066" s="6">
        <f t="shared" si="79"/>
        <v>0</v>
      </c>
    </row>
    <row r="5067" spans="1:11" x14ac:dyDescent="0.35">
      <c r="A5067" t="s">
        <v>20</v>
      </c>
      <c r="B5067" t="s">
        <v>16</v>
      </c>
      <c r="C5067" s="3" t="s">
        <v>4</v>
      </c>
      <c r="D5067" s="3">
        <v>7</v>
      </c>
      <c r="E5067" s="3">
        <v>31</v>
      </c>
      <c r="F5067" s="3">
        <v>1</v>
      </c>
      <c r="G5067" s="3">
        <v>0</v>
      </c>
      <c r="H5067" s="6">
        <f>INDEX('Sample Customer Count'!$B$3:$B$14,MATCH('KU Gen'!D5067,'Sample Customer Count'!$A$3:$A$14,0))</f>
        <v>35</v>
      </c>
      <c r="I5067" s="6">
        <v>207</v>
      </c>
      <c r="J5067" s="6">
        <v>3.1780362643863262</v>
      </c>
      <c r="K5067" s="6">
        <f t="shared" si="79"/>
        <v>0</v>
      </c>
    </row>
    <row r="5068" spans="1:11" x14ac:dyDescent="0.35">
      <c r="A5068" t="s">
        <v>20</v>
      </c>
      <c r="B5068" t="s">
        <v>16</v>
      </c>
      <c r="C5068" s="3" t="s">
        <v>4</v>
      </c>
      <c r="D5068" s="3">
        <v>7</v>
      </c>
      <c r="E5068" s="3">
        <v>31</v>
      </c>
      <c r="F5068" s="3">
        <v>2</v>
      </c>
      <c r="G5068" s="3">
        <v>0</v>
      </c>
      <c r="H5068" s="6">
        <f>INDEX('Sample Customer Count'!$B$3:$B$14,MATCH('KU Gen'!D5068,'Sample Customer Count'!$A$3:$A$14,0))</f>
        <v>35</v>
      </c>
      <c r="I5068" s="6">
        <v>207</v>
      </c>
      <c r="J5068" s="6">
        <v>3.1780362643863262</v>
      </c>
      <c r="K5068" s="6">
        <f t="shared" si="79"/>
        <v>0</v>
      </c>
    </row>
    <row r="5069" spans="1:11" x14ac:dyDescent="0.35">
      <c r="A5069" t="s">
        <v>20</v>
      </c>
      <c r="B5069" t="s">
        <v>16</v>
      </c>
      <c r="C5069" s="3" t="s">
        <v>4</v>
      </c>
      <c r="D5069" s="3">
        <v>7</v>
      </c>
      <c r="E5069" s="3">
        <v>31</v>
      </c>
      <c r="F5069" s="3">
        <v>3</v>
      </c>
      <c r="G5069" s="3">
        <v>0</v>
      </c>
      <c r="H5069" s="6">
        <f>INDEX('Sample Customer Count'!$B$3:$B$14,MATCH('KU Gen'!D5069,'Sample Customer Count'!$A$3:$A$14,0))</f>
        <v>35</v>
      </c>
      <c r="I5069" s="6">
        <v>207</v>
      </c>
      <c r="J5069" s="6">
        <v>3.1780362643863262</v>
      </c>
      <c r="K5069" s="6">
        <f t="shared" si="79"/>
        <v>0</v>
      </c>
    </row>
    <row r="5070" spans="1:11" x14ac:dyDescent="0.35">
      <c r="A5070" t="s">
        <v>20</v>
      </c>
      <c r="B5070" t="s">
        <v>16</v>
      </c>
      <c r="C5070" s="3" t="s">
        <v>4</v>
      </c>
      <c r="D5070" s="3">
        <v>7</v>
      </c>
      <c r="E5070" s="3">
        <v>31</v>
      </c>
      <c r="F5070" s="3">
        <v>4</v>
      </c>
      <c r="G5070" s="3">
        <v>0</v>
      </c>
      <c r="H5070" s="6">
        <f>INDEX('Sample Customer Count'!$B$3:$B$14,MATCH('KU Gen'!D5070,'Sample Customer Count'!$A$3:$A$14,0))</f>
        <v>35</v>
      </c>
      <c r="I5070" s="6">
        <v>207</v>
      </c>
      <c r="J5070" s="6">
        <v>3.1780362643863262</v>
      </c>
      <c r="K5070" s="6">
        <f t="shared" si="79"/>
        <v>0</v>
      </c>
    </row>
    <row r="5071" spans="1:11" x14ac:dyDescent="0.35">
      <c r="A5071" t="s">
        <v>20</v>
      </c>
      <c r="B5071" t="s">
        <v>16</v>
      </c>
      <c r="C5071" s="3" t="s">
        <v>4</v>
      </c>
      <c r="D5071" s="3">
        <v>7</v>
      </c>
      <c r="E5071" s="3">
        <v>31</v>
      </c>
      <c r="F5071" s="3">
        <v>5</v>
      </c>
      <c r="G5071" s="3">
        <v>0</v>
      </c>
      <c r="H5071" s="6">
        <f>INDEX('Sample Customer Count'!$B$3:$B$14,MATCH('KU Gen'!D5071,'Sample Customer Count'!$A$3:$A$14,0))</f>
        <v>35</v>
      </c>
      <c r="I5071" s="6">
        <v>207</v>
      </c>
      <c r="J5071" s="6">
        <v>3.1780362643863262</v>
      </c>
      <c r="K5071" s="6">
        <f t="shared" si="79"/>
        <v>0</v>
      </c>
    </row>
    <row r="5072" spans="1:11" x14ac:dyDescent="0.35">
      <c r="A5072" t="s">
        <v>20</v>
      </c>
      <c r="B5072" t="s">
        <v>16</v>
      </c>
      <c r="C5072" s="3" t="s">
        <v>4</v>
      </c>
      <c r="D5072" s="3">
        <v>7</v>
      </c>
      <c r="E5072" s="3">
        <v>31</v>
      </c>
      <c r="F5072" s="3">
        <v>6</v>
      </c>
      <c r="G5072" s="3">
        <v>3.2088000000000001</v>
      </c>
      <c r="H5072" s="6">
        <f>INDEX('Sample Customer Count'!$B$3:$B$14,MATCH('KU Gen'!D5072,'Sample Customer Count'!$A$3:$A$14,0))</f>
        <v>35</v>
      </c>
      <c r="I5072" s="6">
        <v>207</v>
      </c>
      <c r="J5072" s="6">
        <v>3.1780362643863262</v>
      </c>
      <c r="K5072" s="6">
        <f t="shared" si="79"/>
        <v>60.312009496820252</v>
      </c>
    </row>
    <row r="5073" spans="1:11" x14ac:dyDescent="0.35">
      <c r="A5073" t="s">
        <v>20</v>
      </c>
      <c r="B5073" t="s">
        <v>16</v>
      </c>
      <c r="C5073" s="3" t="s">
        <v>4</v>
      </c>
      <c r="D5073" s="3">
        <v>7</v>
      </c>
      <c r="E5073" s="3">
        <v>31</v>
      </c>
      <c r="F5073" s="3">
        <v>7</v>
      </c>
      <c r="G5073" s="3">
        <v>19.100999999999999</v>
      </c>
      <c r="H5073" s="6">
        <f>INDEX('Sample Customer Count'!$B$3:$B$14,MATCH('KU Gen'!D5073,'Sample Customer Count'!$A$3:$A$14,0))</f>
        <v>35</v>
      </c>
      <c r="I5073" s="6">
        <v>207</v>
      </c>
      <c r="J5073" s="6">
        <v>3.1780362643863262</v>
      </c>
      <c r="K5073" s="6">
        <f t="shared" si="79"/>
        <v>359.0188523431699</v>
      </c>
    </row>
    <row r="5074" spans="1:11" x14ac:dyDescent="0.35">
      <c r="A5074" t="s">
        <v>20</v>
      </c>
      <c r="B5074" t="s">
        <v>16</v>
      </c>
      <c r="C5074" s="3" t="s">
        <v>4</v>
      </c>
      <c r="D5074" s="3">
        <v>7</v>
      </c>
      <c r="E5074" s="3">
        <v>31</v>
      </c>
      <c r="F5074" s="3">
        <v>8</v>
      </c>
      <c r="G5074" s="3">
        <v>42.658999999999999</v>
      </c>
      <c r="H5074" s="6">
        <f>INDEX('Sample Customer Count'!$B$3:$B$14,MATCH('KU Gen'!D5074,'Sample Customer Count'!$A$3:$A$14,0))</f>
        <v>35</v>
      </c>
      <c r="I5074" s="6">
        <v>207</v>
      </c>
      <c r="J5074" s="6">
        <v>3.1780362643863262</v>
      </c>
      <c r="K5074" s="6">
        <f t="shared" si="79"/>
        <v>801.81064981452721</v>
      </c>
    </row>
    <row r="5075" spans="1:11" x14ac:dyDescent="0.35">
      <c r="A5075" t="s">
        <v>20</v>
      </c>
      <c r="B5075" t="s">
        <v>16</v>
      </c>
      <c r="C5075" s="3" t="s">
        <v>4</v>
      </c>
      <c r="D5075" s="3">
        <v>7</v>
      </c>
      <c r="E5075" s="3">
        <v>31</v>
      </c>
      <c r="F5075" s="3">
        <v>9</v>
      </c>
      <c r="G5075" s="3">
        <v>64.337400000000002</v>
      </c>
      <c r="H5075" s="6">
        <f>INDEX('Sample Customer Count'!$B$3:$B$14,MATCH('KU Gen'!D5075,'Sample Customer Count'!$A$3:$A$14,0))</f>
        <v>35</v>
      </c>
      <c r="I5075" s="6">
        <v>207</v>
      </c>
      <c r="J5075" s="6">
        <v>3.1780362643863262</v>
      </c>
      <c r="K5075" s="6">
        <f t="shared" si="79"/>
        <v>1209.2738343931449</v>
      </c>
    </row>
    <row r="5076" spans="1:11" x14ac:dyDescent="0.35">
      <c r="A5076" t="s">
        <v>20</v>
      </c>
      <c r="B5076" t="s">
        <v>16</v>
      </c>
      <c r="C5076" s="3" t="s">
        <v>4</v>
      </c>
      <c r="D5076" s="3">
        <v>7</v>
      </c>
      <c r="E5076" s="3">
        <v>31</v>
      </c>
      <c r="F5076" s="3">
        <v>10</v>
      </c>
      <c r="G5076" s="3">
        <v>80.762999999999991</v>
      </c>
      <c r="H5076" s="6">
        <f>INDEX('Sample Customer Count'!$B$3:$B$14,MATCH('KU Gen'!D5076,'Sample Customer Count'!$A$3:$A$14,0))</f>
        <v>35</v>
      </c>
      <c r="I5076" s="6">
        <v>207</v>
      </c>
      <c r="J5076" s="6">
        <v>3.1780362643863262</v>
      </c>
      <c r="K5076" s="6">
        <f t="shared" si="79"/>
        <v>1518.0063646820286</v>
      </c>
    </row>
    <row r="5077" spans="1:11" x14ac:dyDescent="0.35">
      <c r="A5077" t="s">
        <v>20</v>
      </c>
      <c r="B5077" t="s">
        <v>16</v>
      </c>
      <c r="C5077" s="3" t="s">
        <v>4</v>
      </c>
      <c r="D5077" s="3">
        <v>7</v>
      </c>
      <c r="E5077" s="3">
        <v>31</v>
      </c>
      <c r="F5077" s="3">
        <v>11</v>
      </c>
      <c r="G5077" s="3">
        <v>90.951900000000009</v>
      </c>
      <c r="H5077" s="6">
        <f>INDEX('Sample Customer Count'!$B$3:$B$14,MATCH('KU Gen'!D5077,'Sample Customer Count'!$A$3:$A$14,0))</f>
        <v>35</v>
      </c>
      <c r="I5077" s="6">
        <v>207</v>
      </c>
      <c r="J5077" s="6">
        <v>3.1780362643863262</v>
      </c>
      <c r="K5077" s="6">
        <f t="shared" si="79"/>
        <v>1709.515038816332</v>
      </c>
    </row>
    <row r="5078" spans="1:11" x14ac:dyDescent="0.35">
      <c r="A5078" t="s">
        <v>20</v>
      </c>
      <c r="B5078" t="s">
        <v>16</v>
      </c>
      <c r="C5078" s="3" t="s">
        <v>4</v>
      </c>
      <c r="D5078" s="3">
        <v>7</v>
      </c>
      <c r="E5078" s="3">
        <v>31</v>
      </c>
      <c r="F5078" s="3">
        <v>12</v>
      </c>
      <c r="G5078" s="3">
        <v>101.6711</v>
      </c>
      <c r="H5078" s="6">
        <f>INDEX('Sample Customer Count'!$B$3:$B$14,MATCH('KU Gen'!D5078,'Sample Customer Count'!$A$3:$A$14,0))</f>
        <v>35</v>
      </c>
      <c r="I5078" s="6">
        <v>207</v>
      </c>
      <c r="J5078" s="6">
        <v>3.1780362643863262</v>
      </c>
      <c r="K5078" s="6">
        <f t="shared" si="79"/>
        <v>1910.9911333682876</v>
      </c>
    </row>
    <row r="5079" spans="1:11" x14ac:dyDescent="0.35">
      <c r="A5079" t="s">
        <v>20</v>
      </c>
      <c r="B5079" t="s">
        <v>16</v>
      </c>
      <c r="C5079" s="3" t="s">
        <v>4</v>
      </c>
      <c r="D5079" s="3">
        <v>7</v>
      </c>
      <c r="E5079" s="3">
        <v>31</v>
      </c>
      <c r="F5079" s="3">
        <v>13</v>
      </c>
      <c r="G5079" s="3">
        <v>81.090499999999992</v>
      </c>
      <c r="H5079" s="6">
        <f>INDEX('Sample Customer Count'!$B$3:$B$14,MATCH('KU Gen'!D5079,'Sample Customer Count'!$A$3:$A$14,0))</f>
        <v>35</v>
      </c>
      <c r="I5079" s="6">
        <v>207</v>
      </c>
      <c r="J5079" s="6">
        <v>3.1780362643863262</v>
      </c>
      <c r="K5079" s="6">
        <f t="shared" si="79"/>
        <v>1524.1619939235547</v>
      </c>
    </row>
    <row r="5080" spans="1:11" x14ac:dyDescent="0.35">
      <c r="A5080" t="s">
        <v>20</v>
      </c>
      <c r="B5080" t="s">
        <v>16</v>
      </c>
      <c r="C5080" s="3" t="s">
        <v>4</v>
      </c>
      <c r="D5080" s="3">
        <v>7</v>
      </c>
      <c r="E5080" s="3">
        <v>31</v>
      </c>
      <c r="F5080" s="3">
        <v>14</v>
      </c>
      <c r="G5080" s="3">
        <v>44.485199999999999</v>
      </c>
      <c r="H5080" s="6">
        <f>INDEX('Sample Customer Count'!$B$3:$B$14,MATCH('KU Gen'!D5080,'Sample Customer Count'!$A$3:$A$14,0))</f>
        <v>35</v>
      </c>
      <c r="I5080" s="6">
        <v>207</v>
      </c>
      <c r="J5080" s="6">
        <v>3.1780362643863262</v>
      </c>
      <c r="K5080" s="6">
        <f t="shared" si="79"/>
        <v>836.13556621414489</v>
      </c>
    </row>
    <row r="5081" spans="1:11" x14ac:dyDescent="0.35">
      <c r="A5081" t="s">
        <v>20</v>
      </c>
      <c r="B5081" t="s">
        <v>16</v>
      </c>
      <c r="C5081" s="3" t="s">
        <v>4</v>
      </c>
      <c r="D5081" s="3">
        <v>7</v>
      </c>
      <c r="E5081" s="3">
        <v>31</v>
      </c>
      <c r="F5081" s="3">
        <v>15</v>
      </c>
      <c r="G5081" s="3">
        <v>38.384500000000003</v>
      </c>
      <c r="H5081" s="6">
        <f>INDEX('Sample Customer Count'!$B$3:$B$14,MATCH('KU Gen'!D5081,'Sample Customer Count'!$A$3:$A$14,0))</f>
        <v>35</v>
      </c>
      <c r="I5081" s="6">
        <v>207</v>
      </c>
      <c r="J5081" s="6">
        <v>3.1780362643863262</v>
      </c>
      <c r="K5081" s="6">
        <f t="shared" si="79"/>
        <v>721.46794082856434</v>
      </c>
    </row>
    <row r="5082" spans="1:11" x14ac:dyDescent="0.35">
      <c r="A5082" t="s">
        <v>20</v>
      </c>
      <c r="B5082" t="s">
        <v>16</v>
      </c>
      <c r="C5082" s="3" t="s">
        <v>4</v>
      </c>
      <c r="D5082" s="3">
        <v>7</v>
      </c>
      <c r="E5082" s="3">
        <v>31</v>
      </c>
      <c r="F5082" s="3">
        <v>16</v>
      </c>
      <c r="G5082" s="3">
        <v>29.925799999999999</v>
      </c>
      <c r="H5082" s="6">
        <f>INDEX('Sample Customer Count'!$B$3:$B$14,MATCH('KU Gen'!D5082,'Sample Customer Count'!$A$3:$A$14,0))</f>
        <v>35</v>
      </c>
      <c r="I5082" s="6">
        <v>207</v>
      </c>
      <c r="J5082" s="6">
        <v>3.1780362643863262</v>
      </c>
      <c r="K5082" s="6">
        <f t="shared" si="79"/>
        <v>562.47978490399635</v>
      </c>
    </row>
    <row r="5083" spans="1:11" x14ac:dyDescent="0.35">
      <c r="A5083" t="s">
        <v>20</v>
      </c>
      <c r="B5083" t="s">
        <v>16</v>
      </c>
      <c r="C5083" s="3" t="s">
        <v>4</v>
      </c>
      <c r="D5083" s="3">
        <v>7</v>
      </c>
      <c r="E5083" s="3">
        <v>31</v>
      </c>
      <c r="F5083" s="3">
        <v>17</v>
      </c>
      <c r="G5083" s="3">
        <v>7.9579999999999993</v>
      </c>
      <c r="H5083" s="6">
        <f>INDEX('Sample Customer Count'!$B$3:$B$14,MATCH('KU Gen'!D5083,'Sample Customer Count'!$A$3:$A$14,0))</f>
        <v>35</v>
      </c>
      <c r="I5083" s="6">
        <v>207</v>
      </c>
      <c r="J5083" s="6">
        <v>3.1780362643863262</v>
      </c>
      <c r="K5083" s="6">
        <f t="shared" si="79"/>
        <v>149.57709161546234</v>
      </c>
    </row>
    <row r="5084" spans="1:11" x14ac:dyDescent="0.35">
      <c r="A5084" t="s">
        <v>20</v>
      </c>
      <c r="B5084" t="s">
        <v>16</v>
      </c>
      <c r="C5084" s="3" t="s">
        <v>4</v>
      </c>
      <c r="D5084" s="3">
        <v>7</v>
      </c>
      <c r="E5084" s="3">
        <v>31</v>
      </c>
      <c r="F5084" s="3">
        <v>18</v>
      </c>
      <c r="G5084" s="3">
        <v>1.0398000000000001</v>
      </c>
      <c r="H5084" s="6">
        <f>INDEX('Sample Customer Count'!$B$3:$B$14,MATCH('KU Gen'!D5084,'Sample Customer Count'!$A$3:$A$14,0))</f>
        <v>35</v>
      </c>
      <c r="I5084" s="6">
        <v>207</v>
      </c>
      <c r="J5084" s="6">
        <v>3.1780362643863262</v>
      </c>
      <c r="K5084" s="6">
        <f t="shared" si="79"/>
        <v>19.543887894164079</v>
      </c>
    </row>
    <row r="5085" spans="1:11" x14ac:dyDescent="0.35">
      <c r="A5085" t="s">
        <v>20</v>
      </c>
      <c r="B5085" t="s">
        <v>16</v>
      </c>
      <c r="C5085" s="3" t="s">
        <v>4</v>
      </c>
      <c r="D5085" s="3">
        <v>7</v>
      </c>
      <c r="E5085" s="3">
        <v>31</v>
      </c>
      <c r="F5085" s="3">
        <v>19</v>
      </c>
      <c r="G5085" s="3">
        <v>5.9999999999999995E-4</v>
      </c>
      <c r="H5085" s="6">
        <f>INDEX('Sample Customer Count'!$B$3:$B$14,MATCH('KU Gen'!D5085,'Sample Customer Count'!$A$3:$A$14,0))</f>
        <v>35</v>
      </c>
      <c r="I5085" s="6">
        <v>207</v>
      </c>
      <c r="J5085" s="6">
        <v>3.1780362643863262</v>
      </c>
      <c r="K5085" s="6">
        <f t="shared" si="79"/>
        <v>1.1277488686765192E-2</v>
      </c>
    </row>
    <row r="5086" spans="1:11" x14ac:dyDescent="0.35">
      <c r="A5086" t="s">
        <v>20</v>
      </c>
      <c r="B5086" t="s">
        <v>16</v>
      </c>
      <c r="C5086" s="3" t="s">
        <v>4</v>
      </c>
      <c r="D5086" s="3">
        <v>7</v>
      </c>
      <c r="E5086" s="3">
        <v>31</v>
      </c>
      <c r="F5086" s="3">
        <v>20</v>
      </c>
      <c r="G5086" s="4">
        <v>0</v>
      </c>
      <c r="H5086" s="7">
        <f>INDEX('Sample Customer Count'!$B$3:$B$14,MATCH('KU Gen'!D5086,'Sample Customer Count'!$A$3:$A$14,0))</f>
        <v>35</v>
      </c>
      <c r="I5086" s="7">
        <v>207</v>
      </c>
      <c r="J5086" s="7">
        <v>3.1780362643863262</v>
      </c>
      <c r="K5086" s="6">
        <f t="shared" si="79"/>
        <v>0</v>
      </c>
    </row>
    <row r="5087" spans="1:11" x14ac:dyDescent="0.35">
      <c r="A5087" t="s">
        <v>20</v>
      </c>
      <c r="B5087" t="s">
        <v>16</v>
      </c>
      <c r="C5087" s="3" t="s">
        <v>4</v>
      </c>
      <c r="D5087" s="3">
        <v>7</v>
      </c>
      <c r="E5087" s="3">
        <v>31</v>
      </c>
      <c r="F5087" s="3">
        <v>21</v>
      </c>
      <c r="G5087" s="3">
        <v>0</v>
      </c>
      <c r="H5087" s="6">
        <f>INDEX('Sample Customer Count'!$B$3:$B$14,MATCH('KU Gen'!D5087,'Sample Customer Count'!$A$3:$A$14,0))</f>
        <v>35</v>
      </c>
      <c r="I5087" s="6">
        <v>207</v>
      </c>
      <c r="J5087" s="6">
        <v>3.1780362643863262</v>
      </c>
      <c r="K5087" s="6">
        <f t="shared" si="79"/>
        <v>0</v>
      </c>
    </row>
    <row r="5088" spans="1:11" x14ac:dyDescent="0.35">
      <c r="A5088" t="s">
        <v>20</v>
      </c>
      <c r="B5088" t="s">
        <v>16</v>
      </c>
      <c r="C5088" s="3" t="s">
        <v>4</v>
      </c>
      <c r="D5088" s="3">
        <v>7</v>
      </c>
      <c r="E5088" s="3">
        <v>31</v>
      </c>
      <c r="F5088" s="3">
        <v>22</v>
      </c>
      <c r="G5088" s="3">
        <v>0</v>
      </c>
      <c r="H5088" s="6">
        <f>INDEX('Sample Customer Count'!$B$3:$B$14,MATCH('KU Gen'!D5088,'Sample Customer Count'!$A$3:$A$14,0))</f>
        <v>35</v>
      </c>
      <c r="I5088" s="6">
        <v>207</v>
      </c>
      <c r="J5088" s="6">
        <v>3.1780362643863262</v>
      </c>
      <c r="K5088" s="6">
        <f t="shared" si="79"/>
        <v>0</v>
      </c>
    </row>
    <row r="5089" spans="1:11" x14ac:dyDescent="0.35">
      <c r="A5089" t="s">
        <v>20</v>
      </c>
      <c r="B5089" t="s">
        <v>16</v>
      </c>
      <c r="C5089" s="3" t="s">
        <v>4</v>
      </c>
      <c r="D5089" s="3">
        <v>7</v>
      </c>
      <c r="E5089" s="3">
        <v>31</v>
      </c>
      <c r="F5089" s="3">
        <v>23</v>
      </c>
      <c r="G5089" s="3">
        <v>0</v>
      </c>
      <c r="H5089" s="6">
        <f>INDEX('Sample Customer Count'!$B$3:$B$14,MATCH('KU Gen'!D5089,'Sample Customer Count'!$A$3:$A$14,0))</f>
        <v>35</v>
      </c>
      <c r="I5089" s="6">
        <v>207</v>
      </c>
      <c r="J5089" s="6">
        <v>3.1780362643863262</v>
      </c>
      <c r="K5089" s="6">
        <f t="shared" si="79"/>
        <v>0</v>
      </c>
    </row>
    <row r="5090" spans="1:11" x14ac:dyDescent="0.35">
      <c r="A5090" t="s">
        <v>20</v>
      </c>
      <c r="B5090" t="s">
        <v>16</v>
      </c>
      <c r="C5090" s="3" t="s">
        <v>4</v>
      </c>
      <c r="D5090" s="3">
        <v>8</v>
      </c>
      <c r="E5090" s="3">
        <v>1</v>
      </c>
      <c r="F5090" s="3">
        <v>0</v>
      </c>
      <c r="G5090" s="3">
        <v>0</v>
      </c>
      <c r="H5090" s="6">
        <f>INDEX('Sample Customer Count'!$B$3:$B$14,MATCH('KU Gen'!D5090,'Sample Customer Count'!$A$3:$A$14,0))</f>
        <v>37</v>
      </c>
      <c r="I5090" s="6">
        <v>223</v>
      </c>
      <c r="J5090" s="6">
        <v>2.9545368695551466</v>
      </c>
      <c r="K5090" s="6">
        <f t="shared" si="79"/>
        <v>0</v>
      </c>
    </row>
    <row r="5091" spans="1:11" x14ac:dyDescent="0.35">
      <c r="A5091" t="s">
        <v>20</v>
      </c>
      <c r="B5091" t="s">
        <v>16</v>
      </c>
      <c r="C5091" s="3" t="s">
        <v>4</v>
      </c>
      <c r="D5091" s="3">
        <v>8</v>
      </c>
      <c r="E5091" s="3">
        <v>1</v>
      </c>
      <c r="F5091" s="3">
        <v>1</v>
      </c>
      <c r="G5091" s="3">
        <v>0</v>
      </c>
      <c r="H5091" s="6">
        <f>INDEX('Sample Customer Count'!$B$3:$B$14,MATCH('KU Gen'!D5091,'Sample Customer Count'!$A$3:$A$14,0))</f>
        <v>37</v>
      </c>
      <c r="I5091" s="6">
        <v>223</v>
      </c>
      <c r="J5091" s="6">
        <v>2.9545368695551466</v>
      </c>
      <c r="K5091" s="6">
        <f t="shared" si="79"/>
        <v>0</v>
      </c>
    </row>
    <row r="5092" spans="1:11" x14ac:dyDescent="0.35">
      <c r="A5092" t="s">
        <v>20</v>
      </c>
      <c r="B5092" t="s">
        <v>16</v>
      </c>
      <c r="C5092" s="3" t="s">
        <v>4</v>
      </c>
      <c r="D5092" s="3">
        <v>8</v>
      </c>
      <c r="E5092" s="3">
        <v>1</v>
      </c>
      <c r="F5092" s="3">
        <v>2</v>
      </c>
      <c r="G5092" s="3">
        <v>0</v>
      </c>
      <c r="H5092" s="6">
        <f>INDEX('Sample Customer Count'!$B$3:$B$14,MATCH('KU Gen'!D5092,'Sample Customer Count'!$A$3:$A$14,0))</f>
        <v>37</v>
      </c>
      <c r="I5092" s="6">
        <v>223</v>
      </c>
      <c r="J5092" s="6">
        <v>2.9545368695551466</v>
      </c>
      <c r="K5092" s="6">
        <f t="shared" si="79"/>
        <v>0</v>
      </c>
    </row>
    <row r="5093" spans="1:11" x14ac:dyDescent="0.35">
      <c r="A5093" t="s">
        <v>20</v>
      </c>
      <c r="B5093" t="s">
        <v>16</v>
      </c>
      <c r="C5093" s="3" t="s">
        <v>4</v>
      </c>
      <c r="D5093" s="3">
        <v>8</v>
      </c>
      <c r="E5093" s="3">
        <v>1</v>
      </c>
      <c r="F5093" s="3">
        <v>3</v>
      </c>
      <c r="G5093" s="3">
        <v>0</v>
      </c>
      <c r="H5093" s="6">
        <f>INDEX('Sample Customer Count'!$B$3:$B$14,MATCH('KU Gen'!D5093,'Sample Customer Count'!$A$3:$A$14,0))</f>
        <v>37</v>
      </c>
      <c r="I5093" s="6">
        <v>223</v>
      </c>
      <c r="J5093" s="6">
        <v>2.9545368695551466</v>
      </c>
      <c r="K5093" s="6">
        <f t="shared" si="79"/>
        <v>0</v>
      </c>
    </row>
    <row r="5094" spans="1:11" x14ac:dyDescent="0.35">
      <c r="A5094" t="s">
        <v>20</v>
      </c>
      <c r="B5094" t="s">
        <v>16</v>
      </c>
      <c r="C5094" s="3" t="s">
        <v>4</v>
      </c>
      <c r="D5094" s="3">
        <v>8</v>
      </c>
      <c r="E5094" s="3">
        <v>1</v>
      </c>
      <c r="F5094" s="3">
        <v>4</v>
      </c>
      <c r="G5094" s="3">
        <v>0</v>
      </c>
      <c r="H5094" s="6">
        <f>INDEX('Sample Customer Count'!$B$3:$B$14,MATCH('KU Gen'!D5094,'Sample Customer Count'!$A$3:$A$14,0))</f>
        <v>37</v>
      </c>
      <c r="I5094" s="6">
        <v>223</v>
      </c>
      <c r="J5094" s="6">
        <v>2.9545368695551466</v>
      </c>
      <c r="K5094" s="6">
        <f t="shared" si="79"/>
        <v>0</v>
      </c>
    </row>
    <row r="5095" spans="1:11" x14ac:dyDescent="0.35">
      <c r="A5095" t="s">
        <v>20</v>
      </c>
      <c r="B5095" t="s">
        <v>16</v>
      </c>
      <c r="C5095" s="3" t="s">
        <v>4</v>
      </c>
      <c r="D5095" s="3">
        <v>8</v>
      </c>
      <c r="E5095" s="3">
        <v>1</v>
      </c>
      <c r="F5095" s="3">
        <v>5</v>
      </c>
      <c r="G5095" s="3">
        <v>0</v>
      </c>
      <c r="H5095" s="6">
        <f>INDEX('Sample Customer Count'!$B$3:$B$14,MATCH('KU Gen'!D5095,'Sample Customer Count'!$A$3:$A$14,0))</f>
        <v>37</v>
      </c>
      <c r="I5095" s="6">
        <v>223</v>
      </c>
      <c r="J5095" s="6">
        <v>2.9545368695551466</v>
      </c>
      <c r="K5095" s="6">
        <f t="shared" si="79"/>
        <v>0</v>
      </c>
    </row>
    <row r="5096" spans="1:11" x14ac:dyDescent="0.35">
      <c r="A5096" t="s">
        <v>20</v>
      </c>
      <c r="B5096" t="s">
        <v>16</v>
      </c>
      <c r="C5096" s="3" t="s">
        <v>4</v>
      </c>
      <c r="D5096" s="3">
        <v>8</v>
      </c>
      <c r="E5096" s="3">
        <v>1</v>
      </c>
      <c r="F5096" s="3">
        <v>6</v>
      </c>
      <c r="G5096" s="3">
        <v>2.7403</v>
      </c>
      <c r="H5096" s="6">
        <f>INDEX('Sample Customer Count'!$B$3:$B$14,MATCH('KU Gen'!D5096,'Sample Customer Count'!$A$3:$A$14,0))</f>
        <v>37</v>
      </c>
      <c r="I5096" s="6">
        <v>223</v>
      </c>
      <c r="J5096" s="6">
        <v>2.9545368695551466</v>
      </c>
      <c r="K5096" s="6">
        <f t="shared" si="79"/>
        <v>48.796723690598895</v>
      </c>
    </row>
    <row r="5097" spans="1:11" x14ac:dyDescent="0.35">
      <c r="A5097" t="s">
        <v>20</v>
      </c>
      <c r="B5097" t="s">
        <v>16</v>
      </c>
      <c r="C5097" s="3" t="s">
        <v>4</v>
      </c>
      <c r="D5097" s="3">
        <v>8</v>
      </c>
      <c r="E5097" s="3">
        <v>1</v>
      </c>
      <c r="F5097" s="3">
        <v>7</v>
      </c>
      <c r="G5097" s="3">
        <v>19.041499999999999</v>
      </c>
      <c r="H5097" s="6">
        <f>INDEX('Sample Customer Count'!$B$3:$B$14,MATCH('KU Gen'!D5097,'Sample Customer Count'!$A$3:$A$14,0))</f>
        <v>37</v>
      </c>
      <c r="I5097" s="6">
        <v>223</v>
      </c>
      <c r="J5097" s="6">
        <v>2.9545368695551466</v>
      </c>
      <c r="K5097" s="6">
        <f t="shared" si="79"/>
        <v>339.07339129093123</v>
      </c>
    </row>
    <row r="5098" spans="1:11" x14ac:dyDescent="0.35">
      <c r="A5098" t="s">
        <v>20</v>
      </c>
      <c r="B5098" t="s">
        <v>16</v>
      </c>
      <c r="C5098" s="3" t="s">
        <v>4</v>
      </c>
      <c r="D5098" s="3">
        <v>8</v>
      </c>
      <c r="E5098" s="3">
        <v>1</v>
      </c>
      <c r="F5098" s="3">
        <v>8</v>
      </c>
      <c r="G5098" s="3">
        <v>40.642800000000001</v>
      </c>
      <c r="H5098" s="6">
        <f>INDEX('Sample Customer Count'!$B$3:$B$14,MATCH('KU Gen'!D5098,'Sample Customer Count'!$A$3:$A$14,0))</f>
        <v>37</v>
      </c>
      <c r="I5098" s="6">
        <v>223</v>
      </c>
      <c r="J5098" s="6">
        <v>2.9545368695551466</v>
      </c>
      <c r="K5098" s="6">
        <f t="shared" si="79"/>
        <v>723.72932949395056</v>
      </c>
    </row>
    <row r="5099" spans="1:11" x14ac:dyDescent="0.35">
      <c r="A5099" t="s">
        <v>20</v>
      </c>
      <c r="B5099" t="s">
        <v>16</v>
      </c>
      <c r="C5099" s="3" t="s">
        <v>4</v>
      </c>
      <c r="D5099" s="3">
        <v>8</v>
      </c>
      <c r="E5099" s="3">
        <v>1</v>
      </c>
      <c r="F5099" s="3">
        <v>9</v>
      </c>
      <c r="G5099" s="3">
        <v>73.496200000000002</v>
      </c>
      <c r="H5099" s="6">
        <f>INDEX('Sample Customer Count'!$B$3:$B$14,MATCH('KU Gen'!D5099,'Sample Customer Count'!$A$3:$A$14,0))</f>
        <v>37</v>
      </c>
      <c r="I5099" s="6">
        <v>223</v>
      </c>
      <c r="J5099" s="6">
        <v>2.9545368695551466</v>
      </c>
      <c r="K5099" s="6">
        <f t="shared" si="79"/>
        <v>1308.7522401594695</v>
      </c>
    </row>
    <row r="5100" spans="1:11" x14ac:dyDescent="0.35">
      <c r="A5100" t="s">
        <v>20</v>
      </c>
      <c r="B5100" t="s">
        <v>16</v>
      </c>
      <c r="C5100" s="3" t="s">
        <v>4</v>
      </c>
      <c r="D5100" s="3">
        <v>8</v>
      </c>
      <c r="E5100" s="3">
        <v>1</v>
      </c>
      <c r="F5100" s="3">
        <v>10</v>
      </c>
      <c r="G5100" s="3">
        <v>98.761099999999999</v>
      </c>
      <c r="H5100" s="6">
        <f>INDEX('Sample Customer Count'!$B$3:$B$14,MATCH('KU Gen'!D5100,'Sample Customer Count'!$A$3:$A$14,0))</f>
        <v>37</v>
      </c>
      <c r="I5100" s="6">
        <v>223</v>
      </c>
      <c r="J5100" s="6">
        <v>2.9545368695551466</v>
      </c>
      <c r="K5100" s="6">
        <f t="shared" si="79"/>
        <v>1758.6461730757969</v>
      </c>
    </row>
    <row r="5101" spans="1:11" x14ac:dyDescent="0.35">
      <c r="A5101" t="s">
        <v>20</v>
      </c>
      <c r="B5101" t="s">
        <v>16</v>
      </c>
      <c r="C5101" s="3" t="s">
        <v>4</v>
      </c>
      <c r="D5101" s="3">
        <v>8</v>
      </c>
      <c r="E5101" s="3">
        <v>1</v>
      </c>
      <c r="F5101" s="3">
        <v>11</v>
      </c>
      <c r="G5101" s="3">
        <v>87.427300000000002</v>
      </c>
      <c r="H5101" s="6">
        <f>INDEX('Sample Customer Count'!$B$3:$B$14,MATCH('KU Gen'!D5101,'Sample Customer Count'!$A$3:$A$14,0))</f>
        <v>37</v>
      </c>
      <c r="I5101" s="6">
        <v>223</v>
      </c>
      <c r="J5101" s="6">
        <v>2.9545368695551466</v>
      </c>
      <c r="K5101" s="6">
        <f t="shared" si="79"/>
        <v>1556.824362703024</v>
      </c>
    </row>
    <row r="5102" spans="1:11" x14ac:dyDescent="0.35">
      <c r="A5102" t="s">
        <v>20</v>
      </c>
      <c r="B5102" t="s">
        <v>16</v>
      </c>
      <c r="C5102" s="3" t="s">
        <v>4</v>
      </c>
      <c r="D5102" s="3">
        <v>8</v>
      </c>
      <c r="E5102" s="3">
        <v>1</v>
      </c>
      <c r="F5102" s="3">
        <v>12</v>
      </c>
      <c r="G5102" s="3">
        <v>113.97739999999999</v>
      </c>
      <c r="H5102" s="6">
        <f>INDEX('Sample Customer Count'!$B$3:$B$14,MATCH('KU Gen'!D5102,'Sample Customer Count'!$A$3:$A$14,0))</f>
        <v>37</v>
      </c>
      <c r="I5102" s="6">
        <v>223</v>
      </c>
      <c r="J5102" s="6">
        <v>2.9545368695551466</v>
      </c>
      <c r="K5102" s="6">
        <f t="shared" si="79"/>
        <v>2029.6039465652905</v>
      </c>
    </row>
    <row r="5103" spans="1:11" x14ac:dyDescent="0.35">
      <c r="A5103" t="s">
        <v>20</v>
      </c>
      <c r="B5103" t="s">
        <v>16</v>
      </c>
      <c r="C5103" s="3" t="s">
        <v>4</v>
      </c>
      <c r="D5103" s="3">
        <v>8</v>
      </c>
      <c r="E5103" s="3">
        <v>1</v>
      </c>
      <c r="F5103" s="3">
        <v>13</v>
      </c>
      <c r="G5103" s="3">
        <v>101.04689999999999</v>
      </c>
      <c r="H5103" s="6">
        <f>INDEX('Sample Customer Count'!$B$3:$B$14,MATCH('KU Gen'!D5103,'Sample Customer Count'!$A$3:$A$14,0))</f>
        <v>37</v>
      </c>
      <c r="I5103" s="6">
        <v>223</v>
      </c>
      <c r="J5103" s="6">
        <v>2.9545368695551466</v>
      </c>
      <c r="K5103" s="6">
        <f t="shared" si="79"/>
        <v>1799.3495818310321</v>
      </c>
    </row>
    <row r="5104" spans="1:11" x14ac:dyDescent="0.35">
      <c r="A5104" t="s">
        <v>20</v>
      </c>
      <c r="B5104" t="s">
        <v>16</v>
      </c>
      <c r="C5104" s="3" t="s">
        <v>4</v>
      </c>
      <c r="D5104" s="3">
        <v>8</v>
      </c>
      <c r="E5104" s="3">
        <v>1</v>
      </c>
      <c r="F5104" s="3">
        <v>14</v>
      </c>
      <c r="G5104" s="3">
        <v>74.400900000000007</v>
      </c>
      <c r="H5104" s="6">
        <f>INDEX('Sample Customer Count'!$B$3:$B$14,MATCH('KU Gen'!D5104,'Sample Customer Count'!$A$3:$A$14,0))</f>
        <v>37</v>
      </c>
      <c r="I5104" s="6">
        <v>223</v>
      </c>
      <c r="J5104" s="6">
        <v>2.9545368695551466</v>
      </c>
      <c r="K5104" s="6">
        <f t="shared" si="79"/>
        <v>1324.862299613867</v>
      </c>
    </row>
    <row r="5105" spans="1:11" x14ac:dyDescent="0.35">
      <c r="A5105" t="s">
        <v>20</v>
      </c>
      <c r="B5105" t="s">
        <v>16</v>
      </c>
      <c r="C5105" s="3" t="s">
        <v>4</v>
      </c>
      <c r="D5105" s="3">
        <v>8</v>
      </c>
      <c r="E5105" s="3">
        <v>1</v>
      </c>
      <c r="F5105" s="3">
        <v>15</v>
      </c>
      <c r="G5105" s="3">
        <v>55.666899999999998</v>
      </c>
      <c r="H5105" s="6">
        <f>INDEX('Sample Customer Count'!$B$3:$B$14,MATCH('KU Gen'!D5105,'Sample Customer Count'!$A$3:$A$14,0))</f>
        <v>37</v>
      </c>
      <c r="I5105" s="6">
        <v>223</v>
      </c>
      <c r="J5105" s="6">
        <v>2.9545368695551466</v>
      </c>
      <c r="K5105" s="6">
        <f t="shared" si="79"/>
        <v>991.26458344422122</v>
      </c>
    </row>
    <row r="5106" spans="1:11" x14ac:dyDescent="0.35">
      <c r="A5106" t="s">
        <v>20</v>
      </c>
      <c r="B5106" t="s">
        <v>16</v>
      </c>
      <c r="C5106" s="3" t="s">
        <v>4</v>
      </c>
      <c r="D5106" s="3">
        <v>8</v>
      </c>
      <c r="E5106" s="3">
        <v>1</v>
      </c>
      <c r="F5106" s="3">
        <v>16</v>
      </c>
      <c r="G5106" s="3">
        <v>34.0398</v>
      </c>
      <c r="H5106" s="6">
        <f>INDEX('Sample Customer Count'!$B$3:$B$14,MATCH('KU Gen'!D5106,'Sample Customer Count'!$A$3:$A$14,0))</f>
        <v>37</v>
      </c>
      <c r="I5106" s="6">
        <v>223</v>
      </c>
      <c r="J5106" s="6">
        <v>2.9545368695551466</v>
      </c>
      <c r="K5106" s="6">
        <f t="shared" si="79"/>
        <v>606.14922274322089</v>
      </c>
    </row>
    <row r="5107" spans="1:11" x14ac:dyDescent="0.35">
      <c r="A5107" t="s">
        <v>20</v>
      </c>
      <c r="B5107" t="s">
        <v>16</v>
      </c>
      <c r="C5107" s="3" t="s">
        <v>4</v>
      </c>
      <c r="D5107" s="3">
        <v>8</v>
      </c>
      <c r="E5107" s="3">
        <v>1</v>
      </c>
      <c r="F5107" s="3">
        <v>17</v>
      </c>
      <c r="G5107" s="3">
        <v>7.4389000000000003</v>
      </c>
      <c r="H5107" s="6">
        <f>INDEX('Sample Customer Count'!$B$3:$B$14,MATCH('KU Gen'!D5107,'Sample Customer Count'!$A$3:$A$14,0))</f>
        <v>37</v>
      </c>
      <c r="I5107" s="6">
        <v>223</v>
      </c>
      <c r="J5107" s="6">
        <v>2.9545368695551466</v>
      </c>
      <c r="K5107" s="6">
        <f t="shared" si="79"/>
        <v>132.46503954384414</v>
      </c>
    </row>
    <row r="5108" spans="1:11" x14ac:dyDescent="0.35">
      <c r="A5108" t="s">
        <v>20</v>
      </c>
      <c r="B5108" t="s">
        <v>16</v>
      </c>
      <c r="C5108" s="3" t="s">
        <v>4</v>
      </c>
      <c r="D5108" s="3">
        <v>8</v>
      </c>
      <c r="E5108" s="3">
        <v>1</v>
      </c>
      <c r="F5108" s="3">
        <v>18</v>
      </c>
      <c r="G5108" s="3">
        <v>0.80520000000000003</v>
      </c>
      <c r="H5108" s="6">
        <f>INDEX('Sample Customer Count'!$B$3:$B$14,MATCH('KU Gen'!D5108,'Sample Customer Count'!$A$3:$A$14,0))</f>
        <v>37</v>
      </c>
      <c r="I5108" s="6">
        <v>223</v>
      </c>
      <c r="J5108" s="6">
        <v>2.9545368695551466</v>
      </c>
      <c r="K5108" s="6">
        <f t="shared" si="79"/>
        <v>14.338255634664172</v>
      </c>
    </row>
    <row r="5109" spans="1:11" x14ac:dyDescent="0.35">
      <c r="A5109" t="s">
        <v>20</v>
      </c>
      <c r="B5109" t="s">
        <v>16</v>
      </c>
      <c r="C5109" s="3" t="s">
        <v>4</v>
      </c>
      <c r="D5109" s="3">
        <v>8</v>
      </c>
      <c r="E5109" s="3">
        <v>1</v>
      </c>
      <c r="F5109" s="3">
        <v>19</v>
      </c>
      <c r="G5109" s="3">
        <v>0</v>
      </c>
      <c r="H5109" s="6">
        <f>INDEX('Sample Customer Count'!$B$3:$B$14,MATCH('KU Gen'!D5109,'Sample Customer Count'!$A$3:$A$14,0))</f>
        <v>37</v>
      </c>
      <c r="I5109" s="6">
        <v>223</v>
      </c>
      <c r="J5109" s="6">
        <v>2.9545368695551466</v>
      </c>
      <c r="K5109" s="6">
        <f t="shared" si="79"/>
        <v>0</v>
      </c>
    </row>
    <row r="5110" spans="1:11" x14ac:dyDescent="0.35">
      <c r="A5110" t="s">
        <v>20</v>
      </c>
      <c r="B5110" t="s">
        <v>16</v>
      </c>
      <c r="C5110" s="3" t="s">
        <v>4</v>
      </c>
      <c r="D5110" s="3">
        <v>8</v>
      </c>
      <c r="E5110" s="3">
        <v>1</v>
      </c>
      <c r="F5110" s="3">
        <v>20</v>
      </c>
      <c r="G5110" s="3">
        <v>0</v>
      </c>
      <c r="H5110" s="6">
        <f>INDEX('Sample Customer Count'!$B$3:$B$14,MATCH('KU Gen'!D5110,'Sample Customer Count'!$A$3:$A$14,0))</f>
        <v>37</v>
      </c>
      <c r="I5110" s="6">
        <v>223</v>
      </c>
      <c r="J5110" s="6">
        <v>2.9545368695551466</v>
      </c>
      <c r="K5110" s="6">
        <f t="shared" si="79"/>
        <v>0</v>
      </c>
    </row>
    <row r="5111" spans="1:11" x14ac:dyDescent="0.35">
      <c r="A5111" t="s">
        <v>20</v>
      </c>
      <c r="B5111" t="s">
        <v>16</v>
      </c>
      <c r="C5111" s="3" t="s">
        <v>4</v>
      </c>
      <c r="D5111" s="3">
        <v>8</v>
      </c>
      <c r="E5111" s="3">
        <v>1</v>
      </c>
      <c r="F5111" s="3">
        <v>21</v>
      </c>
      <c r="G5111" s="3">
        <v>0</v>
      </c>
      <c r="H5111" s="6">
        <f>INDEX('Sample Customer Count'!$B$3:$B$14,MATCH('KU Gen'!D5111,'Sample Customer Count'!$A$3:$A$14,0))</f>
        <v>37</v>
      </c>
      <c r="I5111" s="6">
        <v>223</v>
      </c>
      <c r="J5111" s="6">
        <v>2.9545368695551466</v>
      </c>
      <c r="K5111" s="6">
        <f t="shared" si="79"/>
        <v>0</v>
      </c>
    </row>
    <row r="5112" spans="1:11" x14ac:dyDescent="0.35">
      <c r="A5112" t="s">
        <v>20</v>
      </c>
      <c r="B5112" t="s">
        <v>16</v>
      </c>
      <c r="C5112" s="3" t="s">
        <v>4</v>
      </c>
      <c r="D5112" s="3">
        <v>8</v>
      </c>
      <c r="E5112" s="3">
        <v>1</v>
      </c>
      <c r="F5112" s="3">
        <v>22</v>
      </c>
      <c r="G5112" s="3">
        <v>0</v>
      </c>
      <c r="H5112" s="6">
        <f>INDEX('Sample Customer Count'!$B$3:$B$14,MATCH('KU Gen'!D5112,'Sample Customer Count'!$A$3:$A$14,0))</f>
        <v>37</v>
      </c>
      <c r="I5112" s="6">
        <v>223</v>
      </c>
      <c r="J5112" s="6">
        <v>2.9545368695551466</v>
      </c>
      <c r="K5112" s="6">
        <f t="shared" si="79"/>
        <v>0</v>
      </c>
    </row>
    <row r="5113" spans="1:11" x14ac:dyDescent="0.35">
      <c r="A5113" t="s">
        <v>20</v>
      </c>
      <c r="B5113" t="s">
        <v>16</v>
      </c>
      <c r="C5113" s="3" t="s">
        <v>4</v>
      </c>
      <c r="D5113" s="3">
        <v>8</v>
      </c>
      <c r="E5113" s="3">
        <v>1</v>
      </c>
      <c r="F5113" s="3">
        <v>23</v>
      </c>
      <c r="G5113" s="3">
        <v>0</v>
      </c>
      <c r="H5113" s="6">
        <f>INDEX('Sample Customer Count'!$B$3:$B$14,MATCH('KU Gen'!D5113,'Sample Customer Count'!$A$3:$A$14,0))</f>
        <v>37</v>
      </c>
      <c r="I5113" s="6">
        <v>223</v>
      </c>
      <c r="J5113" s="6">
        <v>2.9545368695551466</v>
      </c>
      <c r="K5113" s="6">
        <f t="shared" si="79"/>
        <v>0</v>
      </c>
    </row>
    <row r="5114" spans="1:11" x14ac:dyDescent="0.35">
      <c r="A5114" t="s">
        <v>14</v>
      </c>
      <c r="B5114" t="s">
        <v>16</v>
      </c>
      <c r="C5114" s="3" t="s">
        <v>4</v>
      </c>
      <c r="D5114" s="3">
        <v>8</v>
      </c>
      <c r="E5114" s="3">
        <v>2</v>
      </c>
      <c r="F5114" s="3">
        <v>0</v>
      </c>
      <c r="G5114" s="3">
        <v>0</v>
      </c>
      <c r="H5114" s="6">
        <f>INDEX('Sample Customer Count'!$B$3:$B$14,MATCH('KU Gen'!D5114,'Sample Customer Count'!$A$3:$A$14,0))</f>
        <v>37</v>
      </c>
      <c r="I5114" s="6">
        <v>223</v>
      </c>
      <c r="J5114" s="6">
        <v>2.9545368695551466</v>
      </c>
      <c r="K5114" s="6">
        <f t="shared" si="79"/>
        <v>0</v>
      </c>
    </row>
    <row r="5115" spans="1:11" x14ac:dyDescent="0.35">
      <c r="A5115" t="s">
        <v>14</v>
      </c>
      <c r="B5115" t="s">
        <v>16</v>
      </c>
      <c r="C5115" s="3" t="s">
        <v>4</v>
      </c>
      <c r="D5115" s="3">
        <v>8</v>
      </c>
      <c r="E5115" s="3">
        <v>2</v>
      </c>
      <c r="F5115" s="3">
        <v>1</v>
      </c>
      <c r="G5115" s="3">
        <v>0</v>
      </c>
      <c r="H5115" s="6">
        <f>INDEX('Sample Customer Count'!$B$3:$B$14,MATCH('KU Gen'!D5115,'Sample Customer Count'!$A$3:$A$14,0))</f>
        <v>37</v>
      </c>
      <c r="I5115" s="6">
        <v>223</v>
      </c>
      <c r="J5115" s="6">
        <v>2.9545368695551466</v>
      </c>
      <c r="K5115" s="6">
        <f t="shared" si="79"/>
        <v>0</v>
      </c>
    </row>
    <row r="5116" spans="1:11" x14ac:dyDescent="0.35">
      <c r="A5116" t="s">
        <v>14</v>
      </c>
      <c r="B5116" t="s">
        <v>16</v>
      </c>
      <c r="C5116" s="3" t="s">
        <v>4</v>
      </c>
      <c r="D5116" s="3">
        <v>8</v>
      </c>
      <c r="E5116" s="3">
        <v>2</v>
      </c>
      <c r="F5116" s="3">
        <v>2</v>
      </c>
      <c r="G5116" s="3">
        <v>0</v>
      </c>
      <c r="H5116" s="6">
        <f>INDEX('Sample Customer Count'!$B$3:$B$14,MATCH('KU Gen'!D5116,'Sample Customer Count'!$A$3:$A$14,0))</f>
        <v>37</v>
      </c>
      <c r="I5116" s="6">
        <v>223</v>
      </c>
      <c r="J5116" s="6">
        <v>2.9545368695551466</v>
      </c>
      <c r="K5116" s="6">
        <f t="shared" si="79"/>
        <v>0</v>
      </c>
    </row>
    <row r="5117" spans="1:11" x14ac:dyDescent="0.35">
      <c r="A5117" t="s">
        <v>14</v>
      </c>
      <c r="B5117" t="s">
        <v>16</v>
      </c>
      <c r="C5117" s="3" t="s">
        <v>4</v>
      </c>
      <c r="D5117" s="3">
        <v>8</v>
      </c>
      <c r="E5117" s="3">
        <v>2</v>
      </c>
      <c r="F5117" s="3">
        <v>3</v>
      </c>
      <c r="G5117" s="3">
        <v>0</v>
      </c>
      <c r="H5117" s="6">
        <f>INDEX('Sample Customer Count'!$B$3:$B$14,MATCH('KU Gen'!D5117,'Sample Customer Count'!$A$3:$A$14,0))</f>
        <v>37</v>
      </c>
      <c r="I5117" s="6">
        <v>223</v>
      </c>
      <c r="J5117" s="6">
        <v>2.9545368695551466</v>
      </c>
      <c r="K5117" s="6">
        <f t="shared" si="79"/>
        <v>0</v>
      </c>
    </row>
    <row r="5118" spans="1:11" x14ac:dyDescent="0.35">
      <c r="A5118" t="s">
        <v>14</v>
      </c>
      <c r="B5118" t="s">
        <v>16</v>
      </c>
      <c r="C5118" s="3" t="s">
        <v>4</v>
      </c>
      <c r="D5118" s="3">
        <v>8</v>
      </c>
      <c r="E5118" s="3">
        <v>2</v>
      </c>
      <c r="F5118" s="3">
        <v>4</v>
      </c>
      <c r="G5118" s="3">
        <v>0</v>
      </c>
      <c r="H5118" s="6">
        <f>INDEX('Sample Customer Count'!$B$3:$B$14,MATCH('KU Gen'!D5118,'Sample Customer Count'!$A$3:$A$14,0))</f>
        <v>37</v>
      </c>
      <c r="I5118" s="6">
        <v>223</v>
      </c>
      <c r="J5118" s="6">
        <v>2.9545368695551466</v>
      </c>
      <c r="K5118" s="6">
        <f t="shared" si="79"/>
        <v>0</v>
      </c>
    </row>
    <row r="5119" spans="1:11" x14ac:dyDescent="0.35">
      <c r="A5119" t="s">
        <v>14</v>
      </c>
      <c r="B5119" t="s">
        <v>16</v>
      </c>
      <c r="C5119" s="3" t="s">
        <v>4</v>
      </c>
      <c r="D5119" s="3">
        <v>8</v>
      </c>
      <c r="E5119" s="3">
        <v>2</v>
      </c>
      <c r="F5119" s="3">
        <v>5</v>
      </c>
      <c r="G5119" s="3">
        <v>0</v>
      </c>
      <c r="H5119" s="6">
        <f>INDEX('Sample Customer Count'!$B$3:$B$14,MATCH('KU Gen'!D5119,'Sample Customer Count'!$A$3:$A$14,0))</f>
        <v>37</v>
      </c>
      <c r="I5119" s="6">
        <v>223</v>
      </c>
      <c r="J5119" s="6">
        <v>2.9545368695551466</v>
      </c>
      <c r="K5119" s="6">
        <f t="shared" si="79"/>
        <v>0</v>
      </c>
    </row>
    <row r="5120" spans="1:11" x14ac:dyDescent="0.35">
      <c r="A5120" t="s">
        <v>14</v>
      </c>
      <c r="B5120" t="s">
        <v>16</v>
      </c>
      <c r="C5120" s="3" t="s">
        <v>4</v>
      </c>
      <c r="D5120" s="3">
        <v>8</v>
      </c>
      <c r="E5120" s="3">
        <v>2</v>
      </c>
      <c r="F5120" s="3">
        <v>6</v>
      </c>
      <c r="G5120" s="3">
        <v>2.8693999999999997</v>
      </c>
      <c r="H5120" s="6">
        <f>INDEX('Sample Customer Count'!$B$3:$B$14,MATCH('KU Gen'!D5120,'Sample Customer Count'!$A$3:$A$14,0))</f>
        <v>37</v>
      </c>
      <c r="I5120" s="6">
        <v>223</v>
      </c>
      <c r="J5120" s="6">
        <v>2.9545368695551466</v>
      </c>
      <c r="K5120" s="6">
        <f t="shared" si="79"/>
        <v>51.095616887860615</v>
      </c>
    </row>
    <row r="5121" spans="1:11" x14ac:dyDescent="0.35">
      <c r="A5121" t="s">
        <v>14</v>
      </c>
      <c r="B5121" t="s">
        <v>16</v>
      </c>
      <c r="C5121" s="3" t="s">
        <v>4</v>
      </c>
      <c r="D5121" s="3">
        <v>8</v>
      </c>
      <c r="E5121" s="3">
        <v>2</v>
      </c>
      <c r="F5121" s="3">
        <v>7</v>
      </c>
      <c r="G5121" s="3">
        <v>21.113900000000001</v>
      </c>
      <c r="H5121" s="6">
        <f>INDEX('Sample Customer Count'!$B$3:$B$14,MATCH('KU Gen'!D5121,'Sample Customer Count'!$A$3:$A$14,0))</f>
        <v>37</v>
      </c>
      <c r="I5121" s="6">
        <v>223</v>
      </c>
      <c r="J5121" s="6">
        <v>2.9545368695551466</v>
      </c>
      <c r="K5121" s="6">
        <f t="shared" si="79"/>
        <v>375.97677054736198</v>
      </c>
    </row>
    <row r="5122" spans="1:11" x14ac:dyDescent="0.35">
      <c r="A5122" t="s">
        <v>14</v>
      </c>
      <c r="B5122" t="s">
        <v>16</v>
      </c>
      <c r="C5122" s="3" t="s">
        <v>4</v>
      </c>
      <c r="D5122" s="3">
        <v>8</v>
      </c>
      <c r="E5122" s="3">
        <v>2</v>
      </c>
      <c r="F5122" s="3">
        <v>8</v>
      </c>
      <c r="G5122" s="3">
        <v>51.7819</v>
      </c>
      <c r="H5122" s="6">
        <f>INDEX('Sample Customer Count'!$B$3:$B$14,MATCH('KU Gen'!D5122,'Sample Customer Count'!$A$3:$A$14,0))</f>
        <v>37</v>
      </c>
      <c r="I5122" s="6">
        <v>223</v>
      </c>
      <c r="J5122" s="6">
        <v>2.9545368695551466</v>
      </c>
      <c r="K5122" s="6">
        <f t="shared" si="79"/>
        <v>922.08410264358747</v>
      </c>
    </row>
    <row r="5123" spans="1:11" x14ac:dyDescent="0.35">
      <c r="A5123" t="s">
        <v>14</v>
      </c>
      <c r="B5123" t="s">
        <v>16</v>
      </c>
      <c r="C5123" s="3" t="s">
        <v>4</v>
      </c>
      <c r="D5123" s="3">
        <v>8</v>
      </c>
      <c r="E5123" s="3">
        <v>2</v>
      </c>
      <c r="F5123" s="3">
        <v>9</v>
      </c>
      <c r="G5123" s="3">
        <v>84.629000000000005</v>
      </c>
      <c r="H5123" s="6">
        <f>INDEX('Sample Customer Count'!$B$3:$B$14,MATCH('KU Gen'!D5123,'Sample Customer Count'!$A$3:$A$14,0))</f>
        <v>37</v>
      </c>
      <c r="I5123" s="6">
        <v>223</v>
      </c>
      <c r="J5123" s="6">
        <v>2.9545368695551466</v>
      </c>
      <c r="K5123" s="6">
        <f t="shared" ref="K5123:K5186" si="80">G5123*((I5123/H5123)*J5123)</f>
        <v>1506.9948287456461</v>
      </c>
    </row>
    <row r="5124" spans="1:11" x14ac:dyDescent="0.35">
      <c r="A5124" t="s">
        <v>14</v>
      </c>
      <c r="B5124" t="s">
        <v>16</v>
      </c>
      <c r="C5124" s="3" t="s">
        <v>4</v>
      </c>
      <c r="D5124" s="3">
        <v>8</v>
      </c>
      <c r="E5124" s="3">
        <v>2</v>
      </c>
      <c r="F5124" s="3">
        <v>10</v>
      </c>
      <c r="G5124" s="3">
        <v>105.3167</v>
      </c>
      <c r="H5124" s="6">
        <f>INDEX('Sample Customer Count'!$B$3:$B$14,MATCH('KU Gen'!D5124,'Sample Customer Count'!$A$3:$A$14,0))</f>
        <v>37</v>
      </c>
      <c r="I5124" s="6">
        <v>223</v>
      </c>
      <c r="J5124" s="6">
        <v>2.9545368695551466</v>
      </c>
      <c r="K5124" s="6">
        <f t="shared" si="80"/>
        <v>1875.3822245395381</v>
      </c>
    </row>
    <row r="5125" spans="1:11" x14ac:dyDescent="0.35">
      <c r="A5125" t="s">
        <v>14</v>
      </c>
      <c r="B5125" t="s">
        <v>16</v>
      </c>
      <c r="C5125" s="3" t="s">
        <v>4</v>
      </c>
      <c r="D5125" s="3">
        <v>8</v>
      </c>
      <c r="E5125" s="3">
        <v>2</v>
      </c>
      <c r="F5125" s="3">
        <v>11</v>
      </c>
      <c r="G5125" s="3">
        <v>111.1292</v>
      </c>
      <c r="H5125" s="6">
        <f>INDEX('Sample Customer Count'!$B$3:$B$14,MATCH('KU Gen'!D5125,'Sample Customer Count'!$A$3:$A$14,0))</f>
        <v>37</v>
      </c>
      <c r="I5125" s="6">
        <v>223</v>
      </c>
      <c r="J5125" s="6">
        <v>2.9545368695551466</v>
      </c>
      <c r="K5125" s="6">
        <f t="shared" si="80"/>
        <v>1978.8858396370115</v>
      </c>
    </row>
    <row r="5126" spans="1:11" x14ac:dyDescent="0.35">
      <c r="A5126" t="s">
        <v>14</v>
      </c>
      <c r="B5126" t="s">
        <v>16</v>
      </c>
      <c r="C5126" s="3" t="s">
        <v>4</v>
      </c>
      <c r="D5126" s="3">
        <v>8</v>
      </c>
      <c r="E5126" s="3">
        <v>2</v>
      </c>
      <c r="F5126" s="3">
        <v>12</v>
      </c>
      <c r="G5126" s="3">
        <v>113.0282</v>
      </c>
      <c r="H5126" s="6">
        <f>INDEX('Sample Customer Count'!$B$3:$B$14,MATCH('KU Gen'!D5126,'Sample Customer Count'!$A$3:$A$14,0))</f>
        <v>37</v>
      </c>
      <c r="I5126" s="6">
        <v>223</v>
      </c>
      <c r="J5126" s="6">
        <v>2.9545368695551466</v>
      </c>
      <c r="K5126" s="6">
        <f t="shared" si="80"/>
        <v>2012.701472337244</v>
      </c>
    </row>
    <row r="5127" spans="1:11" x14ac:dyDescent="0.35">
      <c r="A5127" t="s">
        <v>14</v>
      </c>
      <c r="B5127" t="s">
        <v>16</v>
      </c>
      <c r="C5127" s="3" t="s">
        <v>4</v>
      </c>
      <c r="D5127" s="3">
        <v>8</v>
      </c>
      <c r="E5127" s="3">
        <v>2</v>
      </c>
      <c r="F5127" s="3">
        <v>13</v>
      </c>
      <c r="G5127" s="3">
        <v>104.8751</v>
      </c>
      <c r="H5127" s="6">
        <f>INDEX('Sample Customer Count'!$B$3:$B$14,MATCH('KU Gen'!D5127,'Sample Customer Count'!$A$3:$A$14,0))</f>
        <v>37</v>
      </c>
      <c r="I5127" s="6">
        <v>223</v>
      </c>
      <c r="J5127" s="6">
        <v>2.9545368695551466</v>
      </c>
      <c r="K5127" s="6">
        <f t="shared" si="80"/>
        <v>1867.518620853165</v>
      </c>
    </row>
    <row r="5128" spans="1:11" x14ac:dyDescent="0.35">
      <c r="A5128" t="s">
        <v>14</v>
      </c>
      <c r="B5128" t="s">
        <v>16</v>
      </c>
      <c r="C5128" s="3" t="s">
        <v>4</v>
      </c>
      <c r="D5128" s="3">
        <v>8</v>
      </c>
      <c r="E5128" s="3">
        <v>2</v>
      </c>
      <c r="F5128" s="3">
        <v>14</v>
      </c>
      <c r="G5128" s="3">
        <v>72.01809999999999</v>
      </c>
      <c r="H5128" s="6">
        <f>INDEX('Sample Customer Count'!$B$3:$B$14,MATCH('KU Gen'!D5128,'Sample Customer Count'!$A$3:$A$14,0))</f>
        <v>37</v>
      </c>
      <c r="I5128" s="6">
        <v>223</v>
      </c>
      <c r="J5128" s="6">
        <v>2.9545368695551466</v>
      </c>
      <c r="K5128" s="6">
        <f t="shared" si="80"/>
        <v>1282.4316047228112</v>
      </c>
    </row>
    <row r="5129" spans="1:11" x14ac:dyDescent="0.35">
      <c r="A5129" t="s">
        <v>14</v>
      </c>
      <c r="B5129" t="s">
        <v>16</v>
      </c>
      <c r="C5129" s="3" t="s">
        <v>4</v>
      </c>
      <c r="D5129" s="3">
        <v>8</v>
      </c>
      <c r="E5129" s="3">
        <v>2</v>
      </c>
      <c r="F5129" s="3">
        <v>15</v>
      </c>
      <c r="G5129" s="3">
        <v>59.1999</v>
      </c>
      <c r="H5129" s="6">
        <f>INDEX('Sample Customer Count'!$B$3:$B$14,MATCH('KU Gen'!D5129,'Sample Customer Count'!$A$3:$A$14,0))</f>
        <v>37</v>
      </c>
      <c r="I5129" s="6">
        <v>223</v>
      </c>
      <c r="J5129" s="6">
        <v>2.9545368695551466</v>
      </c>
      <c r="K5129" s="6">
        <f t="shared" si="80"/>
        <v>1054.1769743499199</v>
      </c>
    </row>
    <row r="5130" spans="1:11" x14ac:dyDescent="0.35">
      <c r="A5130" t="s">
        <v>14</v>
      </c>
      <c r="B5130" t="s">
        <v>16</v>
      </c>
      <c r="C5130" s="3" t="s">
        <v>4</v>
      </c>
      <c r="D5130" s="3">
        <v>8</v>
      </c>
      <c r="E5130" s="3">
        <v>2</v>
      </c>
      <c r="F5130" s="3">
        <v>16</v>
      </c>
      <c r="G5130" s="3">
        <v>29.019799999999996</v>
      </c>
      <c r="H5130" s="6">
        <f>INDEX('Sample Customer Count'!$B$3:$B$14,MATCH('KU Gen'!D5130,'Sample Customer Count'!$A$3:$A$14,0))</f>
        <v>37</v>
      </c>
      <c r="I5130" s="6">
        <v>223</v>
      </c>
      <c r="J5130" s="6">
        <v>2.9545368695551466</v>
      </c>
      <c r="K5130" s="6">
        <f t="shared" si="80"/>
        <v>516.75771344613418</v>
      </c>
    </row>
    <row r="5131" spans="1:11" x14ac:dyDescent="0.35">
      <c r="A5131" t="s">
        <v>14</v>
      </c>
      <c r="B5131" t="s">
        <v>16</v>
      </c>
      <c r="C5131" s="3" t="s">
        <v>4</v>
      </c>
      <c r="D5131" s="3">
        <v>8</v>
      </c>
      <c r="E5131" s="3">
        <v>2</v>
      </c>
      <c r="F5131" s="3">
        <v>17</v>
      </c>
      <c r="G5131" s="3">
        <v>5.2778</v>
      </c>
      <c r="H5131" s="6">
        <f>INDEX('Sample Customer Count'!$B$3:$B$14,MATCH('KU Gen'!D5131,'Sample Customer Count'!$A$3:$A$14,0))</f>
        <v>37</v>
      </c>
      <c r="I5131" s="6">
        <v>223</v>
      </c>
      <c r="J5131" s="6">
        <v>2.9545368695551466</v>
      </c>
      <c r="K5131" s="6">
        <f t="shared" si="80"/>
        <v>93.982172862184015</v>
      </c>
    </row>
    <row r="5132" spans="1:11" x14ac:dyDescent="0.35">
      <c r="A5132" t="s">
        <v>14</v>
      </c>
      <c r="B5132" t="s">
        <v>16</v>
      </c>
      <c r="C5132" s="3" t="s">
        <v>4</v>
      </c>
      <c r="D5132" s="3">
        <v>8</v>
      </c>
      <c r="E5132" s="3">
        <v>2</v>
      </c>
      <c r="F5132" s="3">
        <v>18</v>
      </c>
      <c r="G5132" s="3">
        <v>0.63900000000000001</v>
      </c>
      <c r="H5132" s="6">
        <f>INDEX('Sample Customer Count'!$B$3:$B$14,MATCH('KU Gen'!D5132,'Sample Customer Count'!$A$3:$A$14,0))</f>
        <v>37</v>
      </c>
      <c r="I5132" s="6">
        <v>223</v>
      </c>
      <c r="J5132" s="6">
        <v>2.9545368695551466</v>
      </c>
      <c r="K5132" s="6">
        <f t="shared" si="80"/>
        <v>11.378720008135129</v>
      </c>
    </row>
    <row r="5133" spans="1:11" x14ac:dyDescent="0.35">
      <c r="A5133" t="s">
        <v>14</v>
      </c>
      <c r="B5133" t="s">
        <v>16</v>
      </c>
      <c r="C5133" s="3" t="s">
        <v>4</v>
      </c>
      <c r="D5133" s="3">
        <v>8</v>
      </c>
      <c r="E5133" s="3">
        <v>2</v>
      </c>
      <c r="F5133" s="3">
        <v>19</v>
      </c>
      <c r="G5133" s="3">
        <v>5.9999999999999995E-4</v>
      </c>
      <c r="H5133" s="6">
        <f>INDEX('Sample Customer Count'!$B$3:$B$14,MATCH('KU Gen'!D5133,'Sample Customer Count'!$A$3:$A$14,0))</f>
        <v>37</v>
      </c>
      <c r="I5133" s="6">
        <v>223</v>
      </c>
      <c r="J5133" s="6">
        <v>2.9545368695551466</v>
      </c>
      <c r="K5133" s="6">
        <f t="shared" si="80"/>
        <v>1.0684244139094017E-2</v>
      </c>
    </row>
    <row r="5134" spans="1:11" x14ac:dyDescent="0.35">
      <c r="A5134" t="s">
        <v>14</v>
      </c>
      <c r="B5134" t="s">
        <v>16</v>
      </c>
      <c r="C5134" s="3" t="s">
        <v>4</v>
      </c>
      <c r="D5134" s="3">
        <v>8</v>
      </c>
      <c r="E5134" s="3">
        <v>2</v>
      </c>
      <c r="F5134" s="3">
        <v>20</v>
      </c>
      <c r="G5134" s="4">
        <v>0</v>
      </c>
      <c r="H5134" s="7">
        <f>INDEX('Sample Customer Count'!$B$3:$B$14,MATCH('KU Gen'!D5134,'Sample Customer Count'!$A$3:$A$14,0))</f>
        <v>37</v>
      </c>
      <c r="I5134" s="7">
        <v>223</v>
      </c>
      <c r="J5134" s="7">
        <v>2.9545368695551466</v>
      </c>
      <c r="K5134" s="6">
        <f t="shared" si="80"/>
        <v>0</v>
      </c>
    </row>
    <row r="5135" spans="1:11" x14ac:dyDescent="0.35">
      <c r="A5135" t="s">
        <v>14</v>
      </c>
      <c r="B5135" t="s">
        <v>16</v>
      </c>
      <c r="C5135" s="3" t="s">
        <v>4</v>
      </c>
      <c r="D5135" s="3">
        <v>8</v>
      </c>
      <c r="E5135" s="3">
        <v>2</v>
      </c>
      <c r="F5135" s="3">
        <v>21</v>
      </c>
      <c r="G5135" s="3">
        <v>0</v>
      </c>
      <c r="H5135" s="6">
        <f>INDEX('Sample Customer Count'!$B$3:$B$14,MATCH('KU Gen'!D5135,'Sample Customer Count'!$A$3:$A$14,0))</f>
        <v>37</v>
      </c>
      <c r="I5135" s="6">
        <v>223</v>
      </c>
      <c r="J5135" s="6">
        <v>2.9545368695551466</v>
      </c>
      <c r="K5135" s="6">
        <f t="shared" si="80"/>
        <v>0</v>
      </c>
    </row>
    <row r="5136" spans="1:11" x14ac:dyDescent="0.35">
      <c r="A5136" t="s">
        <v>14</v>
      </c>
      <c r="B5136" t="s">
        <v>16</v>
      </c>
      <c r="C5136" s="3" t="s">
        <v>4</v>
      </c>
      <c r="D5136" s="3">
        <v>8</v>
      </c>
      <c r="E5136" s="3">
        <v>2</v>
      </c>
      <c r="F5136" s="3">
        <v>22</v>
      </c>
      <c r="G5136" s="3">
        <v>0</v>
      </c>
      <c r="H5136" s="6">
        <f>INDEX('Sample Customer Count'!$B$3:$B$14,MATCH('KU Gen'!D5136,'Sample Customer Count'!$A$3:$A$14,0))</f>
        <v>37</v>
      </c>
      <c r="I5136" s="6">
        <v>223</v>
      </c>
      <c r="J5136" s="6">
        <v>2.9545368695551466</v>
      </c>
      <c r="K5136" s="6">
        <f t="shared" si="80"/>
        <v>0</v>
      </c>
    </row>
    <row r="5137" spans="1:11" x14ac:dyDescent="0.35">
      <c r="A5137" t="s">
        <v>14</v>
      </c>
      <c r="B5137" t="s">
        <v>16</v>
      </c>
      <c r="C5137" s="3" t="s">
        <v>4</v>
      </c>
      <c r="D5137" s="3">
        <v>8</v>
      </c>
      <c r="E5137" s="3">
        <v>2</v>
      </c>
      <c r="F5137" s="3">
        <v>23</v>
      </c>
      <c r="G5137" s="3">
        <v>0</v>
      </c>
      <c r="H5137" s="6">
        <f>INDEX('Sample Customer Count'!$B$3:$B$14,MATCH('KU Gen'!D5137,'Sample Customer Count'!$A$3:$A$14,0))</f>
        <v>37</v>
      </c>
      <c r="I5137" s="6">
        <v>223</v>
      </c>
      <c r="J5137" s="6">
        <v>2.9545368695551466</v>
      </c>
      <c r="K5137" s="6">
        <f t="shared" si="80"/>
        <v>0</v>
      </c>
    </row>
    <row r="5138" spans="1:11" x14ac:dyDescent="0.35">
      <c r="A5138" t="s">
        <v>14</v>
      </c>
      <c r="B5138" t="s">
        <v>16</v>
      </c>
      <c r="C5138" s="3" t="s">
        <v>4</v>
      </c>
      <c r="D5138" s="3">
        <v>8</v>
      </c>
      <c r="E5138" s="3">
        <v>3</v>
      </c>
      <c r="F5138" s="3">
        <v>0</v>
      </c>
      <c r="G5138" s="3">
        <v>0</v>
      </c>
      <c r="H5138" s="6">
        <f>INDEX('Sample Customer Count'!$B$3:$B$14,MATCH('KU Gen'!D5138,'Sample Customer Count'!$A$3:$A$14,0))</f>
        <v>37</v>
      </c>
      <c r="I5138" s="6">
        <v>223</v>
      </c>
      <c r="J5138" s="6">
        <v>2.9545368695551466</v>
      </c>
      <c r="K5138" s="6">
        <f t="shared" si="80"/>
        <v>0</v>
      </c>
    </row>
    <row r="5139" spans="1:11" x14ac:dyDescent="0.35">
      <c r="A5139" t="s">
        <v>14</v>
      </c>
      <c r="B5139" t="s">
        <v>16</v>
      </c>
      <c r="C5139" s="3" t="s">
        <v>4</v>
      </c>
      <c r="D5139" s="3">
        <v>8</v>
      </c>
      <c r="E5139" s="3">
        <v>3</v>
      </c>
      <c r="F5139" s="3">
        <v>1</v>
      </c>
      <c r="G5139" s="3">
        <v>0</v>
      </c>
      <c r="H5139" s="6">
        <f>INDEX('Sample Customer Count'!$B$3:$B$14,MATCH('KU Gen'!D5139,'Sample Customer Count'!$A$3:$A$14,0))</f>
        <v>37</v>
      </c>
      <c r="I5139" s="6">
        <v>223</v>
      </c>
      <c r="J5139" s="6">
        <v>2.9545368695551466</v>
      </c>
      <c r="K5139" s="6">
        <f t="shared" si="80"/>
        <v>0</v>
      </c>
    </row>
    <row r="5140" spans="1:11" x14ac:dyDescent="0.35">
      <c r="A5140" t="s">
        <v>14</v>
      </c>
      <c r="B5140" t="s">
        <v>16</v>
      </c>
      <c r="C5140" s="3" t="s">
        <v>4</v>
      </c>
      <c r="D5140" s="3">
        <v>8</v>
      </c>
      <c r="E5140" s="3">
        <v>3</v>
      </c>
      <c r="F5140" s="3">
        <v>2</v>
      </c>
      <c r="G5140" s="3">
        <v>0</v>
      </c>
      <c r="H5140" s="6">
        <f>INDEX('Sample Customer Count'!$B$3:$B$14,MATCH('KU Gen'!D5140,'Sample Customer Count'!$A$3:$A$14,0))</f>
        <v>37</v>
      </c>
      <c r="I5140" s="6">
        <v>223</v>
      </c>
      <c r="J5140" s="6">
        <v>2.9545368695551466</v>
      </c>
      <c r="K5140" s="6">
        <f t="shared" si="80"/>
        <v>0</v>
      </c>
    </row>
    <row r="5141" spans="1:11" x14ac:dyDescent="0.35">
      <c r="A5141" t="s">
        <v>14</v>
      </c>
      <c r="B5141" t="s">
        <v>16</v>
      </c>
      <c r="C5141" s="3" t="s">
        <v>4</v>
      </c>
      <c r="D5141" s="3">
        <v>8</v>
      </c>
      <c r="E5141" s="3">
        <v>3</v>
      </c>
      <c r="F5141" s="3">
        <v>3</v>
      </c>
      <c r="G5141" s="3">
        <v>0</v>
      </c>
      <c r="H5141" s="6">
        <f>INDEX('Sample Customer Count'!$B$3:$B$14,MATCH('KU Gen'!D5141,'Sample Customer Count'!$A$3:$A$14,0))</f>
        <v>37</v>
      </c>
      <c r="I5141" s="6">
        <v>223</v>
      </c>
      <c r="J5141" s="6">
        <v>2.9545368695551466</v>
      </c>
      <c r="K5141" s="6">
        <f t="shared" si="80"/>
        <v>0</v>
      </c>
    </row>
    <row r="5142" spans="1:11" x14ac:dyDescent="0.35">
      <c r="A5142" t="s">
        <v>14</v>
      </c>
      <c r="B5142" t="s">
        <v>16</v>
      </c>
      <c r="C5142" s="3" t="s">
        <v>4</v>
      </c>
      <c r="D5142" s="3">
        <v>8</v>
      </c>
      <c r="E5142" s="3">
        <v>3</v>
      </c>
      <c r="F5142" s="3">
        <v>4</v>
      </c>
      <c r="G5142" s="3">
        <v>0</v>
      </c>
      <c r="H5142" s="6">
        <f>INDEX('Sample Customer Count'!$B$3:$B$14,MATCH('KU Gen'!D5142,'Sample Customer Count'!$A$3:$A$14,0))</f>
        <v>37</v>
      </c>
      <c r="I5142" s="6">
        <v>223</v>
      </c>
      <c r="J5142" s="6">
        <v>2.9545368695551466</v>
      </c>
      <c r="K5142" s="6">
        <f t="shared" si="80"/>
        <v>0</v>
      </c>
    </row>
    <row r="5143" spans="1:11" x14ac:dyDescent="0.35">
      <c r="A5143" t="s">
        <v>14</v>
      </c>
      <c r="B5143" t="s">
        <v>16</v>
      </c>
      <c r="C5143" s="3" t="s">
        <v>4</v>
      </c>
      <c r="D5143" s="3">
        <v>8</v>
      </c>
      <c r="E5143" s="3">
        <v>3</v>
      </c>
      <c r="F5143" s="3">
        <v>5</v>
      </c>
      <c r="G5143" s="3">
        <v>0</v>
      </c>
      <c r="H5143" s="6">
        <f>INDEX('Sample Customer Count'!$B$3:$B$14,MATCH('KU Gen'!D5143,'Sample Customer Count'!$A$3:$A$14,0))</f>
        <v>37</v>
      </c>
      <c r="I5143" s="6">
        <v>223</v>
      </c>
      <c r="J5143" s="6">
        <v>2.9545368695551466</v>
      </c>
      <c r="K5143" s="6">
        <f t="shared" si="80"/>
        <v>0</v>
      </c>
    </row>
    <row r="5144" spans="1:11" x14ac:dyDescent="0.35">
      <c r="A5144" t="s">
        <v>14</v>
      </c>
      <c r="B5144" t="s">
        <v>16</v>
      </c>
      <c r="C5144" s="3" t="s">
        <v>4</v>
      </c>
      <c r="D5144" s="3">
        <v>8</v>
      </c>
      <c r="E5144" s="3">
        <v>3</v>
      </c>
      <c r="F5144" s="3">
        <v>6</v>
      </c>
      <c r="G5144" s="3">
        <v>1.9036</v>
      </c>
      <c r="H5144" s="6">
        <f>INDEX('Sample Customer Count'!$B$3:$B$14,MATCH('KU Gen'!D5144,'Sample Customer Count'!$A$3:$A$14,0))</f>
        <v>37</v>
      </c>
      <c r="I5144" s="6">
        <v>223</v>
      </c>
      <c r="J5144" s="6">
        <v>2.9545368695551466</v>
      </c>
      <c r="K5144" s="6">
        <f t="shared" si="80"/>
        <v>33.897545238632283</v>
      </c>
    </row>
    <row r="5145" spans="1:11" x14ac:dyDescent="0.35">
      <c r="A5145" t="s">
        <v>14</v>
      </c>
      <c r="B5145" t="s">
        <v>16</v>
      </c>
      <c r="C5145" s="3" t="s">
        <v>4</v>
      </c>
      <c r="D5145" s="3">
        <v>8</v>
      </c>
      <c r="E5145" s="3">
        <v>3</v>
      </c>
      <c r="F5145" s="3">
        <v>7</v>
      </c>
      <c r="G5145" s="3">
        <v>17.5047</v>
      </c>
      <c r="H5145" s="6">
        <f>INDEX('Sample Customer Count'!$B$3:$B$14,MATCH('KU Gen'!D5145,'Sample Customer Count'!$A$3:$A$14,0))</f>
        <v>37</v>
      </c>
      <c r="I5145" s="6">
        <v>223</v>
      </c>
      <c r="J5145" s="6">
        <v>2.9545368695551466</v>
      </c>
      <c r="K5145" s="6">
        <f t="shared" si="80"/>
        <v>311.70748063599842</v>
      </c>
    </row>
    <row r="5146" spans="1:11" x14ac:dyDescent="0.35">
      <c r="A5146" t="s">
        <v>14</v>
      </c>
      <c r="B5146" t="s">
        <v>16</v>
      </c>
      <c r="C5146" s="3" t="s">
        <v>4</v>
      </c>
      <c r="D5146" s="3">
        <v>8</v>
      </c>
      <c r="E5146" s="3">
        <v>3</v>
      </c>
      <c r="F5146" s="3">
        <v>8</v>
      </c>
      <c r="G5146" s="3">
        <v>46.567999999999998</v>
      </c>
      <c r="H5146" s="6">
        <f>INDEX('Sample Customer Count'!$B$3:$B$14,MATCH('KU Gen'!D5146,'Sample Customer Count'!$A$3:$A$14,0))</f>
        <v>37</v>
      </c>
      <c r="I5146" s="6">
        <v>223</v>
      </c>
      <c r="J5146" s="6">
        <v>2.9545368695551466</v>
      </c>
      <c r="K5146" s="6">
        <f t="shared" si="80"/>
        <v>829.239801782217</v>
      </c>
    </row>
    <row r="5147" spans="1:11" x14ac:dyDescent="0.35">
      <c r="A5147" t="s">
        <v>14</v>
      </c>
      <c r="B5147" t="s">
        <v>16</v>
      </c>
      <c r="C5147" s="3" t="s">
        <v>4</v>
      </c>
      <c r="D5147" s="3">
        <v>8</v>
      </c>
      <c r="E5147" s="3">
        <v>3</v>
      </c>
      <c r="F5147" s="3">
        <v>9</v>
      </c>
      <c r="G5147" s="3">
        <v>78.955600000000004</v>
      </c>
      <c r="H5147" s="6">
        <f>INDEX('Sample Customer Count'!$B$3:$B$14,MATCH('KU Gen'!D5147,'Sample Customer Count'!$A$3:$A$14,0))</f>
        <v>37</v>
      </c>
      <c r="I5147" s="6">
        <v>223</v>
      </c>
      <c r="J5147" s="6">
        <v>2.9545368695551466</v>
      </c>
      <c r="K5147" s="6">
        <f t="shared" si="80"/>
        <v>1405.9681775810861</v>
      </c>
    </row>
    <row r="5148" spans="1:11" x14ac:dyDescent="0.35">
      <c r="A5148" t="s">
        <v>14</v>
      </c>
      <c r="B5148" t="s">
        <v>16</v>
      </c>
      <c r="C5148" s="3" t="s">
        <v>4</v>
      </c>
      <c r="D5148" s="3">
        <v>8</v>
      </c>
      <c r="E5148" s="3">
        <v>3</v>
      </c>
      <c r="F5148" s="3">
        <v>10</v>
      </c>
      <c r="G5148" s="3">
        <v>94.184699999999992</v>
      </c>
      <c r="H5148" s="6">
        <f>INDEX('Sample Customer Count'!$B$3:$B$14,MATCH('KU Gen'!D5148,'Sample Customer Count'!$A$3:$A$14,0))</f>
        <v>37</v>
      </c>
      <c r="I5148" s="6">
        <v>223</v>
      </c>
      <c r="J5148" s="6">
        <v>2.9545368695551466</v>
      </c>
      <c r="K5148" s="6">
        <f t="shared" si="80"/>
        <v>1677.1538816122136</v>
      </c>
    </row>
    <row r="5149" spans="1:11" x14ac:dyDescent="0.35">
      <c r="A5149" t="s">
        <v>14</v>
      </c>
      <c r="B5149" t="s">
        <v>16</v>
      </c>
      <c r="C5149" s="3" t="s">
        <v>4</v>
      </c>
      <c r="D5149" s="3">
        <v>8</v>
      </c>
      <c r="E5149" s="3">
        <v>3</v>
      </c>
      <c r="F5149" s="3">
        <v>11</v>
      </c>
      <c r="G5149" s="3">
        <v>93.932999999999993</v>
      </c>
      <c r="H5149" s="6">
        <f>INDEX('Sample Customer Count'!$B$3:$B$14,MATCH('KU Gen'!D5149,'Sample Customer Count'!$A$3:$A$14,0))</f>
        <v>37</v>
      </c>
      <c r="I5149" s="6">
        <v>223</v>
      </c>
      <c r="J5149" s="6">
        <v>2.9545368695551466</v>
      </c>
      <c r="K5149" s="6">
        <f t="shared" si="80"/>
        <v>1672.6718411958639</v>
      </c>
    </row>
    <row r="5150" spans="1:11" x14ac:dyDescent="0.35">
      <c r="A5150" t="s">
        <v>14</v>
      </c>
      <c r="B5150" t="s">
        <v>16</v>
      </c>
      <c r="C5150" s="3" t="s">
        <v>4</v>
      </c>
      <c r="D5150" s="3">
        <v>8</v>
      </c>
      <c r="E5150" s="3">
        <v>3</v>
      </c>
      <c r="F5150" s="3">
        <v>12</v>
      </c>
      <c r="G5150" s="3">
        <v>94.125699999999995</v>
      </c>
      <c r="H5150" s="6">
        <f>INDEX('Sample Customer Count'!$B$3:$B$14,MATCH('KU Gen'!D5150,'Sample Customer Count'!$A$3:$A$14,0))</f>
        <v>37</v>
      </c>
      <c r="I5150" s="6">
        <v>223</v>
      </c>
      <c r="J5150" s="6">
        <v>2.9545368695551466</v>
      </c>
      <c r="K5150" s="6">
        <f t="shared" si="80"/>
        <v>1676.1032642718694</v>
      </c>
    </row>
    <row r="5151" spans="1:11" x14ac:dyDescent="0.35">
      <c r="A5151" t="s">
        <v>14</v>
      </c>
      <c r="B5151" t="s">
        <v>16</v>
      </c>
      <c r="C5151" s="3" t="s">
        <v>4</v>
      </c>
      <c r="D5151" s="3">
        <v>8</v>
      </c>
      <c r="E5151" s="3">
        <v>3</v>
      </c>
      <c r="F5151" s="3">
        <v>13</v>
      </c>
      <c r="G5151" s="3">
        <v>113.3867</v>
      </c>
      <c r="H5151" s="6">
        <f>INDEX('Sample Customer Count'!$B$3:$B$14,MATCH('KU Gen'!D5151,'Sample Customer Count'!$A$3:$A$14,0))</f>
        <v>37</v>
      </c>
      <c r="I5151" s="6">
        <v>223</v>
      </c>
      <c r="J5151" s="6">
        <v>2.9545368695551466</v>
      </c>
      <c r="K5151" s="6">
        <f t="shared" si="80"/>
        <v>2019.0853082103529</v>
      </c>
    </row>
    <row r="5152" spans="1:11" x14ac:dyDescent="0.35">
      <c r="A5152" t="s">
        <v>14</v>
      </c>
      <c r="B5152" t="s">
        <v>16</v>
      </c>
      <c r="C5152" s="3" t="s">
        <v>4</v>
      </c>
      <c r="D5152" s="3">
        <v>8</v>
      </c>
      <c r="E5152" s="3">
        <v>3</v>
      </c>
      <c r="F5152" s="3">
        <v>14</v>
      </c>
      <c r="G5152" s="3">
        <v>80.244799999999998</v>
      </c>
      <c r="H5152" s="6">
        <f>INDEX('Sample Customer Count'!$B$3:$B$14,MATCH('KU Gen'!D5152,'Sample Customer Count'!$A$3:$A$14,0))</f>
        <v>37</v>
      </c>
      <c r="I5152" s="6">
        <v>223</v>
      </c>
      <c r="J5152" s="6">
        <v>2.9545368695551466</v>
      </c>
      <c r="K5152" s="6">
        <f t="shared" si="80"/>
        <v>1428.925056821286</v>
      </c>
    </row>
    <row r="5153" spans="1:11" x14ac:dyDescent="0.35">
      <c r="A5153" t="s">
        <v>14</v>
      </c>
      <c r="B5153" t="s">
        <v>16</v>
      </c>
      <c r="C5153" s="3" t="s">
        <v>4</v>
      </c>
      <c r="D5153" s="3">
        <v>8</v>
      </c>
      <c r="E5153" s="3">
        <v>3</v>
      </c>
      <c r="F5153" s="3">
        <v>15</v>
      </c>
      <c r="G5153" s="3">
        <v>50.625299999999996</v>
      </c>
      <c r="H5153" s="6">
        <f>INDEX('Sample Customer Count'!$B$3:$B$14,MATCH('KU Gen'!D5153,'Sample Customer Count'!$A$3:$A$14,0))</f>
        <v>37</v>
      </c>
      <c r="I5153" s="6">
        <v>223</v>
      </c>
      <c r="J5153" s="6">
        <v>2.9545368695551466</v>
      </c>
      <c r="K5153" s="6">
        <f t="shared" si="80"/>
        <v>901.48844135812715</v>
      </c>
    </row>
    <row r="5154" spans="1:11" x14ac:dyDescent="0.35">
      <c r="A5154" t="s">
        <v>14</v>
      </c>
      <c r="B5154" t="s">
        <v>16</v>
      </c>
      <c r="C5154" s="3" t="s">
        <v>4</v>
      </c>
      <c r="D5154" s="3">
        <v>8</v>
      </c>
      <c r="E5154" s="3">
        <v>3</v>
      </c>
      <c r="F5154" s="3">
        <v>16</v>
      </c>
      <c r="G5154" s="3">
        <v>27.480399999999999</v>
      </c>
      <c r="H5154" s="6">
        <f>INDEX('Sample Customer Count'!$B$3:$B$14,MATCH('KU Gen'!D5154,'Sample Customer Count'!$A$3:$A$14,0))</f>
        <v>37</v>
      </c>
      <c r="I5154" s="6">
        <v>223</v>
      </c>
      <c r="J5154" s="6">
        <v>2.9545368695551466</v>
      </c>
      <c r="K5154" s="6">
        <f t="shared" si="80"/>
        <v>489.34550439993205</v>
      </c>
    </row>
    <row r="5155" spans="1:11" x14ac:dyDescent="0.35">
      <c r="A5155" t="s">
        <v>14</v>
      </c>
      <c r="B5155" t="s">
        <v>16</v>
      </c>
      <c r="C5155" s="3" t="s">
        <v>4</v>
      </c>
      <c r="D5155" s="3">
        <v>8</v>
      </c>
      <c r="E5155" s="3">
        <v>3</v>
      </c>
      <c r="F5155" s="3">
        <v>17</v>
      </c>
      <c r="G5155" s="3">
        <v>5.7141000000000002</v>
      </c>
      <c r="H5155" s="6">
        <f>INDEX('Sample Customer Count'!$B$3:$B$14,MATCH('KU Gen'!D5155,'Sample Customer Count'!$A$3:$A$14,0))</f>
        <v>37</v>
      </c>
      <c r="I5155" s="6">
        <v>223</v>
      </c>
      <c r="J5155" s="6">
        <v>2.9545368695551466</v>
      </c>
      <c r="K5155" s="6">
        <f t="shared" si="80"/>
        <v>101.75139905866187</v>
      </c>
    </row>
    <row r="5156" spans="1:11" x14ac:dyDescent="0.35">
      <c r="A5156" t="s">
        <v>14</v>
      </c>
      <c r="B5156" t="s">
        <v>16</v>
      </c>
      <c r="C5156" s="3" t="s">
        <v>4</v>
      </c>
      <c r="D5156" s="3">
        <v>8</v>
      </c>
      <c r="E5156" s="3">
        <v>3</v>
      </c>
      <c r="F5156" s="3">
        <v>18</v>
      </c>
      <c r="G5156" s="3">
        <v>0.27679999999999999</v>
      </c>
      <c r="H5156" s="6">
        <f>INDEX('Sample Customer Count'!$B$3:$B$14,MATCH('KU Gen'!D5156,'Sample Customer Count'!$A$3:$A$14,0))</f>
        <v>37</v>
      </c>
      <c r="I5156" s="6">
        <v>223</v>
      </c>
      <c r="J5156" s="6">
        <v>2.9545368695551466</v>
      </c>
      <c r="K5156" s="6">
        <f t="shared" si="80"/>
        <v>4.9289979628353731</v>
      </c>
    </row>
    <row r="5157" spans="1:11" x14ac:dyDescent="0.35">
      <c r="A5157" t="s">
        <v>14</v>
      </c>
      <c r="B5157" t="s">
        <v>16</v>
      </c>
      <c r="C5157" s="3" t="s">
        <v>4</v>
      </c>
      <c r="D5157" s="3">
        <v>8</v>
      </c>
      <c r="E5157" s="3">
        <v>3</v>
      </c>
      <c r="F5157" s="3">
        <v>19</v>
      </c>
      <c r="G5157" s="3">
        <v>0</v>
      </c>
      <c r="H5157" s="6">
        <f>INDEX('Sample Customer Count'!$B$3:$B$14,MATCH('KU Gen'!D5157,'Sample Customer Count'!$A$3:$A$14,0))</f>
        <v>37</v>
      </c>
      <c r="I5157" s="6">
        <v>223</v>
      </c>
      <c r="J5157" s="6">
        <v>2.9545368695551466</v>
      </c>
      <c r="K5157" s="6">
        <f t="shared" si="80"/>
        <v>0</v>
      </c>
    </row>
    <row r="5158" spans="1:11" x14ac:dyDescent="0.35">
      <c r="A5158" t="s">
        <v>14</v>
      </c>
      <c r="B5158" t="s">
        <v>16</v>
      </c>
      <c r="C5158" s="3" t="s">
        <v>4</v>
      </c>
      <c r="D5158" s="3">
        <v>8</v>
      </c>
      <c r="E5158" s="3">
        <v>3</v>
      </c>
      <c r="F5158" s="3">
        <v>20</v>
      </c>
      <c r="G5158" s="3">
        <v>0</v>
      </c>
      <c r="H5158" s="6">
        <f>INDEX('Sample Customer Count'!$B$3:$B$14,MATCH('KU Gen'!D5158,'Sample Customer Count'!$A$3:$A$14,0))</f>
        <v>37</v>
      </c>
      <c r="I5158" s="6">
        <v>223</v>
      </c>
      <c r="J5158" s="6">
        <v>2.9545368695551466</v>
      </c>
      <c r="K5158" s="6">
        <f t="shared" si="80"/>
        <v>0</v>
      </c>
    </row>
    <row r="5159" spans="1:11" x14ac:dyDescent="0.35">
      <c r="A5159" t="s">
        <v>14</v>
      </c>
      <c r="B5159" t="s">
        <v>16</v>
      </c>
      <c r="C5159" s="3" t="s">
        <v>4</v>
      </c>
      <c r="D5159" s="3">
        <v>8</v>
      </c>
      <c r="E5159" s="3">
        <v>3</v>
      </c>
      <c r="F5159" s="3">
        <v>21</v>
      </c>
      <c r="G5159" s="3">
        <v>0</v>
      </c>
      <c r="H5159" s="6">
        <f>INDEX('Sample Customer Count'!$B$3:$B$14,MATCH('KU Gen'!D5159,'Sample Customer Count'!$A$3:$A$14,0))</f>
        <v>37</v>
      </c>
      <c r="I5159" s="6">
        <v>223</v>
      </c>
      <c r="J5159" s="6">
        <v>2.9545368695551466</v>
      </c>
      <c r="K5159" s="6">
        <f t="shared" si="80"/>
        <v>0</v>
      </c>
    </row>
    <row r="5160" spans="1:11" x14ac:dyDescent="0.35">
      <c r="A5160" t="s">
        <v>14</v>
      </c>
      <c r="B5160" t="s">
        <v>16</v>
      </c>
      <c r="C5160" s="3" t="s">
        <v>4</v>
      </c>
      <c r="D5160" s="3">
        <v>8</v>
      </c>
      <c r="E5160" s="3">
        <v>3</v>
      </c>
      <c r="F5160" s="3">
        <v>22</v>
      </c>
      <c r="G5160" s="3">
        <v>0</v>
      </c>
      <c r="H5160" s="6">
        <f>INDEX('Sample Customer Count'!$B$3:$B$14,MATCH('KU Gen'!D5160,'Sample Customer Count'!$A$3:$A$14,0))</f>
        <v>37</v>
      </c>
      <c r="I5160" s="6">
        <v>223</v>
      </c>
      <c r="J5160" s="6">
        <v>2.9545368695551466</v>
      </c>
      <c r="K5160" s="6">
        <f t="shared" si="80"/>
        <v>0</v>
      </c>
    </row>
    <row r="5161" spans="1:11" x14ac:dyDescent="0.35">
      <c r="A5161" t="s">
        <v>14</v>
      </c>
      <c r="B5161" t="s">
        <v>16</v>
      </c>
      <c r="C5161" s="3" t="s">
        <v>4</v>
      </c>
      <c r="D5161" s="3">
        <v>8</v>
      </c>
      <c r="E5161" s="3">
        <v>3</v>
      </c>
      <c r="F5161" s="3">
        <v>23</v>
      </c>
      <c r="G5161" s="3">
        <v>0</v>
      </c>
      <c r="H5161" s="6">
        <f>INDEX('Sample Customer Count'!$B$3:$B$14,MATCH('KU Gen'!D5161,'Sample Customer Count'!$A$3:$A$14,0))</f>
        <v>37</v>
      </c>
      <c r="I5161" s="6">
        <v>223</v>
      </c>
      <c r="J5161" s="6">
        <v>2.9545368695551466</v>
      </c>
      <c r="K5161" s="6">
        <f t="shared" si="80"/>
        <v>0</v>
      </c>
    </row>
    <row r="5162" spans="1:11" x14ac:dyDescent="0.35">
      <c r="A5162" t="s">
        <v>14</v>
      </c>
      <c r="B5162" t="s">
        <v>16</v>
      </c>
      <c r="C5162" s="3" t="s">
        <v>4</v>
      </c>
      <c r="D5162" s="3">
        <v>8</v>
      </c>
      <c r="E5162" s="3">
        <v>4</v>
      </c>
      <c r="F5162" s="3">
        <v>0</v>
      </c>
      <c r="G5162" s="3">
        <v>0</v>
      </c>
      <c r="H5162" s="6">
        <f>INDEX('Sample Customer Count'!$B$3:$B$14,MATCH('KU Gen'!D5162,'Sample Customer Count'!$A$3:$A$14,0))</f>
        <v>37</v>
      </c>
      <c r="I5162" s="6">
        <v>223</v>
      </c>
      <c r="J5162" s="6">
        <v>2.9545368695551466</v>
      </c>
      <c r="K5162" s="6">
        <f t="shared" si="80"/>
        <v>0</v>
      </c>
    </row>
    <row r="5163" spans="1:11" x14ac:dyDescent="0.35">
      <c r="A5163" t="s">
        <v>14</v>
      </c>
      <c r="B5163" t="s">
        <v>16</v>
      </c>
      <c r="C5163" s="3" t="s">
        <v>4</v>
      </c>
      <c r="D5163" s="3">
        <v>8</v>
      </c>
      <c r="E5163" s="3">
        <v>4</v>
      </c>
      <c r="F5163" s="3">
        <v>1</v>
      </c>
      <c r="G5163" s="3">
        <v>0</v>
      </c>
      <c r="H5163" s="6">
        <f>INDEX('Sample Customer Count'!$B$3:$B$14,MATCH('KU Gen'!D5163,'Sample Customer Count'!$A$3:$A$14,0))</f>
        <v>37</v>
      </c>
      <c r="I5163" s="6">
        <v>223</v>
      </c>
      <c r="J5163" s="6">
        <v>2.9545368695551466</v>
      </c>
      <c r="K5163" s="6">
        <f t="shared" si="80"/>
        <v>0</v>
      </c>
    </row>
    <row r="5164" spans="1:11" x14ac:dyDescent="0.35">
      <c r="A5164" t="s">
        <v>14</v>
      </c>
      <c r="B5164" t="s">
        <v>16</v>
      </c>
      <c r="C5164" s="3" t="s">
        <v>4</v>
      </c>
      <c r="D5164" s="3">
        <v>8</v>
      </c>
      <c r="E5164" s="3">
        <v>4</v>
      </c>
      <c r="F5164" s="3">
        <v>2</v>
      </c>
      <c r="G5164" s="3">
        <v>0</v>
      </c>
      <c r="H5164" s="6">
        <f>INDEX('Sample Customer Count'!$B$3:$B$14,MATCH('KU Gen'!D5164,'Sample Customer Count'!$A$3:$A$14,0))</f>
        <v>37</v>
      </c>
      <c r="I5164" s="6">
        <v>223</v>
      </c>
      <c r="J5164" s="6">
        <v>2.9545368695551466</v>
      </c>
      <c r="K5164" s="6">
        <f t="shared" si="80"/>
        <v>0</v>
      </c>
    </row>
    <row r="5165" spans="1:11" x14ac:dyDescent="0.35">
      <c r="A5165" t="s">
        <v>14</v>
      </c>
      <c r="B5165" t="s">
        <v>16</v>
      </c>
      <c r="C5165" s="3" t="s">
        <v>4</v>
      </c>
      <c r="D5165" s="3">
        <v>8</v>
      </c>
      <c r="E5165" s="3">
        <v>4</v>
      </c>
      <c r="F5165" s="3">
        <v>3</v>
      </c>
      <c r="G5165" s="3">
        <v>0</v>
      </c>
      <c r="H5165" s="6">
        <f>INDEX('Sample Customer Count'!$B$3:$B$14,MATCH('KU Gen'!D5165,'Sample Customer Count'!$A$3:$A$14,0))</f>
        <v>37</v>
      </c>
      <c r="I5165" s="6">
        <v>223</v>
      </c>
      <c r="J5165" s="6">
        <v>2.9545368695551466</v>
      </c>
      <c r="K5165" s="6">
        <f t="shared" si="80"/>
        <v>0</v>
      </c>
    </row>
    <row r="5166" spans="1:11" x14ac:dyDescent="0.35">
      <c r="A5166" t="s">
        <v>14</v>
      </c>
      <c r="B5166" t="s">
        <v>16</v>
      </c>
      <c r="C5166" s="3" t="s">
        <v>4</v>
      </c>
      <c r="D5166" s="3">
        <v>8</v>
      </c>
      <c r="E5166" s="3">
        <v>4</v>
      </c>
      <c r="F5166" s="3">
        <v>4</v>
      </c>
      <c r="G5166" s="3">
        <v>0</v>
      </c>
      <c r="H5166" s="6">
        <f>INDEX('Sample Customer Count'!$B$3:$B$14,MATCH('KU Gen'!D5166,'Sample Customer Count'!$A$3:$A$14,0))</f>
        <v>37</v>
      </c>
      <c r="I5166" s="6">
        <v>223</v>
      </c>
      <c r="J5166" s="6">
        <v>2.9545368695551466</v>
      </c>
      <c r="K5166" s="6">
        <f t="shared" si="80"/>
        <v>0</v>
      </c>
    </row>
    <row r="5167" spans="1:11" x14ac:dyDescent="0.35">
      <c r="A5167" t="s">
        <v>14</v>
      </c>
      <c r="B5167" t="s">
        <v>16</v>
      </c>
      <c r="C5167" s="3" t="s">
        <v>4</v>
      </c>
      <c r="D5167" s="3">
        <v>8</v>
      </c>
      <c r="E5167" s="3">
        <v>4</v>
      </c>
      <c r="F5167" s="3">
        <v>5</v>
      </c>
      <c r="G5167" s="3">
        <v>0</v>
      </c>
      <c r="H5167" s="6">
        <f>INDEX('Sample Customer Count'!$B$3:$B$14,MATCH('KU Gen'!D5167,'Sample Customer Count'!$A$3:$A$14,0))</f>
        <v>37</v>
      </c>
      <c r="I5167" s="6">
        <v>223</v>
      </c>
      <c r="J5167" s="6">
        <v>2.9545368695551466</v>
      </c>
      <c r="K5167" s="6">
        <f t="shared" si="80"/>
        <v>0</v>
      </c>
    </row>
    <row r="5168" spans="1:11" x14ac:dyDescent="0.35">
      <c r="A5168" t="s">
        <v>14</v>
      </c>
      <c r="B5168" t="s">
        <v>16</v>
      </c>
      <c r="C5168" s="3" t="s">
        <v>4</v>
      </c>
      <c r="D5168" s="3">
        <v>8</v>
      </c>
      <c r="E5168" s="3">
        <v>4</v>
      </c>
      <c r="F5168" s="3">
        <v>6</v>
      </c>
      <c r="G5168" s="3">
        <v>1.6120000000000001</v>
      </c>
      <c r="H5168" s="6">
        <f>INDEX('Sample Customer Count'!$B$3:$B$14,MATCH('KU Gen'!D5168,'Sample Customer Count'!$A$3:$A$14,0))</f>
        <v>37</v>
      </c>
      <c r="I5168" s="6">
        <v>223</v>
      </c>
      <c r="J5168" s="6">
        <v>2.9545368695551466</v>
      </c>
      <c r="K5168" s="6">
        <f t="shared" si="80"/>
        <v>28.705002587032595</v>
      </c>
    </row>
    <row r="5169" spans="1:11" x14ac:dyDescent="0.35">
      <c r="A5169" t="s">
        <v>14</v>
      </c>
      <c r="B5169" t="s">
        <v>16</v>
      </c>
      <c r="C5169" s="3" t="s">
        <v>4</v>
      </c>
      <c r="D5169" s="3">
        <v>8</v>
      </c>
      <c r="E5169" s="3">
        <v>4</v>
      </c>
      <c r="F5169" s="3">
        <v>7</v>
      </c>
      <c r="G5169" s="3">
        <v>8.6432000000000002</v>
      </c>
      <c r="H5169" s="6">
        <f>INDEX('Sample Customer Count'!$B$3:$B$14,MATCH('KU Gen'!D5169,'Sample Customer Count'!$A$3:$A$14,0))</f>
        <v>37</v>
      </c>
      <c r="I5169" s="6">
        <v>223</v>
      </c>
      <c r="J5169" s="6">
        <v>2.9545368695551466</v>
      </c>
      <c r="K5169" s="6">
        <f t="shared" si="80"/>
        <v>153.91009823836237</v>
      </c>
    </row>
    <row r="5170" spans="1:11" x14ac:dyDescent="0.35">
      <c r="A5170" t="s">
        <v>14</v>
      </c>
      <c r="B5170" t="s">
        <v>16</v>
      </c>
      <c r="C5170" s="3" t="s">
        <v>4</v>
      </c>
      <c r="D5170" s="3">
        <v>8</v>
      </c>
      <c r="E5170" s="3">
        <v>4</v>
      </c>
      <c r="F5170" s="3">
        <v>8</v>
      </c>
      <c r="G5170" s="3">
        <v>26.706200000000003</v>
      </c>
      <c r="H5170" s="6">
        <f>INDEX('Sample Customer Count'!$B$3:$B$14,MATCH('KU Gen'!D5170,'Sample Customer Count'!$A$3:$A$14,0))</f>
        <v>37</v>
      </c>
      <c r="I5170" s="6">
        <v>223</v>
      </c>
      <c r="J5170" s="6">
        <v>2.9545368695551466</v>
      </c>
      <c r="K5170" s="6">
        <f t="shared" si="80"/>
        <v>475.5592680457878</v>
      </c>
    </row>
    <row r="5171" spans="1:11" x14ac:dyDescent="0.35">
      <c r="A5171" t="s">
        <v>14</v>
      </c>
      <c r="B5171" t="s">
        <v>16</v>
      </c>
      <c r="C5171" s="3" t="s">
        <v>4</v>
      </c>
      <c r="D5171" s="3">
        <v>8</v>
      </c>
      <c r="E5171" s="3">
        <v>4</v>
      </c>
      <c r="F5171" s="3">
        <v>9</v>
      </c>
      <c r="G5171" s="3">
        <v>55.983600000000003</v>
      </c>
      <c r="H5171" s="6">
        <f>INDEX('Sample Customer Count'!$B$3:$B$14,MATCH('KU Gen'!D5171,'Sample Customer Count'!$A$3:$A$14,0))</f>
        <v>37</v>
      </c>
      <c r="I5171" s="6">
        <v>223</v>
      </c>
      <c r="J5171" s="6">
        <v>2.9545368695551466</v>
      </c>
      <c r="K5171" s="6">
        <f t="shared" si="80"/>
        <v>996.90408364230643</v>
      </c>
    </row>
    <row r="5172" spans="1:11" x14ac:dyDescent="0.35">
      <c r="A5172" t="s">
        <v>14</v>
      </c>
      <c r="B5172" t="s">
        <v>16</v>
      </c>
      <c r="C5172" s="3" t="s">
        <v>4</v>
      </c>
      <c r="D5172" s="3">
        <v>8</v>
      </c>
      <c r="E5172" s="3">
        <v>4</v>
      </c>
      <c r="F5172" s="3">
        <v>10</v>
      </c>
      <c r="G5172" s="3">
        <v>74.665199999999999</v>
      </c>
      <c r="H5172" s="6">
        <f>INDEX('Sample Customer Count'!$B$3:$B$14,MATCH('KU Gen'!D5172,'Sample Customer Count'!$A$3:$A$14,0))</f>
        <v>37</v>
      </c>
      <c r="I5172" s="6">
        <v>223</v>
      </c>
      <c r="J5172" s="6">
        <v>2.9545368695551466</v>
      </c>
      <c r="K5172" s="6">
        <f t="shared" si="80"/>
        <v>1329.5687091571376</v>
      </c>
    </row>
    <row r="5173" spans="1:11" x14ac:dyDescent="0.35">
      <c r="A5173" t="s">
        <v>14</v>
      </c>
      <c r="B5173" t="s">
        <v>16</v>
      </c>
      <c r="C5173" s="3" t="s">
        <v>4</v>
      </c>
      <c r="D5173" s="3">
        <v>8</v>
      </c>
      <c r="E5173" s="3">
        <v>4</v>
      </c>
      <c r="F5173" s="3">
        <v>11</v>
      </c>
      <c r="G5173" s="3">
        <v>92.029399999999995</v>
      </c>
      <c r="H5173" s="6">
        <f>INDEX('Sample Customer Count'!$B$3:$B$14,MATCH('KU Gen'!D5173,'Sample Customer Count'!$A$3:$A$14,0))</f>
        <v>37</v>
      </c>
      <c r="I5173" s="6">
        <v>223</v>
      </c>
      <c r="J5173" s="6">
        <v>2.9545368695551466</v>
      </c>
      <c r="K5173" s="6">
        <f t="shared" si="80"/>
        <v>1638.7742959572315</v>
      </c>
    </row>
    <row r="5174" spans="1:11" x14ac:dyDescent="0.35">
      <c r="A5174" t="s">
        <v>14</v>
      </c>
      <c r="B5174" t="s">
        <v>16</v>
      </c>
      <c r="C5174" s="3" t="s">
        <v>4</v>
      </c>
      <c r="D5174" s="3">
        <v>8</v>
      </c>
      <c r="E5174" s="3">
        <v>4</v>
      </c>
      <c r="F5174" s="3">
        <v>12</v>
      </c>
      <c r="G5174" s="3">
        <v>110.34059999999999</v>
      </c>
      <c r="H5174" s="6">
        <f>INDEX('Sample Customer Count'!$B$3:$B$14,MATCH('KU Gen'!D5174,'Sample Customer Count'!$A$3:$A$14,0))</f>
        <v>37</v>
      </c>
      <c r="I5174" s="6">
        <v>223</v>
      </c>
      <c r="J5174" s="6">
        <v>2.9545368695551466</v>
      </c>
      <c r="K5174" s="6">
        <f t="shared" si="80"/>
        <v>1964.8431814235289</v>
      </c>
    </row>
    <row r="5175" spans="1:11" x14ac:dyDescent="0.35">
      <c r="A5175" t="s">
        <v>14</v>
      </c>
      <c r="B5175" t="s">
        <v>16</v>
      </c>
      <c r="C5175" s="3" t="s">
        <v>4</v>
      </c>
      <c r="D5175" s="3">
        <v>8</v>
      </c>
      <c r="E5175" s="3">
        <v>4</v>
      </c>
      <c r="F5175" s="3">
        <v>13</v>
      </c>
      <c r="G5175" s="3">
        <v>104.4435</v>
      </c>
      <c r="H5175" s="6">
        <f>INDEX('Sample Customer Count'!$B$3:$B$14,MATCH('KU Gen'!D5175,'Sample Customer Count'!$A$3:$A$14,0))</f>
        <v>37</v>
      </c>
      <c r="I5175" s="6">
        <v>223</v>
      </c>
      <c r="J5175" s="6">
        <v>2.9545368695551466</v>
      </c>
      <c r="K5175" s="6">
        <f t="shared" si="80"/>
        <v>1859.8330879024434</v>
      </c>
    </row>
    <row r="5176" spans="1:11" x14ac:dyDescent="0.35">
      <c r="A5176" t="s">
        <v>14</v>
      </c>
      <c r="B5176" t="s">
        <v>16</v>
      </c>
      <c r="C5176" s="3" t="s">
        <v>4</v>
      </c>
      <c r="D5176" s="3">
        <v>8</v>
      </c>
      <c r="E5176" s="3">
        <v>4</v>
      </c>
      <c r="F5176" s="3">
        <v>14</v>
      </c>
      <c r="G5176" s="3">
        <v>70.452699999999993</v>
      </c>
      <c r="H5176" s="6">
        <f>INDEX('Sample Customer Count'!$B$3:$B$14,MATCH('KU Gen'!D5176,'Sample Customer Count'!$A$3:$A$14,0))</f>
        <v>37</v>
      </c>
      <c r="I5176" s="6">
        <v>223</v>
      </c>
      <c r="J5176" s="6">
        <v>2.9545368695551466</v>
      </c>
      <c r="K5176" s="6">
        <f t="shared" si="80"/>
        <v>1254.5564117639151</v>
      </c>
    </row>
    <row r="5177" spans="1:11" x14ac:dyDescent="0.35">
      <c r="A5177" t="s">
        <v>14</v>
      </c>
      <c r="B5177" t="s">
        <v>16</v>
      </c>
      <c r="C5177" s="3" t="s">
        <v>4</v>
      </c>
      <c r="D5177" s="3">
        <v>8</v>
      </c>
      <c r="E5177" s="3">
        <v>4</v>
      </c>
      <c r="F5177" s="3">
        <v>15</v>
      </c>
      <c r="G5177" s="3">
        <v>42.030200000000001</v>
      </c>
      <c r="H5177" s="6">
        <f>INDEX('Sample Customer Count'!$B$3:$B$14,MATCH('KU Gen'!D5177,'Sample Customer Count'!$A$3:$A$14,0))</f>
        <v>37</v>
      </c>
      <c r="I5177" s="6">
        <v>223</v>
      </c>
      <c r="J5177" s="6">
        <v>2.9545368695551466</v>
      </c>
      <c r="K5177" s="6">
        <f t="shared" si="80"/>
        <v>748.434863358249</v>
      </c>
    </row>
    <row r="5178" spans="1:11" x14ac:dyDescent="0.35">
      <c r="A5178" t="s">
        <v>14</v>
      </c>
      <c r="B5178" t="s">
        <v>16</v>
      </c>
      <c r="C5178" s="3" t="s">
        <v>4</v>
      </c>
      <c r="D5178" s="3">
        <v>8</v>
      </c>
      <c r="E5178" s="3">
        <v>4</v>
      </c>
      <c r="F5178" s="3">
        <v>16</v>
      </c>
      <c r="G5178" s="3">
        <v>23.521900000000002</v>
      </c>
      <c r="H5178" s="6">
        <f>INDEX('Sample Customer Count'!$B$3:$B$14,MATCH('KU Gen'!D5178,'Sample Customer Count'!$A$3:$A$14,0))</f>
        <v>37</v>
      </c>
      <c r="I5178" s="6">
        <v>223</v>
      </c>
      <c r="J5178" s="6">
        <v>2.9545368695551466</v>
      </c>
      <c r="K5178" s="6">
        <f t="shared" si="80"/>
        <v>418.85620369225933</v>
      </c>
    </row>
    <row r="5179" spans="1:11" x14ac:dyDescent="0.35">
      <c r="A5179" t="s">
        <v>14</v>
      </c>
      <c r="B5179" t="s">
        <v>16</v>
      </c>
      <c r="C5179" s="3" t="s">
        <v>4</v>
      </c>
      <c r="D5179" s="3">
        <v>8</v>
      </c>
      <c r="E5179" s="3">
        <v>4</v>
      </c>
      <c r="F5179" s="3">
        <v>17</v>
      </c>
      <c r="G5179" s="3">
        <v>8.2362000000000002</v>
      </c>
      <c r="H5179" s="6">
        <f>INDEX('Sample Customer Count'!$B$3:$B$14,MATCH('KU Gen'!D5179,'Sample Customer Count'!$A$3:$A$14,0))</f>
        <v>37</v>
      </c>
      <c r="I5179" s="6">
        <v>223</v>
      </c>
      <c r="J5179" s="6">
        <v>2.9545368695551466</v>
      </c>
      <c r="K5179" s="6">
        <f t="shared" si="80"/>
        <v>146.66261929734358</v>
      </c>
    </row>
    <row r="5180" spans="1:11" x14ac:dyDescent="0.35">
      <c r="A5180" t="s">
        <v>14</v>
      </c>
      <c r="B5180" t="s">
        <v>16</v>
      </c>
      <c r="C5180" s="3" t="s">
        <v>4</v>
      </c>
      <c r="D5180" s="3">
        <v>8</v>
      </c>
      <c r="E5180" s="3">
        <v>4</v>
      </c>
      <c r="F5180" s="3">
        <v>18</v>
      </c>
      <c r="G5180" s="3">
        <v>0.47249999999999998</v>
      </c>
      <c r="H5180" s="6">
        <f>INDEX('Sample Customer Count'!$B$3:$B$14,MATCH('KU Gen'!D5180,'Sample Customer Count'!$A$3:$A$14,0))</f>
        <v>37</v>
      </c>
      <c r="I5180" s="6">
        <v>223</v>
      </c>
      <c r="J5180" s="6">
        <v>2.9545368695551466</v>
      </c>
      <c r="K5180" s="6">
        <f t="shared" si="80"/>
        <v>8.4138422595365387</v>
      </c>
    </row>
    <row r="5181" spans="1:11" x14ac:dyDescent="0.35">
      <c r="A5181" t="s">
        <v>14</v>
      </c>
      <c r="B5181" t="s">
        <v>16</v>
      </c>
      <c r="C5181" s="3" t="s">
        <v>4</v>
      </c>
      <c r="D5181" s="3">
        <v>8</v>
      </c>
      <c r="E5181" s="3">
        <v>4</v>
      </c>
      <c r="F5181" s="3">
        <v>19</v>
      </c>
      <c r="G5181" s="3">
        <v>8.0000000000000002E-3</v>
      </c>
      <c r="H5181" s="6">
        <f>INDEX('Sample Customer Count'!$B$3:$B$14,MATCH('KU Gen'!D5181,'Sample Customer Count'!$A$3:$A$14,0))</f>
        <v>37</v>
      </c>
      <c r="I5181" s="6">
        <v>223</v>
      </c>
      <c r="J5181" s="6">
        <v>2.9545368695551466</v>
      </c>
      <c r="K5181" s="6">
        <f t="shared" si="80"/>
        <v>0.14245658852125356</v>
      </c>
    </row>
    <row r="5182" spans="1:11" x14ac:dyDescent="0.35">
      <c r="A5182" t="s">
        <v>14</v>
      </c>
      <c r="B5182" t="s">
        <v>16</v>
      </c>
      <c r="C5182" s="3" t="s">
        <v>4</v>
      </c>
      <c r="D5182" s="3">
        <v>8</v>
      </c>
      <c r="E5182" s="3">
        <v>4</v>
      </c>
      <c r="F5182" s="3">
        <v>20</v>
      </c>
      <c r="G5182" s="3">
        <v>0</v>
      </c>
      <c r="H5182" s="6">
        <f>INDEX('Sample Customer Count'!$B$3:$B$14,MATCH('KU Gen'!D5182,'Sample Customer Count'!$A$3:$A$14,0))</f>
        <v>37</v>
      </c>
      <c r="I5182" s="6">
        <v>223</v>
      </c>
      <c r="J5182" s="6">
        <v>2.9545368695551466</v>
      </c>
      <c r="K5182" s="6">
        <f t="shared" si="80"/>
        <v>0</v>
      </c>
    </row>
    <row r="5183" spans="1:11" x14ac:dyDescent="0.35">
      <c r="A5183" t="s">
        <v>14</v>
      </c>
      <c r="B5183" t="s">
        <v>16</v>
      </c>
      <c r="C5183" s="3" t="s">
        <v>4</v>
      </c>
      <c r="D5183" s="3">
        <v>8</v>
      </c>
      <c r="E5183" s="3">
        <v>4</v>
      </c>
      <c r="F5183" s="3">
        <v>21</v>
      </c>
      <c r="G5183" s="3">
        <v>0</v>
      </c>
      <c r="H5183" s="6">
        <f>INDEX('Sample Customer Count'!$B$3:$B$14,MATCH('KU Gen'!D5183,'Sample Customer Count'!$A$3:$A$14,0))</f>
        <v>37</v>
      </c>
      <c r="I5183" s="6">
        <v>223</v>
      </c>
      <c r="J5183" s="6">
        <v>2.9545368695551466</v>
      </c>
      <c r="K5183" s="6">
        <f t="shared" si="80"/>
        <v>0</v>
      </c>
    </row>
    <row r="5184" spans="1:11" x14ac:dyDescent="0.35">
      <c r="A5184" t="s">
        <v>14</v>
      </c>
      <c r="B5184" t="s">
        <v>16</v>
      </c>
      <c r="C5184" s="3" t="s">
        <v>4</v>
      </c>
      <c r="D5184" s="3">
        <v>8</v>
      </c>
      <c r="E5184" s="3">
        <v>4</v>
      </c>
      <c r="F5184" s="3">
        <v>22</v>
      </c>
      <c r="G5184" s="3">
        <v>0</v>
      </c>
      <c r="H5184" s="6">
        <f>INDEX('Sample Customer Count'!$B$3:$B$14,MATCH('KU Gen'!D5184,'Sample Customer Count'!$A$3:$A$14,0))</f>
        <v>37</v>
      </c>
      <c r="I5184" s="6">
        <v>223</v>
      </c>
      <c r="J5184" s="6">
        <v>2.9545368695551466</v>
      </c>
      <c r="K5184" s="6">
        <f t="shared" si="80"/>
        <v>0</v>
      </c>
    </row>
    <row r="5185" spans="1:11" x14ac:dyDescent="0.35">
      <c r="A5185" t="s">
        <v>14</v>
      </c>
      <c r="B5185" t="s">
        <v>16</v>
      </c>
      <c r="C5185" s="3" t="s">
        <v>4</v>
      </c>
      <c r="D5185" s="3">
        <v>8</v>
      </c>
      <c r="E5185" s="3">
        <v>4</v>
      </c>
      <c r="F5185" s="3">
        <v>23</v>
      </c>
      <c r="G5185" s="3">
        <v>0</v>
      </c>
      <c r="H5185" s="6">
        <f>INDEX('Sample Customer Count'!$B$3:$B$14,MATCH('KU Gen'!D5185,'Sample Customer Count'!$A$3:$A$14,0))</f>
        <v>37</v>
      </c>
      <c r="I5185" s="6">
        <v>223</v>
      </c>
      <c r="J5185" s="6">
        <v>2.9545368695551466</v>
      </c>
      <c r="K5185" s="6">
        <f t="shared" si="80"/>
        <v>0</v>
      </c>
    </row>
    <row r="5186" spans="1:11" x14ac:dyDescent="0.35">
      <c r="A5186" t="s">
        <v>14</v>
      </c>
      <c r="B5186" t="s">
        <v>16</v>
      </c>
      <c r="C5186" s="3" t="s">
        <v>4</v>
      </c>
      <c r="D5186" s="3">
        <v>8</v>
      </c>
      <c r="E5186" s="3">
        <v>5</v>
      </c>
      <c r="F5186" s="3">
        <v>0</v>
      </c>
      <c r="G5186" s="3">
        <v>0</v>
      </c>
      <c r="H5186" s="6">
        <f>INDEX('Sample Customer Count'!$B$3:$B$14,MATCH('KU Gen'!D5186,'Sample Customer Count'!$A$3:$A$14,0))</f>
        <v>37</v>
      </c>
      <c r="I5186" s="6">
        <v>223</v>
      </c>
      <c r="J5186" s="6">
        <v>2.9545368695551466</v>
      </c>
      <c r="K5186" s="6">
        <f t="shared" si="80"/>
        <v>0</v>
      </c>
    </row>
    <row r="5187" spans="1:11" x14ac:dyDescent="0.35">
      <c r="A5187" t="s">
        <v>14</v>
      </c>
      <c r="B5187" t="s">
        <v>16</v>
      </c>
      <c r="C5187" s="3" t="s">
        <v>4</v>
      </c>
      <c r="D5187" s="3">
        <v>8</v>
      </c>
      <c r="E5187" s="3">
        <v>5</v>
      </c>
      <c r="F5187" s="3">
        <v>1</v>
      </c>
      <c r="G5187" s="3">
        <v>0</v>
      </c>
      <c r="H5187" s="6">
        <f>INDEX('Sample Customer Count'!$B$3:$B$14,MATCH('KU Gen'!D5187,'Sample Customer Count'!$A$3:$A$14,0))</f>
        <v>37</v>
      </c>
      <c r="I5187" s="6">
        <v>223</v>
      </c>
      <c r="J5187" s="6">
        <v>2.9545368695551466</v>
      </c>
      <c r="K5187" s="6">
        <f t="shared" ref="K5187:K5250" si="81">G5187*((I5187/H5187)*J5187)</f>
        <v>0</v>
      </c>
    </row>
    <row r="5188" spans="1:11" x14ac:dyDescent="0.35">
      <c r="A5188" t="s">
        <v>14</v>
      </c>
      <c r="B5188" t="s">
        <v>16</v>
      </c>
      <c r="C5188" s="3" t="s">
        <v>4</v>
      </c>
      <c r="D5188" s="3">
        <v>8</v>
      </c>
      <c r="E5188" s="3">
        <v>5</v>
      </c>
      <c r="F5188" s="3">
        <v>2</v>
      </c>
      <c r="G5188" s="3">
        <v>0</v>
      </c>
      <c r="H5188" s="6">
        <f>INDEX('Sample Customer Count'!$B$3:$B$14,MATCH('KU Gen'!D5188,'Sample Customer Count'!$A$3:$A$14,0))</f>
        <v>37</v>
      </c>
      <c r="I5188" s="6">
        <v>223</v>
      </c>
      <c r="J5188" s="6">
        <v>2.9545368695551466</v>
      </c>
      <c r="K5188" s="6">
        <f t="shared" si="81"/>
        <v>0</v>
      </c>
    </row>
    <row r="5189" spans="1:11" x14ac:dyDescent="0.35">
      <c r="A5189" t="s">
        <v>14</v>
      </c>
      <c r="B5189" t="s">
        <v>16</v>
      </c>
      <c r="C5189" s="3" t="s">
        <v>4</v>
      </c>
      <c r="D5189" s="3">
        <v>8</v>
      </c>
      <c r="E5189" s="3">
        <v>5</v>
      </c>
      <c r="F5189" s="3">
        <v>3</v>
      </c>
      <c r="G5189" s="3">
        <v>0</v>
      </c>
      <c r="H5189" s="6">
        <f>INDEX('Sample Customer Count'!$B$3:$B$14,MATCH('KU Gen'!D5189,'Sample Customer Count'!$A$3:$A$14,0))</f>
        <v>37</v>
      </c>
      <c r="I5189" s="6">
        <v>223</v>
      </c>
      <c r="J5189" s="6">
        <v>2.9545368695551466</v>
      </c>
      <c r="K5189" s="6">
        <f t="shared" si="81"/>
        <v>0</v>
      </c>
    </row>
    <row r="5190" spans="1:11" x14ac:dyDescent="0.35">
      <c r="A5190" t="s">
        <v>14</v>
      </c>
      <c r="B5190" t="s">
        <v>16</v>
      </c>
      <c r="C5190" s="3" t="s">
        <v>4</v>
      </c>
      <c r="D5190" s="3">
        <v>8</v>
      </c>
      <c r="E5190" s="3">
        <v>5</v>
      </c>
      <c r="F5190" s="3">
        <v>4</v>
      </c>
      <c r="G5190" s="3">
        <v>0</v>
      </c>
      <c r="H5190" s="6">
        <f>INDEX('Sample Customer Count'!$B$3:$B$14,MATCH('KU Gen'!D5190,'Sample Customer Count'!$A$3:$A$14,0))</f>
        <v>37</v>
      </c>
      <c r="I5190" s="6">
        <v>223</v>
      </c>
      <c r="J5190" s="6">
        <v>2.9545368695551466</v>
      </c>
      <c r="K5190" s="6">
        <f t="shared" si="81"/>
        <v>0</v>
      </c>
    </row>
    <row r="5191" spans="1:11" x14ac:dyDescent="0.35">
      <c r="A5191" t="s">
        <v>14</v>
      </c>
      <c r="B5191" t="s">
        <v>16</v>
      </c>
      <c r="C5191" s="3" t="s">
        <v>4</v>
      </c>
      <c r="D5191" s="3">
        <v>8</v>
      </c>
      <c r="E5191" s="3">
        <v>5</v>
      </c>
      <c r="F5191" s="3">
        <v>5</v>
      </c>
      <c r="G5191" s="3">
        <v>0</v>
      </c>
      <c r="H5191" s="6">
        <f>INDEX('Sample Customer Count'!$B$3:$B$14,MATCH('KU Gen'!D5191,'Sample Customer Count'!$A$3:$A$14,0))</f>
        <v>37</v>
      </c>
      <c r="I5191" s="6">
        <v>223</v>
      </c>
      <c r="J5191" s="6">
        <v>2.9545368695551466</v>
      </c>
      <c r="K5191" s="6">
        <f t="shared" si="81"/>
        <v>0</v>
      </c>
    </row>
    <row r="5192" spans="1:11" x14ac:dyDescent="0.35">
      <c r="A5192" t="s">
        <v>14</v>
      </c>
      <c r="B5192" t="s">
        <v>16</v>
      </c>
      <c r="C5192" s="3" t="s">
        <v>4</v>
      </c>
      <c r="D5192" s="3">
        <v>8</v>
      </c>
      <c r="E5192" s="3">
        <v>5</v>
      </c>
      <c r="F5192" s="3">
        <v>6</v>
      </c>
      <c r="G5192" s="3">
        <v>2.4082000000000003</v>
      </c>
      <c r="H5192" s="6">
        <f>INDEX('Sample Customer Count'!$B$3:$B$14,MATCH('KU Gen'!D5192,'Sample Customer Count'!$A$3:$A$14,0))</f>
        <v>37</v>
      </c>
      <c r="I5192" s="6">
        <v>223</v>
      </c>
      <c r="J5192" s="6">
        <v>2.9545368695551466</v>
      </c>
      <c r="K5192" s="6">
        <f t="shared" si="81"/>
        <v>42.88299455961036</v>
      </c>
    </row>
    <row r="5193" spans="1:11" x14ac:dyDescent="0.35">
      <c r="A5193" t="s">
        <v>14</v>
      </c>
      <c r="B5193" t="s">
        <v>16</v>
      </c>
      <c r="C5193" s="3" t="s">
        <v>4</v>
      </c>
      <c r="D5193" s="3">
        <v>8</v>
      </c>
      <c r="E5193" s="3">
        <v>5</v>
      </c>
      <c r="F5193" s="3">
        <v>7</v>
      </c>
      <c r="G5193" s="3">
        <v>19.781000000000002</v>
      </c>
      <c r="H5193" s="6">
        <f>INDEX('Sample Customer Count'!$B$3:$B$14,MATCH('KU Gen'!D5193,'Sample Customer Count'!$A$3:$A$14,0))</f>
        <v>37</v>
      </c>
      <c r="I5193" s="6">
        <v>223</v>
      </c>
      <c r="J5193" s="6">
        <v>2.9545368695551466</v>
      </c>
      <c r="K5193" s="6">
        <f t="shared" si="81"/>
        <v>352.24172219236465</v>
      </c>
    </row>
    <row r="5194" spans="1:11" x14ac:dyDescent="0.35">
      <c r="A5194" t="s">
        <v>14</v>
      </c>
      <c r="B5194" t="s">
        <v>16</v>
      </c>
      <c r="C5194" s="3" t="s">
        <v>4</v>
      </c>
      <c r="D5194" s="3">
        <v>8</v>
      </c>
      <c r="E5194" s="3">
        <v>5</v>
      </c>
      <c r="F5194" s="3">
        <v>8</v>
      </c>
      <c r="G5194" s="3">
        <v>52.073500000000003</v>
      </c>
      <c r="H5194" s="6">
        <f>INDEX('Sample Customer Count'!$B$3:$B$14,MATCH('KU Gen'!D5194,'Sample Customer Count'!$A$3:$A$14,0))</f>
        <v>37</v>
      </c>
      <c r="I5194" s="6">
        <v>223</v>
      </c>
      <c r="J5194" s="6">
        <v>2.9545368695551466</v>
      </c>
      <c r="K5194" s="6">
        <f t="shared" si="81"/>
        <v>927.27664529518722</v>
      </c>
    </row>
    <row r="5195" spans="1:11" x14ac:dyDescent="0.35">
      <c r="A5195" t="s">
        <v>14</v>
      </c>
      <c r="B5195" t="s">
        <v>16</v>
      </c>
      <c r="C5195" s="3" t="s">
        <v>4</v>
      </c>
      <c r="D5195" s="3">
        <v>8</v>
      </c>
      <c r="E5195" s="3">
        <v>5</v>
      </c>
      <c r="F5195" s="3">
        <v>9</v>
      </c>
      <c r="G5195" s="3">
        <v>87.206799999999987</v>
      </c>
      <c r="H5195" s="6">
        <f>INDEX('Sample Customer Count'!$B$3:$B$14,MATCH('KU Gen'!D5195,'Sample Customer Count'!$A$3:$A$14,0))</f>
        <v>37</v>
      </c>
      <c r="I5195" s="6">
        <v>223</v>
      </c>
      <c r="J5195" s="6">
        <v>2.9545368695551466</v>
      </c>
      <c r="K5195" s="6">
        <f t="shared" si="81"/>
        <v>1552.8979029819068</v>
      </c>
    </row>
    <row r="5196" spans="1:11" x14ac:dyDescent="0.35">
      <c r="A5196" t="s">
        <v>14</v>
      </c>
      <c r="B5196" t="s">
        <v>16</v>
      </c>
      <c r="C5196" s="3" t="s">
        <v>4</v>
      </c>
      <c r="D5196" s="3">
        <v>8</v>
      </c>
      <c r="E5196" s="3">
        <v>5</v>
      </c>
      <c r="F5196" s="3">
        <v>10</v>
      </c>
      <c r="G5196" s="3">
        <v>119.4404</v>
      </c>
      <c r="H5196" s="6">
        <f>INDEX('Sample Customer Count'!$B$3:$B$14,MATCH('KU Gen'!D5196,'Sample Customer Count'!$A$3:$A$14,0))</f>
        <v>37</v>
      </c>
      <c r="I5196" s="6">
        <v>223</v>
      </c>
      <c r="J5196" s="6">
        <v>2.9545368695551466</v>
      </c>
      <c r="K5196" s="6">
        <f t="shared" si="81"/>
        <v>2126.8839894517419</v>
      </c>
    </row>
    <row r="5197" spans="1:11" x14ac:dyDescent="0.35">
      <c r="A5197" t="s">
        <v>14</v>
      </c>
      <c r="B5197" t="s">
        <v>16</v>
      </c>
      <c r="C5197" s="3" t="s">
        <v>4</v>
      </c>
      <c r="D5197" s="3">
        <v>8</v>
      </c>
      <c r="E5197" s="3">
        <v>5</v>
      </c>
      <c r="F5197" s="3">
        <v>11</v>
      </c>
      <c r="G5197" s="3">
        <v>128.06459999999998</v>
      </c>
      <c r="H5197" s="6">
        <f>INDEX('Sample Customer Count'!$B$3:$B$14,MATCH('KU Gen'!D5197,'Sample Customer Count'!$A$3:$A$14,0))</f>
        <v>37</v>
      </c>
      <c r="I5197" s="6">
        <v>223</v>
      </c>
      <c r="J5197" s="6">
        <v>2.9545368695551466</v>
      </c>
      <c r="K5197" s="6">
        <f t="shared" si="81"/>
        <v>2280.4557532923659</v>
      </c>
    </row>
    <row r="5198" spans="1:11" x14ac:dyDescent="0.35">
      <c r="A5198" t="s">
        <v>14</v>
      </c>
      <c r="B5198" t="s">
        <v>16</v>
      </c>
      <c r="C5198" s="3" t="s">
        <v>4</v>
      </c>
      <c r="D5198" s="3">
        <v>8</v>
      </c>
      <c r="E5198" s="3">
        <v>5</v>
      </c>
      <c r="F5198" s="3">
        <v>12</v>
      </c>
      <c r="G5198" s="3">
        <v>119.76730000000001</v>
      </c>
      <c r="H5198" s="6">
        <f>INDEX('Sample Customer Count'!$B$3:$B$14,MATCH('KU Gen'!D5198,'Sample Customer Count'!$A$3:$A$14,0))</f>
        <v>37</v>
      </c>
      <c r="I5198" s="6">
        <v>223</v>
      </c>
      <c r="J5198" s="6">
        <v>2.9545368695551466</v>
      </c>
      <c r="K5198" s="6">
        <f t="shared" si="81"/>
        <v>2132.7051218001916</v>
      </c>
    </row>
    <row r="5199" spans="1:11" x14ac:dyDescent="0.35">
      <c r="A5199" t="s">
        <v>14</v>
      </c>
      <c r="B5199" t="s">
        <v>16</v>
      </c>
      <c r="C5199" s="3" t="s">
        <v>4</v>
      </c>
      <c r="D5199" s="3">
        <v>8</v>
      </c>
      <c r="E5199" s="3">
        <v>5</v>
      </c>
      <c r="F5199" s="3">
        <v>13</v>
      </c>
      <c r="G5199" s="3">
        <v>103.4922</v>
      </c>
      <c r="H5199" s="6">
        <f>INDEX('Sample Customer Count'!$B$3:$B$14,MATCH('KU Gen'!D5199,'Sample Customer Count'!$A$3:$A$14,0))</f>
        <v>37</v>
      </c>
      <c r="I5199" s="6">
        <v>223</v>
      </c>
      <c r="J5199" s="6">
        <v>2.9545368695551466</v>
      </c>
      <c r="K5199" s="6">
        <f t="shared" si="81"/>
        <v>1842.8932188199096</v>
      </c>
    </row>
    <row r="5200" spans="1:11" x14ac:dyDescent="0.35">
      <c r="A5200" t="s">
        <v>14</v>
      </c>
      <c r="B5200" t="s">
        <v>16</v>
      </c>
      <c r="C5200" s="3" t="s">
        <v>4</v>
      </c>
      <c r="D5200" s="3">
        <v>8</v>
      </c>
      <c r="E5200" s="3">
        <v>5</v>
      </c>
      <c r="F5200" s="3">
        <v>14</v>
      </c>
      <c r="G5200" s="3">
        <v>77.467100000000002</v>
      </c>
      <c r="H5200" s="6">
        <f>INDEX('Sample Customer Count'!$B$3:$B$14,MATCH('KU Gen'!D5200,'Sample Customer Count'!$A$3:$A$14,0))</f>
        <v>37</v>
      </c>
      <c r="I5200" s="6">
        <v>223</v>
      </c>
      <c r="J5200" s="6">
        <v>2.9545368695551466</v>
      </c>
      <c r="K5200" s="6">
        <f t="shared" si="81"/>
        <v>1379.4623485793502</v>
      </c>
    </row>
    <row r="5201" spans="1:11" x14ac:dyDescent="0.35">
      <c r="A5201" t="s">
        <v>14</v>
      </c>
      <c r="B5201" t="s">
        <v>16</v>
      </c>
      <c r="C5201" s="3" t="s">
        <v>4</v>
      </c>
      <c r="D5201" s="3">
        <v>8</v>
      </c>
      <c r="E5201" s="3">
        <v>5</v>
      </c>
      <c r="F5201" s="3">
        <v>15</v>
      </c>
      <c r="G5201" s="3">
        <v>50.051199999999994</v>
      </c>
      <c r="H5201" s="6">
        <f>INDEX('Sample Customer Count'!$B$3:$B$14,MATCH('KU Gen'!D5201,'Sample Customer Count'!$A$3:$A$14,0))</f>
        <v>37</v>
      </c>
      <c r="I5201" s="6">
        <v>223</v>
      </c>
      <c r="J5201" s="6">
        <v>2.9545368695551466</v>
      </c>
      <c r="K5201" s="6">
        <f t="shared" si="81"/>
        <v>891.26540042437068</v>
      </c>
    </row>
    <row r="5202" spans="1:11" x14ac:dyDescent="0.35">
      <c r="A5202" t="s">
        <v>14</v>
      </c>
      <c r="B5202" t="s">
        <v>16</v>
      </c>
      <c r="C5202" s="3" t="s">
        <v>4</v>
      </c>
      <c r="D5202" s="3">
        <v>8</v>
      </c>
      <c r="E5202" s="3">
        <v>5</v>
      </c>
      <c r="F5202" s="3">
        <v>16</v>
      </c>
      <c r="G5202" s="3">
        <v>19.788599999999999</v>
      </c>
      <c r="H5202" s="6">
        <f>INDEX('Sample Customer Count'!$B$3:$B$14,MATCH('KU Gen'!D5202,'Sample Customer Count'!$A$3:$A$14,0))</f>
        <v>37</v>
      </c>
      <c r="I5202" s="6">
        <v>223</v>
      </c>
      <c r="J5202" s="6">
        <v>2.9545368695551466</v>
      </c>
      <c r="K5202" s="6">
        <f t="shared" si="81"/>
        <v>352.37705595145974</v>
      </c>
    </row>
    <row r="5203" spans="1:11" x14ac:dyDescent="0.35">
      <c r="A5203" t="s">
        <v>14</v>
      </c>
      <c r="B5203" t="s">
        <v>16</v>
      </c>
      <c r="C5203" s="3" t="s">
        <v>4</v>
      </c>
      <c r="D5203" s="3">
        <v>8</v>
      </c>
      <c r="E5203" s="3">
        <v>5</v>
      </c>
      <c r="F5203" s="3">
        <v>17</v>
      </c>
      <c r="G5203" s="3">
        <v>5.1738</v>
      </c>
      <c r="H5203" s="6">
        <f>INDEX('Sample Customer Count'!$B$3:$B$14,MATCH('KU Gen'!D5203,'Sample Customer Count'!$A$3:$A$14,0))</f>
        <v>37</v>
      </c>
      <c r="I5203" s="6">
        <v>223</v>
      </c>
      <c r="J5203" s="6">
        <v>2.9545368695551466</v>
      </c>
      <c r="K5203" s="6">
        <f t="shared" si="81"/>
        <v>92.130237211407717</v>
      </c>
    </row>
    <row r="5204" spans="1:11" x14ac:dyDescent="0.35">
      <c r="A5204" t="s">
        <v>14</v>
      </c>
      <c r="B5204" t="s">
        <v>16</v>
      </c>
      <c r="C5204" s="3" t="s">
        <v>4</v>
      </c>
      <c r="D5204" s="3">
        <v>8</v>
      </c>
      <c r="E5204" s="3">
        <v>5</v>
      </c>
      <c r="F5204" s="3">
        <v>18</v>
      </c>
      <c r="G5204" s="3">
        <v>0.9476</v>
      </c>
      <c r="H5204" s="6">
        <f>INDEX('Sample Customer Count'!$B$3:$B$14,MATCH('KU Gen'!D5204,'Sample Customer Count'!$A$3:$A$14,0))</f>
        <v>37</v>
      </c>
      <c r="I5204" s="6">
        <v>223</v>
      </c>
      <c r="J5204" s="6">
        <v>2.9545368695551466</v>
      </c>
      <c r="K5204" s="6">
        <f t="shared" si="81"/>
        <v>16.873982910342484</v>
      </c>
    </row>
    <row r="5205" spans="1:11" x14ac:dyDescent="0.35">
      <c r="A5205" t="s">
        <v>14</v>
      </c>
      <c r="B5205" t="s">
        <v>16</v>
      </c>
      <c r="C5205" s="3" t="s">
        <v>4</v>
      </c>
      <c r="D5205" s="3">
        <v>8</v>
      </c>
      <c r="E5205" s="3">
        <v>5</v>
      </c>
      <c r="F5205" s="3">
        <v>19</v>
      </c>
      <c r="G5205" s="3">
        <v>0</v>
      </c>
      <c r="H5205" s="6">
        <f>INDEX('Sample Customer Count'!$B$3:$B$14,MATCH('KU Gen'!D5205,'Sample Customer Count'!$A$3:$A$14,0))</f>
        <v>37</v>
      </c>
      <c r="I5205" s="6">
        <v>223</v>
      </c>
      <c r="J5205" s="6">
        <v>2.9545368695551466</v>
      </c>
      <c r="K5205" s="6">
        <f t="shared" si="81"/>
        <v>0</v>
      </c>
    </row>
    <row r="5206" spans="1:11" x14ac:dyDescent="0.35">
      <c r="A5206" t="s">
        <v>14</v>
      </c>
      <c r="B5206" t="s">
        <v>16</v>
      </c>
      <c r="C5206" s="3" t="s">
        <v>4</v>
      </c>
      <c r="D5206" s="3">
        <v>8</v>
      </c>
      <c r="E5206" s="3">
        <v>5</v>
      </c>
      <c r="F5206" s="3">
        <v>20</v>
      </c>
      <c r="G5206" s="3">
        <v>0</v>
      </c>
      <c r="H5206" s="6">
        <f>INDEX('Sample Customer Count'!$B$3:$B$14,MATCH('KU Gen'!D5206,'Sample Customer Count'!$A$3:$A$14,0))</f>
        <v>37</v>
      </c>
      <c r="I5206" s="6">
        <v>223</v>
      </c>
      <c r="J5206" s="6">
        <v>2.9545368695551466</v>
      </c>
      <c r="K5206" s="6">
        <f t="shared" si="81"/>
        <v>0</v>
      </c>
    </row>
    <row r="5207" spans="1:11" x14ac:dyDescent="0.35">
      <c r="A5207" t="s">
        <v>14</v>
      </c>
      <c r="B5207" t="s">
        <v>16</v>
      </c>
      <c r="C5207" s="3" t="s">
        <v>4</v>
      </c>
      <c r="D5207" s="3">
        <v>8</v>
      </c>
      <c r="E5207" s="3">
        <v>5</v>
      </c>
      <c r="F5207" s="3">
        <v>21</v>
      </c>
      <c r="G5207" s="3">
        <v>0</v>
      </c>
      <c r="H5207" s="6">
        <f>INDEX('Sample Customer Count'!$B$3:$B$14,MATCH('KU Gen'!D5207,'Sample Customer Count'!$A$3:$A$14,0))</f>
        <v>37</v>
      </c>
      <c r="I5207" s="6">
        <v>223</v>
      </c>
      <c r="J5207" s="6">
        <v>2.9545368695551466</v>
      </c>
      <c r="K5207" s="6">
        <f t="shared" si="81"/>
        <v>0</v>
      </c>
    </row>
    <row r="5208" spans="1:11" x14ac:dyDescent="0.35">
      <c r="A5208" t="s">
        <v>14</v>
      </c>
      <c r="B5208" t="s">
        <v>16</v>
      </c>
      <c r="C5208" s="3" t="s">
        <v>4</v>
      </c>
      <c r="D5208" s="3">
        <v>8</v>
      </c>
      <c r="E5208" s="3">
        <v>5</v>
      </c>
      <c r="F5208" s="3">
        <v>22</v>
      </c>
      <c r="G5208" s="3">
        <v>0</v>
      </c>
      <c r="H5208" s="6">
        <f>INDEX('Sample Customer Count'!$B$3:$B$14,MATCH('KU Gen'!D5208,'Sample Customer Count'!$A$3:$A$14,0))</f>
        <v>37</v>
      </c>
      <c r="I5208" s="6">
        <v>223</v>
      </c>
      <c r="J5208" s="6">
        <v>2.9545368695551466</v>
      </c>
      <c r="K5208" s="6">
        <f t="shared" si="81"/>
        <v>0</v>
      </c>
    </row>
    <row r="5209" spans="1:11" x14ac:dyDescent="0.35">
      <c r="A5209" t="s">
        <v>14</v>
      </c>
      <c r="B5209" t="s">
        <v>16</v>
      </c>
      <c r="C5209" s="3" t="s">
        <v>4</v>
      </c>
      <c r="D5209" s="3">
        <v>8</v>
      </c>
      <c r="E5209" s="3">
        <v>5</v>
      </c>
      <c r="F5209" s="3">
        <v>23</v>
      </c>
      <c r="G5209" s="3">
        <v>0</v>
      </c>
      <c r="H5209" s="6">
        <f>INDEX('Sample Customer Count'!$B$3:$B$14,MATCH('KU Gen'!D5209,'Sample Customer Count'!$A$3:$A$14,0))</f>
        <v>37</v>
      </c>
      <c r="I5209" s="6">
        <v>223</v>
      </c>
      <c r="J5209" s="6">
        <v>2.9545368695551466</v>
      </c>
      <c r="K5209" s="6">
        <f t="shared" si="81"/>
        <v>0</v>
      </c>
    </row>
    <row r="5210" spans="1:11" x14ac:dyDescent="0.35">
      <c r="A5210" t="s">
        <v>14</v>
      </c>
      <c r="B5210" t="s">
        <v>16</v>
      </c>
      <c r="C5210" s="3" t="s">
        <v>4</v>
      </c>
      <c r="D5210" s="3">
        <v>8</v>
      </c>
      <c r="E5210" s="3">
        <v>6</v>
      </c>
      <c r="F5210" s="3">
        <v>0</v>
      </c>
      <c r="G5210" s="3">
        <v>0</v>
      </c>
      <c r="H5210" s="6">
        <f>INDEX('Sample Customer Count'!$B$3:$B$14,MATCH('KU Gen'!D5210,'Sample Customer Count'!$A$3:$A$14,0))</f>
        <v>37</v>
      </c>
      <c r="I5210" s="6">
        <v>223</v>
      </c>
      <c r="J5210" s="6">
        <v>2.9545368695551466</v>
      </c>
      <c r="K5210" s="6">
        <f t="shared" si="81"/>
        <v>0</v>
      </c>
    </row>
    <row r="5211" spans="1:11" x14ac:dyDescent="0.35">
      <c r="A5211" t="s">
        <v>14</v>
      </c>
      <c r="B5211" t="s">
        <v>16</v>
      </c>
      <c r="C5211" s="3" t="s">
        <v>4</v>
      </c>
      <c r="D5211" s="3">
        <v>8</v>
      </c>
      <c r="E5211" s="3">
        <v>6</v>
      </c>
      <c r="F5211" s="3">
        <v>1</v>
      </c>
      <c r="G5211" s="3">
        <v>0</v>
      </c>
      <c r="H5211" s="6">
        <f>INDEX('Sample Customer Count'!$B$3:$B$14,MATCH('KU Gen'!D5211,'Sample Customer Count'!$A$3:$A$14,0))</f>
        <v>37</v>
      </c>
      <c r="I5211" s="6">
        <v>223</v>
      </c>
      <c r="J5211" s="6">
        <v>2.9545368695551466</v>
      </c>
      <c r="K5211" s="6">
        <f t="shared" si="81"/>
        <v>0</v>
      </c>
    </row>
    <row r="5212" spans="1:11" x14ac:dyDescent="0.35">
      <c r="A5212" t="s">
        <v>14</v>
      </c>
      <c r="B5212" t="s">
        <v>16</v>
      </c>
      <c r="C5212" s="3" t="s">
        <v>4</v>
      </c>
      <c r="D5212" s="3">
        <v>8</v>
      </c>
      <c r="E5212" s="3">
        <v>6</v>
      </c>
      <c r="F5212" s="3">
        <v>2</v>
      </c>
      <c r="G5212" s="3">
        <v>0</v>
      </c>
      <c r="H5212" s="6">
        <f>INDEX('Sample Customer Count'!$B$3:$B$14,MATCH('KU Gen'!D5212,'Sample Customer Count'!$A$3:$A$14,0))</f>
        <v>37</v>
      </c>
      <c r="I5212" s="6">
        <v>223</v>
      </c>
      <c r="J5212" s="6">
        <v>2.9545368695551466</v>
      </c>
      <c r="K5212" s="6">
        <f t="shared" si="81"/>
        <v>0</v>
      </c>
    </row>
    <row r="5213" spans="1:11" x14ac:dyDescent="0.35">
      <c r="A5213" t="s">
        <v>14</v>
      </c>
      <c r="B5213" t="s">
        <v>16</v>
      </c>
      <c r="C5213" s="3" t="s">
        <v>4</v>
      </c>
      <c r="D5213" s="3">
        <v>8</v>
      </c>
      <c r="E5213" s="3">
        <v>6</v>
      </c>
      <c r="F5213" s="3">
        <v>3</v>
      </c>
      <c r="G5213" s="3">
        <v>0</v>
      </c>
      <c r="H5213" s="6">
        <f>INDEX('Sample Customer Count'!$B$3:$B$14,MATCH('KU Gen'!D5213,'Sample Customer Count'!$A$3:$A$14,0))</f>
        <v>37</v>
      </c>
      <c r="I5213" s="6">
        <v>223</v>
      </c>
      <c r="J5213" s="6">
        <v>2.9545368695551466</v>
      </c>
      <c r="K5213" s="6">
        <f t="shared" si="81"/>
        <v>0</v>
      </c>
    </row>
    <row r="5214" spans="1:11" x14ac:dyDescent="0.35">
      <c r="A5214" t="s">
        <v>14</v>
      </c>
      <c r="B5214" t="s">
        <v>16</v>
      </c>
      <c r="C5214" s="3" t="s">
        <v>4</v>
      </c>
      <c r="D5214" s="3">
        <v>8</v>
      </c>
      <c r="E5214" s="3">
        <v>6</v>
      </c>
      <c r="F5214" s="3">
        <v>4</v>
      </c>
      <c r="G5214" s="3">
        <v>0</v>
      </c>
      <c r="H5214" s="6">
        <f>INDEX('Sample Customer Count'!$B$3:$B$14,MATCH('KU Gen'!D5214,'Sample Customer Count'!$A$3:$A$14,0))</f>
        <v>37</v>
      </c>
      <c r="I5214" s="6">
        <v>223</v>
      </c>
      <c r="J5214" s="6">
        <v>2.9545368695551466</v>
      </c>
      <c r="K5214" s="6">
        <f t="shared" si="81"/>
        <v>0</v>
      </c>
    </row>
    <row r="5215" spans="1:11" x14ac:dyDescent="0.35">
      <c r="A5215" t="s">
        <v>14</v>
      </c>
      <c r="B5215" t="s">
        <v>16</v>
      </c>
      <c r="C5215" s="3" t="s">
        <v>4</v>
      </c>
      <c r="D5215" s="3">
        <v>8</v>
      </c>
      <c r="E5215" s="3">
        <v>6</v>
      </c>
      <c r="F5215" s="3">
        <v>5</v>
      </c>
      <c r="G5215" s="3">
        <v>0</v>
      </c>
      <c r="H5215" s="6">
        <f>INDEX('Sample Customer Count'!$B$3:$B$14,MATCH('KU Gen'!D5215,'Sample Customer Count'!$A$3:$A$14,0))</f>
        <v>37</v>
      </c>
      <c r="I5215" s="6">
        <v>223</v>
      </c>
      <c r="J5215" s="6">
        <v>2.9545368695551466</v>
      </c>
      <c r="K5215" s="6">
        <f t="shared" si="81"/>
        <v>0</v>
      </c>
    </row>
    <row r="5216" spans="1:11" x14ac:dyDescent="0.35">
      <c r="A5216" t="s">
        <v>14</v>
      </c>
      <c r="B5216" t="s">
        <v>16</v>
      </c>
      <c r="C5216" s="3" t="s">
        <v>4</v>
      </c>
      <c r="D5216" s="3">
        <v>8</v>
      </c>
      <c r="E5216" s="3">
        <v>6</v>
      </c>
      <c r="F5216" s="3">
        <v>6</v>
      </c>
      <c r="G5216" s="3">
        <v>2.5556000000000001</v>
      </c>
      <c r="H5216" s="6">
        <f>INDEX('Sample Customer Count'!$B$3:$B$14,MATCH('KU Gen'!D5216,'Sample Customer Count'!$A$3:$A$14,0))</f>
        <v>37</v>
      </c>
      <c r="I5216" s="6">
        <v>223</v>
      </c>
      <c r="J5216" s="6">
        <v>2.9545368695551466</v>
      </c>
      <c r="K5216" s="6">
        <f t="shared" si="81"/>
        <v>45.507757203114451</v>
      </c>
    </row>
    <row r="5217" spans="1:11" x14ac:dyDescent="0.35">
      <c r="A5217" t="s">
        <v>14</v>
      </c>
      <c r="B5217" t="s">
        <v>16</v>
      </c>
      <c r="C5217" s="3" t="s">
        <v>4</v>
      </c>
      <c r="D5217" s="3">
        <v>8</v>
      </c>
      <c r="E5217" s="3">
        <v>6</v>
      </c>
      <c r="F5217" s="3">
        <v>7</v>
      </c>
      <c r="G5217" s="3">
        <v>18.894099999999998</v>
      </c>
      <c r="H5217" s="6">
        <f>INDEX('Sample Customer Count'!$B$3:$B$14,MATCH('KU Gen'!D5217,'Sample Customer Count'!$A$3:$A$14,0))</f>
        <v>37</v>
      </c>
      <c r="I5217" s="6">
        <v>223</v>
      </c>
      <c r="J5217" s="6">
        <v>2.9545368695551466</v>
      </c>
      <c r="K5217" s="6">
        <f t="shared" si="81"/>
        <v>336.44862864742709</v>
      </c>
    </row>
    <row r="5218" spans="1:11" x14ac:dyDescent="0.35">
      <c r="A5218" t="s">
        <v>14</v>
      </c>
      <c r="B5218" t="s">
        <v>16</v>
      </c>
      <c r="C5218" s="3" t="s">
        <v>4</v>
      </c>
      <c r="D5218" s="3">
        <v>8</v>
      </c>
      <c r="E5218" s="3">
        <v>6</v>
      </c>
      <c r="F5218" s="3">
        <v>8</v>
      </c>
      <c r="G5218" s="3">
        <v>41.3262</v>
      </c>
      <c r="H5218" s="6">
        <f>INDEX('Sample Customer Count'!$B$3:$B$14,MATCH('KU Gen'!D5218,'Sample Customer Count'!$A$3:$A$14,0))</f>
        <v>37</v>
      </c>
      <c r="I5218" s="6">
        <v>223</v>
      </c>
      <c r="J5218" s="6">
        <v>2.9545368695551466</v>
      </c>
      <c r="K5218" s="6">
        <f t="shared" si="81"/>
        <v>735.8986835683786</v>
      </c>
    </row>
    <row r="5219" spans="1:11" x14ac:dyDescent="0.35">
      <c r="A5219" t="s">
        <v>14</v>
      </c>
      <c r="B5219" t="s">
        <v>16</v>
      </c>
      <c r="C5219" s="3" t="s">
        <v>4</v>
      </c>
      <c r="D5219" s="3">
        <v>8</v>
      </c>
      <c r="E5219" s="3">
        <v>6</v>
      </c>
      <c r="F5219" s="3">
        <v>9</v>
      </c>
      <c r="G5219" s="3">
        <v>49.630499999999998</v>
      </c>
      <c r="H5219" s="6">
        <f>INDEX('Sample Customer Count'!$B$3:$B$14,MATCH('KU Gen'!D5219,'Sample Customer Count'!$A$3:$A$14,0))</f>
        <v>37</v>
      </c>
      <c r="I5219" s="6">
        <v>223</v>
      </c>
      <c r="J5219" s="6">
        <v>2.9545368695551466</v>
      </c>
      <c r="K5219" s="6">
        <f t="shared" si="81"/>
        <v>883.77396457550935</v>
      </c>
    </row>
    <row r="5220" spans="1:11" x14ac:dyDescent="0.35">
      <c r="A5220" t="s">
        <v>14</v>
      </c>
      <c r="B5220" t="s">
        <v>16</v>
      </c>
      <c r="C5220" s="3" t="s">
        <v>4</v>
      </c>
      <c r="D5220" s="3">
        <v>8</v>
      </c>
      <c r="E5220" s="3">
        <v>6</v>
      </c>
      <c r="F5220" s="3">
        <v>10</v>
      </c>
      <c r="G5220" s="3">
        <v>105.2012</v>
      </c>
      <c r="H5220" s="6">
        <f>INDEX('Sample Customer Count'!$B$3:$B$14,MATCH('KU Gen'!D5220,'Sample Customer Count'!$A$3:$A$14,0))</f>
        <v>37</v>
      </c>
      <c r="I5220" s="6">
        <v>223</v>
      </c>
      <c r="J5220" s="6">
        <v>2.9545368695551466</v>
      </c>
      <c r="K5220" s="6">
        <f t="shared" si="81"/>
        <v>1873.3255075427626</v>
      </c>
    </row>
    <row r="5221" spans="1:11" x14ac:dyDescent="0.35">
      <c r="A5221" t="s">
        <v>14</v>
      </c>
      <c r="B5221" t="s">
        <v>16</v>
      </c>
      <c r="C5221" s="3" t="s">
        <v>4</v>
      </c>
      <c r="D5221" s="3">
        <v>8</v>
      </c>
      <c r="E5221" s="3">
        <v>6</v>
      </c>
      <c r="F5221" s="3">
        <v>11</v>
      </c>
      <c r="G5221" s="3">
        <v>94.694400000000002</v>
      </c>
      <c r="H5221" s="6">
        <f>INDEX('Sample Customer Count'!$B$3:$B$14,MATCH('KU Gen'!D5221,'Sample Customer Count'!$A$3:$A$14,0))</f>
        <v>37</v>
      </c>
      <c r="I5221" s="6">
        <v>223</v>
      </c>
      <c r="J5221" s="6">
        <v>2.9545368695551466</v>
      </c>
      <c r="K5221" s="6">
        <f t="shared" si="81"/>
        <v>1686.2301470083742</v>
      </c>
    </row>
    <row r="5222" spans="1:11" x14ac:dyDescent="0.35">
      <c r="A5222" t="s">
        <v>14</v>
      </c>
      <c r="B5222" t="s">
        <v>16</v>
      </c>
      <c r="C5222" s="3" t="s">
        <v>4</v>
      </c>
      <c r="D5222" s="3">
        <v>8</v>
      </c>
      <c r="E5222" s="3">
        <v>6</v>
      </c>
      <c r="F5222" s="3">
        <v>12</v>
      </c>
      <c r="G5222" s="3">
        <v>95.331999999999994</v>
      </c>
      <c r="H5222" s="6">
        <f>INDEX('Sample Customer Count'!$B$3:$B$14,MATCH('KU Gen'!D5222,'Sample Customer Count'!$A$3:$A$14,0))</f>
        <v>37</v>
      </c>
      <c r="I5222" s="6">
        <v>223</v>
      </c>
      <c r="J5222" s="6">
        <v>2.9545368695551466</v>
      </c>
      <c r="K5222" s="6">
        <f t="shared" si="81"/>
        <v>1697.583937113518</v>
      </c>
    </row>
    <row r="5223" spans="1:11" x14ac:dyDescent="0.35">
      <c r="A5223" t="s">
        <v>14</v>
      </c>
      <c r="B5223" t="s">
        <v>16</v>
      </c>
      <c r="C5223" s="3" t="s">
        <v>4</v>
      </c>
      <c r="D5223" s="3">
        <v>8</v>
      </c>
      <c r="E5223" s="3">
        <v>6</v>
      </c>
      <c r="F5223" s="3">
        <v>13</v>
      </c>
      <c r="G5223" s="3">
        <v>88.156499999999994</v>
      </c>
      <c r="H5223" s="6">
        <f>INDEX('Sample Customer Count'!$B$3:$B$14,MATCH('KU Gen'!D5223,'Sample Customer Count'!$A$3:$A$14,0))</f>
        <v>37</v>
      </c>
      <c r="I5223" s="6">
        <v>223</v>
      </c>
      <c r="J5223" s="6">
        <v>2.9545368695551466</v>
      </c>
      <c r="K5223" s="6">
        <f t="shared" si="81"/>
        <v>1569.809280746736</v>
      </c>
    </row>
    <row r="5224" spans="1:11" x14ac:dyDescent="0.35">
      <c r="A5224" t="s">
        <v>14</v>
      </c>
      <c r="B5224" t="s">
        <v>16</v>
      </c>
      <c r="C5224" s="3" t="s">
        <v>4</v>
      </c>
      <c r="D5224" s="3">
        <v>8</v>
      </c>
      <c r="E5224" s="3">
        <v>6</v>
      </c>
      <c r="F5224" s="3">
        <v>14</v>
      </c>
      <c r="G5224" s="3">
        <v>73.222000000000008</v>
      </c>
      <c r="H5224" s="6">
        <f>INDEX('Sample Customer Count'!$B$3:$B$14,MATCH('KU Gen'!D5224,'Sample Customer Count'!$A$3:$A$14,0))</f>
        <v>37</v>
      </c>
      <c r="I5224" s="6">
        <v>223</v>
      </c>
      <c r="J5224" s="6">
        <v>2.9545368695551466</v>
      </c>
      <c r="K5224" s="6">
        <f t="shared" si="81"/>
        <v>1303.8695405879037</v>
      </c>
    </row>
    <row r="5225" spans="1:11" x14ac:dyDescent="0.35">
      <c r="A5225" t="s">
        <v>14</v>
      </c>
      <c r="B5225" t="s">
        <v>16</v>
      </c>
      <c r="C5225" s="3" t="s">
        <v>4</v>
      </c>
      <c r="D5225" s="3">
        <v>8</v>
      </c>
      <c r="E5225" s="3">
        <v>6</v>
      </c>
      <c r="F5225" s="3">
        <v>15</v>
      </c>
      <c r="G5225" s="3">
        <v>49.1721</v>
      </c>
      <c r="H5225" s="6">
        <f>INDEX('Sample Customer Count'!$B$3:$B$14,MATCH('KU Gen'!D5225,'Sample Customer Count'!$A$3:$A$14,0))</f>
        <v>37</v>
      </c>
      <c r="I5225" s="6">
        <v>223</v>
      </c>
      <c r="J5225" s="6">
        <v>2.9545368695551466</v>
      </c>
      <c r="K5225" s="6">
        <f t="shared" si="81"/>
        <v>875.61120205324153</v>
      </c>
    </row>
    <row r="5226" spans="1:11" x14ac:dyDescent="0.35">
      <c r="A5226" t="s">
        <v>14</v>
      </c>
      <c r="B5226" t="s">
        <v>16</v>
      </c>
      <c r="C5226" s="3" t="s">
        <v>4</v>
      </c>
      <c r="D5226" s="3">
        <v>8</v>
      </c>
      <c r="E5226" s="3">
        <v>6</v>
      </c>
      <c r="F5226" s="3">
        <v>16</v>
      </c>
      <c r="G5226" s="3">
        <v>28.7804</v>
      </c>
      <c r="H5226" s="6">
        <f>INDEX('Sample Customer Count'!$B$3:$B$14,MATCH('KU Gen'!D5226,'Sample Customer Count'!$A$3:$A$14,0))</f>
        <v>37</v>
      </c>
      <c r="I5226" s="6">
        <v>223</v>
      </c>
      <c r="J5226" s="6">
        <v>2.9545368695551466</v>
      </c>
      <c r="K5226" s="6">
        <f t="shared" si="81"/>
        <v>512.4947000346358</v>
      </c>
    </row>
    <row r="5227" spans="1:11" x14ac:dyDescent="0.35">
      <c r="A5227" t="s">
        <v>14</v>
      </c>
      <c r="B5227" t="s">
        <v>16</v>
      </c>
      <c r="C5227" s="3" t="s">
        <v>4</v>
      </c>
      <c r="D5227" s="3">
        <v>8</v>
      </c>
      <c r="E5227" s="3">
        <v>6</v>
      </c>
      <c r="F5227" s="3">
        <v>17</v>
      </c>
      <c r="G5227" s="3">
        <v>6.4968000000000004</v>
      </c>
      <c r="H5227" s="6">
        <f>INDEX('Sample Customer Count'!$B$3:$B$14,MATCH('KU Gen'!D5227,'Sample Customer Count'!$A$3:$A$14,0))</f>
        <v>37</v>
      </c>
      <c r="I5227" s="6">
        <v>223</v>
      </c>
      <c r="J5227" s="6">
        <v>2.9545368695551466</v>
      </c>
      <c r="K5227" s="6">
        <f t="shared" si="81"/>
        <v>115.68899553811002</v>
      </c>
    </row>
    <row r="5228" spans="1:11" x14ac:dyDescent="0.35">
      <c r="A5228" t="s">
        <v>14</v>
      </c>
      <c r="B5228" t="s">
        <v>16</v>
      </c>
      <c r="C5228" s="3" t="s">
        <v>4</v>
      </c>
      <c r="D5228" s="3">
        <v>8</v>
      </c>
      <c r="E5228" s="3">
        <v>6</v>
      </c>
      <c r="F5228" s="3">
        <v>18</v>
      </c>
      <c r="G5228" s="3">
        <v>0.65100000000000002</v>
      </c>
      <c r="H5228" s="6">
        <f>INDEX('Sample Customer Count'!$B$3:$B$14,MATCH('KU Gen'!D5228,'Sample Customer Count'!$A$3:$A$14,0))</f>
        <v>37</v>
      </c>
      <c r="I5228" s="6">
        <v>223</v>
      </c>
      <c r="J5228" s="6">
        <v>2.9545368695551466</v>
      </c>
      <c r="K5228" s="6">
        <f t="shared" si="81"/>
        <v>11.59240489091701</v>
      </c>
    </row>
    <row r="5229" spans="1:11" x14ac:dyDescent="0.35">
      <c r="A5229" t="s">
        <v>14</v>
      </c>
      <c r="B5229" t="s">
        <v>16</v>
      </c>
      <c r="C5229" s="3" t="s">
        <v>4</v>
      </c>
      <c r="D5229" s="3">
        <v>8</v>
      </c>
      <c r="E5229" s="3">
        <v>6</v>
      </c>
      <c r="F5229" s="3">
        <v>19</v>
      </c>
      <c r="G5229" s="3">
        <v>0</v>
      </c>
      <c r="H5229" s="6">
        <f>INDEX('Sample Customer Count'!$B$3:$B$14,MATCH('KU Gen'!D5229,'Sample Customer Count'!$A$3:$A$14,0))</f>
        <v>37</v>
      </c>
      <c r="I5229" s="6">
        <v>223</v>
      </c>
      <c r="J5229" s="6">
        <v>2.9545368695551466</v>
      </c>
      <c r="K5229" s="6">
        <f t="shared" si="81"/>
        <v>0</v>
      </c>
    </row>
    <row r="5230" spans="1:11" x14ac:dyDescent="0.35">
      <c r="A5230" t="s">
        <v>14</v>
      </c>
      <c r="B5230" t="s">
        <v>16</v>
      </c>
      <c r="C5230" s="3" t="s">
        <v>4</v>
      </c>
      <c r="D5230" s="3">
        <v>8</v>
      </c>
      <c r="E5230" s="3">
        <v>6</v>
      </c>
      <c r="F5230" s="3">
        <v>20</v>
      </c>
      <c r="G5230" s="3">
        <v>0</v>
      </c>
      <c r="H5230" s="6">
        <f>INDEX('Sample Customer Count'!$B$3:$B$14,MATCH('KU Gen'!D5230,'Sample Customer Count'!$A$3:$A$14,0))</f>
        <v>37</v>
      </c>
      <c r="I5230" s="6">
        <v>223</v>
      </c>
      <c r="J5230" s="6">
        <v>2.9545368695551466</v>
      </c>
      <c r="K5230" s="6">
        <f t="shared" si="81"/>
        <v>0</v>
      </c>
    </row>
    <row r="5231" spans="1:11" x14ac:dyDescent="0.35">
      <c r="A5231" t="s">
        <v>14</v>
      </c>
      <c r="B5231" t="s">
        <v>16</v>
      </c>
      <c r="C5231" s="3" t="s">
        <v>4</v>
      </c>
      <c r="D5231" s="3">
        <v>8</v>
      </c>
      <c r="E5231" s="3">
        <v>6</v>
      </c>
      <c r="F5231" s="3">
        <v>21</v>
      </c>
      <c r="G5231" s="3">
        <v>0</v>
      </c>
      <c r="H5231" s="6">
        <f>INDEX('Sample Customer Count'!$B$3:$B$14,MATCH('KU Gen'!D5231,'Sample Customer Count'!$A$3:$A$14,0))</f>
        <v>37</v>
      </c>
      <c r="I5231" s="6">
        <v>223</v>
      </c>
      <c r="J5231" s="6">
        <v>2.9545368695551466</v>
      </c>
      <c r="K5231" s="6">
        <f t="shared" si="81"/>
        <v>0</v>
      </c>
    </row>
    <row r="5232" spans="1:11" x14ac:dyDescent="0.35">
      <c r="A5232" t="s">
        <v>14</v>
      </c>
      <c r="B5232" t="s">
        <v>16</v>
      </c>
      <c r="C5232" s="3" t="s">
        <v>4</v>
      </c>
      <c r="D5232" s="3">
        <v>8</v>
      </c>
      <c r="E5232" s="3">
        <v>6</v>
      </c>
      <c r="F5232" s="3">
        <v>22</v>
      </c>
      <c r="G5232" s="3">
        <v>0</v>
      </c>
      <c r="H5232" s="6">
        <f>INDEX('Sample Customer Count'!$B$3:$B$14,MATCH('KU Gen'!D5232,'Sample Customer Count'!$A$3:$A$14,0))</f>
        <v>37</v>
      </c>
      <c r="I5232" s="6">
        <v>223</v>
      </c>
      <c r="J5232" s="6">
        <v>2.9545368695551466</v>
      </c>
      <c r="K5232" s="6">
        <f t="shared" si="81"/>
        <v>0</v>
      </c>
    </row>
    <row r="5233" spans="1:11" x14ac:dyDescent="0.35">
      <c r="A5233" t="s">
        <v>14</v>
      </c>
      <c r="B5233" t="s">
        <v>16</v>
      </c>
      <c r="C5233" s="3" t="s">
        <v>4</v>
      </c>
      <c r="D5233" s="3">
        <v>8</v>
      </c>
      <c r="E5233" s="3">
        <v>6</v>
      </c>
      <c r="F5233" s="3">
        <v>23</v>
      </c>
      <c r="G5233" s="3">
        <v>0</v>
      </c>
      <c r="H5233" s="6">
        <f>INDEX('Sample Customer Count'!$B$3:$B$14,MATCH('KU Gen'!D5233,'Sample Customer Count'!$A$3:$A$14,0))</f>
        <v>37</v>
      </c>
      <c r="I5233" s="6">
        <v>223</v>
      </c>
      <c r="J5233" s="6">
        <v>2.9545368695551466</v>
      </c>
      <c r="K5233" s="6">
        <f t="shared" si="81"/>
        <v>0</v>
      </c>
    </row>
    <row r="5234" spans="1:11" x14ac:dyDescent="0.35">
      <c r="A5234" t="s">
        <v>20</v>
      </c>
      <c r="B5234" t="s">
        <v>16</v>
      </c>
      <c r="C5234" s="3" t="s">
        <v>4</v>
      </c>
      <c r="D5234" s="3">
        <v>8</v>
      </c>
      <c r="E5234" s="3">
        <v>7</v>
      </c>
      <c r="F5234" s="3">
        <v>0</v>
      </c>
      <c r="G5234" s="3">
        <v>0</v>
      </c>
      <c r="H5234" s="6">
        <f>INDEX('Sample Customer Count'!$B$3:$B$14,MATCH('KU Gen'!D5234,'Sample Customer Count'!$A$3:$A$14,0))</f>
        <v>37</v>
      </c>
      <c r="I5234" s="6">
        <v>223</v>
      </c>
      <c r="J5234" s="6">
        <v>2.9545368695551466</v>
      </c>
      <c r="K5234" s="6">
        <f t="shared" si="81"/>
        <v>0</v>
      </c>
    </row>
    <row r="5235" spans="1:11" x14ac:dyDescent="0.35">
      <c r="A5235" t="s">
        <v>20</v>
      </c>
      <c r="B5235" t="s">
        <v>16</v>
      </c>
      <c r="C5235" s="3" t="s">
        <v>4</v>
      </c>
      <c r="D5235" s="3">
        <v>8</v>
      </c>
      <c r="E5235" s="3">
        <v>7</v>
      </c>
      <c r="F5235" s="3">
        <v>1</v>
      </c>
      <c r="G5235" s="3">
        <v>0</v>
      </c>
      <c r="H5235" s="6">
        <f>INDEX('Sample Customer Count'!$B$3:$B$14,MATCH('KU Gen'!D5235,'Sample Customer Count'!$A$3:$A$14,0))</f>
        <v>37</v>
      </c>
      <c r="I5235" s="6">
        <v>223</v>
      </c>
      <c r="J5235" s="6">
        <v>2.9545368695551466</v>
      </c>
      <c r="K5235" s="6">
        <f t="shared" si="81"/>
        <v>0</v>
      </c>
    </row>
    <row r="5236" spans="1:11" x14ac:dyDescent="0.35">
      <c r="A5236" t="s">
        <v>20</v>
      </c>
      <c r="B5236" t="s">
        <v>16</v>
      </c>
      <c r="C5236" s="3" t="s">
        <v>4</v>
      </c>
      <c r="D5236" s="3">
        <v>8</v>
      </c>
      <c r="E5236" s="3">
        <v>7</v>
      </c>
      <c r="F5236" s="3">
        <v>2</v>
      </c>
      <c r="G5236" s="3">
        <v>0</v>
      </c>
      <c r="H5236" s="6">
        <f>INDEX('Sample Customer Count'!$B$3:$B$14,MATCH('KU Gen'!D5236,'Sample Customer Count'!$A$3:$A$14,0))</f>
        <v>37</v>
      </c>
      <c r="I5236" s="6">
        <v>223</v>
      </c>
      <c r="J5236" s="6">
        <v>2.9545368695551466</v>
      </c>
      <c r="K5236" s="6">
        <f t="shared" si="81"/>
        <v>0</v>
      </c>
    </row>
    <row r="5237" spans="1:11" x14ac:dyDescent="0.35">
      <c r="A5237" t="s">
        <v>20</v>
      </c>
      <c r="B5237" t="s">
        <v>16</v>
      </c>
      <c r="C5237" s="3" t="s">
        <v>4</v>
      </c>
      <c r="D5237" s="3">
        <v>8</v>
      </c>
      <c r="E5237" s="3">
        <v>7</v>
      </c>
      <c r="F5237" s="3">
        <v>3</v>
      </c>
      <c r="G5237" s="3">
        <v>0</v>
      </c>
      <c r="H5237" s="6">
        <f>INDEX('Sample Customer Count'!$B$3:$B$14,MATCH('KU Gen'!D5237,'Sample Customer Count'!$A$3:$A$14,0))</f>
        <v>37</v>
      </c>
      <c r="I5237" s="6">
        <v>223</v>
      </c>
      <c r="J5237" s="6">
        <v>2.9545368695551466</v>
      </c>
      <c r="K5237" s="6">
        <f t="shared" si="81"/>
        <v>0</v>
      </c>
    </row>
    <row r="5238" spans="1:11" x14ac:dyDescent="0.35">
      <c r="A5238" t="s">
        <v>20</v>
      </c>
      <c r="B5238" t="s">
        <v>16</v>
      </c>
      <c r="C5238" s="3" t="s">
        <v>4</v>
      </c>
      <c r="D5238" s="3">
        <v>8</v>
      </c>
      <c r="E5238" s="3">
        <v>7</v>
      </c>
      <c r="F5238" s="3">
        <v>4</v>
      </c>
      <c r="G5238" s="3">
        <v>0</v>
      </c>
      <c r="H5238" s="6">
        <f>INDEX('Sample Customer Count'!$B$3:$B$14,MATCH('KU Gen'!D5238,'Sample Customer Count'!$A$3:$A$14,0))</f>
        <v>37</v>
      </c>
      <c r="I5238" s="6">
        <v>223</v>
      </c>
      <c r="J5238" s="6">
        <v>2.9545368695551466</v>
      </c>
      <c r="K5238" s="6">
        <f t="shared" si="81"/>
        <v>0</v>
      </c>
    </row>
    <row r="5239" spans="1:11" x14ac:dyDescent="0.35">
      <c r="A5239" t="s">
        <v>20</v>
      </c>
      <c r="B5239" t="s">
        <v>16</v>
      </c>
      <c r="C5239" s="3" t="s">
        <v>4</v>
      </c>
      <c r="D5239" s="3">
        <v>8</v>
      </c>
      <c r="E5239" s="3">
        <v>7</v>
      </c>
      <c r="F5239" s="3">
        <v>5</v>
      </c>
      <c r="G5239" s="3">
        <v>0</v>
      </c>
      <c r="H5239" s="6">
        <f>INDEX('Sample Customer Count'!$B$3:$B$14,MATCH('KU Gen'!D5239,'Sample Customer Count'!$A$3:$A$14,0))</f>
        <v>37</v>
      </c>
      <c r="I5239" s="6">
        <v>223</v>
      </c>
      <c r="J5239" s="6">
        <v>2.9545368695551466</v>
      </c>
      <c r="K5239" s="6">
        <f t="shared" si="81"/>
        <v>0</v>
      </c>
    </row>
    <row r="5240" spans="1:11" x14ac:dyDescent="0.35">
      <c r="A5240" t="s">
        <v>20</v>
      </c>
      <c r="B5240" t="s">
        <v>16</v>
      </c>
      <c r="C5240" s="3" t="s">
        <v>4</v>
      </c>
      <c r="D5240" s="3">
        <v>8</v>
      </c>
      <c r="E5240" s="3">
        <v>7</v>
      </c>
      <c r="F5240" s="3">
        <v>6</v>
      </c>
      <c r="G5240" s="3">
        <v>1.597</v>
      </c>
      <c r="H5240" s="6">
        <f>INDEX('Sample Customer Count'!$B$3:$B$14,MATCH('KU Gen'!D5240,'Sample Customer Count'!$A$3:$A$14,0))</f>
        <v>37</v>
      </c>
      <c r="I5240" s="6">
        <v>223</v>
      </c>
      <c r="J5240" s="6">
        <v>2.9545368695551466</v>
      </c>
      <c r="K5240" s="6">
        <f t="shared" si="81"/>
        <v>28.437896483555242</v>
      </c>
    </row>
    <row r="5241" spans="1:11" x14ac:dyDescent="0.35">
      <c r="A5241" t="s">
        <v>20</v>
      </c>
      <c r="B5241" t="s">
        <v>16</v>
      </c>
      <c r="C5241" s="3" t="s">
        <v>4</v>
      </c>
      <c r="D5241" s="3">
        <v>8</v>
      </c>
      <c r="E5241" s="3">
        <v>7</v>
      </c>
      <c r="F5241" s="3">
        <v>7</v>
      </c>
      <c r="G5241" s="3">
        <v>15.051299999999999</v>
      </c>
      <c r="H5241" s="6">
        <f>INDEX('Sample Customer Count'!$B$3:$B$14,MATCH('KU Gen'!D5241,'Sample Customer Count'!$A$3:$A$14,0))</f>
        <v>37</v>
      </c>
      <c r="I5241" s="6">
        <v>223</v>
      </c>
      <c r="J5241" s="6">
        <v>2.9545368695551466</v>
      </c>
      <c r="K5241" s="6">
        <f t="shared" si="81"/>
        <v>268.01960635124294</v>
      </c>
    </row>
    <row r="5242" spans="1:11" x14ac:dyDescent="0.35">
      <c r="A5242" t="s">
        <v>20</v>
      </c>
      <c r="B5242" t="s">
        <v>16</v>
      </c>
      <c r="C5242" s="3" t="s">
        <v>4</v>
      </c>
      <c r="D5242" s="3">
        <v>8</v>
      </c>
      <c r="E5242" s="3">
        <v>7</v>
      </c>
      <c r="F5242" s="3">
        <v>8</v>
      </c>
      <c r="G5242" s="3">
        <v>43.54</v>
      </c>
      <c r="H5242" s="6">
        <f>INDEX('Sample Customer Count'!$B$3:$B$14,MATCH('KU Gen'!D5242,'Sample Customer Count'!$A$3:$A$14,0))</f>
        <v>37</v>
      </c>
      <c r="I5242" s="6">
        <v>223</v>
      </c>
      <c r="J5242" s="6">
        <v>2.9545368695551466</v>
      </c>
      <c r="K5242" s="6">
        <f t="shared" si="81"/>
        <v>775.3199830269225</v>
      </c>
    </row>
    <row r="5243" spans="1:11" x14ac:dyDescent="0.35">
      <c r="A5243" t="s">
        <v>20</v>
      </c>
      <c r="B5243" t="s">
        <v>16</v>
      </c>
      <c r="C5243" s="3" t="s">
        <v>4</v>
      </c>
      <c r="D5243" s="3">
        <v>8</v>
      </c>
      <c r="E5243" s="3">
        <v>7</v>
      </c>
      <c r="F5243" s="3">
        <v>9</v>
      </c>
      <c r="G5243" s="3">
        <v>52.254900000000006</v>
      </c>
      <c r="H5243" s="6">
        <f>INDEX('Sample Customer Count'!$B$3:$B$14,MATCH('KU Gen'!D5243,'Sample Customer Count'!$A$3:$A$14,0))</f>
        <v>37</v>
      </c>
      <c r="I5243" s="6">
        <v>223</v>
      </c>
      <c r="J5243" s="6">
        <v>2.9545368695551466</v>
      </c>
      <c r="K5243" s="6">
        <f t="shared" si="81"/>
        <v>930.50684843990678</v>
      </c>
    </row>
    <row r="5244" spans="1:11" x14ac:dyDescent="0.35">
      <c r="A5244" t="s">
        <v>20</v>
      </c>
      <c r="B5244" t="s">
        <v>16</v>
      </c>
      <c r="C5244" s="3" t="s">
        <v>4</v>
      </c>
      <c r="D5244" s="3">
        <v>8</v>
      </c>
      <c r="E5244" s="3">
        <v>7</v>
      </c>
      <c r="F5244" s="3">
        <v>10</v>
      </c>
      <c r="G5244" s="3">
        <v>77.144300000000001</v>
      </c>
      <c r="H5244" s="6">
        <f>INDEX('Sample Customer Count'!$B$3:$B$14,MATCH('KU Gen'!D5244,'Sample Customer Count'!$A$3:$A$14,0))</f>
        <v>37</v>
      </c>
      <c r="I5244" s="6">
        <v>223</v>
      </c>
      <c r="J5244" s="6">
        <v>2.9545368695551466</v>
      </c>
      <c r="K5244" s="6">
        <f t="shared" si="81"/>
        <v>1373.7142252325177</v>
      </c>
    </row>
    <row r="5245" spans="1:11" x14ac:dyDescent="0.35">
      <c r="A5245" t="s">
        <v>20</v>
      </c>
      <c r="B5245" t="s">
        <v>16</v>
      </c>
      <c r="C5245" s="3" t="s">
        <v>4</v>
      </c>
      <c r="D5245" s="3">
        <v>8</v>
      </c>
      <c r="E5245" s="3">
        <v>7</v>
      </c>
      <c r="F5245" s="3">
        <v>11</v>
      </c>
      <c r="G5245" s="3">
        <v>84.938499999999991</v>
      </c>
      <c r="H5245" s="6">
        <f>INDEX('Sample Customer Count'!$B$3:$B$14,MATCH('KU Gen'!D5245,'Sample Customer Count'!$A$3:$A$14,0))</f>
        <v>37</v>
      </c>
      <c r="I5245" s="6">
        <v>223</v>
      </c>
      <c r="J5245" s="6">
        <v>2.9545368695551466</v>
      </c>
      <c r="K5245" s="6">
        <f t="shared" si="81"/>
        <v>1512.5061180140617</v>
      </c>
    </row>
    <row r="5246" spans="1:11" x14ac:dyDescent="0.35">
      <c r="A5246" t="s">
        <v>20</v>
      </c>
      <c r="B5246" t="s">
        <v>16</v>
      </c>
      <c r="C5246" s="3" t="s">
        <v>4</v>
      </c>
      <c r="D5246" s="3">
        <v>8</v>
      </c>
      <c r="E5246" s="3">
        <v>7</v>
      </c>
      <c r="F5246" s="3">
        <v>12</v>
      </c>
      <c r="G5246" s="3">
        <v>108.0018</v>
      </c>
      <c r="H5246" s="6">
        <f>INDEX('Sample Customer Count'!$B$3:$B$14,MATCH('KU Gen'!D5246,'Sample Customer Count'!$A$3:$A$14,0))</f>
        <v>37</v>
      </c>
      <c r="I5246" s="6">
        <v>223</v>
      </c>
      <c r="J5246" s="6">
        <v>2.9545368695551466</v>
      </c>
      <c r="K5246" s="6">
        <f t="shared" si="81"/>
        <v>1923.1959977693405</v>
      </c>
    </row>
    <row r="5247" spans="1:11" x14ac:dyDescent="0.35">
      <c r="A5247" t="s">
        <v>20</v>
      </c>
      <c r="B5247" t="s">
        <v>16</v>
      </c>
      <c r="C5247" s="3" t="s">
        <v>4</v>
      </c>
      <c r="D5247" s="3">
        <v>8</v>
      </c>
      <c r="E5247" s="3">
        <v>7</v>
      </c>
      <c r="F5247" s="3">
        <v>13</v>
      </c>
      <c r="G5247" s="3">
        <v>90.0137</v>
      </c>
      <c r="H5247" s="6">
        <f>INDEX('Sample Customer Count'!$B$3:$B$14,MATCH('KU Gen'!D5247,'Sample Customer Count'!$A$3:$A$14,0))</f>
        <v>37</v>
      </c>
      <c r="I5247" s="6">
        <v>223</v>
      </c>
      <c r="J5247" s="6">
        <v>2.9545368695551466</v>
      </c>
      <c r="K5247" s="6">
        <f t="shared" si="81"/>
        <v>1602.8805777719454</v>
      </c>
    </row>
    <row r="5248" spans="1:11" x14ac:dyDescent="0.35">
      <c r="A5248" t="s">
        <v>20</v>
      </c>
      <c r="B5248" t="s">
        <v>16</v>
      </c>
      <c r="C5248" s="3" t="s">
        <v>4</v>
      </c>
      <c r="D5248" s="3">
        <v>8</v>
      </c>
      <c r="E5248" s="3">
        <v>7</v>
      </c>
      <c r="F5248" s="3">
        <v>14</v>
      </c>
      <c r="G5248" s="3">
        <v>77.5501</v>
      </c>
      <c r="H5248" s="6">
        <f>INDEX('Sample Customer Count'!$B$3:$B$14,MATCH('KU Gen'!D5248,'Sample Customer Count'!$A$3:$A$14,0))</f>
        <v>37</v>
      </c>
      <c r="I5248" s="6">
        <v>223</v>
      </c>
      <c r="J5248" s="6">
        <v>2.9545368695551466</v>
      </c>
      <c r="K5248" s="6">
        <f t="shared" si="81"/>
        <v>1380.9403356852583</v>
      </c>
    </row>
    <row r="5249" spans="1:11" x14ac:dyDescent="0.35">
      <c r="A5249" t="s">
        <v>20</v>
      </c>
      <c r="B5249" t="s">
        <v>16</v>
      </c>
      <c r="C5249" s="3" t="s">
        <v>4</v>
      </c>
      <c r="D5249" s="3">
        <v>8</v>
      </c>
      <c r="E5249" s="3">
        <v>7</v>
      </c>
      <c r="F5249" s="3">
        <v>15</v>
      </c>
      <c r="G5249" s="3">
        <v>46.768299999999996</v>
      </c>
      <c r="H5249" s="6">
        <f>INDEX('Sample Customer Count'!$B$3:$B$14,MATCH('KU Gen'!D5249,'Sample Customer Count'!$A$3:$A$14,0))</f>
        <v>37</v>
      </c>
      <c r="I5249" s="6">
        <v>223</v>
      </c>
      <c r="J5249" s="6">
        <v>2.9545368695551466</v>
      </c>
      <c r="K5249" s="6">
        <f t="shared" si="81"/>
        <v>832.80655861731782</v>
      </c>
    </row>
    <row r="5250" spans="1:11" x14ac:dyDescent="0.35">
      <c r="A5250" t="s">
        <v>20</v>
      </c>
      <c r="B5250" t="s">
        <v>16</v>
      </c>
      <c r="C5250" s="3" t="s">
        <v>4</v>
      </c>
      <c r="D5250" s="3">
        <v>8</v>
      </c>
      <c r="E5250" s="3">
        <v>7</v>
      </c>
      <c r="F5250" s="3">
        <v>16</v>
      </c>
      <c r="G5250" s="3">
        <v>26.3705</v>
      </c>
      <c r="H5250" s="6">
        <f>INDEX('Sample Customer Count'!$B$3:$B$14,MATCH('KU Gen'!D5250,'Sample Customer Count'!$A$3:$A$14,0))</f>
        <v>37</v>
      </c>
      <c r="I5250" s="6">
        <v>223</v>
      </c>
      <c r="J5250" s="6">
        <v>2.9545368695551466</v>
      </c>
      <c r="K5250" s="6">
        <f t="shared" si="81"/>
        <v>469.58143344996466</v>
      </c>
    </row>
    <row r="5251" spans="1:11" x14ac:dyDescent="0.35">
      <c r="A5251" t="s">
        <v>20</v>
      </c>
      <c r="B5251" t="s">
        <v>16</v>
      </c>
      <c r="C5251" s="3" t="s">
        <v>4</v>
      </c>
      <c r="D5251" s="3">
        <v>8</v>
      </c>
      <c r="E5251" s="3">
        <v>7</v>
      </c>
      <c r="F5251" s="3">
        <v>17</v>
      </c>
      <c r="G5251" s="3">
        <v>7.3710000000000004</v>
      </c>
      <c r="H5251" s="6">
        <f>INDEX('Sample Customer Count'!$B$3:$B$14,MATCH('KU Gen'!D5251,'Sample Customer Count'!$A$3:$A$14,0))</f>
        <v>37</v>
      </c>
      <c r="I5251" s="6">
        <v>223</v>
      </c>
      <c r="J5251" s="6">
        <v>2.9545368695551466</v>
      </c>
      <c r="K5251" s="6">
        <f t="shared" ref="K5251:K5314" si="82">G5251*((I5251/H5251)*J5251)</f>
        <v>131.25593924877001</v>
      </c>
    </row>
    <row r="5252" spans="1:11" x14ac:dyDescent="0.35">
      <c r="A5252" t="s">
        <v>20</v>
      </c>
      <c r="B5252" t="s">
        <v>16</v>
      </c>
      <c r="C5252" s="3" t="s">
        <v>4</v>
      </c>
      <c r="D5252" s="3">
        <v>8</v>
      </c>
      <c r="E5252" s="3">
        <v>7</v>
      </c>
      <c r="F5252" s="3">
        <v>18</v>
      </c>
      <c r="G5252" s="3">
        <v>0.6502</v>
      </c>
      <c r="H5252" s="6">
        <f>INDEX('Sample Customer Count'!$B$3:$B$14,MATCH('KU Gen'!D5252,'Sample Customer Count'!$A$3:$A$14,0))</f>
        <v>37</v>
      </c>
      <c r="I5252" s="6">
        <v>223</v>
      </c>
      <c r="J5252" s="6">
        <v>2.9545368695551466</v>
      </c>
      <c r="K5252" s="6">
        <f t="shared" si="82"/>
        <v>11.578159232064884</v>
      </c>
    </row>
    <row r="5253" spans="1:11" x14ac:dyDescent="0.35">
      <c r="A5253" t="s">
        <v>20</v>
      </c>
      <c r="B5253" t="s">
        <v>16</v>
      </c>
      <c r="C5253" s="3" t="s">
        <v>4</v>
      </c>
      <c r="D5253" s="3">
        <v>8</v>
      </c>
      <c r="E5253" s="3">
        <v>7</v>
      </c>
      <c r="F5253" s="3">
        <v>19</v>
      </c>
      <c r="G5253" s="3">
        <v>0</v>
      </c>
      <c r="H5253" s="6">
        <f>INDEX('Sample Customer Count'!$B$3:$B$14,MATCH('KU Gen'!D5253,'Sample Customer Count'!$A$3:$A$14,0))</f>
        <v>37</v>
      </c>
      <c r="I5253" s="6">
        <v>223</v>
      </c>
      <c r="J5253" s="6">
        <v>2.9545368695551466</v>
      </c>
      <c r="K5253" s="6">
        <f t="shared" si="82"/>
        <v>0</v>
      </c>
    </row>
    <row r="5254" spans="1:11" x14ac:dyDescent="0.35">
      <c r="A5254" t="s">
        <v>20</v>
      </c>
      <c r="B5254" t="s">
        <v>16</v>
      </c>
      <c r="C5254" s="3" t="s">
        <v>4</v>
      </c>
      <c r="D5254" s="3">
        <v>8</v>
      </c>
      <c r="E5254" s="3">
        <v>7</v>
      </c>
      <c r="F5254" s="3">
        <v>20</v>
      </c>
      <c r="G5254" s="3">
        <v>0</v>
      </c>
      <c r="H5254" s="6">
        <f>INDEX('Sample Customer Count'!$B$3:$B$14,MATCH('KU Gen'!D5254,'Sample Customer Count'!$A$3:$A$14,0))</f>
        <v>37</v>
      </c>
      <c r="I5254" s="6">
        <v>223</v>
      </c>
      <c r="J5254" s="6">
        <v>2.9545368695551466</v>
      </c>
      <c r="K5254" s="6">
        <f t="shared" si="82"/>
        <v>0</v>
      </c>
    </row>
    <row r="5255" spans="1:11" x14ac:dyDescent="0.35">
      <c r="A5255" t="s">
        <v>20</v>
      </c>
      <c r="B5255" t="s">
        <v>16</v>
      </c>
      <c r="C5255" s="3" t="s">
        <v>4</v>
      </c>
      <c r="D5255" s="3">
        <v>8</v>
      </c>
      <c r="E5255" s="3">
        <v>7</v>
      </c>
      <c r="F5255" s="3">
        <v>21</v>
      </c>
      <c r="G5255" s="3">
        <v>0</v>
      </c>
      <c r="H5255" s="6">
        <f>INDEX('Sample Customer Count'!$B$3:$B$14,MATCH('KU Gen'!D5255,'Sample Customer Count'!$A$3:$A$14,0))</f>
        <v>37</v>
      </c>
      <c r="I5255" s="6">
        <v>223</v>
      </c>
      <c r="J5255" s="6">
        <v>2.9545368695551466</v>
      </c>
      <c r="K5255" s="6">
        <f t="shared" si="82"/>
        <v>0</v>
      </c>
    </row>
    <row r="5256" spans="1:11" x14ac:dyDescent="0.35">
      <c r="A5256" t="s">
        <v>20</v>
      </c>
      <c r="B5256" t="s">
        <v>16</v>
      </c>
      <c r="C5256" s="3" t="s">
        <v>4</v>
      </c>
      <c r="D5256" s="3">
        <v>8</v>
      </c>
      <c r="E5256" s="3">
        <v>7</v>
      </c>
      <c r="F5256" s="3">
        <v>22</v>
      </c>
      <c r="G5256" s="3">
        <v>0</v>
      </c>
      <c r="H5256" s="6">
        <f>INDEX('Sample Customer Count'!$B$3:$B$14,MATCH('KU Gen'!D5256,'Sample Customer Count'!$A$3:$A$14,0))</f>
        <v>37</v>
      </c>
      <c r="I5256" s="6">
        <v>223</v>
      </c>
      <c r="J5256" s="6">
        <v>2.9545368695551466</v>
      </c>
      <c r="K5256" s="6">
        <f t="shared" si="82"/>
        <v>0</v>
      </c>
    </row>
    <row r="5257" spans="1:11" x14ac:dyDescent="0.35">
      <c r="A5257" t="s">
        <v>20</v>
      </c>
      <c r="B5257" t="s">
        <v>16</v>
      </c>
      <c r="C5257" s="3" t="s">
        <v>4</v>
      </c>
      <c r="D5257" s="3">
        <v>8</v>
      </c>
      <c r="E5257" s="3">
        <v>7</v>
      </c>
      <c r="F5257" s="3">
        <v>23</v>
      </c>
      <c r="G5257" s="3">
        <v>0</v>
      </c>
      <c r="H5257" s="6">
        <f>INDEX('Sample Customer Count'!$B$3:$B$14,MATCH('KU Gen'!D5257,'Sample Customer Count'!$A$3:$A$14,0))</f>
        <v>37</v>
      </c>
      <c r="I5257" s="6">
        <v>223</v>
      </c>
      <c r="J5257" s="6">
        <v>2.9545368695551466</v>
      </c>
      <c r="K5257" s="6">
        <f t="shared" si="82"/>
        <v>0</v>
      </c>
    </row>
    <row r="5258" spans="1:11" x14ac:dyDescent="0.35">
      <c r="A5258" t="s">
        <v>20</v>
      </c>
      <c r="B5258" t="s">
        <v>16</v>
      </c>
      <c r="C5258" s="3" t="s">
        <v>4</v>
      </c>
      <c r="D5258" s="3">
        <v>8</v>
      </c>
      <c r="E5258" s="3">
        <v>8</v>
      </c>
      <c r="F5258" s="3">
        <v>0</v>
      </c>
      <c r="G5258" s="3">
        <v>0</v>
      </c>
      <c r="H5258" s="6">
        <f>INDEX('Sample Customer Count'!$B$3:$B$14,MATCH('KU Gen'!D5258,'Sample Customer Count'!$A$3:$A$14,0))</f>
        <v>37</v>
      </c>
      <c r="I5258" s="6">
        <v>223</v>
      </c>
      <c r="J5258" s="6">
        <v>2.9545368695551466</v>
      </c>
      <c r="K5258" s="6">
        <f t="shared" si="82"/>
        <v>0</v>
      </c>
    </row>
    <row r="5259" spans="1:11" x14ac:dyDescent="0.35">
      <c r="A5259" t="s">
        <v>20</v>
      </c>
      <c r="B5259" t="s">
        <v>16</v>
      </c>
      <c r="C5259" s="3" t="s">
        <v>4</v>
      </c>
      <c r="D5259" s="3">
        <v>8</v>
      </c>
      <c r="E5259" s="3">
        <v>8</v>
      </c>
      <c r="F5259" s="3">
        <v>1</v>
      </c>
      <c r="G5259" s="3">
        <v>0</v>
      </c>
      <c r="H5259" s="6">
        <f>INDEX('Sample Customer Count'!$B$3:$B$14,MATCH('KU Gen'!D5259,'Sample Customer Count'!$A$3:$A$14,0))</f>
        <v>37</v>
      </c>
      <c r="I5259" s="6">
        <v>223</v>
      </c>
      <c r="J5259" s="6">
        <v>2.9545368695551466</v>
      </c>
      <c r="K5259" s="6">
        <f t="shared" si="82"/>
        <v>0</v>
      </c>
    </row>
    <row r="5260" spans="1:11" x14ac:dyDescent="0.35">
      <c r="A5260" t="s">
        <v>20</v>
      </c>
      <c r="B5260" t="s">
        <v>16</v>
      </c>
      <c r="C5260" s="3" t="s">
        <v>4</v>
      </c>
      <c r="D5260" s="3">
        <v>8</v>
      </c>
      <c r="E5260" s="3">
        <v>8</v>
      </c>
      <c r="F5260" s="3">
        <v>2</v>
      </c>
      <c r="G5260" s="3">
        <v>0</v>
      </c>
      <c r="H5260" s="6">
        <f>INDEX('Sample Customer Count'!$B$3:$B$14,MATCH('KU Gen'!D5260,'Sample Customer Count'!$A$3:$A$14,0))</f>
        <v>37</v>
      </c>
      <c r="I5260" s="6">
        <v>223</v>
      </c>
      <c r="J5260" s="6">
        <v>2.9545368695551466</v>
      </c>
      <c r="K5260" s="6">
        <f t="shared" si="82"/>
        <v>0</v>
      </c>
    </row>
    <row r="5261" spans="1:11" x14ac:dyDescent="0.35">
      <c r="A5261" t="s">
        <v>20</v>
      </c>
      <c r="B5261" t="s">
        <v>16</v>
      </c>
      <c r="C5261" s="3" t="s">
        <v>4</v>
      </c>
      <c r="D5261" s="3">
        <v>8</v>
      </c>
      <c r="E5261" s="3">
        <v>8</v>
      </c>
      <c r="F5261" s="3">
        <v>3</v>
      </c>
      <c r="G5261" s="3">
        <v>0</v>
      </c>
      <c r="H5261" s="6">
        <f>INDEX('Sample Customer Count'!$B$3:$B$14,MATCH('KU Gen'!D5261,'Sample Customer Count'!$A$3:$A$14,0))</f>
        <v>37</v>
      </c>
      <c r="I5261" s="6">
        <v>223</v>
      </c>
      <c r="J5261" s="6">
        <v>2.9545368695551466</v>
      </c>
      <c r="K5261" s="6">
        <f t="shared" si="82"/>
        <v>0</v>
      </c>
    </row>
    <row r="5262" spans="1:11" x14ac:dyDescent="0.35">
      <c r="A5262" t="s">
        <v>20</v>
      </c>
      <c r="B5262" t="s">
        <v>16</v>
      </c>
      <c r="C5262" s="3" t="s">
        <v>4</v>
      </c>
      <c r="D5262" s="3">
        <v>8</v>
      </c>
      <c r="E5262" s="3">
        <v>8</v>
      </c>
      <c r="F5262" s="3">
        <v>4</v>
      </c>
      <c r="G5262" s="3">
        <v>0</v>
      </c>
      <c r="H5262" s="6">
        <f>INDEX('Sample Customer Count'!$B$3:$B$14,MATCH('KU Gen'!D5262,'Sample Customer Count'!$A$3:$A$14,0))</f>
        <v>37</v>
      </c>
      <c r="I5262" s="6">
        <v>223</v>
      </c>
      <c r="J5262" s="6">
        <v>2.9545368695551466</v>
      </c>
      <c r="K5262" s="6">
        <f t="shared" si="82"/>
        <v>0</v>
      </c>
    </row>
    <row r="5263" spans="1:11" x14ac:dyDescent="0.35">
      <c r="A5263" t="s">
        <v>20</v>
      </c>
      <c r="B5263" t="s">
        <v>16</v>
      </c>
      <c r="C5263" s="3" t="s">
        <v>4</v>
      </c>
      <c r="D5263" s="3">
        <v>8</v>
      </c>
      <c r="E5263" s="3">
        <v>8</v>
      </c>
      <c r="F5263" s="3">
        <v>5</v>
      </c>
      <c r="G5263" s="3">
        <v>0</v>
      </c>
      <c r="H5263" s="6">
        <f>INDEX('Sample Customer Count'!$B$3:$B$14,MATCH('KU Gen'!D5263,'Sample Customer Count'!$A$3:$A$14,0))</f>
        <v>37</v>
      </c>
      <c r="I5263" s="6">
        <v>223</v>
      </c>
      <c r="J5263" s="6">
        <v>2.9545368695551466</v>
      </c>
      <c r="K5263" s="6">
        <f t="shared" si="82"/>
        <v>0</v>
      </c>
    </row>
    <row r="5264" spans="1:11" x14ac:dyDescent="0.35">
      <c r="A5264" t="s">
        <v>20</v>
      </c>
      <c r="B5264" t="s">
        <v>16</v>
      </c>
      <c r="C5264" s="3" t="s">
        <v>4</v>
      </c>
      <c r="D5264" s="3">
        <v>8</v>
      </c>
      <c r="E5264" s="3">
        <v>8</v>
      </c>
      <c r="F5264" s="3">
        <v>6</v>
      </c>
      <c r="G5264" s="3">
        <v>1.6871999999999998</v>
      </c>
      <c r="H5264" s="6">
        <f>INDEX('Sample Customer Count'!$B$3:$B$14,MATCH('KU Gen'!D5264,'Sample Customer Count'!$A$3:$A$14,0))</f>
        <v>37</v>
      </c>
      <c r="I5264" s="6">
        <v>223</v>
      </c>
      <c r="J5264" s="6">
        <v>2.9545368695551466</v>
      </c>
      <c r="K5264" s="6">
        <f t="shared" si="82"/>
        <v>30.044094519132372</v>
      </c>
    </row>
    <row r="5265" spans="1:11" x14ac:dyDescent="0.35">
      <c r="A5265" t="s">
        <v>20</v>
      </c>
      <c r="B5265" t="s">
        <v>16</v>
      </c>
      <c r="C5265" s="3" t="s">
        <v>4</v>
      </c>
      <c r="D5265" s="3">
        <v>8</v>
      </c>
      <c r="E5265" s="3">
        <v>8</v>
      </c>
      <c r="F5265" s="3">
        <v>7</v>
      </c>
      <c r="G5265" s="3">
        <v>19.042900000000003</v>
      </c>
      <c r="H5265" s="6">
        <f>INDEX('Sample Customer Count'!$B$3:$B$14,MATCH('KU Gen'!D5265,'Sample Customer Count'!$A$3:$A$14,0))</f>
        <v>37</v>
      </c>
      <c r="I5265" s="6">
        <v>223</v>
      </c>
      <c r="J5265" s="6">
        <v>2.9545368695551466</v>
      </c>
      <c r="K5265" s="6">
        <f t="shared" si="82"/>
        <v>339.09832119392252</v>
      </c>
    </row>
    <row r="5266" spans="1:11" x14ac:dyDescent="0.35">
      <c r="A5266" t="s">
        <v>20</v>
      </c>
      <c r="B5266" t="s">
        <v>16</v>
      </c>
      <c r="C5266" s="3" t="s">
        <v>4</v>
      </c>
      <c r="D5266" s="3">
        <v>8</v>
      </c>
      <c r="E5266" s="3">
        <v>8</v>
      </c>
      <c r="F5266" s="3">
        <v>8</v>
      </c>
      <c r="G5266" s="3">
        <v>53.210300000000004</v>
      </c>
      <c r="H5266" s="6">
        <f>INDEX('Sample Customer Count'!$B$3:$B$14,MATCH('KU Gen'!D5266,'Sample Customer Count'!$A$3:$A$14,0))</f>
        <v>37</v>
      </c>
      <c r="I5266" s="6">
        <v>223</v>
      </c>
      <c r="J5266" s="6">
        <v>2.9545368695551466</v>
      </c>
      <c r="K5266" s="6">
        <f t="shared" si="82"/>
        <v>947.51972652405743</v>
      </c>
    </row>
    <row r="5267" spans="1:11" x14ac:dyDescent="0.35">
      <c r="A5267" t="s">
        <v>20</v>
      </c>
      <c r="B5267" t="s">
        <v>16</v>
      </c>
      <c r="C5267" s="3" t="s">
        <v>4</v>
      </c>
      <c r="D5267" s="3">
        <v>8</v>
      </c>
      <c r="E5267" s="3">
        <v>8</v>
      </c>
      <c r="F5267" s="3">
        <v>9</v>
      </c>
      <c r="G5267" s="3">
        <v>88.834599999999995</v>
      </c>
      <c r="H5267" s="6">
        <f>INDEX('Sample Customer Count'!$B$3:$B$14,MATCH('KU Gen'!D5267,'Sample Customer Count'!$A$3:$A$14,0))</f>
        <v>37</v>
      </c>
      <c r="I5267" s="6">
        <v>223</v>
      </c>
      <c r="J5267" s="6">
        <v>2.9545368695551466</v>
      </c>
      <c r="K5267" s="6">
        <f t="shared" si="82"/>
        <v>1581.8842573312688</v>
      </c>
    </row>
    <row r="5268" spans="1:11" x14ac:dyDescent="0.35">
      <c r="A5268" t="s">
        <v>20</v>
      </c>
      <c r="B5268" t="s">
        <v>16</v>
      </c>
      <c r="C5268" s="3" t="s">
        <v>4</v>
      </c>
      <c r="D5268" s="3">
        <v>8</v>
      </c>
      <c r="E5268" s="3">
        <v>8</v>
      </c>
      <c r="F5268" s="3">
        <v>10</v>
      </c>
      <c r="G5268" s="3">
        <v>107.6814</v>
      </c>
      <c r="H5268" s="6">
        <f>INDEX('Sample Customer Count'!$B$3:$B$14,MATCH('KU Gen'!D5268,'Sample Customer Count'!$A$3:$A$14,0))</f>
        <v>37</v>
      </c>
      <c r="I5268" s="6">
        <v>223</v>
      </c>
      <c r="J5268" s="6">
        <v>2.9545368695551466</v>
      </c>
      <c r="K5268" s="6">
        <f t="shared" si="82"/>
        <v>1917.4906113990642</v>
      </c>
    </row>
    <row r="5269" spans="1:11" x14ac:dyDescent="0.35">
      <c r="A5269" t="s">
        <v>20</v>
      </c>
      <c r="B5269" t="s">
        <v>16</v>
      </c>
      <c r="C5269" s="3" t="s">
        <v>4</v>
      </c>
      <c r="D5269" s="3">
        <v>8</v>
      </c>
      <c r="E5269" s="3">
        <v>8</v>
      </c>
      <c r="F5269" s="3">
        <v>11</v>
      </c>
      <c r="G5269" s="3">
        <v>116.68129999999999</v>
      </c>
      <c r="H5269" s="6">
        <f>INDEX('Sample Customer Count'!$B$3:$B$14,MATCH('KU Gen'!D5269,'Sample Customer Count'!$A$3:$A$14,0))</f>
        <v>37</v>
      </c>
      <c r="I5269" s="6">
        <v>223</v>
      </c>
      <c r="J5269" s="6">
        <v>2.9545368695551466</v>
      </c>
      <c r="K5269" s="6">
        <f t="shared" si="82"/>
        <v>2077.7524927781178</v>
      </c>
    </row>
    <row r="5270" spans="1:11" x14ac:dyDescent="0.35">
      <c r="A5270" t="s">
        <v>20</v>
      </c>
      <c r="B5270" t="s">
        <v>16</v>
      </c>
      <c r="C5270" s="3" t="s">
        <v>4</v>
      </c>
      <c r="D5270" s="3">
        <v>8</v>
      </c>
      <c r="E5270" s="3">
        <v>8</v>
      </c>
      <c r="F5270" s="3">
        <v>12</v>
      </c>
      <c r="G5270" s="3">
        <v>111.28149999999999</v>
      </c>
      <c r="H5270" s="6">
        <f>INDEX('Sample Customer Count'!$B$3:$B$14,MATCH('KU Gen'!D5270,'Sample Customer Count'!$A$3:$A$14,0))</f>
        <v>37</v>
      </c>
      <c r="I5270" s="6">
        <v>223</v>
      </c>
      <c r="J5270" s="6">
        <v>2.9545368695551466</v>
      </c>
      <c r="K5270" s="6">
        <f t="shared" si="82"/>
        <v>1981.5978569409847</v>
      </c>
    </row>
    <row r="5271" spans="1:11" x14ac:dyDescent="0.35">
      <c r="A5271" t="s">
        <v>20</v>
      </c>
      <c r="B5271" t="s">
        <v>16</v>
      </c>
      <c r="C5271" s="3" t="s">
        <v>4</v>
      </c>
      <c r="D5271" s="3">
        <v>8</v>
      </c>
      <c r="E5271" s="3">
        <v>8</v>
      </c>
      <c r="F5271" s="3">
        <v>13</v>
      </c>
      <c r="G5271" s="3">
        <v>103.2516</v>
      </c>
      <c r="H5271" s="6">
        <f>INDEX('Sample Customer Count'!$B$3:$B$14,MATCH('KU Gen'!D5271,'Sample Customer Count'!$A$3:$A$14,0))</f>
        <v>37</v>
      </c>
      <c r="I5271" s="6">
        <v>223</v>
      </c>
      <c r="J5271" s="6">
        <v>2.9545368695551466</v>
      </c>
      <c r="K5271" s="6">
        <f t="shared" si="82"/>
        <v>1838.6088369201329</v>
      </c>
    </row>
    <row r="5272" spans="1:11" x14ac:dyDescent="0.35">
      <c r="A5272" t="s">
        <v>20</v>
      </c>
      <c r="B5272" t="s">
        <v>16</v>
      </c>
      <c r="C5272" s="3" t="s">
        <v>4</v>
      </c>
      <c r="D5272" s="3">
        <v>8</v>
      </c>
      <c r="E5272" s="3">
        <v>8</v>
      </c>
      <c r="F5272" s="3">
        <v>14</v>
      </c>
      <c r="G5272" s="3">
        <v>83.625699999999995</v>
      </c>
      <c r="H5272" s="6">
        <f>INDEX('Sample Customer Count'!$B$3:$B$14,MATCH('KU Gen'!D5272,'Sample Customer Count'!$A$3:$A$14,0))</f>
        <v>37</v>
      </c>
      <c r="I5272" s="6">
        <v>223</v>
      </c>
      <c r="J5272" s="6">
        <v>2.9545368695551466</v>
      </c>
      <c r="K5272" s="6">
        <f t="shared" si="82"/>
        <v>1489.1289918377242</v>
      </c>
    </row>
    <row r="5273" spans="1:11" x14ac:dyDescent="0.35">
      <c r="A5273" t="s">
        <v>20</v>
      </c>
      <c r="B5273" t="s">
        <v>16</v>
      </c>
      <c r="C5273" s="3" t="s">
        <v>4</v>
      </c>
      <c r="D5273" s="3">
        <v>8</v>
      </c>
      <c r="E5273" s="3">
        <v>8</v>
      </c>
      <c r="F5273" s="3">
        <v>15</v>
      </c>
      <c r="G5273" s="3">
        <v>47.981400000000001</v>
      </c>
      <c r="H5273" s="6">
        <f>INDEX('Sample Customer Count'!$B$3:$B$14,MATCH('KU Gen'!D5273,'Sample Customer Count'!$A$3:$A$14,0))</f>
        <v>37</v>
      </c>
      <c r="I5273" s="6">
        <v>223</v>
      </c>
      <c r="J5273" s="6">
        <v>2.9545368695551466</v>
      </c>
      <c r="K5273" s="6">
        <f t="shared" si="82"/>
        <v>854.40831955920953</v>
      </c>
    </row>
    <row r="5274" spans="1:11" x14ac:dyDescent="0.35">
      <c r="A5274" t="s">
        <v>20</v>
      </c>
      <c r="B5274" t="s">
        <v>16</v>
      </c>
      <c r="C5274" s="3" t="s">
        <v>4</v>
      </c>
      <c r="D5274" s="3">
        <v>8</v>
      </c>
      <c r="E5274" s="3">
        <v>8</v>
      </c>
      <c r="F5274" s="3">
        <v>16</v>
      </c>
      <c r="G5274" s="3">
        <v>23.487400000000001</v>
      </c>
      <c r="H5274" s="6">
        <f>INDEX('Sample Customer Count'!$B$3:$B$14,MATCH('KU Gen'!D5274,'Sample Customer Count'!$A$3:$A$14,0))</f>
        <v>37</v>
      </c>
      <c r="I5274" s="6">
        <v>223</v>
      </c>
      <c r="J5274" s="6">
        <v>2.9545368695551466</v>
      </c>
      <c r="K5274" s="6">
        <f t="shared" si="82"/>
        <v>418.24185965426136</v>
      </c>
    </row>
    <row r="5275" spans="1:11" x14ac:dyDescent="0.35">
      <c r="A5275" t="s">
        <v>20</v>
      </c>
      <c r="B5275" t="s">
        <v>16</v>
      </c>
      <c r="C5275" s="3" t="s">
        <v>4</v>
      </c>
      <c r="D5275" s="3">
        <v>8</v>
      </c>
      <c r="E5275" s="3">
        <v>8</v>
      </c>
      <c r="F5275" s="3">
        <v>17</v>
      </c>
      <c r="G5275" s="3">
        <v>5.0126999999999997</v>
      </c>
      <c r="H5275" s="6">
        <f>INDEX('Sample Customer Count'!$B$3:$B$14,MATCH('KU Gen'!D5275,'Sample Customer Count'!$A$3:$A$14,0))</f>
        <v>37</v>
      </c>
      <c r="I5275" s="6">
        <v>223</v>
      </c>
      <c r="J5275" s="6">
        <v>2.9545368695551466</v>
      </c>
      <c r="K5275" s="6">
        <f t="shared" si="82"/>
        <v>89.26151766006096</v>
      </c>
    </row>
    <row r="5276" spans="1:11" x14ac:dyDescent="0.35">
      <c r="A5276" t="s">
        <v>20</v>
      </c>
      <c r="B5276" t="s">
        <v>16</v>
      </c>
      <c r="C5276" s="3" t="s">
        <v>4</v>
      </c>
      <c r="D5276" s="3">
        <v>8</v>
      </c>
      <c r="E5276" s="3">
        <v>8</v>
      </c>
      <c r="F5276" s="3">
        <v>18</v>
      </c>
      <c r="G5276" s="3">
        <v>0.20200000000000001</v>
      </c>
      <c r="H5276" s="6">
        <f>INDEX('Sample Customer Count'!$B$3:$B$14,MATCH('KU Gen'!D5276,'Sample Customer Count'!$A$3:$A$14,0))</f>
        <v>37</v>
      </c>
      <c r="I5276" s="6">
        <v>223</v>
      </c>
      <c r="J5276" s="6">
        <v>2.9545368695551466</v>
      </c>
      <c r="K5276" s="6">
        <f t="shared" si="82"/>
        <v>3.5970288601616529</v>
      </c>
    </row>
    <row r="5277" spans="1:11" x14ac:dyDescent="0.35">
      <c r="A5277" t="s">
        <v>20</v>
      </c>
      <c r="B5277" t="s">
        <v>16</v>
      </c>
      <c r="C5277" s="3" t="s">
        <v>4</v>
      </c>
      <c r="D5277" s="3">
        <v>8</v>
      </c>
      <c r="E5277" s="3">
        <v>8</v>
      </c>
      <c r="F5277" s="3">
        <v>19</v>
      </c>
      <c r="G5277" s="3">
        <v>3.5999999999999999E-3</v>
      </c>
      <c r="H5277" s="6">
        <f>INDEX('Sample Customer Count'!$B$3:$B$14,MATCH('KU Gen'!D5277,'Sample Customer Count'!$A$3:$A$14,0))</f>
        <v>37</v>
      </c>
      <c r="I5277" s="6">
        <v>223</v>
      </c>
      <c r="J5277" s="6">
        <v>2.9545368695551466</v>
      </c>
      <c r="K5277" s="6">
        <f t="shared" si="82"/>
        <v>6.4105464834564099E-2</v>
      </c>
    </row>
    <row r="5278" spans="1:11" x14ac:dyDescent="0.35">
      <c r="A5278" t="s">
        <v>20</v>
      </c>
      <c r="B5278" t="s">
        <v>16</v>
      </c>
      <c r="C5278" s="3" t="s">
        <v>4</v>
      </c>
      <c r="D5278" s="3">
        <v>8</v>
      </c>
      <c r="E5278" s="3">
        <v>8</v>
      </c>
      <c r="F5278" s="3">
        <v>20</v>
      </c>
      <c r="G5278" s="3">
        <v>0</v>
      </c>
      <c r="H5278" s="6">
        <f>INDEX('Sample Customer Count'!$B$3:$B$14,MATCH('KU Gen'!D5278,'Sample Customer Count'!$A$3:$A$14,0))</f>
        <v>37</v>
      </c>
      <c r="I5278" s="6">
        <v>223</v>
      </c>
      <c r="J5278" s="6">
        <v>2.9545368695551466</v>
      </c>
      <c r="K5278" s="6">
        <f t="shared" si="82"/>
        <v>0</v>
      </c>
    </row>
    <row r="5279" spans="1:11" x14ac:dyDescent="0.35">
      <c r="A5279" t="s">
        <v>20</v>
      </c>
      <c r="B5279" t="s">
        <v>16</v>
      </c>
      <c r="C5279" s="3" t="s">
        <v>4</v>
      </c>
      <c r="D5279" s="3">
        <v>8</v>
      </c>
      <c r="E5279" s="3">
        <v>8</v>
      </c>
      <c r="F5279" s="3">
        <v>21</v>
      </c>
      <c r="G5279" s="3">
        <v>0</v>
      </c>
      <c r="H5279" s="6">
        <f>INDEX('Sample Customer Count'!$B$3:$B$14,MATCH('KU Gen'!D5279,'Sample Customer Count'!$A$3:$A$14,0))</f>
        <v>37</v>
      </c>
      <c r="I5279" s="6">
        <v>223</v>
      </c>
      <c r="J5279" s="6">
        <v>2.9545368695551466</v>
      </c>
      <c r="K5279" s="6">
        <f t="shared" si="82"/>
        <v>0</v>
      </c>
    </row>
    <row r="5280" spans="1:11" x14ac:dyDescent="0.35">
      <c r="A5280" t="s">
        <v>20</v>
      </c>
      <c r="B5280" t="s">
        <v>16</v>
      </c>
      <c r="C5280" s="3" t="s">
        <v>4</v>
      </c>
      <c r="D5280" s="3">
        <v>8</v>
      </c>
      <c r="E5280" s="3">
        <v>8</v>
      </c>
      <c r="F5280" s="3">
        <v>22</v>
      </c>
      <c r="G5280" s="3">
        <v>0</v>
      </c>
      <c r="H5280" s="6">
        <f>INDEX('Sample Customer Count'!$B$3:$B$14,MATCH('KU Gen'!D5280,'Sample Customer Count'!$A$3:$A$14,0))</f>
        <v>37</v>
      </c>
      <c r="I5280" s="6">
        <v>223</v>
      </c>
      <c r="J5280" s="6">
        <v>2.9545368695551466</v>
      </c>
      <c r="K5280" s="6">
        <f t="shared" si="82"/>
        <v>0</v>
      </c>
    </row>
    <row r="5281" spans="1:11" x14ac:dyDescent="0.35">
      <c r="A5281" t="s">
        <v>20</v>
      </c>
      <c r="B5281" t="s">
        <v>16</v>
      </c>
      <c r="C5281" s="3" t="s">
        <v>4</v>
      </c>
      <c r="D5281" s="3">
        <v>8</v>
      </c>
      <c r="E5281" s="3">
        <v>8</v>
      </c>
      <c r="F5281" s="3">
        <v>23</v>
      </c>
      <c r="G5281" s="3">
        <v>0</v>
      </c>
      <c r="H5281" s="6">
        <f>INDEX('Sample Customer Count'!$B$3:$B$14,MATCH('KU Gen'!D5281,'Sample Customer Count'!$A$3:$A$14,0))</f>
        <v>37</v>
      </c>
      <c r="I5281" s="6">
        <v>223</v>
      </c>
      <c r="J5281" s="6">
        <v>2.9545368695551466</v>
      </c>
      <c r="K5281" s="6">
        <f t="shared" si="82"/>
        <v>0</v>
      </c>
    </row>
    <row r="5282" spans="1:11" x14ac:dyDescent="0.35">
      <c r="A5282" t="s">
        <v>14</v>
      </c>
      <c r="B5282" t="s">
        <v>16</v>
      </c>
      <c r="C5282" s="3" t="s">
        <v>4</v>
      </c>
      <c r="D5282" s="3">
        <v>8</v>
      </c>
      <c r="E5282" s="3">
        <v>9</v>
      </c>
      <c r="F5282" s="3">
        <v>0</v>
      </c>
      <c r="G5282" s="3">
        <v>0</v>
      </c>
      <c r="H5282" s="6">
        <f>INDEX('Sample Customer Count'!$B$3:$B$14,MATCH('KU Gen'!D5282,'Sample Customer Count'!$A$3:$A$14,0))</f>
        <v>37</v>
      </c>
      <c r="I5282" s="6">
        <v>223</v>
      </c>
      <c r="J5282" s="6">
        <v>2.9545368695551466</v>
      </c>
      <c r="K5282" s="6">
        <f t="shared" si="82"/>
        <v>0</v>
      </c>
    </row>
    <row r="5283" spans="1:11" x14ac:dyDescent="0.35">
      <c r="A5283" t="s">
        <v>14</v>
      </c>
      <c r="B5283" t="s">
        <v>16</v>
      </c>
      <c r="C5283" s="3" t="s">
        <v>4</v>
      </c>
      <c r="D5283" s="3">
        <v>8</v>
      </c>
      <c r="E5283" s="3">
        <v>9</v>
      </c>
      <c r="F5283" s="3">
        <v>1</v>
      </c>
      <c r="G5283" s="3">
        <v>0</v>
      </c>
      <c r="H5283" s="6">
        <f>INDEX('Sample Customer Count'!$B$3:$B$14,MATCH('KU Gen'!D5283,'Sample Customer Count'!$A$3:$A$14,0))</f>
        <v>37</v>
      </c>
      <c r="I5283" s="6">
        <v>223</v>
      </c>
      <c r="J5283" s="6">
        <v>2.9545368695551466</v>
      </c>
      <c r="K5283" s="6">
        <f t="shared" si="82"/>
        <v>0</v>
      </c>
    </row>
    <row r="5284" spans="1:11" x14ac:dyDescent="0.35">
      <c r="A5284" t="s">
        <v>14</v>
      </c>
      <c r="B5284" t="s">
        <v>16</v>
      </c>
      <c r="C5284" s="3" t="s">
        <v>4</v>
      </c>
      <c r="D5284" s="3">
        <v>8</v>
      </c>
      <c r="E5284" s="3">
        <v>9</v>
      </c>
      <c r="F5284" s="3">
        <v>2</v>
      </c>
      <c r="G5284" s="3">
        <v>0</v>
      </c>
      <c r="H5284" s="6">
        <f>INDEX('Sample Customer Count'!$B$3:$B$14,MATCH('KU Gen'!D5284,'Sample Customer Count'!$A$3:$A$14,0))</f>
        <v>37</v>
      </c>
      <c r="I5284" s="6">
        <v>223</v>
      </c>
      <c r="J5284" s="6">
        <v>2.9545368695551466</v>
      </c>
      <c r="K5284" s="6">
        <f t="shared" si="82"/>
        <v>0</v>
      </c>
    </row>
    <row r="5285" spans="1:11" x14ac:dyDescent="0.35">
      <c r="A5285" t="s">
        <v>14</v>
      </c>
      <c r="B5285" t="s">
        <v>16</v>
      </c>
      <c r="C5285" s="3" t="s">
        <v>4</v>
      </c>
      <c r="D5285" s="3">
        <v>8</v>
      </c>
      <c r="E5285" s="3">
        <v>9</v>
      </c>
      <c r="F5285" s="3">
        <v>3</v>
      </c>
      <c r="G5285" s="3">
        <v>0</v>
      </c>
      <c r="H5285" s="6">
        <f>INDEX('Sample Customer Count'!$B$3:$B$14,MATCH('KU Gen'!D5285,'Sample Customer Count'!$A$3:$A$14,0))</f>
        <v>37</v>
      </c>
      <c r="I5285" s="6">
        <v>223</v>
      </c>
      <c r="J5285" s="6">
        <v>2.9545368695551466</v>
      </c>
      <c r="K5285" s="6">
        <f t="shared" si="82"/>
        <v>0</v>
      </c>
    </row>
    <row r="5286" spans="1:11" x14ac:dyDescent="0.35">
      <c r="A5286" t="s">
        <v>14</v>
      </c>
      <c r="B5286" t="s">
        <v>16</v>
      </c>
      <c r="C5286" s="3" t="s">
        <v>4</v>
      </c>
      <c r="D5286" s="3">
        <v>8</v>
      </c>
      <c r="E5286" s="3">
        <v>9</v>
      </c>
      <c r="F5286" s="3">
        <v>4</v>
      </c>
      <c r="G5286" s="3">
        <v>0</v>
      </c>
      <c r="H5286" s="6">
        <f>INDEX('Sample Customer Count'!$B$3:$B$14,MATCH('KU Gen'!D5286,'Sample Customer Count'!$A$3:$A$14,0))</f>
        <v>37</v>
      </c>
      <c r="I5286" s="6">
        <v>223</v>
      </c>
      <c r="J5286" s="6">
        <v>2.9545368695551466</v>
      </c>
      <c r="K5286" s="6">
        <f t="shared" si="82"/>
        <v>0</v>
      </c>
    </row>
    <row r="5287" spans="1:11" x14ac:dyDescent="0.35">
      <c r="A5287" t="s">
        <v>14</v>
      </c>
      <c r="B5287" t="s">
        <v>16</v>
      </c>
      <c r="C5287" s="3" t="s">
        <v>4</v>
      </c>
      <c r="D5287" s="3">
        <v>8</v>
      </c>
      <c r="E5287" s="3">
        <v>9</v>
      </c>
      <c r="F5287" s="3">
        <v>5</v>
      </c>
      <c r="G5287" s="3">
        <v>0</v>
      </c>
      <c r="H5287" s="6">
        <f>INDEX('Sample Customer Count'!$B$3:$B$14,MATCH('KU Gen'!D5287,'Sample Customer Count'!$A$3:$A$14,0))</f>
        <v>37</v>
      </c>
      <c r="I5287" s="6">
        <v>223</v>
      </c>
      <c r="J5287" s="6">
        <v>2.9545368695551466</v>
      </c>
      <c r="K5287" s="6">
        <f t="shared" si="82"/>
        <v>0</v>
      </c>
    </row>
    <row r="5288" spans="1:11" x14ac:dyDescent="0.35">
      <c r="A5288" t="s">
        <v>14</v>
      </c>
      <c r="B5288" t="s">
        <v>16</v>
      </c>
      <c r="C5288" s="3" t="s">
        <v>4</v>
      </c>
      <c r="D5288" s="3">
        <v>8</v>
      </c>
      <c r="E5288" s="3">
        <v>9</v>
      </c>
      <c r="F5288" s="3">
        <v>6</v>
      </c>
      <c r="G5288" s="3">
        <v>1.8633</v>
      </c>
      <c r="H5288" s="6">
        <f>INDEX('Sample Customer Count'!$B$3:$B$14,MATCH('KU Gen'!D5288,'Sample Customer Count'!$A$3:$A$14,0))</f>
        <v>37</v>
      </c>
      <c r="I5288" s="6">
        <v>223</v>
      </c>
      <c r="J5288" s="6">
        <v>2.9545368695551466</v>
      </c>
      <c r="K5288" s="6">
        <f t="shared" si="82"/>
        <v>33.179920173956468</v>
      </c>
    </row>
    <row r="5289" spans="1:11" x14ac:dyDescent="0.35">
      <c r="A5289" t="s">
        <v>14</v>
      </c>
      <c r="B5289" t="s">
        <v>16</v>
      </c>
      <c r="C5289" s="3" t="s">
        <v>4</v>
      </c>
      <c r="D5289" s="3">
        <v>8</v>
      </c>
      <c r="E5289" s="3">
        <v>9</v>
      </c>
      <c r="F5289" s="3">
        <v>7</v>
      </c>
      <c r="G5289" s="3">
        <v>20.297900000000002</v>
      </c>
      <c r="H5289" s="6">
        <f>INDEX('Sample Customer Count'!$B$3:$B$14,MATCH('KU Gen'!D5289,'Sample Customer Count'!$A$3:$A$14,0))</f>
        <v>37</v>
      </c>
      <c r="I5289" s="6">
        <v>223</v>
      </c>
      <c r="J5289" s="6">
        <v>2.9545368695551466</v>
      </c>
      <c r="K5289" s="6">
        <f t="shared" si="82"/>
        <v>361.44619851819414</v>
      </c>
    </row>
    <row r="5290" spans="1:11" x14ac:dyDescent="0.35">
      <c r="A5290" t="s">
        <v>14</v>
      </c>
      <c r="B5290" t="s">
        <v>16</v>
      </c>
      <c r="C5290" s="3" t="s">
        <v>4</v>
      </c>
      <c r="D5290" s="3">
        <v>8</v>
      </c>
      <c r="E5290" s="3">
        <v>9</v>
      </c>
      <c r="F5290" s="3">
        <v>8</v>
      </c>
      <c r="G5290" s="3">
        <v>39.5717</v>
      </c>
      <c r="H5290" s="6">
        <f>INDEX('Sample Customer Count'!$B$3:$B$14,MATCH('KU Gen'!D5290,'Sample Customer Count'!$A$3:$A$14,0))</f>
        <v>37</v>
      </c>
      <c r="I5290" s="6">
        <v>223</v>
      </c>
      <c r="J5290" s="6">
        <v>2.9545368695551466</v>
      </c>
      <c r="K5290" s="6">
        <f t="shared" si="82"/>
        <v>704.65617299831126</v>
      </c>
    </row>
    <row r="5291" spans="1:11" x14ac:dyDescent="0.35">
      <c r="A5291" t="s">
        <v>14</v>
      </c>
      <c r="B5291" t="s">
        <v>16</v>
      </c>
      <c r="C5291" s="3" t="s">
        <v>4</v>
      </c>
      <c r="D5291" s="3">
        <v>8</v>
      </c>
      <c r="E5291" s="3">
        <v>9</v>
      </c>
      <c r="F5291" s="3">
        <v>9</v>
      </c>
      <c r="G5291" s="3">
        <v>56.5092</v>
      </c>
      <c r="H5291" s="6">
        <f>INDEX('Sample Customer Count'!$B$3:$B$14,MATCH('KU Gen'!D5291,'Sample Customer Count'!$A$3:$A$14,0))</f>
        <v>37</v>
      </c>
      <c r="I5291" s="6">
        <v>223</v>
      </c>
      <c r="J5291" s="6">
        <v>2.9545368695551466</v>
      </c>
      <c r="K5291" s="6">
        <f t="shared" si="82"/>
        <v>1006.2634815081527</v>
      </c>
    </row>
    <row r="5292" spans="1:11" x14ac:dyDescent="0.35">
      <c r="A5292" t="s">
        <v>14</v>
      </c>
      <c r="B5292" t="s">
        <v>16</v>
      </c>
      <c r="C5292" s="3" t="s">
        <v>4</v>
      </c>
      <c r="D5292" s="3">
        <v>8</v>
      </c>
      <c r="E5292" s="3">
        <v>9</v>
      </c>
      <c r="F5292" s="3">
        <v>10</v>
      </c>
      <c r="G5292" s="3">
        <v>87.842399999999998</v>
      </c>
      <c r="H5292" s="6">
        <f>INDEX('Sample Customer Count'!$B$3:$B$14,MATCH('KU Gen'!D5292,'Sample Customer Count'!$A$3:$A$14,0))</f>
        <v>37</v>
      </c>
      <c r="I5292" s="6">
        <v>223</v>
      </c>
      <c r="J5292" s="6">
        <v>2.9545368695551466</v>
      </c>
      <c r="K5292" s="6">
        <f t="shared" si="82"/>
        <v>1564.2160789399204</v>
      </c>
    </row>
    <row r="5293" spans="1:11" x14ac:dyDescent="0.35">
      <c r="A5293" t="s">
        <v>14</v>
      </c>
      <c r="B5293" t="s">
        <v>16</v>
      </c>
      <c r="C5293" s="3" t="s">
        <v>4</v>
      </c>
      <c r="D5293" s="3">
        <v>8</v>
      </c>
      <c r="E5293" s="3">
        <v>9</v>
      </c>
      <c r="F5293" s="3">
        <v>11</v>
      </c>
      <c r="G5293" s="3">
        <v>86.094800000000006</v>
      </c>
      <c r="H5293" s="6">
        <f>INDEX('Sample Customer Count'!$B$3:$B$14,MATCH('KU Gen'!D5293,'Sample Customer Count'!$A$3:$A$14,0))</f>
        <v>37</v>
      </c>
      <c r="I5293" s="6">
        <v>223</v>
      </c>
      <c r="J5293" s="6">
        <v>2.9545368695551466</v>
      </c>
      <c r="K5293" s="6">
        <f t="shared" si="82"/>
        <v>1533.0964371774528</v>
      </c>
    </row>
    <row r="5294" spans="1:11" x14ac:dyDescent="0.35">
      <c r="A5294" t="s">
        <v>14</v>
      </c>
      <c r="B5294" t="s">
        <v>16</v>
      </c>
      <c r="C5294" s="3" t="s">
        <v>4</v>
      </c>
      <c r="D5294" s="3">
        <v>8</v>
      </c>
      <c r="E5294" s="3">
        <v>9</v>
      </c>
      <c r="F5294" s="3">
        <v>12</v>
      </c>
      <c r="G5294" s="3">
        <v>94.3703</v>
      </c>
      <c r="H5294" s="6">
        <f>INDEX('Sample Customer Count'!$B$3:$B$14,MATCH('KU Gen'!D5294,'Sample Customer Count'!$A$3:$A$14,0))</f>
        <v>37</v>
      </c>
      <c r="I5294" s="6">
        <v>223</v>
      </c>
      <c r="J5294" s="6">
        <v>2.9545368695551466</v>
      </c>
      <c r="K5294" s="6">
        <f t="shared" si="82"/>
        <v>1680.458874465907</v>
      </c>
    </row>
    <row r="5295" spans="1:11" x14ac:dyDescent="0.35">
      <c r="A5295" t="s">
        <v>14</v>
      </c>
      <c r="B5295" t="s">
        <v>16</v>
      </c>
      <c r="C5295" s="3" t="s">
        <v>4</v>
      </c>
      <c r="D5295" s="3">
        <v>8</v>
      </c>
      <c r="E5295" s="3">
        <v>9</v>
      </c>
      <c r="F5295" s="3">
        <v>13</v>
      </c>
      <c r="G5295" s="3">
        <v>99.086700000000008</v>
      </c>
      <c r="H5295" s="6">
        <f>INDEX('Sample Customer Count'!$B$3:$B$14,MATCH('KU Gen'!D5295,'Sample Customer Count'!$A$3:$A$14,0))</f>
        <v>37</v>
      </c>
      <c r="I5295" s="6">
        <v>223</v>
      </c>
      <c r="J5295" s="6">
        <v>2.9545368695551466</v>
      </c>
      <c r="K5295" s="6">
        <f t="shared" si="82"/>
        <v>1764.444156228612</v>
      </c>
    </row>
    <row r="5296" spans="1:11" x14ac:dyDescent="0.35">
      <c r="A5296" t="s">
        <v>14</v>
      </c>
      <c r="B5296" t="s">
        <v>16</v>
      </c>
      <c r="C5296" s="3" t="s">
        <v>4</v>
      </c>
      <c r="D5296" s="3">
        <v>8</v>
      </c>
      <c r="E5296" s="3">
        <v>9</v>
      </c>
      <c r="F5296" s="3">
        <v>14</v>
      </c>
      <c r="G5296" s="3">
        <v>63.558199999999999</v>
      </c>
      <c r="H5296" s="6">
        <f>INDEX('Sample Customer Count'!$B$3:$B$14,MATCH('KU Gen'!D5296,'Sample Customer Count'!$A$3:$A$14,0))</f>
        <v>37</v>
      </c>
      <c r="I5296" s="6">
        <v>223</v>
      </c>
      <c r="J5296" s="6">
        <v>2.9545368695551466</v>
      </c>
      <c r="K5296" s="6">
        <f t="shared" si="82"/>
        <v>1131.7855430689424</v>
      </c>
    </row>
    <row r="5297" spans="1:11" x14ac:dyDescent="0.35">
      <c r="A5297" t="s">
        <v>14</v>
      </c>
      <c r="B5297" t="s">
        <v>16</v>
      </c>
      <c r="C5297" s="3" t="s">
        <v>4</v>
      </c>
      <c r="D5297" s="3">
        <v>8</v>
      </c>
      <c r="E5297" s="3">
        <v>9</v>
      </c>
      <c r="F5297" s="3">
        <v>15</v>
      </c>
      <c r="G5297" s="3">
        <v>38.054299999999998</v>
      </c>
      <c r="H5297" s="6">
        <f>INDEX('Sample Customer Count'!$B$3:$B$14,MATCH('KU Gen'!D5297,'Sample Customer Count'!$A$3:$A$14,0))</f>
        <v>37</v>
      </c>
      <c r="I5297" s="6">
        <v>223</v>
      </c>
      <c r="J5297" s="6">
        <v>2.9545368695551466</v>
      </c>
      <c r="K5297" s="6">
        <f t="shared" si="82"/>
        <v>677.63571957054239</v>
      </c>
    </row>
    <row r="5298" spans="1:11" x14ac:dyDescent="0.35">
      <c r="A5298" t="s">
        <v>14</v>
      </c>
      <c r="B5298" t="s">
        <v>16</v>
      </c>
      <c r="C5298" s="3" t="s">
        <v>4</v>
      </c>
      <c r="D5298" s="3">
        <v>8</v>
      </c>
      <c r="E5298" s="3">
        <v>9</v>
      </c>
      <c r="F5298" s="3">
        <v>16</v>
      </c>
      <c r="G5298" s="3">
        <v>12.796199999999999</v>
      </c>
      <c r="H5298" s="6">
        <f>INDEX('Sample Customer Count'!$B$3:$B$14,MATCH('KU Gen'!D5298,'Sample Customer Count'!$A$3:$A$14,0))</f>
        <v>37</v>
      </c>
      <c r="I5298" s="6">
        <v>223</v>
      </c>
      <c r="J5298" s="6">
        <v>2.9545368695551466</v>
      </c>
      <c r="K5298" s="6">
        <f t="shared" si="82"/>
        <v>227.86287475445809</v>
      </c>
    </row>
    <row r="5299" spans="1:11" x14ac:dyDescent="0.35">
      <c r="A5299" t="s">
        <v>14</v>
      </c>
      <c r="B5299" t="s">
        <v>16</v>
      </c>
      <c r="C5299" s="3" t="s">
        <v>4</v>
      </c>
      <c r="D5299" s="3">
        <v>8</v>
      </c>
      <c r="E5299" s="3">
        <v>9</v>
      </c>
      <c r="F5299" s="3">
        <v>17</v>
      </c>
      <c r="G5299" s="3">
        <v>4.8182</v>
      </c>
      <c r="H5299" s="6">
        <f>INDEX('Sample Customer Count'!$B$3:$B$14,MATCH('KU Gen'!D5299,'Sample Customer Count'!$A$3:$A$14,0))</f>
        <v>37</v>
      </c>
      <c r="I5299" s="6">
        <v>223</v>
      </c>
      <c r="J5299" s="6">
        <v>2.9545368695551466</v>
      </c>
      <c r="K5299" s="6">
        <f t="shared" si="82"/>
        <v>85.79804185163799</v>
      </c>
    </row>
    <row r="5300" spans="1:11" x14ac:dyDescent="0.35">
      <c r="A5300" t="s">
        <v>14</v>
      </c>
      <c r="B5300" t="s">
        <v>16</v>
      </c>
      <c r="C5300" s="3" t="s">
        <v>4</v>
      </c>
      <c r="D5300" s="3">
        <v>8</v>
      </c>
      <c r="E5300" s="3">
        <v>9</v>
      </c>
      <c r="F5300" s="3">
        <v>18</v>
      </c>
      <c r="G5300" s="3">
        <v>0.84279999999999999</v>
      </c>
      <c r="H5300" s="6">
        <f>INDEX('Sample Customer Count'!$B$3:$B$14,MATCH('KU Gen'!D5300,'Sample Customer Count'!$A$3:$A$14,0))</f>
        <v>37</v>
      </c>
      <c r="I5300" s="6">
        <v>223</v>
      </c>
      <c r="J5300" s="6">
        <v>2.9545368695551466</v>
      </c>
      <c r="K5300" s="6">
        <f t="shared" si="82"/>
        <v>15.007801600714062</v>
      </c>
    </row>
    <row r="5301" spans="1:11" x14ac:dyDescent="0.35">
      <c r="A5301" t="s">
        <v>14</v>
      </c>
      <c r="B5301" t="s">
        <v>16</v>
      </c>
      <c r="C5301" s="3" t="s">
        <v>4</v>
      </c>
      <c r="D5301" s="3">
        <v>8</v>
      </c>
      <c r="E5301" s="3">
        <v>9</v>
      </c>
      <c r="F5301" s="3">
        <v>19</v>
      </c>
      <c r="G5301" s="3">
        <v>0</v>
      </c>
      <c r="H5301" s="6">
        <f>INDEX('Sample Customer Count'!$B$3:$B$14,MATCH('KU Gen'!D5301,'Sample Customer Count'!$A$3:$A$14,0))</f>
        <v>37</v>
      </c>
      <c r="I5301" s="6">
        <v>223</v>
      </c>
      <c r="J5301" s="6">
        <v>2.9545368695551466</v>
      </c>
      <c r="K5301" s="6">
        <f t="shared" si="82"/>
        <v>0</v>
      </c>
    </row>
    <row r="5302" spans="1:11" x14ac:dyDescent="0.35">
      <c r="A5302" t="s">
        <v>14</v>
      </c>
      <c r="B5302" t="s">
        <v>16</v>
      </c>
      <c r="C5302" s="3" t="s">
        <v>4</v>
      </c>
      <c r="D5302" s="3">
        <v>8</v>
      </c>
      <c r="E5302" s="3">
        <v>9</v>
      </c>
      <c r="F5302" s="3">
        <v>20</v>
      </c>
      <c r="G5302" s="3">
        <v>0</v>
      </c>
      <c r="H5302" s="6">
        <f>INDEX('Sample Customer Count'!$B$3:$B$14,MATCH('KU Gen'!D5302,'Sample Customer Count'!$A$3:$A$14,0))</f>
        <v>37</v>
      </c>
      <c r="I5302" s="6">
        <v>223</v>
      </c>
      <c r="J5302" s="6">
        <v>2.9545368695551466</v>
      </c>
      <c r="K5302" s="6">
        <f t="shared" si="82"/>
        <v>0</v>
      </c>
    </row>
    <row r="5303" spans="1:11" x14ac:dyDescent="0.35">
      <c r="A5303" t="s">
        <v>14</v>
      </c>
      <c r="B5303" t="s">
        <v>16</v>
      </c>
      <c r="C5303" s="3" t="s">
        <v>4</v>
      </c>
      <c r="D5303" s="3">
        <v>8</v>
      </c>
      <c r="E5303" s="3">
        <v>9</v>
      </c>
      <c r="F5303" s="3">
        <v>21</v>
      </c>
      <c r="G5303" s="3">
        <v>0</v>
      </c>
      <c r="H5303" s="6">
        <f>INDEX('Sample Customer Count'!$B$3:$B$14,MATCH('KU Gen'!D5303,'Sample Customer Count'!$A$3:$A$14,0))</f>
        <v>37</v>
      </c>
      <c r="I5303" s="6">
        <v>223</v>
      </c>
      <c r="J5303" s="6">
        <v>2.9545368695551466</v>
      </c>
      <c r="K5303" s="6">
        <f t="shared" si="82"/>
        <v>0</v>
      </c>
    </row>
    <row r="5304" spans="1:11" x14ac:dyDescent="0.35">
      <c r="A5304" t="s">
        <v>14</v>
      </c>
      <c r="B5304" t="s">
        <v>16</v>
      </c>
      <c r="C5304" s="3" t="s">
        <v>4</v>
      </c>
      <c r="D5304" s="3">
        <v>8</v>
      </c>
      <c r="E5304" s="3">
        <v>9</v>
      </c>
      <c r="F5304" s="3">
        <v>22</v>
      </c>
      <c r="G5304" s="3">
        <v>0</v>
      </c>
      <c r="H5304" s="6">
        <f>INDEX('Sample Customer Count'!$B$3:$B$14,MATCH('KU Gen'!D5304,'Sample Customer Count'!$A$3:$A$14,0))</f>
        <v>37</v>
      </c>
      <c r="I5304" s="6">
        <v>223</v>
      </c>
      <c r="J5304" s="6">
        <v>2.9545368695551466</v>
      </c>
      <c r="K5304" s="6">
        <f t="shared" si="82"/>
        <v>0</v>
      </c>
    </row>
    <row r="5305" spans="1:11" x14ac:dyDescent="0.35">
      <c r="A5305" t="s">
        <v>14</v>
      </c>
      <c r="B5305" t="s">
        <v>16</v>
      </c>
      <c r="C5305" s="3" t="s">
        <v>4</v>
      </c>
      <c r="D5305" s="3">
        <v>8</v>
      </c>
      <c r="E5305" s="3">
        <v>9</v>
      </c>
      <c r="F5305" s="3">
        <v>23</v>
      </c>
      <c r="G5305" s="3">
        <v>0</v>
      </c>
      <c r="H5305" s="6">
        <f>INDEX('Sample Customer Count'!$B$3:$B$14,MATCH('KU Gen'!D5305,'Sample Customer Count'!$A$3:$A$14,0))</f>
        <v>37</v>
      </c>
      <c r="I5305" s="6">
        <v>223</v>
      </c>
      <c r="J5305" s="6">
        <v>2.9545368695551466</v>
      </c>
      <c r="K5305" s="6">
        <f t="shared" si="82"/>
        <v>0</v>
      </c>
    </row>
    <row r="5306" spans="1:11" x14ac:dyDescent="0.35">
      <c r="A5306" t="s">
        <v>14</v>
      </c>
      <c r="B5306" t="s">
        <v>16</v>
      </c>
      <c r="C5306" s="3" t="s">
        <v>4</v>
      </c>
      <c r="D5306" s="3">
        <v>8</v>
      </c>
      <c r="E5306" s="3">
        <v>10</v>
      </c>
      <c r="F5306" s="3">
        <v>0</v>
      </c>
      <c r="G5306" s="3">
        <v>0</v>
      </c>
      <c r="H5306" s="6">
        <f>INDEX('Sample Customer Count'!$B$3:$B$14,MATCH('KU Gen'!D5306,'Sample Customer Count'!$A$3:$A$14,0))</f>
        <v>37</v>
      </c>
      <c r="I5306" s="6">
        <v>223</v>
      </c>
      <c r="J5306" s="6">
        <v>2.9545368695551466</v>
      </c>
      <c r="K5306" s="6">
        <f t="shared" si="82"/>
        <v>0</v>
      </c>
    </row>
    <row r="5307" spans="1:11" x14ac:dyDescent="0.35">
      <c r="A5307" t="s">
        <v>14</v>
      </c>
      <c r="B5307" t="s">
        <v>16</v>
      </c>
      <c r="C5307" s="3" t="s">
        <v>4</v>
      </c>
      <c r="D5307" s="3">
        <v>8</v>
      </c>
      <c r="E5307" s="3">
        <v>10</v>
      </c>
      <c r="F5307" s="3">
        <v>1</v>
      </c>
      <c r="G5307" s="3">
        <v>0</v>
      </c>
      <c r="H5307" s="6">
        <f>INDEX('Sample Customer Count'!$B$3:$B$14,MATCH('KU Gen'!D5307,'Sample Customer Count'!$A$3:$A$14,0))</f>
        <v>37</v>
      </c>
      <c r="I5307" s="6">
        <v>223</v>
      </c>
      <c r="J5307" s="6">
        <v>2.9545368695551466</v>
      </c>
      <c r="K5307" s="6">
        <f t="shared" si="82"/>
        <v>0</v>
      </c>
    </row>
    <row r="5308" spans="1:11" x14ac:dyDescent="0.35">
      <c r="A5308" t="s">
        <v>14</v>
      </c>
      <c r="B5308" t="s">
        <v>16</v>
      </c>
      <c r="C5308" s="3" t="s">
        <v>4</v>
      </c>
      <c r="D5308" s="3">
        <v>8</v>
      </c>
      <c r="E5308" s="3">
        <v>10</v>
      </c>
      <c r="F5308" s="3">
        <v>2</v>
      </c>
      <c r="G5308" s="3">
        <v>0</v>
      </c>
      <c r="H5308" s="6">
        <f>INDEX('Sample Customer Count'!$B$3:$B$14,MATCH('KU Gen'!D5308,'Sample Customer Count'!$A$3:$A$14,0))</f>
        <v>37</v>
      </c>
      <c r="I5308" s="6">
        <v>223</v>
      </c>
      <c r="J5308" s="6">
        <v>2.9545368695551466</v>
      </c>
      <c r="K5308" s="6">
        <f t="shared" si="82"/>
        <v>0</v>
      </c>
    </row>
    <row r="5309" spans="1:11" x14ac:dyDescent="0.35">
      <c r="A5309" t="s">
        <v>14</v>
      </c>
      <c r="B5309" t="s">
        <v>16</v>
      </c>
      <c r="C5309" s="3" t="s">
        <v>4</v>
      </c>
      <c r="D5309" s="3">
        <v>8</v>
      </c>
      <c r="E5309" s="3">
        <v>10</v>
      </c>
      <c r="F5309" s="3">
        <v>3</v>
      </c>
      <c r="G5309" s="3">
        <v>0</v>
      </c>
      <c r="H5309" s="6">
        <f>INDEX('Sample Customer Count'!$B$3:$B$14,MATCH('KU Gen'!D5309,'Sample Customer Count'!$A$3:$A$14,0))</f>
        <v>37</v>
      </c>
      <c r="I5309" s="6">
        <v>223</v>
      </c>
      <c r="J5309" s="6">
        <v>2.9545368695551466</v>
      </c>
      <c r="K5309" s="6">
        <f t="shared" si="82"/>
        <v>0</v>
      </c>
    </row>
    <row r="5310" spans="1:11" x14ac:dyDescent="0.35">
      <c r="A5310" t="s">
        <v>14</v>
      </c>
      <c r="B5310" t="s">
        <v>16</v>
      </c>
      <c r="C5310" s="3" t="s">
        <v>4</v>
      </c>
      <c r="D5310" s="3">
        <v>8</v>
      </c>
      <c r="E5310" s="3">
        <v>10</v>
      </c>
      <c r="F5310" s="3">
        <v>4</v>
      </c>
      <c r="G5310" s="3">
        <v>0</v>
      </c>
      <c r="H5310" s="6">
        <f>INDEX('Sample Customer Count'!$B$3:$B$14,MATCH('KU Gen'!D5310,'Sample Customer Count'!$A$3:$A$14,0))</f>
        <v>37</v>
      </c>
      <c r="I5310" s="6">
        <v>223</v>
      </c>
      <c r="J5310" s="6">
        <v>2.9545368695551466</v>
      </c>
      <c r="K5310" s="6">
        <f t="shared" si="82"/>
        <v>0</v>
      </c>
    </row>
    <row r="5311" spans="1:11" x14ac:dyDescent="0.35">
      <c r="A5311" t="s">
        <v>14</v>
      </c>
      <c r="B5311" t="s">
        <v>16</v>
      </c>
      <c r="C5311" s="3" t="s">
        <v>4</v>
      </c>
      <c r="D5311" s="3">
        <v>8</v>
      </c>
      <c r="E5311" s="3">
        <v>10</v>
      </c>
      <c r="F5311" s="3">
        <v>5</v>
      </c>
      <c r="G5311" s="3">
        <v>0</v>
      </c>
      <c r="H5311" s="6">
        <f>INDEX('Sample Customer Count'!$B$3:$B$14,MATCH('KU Gen'!D5311,'Sample Customer Count'!$A$3:$A$14,0))</f>
        <v>37</v>
      </c>
      <c r="I5311" s="6">
        <v>223</v>
      </c>
      <c r="J5311" s="6">
        <v>2.9545368695551466</v>
      </c>
      <c r="K5311" s="6">
        <f t="shared" si="82"/>
        <v>0</v>
      </c>
    </row>
    <row r="5312" spans="1:11" x14ac:dyDescent="0.35">
      <c r="A5312" t="s">
        <v>14</v>
      </c>
      <c r="B5312" t="s">
        <v>16</v>
      </c>
      <c r="C5312" s="3" t="s">
        <v>4</v>
      </c>
      <c r="D5312" s="3">
        <v>8</v>
      </c>
      <c r="E5312" s="3">
        <v>10</v>
      </c>
      <c r="F5312" s="3">
        <v>6</v>
      </c>
      <c r="G5312" s="3">
        <v>1.6930000000000001</v>
      </c>
      <c r="H5312" s="6">
        <f>INDEX('Sample Customer Count'!$B$3:$B$14,MATCH('KU Gen'!D5312,'Sample Customer Count'!$A$3:$A$14,0))</f>
        <v>37</v>
      </c>
      <c r="I5312" s="6">
        <v>223</v>
      </c>
      <c r="J5312" s="6">
        <v>2.9545368695551466</v>
      </c>
      <c r="K5312" s="6">
        <f t="shared" si="82"/>
        <v>30.147375545810288</v>
      </c>
    </row>
    <row r="5313" spans="1:11" x14ac:dyDescent="0.35">
      <c r="A5313" t="s">
        <v>14</v>
      </c>
      <c r="B5313" t="s">
        <v>16</v>
      </c>
      <c r="C5313" s="3" t="s">
        <v>4</v>
      </c>
      <c r="D5313" s="3">
        <v>8</v>
      </c>
      <c r="E5313" s="3">
        <v>10</v>
      </c>
      <c r="F5313" s="3">
        <v>7</v>
      </c>
      <c r="G5313" s="3">
        <v>18.1403</v>
      </c>
      <c r="H5313" s="6">
        <f>INDEX('Sample Customer Count'!$B$3:$B$14,MATCH('KU Gen'!D5313,'Sample Customer Count'!$A$3:$A$14,0))</f>
        <v>37</v>
      </c>
      <c r="I5313" s="6">
        <v>223</v>
      </c>
      <c r="J5313" s="6">
        <v>2.9545368695551466</v>
      </c>
      <c r="K5313" s="6">
        <f t="shared" si="82"/>
        <v>323.02565659401199</v>
      </c>
    </row>
    <row r="5314" spans="1:11" x14ac:dyDescent="0.35">
      <c r="A5314" t="s">
        <v>14</v>
      </c>
      <c r="B5314" t="s">
        <v>16</v>
      </c>
      <c r="C5314" s="3" t="s">
        <v>4</v>
      </c>
      <c r="D5314" s="3">
        <v>8</v>
      </c>
      <c r="E5314" s="3">
        <v>10</v>
      </c>
      <c r="F5314" s="3">
        <v>8</v>
      </c>
      <c r="G5314" s="3">
        <v>48.948300000000003</v>
      </c>
      <c r="H5314" s="6">
        <f>INDEX('Sample Customer Count'!$B$3:$B$14,MATCH('KU Gen'!D5314,'Sample Customer Count'!$A$3:$A$14,0))</f>
        <v>37</v>
      </c>
      <c r="I5314" s="6">
        <v>223</v>
      </c>
      <c r="J5314" s="6">
        <v>2.9545368695551466</v>
      </c>
      <c r="K5314" s="6">
        <f t="shared" si="82"/>
        <v>871.62597898935951</v>
      </c>
    </row>
    <row r="5315" spans="1:11" x14ac:dyDescent="0.35">
      <c r="A5315" t="s">
        <v>14</v>
      </c>
      <c r="B5315" t="s">
        <v>16</v>
      </c>
      <c r="C5315" s="3" t="s">
        <v>4</v>
      </c>
      <c r="D5315" s="3">
        <v>8</v>
      </c>
      <c r="E5315" s="3">
        <v>10</v>
      </c>
      <c r="F5315" s="3">
        <v>9</v>
      </c>
      <c r="G5315" s="3">
        <v>87.112500000000011</v>
      </c>
      <c r="H5315" s="6">
        <f>INDEX('Sample Customer Count'!$B$3:$B$14,MATCH('KU Gen'!D5315,'Sample Customer Count'!$A$3:$A$14,0))</f>
        <v>37</v>
      </c>
      <c r="I5315" s="6">
        <v>223</v>
      </c>
      <c r="J5315" s="6">
        <v>2.9545368695551466</v>
      </c>
      <c r="K5315" s="6">
        <f t="shared" ref="K5315:K5378" si="83">G5315*((I5315/H5315)*J5315)</f>
        <v>1551.2186959447129</v>
      </c>
    </row>
    <row r="5316" spans="1:11" x14ac:dyDescent="0.35">
      <c r="A5316" t="s">
        <v>14</v>
      </c>
      <c r="B5316" t="s">
        <v>16</v>
      </c>
      <c r="C5316" s="3" t="s">
        <v>4</v>
      </c>
      <c r="D5316" s="3">
        <v>8</v>
      </c>
      <c r="E5316" s="3">
        <v>10</v>
      </c>
      <c r="F5316" s="3">
        <v>10</v>
      </c>
      <c r="G5316" s="3">
        <v>114.6729</v>
      </c>
      <c r="H5316" s="6">
        <f>INDEX('Sample Customer Count'!$B$3:$B$14,MATCH('KU Gen'!D5316,'Sample Customer Count'!$A$3:$A$14,0))</f>
        <v>37</v>
      </c>
      <c r="I5316" s="6">
        <v>223</v>
      </c>
      <c r="J5316" s="6">
        <v>2.9545368695551466</v>
      </c>
      <c r="K5316" s="6">
        <f t="shared" si="83"/>
        <v>2041.9887662298572</v>
      </c>
    </row>
    <row r="5317" spans="1:11" x14ac:dyDescent="0.35">
      <c r="A5317" t="s">
        <v>14</v>
      </c>
      <c r="B5317" t="s">
        <v>16</v>
      </c>
      <c r="C5317" s="3" t="s">
        <v>4</v>
      </c>
      <c r="D5317" s="3">
        <v>8</v>
      </c>
      <c r="E5317" s="3">
        <v>10</v>
      </c>
      <c r="F5317" s="3">
        <v>11</v>
      </c>
      <c r="G5317" s="3">
        <v>121.09349999999999</v>
      </c>
      <c r="H5317" s="6">
        <f>INDEX('Sample Customer Count'!$B$3:$B$14,MATCH('KU Gen'!D5317,'Sample Customer Count'!$A$3:$A$14,0))</f>
        <v>37</v>
      </c>
      <c r="I5317" s="6">
        <v>223</v>
      </c>
      <c r="J5317" s="6">
        <v>2.9545368695551466</v>
      </c>
      <c r="K5317" s="6">
        <f t="shared" si="83"/>
        <v>2156.3208627623021</v>
      </c>
    </row>
    <row r="5318" spans="1:11" x14ac:dyDescent="0.35">
      <c r="A5318" t="s">
        <v>14</v>
      </c>
      <c r="B5318" t="s">
        <v>16</v>
      </c>
      <c r="C5318" s="3" t="s">
        <v>4</v>
      </c>
      <c r="D5318" s="3">
        <v>8</v>
      </c>
      <c r="E5318" s="3">
        <v>10</v>
      </c>
      <c r="F5318" s="3">
        <v>12</v>
      </c>
      <c r="G5318" s="3">
        <v>119.3779</v>
      </c>
      <c r="H5318" s="6">
        <f>INDEX('Sample Customer Count'!$B$3:$B$14,MATCH('KU Gen'!D5318,'Sample Customer Count'!$A$3:$A$14,0))</f>
        <v>37</v>
      </c>
      <c r="I5318" s="6">
        <v>223</v>
      </c>
      <c r="J5318" s="6">
        <v>2.9545368695551466</v>
      </c>
      <c r="K5318" s="6">
        <f t="shared" si="83"/>
        <v>2125.7710473539196</v>
      </c>
    </row>
    <row r="5319" spans="1:11" x14ac:dyDescent="0.35">
      <c r="A5319" t="s">
        <v>14</v>
      </c>
      <c r="B5319" t="s">
        <v>16</v>
      </c>
      <c r="C5319" s="3" t="s">
        <v>4</v>
      </c>
      <c r="D5319" s="3">
        <v>8</v>
      </c>
      <c r="E5319" s="3">
        <v>10</v>
      </c>
      <c r="F5319" s="3">
        <v>13</v>
      </c>
      <c r="G5319" s="3">
        <v>110.93389999999999</v>
      </c>
      <c r="H5319" s="6">
        <f>INDEX('Sample Customer Count'!$B$3:$B$14,MATCH('KU Gen'!D5319,'Sample Customer Count'!$A$3:$A$14,0))</f>
        <v>37</v>
      </c>
      <c r="I5319" s="6">
        <v>223</v>
      </c>
      <c r="J5319" s="6">
        <v>2.9545368695551466</v>
      </c>
      <c r="K5319" s="6">
        <f t="shared" si="83"/>
        <v>1975.4081181697363</v>
      </c>
    </row>
    <row r="5320" spans="1:11" x14ac:dyDescent="0.35">
      <c r="A5320" t="s">
        <v>14</v>
      </c>
      <c r="B5320" t="s">
        <v>16</v>
      </c>
      <c r="C5320" s="3" t="s">
        <v>4</v>
      </c>
      <c r="D5320" s="3">
        <v>8</v>
      </c>
      <c r="E5320" s="3">
        <v>10</v>
      </c>
      <c r="F5320" s="3">
        <v>14</v>
      </c>
      <c r="G5320" s="3">
        <v>84.156199999999998</v>
      </c>
      <c r="H5320" s="6">
        <f>INDEX('Sample Customer Count'!$B$3:$B$14,MATCH('KU Gen'!D5320,'Sample Customer Count'!$A$3:$A$14,0))</f>
        <v>37</v>
      </c>
      <c r="I5320" s="6">
        <v>223</v>
      </c>
      <c r="J5320" s="6">
        <v>2.9545368695551466</v>
      </c>
      <c r="K5320" s="6">
        <f t="shared" si="83"/>
        <v>1498.5756443640398</v>
      </c>
    </row>
    <row r="5321" spans="1:11" x14ac:dyDescent="0.35">
      <c r="A5321" t="s">
        <v>14</v>
      </c>
      <c r="B5321" t="s">
        <v>16</v>
      </c>
      <c r="C5321" s="3" t="s">
        <v>4</v>
      </c>
      <c r="D5321" s="3">
        <v>8</v>
      </c>
      <c r="E5321" s="3">
        <v>10</v>
      </c>
      <c r="F5321" s="3">
        <v>15</v>
      </c>
      <c r="G5321" s="3">
        <v>52.578800000000001</v>
      </c>
      <c r="H5321" s="6">
        <f>INDEX('Sample Customer Count'!$B$3:$B$14,MATCH('KU Gen'!D5321,'Sample Customer Count'!$A$3:$A$14,0))</f>
        <v>37</v>
      </c>
      <c r="I5321" s="6">
        <v>223</v>
      </c>
      <c r="J5321" s="6">
        <v>2.9545368695551466</v>
      </c>
      <c r="K5321" s="6">
        <f t="shared" si="83"/>
        <v>936.27455956766084</v>
      </c>
    </row>
    <row r="5322" spans="1:11" x14ac:dyDescent="0.35">
      <c r="A5322" t="s">
        <v>14</v>
      </c>
      <c r="B5322" t="s">
        <v>16</v>
      </c>
      <c r="C5322" s="3" t="s">
        <v>4</v>
      </c>
      <c r="D5322" s="3">
        <v>8</v>
      </c>
      <c r="E5322" s="3">
        <v>10</v>
      </c>
      <c r="F5322" s="3">
        <v>16</v>
      </c>
      <c r="G5322" s="3">
        <v>22.1555</v>
      </c>
      <c r="H5322" s="6">
        <f>INDEX('Sample Customer Count'!$B$3:$B$14,MATCH('KU Gen'!D5322,'Sample Customer Count'!$A$3:$A$14,0))</f>
        <v>37</v>
      </c>
      <c r="I5322" s="6">
        <v>223</v>
      </c>
      <c r="J5322" s="6">
        <v>2.9545368695551466</v>
      </c>
      <c r="K5322" s="6">
        <f t="shared" si="83"/>
        <v>394.5246183728292</v>
      </c>
    </row>
    <row r="5323" spans="1:11" x14ac:dyDescent="0.35">
      <c r="A5323" t="s">
        <v>14</v>
      </c>
      <c r="B5323" t="s">
        <v>16</v>
      </c>
      <c r="C5323" s="3" t="s">
        <v>4</v>
      </c>
      <c r="D5323" s="3">
        <v>8</v>
      </c>
      <c r="E5323" s="3">
        <v>10</v>
      </c>
      <c r="F5323" s="3">
        <v>17</v>
      </c>
      <c r="G5323" s="3">
        <v>5.5285000000000002</v>
      </c>
      <c r="H5323" s="6">
        <f>INDEX('Sample Customer Count'!$B$3:$B$14,MATCH('KU Gen'!D5323,'Sample Customer Count'!$A$3:$A$14,0))</f>
        <v>37</v>
      </c>
      <c r="I5323" s="6">
        <v>223</v>
      </c>
      <c r="J5323" s="6">
        <v>2.9545368695551466</v>
      </c>
      <c r="K5323" s="6">
        <f t="shared" si="83"/>
        <v>98.446406204968795</v>
      </c>
    </row>
    <row r="5324" spans="1:11" x14ac:dyDescent="0.35">
      <c r="A5324" t="s">
        <v>14</v>
      </c>
      <c r="B5324" t="s">
        <v>16</v>
      </c>
      <c r="C5324" s="3" t="s">
        <v>4</v>
      </c>
      <c r="D5324" s="3">
        <v>8</v>
      </c>
      <c r="E5324" s="3">
        <v>10</v>
      </c>
      <c r="F5324" s="3">
        <v>18</v>
      </c>
      <c r="G5324" s="3">
        <v>0.5958</v>
      </c>
      <c r="H5324" s="6">
        <f>INDEX('Sample Customer Count'!$B$3:$B$14,MATCH('KU Gen'!D5324,'Sample Customer Count'!$A$3:$A$14,0))</f>
        <v>37</v>
      </c>
      <c r="I5324" s="6">
        <v>223</v>
      </c>
      <c r="J5324" s="6">
        <v>2.9545368695551466</v>
      </c>
      <c r="K5324" s="6">
        <f t="shared" si="83"/>
        <v>10.609454430120358</v>
      </c>
    </row>
    <row r="5325" spans="1:11" x14ac:dyDescent="0.35">
      <c r="A5325" t="s">
        <v>14</v>
      </c>
      <c r="B5325" t="s">
        <v>16</v>
      </c>
      <c r="C5325" s="3" t="s">
        <v>4</v>
      </c>
      <c r="D5325" s="3">
        <v>8</v>
      </c>
      <c r="E5325" s="3">
        <v>10</v>
      </c>
      <c r="F5325" s="3">
        <v>19</v>
      </c>
      <c r="G5325" s="3">
        <v>0</v>
      </c>
      <c r="H5325" s="6">
        <f>INDEX('Sample Customer Count'!$B$3:$B$14,MATCH('KU Gen'!D5325,'Sample Customer Count'!$A$3:$A$14,0))</f>
        <v>37</v>
      </c>
      <c r="I5325" s="6">
        <v>223</v>
      </c>
      <c r="J5325" s="6">
        <v>2.9545368695551466</v>
      </c>
      <c r="K5325" s="6">
        <f t="shared" si="83"/>
        <v>0</v>
      </c>
    </row>
    <row r="5326" spans="1:11" x14ac:dyDescent="0.35">
      <c r="A5326" t="s">
        <v>14</v>
      </c>
      <c r="B5326" t="s">
        <v>16</v>
      </c>
      <c r="C5326" s="3" t="s">
        <v>4</v>
      </c>
      <c r="D5326" s="3">
        <v>8</v>
      </c>
      <c r="E5326" s="3">
        <v>10</v>
      </c>
      <c r="F5326" s="3">
        <v>20</v>
      </c>
      <c r="G5326" s="3">
        <v>0</v>
      </c>
      <c r="H5326" s="6">
        <f>INDEX('Sample Customer Count'!$B$3:$B$14,MATCH('KU Gen'!D5326,'Sample Customer Count'!$A$3:$A$14,0))</f>
        <v>37</v>
      </c>
      <c r="I5326" s="6">
        <v>223</v>
      </c>
      <c r="J5326" s="6">
        <v>2.9545368695551466</v>
      </c>
      <c r="K5326" s="6">
        <f t="shared" si="83"/>
        <v>0</v>
      </c>
    </row>
    <row r="5327" spans="1:11" x14ac:dyDescent="0.35">
      <c r="A5327" t="s">
        <v>14</v>
      </c>
      <c r="B5327" t="s">
        <v>16</v>
      </c>
      <c r="C5327" s="3" t="s">
        <v>4</v>
      </c>
      <c r="D5327" s="3">
        <v>8</v>
      </c>
      <c r="E5327" s="3">
        <v>10</v>
      </c>
      <c r="F5327" s="3">
        <v>21</v>
      </c>
      <c r="G5327" s="3">
        <v>0</v>
      </c>
      <c r="H5327" s="6">
        <f>INDEX('Sample Customer Count'!$B$3:$B$14,MATCH('KU Gen'!D5327,'Sample Customer Count'!$A$3:$A$14,0))</f>
        <v>37</v>
      </c>
      <c r="I5327" s="6">
        <v>223</v>
      </c>
      <c r="J5327" s="6">
        <v>2.9545368695551466</v>
      </c>
      <c r="K5327" s="6">
        <f t="shared" si="83"/>
        <v>0</v>
      </c>
    </row>
    <row r="5328" spans="1:11" x14ac:dyDescent="0.35">
      <c r="A5328" t="s">
        <v>14</v>
      </c>
      <c r="B5328" t="s">
        <v>16</v>
      </c>
      <c r="C5328" s="3" t="s">
        <v>4</v>
      </c>
      <c r="D5328" s="3">
        <v>8</v>
      </c>
      <c r="E5328" s="3">
        <v>10</v>
      </c>
      <c r="F5328" s="3">
        <v>22</v>
      </c>
      <c r="G5328" s="3">
        <v>0</v>
      </c>
      <c r="H5328" s="6">
        <f>INDEX('Sample Customer Count'!$B$3:$B$14,MATCH('KU Gen'!D5328,'Sample Customer Count'!$A$3:$A$14,0))</f>
        <v>37</v>
      </c>
      <c r="I5328" s="6">
        <v>223</v>
      </c>
      <c r="J5328" s="6">
        <v>2.9545368695551466</v>
      </c>
      <c r="K5328" s="6">
        <f t="shared" si="83"/>
        <v>0</v>
      </c>
    </row>
    <row r="5329" spans="1:11" x14ac:dyDescent="0.35">
      <c r="A5329" t="s">
        <v>14</v>
      </c>
      <c r="B5329" t="s">
        <v>16</v>
      </c>
      <c r="C5329" s="3" t="s">
        <v>4</v>
      </c>
      <c r="D5329" s="3">
        <v>8</v>
      </c>
      <c r="E5329" s="3">
        <v>10</v>
      </c>
      <c r="F5329" s="3">
        <v>23</v>
      </c>
      <c r="G5329" s="3">
        <v>0</v>
      </c>
      <c r="H5329" s="6">
        <f>INDEX('Sample Customer Count'!$B$3:$B$14,MATCH('KU Gen'!D5329,'Sample Customer Count'!$A$3:$A$14,0))</f>
        <v>37</v>
      </c>
      <c r="I5329" s="6">
        <v>223</v>
      </c>
      <c r="J5329" s="6">
        <v>2.9545368695551466</v>
      </c>
      <c r="K5329" s="6">
        <f t="shared" si="83"/>
        <v>0</v>
      </c>
    </row>
    <row r="5330" spans="1:11" x14ac:dyDescent="0.35">
      <c r="A5330" t="s">
        <v>14</v>
      </c>
      <c r="B5330" t="s">
        <v>16</v>
      </c>
      <c r="C5330" s="3" t="s">
        <v>4</v>
      </c>
      <c r="D5330" s="3">
        <v>8</v>
      </c>
      <c r="E5330" s="3">
        <v>11</v>
      </c>
      <c r="F5330" s="3">
        <v>0</v>
      </c>
      <c r="G5330" s="3">
        <v>0</v>
      </c>
      <c r="H5330" s="6">
        <f>INDEX('Sample Customer Count'!$B$3:$B$14,MATCH('KU Gen'!D5330,'Sample Customer Count'!$A$3:$A$14,0))</f>
        <v>37</v>
      </c>
      <c r="I5330" s="6">
        <v>223</v>
      </c>
      <c r="J5330" s="6">
        <v>2.9545368695551466</v>
      </c>
      <c r="K5330" s="6">
        <f t="shared" si="83"/>
        <v>0</v>
      </c>
    </row>
    <row r="5331" spans="1:11" x14ac:dyDescent="0.35">
      <c r="A5331" t="s">
        <v>14</v>
      </c>
      <c r="B5331" t="s">
        <v>16</v>
      </c>
      <c r="C5331" s="3" t="s">
        <v>4</v>
      </c>
      <c r="D5331" s="3">
        <v>8</v>
      </c>
      <c r="E5331" s="3">
        <v>11</v>
      </c>
      <c r="F5331" s="3">
        <v>1</v>
      </c>
      <c r="G5331" s="3">
        <v>0</v>
      </c>
      <c r="H5331" s="6">
        <f>INDEX('Sample Customer Count'!$B$3:$B$14,MATCH('KU Gen'!D5331,'Sample Customer Count'!$A$3:$A$14,0))</f>
        <v>37</v>
      </c>
      <c r="I5331" s="6">
        <v>223</v>
      </c>
      <c r="J5331" s="6">
        <v>2.9545368695551466</v>
      </c>
      <c r="K5331" s="6">
        <f t="shared" si="83"/>
        <v>0</v>
      </c>
    </row>
    <row r="5332" spans="1:11" x14ac:dyDescent="0.35">
      <c r="A5332" t="s">
        <v>14</v>
      </c>
      <c r="B5332" t="s">
        <v>16</v>
      </c>
      <c r="C5332" s="3" t="s">
        <v>4</v>
      </c>
      <c r="D5332" s="3">
        <v>8</v>
      </c>
      <c r="E5332" s="3">
        <v>11</v>
      </c>
      <c r="F5332" s="3">
        <v>2</v>
      </c>
      <c r="G5332" s="3">
        <v>0</v>
      </c>
      <c r="H5332" s="6">
        <f>INDEX('Sample Customer Count'!$B$3:$B$14,MATCH('KU Gen'!D5332,'Sample Customer Count'!$A$3:$A$14,0))</f>
        <v>37</v>
      </c>
      <c r="I5332" s="6">
        <v>223</v>
      </c>
      <c r="J5332" s="6">
        <v>2.9545368695551466</v>
      </c>
      <c r="K5332" s="6">
        <f t="shared" si="83"/>
        <v>0</v>
      </c>
    </row>
    <row r="5333" spans="1:11" x14ac:dyDescent="0.35">
      <c r="A5333" t="s">
        <v>14</v>
      </c>
      <c r="B5333" t="s">
        <v>16</v>
      </c>
      <c r="C5333" s="3" t="s">
        <v>4</v>
      </c>
      <c r="D5333" s="3">
        <v>8</v>
      </c>
      <c r="E5333" s="3">
        <v>11</v>
      </c>
      <c r="F5333" s="3">
        <v>3</v>
      </c>
      <c r="G5333" s="3">
        <v>0</v>
      </c>
      <c r="H5333" s="6">
        <f>INDEX('Sample Customer Count'!$B$3:$B$14,MATCH('KU Gen'!D5333,'Sample Customer Count'!$A$3:$A$14,0))</f>
        <v>37</v>
      </c>
      <c r="I5333" s="6">
        <v>223</v>
      </c>
      <c r="J5333" s="6">
        <v>2.9545368695551466</v>
      </c>
      <c r="K5333" s="6">
        <f t="shared" si="83"/>
        <v>0</v>
      </c>
    </row>
    <row r="5334" spans="1:11" x14ac:dyDescent="0.35">
      <c r="A5334" t="s">
        <v>14</v>
      </c>
      <c r="B5334" t="s">
        <v>16</v>
      </c>
      <c r="C5334" s="3" t="s">
        <v>4</v>
      </c>
      <c r="D5334" s="3">
        <v>8</v>
      </c>
      <c r="E5334" s="3">
        <v>11</v>
      </c>
      <c r="F5334" s="3">
        <v>4</v>
      </c>
      <c r="G5334" s="3">
        <v>0</v>
      </c>
      <c r="H5334" s="6">
        <f>INDEX('Sample Customer Count'!$B$3:$B$14,MATCH('KU Gen'!D5334,'Sample Customer Count'!$A$3:$A$14,0))</f>
        <v>37</v>
      </c>
      <c r="I5334" s="6">
        <v>223</v>
      </c>
      <c r="J5334" s="6">
        <v>2.9545368695551466</v>
      </c>
      <c r="K5334" s="6">
        <f t="shared" si="83"/>
        <v>0</v>
      </c>
    </row>
    <row r="5335" spans="1:11" x14ac:dyDescent="0.35">
      <c r="A5335" t="s">
        <v>14</v>
      </c>
      <c r="B5335" t="s">
        <v>16</v>
      </c>
      <c r="C5335" s="3" t="s">
        <v>4</v>
      </c>
      <c r="D5335" s="3">
        <v>8</v>
      </c>
      <c r="E5335" s="3">
        <v>11</v>
      </c>
      <c r="F5335" s="3">
        <v>5</v>
      </c>
      <c r="G5335" s="3">
        <v>0</v>
      </c>
      <c r="H5335" s="6">
        <f>INDEX('Sample Customer Count'!$B$3:$B$14,MATCH('KU Gen'!D5335,'Sample Customer Count'!$A$3:$A$14,0))</f>
        <v>37</v>
      </c>
      <c r="I5335" s="6">
        <v>223</v>
      </c>
      <c r="J5335" s="6">
        <v>2.9545368695551466</v>
      </c>
      <c r="K5335" s="6">
        <f t="shared" si="83"/>
        <v>0</v>
      </c>
    </row>
    <row r="5336" spans="1:11" x14ac:dyDescent="0.35">
      <c r="A5336" t="s">
        <v>14</v>
      </c>
      <c r="B5336" t="s">
        <v>16</v>
      </c>
      <c r="C5336" s="3" t="s">
        <v>4</v>
      </c>
      <c r="D5336" s="3">
        <v>8</v>
      </c>
      <c r="E5336" s="3">
        <v>11</v>
      </c>
      <c r="F5336" s="3">
        <v>6</v>
      </c>
      <c r="G5336" s="3">
        <v>2.2654999999999998</v>
      </c>
      <c r="H5336" s="6">
        <f>INDEX('Sample Customer Count'!$B$3:$B$14,MATCH('KU Gen'!D5336,'Sample Customer Count'!$A$3:$A$14,0))</f>
        <v>37</v>
      </c>
      <c r="I5336" s="6">
        <v>223</v>
      </c>
      <c r="J5336" s="6">
        <v>2.9545368695551466</v>
      </c>
      <c r="K5336" s="6">
        <f t="shared" si="83"/>
        <v>40.341925161862491</v>
      </c>
    </row>
    <row r="5337" spans="1:11" x14ac:dyDescent="0.35">
      <c r="A5337" t="s">
        <v>14</v>
      </c>
      <c r="B5337" t="s">
        <v>16</v>
      </c>
      <c r="C5337" s="3" t="s">
        <v>4</v>
      </c>
      <c r="D5337" s="3">
        <v>8</v>
      </c>
      <c r="E5337" s="3">
        <v>11</v>
      </c>
      <c r="F5337" s="3">
        <v>7</v>
      </c>
      <c r="G5337" s="3">
        <v>19.815100000000001</v>
      </c>
      <c r="H5337" s="6">
        <f>INDEX('Sample Customer Count'!$B$3:$B$14,MATCH('KU Gen'!D5337,'Sample Customer Count'!$A$3:$A$14,0))</f>
        <v>37</v>
      </c>
      <c r="I5337" s="6">
        <v>223</v>
      </c>
      <c r="J5337" s="6">
        <v>2.9545368695551466</v>
      </c>
      <c r="K5337" s="6">
        <f t="shared" si="83"/>
        <v>352.84894340093643</v>
      </c>
    </row>
    <row r="5338" spans="1:11" x14ac:dyDescent="0.35">
      <c r="A5338" t="s">
        <v>14</v>
      </c>
      <c r="B5338" t="s">
        <v>16</v>
      </c>
      <c r="C5338" s="3" t="s">
        <v>4</v>
      </c>
      <c r="D5338" s="3">
        <v>8</v>
      </c>
      <c r="E5338" s="3">
        <v>11</v>
      </c>
      <c r="F5338" s="3">
        <v>8</v>
      </c>
      <c r="G5338" s="3">
        <v>48.904499999999999</v>
      </c>
      <c r="H5338" s="6">
        <f>INDEX('Sample Customer Count'!$B$3:$B$14,MATCH('KU Gen'!D5338,'Sample Customer Count'!$A$3:$A$14,0))</f>
        <v>37</v>
      </c>
      <c r="I5338" s="6">
        <v>223</v>
      </c>
      <c r="J5338" s="6">
        <v>2.9545368695551466</v>
      </c>
      <c r="K5338" s="6">
        <f t="shared" si="83"/>
        <v>870.84602916720564</v>
      </c>
    </row>
    <row r="5339" spans="1:11" x14ac:dyDescent="0.35">
      <c r="A5339" t="s">
        <v>14</v>
      </c>
      <c r="B5339" t="s">
        <v>16</v>
      </c>
      <c r="C5339" s="3" t="s">
        <v>4</v>
      </c>
      <c r="D5339" s="3">
        <v>8</v>
      </c>
      <c r="E5339" s="3">
        <v>11</v>
      </c>
      <c r="F5339" s="3">
        <v>9</v>
      </c>
      <c r="G5339" s="3">
        <v>84.898999999999987</v>
      </c>
      <c r="H5339" s="6">
        <f>INDEX('Sample Customer Count'!$B$3:$B$14,MATCH('KU Gen'!D5339,'Sample Customer Count'!$A$3:$A$14,0))</f>
        <v>37</v>
      </c>
      <c r="I5339" s="6">
        <v>223</v>
      </c>
      <c r="J5339" s="6">
        <v>2.9545368695551466</v>
      </c>
      <c r="K5339" s="6">
        <f t="shared" si="83"/>
        <v>1511.8027386082381</v>
      </c>
    </row>
    <row r="5340" spans="1:11" x14ac:dyDescent="0.35">
      <c r="A5340" t="s">
        <v>14</v>
      </c>
      <c r="B5340" t="s">
        <v>16</v>
      </c>
      <c r="C5340" s="3" t="s">
        <v>4</v>
      </c>
      <c r="D5340" s="3">
        <v>8</v>
      </c>
      <c r="E5340" s="3">
        <v>11</v>
      </c>
      <c r="F5340" s="3">
        <v>10</v>
      </c>
      <c r="G5340" s="3">
        <v>116.2833</v>
      </c>
      <c r="H5340" s="6">
        <f>INDEX('Sample Customer Count'!$B$3:$B$14,MATCH('KU Gen'!D5340,'Sample Customer Count'!$A$3:$A$14,0))</f>
        <v>37</v>
      </c>
      <c r="I5340" s="6">
        <v>223</v>
      </c>
      <c r="J5340" s="6">
        <v>2.9545368695551466</v>
      </c>
      <c r="K5340" s="6">
        <f t="shared" si="83"/>
        <v>2070.6652774991853</v>
      </c>
    </row>
    <row r="5341" spans="1:11" x14ac:dyDescent="0.35">
      <c r="A5341" t="s">
        <v>14</v>
      </c>
      <c r="B5341" t="s">
        <v>16</v>
      </c>
      <c r="C5341" s="3" t="s">
        <v>4</v>
      </c>
      <c r="D5341" s="3">
        <v>8</v>
      </c>
      <c r="E5341" s="3">
        <v>11</v>
      </c>
      <c r="F5341" s="3">
        <v>11</v>
      </c>
      <c r="G5341" s="3">
        <v>120.3004</v>
      </c>
      <c r="H5341" s="6">
        <f>INDEX('Sample Customer Count'!$B$3:$B$14,MATCH('KU Gen'!D5341,'Sample Customer Count'!$A$3:$A$14,0))</f>
        <v>37</v>
      </c>
      <c r="I5341" s="6">
        <v>223</v>
      </c>
      <c r="J5341" s="6">
        <v>2.9545368695551466</v>
      </c>
      <c r="K5341" s="6">
        <f t="shared" si="83"/>
        <v>2142.1980727177765</v>
      </c>
    </row>
    <row r="5342" spans="1:11" x14ac:dyDescent="0.35">
      <c r="A5342" t="s">
        <v>14</v>
      </c>
      <c r="B5342" t="s">
        <v>16</v>
      </c>
      <c r="C5342" s="3" t="s">
        <v>4</v>
      </c>
      <c r="D5342" s="3">
        <v>8</v>
      </c>
      <c r="E5342" s="3">
        <v>11</v>
      </c>
      <c r="F5342" s="3">
        <v>12</v>
      </c>
      <c r="G5342" s="3">
        <v>121.12909999999999</v>
      </c>
      <c r="H5342" s="6">
        <f>INDEX('Sample Customer Count'!$B$3:$B$14,MATCH('KU Gen'!D5342,'Sample Customer Count'!$A$3:$A$14,0))</f>
        <v>37</v>
      </c>
      <c r="I5342" s="6">
        <v>223</v>
      </c>
      <c r="J5342" s="6">
        <v>2.9545368695551466</v>
      </c>
      <c r="K5342" s="6">
        <f t="shared" si="83"/>
        <v>2156.9547945812219</v>
      </c>
    </row>
    <row r="5343" spans="1:11" x14ac:dyDescent="0.35">
      <c r="A5343" t="s">
        <v>14</v>
      </c>
      <c r="B5343" t="s">
        <v>16</v>
      </c>
      <c r="C5343" s="3" t="s">
        <v>4</v>
      </c>
      <c r="D5343" s="3">
        <v>8</v>
      </c>
      <c r="E5343" s="3">
        <v>11</v>
      </c>
      <c r="F5343" s="3">
        <v>13</v>
      </c>
      <c r="G5343" s="3">
        <v>106.5989</v>
      </c>
      <c r="H5343" s="6">
        <f>INDEX('Sample Customer Count'!$B$3:$B$14,MATCH('KU Gen'!D5343,'Sample Customer Count'!$A$3:$A$14,0))</f>
        <v>37</v>
      </c>
      <c r="I5343" s="6">
        <v>223</v>
      </c>
      <c r="J5343" s="6">
        <v>2.9545368695551466</v>
      </c>
      <c r="K5343" s="6">
        <f t="shared" si="83"/>
        <v>1898.214454264782</v>
      </c>
    </row>
    <row r="5344" spans="1:11" x14ac:dyDescent="0.35">
      <c r="A5344" t="s">
        <v>14</v>
      </c>
      <c r="B5344" t="s">
        <v>16</v>
      </c>
      <c r="C5344" s="3" t="s">
        <v>4</v>
      </c>
      <c r="D5344" s="3">
        <v>8</v>
      </c>
      <c r="E5344" s="3">
        <v>11</v>
      </c>
      <c r="F5344" s="3">
        <v>14</v>
      </c>
      <c r="G5344" s="3">
        <v>77.62360000000001</v>
      </c>
      <c r="H5344" s="6">
        <f>INDEX('Sample Customer Count'!$B$3:$B$14,MATCH('KU Gen'!D5344,'Sample Customer Count'!$A$3:$A$14,0))</f>
        <v>37</v>
      </c>
      <c r="I5344" s="6">
        <v>223</v>
      </c>
      <c r="J5344" s="6">
        <v>2.9545368695551466</v>
      </c>
      <c r="K5344" s="6">
        <f t="shared" si="83"/>
        <v>1382.2491555922975</v>
      </c>
    </row>
    <row r="5345" spans="1:11" x14ac:dyDescent="0.35">
      <c r="A5345" t="s">
        <v>14</v>
      </c>
      <c r="B5345" t="s">
        <v>16</v>
      </c>
      <c r="C5345" s="3" t="s">
        <v>4</v>
      </c>
      <c r="D5345" s="3">
        <v>8</v>
      </c>
      <c r="E5345" s="3">
        <v>11</v>
      </c>
      <c r="F5345" s="3">
        <v>15</v>
      </c>
      <c r="G5345" s="3">
        <v>56.3416</v>
      </c>
      <c r="H5345" s="6">
        <f>INDEX('Sample Customer Count'!$B$3:$B$14,MATCH('KU Gen'!D5345,'Sample Customer Count'!$A$3:$A$14,0))</f>
        <v>37</v>
      </c>
      <c r="I5345" s="6">
        <v>223</v>
      </c>
      <c r="J5345" s="6">
        <v>2.9545368695551466</v>
      </c>
      <c r="K5345" s="6">
        <f t="shared" si="83"/>
        <v>1003.2790159786325</v>
      </c>
    </row>
    <row r="5346" spans="1:11" x14ac:dyDescent="0.35">
      <c r="A5346" t="s">
        <v>14</v>
      </c>
      <c r="B5346" t="s">
        <v>16</v>
      </c>
      <c r="C5346" s="3" t="s">
        <v>4</v>
      </c>
      <c r="D5346" s="3">
        <v>8</v>
      </c>
      <c r="E5346" s="3">
        <v>11</v>
      </c>
      <c r="F5346" s="3">
        <v>16</v>
      </c>
      <c r="G5346" s="3">
        <v>21.335699999999999</v>
      </c>
      <c r="H5346" s="6">
        <f>INDEX('Sample Customer Count'!$B$3:$B$14,MATCH('KU Gen'!D5346,'Sample Customer Count'!$A$3:$A$14,0))</f>
        <v>37</v>
      </c>
      <c r="I5346" s="6">
        <v>223</v>
      </c>
      <c r="J5346" s="6">
        <v>2.9545368695551466</v>
      </c>
      <c r="K5346" s="6">
        <f t="shared" si="83"/>
        <v>379.92637946411372</v>
      </c>
    </row>
    <row r="5347" spans="1:11" x14ac:dyDescent="0.35">
      <c r="A5347" t="s">
        <v>14</v>
      </c>
      <c r="B5347" t="s">
        <v>16</v>
      </c>
      <c r="C5347" s="3" t="s">
        <v>4</v>
      </c>
      <c r="D5347" s="3">
        <v>8</v>
      </c>
      <c r="E5347" s="3">
        <v>11</v>
      </c>
      <c r="F5347" s="3">
        <v>17</v>
      </c>
      <c r="G5347" s="3">
        <v>3.7315999999999998</v>
      </c>
      <c r="H5347" s="6">
        <f>INDEX('Sample Customer Count'!$B$3:$B$14,MATCH('KU Gen'!D5347,'Sample Customer Count'!$A$3:$A$14,0))</f>
        <v>37</v>
      </c>
      <c r="I5347" s="6">
        <v>223</v>
      </c>
      <c r="J5347" s="6">
        <v>2.9545368695551466</v>
      </c>
      <c r="K5347" s="6">
        <f t="shared" si="83"/>
        <v>66.448875715738723</v>
      </c>
    </row>
    <row r="5348" spans="1:11" x14ac:dyDescent="0.35">
      <c r="A5348" t="s">
        <v>14</v>
      </c>
      <c r="B5348" t="s">
        <v>16</v>
      </c>
      <c r="C5348" s="3" t="s">
        <v>4</v>
      </c>
      <c r="D5348" s="3">
        <v>8</v>
      </c>
      <c r="E5348" s="3">
        <v>11</v>
      </c>
      <c r="F5348" s="3">
        <v>18</v>
      </c>
      <c r="G5348" s="3">
        <v>0.27979999999999999</v>
      </c>
      <c r="H5348" s="6">
        <f>INDEX('Sample Customer Count'!$B$3:$B$14,MATCH('KU Gen'!D5348,'Sample Customer Count'!$A$3:$A$14,0))</f>
        <v>37</v>
      </c>
      <c r="I5348" s="6">
        <v>223</v>
      </c>
      <c r="J5348" s="6">
        <v>2.9545368695551466</v>
      </c>
      <c r="K5348" s="6">
        <f t="shared" si="83"/>
        <v>4.9824191835308431</v>
      </c>
    </row>
    <row r="5349" spans="1:11" x14ac:dyDescent="0.35">
      <c r="A5349" t="s">
        <v>14</v>
      </c>
      <c r="B5349" t="s">
        <v>16</v>
      </c>
      <c r="C5349" s="3" t="s">
        <v>4</v>
      </c>
      <c r="D5349" s="3">
        <v>8</v>
      </c>
      <c r="E5349" s="3">
        <v>11</v>
      </c>
      <c r="F5349" s="3">
        <v>19</v>
      </c>
      <c r="G5349" s="3">
        <v>0</v>
      </c>
      <c r="H5349" s="6">
        <f>INDEX('Sample Customer Count'!$B$3:$B$14,MATCH('KU Gen'!D5349,'Sample Customer Count'!$A$3:$A$14,0))</f>
        <v>37</v>
      </c>
      <c r="I5349" s="6">
        <v>223</v>
      </c>
      <c r="J5349" s="6">
        <v>2.9545368695551466</v>
      </c>
      <c r="K5349" s="6">
        <f t="shared" si="83"/>
        <v>0</v>
      </c>
    </row>
    <row r="5350" spans="1:11" x14ac:dyDescent="0.35">
      <c r="A5350" t="s">
        <v>14</v>
      </c>
      <c r="B5350" t="s">
        <v>16</v>
      </c>
      <c r="C5350" s="3" t="s">
        <v>4</v>
      </c>
      <c r="D5350" s="3">
        <v>8</v>
      </c>
      <c r="E5350" s="3">
        <v>11</v>
      </c>
      <c r="F5350" s="3">
        <v>20</v>
      </c>
      <c r="G5350" s="3">
        <v>0</v>
      </c>
      <c r="H5350" s="6">
        <f>INDEX('Sample Customer Count'!$B$3:$B$14,MATCH('KU Gen'!D5350,'Sample Customer Count'!$A$3:$A$14,0))</f>
        <v>37</v>
      </c>
      <c r="I5350" s="6">
        <v>223</v>
      </c>
      <c r="J5350" s="6">
        <v>2.9545368695551466</v>
      </c>
      <c r="K5350" s="6">
        <f t="shared" si="83"/>
        <v>0</v>
      </c>
    </row>
    <row r="5351" spans="1:11" x14ac:dyDescent="0.35">
      <c r="A5351" t="s">
        <v>14</v>
      </c>
      <c r="B5351" t="s">
        <v>16</v>
      </c>
      <c r="C5351" s="3" t="s">
        <v>4</v>
      </c>
      <c r="D5351" s="3">
        <v>8</v>
      </c>
      <c r="E5351" s="3">
        <v>11</v>
      </c>
      <c r="F5351" s="3">
        <v>21</v>
      </c>
      <c r="G5351" s="3">
        <v>0</v>
      </c>
      <c r="H5351" s="6">
        <f>INDEX('Sample Customer Count'!$B$3:$B$14,MATCH('KU Gen'!D5351,'Sample Customer Count'!$A$3:$A$14,0))</f>
        <v>37</v>
      </c>
      <c r="I5351" s="6">
        <v>223</v>
      </c>
      <c r="J5351" s="6">
        <v>2.9545368695551466</v>
      </c>
      <c r="K5351" s="6">
        <f t="shared" si="83"/>
        <v>0</v>
      </c>
    </row>
    <row r="5352" spans="1:11" x14ac:dyDescent="0.35">
      <c r="A5352" t="s">
        <v>14</v>
      </c>
      <c r="B5352" t="s">
        <v>16</v>
      </c>
      <c r="C5352" s="3" t="s">
        <v>4</v>
      </c>
      <c r="D5352" s="3">
        <v>8</v>
      </c>
      <c r="E5352" s="3">
        <v>11</v>
      </c>
      <c r="F5352" s="3">
        <v>22</v>
      </c>
      <c r="G5352" s="3">
        <v>0</v>
      </c>
      <c r="H5352" s="6">
        <f>INDEX('Sample Customer Count'!$B$3:$B$14,MATCH('KU Gen'!D5352,'Sample Customer Count'!$A$3:$A$14,0))</f>
        <v>37</v>
      </c>
      <c r="I5352" s="6">
        <v>223</v>
      </c>
      <c r="J5352" s="6">
        <v>2.9545368695551466</v>
      </c>
      <c r="K5352" s="6">
        <f t="shared" si="83"/>
        <v>0</v>
      </c>
    </row>
    <row r="5353" spans="1:11" x14ac:dyDescent="0.35">
      <c r="A5353" t="s">
        <v>14</v>
      </c>
      <c r="B5353" t="s">
        <v>16</v>
      </c>
      <c r="C5353" s="3" t="s">
        <v>4</v>
      </c>
      <c r="D5353" s="3">
        <v>8</v>
      </c>
      <c r="E5353" s="3">
        <v>11</v>
      </c>
      <c r="F5353" s="3">
        <v>23</v>
      </c>
      <c r="G5353" s="3">
        <v>0</v>
      </c>
      <c r="H5353" s="6">
        <f>INDEX('Sample Customer Count'!$B$3:$B$14,MATCH('KU Gen'!D5353,'Sample Customer Count'!$A$3:$A$14,0))</f>
        <v>37</v>
      </c>
      <c r="I5353" s="6">
        <v>223</v>
      </c>
      <c r="J5353" s="6">
        <v>2.9545368695551466</v>
      </c>
      <c r="K5353" s="6">
        <f t="shared" si="83"/>
        <v>0</v>
      </c>
    </row>
    <row r="5354" spans="1:11" x14ac:dyDescent="0.35">
      <c r="A5354" t="s">
        <v>14</v>
      </c>
      <c r="B5354" t="s">
        <v>16</v>
      </c>
      <c r="C5354" s="3" t="s">
        <v>4</v>
      </c>
      <c r="D5354" s="3">
        <v>8</v>
      </c>
      <c r="E5354" s="3">
        <v>12</v>
      </c>
      <c r="F5354" s="3">
        <v>0</v>
      </c>
      <c r="G5354" s="3">
        <v>0</v>
      </c>
      <c r="H5354" s="6">
        <f>INDEX('Sample Customer Count'!$B$3:$B$14,MATCH('KU Gen'!D5354,'Sample Customer Count'!$A$3:$A$14,0))</f>
        <v>37</v>
      </c>
      <c r="I5354" s="6">
        <v>223</v>
      </c>
      <c r="J5354" s="6">
        <v>2.9545368695551466</v>
      </c>
      <c r="K5354" s="6">
        <f t="shared" si="83"/>
        <v>0</v>
      </c>
    </row>
    <row r="5355" spans="1:11" x14ac:dyDescent="0.35">
      <c r="A5355" t="s">
        <v>14</v>
      </c>
      <c r="B5355" t="s">
        <v>16</v>
      </c>
      <c r="C5355" s="3" t="s">
        <v>4</v>
      </c>
      <c r="D5355" s="3">
        <v>8</v>
      </c>
      <c r="E5355" s="3">
        <v>12</v>
      </c>
      <c r="F5355" s="3">
        <v>1</v>
      </c>
      <c r="G5355" s="3">
        <v>0</v>
      </c>
      <c r="H5355" s="6">
        <f>INDEX('Sample Customer Count'!$B$3:$B$14,MATCH('KU Gen'!D5355,'Sample Customer Count'!$A$3:$A$14,0))</f>
        <v>37</v>
      </c>
      <c r="I5355" s="6">
        <v>223</v>
      </c>
      <c r="J5355" s="6">
        <v>2.9545368695551466</v>
      </c>
      <c r="K5355" s="6">
        <f t="shared" si="83"/>
        <v>0</v>
      </c>
    </row>
    <row r="5356" spans="1:11" x14ac:dyDescent="0.35">
      <c r="A5356" t="s">
        <v>14</v>
      </c>
      <c r="B5356" t="s">
        <v>16</v>
      </c>
      <c r="C5356" s="3" t="s">
        <v>4</v>
      </c>
      <c r="D5356" s="3">
        <v>8</v>
      </c>
      <c r="E5356" s="3">
        <v>12</v>
      </c>
      <c r="F5356" s="3">
        <v>2</v>
      </c>
      <c r="G5356" s="3">
        <v>0</v>
      </c>
      <c r="H5356" s="6">
        <f>INDEX('Sample Customer Count'!$B$3:$B$14,MATCH('KU Gen'!D5356,'Sample Customer Count'!$A$3:$A$14,0))</f>
        <v>37</v>
      </c>
      <c r="I5356" s="6">
        <v>223</v>
      </c>
      <c r="J5356" s="6">
        <v>2.9545368695551466</v>
      </c>
      <c r="K5356" s="6">
        <f t="shared" si="83"/>
        <v>0</v>
      </c>
    </row>
    <row r="5357" spans="1:11" x14ac:dyDescent="0.35">
      <c r="A5357" t="s">
        <v>14</v>
      </c>
      <c r="B5357" t="s">
        <v>16</v>
      </c>
      <c r="C5357" s="3" t="s">
        <v>4</v>
      </c>
      <c r="D5357" s="3">
        <v>8</v>
      </c>
      <c r="E5357" s="3">
        <v>12</v>
      </c>
      <c r="F5357" s="3">
        <v>3</v>
      </c>
      <c r="G5357" s="3">
        <v>0</v>
      </c>
      <c r="H5357" s="6">
        <f>INDEX('Sample Customer Count'!$B$3:$B$14,MATCH('KU Gen'!D5357,'Sample Customer Count'!$A$3:$A$14,0))</f>
        <v>37</v>
      </c>
      <c r="I5357" s="6">
        <v>223</v>
      </c>
      <c r="J5357" s="6">
        <v>2.9545368695551466</v>
      </c>
      <c r="K5357" s="6">
        <f t="shared" si="83"/>
        <v>0</v>
      </c>
    </row>
    <row r="5358" spans="1:11" x14ac:dyDescent="0.35">
      <c r="A5358" t="s">
        <v>14</v>
      </c>
      <c r="B5358" t="s">
        <v>16</v>
      </c>
      <c r="C5358" s="3" t="s">
        <v>4</v>
      </c>
      <c r="D5358" s="3">
        <v>8</v>
      </c>
      <c r="E5358" s="3">
        <v>12</v>
      </c>
      <c r="F5358" s="3">
        <v>4</v>
      </c>
      <c r="G5358" s="3">
        <v>0</v>
      </c>
      <c r="H5358" s="6">
        <f>INDEX('Sample Customer Count'!$B$3:$B$14,MATCH('KU Gen'!D5358,'Sample Customer Count'!$A$3:$A$14,0))</f>
        <v>37</v>
      </c>
      <c r="I5358" s="6">
        <v>223</v>
      </c>
      <c r="J5358" s="6">
        <v>2.9545368695551466</v>
      </c>
      <c r="K5358" s="6">
        <f t="shared" si="83"/>
        <v>0</v>
      </c>
    </row>
    <row r="5359" spans="1:11" x14ac:dyDescent="0.35">
      <c r="A5359" t="s">
        <v>14</v>
      </c>
      <c r="B5359" t="s">
        <v>16</v>
      </c>
      <c r="C5359" s="3" t="s">
        <v>4</v>
      </c>
      <c r="D5359" s="3">
        <v>8</v>
      </c>
      <c r="E5359" s="3">
        <v>12</v>
      </c>
      <c r="F5359" s="3">
        <v>5</v>
      </c>
      <c r="G5359" s="3">
        <v>0</v>
      </c>
      <c r="H5359" s="6">
        <f>INDEX('Sample Customer Count'!$B$3:$B$14,MATCH('KU Gen'!D5359,'Sample Customer Count'!$A$3:$A$14,0))</f>
        <v>37</v>
      </c>
      <c r="I5359" s="6">
        <v>223</v>
      </c>
      <c r="J5359" s="6">
        <v>2.9545368695551466</v>
      </c>
      <c r="K5359" s="6">
        <f t="shared" si="83"/>
        <v>0</v>
      </c>
    </row>
    <row r="5360" spans="1:11" x14ac:dyDescent="0.35">
      <c r="A5360" t="s">
        <v>14</v>
      </c>
      <c r="B5360" t="s">
        <v>16</v>
      </c>
      <c r="C5360" s="3" t="s">
        <v>4</v>
      </c>
      <c r="D5360" s="3">
        <v>8</v>
      </c>
      <c r="E5360" s="3">
        <v>12</v>
      </c>
      <c r="F5360" s="3">
        <v>6</v>
      </c>
      <c r="G5360" s="3">
        <v>1.355</v>
      </c>
      <c r="H5360" s="6">
        <f>INDEX('Sample Customer Count'!$B$3:$B$14,MATCH('KU Gen'!D5360,'Sample Customer Count'!$A$3:$A$14,0))</f>
        <v>37</v>
      </c>
      <c r="I5360" s="6">
        <v>223</v>
      </c>
      <c r="J5360" s="6">
        <v>2.9545368695551466</v>
      </c>
      <c r="K5360" s="6">
        <f t="shared" si="83"/>
        <v>24.128584680787323</v>
      </c>
    </row>
    <row r="5361" spans="1:11" x14ac:dyDescent="0.35">
      <c r="A5361" t="s">
        <v>14</v>
      </c>
      <c r="B5361" t="s">
        <v>16</v>
      </c>
      <c r="C5361" s="3" t="s">
        <v>4</v>
      </c>
      <c r="D5361" s="3">
        <v>8</v>
      </c>
      <c r="E5361" s="3">
        <v>12</v>
      </c>
      <c r="F5361" s="3">
        <v>7</v>
      </c>
      <c r="G5361" s="3">
        <v>15.0259</v>
      </c>
      <c r="H5361" s="6">
        <f>INDEX('Sample Customer Count'!$B$3:$B$14,MATCH('KU Gen'!D5361,'Sample Customer Count'!$A$3:$A$14,0))</f>
        <v>37</v>
      </c>
      <c r="I5361" s="6">
        <v>223</v>
      </c>
      <c r="J5361" s="6">
        <v>2.9545368695551466</v>
      </c>
      <c r="K5361" s="6">
        <f t="shared" si="83"/>
        <v>267.56730668268801</v>
      </c>
    </row>
    <row r="5362" spans="1:11" x14ac:dyDescent="0.35">
      <c r="A5362" t="s">
        <v>14</v>
      </c>
      <c r="B5362" t="s">
        <v>16</v>
      </c>
      <c r="C5362" s="3" t="s">
        <v>4</v>
      </c>
      <c r="D5362" s="3">
        <v>8</v>
      </c>
      <c r="E5362" s="3">
        <v>12</v>
      </c>
      <c r="F5362" s="3">
        <v>8</v>
      </c>
      <c r="G5362" s="3">
        <v>34.9908</v>
      </c>
      <c r="H5362" s="6">
        <f>INDEX('Sample Customer Count'!$B$3:$B$14,MATCH('KU Gen'!D5362,'Sample Customer Count'!$A$3:$A$14,0))</f>
        <v>37</v>
      </c>
      <c r="I5362" s="6">
        <v>223</v>
      </c>
      <c r="J5362" s="6">
        <v>2.9545368695551466</v>
      </c>
      <c r="K5362" s="6">
        <f t="shared" si="83"/>
        <v>623.08374970368493</v>
      </c>
    </row>
    <row r="5363" spans="1:11" x14ac:dyDescent="0.35">
      <c r="A5363" t="s">
        <v>14</v>
      </c>
      <c r="B5363" t="s">
        <v>16</v>
      </c>
      <c r="C5363" s="3" t="s">
        <v>4</v>
      </c>
      <c r="D5363" s="3">
        <v>8</v>
      </c>
      <c r="E5363" s="3">
        <v>12</v>
      </c>
      <c r="F5363" s="3">
        <v>9</v>
      </c>
      <c r="G5363" s="3">
        <v>40.297399999999996</v>
      </c>
      <c r="H5363" s="6">
        <f>INDEX('Sample Customer Count'!$B$3:$B$14,MATCH('KU Gen'!D5363,'Sample Customer Count'!$A$3:$A$14,0))</f>
        <v>37</v>
      </c>
      <c r="I5363" s="6">
        <v>223</v>
      </c>
      <c r="J5363" s="6">
        <v>2.9545368695551466</v>
      </c>
      <c r="K5363" s="6">
        <f t="shared" si="83"/>
        <v>717.5787662845454</v>
      </c>
    </row>
    <row r="5364" spans="1:11" x14ac:dyDescent="0.35">
      <c r="A5364" t="s">
        <v>14</v>
      </c>
      <c r="B5364" t="s">
        <v>16</v>
      </c>
      <c r="C5364" s="3" t="s">
        <v>4</v>
      </c>
      <c r="D5364" s="3">
        <v>8</v>
      </c>
      <c r="E5364" s="3">
        <v>12</v>
      </c>
      <c r="F5364" s="3">
        <v>10</v>
      </c>
      <c r="G5364" s="3">
        <v>59.326099999999997</v>
      </c>
      <c r="H5364" s="6">
        <f>INDEX('Sample Customer Count'!$B$3:$B$14,MATCH('KU Gen'!D5364,'Sample Customer Count'!$A$3:$A$14,0))</f>
        <v>37</v>
      </c>
      <c r="I5364" s="6">
        <v>223</v>
      </c>
      <c r="J5364" s="6">
        <v>2.9545368695551466</v>
      </c>
      <c r="K5364" s="6">
        <f t="shared" si="83"/>
        <v>1056.4242270338425</v>
      </c>
    </row>
    <row r="5365" spans="1:11" x14ac:dyDescent="0.35">
      <c r="A5365" t="s">
        <v>14</v>
      </c>
      <c r="B5365" t="s">
        <v>16</v>
      </c>
      <c r="C5365" s="3" t="s">
        <v>4</v>
      </c>
      <c r="D5365" s="3">
        <v>8</v>
      </c>
      <c r="E5365" s="3">
        <v>12</v>
      </c>
      <c r="F5365" s="3">
        <v>11</v>
      </c>
      <c r="G5365" s="3">
        <v>57.615600000000001</v>
      </c>
      <c r="H5365" s="6">
        <f>INDEX('Sample Customer Count'!$B$3:$B$14,MATCH('KU Gen'!D5365,'Sample Customer Count'!$A$3:$A$14,0))</f>
        <v>37</v>
      </c>
      <c r="I5365" s="6">
        <v>223</v>
      </c>
      <c r="J5365" s="6">
        <v>2.9545368695551466</v>
      </c>
      <c r="K5365" s="6">
        <f t="shared" si="83"/>
        <v>1025.9652277006421</v>
      </c>
    </row>
    <row r="5366" spans="1:11" x14ac:dyDescent="0.35">
      <c r="A5366" t="s">
        <v>14</v>
      </c>
      <c r="B5366" t="s">
        <v>16</v>
      </c>
      <c r="C5366" s="3" t="s">
        <v>4</v>
      </c>
      <c r="D5366" s="3">
        <v>8</v>
      </c>
      <c r="E5366" s="3">
        <v>12</v>
      </c>
      <c r="F5366" s="3">
        <v>12</v>
      </c>
      <c r="G5366" s="3">
        <v>48.335999999999999</v>
      </c>
      <c r="H5366" s="6">
        <f>INDEX('Sample Customer Count'!$B$3:$B$14,MATCH('KU Gen'!D5366,'Sample Customer Count'!$A$3:$A$14,0))</f>
        <v>37</v>
      </c>
      <c r="I5366" s="6">
        <v>223</v>
      </c>
      <c r="J5366" s="6">
        <v>2.9545368695551466</v>
      </c>
      <c r="K5366" s="6">
        <f t="shared" si="83"/>
        <v>860.72270784541399</v>
      </c>
    </row>
    <row r="5367" spans="1:11" x14ac:dyDescent="0.35">
      <c r="A5367" t="s">
        <v>14</v>
      </c>
      <c r="B5367" t="s">
        <v>16</v>
      </c>
      <c r="C5367" s="3" t="s">
        <v>4</v>
      </c>
      <c r="D5367" s="3">
        <v>8</v>
      </c>
      <c r="E5367" s="3">
        <v>12</v>
      </c>
      <c r="F5367" s="3">
        <v>13</v>
      </c>
      <c r="G5367" s="3">
        <v>83.799200000000013</v>
      </c>
      <c r="H5367" s="6">
        <f>INDEX('Sample Customer Count'!$B$3:$B$14,MATCH('KU Gen'!D5367,'Sample Customer Count'!$A$3:$A$14,0))</f>
        <v>37</v>
      </c>
      <c r="I5367" s="6">
        <v>223</v>
      </c>
      <c r="J5367" s="6">
        <v>2.9545368695551466</v>
      </c>
      <c r="K5367" s="6">
        <f t="shared" si="83"/>
        <v>1492.2185191012793</v>
      </c>
    </row>
    <row r="5368" spans="1:11" x14ac:dyDescent="0.35">
      <c r="A5368" t="s">
        <v>14</v>
      </c>
      <c r="B5368" t="s">
        <v>16</v>
      </c>
      <c r="C5368" s="3" t="s">
        <v>4</v>
      </c>
      <c r="D5368" s="3">
        <v>8</v>
      </c>
      <c r="E5368" s="3">
        <v>12</v>
      </c>
      <c r="F5368" s="3">
        <v>14</v>
      </c>
      <c r="G5368" s="3">
        <v>43.589399999999998</v>
      </c>
      <c r="H5368" s="6">
        <f>INDEX('Sample Customer Count'!$B$3:$B$14,MATCH('KU Gen'!D5368,'Sample Customer Count'!$A$3:$A$14,0))</f>
        <v>37</v>
      </c>
      <c r="I5368" s="6">
        <v>223</v>
      </c>
      <c r="J5368" s="6">
        <v>2.9545368695551466</v>
      </c>
      <c r="K5368" s="6">
        <f t="shared" si="83"/>
        <v>776.19965246104118</v>
      </c>
    </row>
    <row r="5369" spans="1:11" x14ac:dyDescent="0.35">
      <c r="A5369" t="s">
        <v>14</v>
      </c>
      <c r="B5369" t="s">
        <v>16</v>
      </c>
      <c r="C5369" s="3" t="s">
        <v>4</v>
      </c>
      <c r="D5369" s="3">
        <v>8</v>
      </c>
      <c r="E5369" s="3">
        <v>12</v>
      </c>
      <c r="F5369" s="3">
        <v>15</v>
      </c>
      <c r="G5369" s="3">
        <v>27.466899999999999</v>
      </c>
      <c r="H5369" s="6">
        <f>INDEX('Sample Customer Count'!$B$3:$B$14,MATCH('KU Gen'!D5369,'Sample Customer Count'!$A$3:$A$14,0))</f>
        <v>37</v>
      </c>
      <c r="I5369" s="6">
        <v>223</v>
      </c>
      <c r="J5369" s="6">
        <v>2.9545368695551466</v>
      </c>
      <c r="K5369" s="6">
        <f t="shared" si="83"/>
        <v>489.1051089068024</v>
      </c>
    </row>
    <row r="5370" spans="1:11" x14ac:dyDescent="0.35">
      <c r="A5370" t="s">
        <v>14</v>
      </c>
      <c r="B5370" t="s">
        <v>16</v>
      </c>
      <c r="C5370" s="3" t="s">
        <v>4</v>
      </c>
      <c r="D5370" s="3">
        <v>8</v>
      </c>
      <c r="E5370" s="3">
        <v>12</v>
      </c>
      <c r="F5370" s="3">
        <v>16</v>
      </c>
      <c r="G5370" s="3">
        <v>13.4017</v>
      </c>
      <c r="H5370" s="6">
        <f>INDEX('Sample Customer Count'!$B$3:$B$14,MATCH('KU Gen'!D5370,'Sample Customer Count'!$A$3:$A$14,0))</f>
        <v>37</v>
      </c>
      <c r="I5370" s="6">
        <v>223</v>
      </c>
      <c r="J5370" s="6">
        <v>2.9545368695551466</v>
      </c>
      <c r="K5370" s="6">
        <f t="shared" si="83"/>
        <v>238.64505779816048</v>
      </c>
    </row>
    <row r="5371" spans="1:11" x14ac:dyDescent="0.35">
      <c r="A5371" t="s">
        <v>14</v>
      </c>
      <c r="B5371" t="s">
        <v>16</v>
      </c>
      <c r="C5371" s="3" t="s">
        <v>4</v>
      </c>
      <c r="D5371" s="3">
        <v>8</v>
      </c>
      <c r="E5371" s="3">
        <v>12</v>
      </c>
      <c r="F5371" s="3">
        <v>17</v>
      </c>
      <c r="G5371" s="3">
        <v>6.7889000000000008</v>
      </c>
      <c r="H5371" s="6">
        <f>INDEX('Sample Customer Count'!$B$3:$B$14,MATCH('KU Gen'!D5371,'Sample Customer Count'!$A$3:$A$14,0))</f>
        <v>37</v>
      </c>
      <c r="I5371" s="6">
        <v>223</v>
      </c>
      <c r="J5371" s="6">
        <v>2.9545368695551466</v>
      </c>
      <c r="K5371" s="6">
        <f t="shared" si="83"/>
        <v>120.8904417264923</v>
      </c>
    </row>
    <row r="5372" spans="1:11" x14ac:dyDescent="0.35">
      <c r="A5372" t="s">
        <v>14</v>
      </c>
      <c r="B5372" t="s">
        <v>16</v>
      </c>
      <c r="C5372" s="3" t="s">
        <v>4</v>
      </c>
      <c r="D5372" s="3">
        <v>8</v>
      </c>
      <c r="E5372" s="3">
        <v>12</v>
      </c>
      <c r="F5372" s="3">
        <v>18</v>
      </c>
      <c r="G5372" s="3">
        <v>0.85729999999999995</v>
      </c>
      <c r="H5372" s="6">
        <f>INDEX('Sample Customer Count'!$B$3:$B$14,MATCH('KU Gen'!D5372,'Sample Customer Count'!$A$3:$A$14,0))</f>
        <v>37</v>
      </c>
      <c r="I5372" s="6">
        <v>223</v>
      </c>
      <c r="J5372" s="6">
        <v>2.9545368695551466</v>
      </c>
      <c r="K5372" s="6">
        <f t="shared" si="83"/>
        <v>15.266004167408834</v>
      </c>
    </row>
    <row r="5373" spans="1:11" x14ac:dyDescent="0.35">
      <c r="A5373" t="s">
        <v>14</v>
      </c>
      <c r="B5373" t="s">
        <v>16</v>
      </c>
      <c r="C5373" s="3" t="s">
        <v>4</v>
      </c>
      <c r="D5373" s="3">
        <v>8</v>
      </c>
      <c r="E5373" s="3">
        <v>12</v>
      </c>
      <c r="F5373" s="3">
        <v>19</v>
      </c>
      <c r="G5373" s="3">
        <v>0</v>
      </c>
      <c r="H5373" s="6">
        <f>INDEX('Sample Customer Count'!$B$3:$B$14,MATCH('KU Gen'!D5373,'Sample Customer Count'!$A$3:$A$14,0))</f>
        <v>37</v>
      </c>
      <c r="I5373" s="6">
        <v>223</v>
      </c>
      <c r="J5373" s="6">
        <v>2.9545368695551466</v>
      </c>
      <c r="K5373" s="6">
        <f t="shared" si="83"/>
        <v>0</v>
      </c>
    </row>
    <row r="5374" spans="1:11" x14ac:dyDescent="0.35">
      <c r="A5374" t="s">
        <v>14</v>
      </c>
      <c r="B5374" t="s">
        <v>16</v>
      </c>
      <c r="C5374" s="3" t="s">
        <v>4</v>
      </c>
      <c r="D5374" s="3">
        <v>8</v>
      </c>
      <c r="E5374" s="3">
        <v>12</v>
      </c>
      <c r="F5374" s="3">
        <v>20</v>
      </c>
      <c r="G5374" s="3">
        <v>0</v>
      </c>
      <c r="H5374" s="6">
        <f>INDEX('Sample Customer Count'!$B$3:$B$14,MATCH('KU Gen'!D5374,'Sample Customer Count'!$A$3:$A$14,0))</f>
        <v>37</v>
      </c>
      <c r="I5374" s="6">
        <v>223</v>
      </c>
      <c r="J5374" s="6">
        <v>2.9545368695551466</v>
      </c>
      <c r="K5374" s="6">
        <f t="shared" si="83"/>
        <v>0</v>
      </c>
    </row>
    <row r="5375" spans="1:11" x14ac:dyDescent="0.35">
      <c r="A5375" t="s">
        <v>14</v>
      </c>
      <c r="B5375" t="s">
        <v>16</v>
      </c>
      <c r="C5375" s="3" t="s">
        <v>4</v>
      </c>
      <c r="D5375" s="3">
        <v>8</v>
      </c>
      <c r="E5375" s="3">
        <v>12</v>
      </c>
      <c r="F5375" s="3">
        <v>21</v>
      </c>
      <c r="G5375" s="3">
        <v>0</v>
      </c>
      <c r="H5375" s="6">
        <f>INDEX('Sample Customer Count'!$B$3:$B$14,MATCH('KU Gen'!D5375,'Sample Customer Count'!$A$3:$A$14,0))</f>
        <v>37</v>
      </c>
      <c r="I5375" s="6">
        <v>223</v>
      </c>
      <c r="J5375" s="6">
        <v>2.9545368695551466</v>
      </c>
      <c r="K5375" s="6">
        <f t="shared" si="83"/>
        <v>0</v>
      </c>
    </row>
    <row r="5376" spans="1:11" x14ac:dyDescent="0.35">
      <c r="A5376" t="s">
        <v>14</v>
      </c>
      <c r="B5376" t="s">
        <v>16</v>
      </c>
      <c r="C5376" s="3" t="s">
        <v>4</v>
      </c>
      <c r="D5376" s="3">
        <v>8</v>
      </c>
      <c r="E5376" s="3">
        <v>12</v>
      </c>
      <c r="F5376" s="3">
        <v>22</v>
      </c>
      <c r="G5376" s="3">
        <v>0</v>
      </c>
      <c r="H5376" s="6">
        <f>INDEX('Sample Customer Count'!$B$3:$B$14,MATCH('KU Gen'!D5376,'Sample Customer Count'!$A$3:$A$14,0))</f>
        <v>37</v>
      </c>
      <c r="I5376" s="6">
        <v>223</v>
      </c>
      <c r="J5376" s="6">
        <v>2.9545368695551466</v>
      </c>
      <c r="K5376" s="6">
        <f t="shared" si="83"/>
        <v>0</v>
      </c>
    </row>
    <row r="5377" spans="1:11" x14ac:dyDescent="0.35">
      <c r="A5377" t="s">
        <v>14</v>
      </c>
      <c r="B5377" t="s">
        <v>16</v>
      </c>
      <c r="C5377" s="3" t="s">
        <v>4</v>
      </c>
      <c r="D5377" s="3">
        <v>8</v>
      </c>
      <c r="E5377" s="3">
        <v>12</v>
      </c>
      <c r="F5377" s="3">
        <v>23</v>
      </c>
      <c r="G5377" s="3">
        <v>0</v>
      </c>
      <c r="H5377" s="6">
        <f>INDEX('Sample Customer Count'!$B$3:$B$14,MATCH('KU Gen'!D5377,'Sample Customer Count'!$A$3:$A$14,0))</f>
        <v>37</v>
      </c>
      <c r="I5377" s="6">
        <v>223</v>
      </c>
      <c r="J5377" s="6">
        <v>2.9545368695551466</v>
      </c>
      <c r="K5377" s="6">
        <f t="shared" si="83"/>
        <v>0</v>
      </c>
    </row>
    <row r="5378" spans="1:11" x14ac:dyDescent="0.35">
      <c r="A5378" t="s">
        <v>14</v>
      </c>
      <c r="B5378" t="s">
        <v>16</v>
      </c>
      <c r="C5378" s="3" t="s">
        <v>4</v>
      </c>
      <c r="D5378" s="3">
        <v>8</v>
      </c>
      <c r="E5378" s="3">
        <v>13</v>
      </c>
      <c r="F5378" s="3">
        <v>0</v>
      </c>
      <c r="G5378" s="3">
        <v>0</v>
      </c>
      <c r="H5378" s="6">
        <f>INDEX('Sample Customer Count'!$B$3:$B$14,MATCH('KU Gen'!D5378,'Sample Customer Count'!$A$3:$A$14,0))</f>
        <v>37</v>
      </c>
      <c r="I5378" s="6">
        <v>223</v>
      </c>
      <c r="J5378" s="6">
        <v>2.9545368695551466</v>
      </c>
      <c r="K5378" s="6">
        <f t="shared" si="83"/>
        <v>0</v>
      </c>
    </row>
    <row r="5379" spans="1:11" x14ac:dyDescent="0.35">
      <c r="A5379" t="s">
        <v>14</v>
      </c>
      <c r="B5379" t="s">
        <v>16</v>
      </c>
      <c r="C5379" s="3" t="s">
        <v>4</v>
      </c>
      <c r="D5379" s="3">
        <v>8</v>
      </c>
      <c r="E5379" s="3">
        <v>13</v>
      </c>
      <c r="F5379" s="3">
        <v>1</v>
      </c>
      <c r="G5379" s="3">
        <v>0</v>
      </c>
      <c r="H5379" s="6">
        <f>INDEX('Sample Customer Count'!$B$3:$B$14,MATCH('KU Gen'!D5379,'Sample Customer Count'!$A$3:$A$14,0))</f>
        <v>37</v>
      </c>
      <c r="I5379" s="6">
        <v>223</v>
      </c>
      <c r="J5379" s="6">
        <v>2.9545368695551466</v>
      </c>
      <c r="K5379" s="6">
        <f t="shared" ref="K5379:K5442" si="84">G5379*((I5379/H5379)*J5379)</f>
        <v>0</v>
      </c>
    </row>
    <row r="5380" spans="1:11" x14ac:dyDescent="0.35">
      <c r="A5380" t="s">
        <v>14</v>
      </c>
      <c r="B5380" t="s">
        <v>16</v>
      </c>
      <c r="C5380" s="3" t="s">
        <v>4</v>
      </c>
      <c r="D5380" s="3">
        <v>8</v>
      </c>
      <c r="E5380" s="3">
        <v>13</v>
      </c>
      <c r="F5380" s="3">
        <v>2</v>
      </c>
      <c r="G5380" s="3">
        <v>0</v>
      </c>
      <c r="H5380" s="6">
        <f>INDEX('Sample Customer Count'!$B$3:$B$14,MATCH('KU Gen'!D5380,'Sample Customer Count'!$A$3:$A$14,0))</f>
        <v>37</v>
      </c>
      <c r="I5380" s="6">
        <v>223</v>
      </c>
      <c r="J5380" s="6">
        <v>2.9545368695551466</v>
      </c>
      <c r="K5380" s="6">
        <f t="shared" si="84"/>
        <v>0</v>
      </c>
    </row>
    <row r="5381" spans="1:11" x14ac:dyDescent="0.35">
      <c r="A5381" t="s">
        <v>14</v>
      </c>
      <c r="B5381" t="s">
        <v>16</v>
      </c>
      <c r="C5381" s="3" t="s">
        <v>4</v>
      </c>
      <c r="D5381" s="3">
        <v>8</v>
      </c>
      <c r="E5381" s="3">
        <v>13</v>
      </c>
      <c r="F5381" s="3">
        <v>3</v>
      </c>
      <c r="G5381" s="3">
        <v>0</v>
      </c>
      <c r="H5381" s="6">
        <f>INDEX('Sample Customer Count'!$B$3:$B$14,MATCH('KU Gen'!D5381,'Sample Customer Count'!$A$3:$A$14,0))</f>
        <v>37</v>
      </c>
      <c r="I5381" s="6">
        <v>223</v>
      </c>
      <c r="J5381" s="6">
        <v>2.9545368695551466</v>
      </c>
      <c r="K5381" s="6">
        <f t="shared" si="84"/>
        <v>0</v>
      </c>
    </row>
    <row r="5382" spans="1:11" x14ac:dyDescent="0.35">
      <c r="A5382" t="s">
        <v>14</v>
      </c>
      <c r="B5382" t="s">
        <v>16</v>
      </c>
      <c r="C5382" s="3" t="s">
        <v>4</v>
      </c>
      <c r="D5382" s="3">
        <v>8</v>
      </c>
      <c r="E5382" s="3">
        <v>13</v>
      </c>
      <c r="F5382" s="3">
        <v>4</v>
      </c>
      <c r="G5382" s="3">
        <v>0</v>
      </c>
      <c r="H5382" s="6">
        <f>INDEX('Sample Customer Count'!$B$3:$B$14,MATCH('KU Gen'!D5382,'Sample Customer Count'!$A$3:$A$14,0))</f>
        <v>37</v>
      </c>
      <c r="I5382" s="6">
        <v>223</v>
      </c>
      <c r="J5382" s="6">
        <v>2.9545368695551466</v>
      </c>
      <c r="K5382" s="6">
        <f t="shared" si="84"/>
        <v>0</v>
      </c>
    </row>
    <row r="5383" spans="1:11" x14ac:dyDescent="0.35">
      <c r="A5383" t="s">
        <v>14</v>
      </c>
      <c r="B5383" t="s">
        <v>16</v>
      </c>
      <c r="C5383" s="3" t="s">
        <v>4</v>
      </c>
      <c r="D5383" s="3">
        <v>8</v>
      </c>
      <c r="E5383" s="3">
        <v>13</v>
      </c>
      <c r="F5383" s="3">
        <v>5</v>
      </c>
      <c r="G5383" s="3">
        <v>0</v>
      </c>
      <c r="H5383" s="6">
        <f>INDEX('Sample Customer Count'!$B$3:$B$14,MATCH('KU Gen'!D5383,'Sample Customer Count'!$A$3:$A$14,0))</f>
        <v>37</v>
      </c>
      <c r="I5383" s="6">
        <v>223</v>
      </c>
      <c r="J5383" s="6">
        <v>2.9545368695551466</v>
      </c>
      <c r="K5383" s="6">
        <f t="shared" si="84"/>
        <v>0</v>
      </c>
    </row>
    <row r="5384" spans="1:11" x14ac:dyDescent="0.35">
      <c r="A5384" t="s">
        <v>14</v>
      </c>
      <c r="B5384" t="s">
        <v>16</v>
      </c>
      <c r="C5384" s="3" t="s">
        <v>4</v>
      </c>
      <c r="D5384" s="3">
        <v>8</v>
      </c>
      <c r="E5384" s="3">
        <v>13</v>
      </c>
      <c r="F5384" s="3">
        <v>6</v>
      </c>
      <c r="G5384" s="3">
        <v>1.0768</v>
      </c>
      <c r="H5384" s="6">
        <f>INDEX('Sample Customer Count'!$B$3:$B$14,MATCH('KU Gen'!D5384,'Sample Customer Count'!$A$3:$A$14,0))</f>
        <v>37</v>
      </c>
      <c r="I5384" s="6">
        <v>223</v>
      </c>
      <c r="J5384" s="6">
        <v>2.9545368695551466</v>
      </c>
      <c r="K5384" s="6">
        <f t="shared" si="84"/>
        <v>19.174656814960731</v>
      </c>
    </row>
    <row r="5385" spans="1:11" x14ac:dyDescent="0.35">
      <c r="A5385" t="s">
        <v>14</v>
      </c>
      <c r="B5385" t="s">
        <v>16</v>
      </c>
      <c r="C5385" s="3" t="s">
        <v>4</v>
      </c>
      <c r="D5385" s="3">
        <v>8</v>
      </c>
      <c r="E5385" s="3">
        <v>13</v>
      </c>
      <c r="F5385" s="3">
        <v>7</v>
      </c>
      <c r="G5385" s="3">
        <v>10.417</v>
      </c>
      <c r="H5385" s="6">
        <f>INDEX('Sample Customer Count'!$B$3:$B$14,MATCH('KU Gen'!D5385,'Sample Customer Count'!$A$3:$A$14,0))</f>
        <v>37</v>
      </c>
      <c r="I5385" s="6">
        <v>223</v>
      </c>
      <c r="J5385" s="6">
        <v>2.9545368695551466</v>
      </c>
      <c r="K5385" s="6">
        <f t="shared" si="84"/>
        <v>185.49628532823729</v>
      </c>
    </row>
    <row r="5386" spans="1:11" x14ac:dyDescent="0.35">
      <c r="A5386" t="s">
        <v>14</v>
      </c>
      <c r="B5386" t="s">
        <v>16</v>
      </c>
      <c r="C5386" s="3" t="s">
        <v>4</v>
      </c>
      <c r="D5386" s="3">
        <v>8</v>
      </c>
      <c r="E5386" s="3">
        <v>13</v>
      </c>
      <c r="F5386" s="3">
        <v>8</v>
      </c>
      <c r="G5386" s="3">
        <v>2.4657999999999998</v>
      </c>
      <c r="H5386" s="6">
        <f>INDEX('Sample Customer Count'!$B$3:$B$14,MATCH('KU Gen'!D5386,'Sample Customer Count'!$A$3:$A$14,0))</f>
        <v>37</v>
      </c>
      <c r="I5386" s="6">
        <v>223</v>
      </c>
      <c r="J5386" s="6">
        <v>2.9545368695551466</v>
      </c>
      <c r="K5386" s="6">
        <f t="shared" si="84"/>
        <v>43.908681996963374</v>
      </c>
    </row>
    <row r="5387" spans="1:11" x14ac:dyDescent="0.35">
      <c r="A5387" t="s">
        <v>14</v>
      </c>
      <c r="B5387" t="s">
        <v>16</v>
      </c>
      <c r="C5387" s="3" t="s">
        <v>4</v>
      </c>
      <c r="D5387" s="3">
        <v>8</v>
      </c>
      <c r="E5387" s="3">
        <v>13</v>
      </c>
      <c r="F5387" s="3">
        <v>9</v>
      </c>
      <c r="G5387" s="3">
        <v>2.0002</v>
      </c>
      <c r="H5387" s="6">
        <f>INDEX('Sample Customer Count'!$B$3:$B$14,MATCH('KU Gen'!D5387,'Sample Customer Count'!$A$3:$A$14,0))</f>
        <v>37</v>
      </c>
      <c r="I5387" s="6">
        <v>223</v>
      </c>
      <c r="J5387" s="6">
        <v>2.9545368695551466</v>
      </c>
      <c r="K5387" s="6">
        <f t="shared" si="84"/>
        <v>35.617708545026424</v>
      </c>
    </row>
    <row r="5388" spans="1:11" x14ac:dyDescent="0.35">
      <c r="A5388" t="s">
        <v>14</v>
      </c>
      <c r="B5388" t="s">
        <v>16</v>
      </c>
      <c r="C5388" s="3" t="s">
        <v>4</v>
      </c>
      <c r="D5388" s="3">
        <v>8</v>
      </c>
      <c r="E5388" s="3">
        <v>13</v>
      </c>
      <c r="F5388" s="3">
        <v>10</v>
      </c>
      <c r="G5388" s="3">
        <v>23.872900000000001</v>
      </c>
      <c r="H5388" s="6">
        <f>INDEX('Sample Customer Count'!$B$3:$B$14,MATCH('KU Gen'!D5388,'Sample Customer Count'!$A$3:$A$14,0))</f>
        <v>37</v>
      </c>
      <c r="I5388" s="6">
        <v>223</v>
      </c>
      <c r="J5388" s="6">
        <v>2.9545368695551466</v>
      </c>
      <c r="K5388" s="6">
        <f t="shared" si="84"/>
        <v>425.10648651362931</v>
      </c>
    </row>
    <row r="5389" spans="1:11" x14ac:dyDescent="0.35">
      <c r="A5389" t="s">
        <v>14</v>
      </c>
      <c r="B5389" t="s">
        <v>16</v>
      </c>
      <c r="C5389" s="3" t="s">
        <v>4</v>
      </c>
      <c r="D5389" s="3">
        <v>8</v>
      </c>
      <c r="E5389" s="3">
        <v>13</v>
      </c>
      <c r="F5389" s="3">
        <v>11</v>
      </c>
      <c r="G5389" s="3">
        <v>83.344799999999992</v>
      </c>
      <c r="H5389" s="6">
        <f>INDEX('Sample Customer Count'!$B$3:$B$14,MATCH('KU Gen'!D5389,'Sample Customer Count'!$A$3:$A$14,0))</f>
        <v>37</v>
      </c>
      <c r="I5389" s="6">
        <v>223</v>
      </c>
      <c r="J5389" s="6">
        <v>2.9545368695551466</v>
      </c>
      <c r="K5389" s="6">
        <f t="shared" si="84"/>
        <v>1484.1269848732716</v>
      </c>
    </row>
    <row r="5390" spans="1:11" x14ac:dyDescent="0.35">
      <c r="A5390" t="s">
        <v>14</v>
      </c>
      <c r="B5390" t="s">
        <v>16</v>
      </c>
      <c r="C5390" s="3" t="s">
        <v>4</v>
      </c>
      <c r="D5390" s="3">
        <v>8</v>
      </c>
      <c r="E5390" s="3">
        <v>13</v>
      </c>
      <c r="F5390" s="3">
        <v>12</v>
      </c>
      <c r="G5390" s="3">
        <v>105.9697</v>
      </c>
      <c r="H5390" s="6">
        <f>INDEX('Sample Customer Count'!$B$3:$B$14,MATCH('KU Gen'!D5390,'Sample Customer Count'!$A$3:$A$14,0))</f>
        <v>37</v>
      </c>
      <c r="I5390" s="6">
        <v>223</v>
      </c>
      <c r="J5390" s="6">
        <v>2.9545368695551466</v>
      </c>
      <c r="K5390" s="6">
        <f t="shared" si="84"/>
        <v>1887.0102435775855</v>
      </c>
    </row>
    <row r="5391" spans="1:11" x14ac:dyDescent="0.35">
      <c r="A5391" t="s">
        <v>14</v>
      </c>
      <c r="B5391" t="s">
        <v>16</v>
      </c>
      <c r="C5391" s="3" t="s">
        <v>4</v>
      </c>
      <c r="D5391" s="3">
        <v>8</v>
      </c>
      <c r="E5391" s="3">
        <v>13</v>
      </c>
      <c r="F5391" s="3">
        <v>13</v>
      </c>
      <c r="G5391" s="3">
        <v>86.239899999999992</v>
      </c>
      <c r="H5391" s="6">
        <f>INDEX('Sample Customer Count'!$B$3:$B$14,MATCH('KU Gen'!D5391,'Sample Customer Count'!$A$3:$A$14,0))</f>
        <v>37</v>
      </c>
      <c r="I5391" s="6">
        <v>223</v>
      </c>
      <c r="J5391" s="6">
        <v>2.9545368695551466</v>
      </c>
      <c r="K5391" s="6">
        <f t="shared" si="84"/>
        <v>1535.6802435517568</v>
      </c>
    </row>
    <row r="5392" spans="1:11" x14ac:dyDescent="0.35">
      <c r="A5392" t="s">
        <v>14</v>
      </c>
      <c r="B5392" t="s">
        <v>16</v>
      </c>
      <c r="C5392" s="3" t="s">
        <v>4</v>
      </c>
      <c r="D5392" s="3">
        <v>8</v>
      </c>
      <c r="E5392" s="3">
        <v>13</v>
      </c>
      <c r="F5392" s="3">
        <v>14</v>
      </c>
      <c r="G5392" s="3">
        <v>52.6858</v>
      </c>
      <c r="H5392" s="6">
        <f>INDEX('Sample Customer Count'!$B$3:$B$14,MATCH('KU Gen'!D5392,'Sample Customer Count'!$A$3:$A$14,0))</f>
        <v>37</v>
      </c>
      <c r="I5392" s="6">
        <v>223</v>
      </c>
      <c r="J5392" s="6">
        <v>2.9545368695551466</v>
      </c>
      <c r="K5392" s="6">
        <f t="shared" si="84"/>
        <v>938.17991643913263</v>
      </c>
    </row>
    <row r="5393" spans="1:11" x14ac:dyDescent="0.35">
      <c r="A5393" t="s">
        <v>14</v>
      </c>
      <c r="B5393" t="s">
        <v>16</v>
      </c>
      <c r="C5393" s="3" t="s">
        <v>4</v>
      </c>
      <c r="D5393" s="3">
        <v>8</v>
      </c>
      <c r="E5393" s="3">
        <v>13</v>
      </c>
      <c r="F5393" s="3">
        <v>15</v>
      </c>
      <c r="G5393" s="3">
        <v>31.293500000000002</v>
      </c>
      <c r="H5393" s="6">
        <f>INDEX('Sample Customer Count'!$B$3:$B$14,MATCH('KU Gen'!D5393,'Sample Customer Count'!$A$3:$A$14,0))</f>
        <v>37</v>
      </c>
      <c r="I5393" s="6">
        <v>223</v>
      </c>
      <c r="J5393" s="6">
        <v>2.9545368695551466</v>
      </c>
      <c r="K5393" s="6">
        <f t="shared" si="84"/>
        <v>557.24565661123108</v>
      </c>
    </row>
    <row r="5394" spans="1:11" x14ac:dyDescent="0.35">
      <c r="A5394" t="s">
        <v>14</v>
      </c>
      <c r="B5394" t="s">
        <v>16</v>
      </c>
      <c r="C5394" s="3" t="s">
        <v>4</v>
      </c>
      <c r="D5394" s="3">
        <v>8</v>
      </c>
      <c r="E5394" s="3">
        <v>13</v>
      </c>
      <c r="F5394" s="3">
        <v>16</v>
      </c>
      <c r="G5394" s="3">
        <v>15.1371</v>
      </c>
      <c r="H5394" s="6">
        <f>INDEX('Sample Customer Count'!$B$3:$B$14,MATCH('KU Gen'!D5394,'Sample Customer Count'!$A$3:$A$14,0))</f>
        <v>37</v>
      </c>
      <c r="I5394" s="6">
        <v>223</v>
      </c>
      <c r="J5394" s="6">
        <v>2.9545368695551466</v>
      </c>
      <c r="K5394" s="6">
        <f t="shared" si="84"/>
        <v>269.54745326313343</v>
      </c>
    </row>
    <row r="5395" spans="1:11" x14ac:dyDescent="0.35">
      <c r="A5395" t="s">
        <v>14</v>
      </c>
      <c r="B5395" t="s">
        <v>16</v>
      </c>
      <c r="C5395" s="3" t="s">
        <v>4</v>
      </c>
      <c r="D5395" s="3">
        <v>8</v>
      </c>
      <c r="E5395" s="3">
        <v>13</v>
      </c>
      <c r="F5395" s="3">
        <v>17</v>
      </c>
      <c r="G5395" s="3">
        <v>2.6776999999999997</v>
      </c>
      <c r="H5395" s="6">
        <f>INDEX('Sample Customer Count'!$B$3:$B$14,MATCH('KU Gen'!D5395,'Sample Customer Count'!$A$3:$A$14,0))</f>
        <v>37</v>
      </c>
      <c r="I5395" s="6">
        <v>223</v>
      </c>
      <c r="J5395" s="6">
        <v>2.9545368695551466</v>
      </c>
      <c r="K5395" s="6">
        <f t="shared" si="84"/>
        <v>47.682000885420081</v>
      </c>
    </row>
    <row r="5396" spans="1:11" x14ac:dyDescent="0.35">
      <c r="A5396" t="s">
        <v>14</v>
      </c>
      <c r="B5396" t="s">
        <v>16</v>
      </c>
      <c r="C5396" s="3" t="s">
        <v>4</v>
      </c>
      <c r="D5396" s="3">
        <v>8</v>
      </c>
      <c r="E5396" s="3">
        <v>13</v>
      </c>
      <c r="F5396" s="3">
        <v>18</v>
      </c>
      <c r="G5396" s="3">
        <v>0.51340000000000008</v>
      </c>
      <c r="H5396" s="6">
        <f>INDEX('Sample Customer Count'!$B$3:$B$14,MATCH('KU Gen'!D5396,'Sample Customer Count'!$A$3:$A$14,0))</f>
        <v>37</v>
      </c>
      <c r="I5396" s="6">
        <v>223</v>
      </c>
      <c r="J5396" s="6">
        <v>2.9545368695551466</v>
      </c>
      <c r="K5396" s="6">
        <f t="shared" si="84"/>
        <v>9.1421515683514496</v>
      </c>
    </row>
    <row r="5397" spans="1:11" x14ac:dyDescent="0.35">
      <c r="A5397" t="s">
        <v>14</v>
      </c>
      <c r="B5397" t="s">
        <v>16</v>
      </c>
      <c r="C5397" s="3" t="s">
        <v>4</v>
      </c>
      <c r="D5397" s="3">
        <v>8</v>
      </c>
      <c r="E5397" s="3">
        <v>13</v>
      </c>
      <c r="F5397" s="3">
        <v>19</v>
      </c>
      <c r="G5397" s="3">
        <v>0</v>
      </c>
      <c r="H5397" s="6">
        <f>INDEX('Sample Customer Count'!$B$3:$B$14,MATCH('KU Gen'!D5397,'Sample Customer Count'!$A$3:$A$14,0))</f>
        <v>37</v>
      </c>
      <c r="I5397" s="6">
        <v>223</v>
      </c>
      <c r="J5397" s="6">
        <v>2.9545368695551466</v>
      </c>
      <c r="K5397" s="6">
        <f t="shared" si="84"/>
        <v>0</v>
      </c>
    </row>
    <row r="5398" spans="1:11" x14ac:dyDescent="0.35">
      <c r="A5398" t="s">
        <v>14</v>
      </c>
      <c r="B5398" t="s">
        <v>16</v>
      </c>
      <c r="C5398" s="3" t="s">
        <v>4</v>
      </c>
      <c r="D5398" s="3">
        <v>8</v>
      </c>
      <c r="E5398" s="3">
        <v>13</v>
      </c>
      <c r="F5398" s="3">
        <v>20</v>
      </c>
      <c r="G5398" s="3">
        <v>0</v>
      </c>
      <c r="H5398" s="6">
        <f>INDEX('Sample Customer Count'!$B$3:$B$14,MATCH('KU Gen'!D5398,'Sample Customer Count'!$A$3:$A$14,0))</f>
        <v>37</v>
      </c>
      <c r="I5398" s="6">
        <v>223</v>
      </c>
      <c r="J5398" s="6">
        <v>2.9545368695551466</v>
      </c>
      <c r="K5398" s="6">
        <f t="shared" si="84"/>
        <v>0</v>
      </c>
    </row>
    <row r="5399" spans="1:11" x14ac:dyDescent="0.35">
      <c r="A5399" t="s">
        <v>14</v>
      </c>
      <c r="B5399" t="s">
        <v>16</v>
      </c>
      <c r="C5399" s="3" t="s">
        <v>4</v>
      </c>
      <c r="D5399" s="3">
        <v>8</v>
      </c>
      <c r="E5399" s="3">
        <v>13</v>
      </c>
      <c r="F5399" s="3">
        <v>21</v>
      </c>
      <c r="G5399" s="3">
        <v>0</v>
      </c>
      <c r="H5399" s="6">
        <f>INDEX('Sample Customer Count'!$B$3:$B$14,MATCH('KU Gen'!D5399,'Sample Customer Count'!$A$3:$A$14,0))</f>
        <v>37</v>
      </c>
      <c r="I5399" s="6">
        <v>223</v>
      </c>
      <c r="J5399" s="6">
        <v>2.9545368695551466</v>
      </c>
      <c r="K5399" s="6">
        <f t="shared" si="84"/>
        <v>0</v>
      </c>
    </row>
    <row r="5400" spans="1:11" x14ac:dyDescent="0.35">
      <c r="A5400" t="s">
        <v>14</v>
      </c>
      <c r="B5400" t="s">
        <v>16</v>
      </c>
      <c r="C5400" s="3" t="s">
        <v>4</v>
      </c>
      <c r="D5400" s="3">
        <v>8</v>
      </c>
      <c r="E5400" s="3">
        <v>13</v>
      </c>
      <c r="F5400" s="3">
        <v>22</v>
      </c>
      <c r="G5400" s="3">
        <v>0</v>
      </c>
      <c r="H5400" s="6">
        <f>INDEX('Sample Customer Count'!$B$3:$B$14,MATCH('KU Gen'!D5400,'Sample Customer Count'!$A$3:$A$14,0))</f>
        <v>37</v>
      </c>
      <c r="I5400" s="6">
        <v>223</v>
      </c>
      <c r="J5400" s="6">
        <v>2.9545368695551466</v>
      </c>
      <c r="K5400" s="6">
        <f t="shared" si="84"/>
        <v>0</v>
      </c>
    </row>
    <row r="5401" spans="1:11" x14ac:dyDescent="0.35">
      <c r="A5401" t="s">
        <v>14</v>
      </c>
      <c r="B5401" t="s">
        <v>16</v>
      </c>
      <c r="C5401" s="3" t="s">
        <v>4</v>
      </c>
      <c r="D5401" s="3">
        <v>8</v>
      </c>
      <c r="E5401" s="3">
        <v>13</v>
      </c>
      <c r="F5401" s="3">
        <v>23</v>
      </c>
      <c r="G5401" s="3">
        <v>0</v>
      </c>
      <c r="H5401" s="6">
        <f>INDEX('Sample Customer Count'!$B$3:$B$14,MATCH('KU Gen'!D5401,'Sample Customer Count'!$A$3:$A$14,0))</f>
        <v>37</v>
      </c>
      <c r="I5401" s="6">
        <v>223</v>
      </c>
      <c r="J5401" s="6">
        <v>2.9545368695551466</v>
      </c>
      <c r="K5401" s="6">
        <f t="shared" si="84"/>
        <v>0</v>
      </c>
    </row>
    <row r="5402" spans="1:11" x14ac:dyDescent="0.35">
      <c r="A5402" t="s">
        <v>20</v>
      </c>
      <c r="B5402" t="s">
        <v>16</v>
      </c>
      <c r="C5402" s="3" t="s">
        <v>4</v>
      </c>
      <c r="D5402" s="3">
        <v>8</v>
      </c>
      <c r="E5402" s="3">
        <v>14</v>
      </c>
      <c r="F5402" s="3">
        <v>0</v>
      </c>
      <c r="G5402" s="3">
        <v>0</v>
      </c>
      <c r="H5402" s="6">
        <f>INDEX('Sample Customer Count'!$B$3:$B$14,MATCH('KU Gen'!D5402,'Sample Customer Count'!$A$3:$A$14,0))</f>
        <v>37</v>
      </c>
      <c r="I5402" s="6">
        <v>223</v>
      </c>
      <c r="J5402" s="6">
        <v>2.9545368695551466</v>
      </c>
      <c r="K5402" s="6">
        <f t="shared" si="84"/>
        <v>0</v>
      </c>
    </row>
    <row r="5403" spans="1:11" x14ac:dyDescent="0.35">
      <c r="A5403" t="s">
        <v>20</v>
      </c>
      <c r="B5403" t="s">
        <v>16</v>
      </c>
      <c r="C5403" s="3" t="s">
        <v>4</v>
      </c>
      <c r="D5403" s="3">
        <v>8</v>
      </c>
      <c r="E5403" s="3">
        <v>14</v>
      </c>
      <c r="F5403" s="3">
        <v>1</v>
      </c>
      <c r="G5403" s="3">
        <v>0</v>
      </c>
      <c r="H5403" s="6">
        <f>INDEX('Sample Customer Count'!$B$3:$B$14,MATCH('KU Gen'!D5403,'Sample Customer Count'!$A$3:$A$14,0))</f>
        <v>37</v>
      </c>
      <c r="I5403" s="6">
        <v>223</v>
      </c>
      <c r="J5403" s="6">
        <v>2.9545368695551466</v>
      </c>
      <c r="K5403" s="6">
        <f t="shared" si="84"/>
        <v>0</v>
      </c>
    </row>
    <row r="5404" spans="1:11" x14ac:dyDescent="0.35">
      <c r="A5404" t="s">
        <v>20</v>
      </c>
      <c r="B5404" t="s">
        <v>16</v>
      </c>
      <c r="C5404" s="3" t="s">
        <v>4</v>
      </c>
      <c r="D5404" s="3">
        <v>8</v>
      </c>
      <c r="E5404" s="3">
        <v>14</v>
      </c>
      <c r="F5404" s="3">
        <v>2</v>
      </c>
      <c r="G5404" s="3">
        <v>0</v>
      </c>
      <c r="H5404" s="6">
        <f>INDEX('Sample Customer Count'!$B$3:$B$14,MATCH('KU Gen'!D5404,'Sample Customer Count'!$A$3:$A$14,0))</f>
        <v>37</v>
      </c>
      <c r="I5404" s="6">
        <v>223</v>
      </c>
      <c r="J5404" s="6">
        <v>2.9545368695551466</v>
      </c>
      <c r="K5404" s="6">
        <f t="shared" si="84"/>
        <v>0</v>
      </c>
    </row>
    <row r="5405" spans="1:11" x14ac:dyDescent="0.35">
      <c r="A5405" t="s">
        <v>20</v>
      </c>
      <c r="B5405" t="s">
        <v>16</v>
      </c>
      <c r="C5405" s="3" t="s">
        <v>4</v>
      </c>
      <c r="D5405" s="3">
        <v>8</v>
      </c>
      <c r="E5405" s="3">
        <v>14</v>
      </c>
      <c r="F5405" s="3">
        <v>3</v>
      </c>
      <c r="G5405" s="3">
        <v>0</v>
      </c>
      <c r="H5405" s="6">
        <f>INDEX('Sample Customer Count'!$B$3:$B$14,MATCH('KU Gen'!D5405,'Sample Customer Count'!$A$3:$A$14,0))</f>
        <v>37</v>
      </c>
      <c r="I5405" s="6">
        <v>223</v>
      </c>
      <c r="J5405" s="6">
        <v>2.9545368695551466</v>
      </c>
      <c r="K5405" s="6">
        <f t="shared" si="84"/>
        <v>0</v>
      </c>
    </row>
    <row r="5406" spans="1:11" x14ac:dyDescent="0.35">
      <c r="A5406" t="s">
        <v>20</v>
      </c>
      <c r="B5406" t="s">
        <v>16</v>
      </c>
      <c r="C5406" s="3" t="s">
        <v>4</v>
      </c>
      <c r="D5406" s="3">
        <v>8</v>
      </c>
      <c r="E5406" s="3">
        <v>14</v>
      </c>
      <c r="F5406" s="3">
        <v>4</v>
      </c>
      <c r="G5406" s="3">
        <v>0</v>
      </c>
      <c r="H5406" s="6">
        <f>INDEX('Sample Customer Count'!$B$3:$B$14,MATCH('KU Gen'!D5406,'Sample Customer Count'!$A$3:$A$14,0))</f>
        <v>37</v>
      </c>
      <c r="I5406" s="6">
        <v>223</v>
      </c>
      <c r="J5406" s="6">
        <v>2.9545368695551466</v>
      </c>
      <c r="K5406" s="6">
        <f t="shared" si="84"/>
        <v>0</v>
      </c>
    </row>
    <row r="5407" spans="1:11" x14ac:dyDescent="0.35">
      <c r="A5407" t="s">
        <v>20</v>
      </c>
      <c r="B5407" t="s">
        <v>16</v>
      </c>
      <c r="C5407" s="3" t="s">
        <v>4</v>
      </c>
      <c r="D5407" s="3">
        <v>8</v>
      </c>
      <c r="E5407" s="3">
        <v>14</v>
      </c>
      <c r="F5407" s="3">
        <v>5</v>
      </c>
      <c r="G5407" s="3">
        <v>0</v>
      </c>
      <c r="H5407" s="6">
        <f>INDEX('Sample Customer Count'!$B$3:$B$14,MATCH('KU Gen'!D5407,'Sample Customer Count'!$A$3:$A$14,0))</f>
        <v>37</v>
      </c>
      <c r="I5407" s="6">
        <v>223</v>
      </c>
      <c r="J5407" s="6">
        <v>2.9545368695551466</v>
      </c>
      <c r="K5407" s="6">
        <f t="shared" si="84"/>
        <v>0</v>
      </c>
    </row>
    <row r="5408" spans="1:11" x14ac:dyDescent="0.35">
      <c r="A5408" t="s">
        <v>20</v>
      </c>
      <c r="B5408" t="s">
        <v>16</v>
      </c>
      <c r="C5408" s="3" t="s">
        <v>4</v>
      </c>
      <c r="D5408" s="3">
        <v>8</v>
      </c>
      <c r="E5408" s="3">
        <v>14</v>
      </c>
      <c r="F5408" s="3">
        <v>6</v>
      </c>
      <c r="G5408" s="3">
        <v>1.7118</v>
      </c>
      <c r="H5408" s="6">
        <f>INDEX('Sample Customer Count'!$B$3:$B$14,MATCH('KU Gen'!D5408,'Sample Customer Count'!$A$3:$A$14,0))</f>
        <v>37</v>
      </c>
      <c r="I5408" s="6">
        <v>223</v>
      </c>
      <c r="J5408" s="6">
        <v>2.9545368695551466</v>
      </c>
      <c r="K5408" s="6">
        <f t="shared" si="84"/>
        <v>30.482148528835232</v>
      </c>
    </row>
    <row r="5409" spans="1:11" x14ac:dyDescent="0.35">
      <c r="A5409" t="s">
        <v>20</v>
      </c>
      <c r="B5409" t="s">
        <v>16</v>
      </c>
      <c r="C5409" s="3" t="s">
        <v>4</v>
      </c>
      <c r="D5409" s="3">
        <v>8</v>
      </c>
      <c r="E5409" s="3">
        <v>14</v>
      </c>
      <c r="F5409" s="3">
        <v>7</v>
      </c>
      <c r="G5409" s="3">
        <v>15.008599999999999</v>
      </c>
      <c r="H5409" s="6">
        <f>INDEX('Sample Customer Count'!$B$3:$B$14,MATCH('KU Gen'!D5409,'Sample Customer Count'!$A$3:$A$14,0))</f>
        <v>37</v>
      </c>
      <c r="I5409" s="6">
        <v>223</v>
      </c>
      <c r="J5409" s="6">
        <v>2.9545368695551466</v>
      </c>
      <c r="K5409" s="6">
        <f t="shared" si="84"/>
        <v>267.25924431001079</v>
      </c>
    </row>
    <row r="5410" spans="1:11" x14ac:dyDescent="0.35">
      <c r="A5410" t="s">
        <v>20</v>
      </c>
      <c r="B5410" t="s">
        <v>16</v>
      </c>
      <c r="C5410" s="3" t="s">
        <v>4</v>
      </c>
      <c r="D5410" s="3">
        <v>8</v>
      </c>
      <c r="E5410" s="3">
        <v>14</v>
      </c>
      <c r="F5410" s="3">
        <v>8</v>
      </c>
      <c r="G5410" s="3">
        <v>36.2256</v>
      </c>
      <c r="H5410" s="6">
        <f>INDEX('Sample Customer Count'!$B$3:$B$14,MATCH('KU Gen'!D5410,'Sample Customer Count'!$A$3:$A$14,0))</f>
        <v>37</v>
      </c>
      <c r="I5410" s="6">
        <v>223</v>
      </c>
      <c r="J5410" s="6">
        <v>2.9545368695551466</v>
      </c>
      <c r="K5410" s="6">
        <f t="shared" si="84"/>
        <v>645.07192414194037</v>
      </c>
    </row>
    <row r="5411" spans="1:11" x14ac:dyDescent="0.35">
      <c r="A5411" t="s">
        <v>20</v>
      </c>
      <c r="B5411" t="s">
        <v>16</v>
      </c>
      <c r="C5411" s="3" t="s">
        <v>4</v>
      </c>
      <c r="D5411" s="3">
        <v>8</v>
      </c>
      <c r="E5411" s="3">
        <v>14</v>
      </c>
      <c r="F5411" s="3">
        <v>9</v>
      </c>
      <c r="G5411" s="3">
        <v>48.5276</v>
      </c>
      <c r="H5411" s="6">
        <f>INDEX('Sample Customer Count'!$B$3:$B$14,MATCH('KU Gen'!D5411,'Sample Customer Count'!$A$3:$A$14,0))</f>
        <v>37</v>
      </c>
      <c r="I5411" s="6">
        <v>223</v>
      </c>
      <c r="J5411" s="6">
        <v>2.9545368695551466</v>
      </c>
      <c r="K5411" s="6">
        <f t="shared" si="84"/>
        <v>864.13454314049807</v>
      </c>
    </row>
    <row r="5412" spans="1:11" x14ac:dyDescent="0.35">
      <c r="A5412" t="s">
        <v>20</v>
      </c>
      <c r="B5412" t="s">
        <v>16</v>
      </c>
      <c r="C5412" s="3" t="s">
        <v>4</v>
      </c>
      <c r="D5412" s="3">
        <v>8</v>
      </c>
      <c r="E5412" s="3">
        <v>14</v>
      </c>
      <c r="F5412" s="3">
        <v>10</v>
      </c>
      <c r="G5412" s="3">
        <v>78.116399999999999</v>
      </c>
      <c r="H5412" s="6">
        <f>INDEX('Sample Customer Count'!$B$3:$B$14,MATCH('KU Gen'!D5412,'Sample Customer Count'!$A$3:$A$14,0))</f>
        <v>37</v>
      </c>
      <c r="I5412" s="6">
        <v>223</v>
      </c>
      <c r="J5412" s="6">
        <v>2.9545368695551466</v>
      </c>
      <c r="K5412" s="6">
        <f t="shared" si="84"/>
        <v>1391.0244814452064</v>
      </c>
    </row>
    <row r="5413" spans="1:11" x14ac:dyDescent="0.35">
      <c r="A5413" t="s">
        <v>20</v>
      </c>
      <c r="B5413" t="s">
        <v>16</v>
      </c>
      <c r="C5413" s="3" t="s">
        <v>4</v>
      </c>
      <c r="D5413" s="3">
        <v>8</v>
      </c>
      <c r="E5413" s="3">
        <v>14</v>
      </c>
      <c r="F5413" s="3">
        <v>11</v>
      </c>
      <c r="G5413" s="3">
        <v>100.3994</v>
      </c>
      <c r="H5413" s="6">
        <f>INDEX('Sample Customer Count'!$B$3:$B$14,MATCH('KU Gen'!D5413,'Sample Customer Count'!$A$3:$A$14,0))</f>
        <v>37</v>
      </c>
      <c r="I5413" s="6">
        <v>223</v>
      </c>
      <c r="J5413" s="6">
        <v>2.9545368695551466</v>
      </c>
      <c r="K5413" s="6">
        <f t="shared" si="84"/>
        <v>1787.8195016975931</v>
      </c>
    </row>
    <row r="5414" spans="1:11" x14ac:dyDescent="0.35">
      <c r="A5414" t="s">
        <v>20</v>
      </c>
      <c r="B5414" t="s">
        <v>16</v>
      </c>
      <c r="C5414" s="3" t="s">
        <v>4</v>
      </c>
      <c r="D5414" s="3">
        <v>8</v>
      </c>
      <c r="E5414" s="3">
        <v>14</v>
      </c>
      <c r="F5414" s="3">
        <v>12</v>
      </c>
      <c r="G5414" s="3">
        <v>98.177999999999997</v>
      </c>
      <c r="H5414" s="6">
        <f>INDEX('Sample Customer Count'!$B$3:$B$14,MATCH('KU Gen'!D5414,'Sample Customer Count'!$A$3:$A$14,0))</f>
        <v>37</v>
      </c>
      <c r="I5414" s="6">
        <v>223</v>
      </c>
      <c r="J5414" s="6">
        <v>2.9545368695551466</v>
      </c>
      <c r="K5414" s="6">
        <f t="shared" si="84"/>
        <v>1748.262868479954</v>
      </c>
    </row>
    <row r="5415" spans="1:11" x14ac:dyDescent="0.35">
      <c r="A5415" t="s">
        <v>20</v>
      </c>
      <c r="B5415" t="s">
        <v>16</v>
      </c>
      <c r="C5415" s="3" t="s">
        <v>4</v>
      </c>
      <c r="D5415" s="3">
        <v>8</v>
      </c>
      <c r="E5415" s="3">
        <v>14</v>
      </c>
      <c r="F5415" s="3">
        <v>13</v>
      </c>
      <c r="G5415" s="3">
        <v>76.330399999999997</v>
      </c>
      <c r="H5415" s="6">
        <f>INDEX('Sample Customer Count'!$B$3:$B$14,MATCH('KU Gen'!D5415,'Sample Customer Count'!$A$3:$A$14,0))</f>
        <v>37</v>
      </c>
      <c r="I5415" s="6">
        <v>223</v>
      </c>
      <c r="J5415" s="6">
        <v>2.9545368695551466</v>
      </c>
      <c r="K5415" s="6">
        <f t="shared" si="84"/>
        <v>1359.2210480578367</v>
      </c>
    </row>
    <row r="5416" spans="1:11" x14ac:dyDescent="0.35">
      <c r="A5416" t="s">
        <v>20</v>
      </c>
      <c r="B5416" t="s">
        <v>16</v>
      </c>
      <c r="C5416" s="3" t="s">
        <v>4</v>
      </c>
      <c r="D5416" s="3">
        <v>8</v>
      </c>
      <c r="E5416" s="3">
        <v>14</v>
      </c>
      <c r="F5416" s="3">
        <v>14</v>
      </c>
      <c r="G5416" s="3">
        <v>54.210399999999993</v>
      </c>
      <c r="H5416" s="6">
        <f>INDEX('Sample Customer Count'!$B$3:$B$14,MATCH('KU Gen'!D5416,'Sample Customer Count'!$A$3:$A$14,0))</f>
        <v>37</v>
      </c>
      <c r="I5416" s="6">
        <v>223</v>
      </c>
      <c r="J5416" s="6">
        <v>2.9545368695551466</v>
      </c>
      <c r="K5416" s="6">
        <f t="shared" si="84"/>
        <v>965.32858079657035</v>
      </c>
    </row>
    <row r="5417" spans="1:11" x14ac:dyDescent="0.35">
      <c r="A5417" t="s">
        <v>20</v>
      </c>
      <c r="B5417" t="s">
        <v>16</v>
      </c>
      <c r="C5417" s="3" t="s">
        <v>4</v>
      </c>
      <c r="D5417" s="3">
        <v>8</v>
      </c>
      <c r="E5417" s="3">
        <v>14</v>
      </c>
      <c r="F5417" s="3">
        <v>15</v>
      </c>
      <c r="G5417" s="3">
        <v>42.059399999999997</v>
      </c>
      <c r="H5417" s="6">
        <f>INDEX('Sample Customer Count'!$B$3:$B$14,MATCH('KU Gen'!D5417,'Sample Customer Count'!$A$3:$A$14,0))</f>
        <v>37</v>
      </c>
      <c r="I5417" s="6">
        <v>223</v>
      </c>
      <c r="J5417" s="6">
        <v>2.9545368695551466</v>
      </c>
      <c r="K5417" s="6">
        <f t="shared" si="84"/>
        <v>748.95482990635151</v>
      </c>
    </row>
    <row r="5418" spans="1:11" x14ac:dyDescent="0.35">
      <c r="A5418" t="s">
        <v>20</v>
      </c>
      <c r="B5418" t="s">
        <v>16</v>
      </c>
      <c r="C5418" s="3" t="s">
        <v>4</v>
      </c>
      <c r="D5418" s="3">
        <v>8</v>
      </c>
      <c r="E5418" s="3">
        <v>14</v>
      </c>
      <c r="F5418" s="3">
        <v>16</v>
      </c>
      <c r="G5418" s="3">
        <v>19.4117</v>
      </c>
      <c r="H5418" s="6">
        <f>INDEX('Sample Customer Count'!$B$3:$B$14,MATCH('KU Gen'!D5418,'Sample Customer Count'!$A$3:$A$14,0))</f>
        <v>37</v>
      </c>
      <c r="I5418" s="6">
        <v>223</v>
      </c>
      <c r="J5418" s="6">
        <v>2.9545368695551466</v>
      </c>
      <c r="K5418" s="6">
        <f t="shared" si="84"/>
        <v>345.66556992475222</v>
      </c>
    </row>
    <row r="5419" spans="1:11" x14ac:dyDescent="0.35">
      <c r="A5419" t="s">
        <v>20</v>
      </c>
      <c r="B5419" t="s">
        <v>16</v>
      </c>
      <c r="C5419" s="3" t="s">
        <v>4</v>
      </c>
      <c r="D5419" s="3">
        <v>8</v>
      </c>
      <c r="E5419" s="3">
        <v>14</v>
      </c>
      <c r="F5419" s="3">
        <v>17</v>
      </c>
      <c r="G5419" s="3">
        <v>2.6843999999999997</v>
      </c>
      <c r="H5419" s="6">
        <f>INDEX('Sample Customer Count'!$B$3:$B$14,MATCH('KU Gen'!D5419,'Sample Customer Count'!$A$3:$A$14,0))</f>
        <v>37</v>
      </c>
      <c r="I5419" s="6">
        <v>223</v>
      </c>
      <c r="J5419" s="6">
        <v>2.9545368695551466</v>
      </c>
      <c r="K5419" s="6">
        <f t="shared" si="84"/>
        <v>47.801308278306628</v>
      </c>
    </row>
    <row r="5420" spans="1:11" x14ac:dyDescent="0.35">
      <c r="A5420" t="s">
        <v>20</v>
      </c>
      <c r="B5420" t="s">
        <v>16</v>
      </c>
      <c r="C5420" s="3" t="s">
        <v>4</v>
      </c>
      <c r="D5420" s="3">
        <v>8</v>
      </c>
      <c r="E5420" s="3">
        <v>14</v>
      </c>
      <c r="F5420" s="3">
        <v>18</v>
      </c>
      <c r="G5420" s="3">
        <v>0.19420000000000001</v>
      </c>
      <c r="H5420" s="6">
        <f>INDEX('Sample Customer Count'!$B$3:$B$14,MATCH('KU Gen'!D5420,'Sample Customer Count'!$A$3:$A$14,0))</f>
        <v>37</v>
      </c>
      <c r="I5420" s="6">
        <v>223</v>
      </c>
      <c r="J5420" s="6">
        <v>2.9545368695551466</v>
      </c>
      <c r="K5420" s="6">
        <f t="shared" si="84"/>
        <v>3.4581336863534307</v>
      </c>
    </row>
    <row r="5421" spans="1:11" x14ac:dyDescent="0.35">
      <c r="A5421" t="s">
        <v>20</v>
      </c>
      <c r="B5421" t="s">
        <v>16</v>
      </c>
      <c r="C5421" s="3" t="s">
        <v>4</v>
      </c>
      <c r="D5421" s="3">
        <v>8</v>
      </c>
      <c r="E5421" s="3">
        <v>14</v>
      </c>
      <c r="F5421" s="3">
        <v>19</v>
      </c>
      <c r="G5421" s="3">
        <v>4.1999999999999997E-3</v>
      </c>
      <c r="H5421" s="6">
        <f>INDEX('Sample Customer Count'!$B$3:$B$14,MATCH('KU Gen'!D5421,'Sample Customer Count'!$A$3:$A$14,0))</f>
        <v>37</v>
      </c>
      <c r="I5421" s="6">
        <v>223</v>
      </c>
      <c r="J5421" s="6">
        <v>2.9545368695551466</v>
      </c>
      <c r="K5421" s="6">
        <f t="shared" si="84"/>
        <v>7.4789708973658123E-2</v>
      </c>
    </row>
    <row r="5422" spans="1:11" x14ac:dyDescent="0.35">
      <c r="A5422" t="s">
        <v>20</v>
      </c>
      <c r="B5422" t="s">
        <v>16</v>
      </c>
      <c r="C5422" s="3" t="s">
        <v>4</v>
      </c>
      <c r="D5422" s="3">
        <v>8</v>
      </c>
      <c r="E5422" s="3">
        <v>14</v>
      </c>
      <c r="F5422" s="3">
        <v>20</v>
      </c>
      <c r="G5422" s="3">
        <v>0</v>
      </c>
      <c r="H5422" s="6">
        <f>INDEX('Sample Customer Count'!$B$3:$B$14,MATCH('KU Gen'!D5422,'Sample Customer Count'!$A$3:$A$14,0))</f>
        <v>37</v>
      </c>
      <c r="I5422" s="6">
        <v>223</v>
      </c>
      <c r="J5422" s="6">
        <v>2.9545368695551466</v>
      </c>
      <c r="K5422" s="6">
        <f t="shared" si="84"/>
        <v>0</v>
      </c>
    </row>
    <row r="5423" spans="1:11" x14ac:dyDescent="0.35">
      <c r="A5423" t="s">
        <v>20</v>
      </c>
      <c r="B5423" t="s">
        <v>16</v>
      </c>
      <c r="C5423" s="3" t="s">
        <v>4</v>
      </c>
      <c r="D5423" s="3">
        <v>8</v>
      </c>
      <c r="E5423" s="3">
        <v>14</v>
      </c>
      <c r="F5423" s="3">
        <v>21</v>
      </c>
      <c r="G5423" s="3">
        <v>0</v>
      </c>
      <c r="H5423" s="6">
        <f>INDEX('Sample Customer Count'!$B$3:$B$14,MATCH('KU Gen'!D5423,'Sample Customer Count'!$A$3:$A$14,0))</f>
        <v>37</v>
      </c>
      <c r="I5423" s="6">
        <v>223</v>
      </c>
      <c r="J5423" s="6">
        <v>2.9545368695551466</v>
      </c>
      <c r="K5423" s="6">
        <f t="shared" si="84"/>
        <v>0</v>
      </c>
    </row>
    <row r="5424" spans="1:11" x14ac:dyDescent="0.35">
      <c r="A5424" t="s">
        <v>20</v>
      </c>
      <c r="B5424" t="s">
        <v>16</v>
      </c>
      <c r="C5424" s="3" t="s">
        <v>4</v>
      </c>
      <c r="D5424" s="3">
        <v>8</v>
      </c>
      <c r="E5424" s="3">
        <v>14</v>
      </c>
      <c r="F5424" s="3">
        <v>22</v>
      </c>
      <c r="G5424" s="3">
        <v>0</v>
      </c>
      <c r="H5424" s="6">
        <f>INDEX('Sample Customer Count'!$B$3:$B$14,MATCH('KU Gen'!D5424,'Sample Customer Count'!$A$3:$A$14,0))</f>
        <v>37</v>
      </c>
      <c r="I5424" s="6">
        <v>223</v>
      </c>
      <c r="J5424" s="6">
        <v>2.9545368695551466</v>
      </c>
      <c r="K5424" s="6">
        <f t="shared" si="84"/>
        <v>0</v>
      </c>
    </row>
    <row r="5425" spans="1:11" x14ac:dyDescent="0.35">
      <c r="A5425" t="s">
        <v>20</v>
      </c>
      <c r="B5425" t="s">
        <v>16</v>
      </c>
      <c r="C5425" s="3" t="s">
        <v>4</v>
      </c>
      <c r="D5425" s="3">
        <v>8</v>
      </c>
      <c r="E5425" s="3">
        <v>14</v>
      </c>
      <c r="F5425" s="3">
        <v>23</v>
      </c>
      <c r="G5425" s="3">
        <v>0</v>
      </c>
      <c r="H5425" s="6">
        <f>INDEX('Sample Customer Count'!$B$3:$B$14,MATCH('KU Gen'!D5425,'Sample Customer Count'!$A$3:$A$14,0))</f>
        <v>37</v>
      </c>
      <c r="I5425" s="6">
        <v>223</v>
      </c>
      <c r="J5425" s="6">
        <v>2.9545368695551466</v>
      </c>
      <c r="K5425" s="6">
        <f t="shared" si="84"/>
        <v>0</v>
      </c>
    </row>
    <row r="5426" spans="1:11" x14ac:dyDescent="0.35">
      <c r="A5426" t="s">
        <v>20</v>
      </c>
      <c r="B5426" t="s">
        <v>16</v>
      </c>
      <c r="C5426" s="3" t="s">
        <v>4</v>
      </c>
      <c r="D5426" s="3">
        <v>8</v>
      </c>
      <c r="E5426" s="3">
        <v>15</v>
      </c>
      <c r="F5426" s="3">
        <v>0</v>
      </c>
      <c r="G5426" s="3">
        <v>0</v>
      </c>
      <c r="H5426" s="6">
        <f>INDEX('Sample Customer Count'!$B$3:$B$14,MATCH('KU Gen'!D5426,'Sample Customer Count'!$A$3:$A$14,0))</f>
        <v>37</v>
      </c>
      <c r="I5426" s="6">
        <v>223</v>
      </c>
      <c r="J5426" s="6">
        <v>2.9545368695551466</v>
      </c>
      <c r="K5426" s="6">
        <f t="shared" si="84"/>
        <v>0</v>
      </c>
    </row>
    <row r="5427" spans="1:11" x14ac:dyDescent="0.35">
      <c r="A5427" t="s">
        <v>20</v>
      </c>
      <c r="B5427" t="s">
        <v>16</v>
      </c>
      <c r="C5427" s="3" t="s">
        <v>4</v>
      </c>
      <c r="D5427" s="3">
        <v>8</v>
      </c>
      <c r="E5427" s="3">
        <v>15</v>
      </c>
      <c r="F5427" s="3">
        <v>1</v>
      </c>
      <c r="G5427" s="3">
        <v>0</v>
      </c>
      <c r="H5427" s="6">
        <f>INDEX('Sample Customer Count'!$B$3:$B$14,MATCH('KU Gen'!D5427,'Sample Customer Count'!$A$3:$A$14,0))</f>
        <v>37</v>
      </c>
      <c r="I5427" s="6">
        <v>223</v>
      </c>
      <c r="J5427" s="6">
        <v>2.9545368695551466</v>
      </c>
      <c r="K5427" s="6">
        <f t="shared" si="84"/>
        <v>0</v>
      </c>
    </row>
    <row r="5428" spans="1:11" x14ac:dyDescent="0.35">
      <c r="A5428" t="s">
        <v>20</v>
      </c>
      <c r="B5428" t="s">
        <v>16</v>
      </c>
      <c r="C5428" s="3" t="s">
        <v>4</v>
      </c>
      <c r="D5428" s="3">
        <v>8</v>
      </c>
      <c r="E5428" s="3">
        <v>15</v>
      </c>
      <c r="F5428" s="3">
        <v>2</v>
      </c>
      <c r="G5428" s="3">
        <v>0</v>
      </c>
      <c r="H5428" s="6">
        <f>INDEX('Sample Customer Count'!$B$3:$B$14,MATCH('KU Gen'!D5428,'Sample Customer Count'!$A$3:$A$14,0))</f>
        <v>37</v>
      </c>
      <c r="I5428" s="6">
        <v>223</v>
      </c>
      <c r="J5428" s="6">
        <v>2.9545368695551466</v>
      </c>
      <c r="K5428" s="6">
        <f t="shared" si="84"/>
        <v>0</v>
      </c>
    </row>
    <row r="5429" spans="1:11" x14ac:dyDescent="0.35">
      <c r="A5429" t="s">
        <v>20</v>
      </c>
      <c r="B5429" t="s">
        <v>16</v>
      </c>
      <c r="C5429" s="3" t="s">
        <v>4</v>
      </c>
      <c r="D5429" s="3">
        <v>8</v>
      </c>
      <c r="E5429" s="3">
        <v>15</v>
      </c>
      <c r="F5429" s="3">
        <v>3</v>
      </c>
      <c r="G5429" s="3">
        <v>0</v>
      </c>
      <c r="H5429" s="6">
        <f>INDEX('Sample Customer Count'!$B$3:$B$14,MATCH('KU Gen'!D5429,'Sample Customer Count'!$A$3:$A$14,0))</f>
        <v>37</v>
      </c>
      <c r="I5429" s="6">
        <v>223</v>
      </c>
      <c r="J5429" s="6">
        <v>2.9545368695551466</v>
      </c>
      <c r="K5429" s="6">
        <f t="shared" si="84"/>
        <v>0</v>
      </c>
    </row>
    <row r="5430" spans="1:11" x14ac:dyDescent="0.35">
      <c r="A5430" t="s">
        <v>20</v>
      </c>
      <c r="B5430" t="s">
        <v>16</v>
      </c>
      <c r="C5430" s="3" t="s">
        <v>4</v>
      </c>
      <c r="D5430" s="3">
        <v>8</v>
      </c>
      <c r="E5430" s="3">
        <v>15</v>
      </c>
      <c r="F5430" s="3">
        <v>4</v>
      </c>
      <c r="G5430" s="3">
        <v>0</v>
      </c>
      <c r="H5430" s="6">
        <f>INDEX('Sample Customer Count'!$B$3:$B$14,MATCH('KU Gen'!D5430,'Sample Customer Count'!$A$3:$A$14,0))</f>
        <v>37</v>
      </c>
      <c r="I5430" s="6">
        <v>223</v>
      </c>
      <c r="J5430" s="6">
        <v>2.9545368695551466</v>
      </c>
      <c r="K5430" s="6">
        <f t="shared" si="84"/>
        <v>0</v>
      </c>
    </row>
    <row r="5431" spans="1:11" x14ac:dyDescent="0.35">
      <c r="A5431" t="s">
        <v>20</v>
      </c>
      <c r="B5431" t="s">
        <v>16</v>
      </c>
      <c r="C5431" s="3" t="s">
        <v>4</v>
      </c>
      <c r="D5431" s="3">
        <v>8</v>
      </c>
      <c r="E5431" s="3">
        <v>15</v>
      </c>
      <c r="F5431" s="3">
        <v>5</v>
      </c>
      <c r="G5431" s="3">
        <v>0</v>
      </c>
      <c r="H5431" s="6">
        <f>INDEX('Sample Customer Count'!$B$3:$B$14,MATCH('KU Gen'!D5431,'Sample Customer Count'!$A$3:$A$14,0))</f>
        <v>37</v>
      </c>
      <c r="I5431" s="6">
        <v>223</v>
      </c>
      <c r="J5431" s="6">
        <v>2.9545368695551466</v>
      </c>
      <c r="K5431" s="6">
        <f t="shared" si="84"/>
        <v>0</v>
      </c>
    </row>
    <row r="5432" spans="1:11" x14ac:dyDescent="0.35">
      <c r="A5432" t="s">
        <v>20</v>
      </c>
      <c r="B5432" t="s">
        <v>16</v>
      </c>
      <c r="C5432" s="3" t="s">
        <v>4</v>
      </c>
      <c r="D5432" s="3">
        <v>8</v>
      </c>
      <c r="E5432" s="3">
        <v>15</v>
      </c>
      <c r="F5432" s="3">
        <v>6</v>
      </c>
      <c r="G5432" s="3">
        <v>2.2997000000000001</v>
      </c>
      <c r="H5432" s="6">
        <f>INDEX('Sample Customer Count'!$B$3:$B$14,MATCH('KU Gen'!D5432,'Sample Customer Count'!$A$3:$A$14,0))</f>
        <v>37</v>
      </c>
      <c r="I5432" s="6">
        <v>223</v>
      </c>
      <c r="J5432" s="6">
        <v>2.9545368695551466</v>
      </c>
      <c r="K5432" s="6">
        <f t="shared" si="84"/>
        <v>40.950927077790851</v>
      </c>
    </row>
    <row r="5433" spans="1:11" x14ac:dyDescent="0.35">
      <c r="A5433" t="s">
        <v>20</v>
      </c>
      <c r="B5433" t="s">
        <v>16</v>
      </c>
      <c r="C5433" s="3" t="s">
        <v>4</v>
      </c>
      <c r="D5433" s="3">
        <v>8</v>
      </c>
      <c r="E5433" s="3">
        <v>15</v>
      </c>
      <c r="F5433" s="3">
        <v>7</v>
      </c>
      <c r="G5433" s="3">
        <v>15.505899999999999</v>
      </c>
      <c r="H5433" s="6">
        <f>INDEX('Sample Customer Count'!$B$3:$B$14,MATCH('KU Gen'!D5433,'Sample Customer Count'!$A$3:$A$14,0))</f>
        <v>37</v>
      </c>
      <c r="I5433" s="6">
        <v>223</v>
      </c>
      <c r="J5433" s="6">
        <v>2.9545368695551466</v>
      </c>
      <c r="K5433" s="6">
        <f t="shared" si="84"/>
        <v>276.11470199396319</v>
      </c>
    </row>
    <row r="5434" spans="1:11" x14ac:dyDescent="0.35">
      <c r="A5434" t="s">
        <v>20</v>
      </c>
      <c r="B5434" t="s">
        <v>16</v>
      </c>
      <c r="C5434" s="3" t="s">
        <v>4</v>
      </c>
      <c r="D5434" s="3">
        <v>8</v>
      </c>
      <c r="E5434" s="3">
        <v>15</v>
      </c>
      <c r="F5434" s="3">
        <v>8</v>
      </c>
      <c r="G5434" s="3">
        <v>47.239199999999997</v>
      </c>
      <c r="H5434" s="6">
        <f>INDEX('Sample Customer Count'!$B$3:$B$14,MATCH('KU Gen'!D5434,'Sample Customer Count'!$A$3:$A$14,0))</f>
        <v>37</v>
      </c>
      <c r="I5434" s="6">
        <v>223</v>
      </c>
      <c r="J5434" s="6">
        <v>2.9545368695551466</v>
      </c>
      <c r="K5434" s="6">
        <f t="shared" si="84"/>
        <v>841.19190955915008</v>
      </c>
    </row>
    <row r="5435" spans="1:11" x14ac:dyDescent="0.35">
      <c r="A5435" t="s">
        <v>20</v>
      </c>
      <c r="B5435" t="s">
        <v>16</v>
      </c>
      <c r="C5435" s="3" t="s">
        <v>4</v>
      </c>
      <c r="D5435" s="3">
        <v>8</v>
      </c>
      <c r="E5435" s="3">
        <v>15</v>
      </c>
      <c r="F5435" s="3">
        <v>9</v>
      </c>
      <c r="G5435" s="3">
        <v>84.003500000000003</v>
      </c>
      <c r="H5435" s="6">
        <f>INDEX('Sample Customer Count'!$B$3:$B$14,MATCH('KU Gen'!D5435,'Sample Customer Count'!$A$3:$A$14,0))</f>
        <v>37</v>
      </c>
      <c r="I5435" s="6">
        <v>223</v>
      </c>
      <c r="J5435" s="6">
        <v>2.9545368695551466</v>
      </c>
      <c r="K5435" s="6">
        <f t="shared" si="84"/>
        <v>1495.8565042306404</v>
      </c>
    </row>
    <row r="5436" spans="1:11" x14ac:dyDescent="0.35">
      <c r="A5436" t="s">
        <v>20</v>
      </c>
      <c r="B5436" t="s">
        <v>16</v>
      </c>
      <c r="C5436" s="3" t="s">
        <v>4</v>
      </c>
      <c r="D5436" s="3">
        <v>8</v>
      </c>
      <c r="E5436" s="3">
        <v>15</v>
      </c>
      <c r="F5436" s="3">
        <v>10</v>
      </c>
      <c r="G5436" s="3">
        <v>107.43879999999999</v>
      </c>
      <c r="H5436" s="6">
        <f>INDEX('Sample Customer Count'!$B$3:$B$14,MATCH('KU Gen'!D5436,'Sample Customer Count'!$A$3:$A$14,0))</f>
        <v>37</v>
      </c>
      <c r="I5436" s="6">
        <v>223</v>
      </c>
      <c r="J5436" s="6">
        <v>2.9545368695551466</v>
      </c>
      <c r="K5436" s="6">
        <f t="shared" si="84"/>
        <v>1913.170615352157</v>
      </c>
    </row>
    <row r="5437" spans="1:11" x14ac:dyDescent="0.35">
      <c r="A5437" t="s">
        <v>20</v>
      </c>
      <c r="B5437" t="s">
        <v>16</v>
      </c>
      <c r="C5437" s="3" t="s">
        <v>4</v>
      </c>
      <c r="D5437" s="3">
        <v>8</v>
      </c>
      <c r="E5437" s="3">
        <v>15</v>
      </c>
      <c r="F5437" s="3">
        <v>11</v>
      </c>
      <c r="G5437" s="3">
        <v>113.631</v>
      </c>
      <c r="H5437" s="6">
        <f>INDEX('Sample Customer Count'!$B$3:$B$14,MATCH('KU Gen'!D5437,'Sample Customer Count'!$A$3:$A$14,0))</f>
        <v>37</v>
      </c>
      <c r="I5437" s="6">
        <v>223</v>
      </c>
      <c r="J5437" s="6">
        <v>2.9545368695551466</v>
      </c>
      <c r="K5437" s="6">
        <f t="shared" si="84"/>
        <v>2023.4355762823204</v>
      </c>
    </row>
    <row r="5438" spans="1:11" x14ac:dyDescent="0.35">
      <c r="A5438" t="s">
        <v>20</v>
      </c>
      <c r="B5438" t="s">
        <v>16</v>
      </c>
      <c r="C5438" s="3" t="s">
        <v>4</v>
      </c>
      <c r="D5438" s="3">
        <v>8</v>
      </c>
      <c r="E5438" s="3">
        <v>15</v>
      </c>
      <c r="F5438" s="3">
        <v>12</v>
      </c>
      <c r="G5438" s="3">
        <v>107.38900000000001</v>
      </c>
      <c r="H5438" s="6">
        <f>INDEX('Sample Customer Count'!$B$3:$B$14,MATCH('KU Gen'!D5438,'Sample Customer Count'!$A$3:$A$14,0))</f>
        <v>37</v>
      </c>
      <c r="I5438" s="6">
        <v>223</v>
      </c>
      <c r="J5438" s="6">
        <v>2.9545368695551466</v>
      </c>
      <c r="K5438" s="6">
        <f t="shared" si="84"/>
        <v>1912.2838230886125</v>
      </c>
    </row>
    <row r="5439" spans="1:11" x14ac:dyDescent="0.35">
      <c r="A5439" t="s">
        <v>20</v>
      </c>
      <c r="B5439" t="s">
        <v>16</v>
      </c>
      <c r="C5439" s="3" t="s">
        <v>4</v>
      </c>
      <c r="D5439" s="3">
        <v>8</v>
      </c>
      <c r="E5439" s="3">
        <v>15</v>
      </c>
      <c r="F5439" s="3">
        <v>13</v>
      </c>
      <c r="G5439" s="3">
        <v>93.1935</v>
      </c>
      <c r="H5439" s="6">
        <f>INDEX('Sample Customer Count'!$B$3:$B$14,MATCH('KU Gen'!D5439,'Sample Customer Count'!$A$3:$A$14,0))</f>
        <v>37</v>
      </c>
      <c r="I5439" s="6">
        <v>223</v>
      </c>
      <c r="J5439" s="6">
        <v>2.9545368695551466</v>
      </c>
      <c r="K5439" s="6">
        <f t="shared" si="84"/>
        <v>1659.5035102944305</v>
      </c>
    </row>
    <row r="5440" spans="1:11" x14ac:dyDescent="0.35">
      <c r="A5440" t="s">
        <v>20</v>
      </c>
      <c r="B5440" t="s">
        <v>16</v>
      </c>
      <c r="C5440" s="3" t="s">
        <v>4</v>
      </c>
      <c r="D5440" s="3">
        <v>8</v>
      </c>
      <c r="E5440" s="3">
        <v>15</v>
      </c>
      <c r="F5440" s="3">
        <v>14</v>
      </c>
      <c r="G5440" s="3">
        <v>66.885500000000008</v>
      </c>
      <c r="H5440" s="6">
        <f>INDEX('Sample Customer Count'!$B$3:$B$14,MATCH('KU Gen'!D5440,'Sample Customer Count'!$A$3:$A$14,0))</f>
        <v>37</v>
      </c>
      <c r="I5440" s="6">
        <v>223</v>
      </c>
      <c r="J5440" s="6">
        <v>2.9545368695551466</v>
      </c>
      <c r="K5440" s="6">
        <f t="shared" si="84"/>
        <v>1191.0350189422884</v>
      </c>
    </row>
    <row r="5441" spans="1:11" x14ac:dyDescent="0.35">
      <c r="A5441" t="s">
        <v>20</v>
      </c>
      <c r="B5441" t="s">
        <v>16</v>
      </c>
      <c r="C5441" s="3" t="s">
        <v>4</v>
      </c>
      <c r="D5441" s="3">
        <v>8</v>
      </c>
      <c r="E5441" s="3">
        <v>15</v>
      </c>
      <c r="F5441" s="3">
        <v>15</v>
      </c>
      <c r="G5441" s="3">
        <v>54.432900000000004</v>
      </c>
      <c r="H5441" s="6">
        <f>INDEX('Sample Customer Count'!$B$3:$B$14,MATCH('KU Gen'!D5441,'Sample Customer Count'!$A$3:$A$14,0))</f>
        <v>37</v>
      </c>
      <c r="I5441" s="6">
        <v>223</v>
      </c>
      <c r="J5441" s="6">
        <v>2.9545368695551466</v>
      </c>
      <c r="K5441" s="6">
        <f t="shared" si="84"/>
        <v>969.29065466481791</v>
      </c>
    </row>
    <row r="5442" spans="1:11" x14ac:dyDescent="0.35">
      <c r="A5442" t="s">
        <v>20</v>
      </c>
      <c r="B5442" t="s">
        <v>16</v>
      </c>
      <c r="C5442" s="3" t="s">
        <v>4</v>
      </c>
      <c r="D5442" s="3">
        <v>8</v>
      </c>
      <c r="E5442" s="3">
        <v>15</v>
      </c>
      <c r="F5442" s="3">
        <v>16</v>
      </c>
      <c r="G5442" s="3">
        <v>19.3566</v>
      </c>
      <c r="H5442" s="6">
        <f>INDEX('Sample Customer Count'!$B$3:$B$14,MATCH('KU Gen'!D5442,'Sample Customer Count'!$A$3:$A$14,0))</f>
        <v>37</v>
      </c>
      <c r="I5442" s="6">
        <v>223</v>
      </c>
      <c r="J5442" s="6">
        <v>2.9545368695551466</v>
      </c>
      <c r="K5442" s="6">
        <f t="shared" si="84"/>
        <v>344.68440017131212</v>
      </c>
    </row>
    <row r="5443" spans="1:11" x14ac:dyDescent="0.35">
      <c r="A5443" t="s">
        <v>20</v>
      </c>
      <c r="B5443" t="s">
        <v>16</v>
      </c>
      <c r="C5443" s="3" t="s">
        <v>4</v>
      </c>
      <c r="D5443" s="3">
        <v>8</v>
      </c>
      <c r="E5443" s="3">
        <v>15</v>
      </c>
      <c r="F5443" s="3">
        <v>17</v>
      </c>
      <c r="G5443" s="3">
        <v>9.0195999999999987</v>
      </c>
      <c r="H5443" s="6">
        <f>INDEX('Sample Customer Count'!$B$3:$B$14,MATCH('KU Gen'!D5443,'Sample Customer Count'!$A$3:$A$14,0))</f>
        <v>37</v>
      </c>
      <c r="I5443" s="6">
        <v>223</v>
      </c>
      <c r="J5443" s="6">
        <v>2.9545368695551466</v>
      </c>
      <c r="K5443" s="6">
        <f t="shared" ref="K5443:K5506" si="85">G5443*((I5443/H5443)*J5443)</f>
        <v>160.6126807282873</v>
      </c>
    </row>
    <row r="5444" spans="1:11" x14ac:dyDescent="0.35">
      <c r="A5444" t="s">
        <v>20</v>
      </c>
      <c r="B5444" t="s">
        <v>16</v>
      </c>
      <c r="C5444" s="3" t="s">
        <v>4</v>
      </c>
      <c r="D5444" s="3">
        <v>8</v>
      </c>
      <c r="E5444" s="3">
        <v>15</v>
      </c>
      <c r="F5444" s="3">
        <v>18</v>
      </c>
      <c r="G5444" s="3">
        <v>0.50660000000000005</v>
      </c>
      <c r="H5444" s="6">
        <f>INDEX('Sample Customer Count'!$B$3:$B$14,MATCH('KU Gen'!D5444,'Sample Customer Count'!$A$3:$A$14,0))</f>
        <v>37</v>
      </c>
      <c r="I5444" s="6">
        <v>223</v>
      </c>
      <c r="J5444" s="6">
        <v>2.9545368695551466</v>
      </c>
      <c r="K5444" s="6">
        <f t="shared" si="85"/>
        <v>9.0210634681083821</v>
      </c>
    </row>
    <row r="5445" spans="1:11" x14ac:dyDescent="0.35">
      <c r="A5445" t="s">
        <v>20</v>
      </c>
      <c r="B5445" t="s">
        <v>16</v>
      </c>
      <c r="C5445" s="3" t="s">
        <v>4</v>
      </c>
      <c r="D5445" s="3">
        <v>8</v>
      </c>
      <c r="E5445" s="3">
        <v>15</v>
      </c>
      <c r="F5445" s="3">
        <v>19</v>
      </c>
      <c r="G5445" s="3">
        <v>0</v>
      </c>
      <c r="H5445" s="6">
        <f>INDEX('Sample Customer Count'!$B$3:$B$14,MATCH('KU Gen'!D5445,'Sample Customer Count'!$A$3:$A$14,0))</f>
        <v>37</v>
      </c>
      <c r="I5445" s="6">
        <v>223</v>
      </c>
      <c r="J5445" s="6">
        <v>2.9545368695551466</v>
      </c>
      <c r="K5445" s="6">
        <f t="shared" si="85"/>
        <v>0</v>
      </c>
    </row>
    <row r="5446" spans="1:11" x14ac:dyDescent="0.35">
      <c r="A5446" t="s">
        <v>20</v>
      </c>
      <c r="B5446" t="s">
        <v>16</v>
      </c>
      <c r="C5446" s="3" t="s">
        <v>4</v>
      </c>
      <c r="D5446" s="3">
        <v>8</v>
      </c>
      <c r="E5446" s="3">
        <v>15</v>
      </c>
      <c r="F5446" s="3">
        <v>20</v>
      </c>
      <c r="G5446" s="3">
        <v>0</v>
      </c>
      <c r="H5446" s="6">
        <f>INDEX('Sample Customer Count'!$B$3:$B$14,MATCH('KU Gen'!D5446,'Sample Customer Count'!$A$3:$A$14,0))</f>
        <v>37</v>
      </c>
      <c r="I5446" s="6">
        <v>223</v>
      </c>
      <c r="J5446" s="6">
        <v>2.9545368695551466</v>
      </c>
      <c r="K5446" s="6">
        <f t="shared" si="85"/>
        <v>0</v>
      </c>
    </row>
    <row r="5447" spans="1:11" x14ac:dyDescent="0.35">
      <c r="A5447" t="s">
        <v>20</v>
      </c>
      <c r="B5447" t="s">
        <v>16</v>
      </c>
      <c r="C5447" s="3" t="s">
        <v>4</v>
      </c>
      <c r="D5447" s="3">
        <v>8</v>
      </c>
      <c r="E5447" s="3">
        <v>15</v>
      </c>
      <c r="F5447" s="3">
        <v>21</v>
      </c>
      <c r="G5447" s="3">
        <v>0</v>
      </c>
      <c r="H5447" s="6">
        <f>INDEX('Sample Customer Count'!$B$3:$B$14,MATCH('KU Gen'!D5447,'Sample Customer Count'!$A$3:$A$14,0))</f>
        <v>37</v>
      </c>
      <c r="I5447" s="6">
        <v>223</v>
      </c>
      <c r="J5447" s="6">
        <v>2.9545368695551466</v>
      </c>
      <c r="K5447" s="6">
        <f t="shared" si="85"/>
        <v>0</v>
      </c>
    </row>
    <row r="5448" spans="1:11" x14ac:dyDescent="0.35">
      <c r="A5448" t="s">
        <v>20</v>
      </c>
      <c r="B5448" t="s">
        <v>16</v>
      </c>
      <c r="C5448" s="3" t="s">
        <v>4</v>
      </c>
      <c r="D5448" s="3">
        <v>8</v>
      </c>
      <c r="E5448" s="3">
        <v>15</v>
      </c>
      <c r="F5448" s="3">
        <v>22</v>
      </c>
      <c r="G5448" s="3">
        <v>0</v>
      </c>
      <c r="H5448" s="6">
        <f>INDEX('Sample Customer Count'!$B$3:$B$14,MATCH('KU Gen'!D5448,'Sample Customer Count'!$A$3:$A$14,0))</f>
        <v>37</v>
      </c>
      <c r="I5448" s="6">
        <v>223</v>
      </c>
      <c r="J5448" s="6">
        <v>2.9545368695551466</v>
      </c>
      <c r="K5448" s="6">
        <f t="shared" si="85"/>
        <v>0</v>
      </c>
    </row>
    <row r="5449" spans="1:11" x14ac:dyDescent="0.35">
      <c r="A5449" t="s">
        <v>20</v>
      </c>
      <c r="B5449" t="s">
        <v>16</v>
      </c>
      <c r="C5449" s="3" t="s">
        <v>4</v>
      </c>
      <c r="D5449" s="3">
        <v>8</v>
      </c>
      <c r="E5449" s="3">
        <v>15</v>
      </c>
      <c r="F5449" s="3">
        <v>23</v>
      </c>
      <c r="G5449" s="3">
        <v>0</v>
      </c>
      <c r="H5449" s="6">
        <f>INDEX('Sample Customer Count'!$B$3:$B$14,MATCH('KU Gen'!D5449,'Sample Customer Count'!$A$3:$A$14,0))</f>
        <v>37</v>
      </c>
      <c r="I5449" s="6">
        <v>223</v>
      </c>
      <c r="J5449" s="6">
        <v>2.9545368695551466</v>
      </c>
      <c r="K5449" s="6">
        <f t="shared" si="85"/>
        <v>0</v>
      </c>
    </row>
    <row r="5450" spans="1:11" x14ac:dyDescent="0.35">
      <c r="A5450" t="s">
        <v>14</v>
      </c>
      <c r="B5450" t="s">
        <v>16</v>
      </c>
      <c r="C5450" s="3" t="s">
        <v>4</v>
      </c>
      <c r="D5450" s="3">
        <v>8</v>
      </c>
      <c r="E5450" s="3">
        <v>16</v>
      </c>
      <c r="F5450" s="3">
        <v>0</v>
      </c>
      <c r="G5450" s="3">
        <v>0</v>
      </c>
      <c r="H5450" s="6">
        <f>INDEX('Sample Customer Count'!$B$3:$B$14,MATCH('KU Gen'!D5450,'Sample Customer Count'!$A$3:$A$14,0))</f>
        <v>37</v>
      </c>
      <c r="I5450" s="6">
        <v>223</v>
      </c>
      <c r="J5450" s="6">
        <v>2.9545368695551466</v>
      </c>
      <c r="K5450" s="6">
        <f t="shared" si="85"/>
        <v>0</v>
      </c>
    </row>
    <row r="5451" spans="1:11" x14ac:dyDescent="0.35">
      <c r="A5451" t="s">
        <v>14</v>
      </c>
      <c r="B5451" t="s">
        <v>16</v>
      </c>
      <c r="C5451" s="3" t="s">
        <v>4</v>
      </c>
      <c r="D5451" s="3">
        <v>8</v>
      </c>
      <c r="E5451" s="3">
        <v>16</v>
      </c>
      <c r="F5451" s="3">
        <v>1</v>
      </c>
      <c r="G5451" s="3">
        <v>0</v>
      </c>
      <c r="H5451" s="6">
        <f>INDEX('Sample Customer Count'!$B$3:$B$14,MATCH('KU Gen'!D5451,'Sample Customer Count'!$A$3:$A$14,0))</f>
        <v>37</v>
      </c>
      <c r="I5451" s="6">
        <v>223</v>
      </c>
      <c r="J5451" s="6">
        <v>2.9545368695551466</v>
      </c>
      <c r="K5451" s="6">
        <f t="shared" si="85"/>
        <v>0</v>
      </c>
    </row>
    <row r="5452" spans="1:11" x14ac:dyDescent="0.35">
      <c r="A5452" t="s">
        <v>14</v>
      </c>
      <c r="B5452" t="s">
        <v>16</v>
      </c>
      <c r="C5452" s="3" t="s">
        <v>4</v>
      </c>
      <c r="D5452" s="3">
        <v>8</v>
      </c>
      <c r="E5452" s="3">
        <v>16</v>
      </c>
      <c r="F5452" s="3">
        <v>2</v>
      </c>
      <c r="G5452" s="3">
        <v>0</v>
      </c>
      <c r="H5452" s="6">
        <f>INDEX('Sample Customer Count'!$B$3:$B$14,MATCH('KU Gen'!D5452,'Sample Customer Count'!$A$3:$A$14,0))</f>
        <v>37</v>
      </c>
      <c r="I5452" s="6">
        <v>223</v>
      </c>
      <c r="J5452" s="6">
        <v>2.9545368695551466</v>
      </c>
      <c r="K5452" s="6">
        <f t="shared" si="85"/>
        <v>0</v>
      </c>
    </row>
    <row r="5453" spans="1:11" x14ac:dyDescent="0.35">
      <c r="A5453" t="s">
        <v>14</v>
      </c>
      <c r="B5453" t="s">
        <v>16</v>
      </c>
      <c r="C5453" s="3" t="s">
        <v>4</v>
      </c>
      <c r="D5453" s="3">
        <v>8</v>
      </c>
      <c r="E5453" s="3">
        <v>16</v>
      </c>
      <c r="F5453" s="3">
        <v>3</v>
      </c>
      <c r="G5453" s="3">
        <v>0</v>
      </c>
      <c r="H5453" s="6">
        <f>INDEX('Sample Customer Count'!$B$3:$B$14,MATCH('KU Gen'!D5453,'Sample Customer Count'!$A$3:$A$14,0))</f>
        <v>37</v>
      </c>
      <c r="I5453" s="6">
        <v>223</v>
      </c>
      <c r="J5453" s="6">
        <v>2.9545368695551466</v>
      </c>
      <c r="K5453" s="6">
        <f t="shared" si="85"/>
        <v>0</v>
      </c>
    </row>
    <row r="5454" spans="1:11" x14ac:dyDescent="0.35">
      <c r="A5454" t="s">
        <v>14</v>
      </c>
      <c r="B5454" t="s">
        <v>16</v>
      </c>
      <c r="C5454" s="3" t="s">
        <v>4</v>
      </c>
      <c r="D5454" s="3">
        <v>8</v>
      </c>
      <c r="E5454" s="3">
        <v>16</v>
      </c>
      <c r="F5454" s="3">
        <v>4</v>
      </c>
      <c r="G5454" s="3">
        <v>0</v>
      </c>
      <c r="H5454" s="6">
        <f>INDEX('Sample Customer Count'!$B$3:$B$14,MATCH('KU Gen'!D5454,'Sample Customer Count'!$A$3:$A$14,0))</f>
        <v>37</v>
      </c>
      <c r="I5454" s="6">
        <v>223</v>
      </c>
      <c r="J5454" s="6">
        <v>2.9545368695551466</v>
      </c>
      <c r="K5454" s="6">
        <f t="shared" si="85"/>
        <v>0</v>
      </c>
    </row>
    <row r="5455" spans="1:11" x14ac:dyDescent="0.35">
      <c r="A5455" t="s">
        <v>14</v>
      </c>
      <c r="B5455" t="s">
        <v>16</v>
      </c>
      <c r="C5455" s="3" t="s">
        <v>4</v>
      </c>
      <c r="D5455" s="3">
        <v>8</v>
      </c>
      <c r="E5455" s="3">
        <v>16</v>
      </c>
      <c r="F5455" s="3">
        <v>5</v>
      </c>
      <c r="G5455" s="3">
        <v>0</v>
      </c>
      <c r="H5455" s="6">
        <f>INDEX('Sample Customer Count'!$B$3:$B$14,MATCH('KU Gen'!D5455,'Sample Customer Count'!$A$3:$A$14,0))</f>
        <v>37</v>
      </c>
      <c r="I5455" s="6">
        <v>223</v>
      </c>
      <c r="J5455" s="6">
        <v>2.9545368695551466</v>
      </c>
      <c r="K5455" s="6">
        <f t="shared" si="85"/>
        <v>0</v>
      </c>
    </row>
    <row r="5456" spans="1:11" x14ac:dyDescent="0.35">
      <c r="A5456" t="s">
        <v>14</v>
      </c>
      <c r="B5456" t="s">
        <v>16</v>
      </c>
      <c r="C5456" s="3" t="s">
        <v>4</v>
      </c>
      <c r="D5456" s="3">
        <v>8</v>
      </c>
      <c r="E5456" s="3">
        <v>16</v>
      </c>
      <c r="F5456" s="3">
        <v>6</v>
      </c>
      <c r="G5456" s="3">
        <v>1.7858000000000001</v>
      </c>
      <c r="H5456" s="6">
        <f>INDEX('Sample Customer Count'!$B$3:$B$14,MATCH('KU Gen'!D5456,'Sample Customer Count'!$A$3:$A$14,0))</f>
        <v>37</v>
      </c>
      <c r="I5456" s="6">
        <v>223</v>
      </c>
      <c r="J5456" s="6">
        <v>2.9545368695551466</v>
      </c>
      <c r="K5456" s="6">
        <f t="shared" si="85"/>
        <v>31.799871972656828</v>
      </c>
    </row>
    <row r="5457" spans="1:11" x14ac:dyDescent="0.35">
      <c r="A5457" t="s">
        <v>14</v>
      </c>
      <c r="B5457" t="s">
        <v>16</v>
      </c>
      <c r="C5457" s="3" t="s">
        <v>4</v>
      </c>
      <c r="D5457" s="3">
        <v>8</v>
      </c>
      <c r="E5457" s="3">
        <v>16</v>
      </c>
      <c r="F5457" s="3">
        <v>7</v>
      </c>
      <c r="G5457" s="3">
        <v>17.141400000000001</v>
      </c>
      <c r="H5457" s="6">
        <f>INDEX('Sample Customer Count'!$B$3:$B$14,MATCH('KU Gen'!D5457,'Sample Customer Count'!$A$3:$A$14,0))</f>
        <v>37</v>
      </c>
      <c r="I5457" s="6">
        <v>223</v>
      </c>
      <c r="J5457" s="6">
        <v>2.9545368695551466</v>
      </c>
      <c r="K5457" s="6">
        <f t="shared" si="85"/>
        <v>305.23817080977699</v>
      </c>
    </row>
    <row r="5458" spans="1:11" x14ac:dyDescent="0.35">
      <c r="A5458" t="s">
        <v>14</v>
      </c>
      <c r="B5458" t="s">
        <v>16</v>
      </c>
      <c r="C5458" s="3" t="s">
        <v>4</v>
      </c>
      <c r="D5458" s="3">
        <v>8</v>
      </c>
      <c r="E5458" s="3">
        <v>16</v>
      </c>
      <c r="F5458" s="3">
        <v>8</v>
      </c>
      <c r="G5458" s="3">
        <v>47.832899999999995</v>
      </c>
      <c r="H5458" s="6">
        <f>INDEX('Sample Customer Count'!$B$3:$B$14,MATCH('KU Gen'!D5458,'Sample Customer Count'!$A$3:$A$14,0))</f>
        <v>37</v>
      </c>
      <c r="I5458" s="6">
        <v>223</v>
      </c>
      <c r="J5458" s="6">
        <v>2.9545368695551466</v>
      </c>
      <c r="K5458" s="6">
        <f t="shared" si="85"/>
        <v>851.76396913478357</v>
      </c>
    </row>
    <row r="5459" spans="1:11" x14ac:dyDescent="0.35">
      <c r="A5459" t="s">
        <v>14</v>
      </c>
      <c r="B5459" t="s">
        <v>16</v>
      </c>
      <c r="C5459" s="3" t="s">
        <v>4</v>
      </c>
      <c r="D5459" s="3">
        <v>8</v>
      </c>
      <c r="E5459" s="3">
        <v>16</v>
      </c>
      <c r="F5459" s="3">
        <v>9</v>
      </c>
      <c r="G5459" s="3">
        <v>85.136200000000002</v>
      </c>
      <c r="H5459" s="6">
        <f>INDEX('Sample Customer Count'!$B$3:$B$14,MATCH('KU Gen'!D5459,'Sample Customer Count'!$A$3:$A$14,0))</f>
        <v>37</v>
      </c>
      <c r="I5459" s="6">
        <v>223</v>
      </c>
      <c r="J5459" s="6">
        <v>2.9545368695551466</v>
      </c>
      <c r="K5459" s="6">
        <f t="shared" si="85"/>
        <v>1516.0265764578935</v>
      </c>
    </row>
    <row r="5460" spans="1:11" x14ac:dyDescent="0.35">
      <c r="A5460" t="s">
        <v>14</v>
      </c>
      <c r="B5460" t="s">
        <v>16</v>
      </c>
      <c r="C5460" s="3" t="s">
        <v>4</v>
      </c>
      <c r="D5460" s="3">
        <v>8</v>
      </c>
      <c r="E5460" s="3">
        <v>16</v>
      </c>
      <c r="F5460" s="3">
        <v>10</v>
      </c>
      <c r="G5460" s="3">
        <v>117.2221</v>
      </c>
      <c r="H5460" s="6">
        <f>INDEX('Sample Customer Count'!$B$3:$B$14,MATCH('KU Gen'!D5460,'Sample Customer Count'!$A$3:$A$14,0))</f>
        <v>37</v>
      </c>
      <c r="I5460" s="6">
        <v>223</v>
      </c>
      <c r="J5460" s="6">
        <v>2.9545368695551466</v>
      </c>
      <c r="K5460" s="6">
        <f t="shared" si="85"/>
        <v>2087.3825581621545</v>
      </c>
    </row>
    <row r="5461" spans="1:11" x14ac:dyDescent="0.35">
      <c r="A5461" t="s">
        <v>14</v>
      </c>
      <c r="B5461" t="s">
        <v>16</v>
      </c>
      <c r="C5461" s="3" t="s">
        <v>4</v>
      </c>
      <c r="D5461" s="3">
        <v>8</v>
      </c>
      <c r="E5461" s="3">
        <v>16</v>
      </c>
      <c r="F5461" s="3">
        <v>11</v>
      </c>
      <c r="G5461" s="3">
        <v>121.5393</v>
      </c>
      <c r="H5461" s="6">
        <f>INDEX('Sample Customer Count'!$B$3:$B$14,MATCH('KU Gen'!D5461,'Sample Customer Count'!$A$3:$A$14,0))</f>
        <v>37</v>
      </c>
      <c r="I5461" s="6">
        <v>223</v>
      </c>
      <c r="J5461" s="6">
        <v>2.9545368695551466</v>
      </c>
      <c r="K5461" s="6">
        <f t="shared" si="85"/>
        <v>2164.2592561576489</v>
      </c>
    </row>
    <row r="5462" spans="1:11" x14ac:dyDescent="0.35">
      <c r="A5462" t="s">
        <v>14</v>
      </c>
      <c r="B5462" t="s">
        <v>16</v>
      </c>
      <c r="C5462" s="3" t="s">
        <v>4</v>
      </c>
      <c r="D5462" s="3">
        <v>8</v>
      </c>
      <c r="E5462" s="3">
        <v>16</v>
      </c>
      <c r="F5462" s="3">
        <v>12</v>
      </c>
      <c r="G5462" s="3">
        <v>130.3081</v>
      </c>
      <c r="H5462" s="6">
        <f>INDEX('Sample Customer Count'!$B$3:$B$14,MATCH('KU Gen'!D5462,'Sample Customer Count'!$A$3:$A$14,0))</f>
        <v>37</v>
      </c>
      <c r="I5462" s="6">
        <v>223</v>
      </c>
      <c r="J5462" s="6">
        <v>2.9545368695551466</v>
      </c>
      <c r="K5462" s="6">
        <f t="shared" si="85"/>
        <v>2320.4059228357951</v>
      </c>
    </row>
    <row r="5463" spans="1:11" x14ac:dyDescent="0.35">
      <c r="A5463" t="s">
        <v>14</v>
      </c>
      <c r="B5463" t="s">
        <v>16</v>
      </c>
      <c r="C5463" s="3" t="s">
        <v>4</v>
      </c>
      <c r="D5463" s="3">
        <v>8</v>
      </c>
      <c r="E5463" s="3">
        <v>16</v>
      </c>
      <c r="F5463" s="3">
        <v>13</v>
      </c>
      <c r="G5463" s="3">
        <v>112.4028</v>
      </c>
      <c r="H5463" s="6">
        <f>INDEX('Sample Customer Count'!$B$3:$B$14,MATCH('KU Gen'!D5463,'Sample Customer Count'!$A$3:$A$14,0))</f>
        <v>37</v>
      </c>
      <c r="I5463" s="6">
        <v>223</v>
      </c>
      <c r="J5463" s="6">
        <v>2.9545368695551466</v>
      </c>
      <c r="K5463" s="6">
        <f t="shared" si="85"/>
        <v>2001.5649285295949</v>
      </c>
    </row>
    <row r="5464" spans="1:11" x14ac:dyDescent="0.35">
      <c r="A5464" t="s">
        <v>14</v>
      </c>
      <c r="B5464" t="s">
        <v>16</v>
      </c>
      <c r="C5464" s="3" t="s">
        <v>4</v>
      </c>
      <c r="D5464" s="3">
        <v>8</v>
      </c>
      <c r="E5464" s="3">
        <v>16</v>
      </c>
      <c r="F5464" s="3">
        <v>14</v>
      </c>
      <c r="G5464" s="3">
        <v>81.259299999999996</v>
      </c>
      <c r="H5464" s="6">
        <f>INDEX('Sample Customer Count'!$B$3:$B$14,MATCH('KU Gen'!D5464,'Sample Customer Count'!$A$3:$A$14,0))</f>
        <v>37</v>
      </c>
      <c r="I5464" s="6">
        <v>223</v>
      </c>
      <c r="J5464" s="6">
        <v>2.9545368695551466</v>
      </c>
      <c r="K5464" s="6">
        <f t="shared" si="85"/>
        <v>1446.9903329531373</v>
      </c>
    </row>
    <row r="5465" spans="1:11" x14ac:dyDescent="0.35">
      <c r="A5465" t="s">
        <v>14</v>
      </c>
      <c r="B5465" t="s">
        <v>16</v>
      </c>
      <c r="C5465" s="3" t="s">
        <v>4</v>
      </c>
      <c r="D5465" s="3">
        <v>8</v>
      </c>
      <c r="E5465" s="3">
        <v>16</v>
      </c>
      <c r="F5465" s="3">
        <v>15</v>
      </c>
      <c r="G5465" s="3">
        <v>54.451499999999996</v>
      </c>
      <c r="H5465" s="6">
        <f>INDEX('Sample Customer Count'!$B$3:$B$14,MATCH('KU Gen'!D5465,'Sample Customer Count'!$A$3:$A$14,0))</f>
        <v>37</v>
      </c>
      <c r="I5465" s="6">
        <v>223</v>
      </c>
      <c r="J5465" s="6">
        <v>2.9545368695551466</v>
      </c>
      <c r="K5465" s="6">
        <f t="shared" si="85"/>
        <v>969.62186623312971</v>
      </c>
    </row>
    <row r="5466" spans="1:11" x14ac:dyDescent="0.35">
      <c r="A5466" t="s">
        <v>14</v>
      </c>
      <c r="B5466" t="s">
        <v>16</v>
      </c>
      <c r="C5466" s="3" t="s">
        <v>4</v>
      </c>
      <c r="D5466" s="3">
        <v>8</v>
      </c>
      <c r="E5466" s="3">
        <v>16</v>
      </c>
      <c r="F5466" s="3">
        <v>16</v>
      </c>
      <c r="G5466" s="3">
        <v>21.1677</v>
      </c>
      <c r="H5466" s="6">
        <f>INDEX('Sample Customer Count'!$B$3:$B$14,MATCH('KU Gen'!D5466,'Sample Customer Count'!$A$3:$A$14,0))</f>
        <v>37</v>
      </c>
      <c r="I5466" s="6">
        <v>223</v>
      </c>
      <c r="J5466" s="6">
        <v>2.9545368695551466</v>
      </c>
      <c r="K5466" s="6">
        <f t="shared" si="85"/>
        <v>376.93479110516739</v>
      </c>
    </row>
    <row r="5467" spans="1:11" x14ac:dyDescent="0.35">
      <c r="A5467" t="s">
        <v>14</v>
      </c>
      <c r="B5467" t="s">
        <v>16</v>
      </c>
      <c r="C5467" s="3" t="s">
        <v>4</v>
      </c>
      <c r="D5467" s="3">
        <v>8</v>
      </c>
      <c r="E5467" s="3">
        <v>16</v>
      </c>
      <c r="F5467" s="3">
        <v>17</v>
      </c>
      <c r="G5467" s="3">
        <v>5.6584000000000003</v>
      </c>
      <c r="H5467" s="6">
        <f>INDEX('Sample Customer Count'!$B$3:$B$14,MATCH('KU Gen'!D5467,'Sample Customer Count'!$A$3:$A$14,0))</f>
        <v>37</v>
      </c>
      <c r="I5467" s="6">
        <v>223</v>
      </c>
      <c r="J5467" s="6">
        <v>2.9545368695551466</v>
      </c>
      <c r="K5467" s="6">
        <f t="shared" si="85"/>
        <v>100.75954506108265</v>
      </c>
    </row>
    <row r="5468" spans="1:11" x14ac:dyDescent="0.35">
      <c r="A5468" t="s">
        <v>14</v>
      </c>
      <c r="B5468" t="s">
        <v>16</v>
      </c>
      <c r="C5468" s="3" t="s">
        <v>4</v>
      </c>
      <c r="D5468" s="3">
        <v>8</v>
      </c>
      <c r="E5468" s="3">
        <v>16</v>
      </c>
      <c r="F5468" s="3">
        <v>18</v>
      </c>
      <c r="G5468" s="3">
        <v>0.16880000000000001</v>
      </c>
      <c r="H5468" s="6">
        <f>INDEX('Sample Customer Count'!$B$3:$B$14,MATCH('KU Gen'!D5468,'Sample Customer Count'!$A$3:$A$14,0))</f>
        <v>37</v>
      </c>
      <c r="I5468" s="6">
        <v>223</v>
      </c>
      <c r="J5468" s="6">
        <v>2.9545368695551466</v>
      </c>
      <c r="K5468" s="6">
        <f t="shared" si="85"/>
        <v>3.0058340177984504</v>
      </c>
    </row>
    <row r="5469" spans="1:11" x14ac:dyDescent="0.35">
      <c r="A5469" t="s">
        <v>14</v>
      </c>
      <c r="B5469" t="s">
        <v>16</v>
      </c>
      <c r="C5469" s="3" t="s">
        <v>4</v>
      </c>
      <c r="D5469" s="3">
        <v>8</v>
      </c>
      <c r="E5469" s="3">
        <v>16</v>
      </c>
      <c r="F5469" s="3">
        <v>19</v>
      </c>
      <c r="G5469" s="3">
        <v>0</v>
      </c>
      <c r="H5469" s="6">
        <f>INDEX('Sample Customer Count'!$B$3:$B$14,MATCH('KU Gen'!D5469,'Sample Customer Count'!$A$3:$A$14,0))</f>
        <v>37</v>
      </c>
      <c r="I5469" s="6">
        <v>223</v>
      </c>
      <c r="J5469" s="6">
        <v>2.9545368695551466</v>
      </c>
      <c r="K5469" s="6">
        <f t="shared" si="85"/>
        <v>0</v>
      </c>
    </row>
    <row r="5470" spans="1:11" x14ac:dyDescent="0.35">
      <c r="A5470" t="s">
        <v>14</v>
      </c>
      <c r="B5470" t="s">
        <v>16</v>
      </c>
      <c r="C5470" s="3" t="s">
        <v>4</v>
      </c>
      <c r="D5470" s="3">
        <v>8</v>
      </c>
      <c r="E5470" s="3">
        <v>16</v>
      </c>
      <c r="F5470" s="3">
        <v>20</v>
      </c>
      <c r="G5470" s="3">
        <v>0</v>
      </c>
      <c r="H5470" s="6">
        <f>INDEX('Sample Customer Count'!$B$3:$B$14,MATCH('KU Gen'!D5470,'Sample Customer Count'!$A$3:$A$14,0))</f>
        <v>37</v>
      </c>
      <c r="I5470" s="6">
        <v>223</v>
      </c>
      <c r="J5470" s="6">
        <v>2.9545368695551466</v>
      </c>
      <c r="K5470" s="6">
        <f t="shared" si="85"/>
        <v>0</v>
      </c>
    </row>
    <row r="5471" spans="1:11" x14ac:dyDescent="0.35">
      <c r="A5471" t="s">
        <v>14</v>
      </c>
      <c r="B5471" t="s">
        <v>16</v>
      </c>
      <c r="C5471" s="3" t="s">
        <v>4</v>
      </c>
      <c r="D5471" s="3">
        <v>8</v>
      </c>
      <c r="E5471" s="3">
        <v>16</v>
      </c>
      <c r="F5471" s="3">
        <v>21</v>
      </c>
      <c r="G5471" s="3">
        <v>0</v>
      </c>
      <c r="H5471" s="6">
        <f>INDEX('Sample Customer Count'!$B$3:$B$14,MATCH('KU Gen'!D5471,'Sample Customer Count'!$A$3:$A$14,0))</f>
        <v>37</v>
      </c>
      <c r="I5471" s="6">
        <v>223</v>
      </c>
      <c r="J5471" s="6">
        <v>2.9545368695551466</v>
      </c>
      <c r="K5471" s="6">
        <f t="shared" si="85"/>
        <v>0</v>
      </c>
    </row>
    <row r="5472" spans="1:11" x14ac:dyDescent="0.35">
      <c r="A5472" t="s">
        <v>14</v>
      </c>
      <c r="B5472" t="s">
        <v>16</v>
      </c>
      <c r="C5472" s="3" t="s">
        <v>4</v>
      </c>
      <c r="D5472" s="3">
        <v>8</v>
      </c>
      <c r="E5472" s="3">
        <v>16</v>
      </c>
      <c r="F5472" s="3">
        <v>22</v>
      </c>
      <c r="G5472" s="3">
        <v>0</v>
      </c>
      <c r="H5472" s="6">
        <f>INDEX('Sample Customer Count'!$B$3:$B$14,MATCH('KU Gen'!D5472,'Sample Customer Count'!$A$3:$A$14,0))</f>
        <v>37</v>
      </c>
      <c r="I5472" s="6">
        <v>223</v>
      </c>
      <c r="J5472" s="6">
        <v>2.9545368695551466</v>
      </c>
      <c r="K5472" s="6">
        <f t="shared" si="85"/>
        <v>0</v>
      </c>
    </row>
    <row r="5473" spans="1:11" x14ac:dyDescent="0.35">
      <c r="A5473" t="s">
        <v>14</v>
      </c>
      <c r="B5473" t="s">
        <v>16</v>
      </c>
      <c r="C5473" s="3" t="s">
        <v>4</v>
      </c>
      <c r="D5473" s="3">
        <v>8</v>
      </c>
      <c r="E5473" s="3">
        <v>16</v>
      </c>
      <c r="F5473" s="3">
        <v>23</v>
      </c>
      <c r="G5473" s="3">
        <v>0</v>
      </c>
      <c r="H5473" s="6">
        <f>INDEX('Sample Customer Count'!$B$3:$B$14,MATCH('KU Gen'!D5473,'Sample Customer Count'!$A$3:$A$14,0))</f>
        <v>37</v>
      </c>
      <c r="I5473" s="6">
        <v>223</v>
      </c>
      <c r="J5473" s="6">
        <v>2.9545368695551466</v>
      </c>
      <c r="K5473" s="6">
        <f t="shared" si="85"/>
        <v>0</v>
      </c>
    </row>
    <row r="5474" spans="1:11" x14ac:dyDescent="0.35">
      <c r="A5474" t="s">
        <v>14</v>
      </c>
      <c r="B5474" t="s">
        <v>16</v>
      </c>
      <c r="C5474" s="3" t="s">
        <v>4</v>
      </c>
      <c r="D5474" s="3">
        <v>8</v>
      </c>
      <c r="E5474" s="3">
        <v>17</v>
      </c>
      <c r="F5474" s="3">
        <v>0</v>
      </c>
      <c r="G5474" s="3">
        <v>0</v>
      </c>
      <c r="H5474" s="6">
        <f>INDEX('Sample Customer Count'!$B$3:$B$14,MATCH('KU Gen'!D5474,'Sample Customer Count'!$A$3:$A$14,0))</f>
        <v>37</v>
      </c>
      <c r="I5474" s="6">
        <v>223</v>
      </c>
      <c r="J5474" s="6">
        <v>2.9545368695551466</v>
      </c>
      <c r="K5474" s="6">
        <f t="shared" si="85"/>
        <v>0</v>
      </c>
    </row>
    <row r="5475" spans="1:11" x14ac:dyDescent="0.35">
      <c r="A5475" t="s">
        <v>14</v>
      </c>
      <c r="B5475" t="s">
        <v>16</v>
      </c>
      <c r="C5475" s="3" t="s">
        <v>4</v>
      </c>
      <c r="D5475" s="3">
        <v>8</v>
      </c>
      <c r="E5475" s="3">
        <v>17</v>
      </c>
      <c r="F5475" s="3">
        <v>1</v>
      </c>
      <c r="G5475" s="3">
        <v>0</v>
      </c>
      <c r="H5475" s="6">
        <f>INDEX('Sample Customer Count'!$B$3:$B$14,MATCH('KU Gen'!D5475,'Sample Customer Count'!$A$3:$A$14,0))</f>
        <v>37</v>
      </c>
      <c r="I5475" s="6">
        <v>223</v>
      </c>
      <c r="J5475" s="6">
        <v>2.9545368695551466</v>
      </c>
      <c r="K5475" s="6">
        <f t="shared" si="85"/>
        <v>0</v>
      </c>
    </row>
    <row r="5476" spans="1:11" x14ac:dyDescent="0.35">
      <c r="A5476" t="s">
        <v>14</v>
      </c>
      <c r="B5476" t="s">
        <v>16</v>
      </c>
      <c r="C5476" s="3" t="s">
        <v>4</v>
      </c>
      <c r="D5476" s="3">
        <v>8</v>
      </c>
      <c r="E5476" s="3">
        <v>17</v>
      </c>
      <c r="F5476" s="3">
        <v>2</v>
      </c>
      <c r="G5476" s="3">
        <v>0</v>
      </c>
      <c r="H5476" s="6">
        <f>INDEX('Sample Customer Count'!$B$3:$B$14,MATCH('KU Gen'!D5476,'Sample Customer Count'!$A$3:$A$14,0))</f>
        <v>37</v>
      </c>
      <c r="I5476" s="6">
        <v>223</v>
      </c>
      <c r="J5476" s="6">
        <v>2.9545368695551466</v>
      </c>
      <c r="K5476" s="6">
        <f t="shared" si="85"/>
        <v>0</v>
      </c>
    </row>
    <row r="5477" spans="1:11" x14ac:dyDescent="0.35">
      <c r="A5477" t="s">
        <v>14</v>
      </c>
      <c r="B5477" t="s">
        <v>16</v>
      </c>
      <c r="C5477" s="3" t="s">
        <v>4</v>
      </c>
      <c r="D5477" s="3">
        <v>8</v>
      </c>
      <c r="E5477" s="3">
        <v>17</v>
      </c>
      <c r="F5477" s="3">
        <v>3</v>
      </c>
      <c r="G5477" s="3">
        <v>0</v>
      </c>
      <c r="H5477" s="6">
        <f>INDEX('Sample Customer Count'!$B$3:$B$14,MATCH('KU Gen'!D5477,'Sample Customer Count'!$A$3:$A$14,0))</f>
        <v>37</v>
      </c>
      <c r="I5477" s="6">
        <v>223</v>
      </c>
      <c r="J5477" s="6">
        <v>2.9545368695551466</v>
      </c>
      <c r="K5477" s="6">
        <f t="shared" si="85"/>
        <v>0</v>
      </c>
    </row>
    <row r="5478" spans="1:11" x14ac:dyDescent="0.35">
      <c r="A5478" t="s">
        <v>14</v>
      </c>
      <c r="B5478" t="s">
        <v>16</v>
      </c>
      <c r="C5478" s="3" t="s">
        <v>4</v>
      </c>
      <c r="D5478" s="3">
        <v>8</v>
      </c>
      <c r="E5478" s="3">
        <v>17</v>
      </c>
      <c r="F5478" s="3">
        <v>4</v>
      </c>
      <c r="G5478" s="3">
        <v>0</v>
      </c>
      <c r="H5478" s="6">
        <f>INDEX('Sample Customer Count'!$B$3:$B$14,MATCH('KU Gen'!D5478,'Sample Customer Count'!$A$3:$A$14,0))</f>
        <v>37</v>
      </c>
      <c r="I5478" s="6">
        <v>223</v>
      </c>
      <c r="J5478" s="6">
        <v>2.9545368695551466</v>
      </c>
      <c r="K5478" s="6">
        <f t="shared" si="85"/>
        <v>0</v>
      </c>
    </row>
    <row r="5479" spans="1:11" x14ac:dyDescent="0.35">
      <c r="A5479" t="s">
        <v>14</v>
      </c>
      <c r="B5479" t="s">
        <v>16</v>
      </c>
      <c r="C5479" s="3" t="s">
        <v>4</v>
      </c>
      <c r="D5479" s="3">
        <v>8</v>
      </c>
      <c r="E5479" s="3">
        <v>17</v>
      </c>
      <c r="F5479" s="3">
        <v>5</v>
      </c>
      <c r="G5479" s="3">
        <v>0</v>
      </c>
      <c r="H5479" s="6">
        <f>INDEX('Sample Customer Count'!$B$3:$B$14,MATCH('KU Gen'!D5479,'Sample Customer Count'!$A$3:$A$14,0))</f>
        <v>37</v>
      </c>
      <c r="I5479" s="6">
        <v>223</v>
      </c>
      <c r="J5479" s="6">
        <v>2.9545368695551466</v>
      </c>
      <c r="K5479" s="6">
        <f t="shared" si="85"/>
        <v>0</v>
      </c>
    </row>
    <row r="5480" spans="1:11" x14ac:dyDescent="0.35">
      <c r="A5480" t="s">
        <v>14</v>
      </c>
      <c r="B5480" t="s">
        <v>16</v>
      </c>
      <c r="C5480" s="3" t="s">
        <v>4</v>
      </c>
      <c r="D5480" s="3">
        <v>8</v>
      </c>
      <c r="E5480" s="3">
        <v>17</v>
      </c>
      <c r="F5480" s="3">
        <v>6</v>
      </c>
      <c r="G5480" s="3">
        <v>1.0357000000000001</v>
      </c>
      <c r="H5480" s="6">
        <f>INDEX('Sample Customer Count'!$B$3:$B$14,MATCH('KU Gen'!D5480,'Sample Customer Count'!$A$3:$A$14,0))</f>
        <v>37</v>
      </c>
      <c r="I5480" s="6">
        <v>223</v>
      </c>
      <c r="J5480" s="6">
        <v>2.9545368695551466</v>
      </c>
      <c r="K5480" s="6">
        <f t="shared" si="85"/>
        <v>18.44278609143279</v>
      </c>
    </row>
    <row r="5481" spans="1:11" x14ac:dyDescent="0.35">
      <c r="A5481" t="s">
        <v>14</v>
      </c>
      <c r="B5481" t="s">
        <v>16</v>
      </c>
      <c r="C5481" s="3" t="s">
        <v>4</v>
      </c>
      <c r="D5481" s="3">
        <v>8</v>
      </c>
      <c r="E5481" s="3">
        <v>17</v>
      </c>
      <c r="F5481" s="3">
        <v>7</v>
      </c>
      <c r="G5481" s="3">
        <v>12.394</v>
      </c>
      <c r="H5481" s="6">
        <f>INDEX('Sample Customer Count'!$B$3:$B$14,MATCH('KU Gen'!D5481,'Sample Customer Count'!$A$3:$A$14,0))</f>
        <v>37</v>
      </c>
      <c r="I5481" s="6">
        <v>223</v>
      </c>
      <c r="J5481" s="6">
        <v>2.9545368695551466</v>
      </c>
      <c r="K5481" s="6">
        <f t="shared" si="85"/>
        <v>220.70086976655207</v>
      </c>
    </row>
    <row r="5482" spans="1:11" x14ac:dyDescent="0.35">
      <c r="A5482" t="s">
        <v>14</v>
      </c>
      <c r="B5482" t="s">
        <v>16</v>
      </c>
      <c r="C5482" s="3" t="s">
        <v>4</v>
      </c>
      <c r="D5482" s="3">
        <v>8</v>
      </c>
      <c r="E5482" s="3">
        <v>17</v>
      </c>
      <c r="F5482" s="3">
        <v>8</v>
      </c>
      <c r="G5482" s="3">
        <v>34.489899999999999</v>
      </c>
      <c r="H5482" s="6">
        <f>INDEX('Sample Customer Count'!$B$3:$B$14,MATCH('KU Gen'!D5482,'Sample Customer Count'!$A$3:$A$14,0))</f>
        <v>37</v>
      </c>
      <c r="I5482" s="6">
        <v>223</v>
      </c>
      <c r="J5482" s="6">
        <v>2.9545368695551466</v>
      </c>
      <c r="K5482" s="6">
        <f t="shared" si="85"/>
        <v>614.16418655489792</v>
      </c>
    </row>
    <row r="5483" spans="1:11" x14ac:dyDescent="0.35">
      <c r="A5483" t="s">
        <v>14</v>
      </c>
      <c r="B5483" t="s">
        <v>16</v>
      </c>
      <c r="C5483" s="3" t="s">
        <v>4</v>
      </c>
      <c r="D5483" s="3">
        <v>8</v>
      </c>
      <c r="E5483" s="3">
        <v>17</v>
      </c>
      <c r="F5483" s="3">
        <v>9</v>
      </c>
      <c r="G5483" s="3">
        <v>74.801299999999998</v>
      </c>
      <c r="H5483" s="6">
        <f>INDEX('Sample Customer Count'!$B$3:$B$14,MATCH('KU Gen'!D5483,'Sample Customer Count'!$A$3:$A$14,0))</f>
        <v>37</v>
      </c>
      <c r="I5483" s="6">
        <v>223</v>
      </c>
      <c r="J5483" s="6">
        <v>2.9545368695551466</v>
      </c>
      <c r="K5483" s="6">
        <f t="shared" si="85"/>
        <v>1331.9922518693554</v>
      </c>
    </row>
    <row r="5484" spans="1:11" x14ac:dyDescent="0.35">
      <c r="A5484" t="s">
        <v>14</v>
      </c>
      <c r="B5484" t="s">
        <v>16</v>
      </c>
      <c r="C5484" s="3" t="s">
        <v>4</v>
      </c>
      <c r="D5484" s="3">
        <v>8</v>
      </c>
      <c r="E5484" s="3">
        <v>17</v>
      </c>
      <c r="F5484" s="3">
        <v>10</v>
      </c>
      <c r="G5484" s="3">
        <v>97.625900000000001</v>
      </c>
      <c r="H5484" s="6">
        <f>INDEX('Sample Customer Count'!$B$3:$B$14,MATCH('KU Gen'!D5484,'Sample Customer Count'!$A$3:$A$14,0))</f>
        <v>37</v>
      </c>
      <c r="I5484" s="6">
        <v>223</v>
      </c>
      <c r="J5484" s="6">
        <v>2.9545368695551466</v>
      </c>
      <c r="K5484" s="6">
        <f t="shared" si="85"/>
        <v>1738.4315831646311</v>
      </c>
    </row>
    <row r="5485" spans="1:11" x14ac:dyDescent="0.35">
      <c r="A5485" t="s">
        <v>14</v>
      </c>
      <c r="B5485" t="s">
        <v>16</v>
      </c>
      <c r="C5485" s="3" t="s">
        <v>4</v>
      </c>
      <c r="D5485" s="3">
        <v>8</v>
      </c>
      <c r="E5485" s="3">
        <v>17</v>
      </c>
      <c r="F5485" s="3">
        <v>11</v>
      </c>
      <c r="G5485" s="3">
        <v>89.259199999999993</v>
      </c>
      <c r="H5485" s="6">
        <f>INDEX('Sample Customer Count'!$B$3:$B$14,MATCH('KU Gen'!D5485,'Sample Customer Count'!$A$3:$A$14,0))</f>
        <v>37</v>
      </c>
      <c r="I5485" s="6">
        <v>223</v>
      </c>
      <c r="J5485" s="6">
        <v>2.9545368695551466</v>
      </c>
      <c r="K5485" s="6">
        <f t="shared" si="85"/>
        <v>1589.4451407670344</v>
      </c>
    </row>
    <row r="5486" spans="1:11" x14ac:dyDescent="0.35">
      <c r="A5486" t="s">
        <v>14</v>
      </c>
      <c r="B5486" t="s">
        <v>16</v>
      </c>
      <c r="C5486" s="3" t="s">
        <v>4</v>
      </c>
      <c r="D5486" s="3">
        <v>8</v>
      </c>
      <c r="E5486" s="3">
        <v>17</v>
      </c>
      <c r="F5486" s="3">
        <v>12</v>
      </c>
      <c r="G5486" s="3">
        <v>95.548600000000008</v>
      </c>
      <c r="H5486" s="6">
        <f>INDEX('Sample Customer Count'!$B$3:$B$14,MATCH('KU Gen'!D5486,'Sample Customer Count'!$A$3:$A$14,0))</f>
        <v>37</v>
      </c>
      <c r="I5486" s="6">
        <v>223</v>
      </c>
      <c r="J5486" s="6">
        <v>2.9545368695551466</v>
      </c>
      <c r="K5486" s="6">
        <f t="shared" si="85"/>
        <v>1701.4409492477312</v>
      </c>
    </row>
    <row r="5487" spans="1:11" x14ac:dyDescent="0.35">
      <c r="A5487" t="s">
        <v>14</v>
      </c>
      <c r="B5487" t="s">
        <v>16</v>
      </c>
      <c r="C5487" s="3" t="s">
        <v>4</v>
      </c>
      <c r="D5487" s="3">
        <v>8</v>
      </c>
      <c r="E5487" s="3">
        <v>17</v>
      </c>
      <c r="F5487" s="3">
        <v>13</v>
      </c>
      <c r="G5487" s="3">
        <v>81.262100000000004</v>
      </c>
      <c r="H5487" s="6">
        <f>INDEX('Sample Customer Count'!$B$3:$B$14,MATCH('KU Gen'!D5487,'Sample Customer Count'!$A$3:$A$14,0))</f>
        <v>37</v>
      </c>
      <c r="I5487" s="6">
        <v>223</v>
      </c>
      <c r="J5487" s="6">
        <v>2.9545368695551466</v>
      </c>
      <c r="K5487" s="6">
        <f t="shared" si="85"/>
        <v>1447.0401927591199</v>
      </c>
    </row>
    <row r="5488" spans="1:11" x14ac:dyDescent="0.35">
      <c r="A5488" t="s">
        <v>14</v>
      </c>
      <c r="B5488" t="s">
        <v>16</v>
      </c>
      <c r="C5488" s="3" t="s">
        <v>4</v>
      </c>
      <c r="D5488" s="3">
        <v>8</v>
      </c>
      <c r="E5488" s="3">
        <v>17</v>
      </c>
      <c r="F5488" s="3">
        <v>14</v>
      </c>
      <c r="G5488" s="3">
        <v>52.729400000000005</v>
      </c>
      <c r="H5488" s="6">
        <f>INDEX('Sample Customer Count'!$B$3:$B$14,MATCH('KU Gen'!D5488,'Sample Customer Count'!$A$3:$A$14,0))</f>
        <v>37</v>
      </c>
      <c r="I5488" s="6">
        <v>223</v>
      </c>
      <c r="J5488" s="6">
        <v>2.9545368695551466</v>
      </c>
      <c r="K5488" s="6">
        <f t="shared" si="85"/>
        <v>938.95630484657352</v>
      </c>
    </row>
    <row r="5489" spans="1:11" x14ac:dyDescent="0.35">
      <c r="A5489" t="s">
        <v>14</v>
      </c>
      <c r="B5489" t="s">
        <v>16</v>
      </c>
      <c r="C5489" s="3" t="s">
        <v>4</v>
      </c>
      <c r="D5489" s="3">
        <v>8</v>
      </c>
      <c r="E5489" s="3">
        <v>17</v>
      </c>
      <c r="F5489" s="3">
        <v>15</v>
      </c>
      <c r="G5489" s="3">
        <v>25.356299999999997</v>
      </c>
      <c r="H5489" s="6">
        <f>INDEX('Sample Customer Count'!$B$3:$B$14,MATCH('KU Gen'!D5489,'Sample Customer Count'!$A$3:$A$14,0))</f>
        <v>37</v>
      </c>
      <c r="I5489" s="6">
        <v>223</v>
      </c>
      <c r="J5489" s="6">
        <v>2.9545368695551466</v>
      </c>
      <c r="K5489" s="6">
        <f t="shared" si="85"/>
        <v>451.52149944018265</v>
      </c>
    </row>
    <row r="5490" spans="1:11" x14ac:dyDescent="0.35">
      <c r="A5490" t="s">
        <v>14</v>
      </c>
      <c r="B5490" t="s">
        <v>16</v>
      </c>
      <c r="C5490" s="3" t="s">
        <v>4</v>
      </c>
      <c r="D5490" s="3">
        <v>8</v>
      </c>
      <c r="E5490" s="3">
        <v>17</v>
      </c>
      <c r="F5490" s="3">
        <v>16</v>
      </c>
      <c r="G5490" s="3">
        <v>8.6826000000000008</v>
      </c>
      <c r="H5490" s="6">
        <f>INDEX('Sample Customer Count'!$B$3:$B$14,MATCH('KU Gen'!D5490,'Sample Customer Count'!$A$3:$A$14,0))</f>
        <v>37</v>
      </c>
      <c r="I5490" s="6">
        <v>223</v>
      </c>
      <c r="J5490" s="6">
        <v>2.9545368695551466</v>
      </c>
      <c r="K5490" s="6">
        <f t="shared" si="85"/>
        <v>154.61169693682953</v>
      </c>
    </row>
    <row r="5491" spans="1:11" x14ac:dyDescent="0.35">
      <c r="A5491" t="s">
        <v>14</v>
      </c>
      <c r="B5491" t="s">
        <v>16</v>
      </c>
      <c r="C5491" s="3" t="s">
        <v>4</v>
      </c>
      <c r="D5491" s="3">
        <v>8</v>
      </c>
      <c r="E5491" s="3">
        <v>17</v>
      </c>
      <c r="F5491" s="3">
        <v>17</v>
      </c>
      <c r="G5491" s="3">
        <v>1.9119999999999999</v>
      </c>
      <c r="H5491" s="6">
        <f>INDEX('Sample Customer Count'!$B$3:$B$14,MATCH('KU Gen'!D5491,'Sample Customer Count'!$A$3:$A$14,0))</f>
        <v>37</v>
      </c>
      <c r="I5491" s="6">
        <v>223</v>
      </c>
      <c r="J5491" s="6">
        <v>2.9545368695551466</v>
      </c>
      <c r="K5491" s="6">
        <f t="shared" si="85"/>
        <v>34.047124656579598</v>
      </c>
    </row>
    <row r="5492" spans="1:11" x14ac:dyDescent="0.35">
      <c r="A5492" t="s">
        <v>14</v>
      </c>
      <c r="B5492" t="s">
        <v>16</v>
      </c>
      <c r="C5492" s="3" t="s">
        <v>4</v>
      </c>
      <c r="D5492" s="3">
        <v>8</v>
      </c>
      <c r="E5492" s="3">
        <v>17</v>
      </c>
      <c r="F5492" s="3">
        <v>18</v>
      </c>
      <c r="G5492" s="3">
        <v>0.31369999999999998</v>
      </c>
      <c r="H5492" s="6">
        <f>INDEX('Sample Customer Count'!$B$3:$B$14,MATCH('KU Gen'!D5492,'Sample Customer Count'!$A$3:$A$14,0))</f>
        <v>37</v>
      </c>
      <c r="I5492" s="6">
        <v>223</v>
      </c>
      <c r="J5492" s="6">
        <v>2.9545368695551466</v>
      </c>
      <c r="K5492" s="6">
        <f t="shared" si="85"/>
        <v>5.5860789773896551</v>
      </c>
    </row>
    <row r="5493" spans="1:11" x14ac:dyDescent="0.35">
      <c r="A5493" t="s">
        <v>14</v>
      </c>
      <c r="B5493" t="s">
        <v>16</v>
      </c>
      <c r="C5493" s="3" t="s">
        <v>4</v>
      </c>
      <c r="D5493" s="3">
        <v>8</v>
      </c>
      <c r="E5493" s="3">
        <v>17</v>
      </c>
      <c r="F5493" s="3">
        <v>19</v>
      </c>
      <c r="G5493" s="3">
        <v>0</v>
      </c>
      <c r="H5493" s="6">
        <f>INDEX('Sample Customer Count'!$B$3:$B$14,MATCH('KU Gen'!D5493,'Sample Customer Count'!$A$3:$A$14,0))</f>
        <v>37</v>
      </c>
      <c r="I5493" s="6">
        <v>223</v>
      </c>
      <c r="J5493" s="6">
        <v>2.9545368695551466</v>
      </c>
      <c r="K5493" s="6">
        <f t="shared" si="85"/>
        <v>0</v>
      </c>
    </row>
    <row r="5494" spans="1:11" x14ac:dyDescent="0.35">
      <c r="A5494" t="s">
        <v>14</v>
      </c>
      <c r="B5494" t="s">
        <v>16</v>
      </c>
      <c r="C5494" s="3" t="s">
        <v>4</v>
      </c>
      <c r="D5494" s="3">
        <v>8</v>
      </c>
      <c r="E5494" s="3">
        <v>17</v>
      </c>
      <c r="F5494" s="3">
        <v>20</v>
      </c>
      <c r="G5494" s="3">
        <v>0</v>
      </c>
      <c r="H5494" s="6">
        <f>INDEX('Sample Customer Count'!$B$3:$B$14,MATCH('KU Gen'!D5494,'Sample Customer Count'!$A$3:$A$14,0))</f>
        <v>37</v>
      </c>
      <c r="I5494" s="6">
        <v>223</v>
      </c>
      <c r="J5494" s="6">
        <v>2.9545368695551466</v>
      </c>
      <c r="K5494" s="6">
        <f t="shared" si="85"/>
        <v>0</v>
      </c>
    </row>
    <row r="5495" spans="1:11" x14ac:dyDescent="0.35">
      <c r="A5495" t="s">
        <v>14</v>
      </c>
      <c r="B5495" t="s">
        <v>16</v>
      </c>
      <c r="C5495" s="3" t="s">
        <v>4</v>
      </c>
      <c r="D5495" s="3">
        <v>8</v>
      </c>
      <c r="E5495" s="3">
        <v>17</v>
      </c>
      <c r="F5495" s="3">
        <v>21</v>
      </c>
      <c r="G5495" s="3">
        <v>0</v>
      </c>
      <c r="H5495" s="6">
        <f>INDEX('Sample Customer Count'!$B$3:$B$14,MATCH('KU Gen'!D5495,'Sample Customer Count'!$A$3:$A$14,0))</f>
        <v>37</v>
      </c>
      <c r="I5495" s="6">
        <v>223</v>
      </c>
      <c r="J5495" s="6">
        <v>2.9545368695551466</v>
      </c>
      <c r="K5495" s="6">
        <f t="shared" si="85"/>
        <v>0</v>
      </c>
    </row>
    <row r="5496" spans="1:11" x14ac:dyDescent="0.35">
      <c r="A5496" t="s">
        <v>14</v>
      </c>
      <c r="B5496" t="s">
        <v>16</v>
      </c>
      <c r="C5496" s="3" t="s">
        <v>4</v>
      </c>
      <c r="D5496" s="3">
        <v>8</v>
      </c>
      <c r="E5496" s="3">
        <v>17</v>
      </c>
      <c r="F5496" s="3">
        <v>22</v>
      </c>
      <c r="G5496" s="3">
        <v>0</v>
      </c>
      <c r="H5496" s="6">
        <f>INDEX('Sample Customer Count'!$B$3:$B$14,MATCH('KU Gen'!D5496,'Sample Customer Count'!$A$3:$A$14,0))</f>
        <v>37</v>
      </c>
      <c r="I5496" s="6">
        <v>223</v>
      </c>
      <c r="J5496" s="6">
        <v>2.9545368695551466</v>
      </c>
      <c r="K5496" s="6">
        <f t="shared" si="85"/>
        <v>0</v>
      </c>
    </row>
    <row r="5497" spans="1:11" x14ac:dyDescent="0.35">
      <c r="A5497" t="s">
        <v>14</v>
      </c>
      <c r="B5497" t="s">
        <v>16</v>
      </c>
      <c r="C5497" s="3" t="s">
        <v>4</v>
      </c>
      <c r="D5497" s="3">
        <v>8</v>
      </c>
      <c r="E5497" s="3">
        <v>17</v>
      </c>
      <c r="F5497" s="3">
        <v>23</v>
      </c>
      <c r="G5497" s="3">
        <v>0</v>
      </c>
      <c r="H5497" s="6">
        <f>INDEX('Sample Customer Count'!$B$3:$B$14,MATCH('KU Gen'!D5497,'Sample Customer Count'!$A$3:$A$14,0))</f>
        <v>37</v>
      </c>
      <c r="I5497" s="6">
        <v>223</v>
      </c>
      <c r="J5497" s="6">
        <v>2.9545368695551466</v>
      </c>
      <c r="K5497" s="6">
        <f t="shared" si="85"/>
        <v>0</v>
      </c>
    </row>
    <row r="5498" spans="1:11" x14ac:dyDescent="0.35">
      <c r="A5498" t="s">
        <v>14</v>
      </c>
      <c r="B5498" t="s">
        <v>16</v>
      </c>
      <c r="C5498" s="3" t="s">
        <v>4</v>
      </c>
      <c r="D5498" s="3">
        <v>8</v>
      </c>
      <c r="E5498" s="3">
        <v>18</v>
      </c>
      <c r="F5498" s="3">
        <v>0</v>
      </c>
      <c r="G5498" s="3">
        <v>0</v>
      </c>
      <c r="H5498" s="6">
        <f>INDEX('Sample Customer Count'!$B$3:$B$14,MATCH('KU Gen'!D5498,'Sample Customer Count'!$A$3:$A$14,0))</f>
        <v>37</v>
      </c>
      <c r="I5498" s="6">
        <v>223</v>
      </c>
      <c r="J5498" s="6">
        <v>2.9545368695551466</v>
      </c>
      <c r="K5498" s="6">
        <f t="shared" si="85"/>
        <v>0</v>
      </c>
    </row>
    <row r="5499" spans="1:11" x14ac:dyDescent="0.35">
      <c r="A5499" t="s">
        <v>14</v>
      </c>
      <c r="B5499" t="s">
        <v>16</v>
      </c>
      <c r="C5499" s="3" t="s">
        <v>4</v>
      </c>
      <c r="D5499" s="3">
        <v>8</v>
      </c>
      <c r="E5499" s="3">
        <v>18</v>
      </c>
      <c r="F5499" s="3">
        <v>1</v>
      </c>
      <c r="G5499" s="3">
        <v>0</v>
      </c>
      <c r="H5499" s="6">
        <f>INDEX('Sample Customer Count'!$B$3:$B$14,MATCH('KU Gen'!D5499,'Sample Customer Count'!$A$3:$A$14,0))</f>
        <v>37</v>
      </c>
      <c r="I5499" s="6">
        <v>223</v>
      </c>
      <c r="J5499" s="6">
        <v>2.9545368695551466</v>
      </c>
      <c r="K5499" s="6">
        <f t="shared" si="85"/>
        <v>0</v>
      </c>
    </row>
    <row r="5500" spans="1:11" x14ac:dyDescent="0.35">
      <c r="A5500" t="s">
        <v>14</v>
      </c>
      <c r="B5500" t="s">
        <v>16</v>
      </c>
      <c r="C5500" s="3" t="s">
        <v>4</v>
      </c>
      <c r="D5500" s="3">
        <v>8</v>
      </c>
      <c r="E5500" s="3">
        <v>18</v>
      </c>
      <c r="F5500" s="3">
        <v>2</v>
      </c>
      <c r="G5500" s="3">
        <v>0</v>
      </c>
      <c r="H5500" s="6">
        <f>INDEX('Sample Customer Count'!$B$3:$B$14,MATCH('KU Gen'!D5500,'Sample Customer Count'!$A$3:$A$14,0))</f>
        <v>37</v>
      </c>
      <c r="I5500" s="6">
        <v>223</v>
      </c>
      <c r="J5500" s="6">
        <v>2.9545368695551466</v>
      </c>
      <c r="K5500" s="6">
        <f t="shared" si="85"/>
        <v>0</v>
      </c>
    </row>
    <row r="5501" spans="1:11" x14ac:dyDescent="0.35">
      <c r="A5501" t="s">
        <v>14</v>
      </c>
      <c r="B5501" t="s">
        <v>16</v>
      </c>
      <c r="C5501" s="3" t="s">
        <v>4</v>
      </c>
      <c r="D5501" s="3">
        <v>8</v>
      </c>
      <c r="E5501" s="3">
        <v>18</v>
      </c>
      <c r="F5501" s="3">
        <v>3</v>
      </c>
      <c r="G5501" s="3">
        <v>0</v>
      </c>
      <c r="H5501" s="6">
        <f>INDEX('Sample Customer Count'!$B$3:$B$14,MATCH('KU Gen'!D5501,'Sample Customer Count'!$A$3:$A$14,0))</f>
        <v>37</v>
      </c>
      <c r="I5501" s="6">
        <v>223</v>
      </c>
      <c r="J5501" s="6">
        <v>2.9545368695551466</v>
      </c>
      <c r="K5501" s="6">
        <f t="shared" si="85"/>
        <v>0</v>
      </c>
    </row>
    <row r="5502" spans="1:11" x14ac:dyDescent="0.35">
      <c r="A5502" t="s">
        <v>14</v>
      </c>
      <c r="B5502" t="s">
        <v>16</v>
      </c>
      <c r="C5502" s="3" t="s">
        <v>4</v>
      </c>
      <c r="D5502" s="3">
        <v>8</v>
      </c>
      <c r="E5502" s="3">
        <v>18</v>
      </c>
      <c r="F5502" s="3">
        <v>4</v>
      </c>
      <c r="G5502" s="3">
        <v>0</v>
      </c>
      <c r="H5502" s="6">
        <f>INDEX('Sample Customer Count'!$B$3:$B$14,MATCH('KU Gen'!D5502,'Sample Customer Count'!$A$3:$A$14,0))</f>
        <v>37</v>
      </c>
      <c r="I5502" s="6">
        <v>223</v>
      </c>
      <c r="J5502" s="6">
        <v>2.9545368695551466</v>
      </c>
      <c r="K5502" s="6">
        <f t="shared" si="85"/>
        <v>0</v>
      </c>
    </row>
    <row r="5503" spans="1:11" x14ac:dyDescent="0.35">
      <c r="A5503" t="s">
        <v>14</v>
      </c>
      <c r="B5503" t="s">
        <v>16</v>
      </c>
      <c r="C5503" s="3" t="s">
        <v>4</v>
      </c>
      <c r="D5503" s="3">
        <v>8</v>
      </c>
      <c r="E5503" s="3">
        <v>18</v>
      </c>
      <c r="F5503" s="3">
        <v>5</v>
      </c>
      <c r="G5503" s="3">
        <v>0</v>
      </c>
      <c r="H5503" s="6">
        <f>INDEX('Sample Customer Count'!$B$3:$B$14,MATCH('KU Gen'!D5503,'Sample Customer Count'!$A$3:$A$14,0))</f>
        <v>37</v>
      </c>
      <c r="I5503" s="6">
        <v>223</v>
      </c>
      <c r="J5503" s="6">
        <v>2.9545368695551466</v>
      </c>
      <c r="K5503" s="6">
        <f t="shared" si="85"/>
        <v>0</v>
      </c>
    </row>
    <row r="5504" spans="1:11" x14ac:dyDescent="0.35">
      <c r="A5504" t="s">
        <v>14</v>
      </c>
      <c r="B5504" t="s">
        <v>16</v>
      </c>
      <c r="C5504" s="3" t="s">
        <v>4</v>
      </c>
      <c r="D5504" s="3">
        <v>8</v>
      </c>
      <c r="E5504" s="3">
        <v>18</v>
      </c>
      <c r="F5504" s="3">
        <v>6</v>
      </c>
      <c r="G5504" s="3">
        <v>1.3752</v>
      </c>
      <c r="H5504" s="6">
        <f>INDEX('Sample Customer Count'!$B$3:$B$14,MATCH('KU Gen'!D5504,'Sample Customer Count'!$A$3:$A$14,0))</f>
        <v>37</v>
      </c>
      <c r="I5504" s="6">
        <v>223</v>
      </c>
      <c r="J5504" s="6">
        <v>2.9545368695551466</v>
      </c>
      <c r="K5504" s="6">
        <f t="shared" si="85"/>
        <v>24.488287566803486</v>
      </c>
    </row>
    <row r="5505" spans="1:11" x14ac:dyDescent="0.35">
      <c r="A5505" t="s">
        <v>14</v>
      </c>
      <c r="B5505" t="s">
        <v>16</v>
      </c>
      <c r="C5505" s="3" t="s">
        <v>4</v>
      </c>
      <c r="D5505" s="3">
        <v>8</v>
      </c>
      <c r="E5505" s="3">
        <v>18</v>
      </c>
      <c r="F5505" s="3">
        <v>7</v>
      </c>
      <c r="G5505" s="3">
        <v>13.6676</v>
      </c>
      <c r="H5505" s="6">
        <f>INDEX('Sample Customer Count'!$B$3:$B$14,MATCH('KU Gen'!D5505,'Sample Customer Count'!$A$3:$A$14,0))</f>
        <v>37</v>
      </c>
      <c r="I5505" s="6">
        <v>223</v>
      </c>
      <c r="J5505" s="6">
        <v>2.9545368695551466</v>
      </c>
      <c r="K5505" s="6">
        <f t="shared" si="85"/>
        <v>243.37995865913567</v>
      </c>
    </row>
    <row r="5506" spans="1:11" x14ac:dyDescent="0.35">
      <c r="A5506" t="s">
        <v>14</v>
      </c>
      <c r="B5506" t="s">
        <v>16</v>
      </c>
      <c r="C5506" s="3" t="s">
        <v>4</v>
      </c>
      <c r="D5506" s="3">
        <v>8</v>
      </c>
      <c r="E5506" s="3">
        <v>18</v>
      </c>
      <c r="F5506" s="3">
        <v>8</v>
      </c>
      <c r="G5506" s="3">
        <v>35.613299999999995</v>
      </c>
      <c r="H5506" s="6">
        <f>INDEX('Sample Customer Count'!$B$3:$B$14,MATCH('KU Gen'!D5506,'Sample Customer Count'!$A$3:$A$14,0))</f>
        <v>37</v>
      </c>
      <c r="I5506" s="6">
        <v>223</v>
      </c>
      <c r="J5506" s="6">
        <v>2.9545368695551466</v>
      </c>
      <c r="K5506" s="6">
        <f t="shared" si="85"/>
        <v>634.16865299799485</v>
      </c>
    </row>
    <row r="5507" spans="1:11" x14ac:dyDescent="0.35">
      <c r="A5507" t="s">
        <v>14</v>
      </c>
      <c r="B5507" t="s">
        <v>16</v>
      </c>
      <c r="C5507" s="3" t="s">
        <v>4</v>
      </c>
      <c r="D5507" s="3">
        <v>8</v>
      </c>
      <c r="E5507" s="3">
        <v>18</v>
      </c>
      <c r="F5507" s="3">
        <v>9</v>
      </c>
      <c r="G5507" s="3">
        <v>56.12</v>
      </c>
      <c r="H5507" s="6">
        <f>INDEX('Sample Customer Count'!$B$3:$B$14,MATCH('KU Gen'!D5507,'Sample Customer Count'!$A$3:$A$14,0))</f>
        <v>37</v>
      </c>
      <c r="I5507" s="6">
        <v>223</v>
      </c>
      <c r="J5507" s="6">
        <v>2.9545368695551466</v>
      </c>
      <c r="K5507" s="6">
        <f t="shared" ref="K5507:K5570" si="86">G5507*((I5507/H5507)*J5507)</f>
        <v>999.33296847659369</v>
      </c>
    </row>
    <row r="5508" spans="1:11" x14ac:dyDescent="0.35">
      <c r="A5508" t="s">
        <v>14</v>
      </c>
      <c r="B5508" t="s">
        <v>16</v>
      </c>
      <c r="C5508" s="3" t="s">
        <v>4</v>
      </c>
      <c r="D5508" s="3">
        <v>8</v>
      </c>
      <c r="E5508" s="3">
        <v>18</v>
      </c>
      <c r="F5508" s="3">
        <v>10</v>
      </c>
      <c r="G5508" s="3">
        <v>68.092500000000001</v>
      </c>
      <c r="H5508" s="6">
        <f>INDEX('Sample Customer Count'!$B$3:$B$14,MATCH('KU Gen'!D5508,'Sample Customer Count'!$A$3:$A$14,0))</f>
        <v>37</v>
      </c>
      <c r="I5508" s="6">
        <v>223</v>
      </c>
      <c r="J5508" s="6">
        <v>2.9545368695551466</v>
      </c>
      <c r="K5508" s="6">
        <f t="shared" si="86"/>
        <v>1212.5281567354323</v>
      </c>
    </row>
    <row r="5509" spans="1:11" x14ac:dyDescent="0.35">
      <c r="A5509" t="s">
        <v>14</v>
      </c>
      <c r="B5509" t="s">
        <v>16</v>
      </c>
      <c r="C5509" s="3" t="s">
        <v>4</v>
      </c>
      <c r="D5509" s="3">
        <v>8</v>
      </c>
      <c r="E5509" s="3">
        <v>18</v>
      </c>
      <c r="F5509" s="3">
        <v>11</v>
      </c>
      <c r="G5509" s="3">
        <v>104.11920000000001</v>
      </c>
      <c r="H5509" s="6">
        <f>INDEX('Sample Customer Count'!$B$3:$B$14,MATCH('KU Gen'!D5509,'Sample Customer Count'!$A$3:$A$14,0))</f>
        <v>37</v>
      </c>
      <c r="I5509" s="6">
        <v>223</v>
      </c>
      <c r="J5509" s="6">
        <v>2.9545368695551466</v>
      </c>
      <c r="K5509" s="6">
        <f t="shared" si="86"/>
        <v>1854.0582539452632</v>
      </c>
    </row>
    <row r="5510" spans="1:11" x14ac:dyDescent="0.35">
      <c r="A5510" t="s">
        <v>14</v>
      </c>
      <c r="B5510" t="s">
        <v>16</v>
      </c>
      <c r="C5510" s="3" t="s">
        <v>4</v>
      </c>
      <c r="D5510" s="3">
        <v>8</v>
      </c>
      <c r="E5510" s="3">
        <v>18</v>
      </c>
      <c r="F5510" s="3">
        <v>12</v>
      </c>
      <c r="G5510" s="3">
        <v>105.6464</v>
      </c>
      <c r="H5510" s="6">
        <f>INDEX('Sample Customer Count'!$B$3:$B$14,MATCH('KU Gen'!D5510,'Sample Customer Count'!$A$3:$A$14,0))</f>
        <v>37</v>
      </c>
      <c r="I5510" s="6">
        <v>223</v>
      </c>
      <c r="J5510" s="6">
        <v>2.9545368695551466</v>
      </c>
      <c r="K5510" s="6">
        <f t="shared" si="86"/>
        <v>1881.2532166939702</v>
      </c>
    </row>
    <row r="5511" spans="1:11" x14ac:dyDescent="0.35">
      <c r="A5511" t="s">
        <v>14</v>
      </c>
      <c r="B5511" t="s">
        <v>16</v>
      </c>
      <c r="C5511" s="3" t="s">
        <v>4</v>
      </c>
      <c r="D5511" s="3">
        <v>8</v>
      </c>
      <c r="E5511" s="3">
        <v>18</v>
      </c>
      <c r="F5511" s="3">
        <v>13</v>
      </c>
      <c r="G5511" s="3">
        <v>87.860900000000001</v>
      </c>
      <c r="H5511" s="6">
        <f>INDEX('Sample Customer Count'!$B$3:$B$14,MATCH('KU Gen'!D5511,'Sample Customer Count'!$A$3:$A$14,0))</f>
        <v>37</v>
      </c>
      <c r="I5511" s="6">
        <v>223</v>
      </c>
      <c r="J5511" s="6">
        <v>2.9545368695551466</v>
      </c>
      <c r="K5511" s="6">
        <f t="shared" si="86"/>
        <v>1564.5455098008758</v>
      </c>
    </row>
    <row r="5512" spans="1:11" x14ac:dyDescent="0.35">
      <c r="A5512" t="s">
        <v>14</v>
      </c>
      <c r="B5512" t="s">
        <v>16</v>
      </c>
      <c r="C5512" s="3" t="s">
        <v>4</v>
      </c>
      <c r="D5512" s="3">
        <v>8</v>
      </c>
      <c r="E5512" s="3">
        <v>18</v>
      </c>
      <c r="F5512" s="3">
        <v>14</v>
      </c>
      <c r="G5512" s="3">
        <v>66.609700000000004</v>
      </c>
      <c r="H5512" s="6">
        <f>INDEX('Sample Customer Count'!$B$3:$B$14,MATCH('KU Gen'!D5512,'Sample Customer Count'!$A$3:$A$14,0))</f>
        <v>37</v>
      </c>
      <c r="I5512" s="6">
        <v>223</v>
      </c>
      <c r="J5512" s="6">
        <v>2.9545368695551466</v>
      </c>
      <c r="K5512" s="6">
        <f t="shared" si="86"/>
        <v>1186.1238280530181</v>
      </c>
    </row>
    <row r="5513" spans="1:11" x14ac:dyDescent="0.35">
      <c r="A5513" t="s">
        <v>14</v>
      </c>
      <c r="B5513" t="s">
        <v>16</v>
      </c>
      <c r="C5513" s="3" t="s">
        <v>4</v>
      </c>
      <c r="D5513" s="3">
        <v>8</v>
      </c>
      <c r="E5513" s="3">
        <v>18</v>
      </c>
      <c r="F5513" s="3">
        <v>15</v>
      </c>
      <c r="G5513" s="3">
        <v>38.7958</v>
      </c>
      <c r="H5513" s="6">
        <f>INDEX('Sample Customer Count'!$B$3:$B$14,MATCH('KU Gen'!D5513,'Sample Customer Count'!$A$3:$A$14,0))</f>
        <v>37</v>
      </c>
      <c r="I5513" s="6">
        <v>223</v>
      </c>
      <c r="J5513" s="6">
        <v>2.9545368695551466</v>
      </c>
      <c r="K5513" s="6">
        <f t="shared" si="86"/>
        <v>690.83966461910609</v>
      </c>
    </row>
    <row r="5514" spans="1:11" x14ac:dyDescent="0.35">
      <c r="A5514" t="s">
        <v>14</v>
      </c>
      <c r="B5514" t="s">
        <v>16</v>
      </c>
      <c r="C5514" s="3" t="s">
        <v>4</v>
      </c>
      <c r="D5514" s="3">
        <v>8</v>
      </c>
      <c r="E5514" s="3">
        <v>18</v>
      </c>
      <c r="F5514" s="3">
        <v>16</v>
      </c>
      <c r="G5514" s="3">
        <v>11.56</v>
      </c>
      <c r="H5514" s="6">
        <f>INDEX('Sample Customer Count'!$B$3:$B$14,MATCH('KU Gen'!D5514,'Sample Customer Count'!$A$3:$A$14,0))</f>
        <v>37</v>
      </c>
      <c r="I5514" s="6">
        <v>223</v>
      </c>
      <c r="J5514" s="6">
        <v>2.9545368695551466</v>
      </c>
      <c r="K5514" s="6">
        <f t="shared" si="86"/>
        <v>205.84977041321142</v>
      </c>
    </row>
    <row r="5515" spans="1:11" x14ac:dyDescent="0.35">
      <c r="A5515" t="s">
        <v>14</v>
      </c>
      <c r="B5515" t="s">
        <v>16</v>
      </c>
      <c r="C5515" s="3" t="s">
        <v>4</v>
      </c>
      <c r="D5515" s="3">
        <v>8</v>
      </c>
      <c r="E5515" s="3">
        <v>18</v>
      </c>
      <c r="F5515" s="3">
        <v>17</v>
      </c>
      <c r="G5515" s="3">
        <v>2.1396000000000002</v>
      </c>
      <c r="H5515" s="6">
        <f>INDEX('Sample Customer Count'!$B$3:$B$14,MATCH('KU Gen'!D5515,'Sample Customer Count'!$A$3:$A$14,0))</f>
        <v>37</v>
      </c>
      <c r="I5515" s="6">
        <v>223</v>
      </c>
      <c r="J5515" s="6">
        <v>2.9545368695551466</v>
      </c>
      <c r="K5515" s="6">
        <f t="shared" si="86"/>
        <v>38.100014600009267</v>
      </c>
    </row>
    <row r="5516" spans="1:11" x14ac:dyDescent="0.35">
      <c r="A5516" t="s">
        <v>14</v>
      </c>
      <c r="B5516" t="s">
        <v>16</v>
      </c>
      <c r="C5516" s="3" t="s">
        <v>4</v>
      </c>
      <c r="D5516" s="3">
        <v>8</v>
      </c>
      <c r="E5516" s="3">
        <v>18</v>
      </c>
      <c r="F5516" s="3">
        <v>18</v>
      </c>
      <c r="G5516" s="3">
        <v>4.6199999999999998E-2</v>
      </c>
      <c r="H5516" s="6">
        <f>INDEX('Sample Customer Count'!$B$3:$B$14,MATCH('KU Gen'!D5516,'Sample Customer Count'!$A$3:$A$14,0))</f>
        <v>37</v>
      </c>
      <c r="I5516" s="6">
        <v>223</v>
      </c>
      <c r="J5516" s="6">
        <v>2.9545368695551466</v>
      </c>
      <c r="K5516" s="6">
        <f t="shared" si="86"/>
        <v>0.82268679871023931</v>
      </c>
    </row>
    <row r="5517" spans="1:11" x14ac:dyDescent="0.35">
      <c r="A5517" t="s">
        <v>14</v>
      </c>
      <c r="B5517" t="s">
        <v>16</v>
      </c>
      <c r="C5517" s="3" t="s">
        <v>4</v>
      </c>
      <c r="D5517" s="3">
        <v>8</v>
      </c>
      <c r="E5517" s="3">
        <v>18</v>
      </c>
      <c r="F5517" s="3">
        <v>19</v>
      </c>
      <c r="G5517" s="3">
        <v>0</v>
      </c>
      <c r="H5517" s="6">
        <f>INDEX('Sample Customer Count'!$B$3:$B$14,MATCH('KU Gen'!D5517,'Sample Customer Count'!$A$3:$A$14,0))</f>
        <v>37</v>
      </c>
      <c r="I5517" s="6">
        <v>223</v>
      </c>
      <c r="J5517" s="6">
        <v>2.9545368695551466</v>
      </c>
      <c r="K5517" s="6">
        <f t="shared" si="86"/>
        <v>0</v>
      </c>
    </row>
    <row r="5518" spans="1:11" x14ac:dyDescent="0.35">
      <c r="A5518" t="s">
        <v>14</v>
      </c>
      <c r="B5518" t="s">
        <v>16</v>
      </c>
      <c r="C5518" s="3" t="s">
        <v>4</v>
      </c>
      <c r="D5518" s="3">
        <v>8</v>
      </c>
      <c r="E5518" s="3">
        <v>18</v>
      </c>
      <c r="F5518" s="3">
        <v>20</v>
      </c>
      <c r="G5518" s="3">
        <v>0</v>
      </c>
      <c r="H5518" s="6">
        <f>INDEX('Sample Customer Count'!$B$3:$B$14,MATCH('KU Gen'!D5518,'Sample Customer Count'!$A$3:$A$14,0))</f>
        <v>37</v>
      </c>
      <c r="I5518" s="6">
        <v>223</v>
      </c>
      <c r="J5518" s="6">
        <v>2.9545368695551466</v>
      </c>
      <c r="K5518" s="6">
        <f t="shared" si="86"/>
        <v>0</v>
      </c>
    </row>
    <row r="5519" spans="1:11" x14ac:dyDescent="0.35">
      <c r="A5519" t="s">
        <v>14</v>
      </c>
      <c r="B5519" t="s">
        <v>16</v>
      </c>
      <c r="C5519" s="3" t="s">
        <v>4</v>
      </c>
      <c r="D5519" s="3">
        <v>8</v>
      </c>
      <c r="E5519" s="3">
        <v>18</v>
      </c>
      <c r="F5519" s="3">
        <v>21</v>
      </c>
      <c r="G5519" s="3">
        <v>0</v>
      </c>
      <c r="H5519" s="6">
        <f>INDEX('Sample Customer Count'!$B$3:$B$14,MATCH('KU Gen'!D5519,'Sample Customer Count'!$A$3:$A$14,0))</f>
        <v>37</v>
      </c>
      <c r="I5519" s="6">
        <v>223</v>
      </c>
      <c r="J5519" s="6">
        <v>2.9545368695551466</v>
      </c>
      <c r="K5519" s="6">
        <f t="shared" si="86"/>
        <v>0</v>
      </c>
    </row>
    <row r="5520" spans="1:11" x14ac:dyDescent="0.35">
      <c r="A5520" t="s">
        <v>14</v>
      </c>
      <c r="B5520" t="s">
        <v>16</v>
      </c>
      <c r="C5520" s="3" t="s">
        <v>4</v>
      </c>
      <c r="D5520" s="3">
        <v>8</v>
      </c>
      <c r="E5520" s="3">
        <v>18</v>
      </c>
      <c r="F5520" s="3">
        <v>22</v>
      </c>
      <c r="G5520" s="3">
        <v>0</v>
      </c>
      <c r="H5520" s="6">
        <f>INDEX('Sample Customer Count'!$B$3:$B$14,MATCH('KU Gen'!D5520,'Sample Customer Count'!$A$3:$A$14,0))</f>
        <v>37</v>
      </c>
      <c r="I5520" s="6">
        <v>223</v>
      </c>
      <c r="J5520" s="6">
        <v>2.9545368695551466</v>
      </c>
      <c r="K5520" s="6">
        <f t="shared" si="86"/>
        <v>0</v>
      </c>
    </row>
    <row r="5521" spans="1:11" x14ac:dyDescent="0.35">
      <c r="A5521" t="s">
        <v>14</v>
      </c>
      <c r="B5521" t="s">
        <v>16</v>
      </c>
      <c r="C5521" s="3" t="s">
        <v>4</v>
      </c>
      <c r="D5521" s="3">
        <v>8</v>
      </c>
      <c r="E5521" s="3">
        <v>18</v>
      </c>
      <c r="F5521" s="3">
        <v>23</v>
      </c>
      <c r="G5521" s="3">
        <v>0</v>
      </c>
      <c r="H5521" s="6">
        <f>INDEX('Sample Customer Count'!$B$3:$B$14,MATCH('KU Gen'!D5521,'Sample Customer Count'!$A$3:$A$14,0))</f>
        <v>37</v>
      </c>
      <c r="I5521" s="6">
        <v>223</v>
      </c>
      <c r="J5521" s="6">
        <v>2.9545368695551466</v>
      </c>
      <c r="K5521" s="6">
        <f t="shared" si="86"/>
        <v>0</v>
      </c>
    </row>
    <row r="5522" spans="1:11" x14ac:dyDescent="0.35">
      <c r="A5522" t="s">
        <v>14</v>
      </c>
      <c r="B5522" t="s">
        <v>16</v>
      </c>
      <c r="C5522" s="3" t="s">
        <v>4</v>
      </c>
      <c r="D5522" s="3">
        <v>8</v>
      </c>
      <c r="E5522" s="3">
        <v>19</v>
      </c>
      <c r="F5522" s="3">
        <v>0</v>
      </c>
      <c r="G5522" s="3">
        <v>0</v>
      </c>
      <c r="H5522" s="6">
        <f>INDEX('Sample Customer Count'!$B$3:$B$14,MATCH('KU Gen'!D5522,'Sample Customer Count'!$A$3:$A$14,0))</f>
        <v>37</v>
      </c>
      <c r="I5522" s="6">
        <v>223</v>
      </c>
      <c r="J5522" s="6">
        <v>2.9545368695551466</v>
      </c>
      <c r="K5522" s="6">
        <f t="shared" si="86"/>
        <v>0</v>
      </c>
    </row>
    <row r="5523" spans="1:11" x14ac:dyDescent="0.35">
      <c r="A5523" t="s">
        <v>14</v>
      </c>
      <c r="B5523" t="s">
        <v>16</v>
      </c>
      <c r="C5523" s="3" t="s">
        <v>4</v>
      </c>
      <c r="D5523" s="3">
        <v>8</v>
      </c>
      <c r="E5523" s="3">
        <v>19</v>
      </c>
      <c r="F5523" s="3">
        <v>1</v>
      </c>
      <c r="G5523" s="3">
        <v>0</v>
      </c>
      <c r="H5523" s="6">
        <f>INDEX('Sample Customer Count'!$B$3:$B$14,MATCH('KU Gen'!D5523,'Sample Customer Count'!$A$3:$A$14,0))</f>
        <v>37</v>
      </c>
      <c r="I5523" s="6">
        <v>223</v>
      </c>
      <c r="J5523" s="6">
        <v>2.9545368695551466</v>
      </c>
      <c r="K5523" s="6">
        <f t="shared" si="86"/>
        <v>0</v>
      </c>
    </row>
    <row r="5524" spans="1:11" x14ac:dyDescent="0.35">
      <c r="A5524" t="s">
        <v>14</v>
      </c>
      <c r="B5524" t="s">
        <v>16</v>
      </c>
      <c r="C5524" s="3" t="s">
        <v>4</v>
      </c>
      <c r="D5524" s="3">
        <v>8</v>
      </c>
      <c r="E5524" s="3">
        <v>19</v>
      </c>
      <c r="F5524" s="3">
        <v>2</v>
      </c>
      <c r="G5524" s="3">
        <v>0</v>
      </c>
      <c r="H5524" s="6">
        <f>INDEX('Sample Customer Count'!$B$3:$B$14,MATCH('KU Gen'!D5524,'Sample Customer Count'!$A$3:$A$14,0))</f>
        <v>37</v>
      </c>
      <c r="I5524" s="6">
        <v>223</v>
      </c>
      <c r="J5524" s="6">
        <v>2.9545368695551466</v>
      </c>
      <c r="K5524" s="6">
        <f t="shared" si="86"/>
        <v>0</v>
      </c>
    </row>
    <row r="5525" spans="1:11" x14ac:dyDescent="0.35">
      <c r="A5525" t="s">
        <v>14</v>
      </c>
      <c r="B5525" t="s">
        <v>16</v>
      </c>
      <c r="C5525" s="3" t="s">
        <v>4</v>
      </c>
      <c r="D5525" s="3">
        <v>8</v>
      </c>
      <c r="E5525" s="3">
        <v>19</v>
      </c>
      <c r="F5525" s="3">
        <v>3</v>
      </c>
      <c r="G5525" s="3">
        <v>0</v>
      </c>
      <c r="H5525" s="6">
        <f>INDEX('Sample Customer Count'!$B$3:$B$14,MATCH('KU Gen'!D5525,'Sample Customer Count'!$A$3:$A$14,0))</f>
        <v>37</v>
      </c>
      <c r="I5525" s="6">
        <v>223</v>
      </c>
      <c r="J5525" s="6">
        <v>2.9545368695551466</v>
      </c>
      <c r="K5525" s="6">
        <f t="shared" si="86"/>
        <v>0</v>
      </c>
    </row>
    <row r="5526" spans="1:11" x14ac:dyDescent="0.35">
      <c r="A5526" t="s">
        <v>14</v>
      </c>
      <c r="B5526" t="s">
        <v>16</v>
      </c>
      <c r="C5526" s="3" t="s">
        <v>4</v>
      </c>
      <c r="D5526" s="3">
        <v>8</v>
      </c>
      <c r="E5526" s="3">
        <v>19</v>
      </c>
      <c r="F5526" s="3">
        <v>4</v>
      </c>
      <c r="G5526" s="3">
        <v>0</v>
      </c>
      <c r="H5526" s="6">
        <f>INDEX('Sample Customer Count'!$B$3:$B$14,MATCH('KU Gen'!D5526,'Sample Customer Count'!$A$3:$A$14,0))</f>
        <v>37</v>
      </c>
      <c r="I5526" s="6">
        <v>223</v>
      </c>
      <c r="J5526" s="6">
        <v>2.9545368695551466</v>
      </c>
      <c r="K5526" s="6">
        <f t="shared" si="86"/>
        <v>0</v>
      </c>
    </row>
    <row r="5527" spans="1:11" x14ac:dyDescent="0.35">
      <c r="A5527" t="s">
        <v>14</v>
      </c>
      <c r="B5527" t="s">
        <v>16</v>
      </c>
      <c r="C5527" s="3" t="s">
        <v>4</v>
      </c>
      <c r="D5527" s="3">
        <v>8</v>
      </c>
      <c r="E5527" s="3">
        <v>19</v>
      </c>
      <c r="F5527" s="3">
        <v>5</v>
      </c>
      <c r="G5527" s="3">
        <v>0</v>
      </c>
      <c r="H5527" s="6">
        <f>INDEX('Sample Customer Count'!$B$3:$B$14,MATCH('KU Gen'!D5527,'Sample Customer Count'!$A$3:$A$14,0))</f>
        <v>37</v>
      </c>
      <c r="I5527" s="6">
        <v>223</v>
      </c>
      <c r="J5527" s="6">
        <v>2.9545368695551466</v>
      </c>
      <c r="K5527" s="6">
        <f t="shared" si="86"/>
        <v>0</v>
      </c>
    </row>
    <row r="5528" spans="1:11" x14ac:dyDescent="0.35">
      <c r="A5528" t="s">
        <v>14</v>
      </c>
      <c r="B5528" t="s">
        <v>16</v>
      </c>
      <c r="C5528" s="3" t="s">
        <v>4</v>
      </c>
      <c r="D5528" s="3">
        <v>8</v>
      </c>
      <c r="E5528" s="3">
        <v>19</v>
      </c>
      <c r="F5528" s="3">
        <v>6</v>
      </c>
      <c r="G5528" s="3">
        <v>0.52780000000000005</v>
      </c>
      <c r="H5528" s="6">
        <f>INDEX('Sample Customer Count'!$B$3:$B$14,MATCH('KU Gen'!D5528,'Sample Customer Count'!$A$3:$A$14,0))</f>
        <v>37</v>
      </c>
      <c r="I5528" s="6">
        <v>223</v>
      </c>
      <c r="J5528" s="6">
        <v>2.9545368695551466</v>
      </c>
      <c r="K5528" s="6">
        <f t="shared" si="86"/>
        <v>9.3985734276897048</v>
      </c>
    </row>
    <row r="5529" spans="1:11" x14ac:dyDescent="0.35">
      <c r="A5529" t="s">
        <v>14</v>
      </c>
      <c r="B5529" t="s">
        <v>16</v>
      </c>
      <c r="C5529" s="3" t="s">
        <v>4</v>
      </c>
      <c r="D5529" s="3">
        <v>8</v>
      </c>
      <c r="E5529" s="3">
        <v>19</v>
      </c>
      <c r="F5529" s="3">
        <v>7</v>
      </c>
      <c r="G5529" s="3">
        <v>13.431600000000001</v>
      </c>
      <c r="H5529" s="6">
        <f>INDEX('Sample Customer Count'!$B$3:$B$14,MATCH('KU Gen'!D5529,'Sample Customer Count'!$A$3:$A$14,0))</f>
        <v>37</v>
      </c>
      <c r="I5529" s="6">
        <v>223</v>
      </c>
      <c r="J5529" s="6">
        <v>2.9545368695551466</v>
      </c>
      <c r="K5529" s="6">
        <f t="shared" si="86"/>
        <v>239.17748929775868</v>
      </c>
    </row>
    <row r="5530" spans="1:11" x14ac:dyDescent="0.35">
      <c r="A5530" t="s">
        <v>14</v>
      </c>
      <c r="B5530" t="s">
        <v>16</v>
      </c>
      <c r="C5530" s="3" t="s">
        <v>4</v>
      </c>
      <c r="D5530" s="3">
        <v>8</v>
      </c>
      <c r="E5530" s="3">
        <v>19</v>
      </c>
      <c r="F5530" s="3">
        <v>8</v>
      </c>
      <c r="G5530" s="3">
        <v>41.278700000000001</v>
      </c>
      <c r="H5530" s="6">
        <f>INDEX('Sample Customer Count'!$B$3:$B$14,MATCH('KU Gen'!D5530,'Sample Customer Count'!$A$3:$A$14,0))</f>
        <v>37</v>
      </c>
      <c r="I5530" s="6">
        <v>223</v>
      </c>
      <c r="J5530" s="6">
        <v>2.9545368695551466</v>
      </c>
      <c r="K5530" s="6">
        <f t="shared" si="86"/>
        <v>735.05284757403365</v>
      </c>
    </row>
    <row r="5531" spans="1:11" x14ac:dyDescent="0.35">
      <c r="A5531" t="s">
        <v>14</v>
      </c>
      <c r="B5531" t="s">
        <v>16</v>
      </c>
      <c r="C5531" s="3" t="s">
        <v>4</v>
      </c>
      <c r="D5531" s="3">
        <v>8</v>
      </c>
      <c r="E5531" s="3">
        <v>19</v>
      </c>
      <c r="F5531" s="3">
        <v>9</v>
      </c>
      <c r="G5531" s="3">
        <v>74.936599999999999</v>
      </c>
      <c r="H5531" s="6">
        <f>INDEX('Sample Customer Count'!$B$3:$B$14,MATCH('KU Gen'!D5531,'Sample Customer Count'!$A$3:$A$14,0))</f>
        <v>37</v>
      </c>
      <c r="I5531" s="6">
        <v>223</v>
      </c>
      <c r="J5531" s="6">
        <v>2.9545368695551466</v>
      </c>
      <c r="K5531" s="6">
        <f t="shared" si="86"/>
        <v>1334.4015489227213</v>
      </c>
    </row>
    <row r="5532" spans="1:11" x14ac:dyDescent="0.35">
      <c r="A5532" t="s">
        <v>14</v>
      </c>
      <c r="B5532" t="s">
        <v>16</v>
      </c>
      <c r="C5532" s="3" t="s">
        <v>4</v>
      </c>
      <c r="D5532" s="3">
        <v>8</v>
      </c>
      <c r="E5532" s="3">
        <v>19</v>
      </c>
      <c r="F5532" s="3">
        <v>10</v>
      </c>
      <c r="G5532" s="3">
        <v>91.088999999999999</v>
      </c>
      <c r="H5532" s="6">
        <f>INDEX('Sample Customer Count'!$B$3:$B$14,MATCH('KU Gen'!D5532,'Sample Customer Count'!$A$3:$A$14,0))</f>
        <v>37</v>
      </c>
      <c r="I5532" s="6">
        <v>223</v>
      </c>
      <c r="J5532" s="6">
        <v>2.9545368695551466</v>
      </c>
      <c r="K5532" s="6">
        <f t="shared" si="86"/>
        <v>1622.0285239765583</v>
      </c>
    </row>
    <row r="5533" spans="1:11" x14ac:dyDescent="0.35">
      <c r="A5533" t="s">
        <v>14</v>
      </c>
      <c r="B5533" t="s">
        <v>16</v>
      </c>
      <c r="C5533" s="3" t="s">
        <v>4</v>
      </c>
      <c r="D5533" s="3">
        <v>8</v>
      </c>
      <c r="E5533" s="3">
        <v>19</v>
      </c>
      <c r="F5533" s="3">
        <v>11</v>
      </c>
      <c r="G5533" s="3">
        <v>95.18180000000001</v>
      </c>
      <c r="H5533" s="6">
        <f>INDEX('Sample Customer Count'!$B$3:$B$14,MATCH('KU Gen'!D5533,'Sample Customer Count'!$A$3:$A$14,0))</f>
        <v>37</v>
      </c>
      <c r="I5533" s="6">
        <v>223</v>
      </c>
      <c r="J5533" s="6">
        <v>2.9545368695551466</v>
      </c>
      <c r="K5533" s="6">
        <f t="shared" si="86"/>
        <v>1694.9093146640319</v>
      </c>
    </row>
    <row r="5534" spans="1:11" x14ac:dyDescent="0.35">
      <c r="A5534" t="s">
        <v>14</v>
      </c>
      <c r="B5534" t="s">
        <v>16</v>
      </c>
      <c r="C5534" s="3" t="s">
        <v>4</v>
      </c>
      <c r="D5534" s="3">
        <v>8</v>
      </c>
      <c r="E5534" s="3">
        <v>19</v>
      </c>
      <c r="F5534" s="3">
        <v>12</v>
      </c>
      <c r="G5534" s="3">
        <v>91.233900000000006</v>
      </c>
      <c r="H5534" s="6">
        <f>INDEX('Sample Customer Count'!$B$3:$B$14,MATCH('KU Gen'!D5534,'Sample Customer Count'!$A$3:$A$14,0))</f>
        <v>37</v>
      </c>
      <c r="I5534" s="6">
        <v>223</v>
      </c>
      <c r="J5534" s="6">
        <v>2.9545368695551466</v>
      </c>
      <c r="K5534" s="6">
        <f t="shared" si="86"/>
        <v>1624.6087689361495</v>
      </c>
    </row>
    <row r="5535" spans="1:11" x14ac:dyDescent="0.35">
      <c r="A5535" t="s">
        <v>14</v>
      </c>
      <c r="B5535" t="s">
        <v>16</v>
      </c>
      <c r="C5535" s="3" t="s">
        <v>4</v>
      </c>
      <c r="D5535" s="3">
        <v>8</v>
      </c>
      <c r="E5535" s="3">
        <v>19</v>
      </c>
      <c r="F5535" s="3">
        <v>13</v>
      </c>
      <c r="G5535" s="3">
        <v>76.353999999999999</v>
      </c>
      <c r="H5535" s="6">
        <f>INDEX('Sample Customer Count'!$B$3:$B$14,MATCH('KU Gen'!D5535,'Sample Customer Count'!$A$3:$A$14,0))</f>
        <v>37</v>
      </c>
      <c r="I5535" s="6">
        <v>223</v>
      </c>
      <c r="J5535" s="6">
        <v>2.9545368695551466</v>
      </c>
      <c r="K5535" s="6">
        <f t="shared" si="86"/>
        <v>1359.6412949939743</v>
      </c>
    </row>
    <row r="5536" spans="1:11" x14ac:dyDescent="0.35">
      <c r="A5536" t="s">
        <v>14</v>
      </c>
      <c r="B5536" t="s">
        <v>16</v>
      </c>
      <c r="C5536" s="3" t="s">
        <v>4</v>
      </c>
      <c r="D5536" s="3">
        <v>8</v>
      </c>
      <c r="E5536" s="3">
        <v>19</v>
      </c>
      <c r="F5536" s="3">
        <v>14</v>
      </c>
      <c r="G5536" s="3">
        <v>58.549000000000007</v>
      </c>
      <c r="H5536" s="6">
        <f>INDEX('Sample Customer Count'!$B$3:$B$14,MATCH('KU Gen'!D5536,'Sample Customer Count'!$A$3:$A$14,0))</f>
        <v>37</v>
      </c>
      <c r="I5536" s="6">
        <v>223</v>
      </c>
      <c r="J5536" s="6">
        <v>2.9545368695551466</v>
      </c>
      <c r="K5536" s="6">
        <f t="shared" si="86"/>
        <v>1042.5863501663596</v>
      </c>
    </row>
    <row r="5537" spans="1:11" x14ac:dyDescent="0.35">
      <c r="A5537" t="s">
        <v>14</v>
      </c>
      <c r="B5537" t="s">
        <v>16</v>
      </c>
      <c r="C5537" s="3" t="s">
        <v>4</v>
      </c>
      <c r="D5537" s="3">
        <v>8</v>
      </c>
      <c r="E5537" s="3">
        <v>19</v>
      </c>
      <c r="F5537" s="3">
        <v>15</v>
      </c>
      <c r="G5537" s="3">
        <v>33.273399999999995</v>
      </c>
      <c r="H5537" s="6">
        <f>INDEX('Sample Customer Count'!$B$3:$B$14,MATCH('KU Gen'!D5537,'Sample Customer Count'!$A$3:$A$14,0))</f>
        <v>37</v>
      </c>
      <c r="I5537" s="6">
        <v>223</v>
      </c>
      <c r="J5537" s="6">
        <v>2.9545368695551466</v>
      </c>
      <c r="K5537" s="6">
        <f t="shared" si="86"/>
        <v>592.50188156288471</v>
      </c>
    </row>
    <row r="5538" spans="1:11" x14ac:dyDescent="0.35">
      <c r="A5538" t="s">
        <v>14</v>
      </c>
      <c r="B5538" t="s">
        <v>16</v>
      </c>
      <c r="C5538" s="3" t="s">
        <v>4</v>
      </c>
      <c r="D5538" s="3">
        <v>8</v>
      </c>
      <c r="E5538" s="3">
        <v>19</v>
      </c>
      <c r="F5538" s="3">
        <v>16</v>
      </c>
      <c r="G5538" s="3">
        <v>10.271699999999999</v>
      </c>
      <c r="H5538" s="6">
        <f>INDEX('Sample Customer Count'!$B$3:$B$14,MATCH('KU Gen'!D5538,'Sample Customer Count'!$A$3:$A$14,0))</f>
        <v>37</v>
      </c>
      <c r="I5538" s="6">
        <v>223</v>
      </c>
      <c r="J5538" s="6">
        <v>2.9545368695551466</v>
      </c>
      <c r="K5538" s="6">
        <f t="shared" si="86"/>
        <v>182.90891753922003</v>
      </c>
    </row>
    <row r="5539" spans="1:11" x14ac:dyDescent="0.35">
      <c r="A5539" t="s">
        <v>14</v>
      </c>
      <c r="B5539" t="s">
        <v>16</v>
      </c>
      <c r="C5539" s="3" t="s">
        <v>4</v>
      </c>
      <c r="D5539" s="3">
        <v>8</v>
      </c>
      <c r="E5539" s="3">
        <v>19</v>
      </c>
      <c r="F5539" s="3">
        <v>17</v>
      </c>
      <c r="G5539" s="3">
        <v>2.1959999999999997</v>
      </c>
      <c r="H5539" s="6">
        <f>INDEX('Sample Customer Count'!$B$3:$B$14,MATCH('KU Gen'!D5539,'Sample Customer Count'!$A$3:$A$14,0))</f>
        <v>37</v>
      </c>
      <c r="I5539" s="6">
        <v>223</v>
      </c>
      <c r="J5539" s="6">
        <v>2.9545368695551466</v>
      </c>
      <c r="K5539" s="6">
        <f t="shared" si="86"/>
        <v>39.104333549084096</v>
      </c>
    </row>
    <row r="5540" spans="1:11" x14ac:dyDescent="0.35">
      <c r="A5540" t="s">
        <v>14</v>
      </c>
      <c r="B5540" t="s">
        <v>16</v>
      </c>
      <c r="C5540" s="3" t="s">
        <v>4</v>
      </c>
      <c r="D5540" s="3">
        <v>8</v>
      </c>
      <c r="E5540" s="3">
        <v>19</v>
      </c>
      <c r="F5540" s="3">
        <v>18</v>
      </c>
      <c r="G5540" s="3">
        <v>0.32200000000000001</v>
      </c>
      <c r="H5540" s="6">
        <f>INDEX('Sample Customer Count'!$B$3:$B$14,MATCH('KU Gen'!D5540,'Sample Customer Count'!$A$3:$A$14,0))</f>
        <v>37</v>
      </c>
      <c r="I5540" s="6">
        <v>223</v>
      </c>
      <c r="J5540" s="6">
        <v>2.9545368695551466</v>
      </c>
      <c r="K5540" s="6">
        <f t="shared" si="86"/>
        <v>5.7338776879804563</v>
      </c>
    </row>
    <row r="5541" spans="1:11" x14ac:dyDescent="0.35">
      <c r="A5541" t="s">
        <v>14</v>
      </c>
      <c r="B5541" t="s">
        <v>16</v>
      </c>
      <c r="C5541" s="3" t="s">
        <v>4</v>
      </c>
      <c r="D5541" s="3">
        <v>8</v>
      </c>
      <c r="E5541" s="3">
        <v>19</v>
      </c>
      <c r="F5541" s="3">
        <v>19</v>
      </c>
      <c r="G5541" s="3">
        <v>0</v>
      </c>
      <c r="H5541" s="6">
        <f>INDEX('Sample Customer Count'!$B$3:$B$14,MATCH('KU Gen'!D5541,'Sample Customer Count'!$A$3:$A$14,0))</f>
        <v>37</v>
      </c>
      <c r="I5541" s="6">
        <v>223</v>
      </c>
      <c r="J5541" s="6">
        <v>2.9545368695551466</v>
      </c>
      <c r="K5541" s="6">
        <f t="shared" si="86"/>
        <v>0</v>
      </c>
    </row>
    <row r="5542" spans="1:11" x14ac:dyDescent="0.35">
      <c r="A5542" t="s">
        <v>14</v>
      </c>
      <c r="B5542" t="s">
        <v>16</v>
      </c>
      <c r="C5542" s="3" t="s">
        <v>4</v>
      </c>
      <c r="D5542" s="3">
        <v>8</v>
      </c>
      <c r="E5542" s="3">
        <v>19</v>
      </c>
      <c r="F5542" s="3">
        <v>20</v>
      </c>
      <c r="G5542" s="3">
        <v>0</v>
      </c>
      <c r="H5542" s="6">
        <f>INDEX('Sample Customer Count'!$B$3:$B$14,MATCH('KU Gen'!D5542,'Sample Customer Count'!$A$3:$A$14,0))</f>
        <v>37</v>
      </c>
      <c r="I5542" s="6">
        <v>223</v>
      </c>
      <c r="J5542" s="6">
        <v>2.9545368695551466</v>
      </c>
      <c r="K5542" s="6">
        <f t="shared" si="86"/>
        <v>0</v>
      </c>
    </row>
    <row r="5543" spans="1:11" x14ac:dyDescent="0.35">
      <c r="A5543" t="s">
        <v>14</v>
      </c>
      <c r="B5543" t="s">
        <v>16</v>
      </c>
      <c r="C5543" s="3" t="s">
        <v>4</v>
      </c>
      <c r="D5543" s="3">
        <v>8</v>
      </c>
      <c r="E5543" s="3">
        <v>19</v>
      </c>
      <c r="F5543" s="3">
        <v>21</v>
      </c>
      <c r="G5543" s="3">
        <v>0</v>
      </c>
      <c r="H5543" s="6">
        <f>INDEX('Sample Customer Count'!$B$3:$B$14,MATCH('KU Gen'!D5543,'Sample Customer Count'!$A$3:$A$14,0))</f>
        <v>37</v>
      </c>
      <c r="I5543" s="6">
        <v>223</v>
      </c>
      <c r="J5543" s="6">
        <v>2.9545368695551466</v>
      </c>
      <c r="K5543" s="6">
        <f t="shared" si="86"/>
        <v>0</v>
      </c>
    </row>
    <row r="5544" spans="1:11" x14ac:dyDescent="0.35">
      <c r="A5544" t="s">
        <v>14</v>
      </c>
      <c r="B5544" t="s">
        <v>16</v>
      </c>
      <c r="C5544" s="3" t="s">
        <v>4</v>
      </c>
      <c r="D5544" s="3">
        <v>8</v>
      </c>
      <c r="E5544" s="3">
        <v>19</v>
      </c>
      <c r="F5544" s="3">
        <v>22</v>
      </c>
      <c r="G5544" s="3">
        <v>0</v>
      </c>
      <c r="H5544" s="6">
        <f>INDEX('Sample Customer Count'!$B$3:$B$14,MATCH('KU Gen'!D5544,'Sample Customer Count'!$A$3:$A$14,0))</f>
        <v>37</v>
      </c>
      <c r="I5544" s="6">
        <v>223</v>
      </c>
      <c r="J5544" s="6">
        <v>2.9545368695551466</v>
      </c>
      <c r="K5544" s="6">
        <f t="shared" si="86"/>
        <v>0</v>
      </c>
    </row>
    <row r="5545" spans="1:11" x14ac:dyDescent="0.35">
      <c r="A5545" t="s">
        <v>14</v>
      </c>
      <c r="B5545" t="s">
        <v>16</v>
      </c>
      <c r="C5545" s="3" t="s">
        <v>4</v>
      </c>
      <c r="D5545" s="3">
        <v>8</v>
      </c>
      <c r="E5545" s="3">
        <v>19</v>
      </c>
      <c r="F5545" s="3">
        <v>23</v>
      </c>
      <c r="G5545" s="3">
        <v>0</v>
      </c>
      <c r="H5545" s="6">
        <f>INDEX('Sample Customer Count'!$B$3:$B$14,MATCH('KU Gen'!D5545,'Sample Customer Count'!$A$3:$A$14,0))</f>
        <v>37</v>
      </c>
      <c r="I5545" s="6">
        <v>223</v>
      </c>
      <c r="J5545" s="6">
        <v>2.9545368695551466</v>
      </c>
      <c r="K5545" s="6">
        <f t="shared" si="86"/>
        <v>0</v>
      </c>
    </row>
    <row r="5546" spans="1:11" x14ac:dyDescent="0.35">
      <c r="A5546" t="s">
        <v>14</v>
      </c>
      <c r="B5546" t="s">
        <v>16</v>
      </c>
      <c r="C5546" s="3" t="s">
        <v>4</v>
      </c>
      <c r="D5546" s="3">
        <v>8</v>
      </c>
      <c r="E5546" s="3">
        <v>20</v>
      </c>
      <c r="F5546" s="3">
        <v>0</v>
      </c>
      <c r="G5546" s="3">
        <v>0</v>
      </c>
      <c r="H5546" s="6">
        <f>INDEX('Sample Customer Count'!$B$3:$B$14,MATCH('KU Gen'!D5546,'Sample Customer Count'!$A$3:$A$14,0))</f>
        <v>37</v>
      </c>
      <c r="I5546" s="6">
        <v>223</v>
      </c>
      <c r="J5546" s="6">
        <v>2.9545368695551466</v>
      </c>
      <c r="K5546" s="6">
        <f t="shared" si="86"/>
        <v>0</v>
      </c>
    </row>
    <row r="5547" spans="1:11" x14ac:dyDescent="0.35">
      <c r="A5547" t="s">
        <v>14</v>
      </c>
      <c r="B5547" t="s">
        <v>16</v>
      </c>
      <c r="C5547" s="3" t="s">
        <v>4</v>
      </c>
      <c r="D5547" s="3">
        <v>8</v>
      </c>
      <c r="E5547" s="3">
        <v>20</v>
      </c>
      <c r="F5547" s="3">
        <v>1</v>
      </c>
      <c r="G5547" s="3">
        <v>0</v>
      </c>
      <c r="H5547" s="6">
        <f>INDEX('Sample Customer Count'!$B$3:$B$14,MATCH('KU Gen'!D5547,'Sample Customer Count'!$A$3:$A$14,0))</f>
        <v>37</v>
      </c>
      <c r="I5547" s="6">
        <v>223</v>
      </c>
      <c r="J5547" s="6">
        <v>2.9545368695551466</v>
      </c>
      <c r="K5547" s="6">
        <f t="shared" si="86"/>
        <v>0</v>
      </c>
    </row>
    <row r="5548" spans="1:11" x14ac:dyDescent="0.35">
      <c r="A5548" t="s">
        <v>14</v>
      </c>
      <c r="B5548" t="s">
        <v>16</v>
      </c>
      <c r="C5548" s="3" t="s">
        <v>4</v>
      </c>
      <c r="D5548" s="3">
        <v>8</v>
      </c>
      <c r="E5548" s="3">
        <v>20</v>
      </c>
      <c r="F5548" s="3">
        <v>2</v>
      </c>
      <c r="G5548" s="3">
        <v>0</v>
      </c>
      <c r="H5548" s="6">
        <f>INDEX('Sample Customer Count'!$B$3:$B$14,MATCH('KU Gen'!D5548,'Sample Customer Count'!$A$3:$A$14,0))</f>
        <v>37</v>
      </c>
      <c r="I5548" s="6">
        <v>223</v>
      </c>
      <c r="J5548" s="6">
        <v>2.9545368695551466</v>
      </c>
      <c r="K5548" s="6">
        <f t="shared" si="86"/>
        <v>0</v>
      </c>
    </row>
    <row r="5549" spans="1:11" x14ac:dyDescent="0.35">
      <c r="A5549" t="s">
        <v>14</v>
      </c>
      <c r="B5549" t="s">
        <v>16</v>
      </c>
      <c r="C5549" s="3" t="s">
        <v>4</v>
      </c>
      <c r="D5549" s="3">
        <v>8</v>
      </c>
      <c r="E5549" s="3">
        <v>20</v>
      </c>
      <c r="F5549" s="3">
        <v>3</v>
      </c>
      <c r="G5549" s="3">
        <v>0</v>
      </c>
      <c r="H5549" s="6">
        <f>INDEX('Sample Customer Count'!$B$3:$B$14,MATCH('KU Gen'!D5549,'Sample Customer Count'!$A$3:$A$14,0))</f>
        <v>37</v>
      </c>
      <c r="I5549" s="6">
        <v>223</v>
      </c>
      <c r="J5549" s="6">
        <v>2.9545368695551466</v>
      </c>
      <c r="K5549" s="6">
        <f t="shared" si="86"/>
        <v>0</v>
      </c>
    </row>
    <row r="5550" spans="1:11" x14ac:dyDescent="0.35">
      <c r="A5550" t="s">
        <v>14</v>
      </c>
      <c r="B5550" t="s">
        <v>16</v>
      </c>
      <c r="C5550" s="3" t="s">
        <v>4</v>
      </c>
      <c r="D5550" s="3">
        <v>8</v>
      </c>
      <c r="E5550" s="3">
        <v>20</v>
      </c>
      <c r="F5550" s="3">
        <v>4</v>
      </c>
      <c r="G5550" s="3">
        <v>0</v>
      </c>
      <c r="H5550" s="6">
        <f>INDEX('Sample Customer Count'!$B$3:$B$14,MATCH('KU Gen'!D5550,'Sample Customer Count'!$A$3:$A$14,0))</f>
        <v>37</v>
      </c>
      <c r="I5550" s="6">
        <v>223</v>
      </c>
      <c r="J5550" s="6">
        <v>2.9545368695551466</v>
      </c>
      <c r="K5550" s="6">
        <f t="shared" si="86"/>
        <v>0</v>
      </c>
    </row>
    <row r="5551" spans="1:11" x14ac:dyDescent="0.35">
      <c r="A5551" t="s">
        <v>14</v>
      </c>
      <c r="B5551" t="s">
        <v>16</v>
      </c>
      <c r="C5551" s="3" t="s">
        <v>4</v>
      </c>
      <c r="D5551" s="3">
        <v>8</v>
      </c>
      <c r="E5551" s="3">
        <v>20</v>
      </c>
      <c r="F5551" s="3">
        <v>5</v>
      </c>
      <c r="G5551" s="3">
        <v>0</v>
      </c>
      <c r="H5551" s="6">
        <f>INDEX('Sample Customer Count'!$B$3:$B$14,MATCH('KU Gen'!D5551,'Sample Customer Count'!$A$3:$A$14,0))</f>
        <v>37</v>
      </c>
      <c r="I5551" s="6">
        <v>223</v>
      </c>
      <c r="J5551" s="6">
        <v>2.9545368695551466</v>
      </c>
      <c r="K5551" s="6">
        <f t="shared" si="86"/>
        <v>0</v>
      </c>
    </row>
    <row r="5552" spans="1:11" x14ac:dyDescent="0.35">
      <c r="A5552" t="s">
        <v>14</v>
      </c>
      <c r="B5552" t="s">
        <v>16</v>
      </c>
      <c r="C5552" s="3" t="s">
        <v>4</v>
      </c>
      <c r="D5552" s="3">
        <v>8</v>
      </c>
      <c r="E5552" s="3">
        <v>20</v>
      </c>
      <c r="F5552" s="3">
        <v>6</v>
      </c>
      <c r="G5552" s="3">
        <v>0.83560000000000001</v>
      </c>
      <c r="H5552" s="6">
        <f>INDEX('Sample Customer Count'!$B$3:$B$14,MATCH('KU Gen'!D5552,'Sample Customer Count'!$A$3:$A$14,0))</f>
        <v>37</v>
      </c>
      <c r="I5552" s="6">
        <v>223</v>
      </c>
      <c r="J5552" s="6">
        <v>2.9545368695551466</v>
      </c>
      <c r="K5552" s="6">
        <f t="shared" si="86"/>
        <v>14.879590671044935</v>
      </c>
    </row>
    <row r="5553" spans="1:11" x14ac:dyDescent="0.35">
      <c r="A5553" t="s">
        <v>14</v>
      </c>
      <c r="B5553" t="s">
        <v>16</v>
      </c>
      <c r="C5553" s="3" t="s">
        <v>4</v>
      </c>
      <c r="D5553" s="3">
        <v>8</v>
      </c>
      <c r="E5553" s="3">
        <v>20</v>
      </c>
      <c r="F5553" s="3">
        <v>7</v>
      </c>
      <c r="G5553" s="3">
        <v>12.542399999999999</v>
      </c>
      <c r="H5553" s="6">
        <f>INDEX('Sample Customer Count'!$B$3:$B$14,MATCH('KU Gen'!D5553,'Sample Customer Count'!$A$3:$A$14,0))</f>
        <v>37</v>
      </c>
      <c r="I5553" s="6">
        <v>223</v>
      </c>
      <c r="J5553" s="6">
        <v>2.9545368695551466</v>
      </c>
      <c r="K5553" s="6">
        <f t="shared" si="86"/>
        <v>223.34343948362132</v>
      </c>
    </row>
    <row r="5554" spans="1:11" x14ac:dyDescent="0.35">
      <c r="A5554" t="s">
        <v>14</v>
      </c>
      <c r="B5554" t="s">
        <v>16</v>
      </c>
      <c r="C5554" s="3" t="s">
        <v>4</v>
      </c>
      <c r="D5554" s="3">
        <v>8</v>
      </c>
      <c r="E5554" s="3">
        <v>20</v>
      </c>
      <c r="F5554" s="3">
        <v>8</v>
      </c>
      <c r="G5554" s="3">
        <v>35.490099999999998</v>
      </c>
      <c r="H5554" s="6">
        <f>INDEX('Sample Customer Count'!$B$3:$B$14,MATCH('KU Gen'!D5554,'Sample Customer Count'!$A$3:$A$14,0))</f>
        <v>37</v>
      </c>
      <c r="I5554" s="6">
        <v>223</v>
      </c>
      <c r="J5554" s="6">
        <v>2.9545368695551466</v>
      </c>
      <c r="K5554" s="6">
        <f t="shared" si="86"/>
        <v>631.97482153476756</v>
      </c>
    </row>
    <row r="5555" spans="1:11" x14ac:dyDescent="0.35">
      <c r="A5555" t="s">
        <v>14</v>
      </c>
      <c r="B5555" t="s">
        <v>16</v>
      </c>
      <c r="C5555" s="3" t="s">
        <v>4</v>
      </c>
      <c r="D5555" s="3">
        <v>8</v>
      </c>
      <c r="E5555" s="3">
        <v>20</v>
      </c>
      <c r="F5555" s="3">
        <v>9</v>
      </c>
      <c r="G5555" s="3">
        <v>68.031599999999997</v>
      </c>
      <c r="H5555" s="6">
        <f>INDEX('Sample Customer Count'!$B$3:$B$14,MATCH('KU Gen'!D5555,'Sample Customer Count'!$A$3:$A$14,0))</f>
        <v>37</v>
      </c>
      <c r="I5555" s="6">
        <v>223</v>
      </c>
      <c r="J5555" s="6">
        <v>2.9545368695551466</v>
      </c>
      <c r="K5555" s="6">
        <f t="shared" si="86"/>
        <v>1211.4437059553143</v>
      </c>
    </row>
    <row r="5556" spans="1:11" x14ac:dyDescent="0.35">
      <c r="A5556" t="s">
        <v>14</v>
      </c>
      <c r="B5556" t="s">
        <v>16</v>
      </c>
      <c r="C5556" s="3" t="s">
        <v>4</v>
      </c>
      <c r="D5556" s="3">
        <v>8</v>
      </c>
      <c r="E5556" s="3">
        <v>20</v>
      </c>
      <c r="F5556" s="3">
        <v>10</v>
      </c>
      <c r="G5556" s="3">
        <v>80.112399999999994</v>
      </c>
      <c r="H5556" s="6">
        <f>INDEX('Sample Customer Count'!$B$3:$B$14,MATCH('KU Gen'!D5556,'Sample Customer Count'!$A$3:$A$14,0))</f>
        <v>37</v>
      </c>
      <c r="I5556" s="6">
        <v>223</v>
      </c>
      <c r="J5556" s="6">
        <v>2.9545368695551466</v>
      </c>
      <c r="K5556" s="6">
        <f t="shared" si="86"/>
        <v>1426.5674002812591</v>
      </c>
    </row>
    <row r="5557" spans="1:11" x14ac:dyDescent="0.35">
      <c r="A5557" t="s">
        <v>14</v>
      </c>
      <c r="B5557" t="s">
        <v>16</v>
      </c>
      <c r="C5557" s="3" t="s">
        <v>4</v>
      </c>
      <c r="D5557" s="3">
        <v>8</v>
      </c>
      <c r="E5557" s="3">
        <v>20</v>
      </c>
      <c r="F5557" s="3">
        <v>11</v>
      </c>
      <c r="G5557" s="3">
        <v>90.5608</v>
      </c>
      <c r="H5557" s="6">
        <f>INDEX('Sample Customer Count'!$B$3:$B$14,MATCH('KU Gen'!D5557,'Sample Customer Count'!$A$3:$A$14,0))</f>
        <v>37</v>
      </c>
      <c r="I5557" s="6">
        <v>223</v>
      </c>
      <c r="J5557" s="6">
        <v>2.9545368695551466</v>
      </c>
      <c r="K5557" s="6">
        <f t="shared" si="86"/>
        <v>1612.6228277194425</v>
      </c>
    </row>
    <row r="5558" spans="1:11" x14ac:dyDescent="0.35">
      <c r="A5558" t="s">
        <v>14</v>
      </c>
      <c r="B5558" t="s">
        <v>16</v>
      </c>
      <c r="C5558" s="3" t="s">
        <v>4</v>
      </c>
      <c r="D5558" s="3">
        <v>8</v>
      </c>
      <c r="E5558" s="3">
        <v>20</v>
      </c>
      <c r="F5558" s="3">
        <v>12</v>
      </c>
      <c r="G5558" s="3">
        <v>85.330100000000002</v>
      </c>
      <c r="H5558" s="6">
        <f>INDEX('Sample Customer Count'!$B$3:$B$14,MATCH('KU Gen'!D5558,'Sample Customer Count'!$A$3:$A$14,0))</f>
        <v>37</v>
      </c>
      <c r="I5558" s="6">
        <v>223</v>
      </c>
      <c r="J5558" s="6">
        <v>2.9545368695551466</v>
      </c>
      <c r="K5558" s="6">
        <f t="shared" si="86"/>
        <v>1519.4793680221774</v>
      </c>
    </row>
    <row r="5559" spans="1:11" x14ac:dyDescent="0.35">
      <c r="A5559" t="s">
        <v>14</v>
      </c>
      <c r="B5559" t="s">
        <v>16</v>
      </c>
      <c r="C5559" s="3" t="s">
        <v>4</v>
      </c>
      <c r="D5559" s="3">
        <v>8</v>
      </c>
      <c r="E5559" s="3">
        <v>20</v>
      </c>
      <c r="F5559" s="3">
        <v>13</v>
      </c>
      <c r="G5559" s="3">
        <v>58.481699999999996</v>
      </c>
      <c r="H5559" s="6">
        <f>INDEX('Sample Customer Count'!$B$3:$B$14,MATCH('KU Gen'!D5559,'Sample Customer Count'!$A$3:$A$14,0))</f>
        <v>37</v>
      </c>
      <c r="I5559" s="6">
        <v>223</v>
      </c>
      <c r="J5559" s="6">
        <v>2.9545368695551466</v>
      </c>
      <c r="K5559" s="6">
        <f t="shared" si="86"/>
        <v>1041.3879341154243</v>
      </c>
    </row>
    <row r="5560" spans="1:11" x14ac:dyDescent="0.35">
      <c r="A5560" t="s">
        <v>14</v>
      </c>
      <c r="B5560" t="s">
        <v>16</v>
      </c>
      <c r="C5560" s="3" t="s">
        <v>4</v>
      </c>
      <c r="D5560" s="3">
        <v>8</v>
      </c>
      <c r="E5560" s="3">
        <v>20</v>
      </c>
      <c r="F5560" s="3">
        <v>14</v>
      </c>
      <c r="G5560" s="3">
        <v>23.910400000000003</v>
      </c>
      <c r="H5560" s="6">
        <f>INDEX('Sample Customer Count'!$B$3:$B$14,MATCH('KU Gen'!D5560,'Sample Customer Count'!$A$3:$A$14,0))</f>
        <v>37</v>
      </c>
      <c r="I5560" s="6">
        <v>223</v>
      </c>
      <c r="J5560" s="6">
        <v>2.9545368695551466</v>
      </c>
      <c r="K5560" s="6">
        <f t="shared" si="86"/>
        <v>425.77425177232271</v>
      </c>
    </row>
    <row r="5561" spans="1:11" x14ac:dyDescent="0.35">
      <c r="A5561" t="s">
        <v>14</v>
      </c>
      <c r="B5561" t="s">
        <v>16</v>
      </c>
      <c r="C5561" s="3" t="s">
        <v>4</v>
      </c>
      <c r="D5561" s="3">
        <v>8</v>
      </c>
      <c r="E5561" s="3">
        <v>20</v>
      </c>
      <c r="F5561" s="3">
        <v>15</v>
      </c>
      <c r="G5561" s="3">
        <v>9.7371999999999996</v>
      </c>
      <c r="H5561" s="6">
        <f>INDEX('Sample Customer Count'!$B$3:$B$14,MATCH('KU Gen'!D5561,'Sample Customer Count'!$A$3:$A$14,0))</f>
        <v>37</v>
      </c>
      <c r="I5561" s="6">
        <v>223</v>
      </c>
      <c r="J5561" s="6">
        <v>2.9545368695551466</v>
      </c>
      <c r="K5561" s="6">
        <f t="shared" si="86"/>
        <v>173.39103671864376</v>
      </c>
    </row>
    <row r="5562" spans="1:11" x14ac:dyDescent="0.35">
      <c r="A5562" t="s">
        <v>14</v>
      </c>
      <c r="B5562" t="s">
        <v>16</v>
      </c>
      <c r="C5562" s="3" t="s">
        <v>4</v>
      </c>
      <c r="D5562" s="3">
        <v>8</v>
      </c>
      <c r="E5562" s="3">
        <v>20</v>
      </c>
      <c r="F5562" s="3">
        <v>16</v>
      </c>
      <c r="G5562" s="3">
        <v>1.2849999999999999</v>
      </c>
      <c r="H5562" s="6">
        <f>INDEX('Sample Customer Count'!$B$3:$B$14,MATCH('KU Gen'!D5562,'Sample Customer Count'!$A$3:$A$14,0))</f>
        <v>37</v>
      </c>
      <c r="I5562" s="6">
        <v>223</v>
      </c>
      <c r="J5562" s="6">
        <v>2.9545368695551466</v>
      </c>
      <c r="K5562" s="6">
        <f t="shared" si="86"/>
        <v>22.882089531226352</v>
      </c>
    </row>
    <row r="5563" spans="1:11" x14ac:dyDescent="0.35">
      <c r="A5563" t="s">
        <v>14</v>
      </c>
      <c r="B5563" t="s">
        <v>16</v>
      </c>
      <c r="C5563" s="3" t="s">
        <v>4</v>
      </c>
      <c r="D5563" s="3">
        <v>8</v>
      </c>
      <c r="E5563" s="3">
        <v>20</v>
      </c>
      <c r="F5563" s="3">
        <v>17</v>
      </c>
      <c r="G5563" s="3">
        <v>3.0000000000000001E-3</v>
      </c>
      <c r="H5563" s="6">
        <f>INDEX('Sample Customer Count'!$B$3:$B$14,MATCH('KU Gen'!D5563,'Sample Customer Count'!$A$3:$A$14,0))</f>
        <v>37</v>
      </c>
      <c r="I5563" s="6">
        <v>223</v>
      </c>
      <c r="J5563" s="6">
        <v>2.9545368695551466</v>
      </c>
      <c r="K5563" s="6">
        <f t="shared" si="86"/>
        <v>5.342122069547009E-2</v>
      </c>
    </row>
    <row r="5564" spans="1:11" x14ac:dyDescent="0.35">
      <c r="A5564" t="s">
        <v>14</v>
      </c>
      <c r="B5564" t="s">
        <v>16</v>
      </c>
      <c r="C5564" s="3" t="s">
        <v>4</v>
      </c>
      <c r="D5564" s="3">
        <v>8</v>
      </c>
      <c r="E5564" s="3">
        <v>20</v>
      </c>
      <c r="F5564" s="3">
        <v>18</v>
      </c>
      <c r="G5564" s="3">
        <v>0</v>
      </c>
      <c r="H5564" s="6">
        <f>INDEX('Sample Customer Count'!$B$3:$B$14,MATCH('KU Gen'!D5564,'Sample Customer Count'!$A$3:$A$14,0))</f>
        <v>37</v>
      </c>
      <c r="I5564" s="6">
        <v>223</v>
      </c>
      <c r="J5564" s="6">
        <v>2.9545368695551466</v>
      </c>
      <c r="K5564" s="6">
        <f t="shared" si="86"/>
        <v>0</v>
      </c>
    </row>
    <row r="5565" spans="1:11" x14ac:dyDescent="0.35">
      <c r="A5565" t="s">
        <v>14</v>
      </c>
      <c r="B5565" t="s">
        <v>16</v>
      </c>
      <c r="C5565" s="3" t="s">
        <v>4</v>
      </c>
      <c r="D5565" s="3">
        <v>8</v>
      </c>
      <c r="E5565" s="3">
        <v>20</v>
      </c>
      <c r="F5565" s="3">
        <v>19</v>
      </c>
      <c r="G5565" s="3">
        <v>0</v>
      </c>
      <c r="H5565" s="6">
        <f>INDEX('Sample Customer Count'!$B$3:$B$14,MATCH('KU Gen'!D5565,'Sample Customer Count'!$A$3:$A$14,0))</f>
        <v>37</v>
      </c>
      <c r="I5565" s="6">
        <v>223</v>
      </c>
      <c r="J5565" s="6">
        <v>2.9545368695551466</v>
      </c>
      <c r="K5565" s="6">
        <f t="shared" si="86"/>
        <v>0</v>
      </c>
    </row>
    <row r="5566" spans="1:11" x14ac:dyDescent="0.35">
      <c r="A5566" t="s">
        <v>14</v>
      </c>
      <c r="B5566" t="s">
        <v>16</v>
      </c>
      <c r="C5566" s="3" t="s">
        <v>4</v>
      </c>
      <c r="D5566" s="3">
        <v>8</v>
      </c>
      <c r="E5566" s="3">
        <v>20</v>
      </c>
      <c r="F5566" s="3">
        <v>20</v>
      </c>
      <c r="G5566" s="3">
        <v>0</v>
      </c>
      <c r="H5566" s="6">
        <f>INDEX('Sample Customer Count'!$B$3:$B$14,MATCH('KU Gen'!D5566,'Sample Customer Count'!$A$3:$A$14,0))</f>
        <v>37</v>
      </c>
      <c r="I5566" s="6">
        <v>223</v>
      </c>
      <c r="J5566" s="6">
        <v>2.9545368695551466</v>
      </c>
      <c r="K5566" s="6">
        <f t="shared" si="86"/>
        <v>0</v>
      </c>
    </row>
    <row r="5567" spans="1:11" x14ac:dyDescent="0.35">
      <c r="A5567" t="s">
        <v>14</v>
      </c>
      <c r="B5567" t="s">
        <v>16</v>
      </c>
      <c r="C5567" s="3" t="s">
        <v>4</v>
      </c>
      <c r="D5567" s="3">
        <v>8</v>
      </c>
      <c r="E5567" s="3">
        <v>20</v>
      </c>
      <c r="F5567" s="3">
        <v>21</v>
      </c>
      <c r="G5567" s="3">
        <v>0</v>
      </c>
      <c r="H5567" s="6">
        <f>INDEX('Sample Customer Count'!$B$3:$B$14,MATCH('KU Gen'!D5567,'Sample Customer Count'!$A$3:$A$14,0))</f>
        <v>37</v>
      </c>
      <c r="I5567" s="6">
        <v>223</v>
      </c>
      <c r="J5567" s="6">
        <v>2.9545368695551466</v>
      </c>
      <c r="K5567" s="6">
        <f t="shared" si="86"/>
        <v>0</v>
      </c>
    </row>
    <row r="5568" spans="1:11" x14ac:dyDescent="0.35">
      <c r="A5568" t="s">
        <v>14</v>
      </c>
      <c r="B5568" t="s">
        <v>16</v>
      </c>
      <c r="C5568" s="3" t="s">
        <v>4</v>
      </c>
      <c r="D5568" s="3">
        <v>8</v>
      </c>
      <c r="E5568" s="3">
        <v>20</v>
      </c>
      <c r="F5568" s="3">
        <v>22</v>
      </c>
      <c r="G5568" s="3">
        <v>0</v>
      </c>
      <c r="H5568" s="6">
        <f>INDEX('Sample Customer Count'!$B$3:$B$14,MATCH('KU Gen'!D5568,'Sample Customer Count'!$A$3:$A$14,0))</f>
        <v>37</v>
      </c>
      <c r="I5568" s="6">
        <v>223</v>
      </c>
      <c r="J5568" s="6">
        <v>2.9545368695551466</v>
      </c>
      <c r="K5568" s="6">
        <f t="shared" si="86"/>
        <v>0</v>
      </c>
    </row>
    <row r="5569" spans="1:11" x14ac:dyDescent="0.35">
      <c r="A5569" t="s">
        <v>14</v>
      </c>
      <c r="B5569" t="s">
        <v>16</v>
      </c>
      <c r="C5569" s="3" t="s">
        <v>4</v>
      </c>
      <c r="D5569" s="3">
        <v>8</v>
      </c>
      <c r="E5569" s="3">
        <v>20</v>
      </c>
      <c r="F5569" s="3">
        <v>23</v>
      </c>
      <c r="G5569" s="3">
        <v>0</v>
      </c>
      <c r="H5569" s="6">
        <f>INDEX('Sample Customer Count'!$B$3:$B$14,MATCH('KU Gen'!D5569,'Sample Customer Count'!$A$3:$A$14,0))</f>
        <v>37</v>
      </c>
      <c r="I5569" s="6">
        <v>223</v>
      </c>
      <c r="J5569" s="6">
        <v>2.9545368695551466</v>
      </c>
      <c r="K5569" s="6">
        <f t="shared" si="86"/>
        <v>0</v>
      </c>
    </row>
    <row r="5570" spans="1:11" x14ac:dyDescent="0.35">
      <c r="A5570" t="s">
        <v>20</v>
      </c>
      <c r="B5570" t="s">
        <v>16</v>
      </c>
      <c r="C5570" s="3" t="s">
        <v>4</v>
      </c>
      <c r="D5570" s="3">
        <v>8</v>
      </c>
      <c r="E5570" s="3">
        <v>21</v>
      </c>
      <c r="F5570" s="3">
        <v>0</v>
      </c>
      <c r="G5570" s="3">
        <v>0</v>
      </c>
      <c r="H5570" s="6">
        <f>INDEX('Sample Customer Count'!$B$3:$B$14,MATCH('KU Gen'!D5570,'Sample Customer Count'!$A$3:$A$14,0))</f>
        <v>37</v>
      </c>
      <c r="I5570" s="6">
        <v>223</v>
      </c>
      <c r="J5570" s="6">
        <v>2.9545368695551466</v>
      </c>
      <c r="K5570" s="6">
        <f t="shared" si="86"/>
        <v>0</v>
      </c>
    </row>
    <row r="5571" spans="1:11" x14ac:dyDescent="0.35">
      <c r="A5571" t="s">
        <v>20</v>
      </c>
      <c r="B5571" t="s">
        <v>16</v>
      </c>
      <c r="C5571" s="3" t="s">
        <v>4</v>
      </c>
      <c r="D5571" s="3">
        <v>8</v>
      </c>
      <c r="E5571" s="3">
        <v>21</v>
      </c>
      <c r="F5571" s="3">
        <v>1</v>
      </c>
      <c r="G5571" s="3">
        <v>0</v>
      </c>
      <c r="H5571" s="6">
        <f>INDEX('Sample Customer Count'!$B$3:$B$14,MATCH('KU Gen'!D5571,'Sample Customer Count'!$A$3:$A$14,0))</f>
        <v>37</v>
      </c>
      <c r="I5571" s="6">
        <v>223</v>
      </c>
      <c r="J5571" s="6">
        <v>2.9545368695551466</v>
      </c>
      <c r="K5571" s="6">
        <f t="shared" ref="K5571:K5634" si="87">G5571*((I5571/H5571)*J5571)</f>
        <v>0</v>
      </c>
    </row>
    <row r="5572" spans="1:11" x14ac:dyDescent="0.35">
      <c r="A5572" t="s">
        <v>20</v>
      </c>
      <c r="B5572" t="s">
        <v>16</v>
      </c>
      <c r="C5572" s="3" t="s">
        <v>4</v>
      </c>
      <c r="D5572" s="3">
        <v>8</v>
      </c>
      <c r="E5572" s="3">
        <v>21</v>
      </c>
      <c r="F5572" s="3">
        <v>2</v>
      </c>
      <c r="G5572" s="3">
        <v>0</v>
      </c>
      <c r="H5572" s="6">
        <f>INDEX('Sample Customer Count'!$B$3:$B$14,MATCH('KU Gen'!D5572,'Sample Customer Count'!$A$3:$A$14,0))</f>
        <v>37</v>
      </c>
      <c r="I5572" s="6">
        <v>223</v>
      </c>
      <c r="J5572" s="6">
        <v>2.9545368695551466</v>
      </c>
      <c r="K5572" s="6">
        <f t="shared" si="87"/>
        <v>0</v>
      </c>
    </row>
    <row r="5573" spans="1:11" x14ac:dyDescent="0.35">
      <c r="A5573" t="s">
        <v>20</v>
      </c>
      <c r="B5573" t="s">
        <v>16</v>
      </c>
      <c r="C5573" s="3" t="s">
        <v>4</v>
      </c>
      <c r="D5573" s="3">
        <v>8</v>
      </c>
      <c r="E5573" s="3">
        <v>21</v>
      </c>
      <c r="F5573" s="3">
        <v>3</v>
      </c>
      <c r="G5573" s="3">
        <v>0</v>
      </c>
      <c r="H5573" s="6">
        <f>INDEX('Sample Customer Count'!$B$3:$B$14,MATCH('KU Gen'!D5573,'Sample Customer Count'!$A$3:$A$14,0))</f>
        <v>37</v>
      </c>
      <c r="I5573" s="6">
        <v>223</v>
      </c>
      <c r="J5573" s="6">
        <v>2.9545368695551466</v>
      </c>
      <c r="K5573" s="6">
        <f t="shared" si="87"/>
        <v>0</v>
      </c>
    </row>
    <row r="5574" spans="1:11" x14ac:dyDescent="0.35">
      <c r="A5574" t="s">
        <v>20</v>
      </c>
      <c r="B5574" t="s">
        <v>16</v>
      </c>
      <c r="C5574" s="3" t="s">
        <v>4</v>
      </c>
      <c r="D5574" s="3">
        <v>8</v>
      </c>
      <c r="E5574" s="3">
        <v>21</v>
      </c>
      <c r="F5574" s="3">
        <v>4</v>
      </c>
      <c r="G5574" s="3">
        <v>0</v>
      </c>
      <c r="H5574" s="6">
        <f>INDEX('Sample Customer Count'!$B$3:$B$14,MATCH('KU Gen'!D5574,'Sample Customer Count'!$A$3:$A$14,0))</f>
        <v>37</v>
      </c>
      <c r="I5574" s="6">
        <v>223</v>
      </c>
      <c r="J5574" s="6">
        <v>2.9545368695551466</v>
      </c>
      <c r="K5574" s="6">
        <f t="shared" si="87"/>
        <v>0</v>
      </c>
    </row>
    <row r="5575" spans="1:11" x14ac:dyDescent="0.35">
      <c r="A5575" t="s">
        <v>20</v>
      </c>
      <c r="B5575" t="s">
        <v>16</v>
      </c>
      <c r="C5575" s="3" t="s">
        <v>4</v>
      </c>
      <c r="D5575" s="3">
        <v>8</v>
      </c>
      <c r="E5575" s="3">
        <v>21</v>
      </c>
      <c r="F5575" s="3">
        <v>5</v>
      </c>
      <c r="G5575" s="3">
        <v>0</v>
      </c>
      <c r="H5575" s="6">
        <f>INDEX('Sample Customer Count'!$B$3:$B$14,MATCH('KU Gen'!D5575,'Sample Customer Count'!$A$3:$A$14,0))</f>
        <v>37</v>
      </c>
      <c r="I5575" s="6">
        <v>223</v>
      </c>
      <c r="J5575" s="6">
        <v>2.9545368695551466</v>
      </c>
      <c r="K5575" s="6">
        <f t="shared" si="87"/>
        <v>0</v>
      </c>
    </row>
    <row r="5576" spans="1:11" x14ac:dyDescent="0.35">
      <c r="A5576" t="s">
        <v>20</v>
      </c>
      <c r="B5576" t="s">
        <v>16</v>
      </c>
      <c r="C5576" s="3" t="s">
        <v>4</v>
      </c>
      <c r="D5576" s="3">
        <v>8</v>
      </c>
      <c r="E5576" s="3">
        <v>21</v>
      </c>
      <c r="F5576" s="3">
        <v>6</v>
      </c>
      <c r="G5576" s="3">
        <v>0.24940000000000001</v>
      </c>
      <c r="H5576" s="6">
        <f>INDEX('Sample Customer Count'!$B$3:$B$14,MATCH('KU Gen'!D5576,'Sample Customer Count'!$A$3:$A$14,0))</f>
        <v>37</v>
      </c>
      <c r="I5576" s="6">
        <v>223</v>
      </c>
      <c r="J5576" s="6">
        <v>2.9545368695551466</v>
      </c>
      <c r="K5576" s="6">
        <f t="shared" si="87"/>
        <v>4.4410841471500797</v>
      </c>
    </row>
    <row r="5577" spans="1:11" x14ac:dyDescent="0.35">
      <c r="A5577" t="s">
        <v>20</v>
      </c>
      <c r="B5577" t="s">
        <v>16</v>
      </c>
      <c r="C5577" s="3" t="s">
        <v>4</v>
      </c>
      <c r="D5577" s="3">
        <v>8</v>
      </c>
      <c r="E5577" s="3">
        <v>21</v>
      </c>
      <c r="F5577" s="3">
        <v>7</v>
      </c>
      <c r="G5577" s="3">
        <v>16.8553</v>
      </c>
      <c r="H5577" s="6">
        <f>INDEX('Sample Customer Count'!$B$3:$B$14,MATCH('KU Gen'!D5577,'Sample Customer Count'!$A$3:$A$14,0))</f>
        <v>37</v>
      </c>
      <c r="I5577" s="6">
        <v>223</v>
      </c>
      <c r="J5577" s="6">
        <v>2.9545368695551466</v>
      </c>
      <c r="K5577" s="6">
        <f t="shared" si="87"/>
        <v>300.14356706278562</v>
      </c>
    </row>
    <row r="5578" spans="1:11" x14ac:dyDescent="0.35">
      <c r="A5578" t="s">
        <v>20</v>
      </c>
      <c r="B5578" t="s">
        <v>16</v>
      </c>
      <c r="C5578" s="3" t="s">
        <v>4</v>
      </c>
      <c r="D5578" s="3">
        <v>8</v>
      </c>
      <c r="E5578" s="3">
        <v>21</v>
      </c>
      <c r="F5578" s="3">
        <v>8</v>
      </c>
      <c r="G5578" s="3">
        <v>51.642800000000001</v>
      </c>
      <c r="H5578" s="6">
        <f>INDEX('Sample Customer Count'!$B$3:$B$14,MATCH('KU Gen'!D5578,'Sample Customer Count'!$A$3:$A$14,0))</f>
        <v>37</v>
      </c>
      <c r="I5578" s="6">
        <v>223</v>
      </c>
      <c r="J5578" s="6">
        <v>2.9545368695551466</v>
      </c>
      <c r="K5578" s="6">
        <f t="shared" si="87"/>
        <v>919.60713871067423</v>
      </c>
    </row>
    <row r="5579" spans="1:11" x14ac:dyDescent="0.35">
      <c r="A5579" t="s">
        <v>20</v>
      </c>
      <c r="B5579" t="s">
        <v>16</v>
      </c>
      <c r="C5579" s="3" t="s">
        <v>4</v>
      </c>
      <c r="D5579" s="3">
        <v>8</v>
      </c>
      <c r="E5579" s="3">
        <v>21</v>
      </c>
      <c r="F5579" s="3">
        <v>9</v>
      </c>
      <c r="G5579" s="3">
        <v>84.872500000000002</v>
      </c>
      <c r="H5579" s="6">
        <f>INDEX('Sample Customer Count'!$B$3:$B$14,MATCH('KU Gen'!D5579,'Sample Customer Count'!$A$3:$A$14,0))</f>
        <v>37</v>
      </c>
      <c r="I5579" s="6">
        <v>223</v>
      </c>
      <c r="J5579" s="6">
        <v>2.9545368695551466</v>
      </c>
      <c r="K5579" s="6">
        <f t="shared" si="87"/>
        <v>1511.3308511587618</v>
      </c>
    </row>
    <row r="5580" spans="1:11" x14ac:dyDescent="0.35">
      <c r="A5580" t="s">
        <v>20</v>
      </c>
      <c r="B5580" t="s">
        <v>16</v>
      </c>
      <c r="C5580" s="3" t="s">
        <v>4</v>
      </c>
      <c r="D5580" s="3">
        <v>8</v>
      </c>
      <c r="E5580" s="3">
        <v>21</v>
      </c>
      <c r="F5580" s="3">
        <v>10</v>
      </c>
      <c r="G5580" s="3">
        <v>116.2525</v>
      </c>
      <c r="H5580" s="6">
        <f>INDEX('Sample Customer Count'!$B$3:$B$14,MATCH('KU Gen'!D5580,'Sample Customer Count'!$A$3:$A$14,0))</f>
        <v>37</v>
      </c>
      <c r="I5580" s="6">
        <v>223</v>
      </c>
      <c r="J5580" s="6">
        <v>2.9545368695551466</v>
      </c>
      <c r="K5580" s="6">
        <f t="shared" si="87"/>
        <v>2070.1168196333788</v>
      </c>
    </row>
    <row r="5581" spans="1:11" x14ac:dyDescent="0.35">
      <c r="A5581" t="s">
        <v>20</v>
      </c>
      <c r="B5581" t="s">
        <v>16</v>
      </c>
      <c r="C5581" s="3" t="s">
        <v>4</v>
      </c>
      <c r="D5581" s="3">
        <v>8</v>
      </c>
      <c r="E5581" s="3">
        <v>21</v>
      </c>
      <c r="F5581" s="3">
        <v>11</v>
      </c>
      <c r="G5581" s="3">
        <v>130.40469999999999</v>
      </c>
      <c r="H5581" s="6">
        <f>INDEX('Sample Customer Count'!$B$3:$B$14,MATCH('KU Gen'!D5581,'Sample Customer Count'!$A$3:$A$14,0))</f>
        <v>37</v>
      </c>
      <c r="I5581" s="6">
        <v>223</v>
      </c>
      <c r="J5581" s="6">
        <v>2.9545368695551466</v>
      </c>
      <c r="K5581" s="6">
        <f t="shared" si="87"/>
        <v>2322.1260861421893</v>
      </c>
    </row>
    <row r="5582" spans="1:11" x14ac:dyDescent="0.35">
      <c r="A5582" t="s">
        <v>20</v>
      </c>
      <c r="B5582" t="s">
        <v>16</v>
      </c>
      <c r="C5582" s="3" t="s">
        <v>4</v>
      </c>
      <c r="D5582" s="3">
        <v>8</v>
      </c>
      <c r="E5582" s="3">
        <v>21</v>
      </c>
      <c r="F5582" s="3">
        <v>12</v>
      </c>
      <c r="G5582" s="3">
        <v>119.7659</v>
      </c>
      <c r="H5582" s="6">
        <f>INDEX('Sample Customer Count'!$B$3:$B$14,MATCH('KU Gen'!D5582,'Sample Customer Count'!$A$3:$A$14,0))</f>
        <v>37</v>
      </c>
      <c r="I5582" s="6">
        <v>223</v>
      </c>
      <c r="J5582" s="6">
        <v>2.9545368695551466</v>
      </c>
      <c r="K5582" s="6">
        <f t="shared" si="87"/>
        <v>2132.6801918972005</v>
      </c>
    </row>
    <row r="5583" spans="1:11" x14ac:dyDescent="0.35">
      <c r="A5583" t="s">
        <v>20</v>
      </c>
      <c r="B5583" t="s">
        <v>16</v>
      </c>
      <c r="C5583" s="3" t="s">
        <v>4</v>
      </c>
      <c r="D5583" s="3">
        <v>8</v>
      </c>
      <c r="E5583" s="3">
        <v>21</v>
      </c>
      <c r="F5583" s="3">
        <v>13</v>
      </c>
      <c r="G5583" s="3">
        <v>102.98910000000001</v>
      </c>
      <c r="H5583" s="6">
        <f>INDEX('Sample Customer Count'!$B$3:$B$14,MATCH('KU Gen'!D5583,'Sample Customer Count'!$A$3:$A$14,0))</f>
        <v>37</v>
      </c>
      <c r="I5583" s="6">
        <v>223</v>
      </c>
      <c r="J5583" s="6">
        <v>2.9545368695551466</v>
      </c>
      <c r="K5583" s="6">
        <f t="shared" si="87"/>
        <v>1833.9344801092795</v>
      </c>
    </row>
    <row r="5584" spans="1:11" x14ac:dyDescent="0.35">
      <c r="A5584" t="s">
        <v>20</v>
      </c>
      <c r="B5584" t="s">
        <v>16</v>
      </c>
      <c r="C5584" s="3" t="s">
        <v>4</v>
      </c>
      <c r="D5584" s="3">
        <v>8</v>
      </c>
      <c r="E5584" s="3">
        <v>21</v>
      </c>
      <c r="F5584" s="3">
        <v>14</v>
      </c>
      <c r="G5584" s="3">
        <v>67.258399999999995</v>
      </c>
      <c r="H5584" s="6">
        <f>INDEX('Sample Customer Count'!$B$3:$B$14,MATCH('KU Gen'!D5584,'Sample Customer Count'!$A$3:$A$14,0))</f>
        <v>37</v>
      </c>
      <c r="I5584" s="6">
        <v>223</v>
      </c>
      <c r="J5584" s="6">
        <v>2.9545368695551466</v>
      </c>
      <c r="K5584" s="6">
        <f t="shared" si="87"/>
        <v>1197.675276674735</v>
      </c>
    </row>
    <row r="5585" spans="1:11" x14ac:dyDescent="0.35">
      <c r="A5585" t="s">
        <v>20</v>
      </c>
      <c r="B5585" t="s">
        <v>16</v>
      </c>
      <c r="C5585" s="3" t="s">
        <v>4</v>
      </c>
      <c r="D5585" s="3">
        <v>8</v>
      </c>
      <c r="E5585" s="3">
        <v>21</v>
      </c>
      <c r="F5585" s="3">
        <v>15</v>
      </c>
      <c r="G5585" s="3">
        <v>38.4206</v>
      </c>
      <c r="H5585" s="6">
        <f>INDEX('Sample Customer Count'!$B$3:$B$14,MATCH('KU Gen'!D5585,'Sample Customer Count'!$A$3:$A$14,0))</f>
        <v>37</v>
      </c>
      <c r="I5585" s="6">
        <v>223</v>
      </c>
      <c r="J5585" s="6">
        <v>2.9545368695551466</v>
      </c>
      <c r="K5585" s="6">
        <f t="shared" si="87"/>
        <v>684.15845061745938</v>
      </c>
    </row>
    <row r="5586" spans="1:11" x14ac:dyDescent="0.35">
      <c r="A5586" t="s">
        <v>20</v>
      </c>
      <c r="B5586" t="s">
        <v>16</v>
      </c>
      <c r="C5586" s="3" t="s">
        <v>4</v>
      </c>
      <c r="D5586" s="3">
        <v>8</v>
      </c>
      <c r="E5586" s="3">
        <v>21</v>
      </c>
      <c r="F5586" s="3">
        <v>16</v>
      </c>
      <c r="G5586" s="3">
        <v>16.535899999999998</v>
      </c>
      <c r="H5586" s="6">
        <f>INDEX('Sample Customer Count'!$B$3:$B$14,MATCH('KU Gen'!D5586,'Sample Customer Count'!$A$3:$A$14,0))</f>
        <v>37</v>
      </c>
      <c r="I5586" s="6">
        <v>223</v>
      </c>
      <c r="J5586" s="6">
        <v>2.9545368695551466</v>
      </c>
      <c r="K5586" s="6">
        <f t="shared" si="87"/>
        <v>294.45598776607454</v>
      </c>
    </row>
    <row r="5587" spans="1:11" x14ac:dyDescent="0.35">
      <c r="A5587" t="s">
        <v>20</v>
      </c>
      <c r="B5587" t="s">
        <v>16</v>
      </c>
      <c r="C5587" s="3" t="s">
        <v>4</v>
      </c>
      <c r="D5587" s="3">
        <v>8</v>
      </c>
      <c r="E5587" s="3">
        <v>21</v>
      </c>
      <c r="F5587" s="3">
        <v>17</v>
      </c>
      <c r="G5587" s="3">
        <v>5.0334000000000003</v>
      </c>
      <c r="H5587" s="6">
        <f>INDEX('Sample Customer Count'!$B$3:$B$14,MATCH('KU Gen'!D5587,'Sample Customer Count'!$A$3:$A$14,0))</f>
        <v>37</v>
      </c>
      <c r="I5587" s="6">
        <v>223</v>
      </c>
      <c r="J5587" s="6">
        <v>2.9545368695551466</v>
      </c>
      <c r="K5587" s="6">
        <f t="shared" si="87"/>
        <v>89.630124082859723</v>
      </c>
    </row>
    <row r="5588" spans="1:11" x14ac:dyDescent="0.35">
      <c r="A5588" t="s">
        <v>20</v>
      </c>
      <c r="B5588" t="s">
        <v>16</v>
      </c>
      <c r="C5588" s="3" t="s">
        <v>4</v>
      </c>
      <c r="D5588" s="3">
        <v>8</v>
      </c>
      <c r="E5588" s="3">
        <v>21</v>
      </c>
      <c r="F5588" s="3">
        <v>18</v>
      </c>
      <c r="G5588" s="3">
        <v>0.19869999999999999</v>
      </c>
      <c r="H5588" s="6">
        <f>INDEX('Sample Customer Count'!$B$3:$B$14,MATCH('KU Gen'!D5588,'Sample Customer Count'!$A$3:$A$14,0))</f>
        <v>37</v>
      </c>
      <c r="I5588" s="6">
        <v>223</v>
      </c>
      <c r="J5588" s="6">
        <v>2.9545368695551466</v>
      </c>
      <c r="K5588" s="6">
        <f t="shared" si="87"/>
        <v>3.5382655173966353</v>
      </c>
    </row>
    <row r="5589" spans="1:11" x14ac:dyDescent="0.35">
      <c r="A5589" t="s">
        <v>20</v>
      </c>
      <c r="B5589" t="s">
        <v>16</v>
      </c>
      <c r="C5589" s="3" t="s">
        <v>4</v>
      </c>
      <c r="D5589" s="3">
        <v>8</v>
      </c>
      <c r="E5589" s="3">
        <v>21</v>
      </c>
      <c r="F5589" s="3">
        <v>19</v>
      </c>
      <c r="G5589" s="3">
        <v>0</v>
      </c>
      <c r="H5589" s="6">
        <f>INDEX('Sample Customer Count'!$B$3:$B$14,MATCH('KU Gen'!D5589,'Sample Customer Count'!$A$3:$A$14,0))</f>
        <v>37</v>
      </c>
      <c r="I5589" s="6">
        <v>223</v>
      </c>
      <c r="J5589" s="6">
        <v>2.9545368695551466</v>
      </c>
      <c r="K5589" s="6">
        <f t="shared" si="87"/>
        <v>0</v>
      </c>
    </row>
    <row r="5590" spans="1:11" x14ac:dyDescent="0.35">
      <c r="A5590" t="s">
        <v>20</v>
      </c>
      <c r="B5590" t="s">
        <v>16</v>
      </c>
      <c r="C5590" s="3" t="s">
        <v>4</v>
      </c>
      <c r="D5590" s="3">
        <v>8</v>
      </c>
      <c r="E5590" s="3">
        <v>21</v>
      </c>
      <c r="F5590" s="3">
        <v>20</v>
      </c>
      <c r="G5590" s="3">
        <v>0</v>
      </c>
      <c r="H5590" s="6">
        <f>INDEX('Sample Customer Count'!$B$3:$B$14,MATCH('KU Gen'!D5590,'Sample Customer Count'!$A$3:$A$14,0))</f>
        <v>37</v>
      </c>
      <c r="I5590" s="6">
        <v>223</v>
      </c>
      <c r="J5590" s="6">
        <v>2.9545368695551466</v>
      </c>
      <c r="K5590" s="6">
        <f t="shared" si="87"/>
        <v>0</v>
      </c>
    </row>
    <row r="5591" spans="1:11" x14ac:dyDescent="0.35">
      <c r="A5591" t="s">
        <v>20</v>
      </c>
      <c r="B5591" t="s">
        <v>16</v>
      </c>
      <c r="C5591" s="3" t="s">
        <v>4</v>
      </c>
      <c r="D5591" s="3">
        <v>8</v>
      </c>
      <c r="E5591" s="3">
        <v>21</v>
      </c>
      <c r="F5591" s="3">
        <v>21</v>
      </c>
      <c r="G5591" s="3">
        <v>0</v>
      </c>
      <c r="H5591" s="6">
        <f>INDEX('Sample Customer Count'!$B$3:$B$14,MATCH('KU Gen'!D5591,'Sample Customer Count'!$A$3:$A$14,0))</f>
        <v>37</v>
      </c>
      <c r="I5591" s="6">
        <v>223</v>
      </c>
      <c r="J5591" s="6">
        <v>2.9545368695551466</v>
      </c>
      <c r="K5591" s="6">
        <f t="shared" si="87"/>
        <v>0</v>
      </c>
    </row>
    <row r="5592" spans="1:11" x14ac:dyDescent="0.35">
      <c r="A5592" t="s">
        <v>20</v>
      </c>
      <c r="B5592" t="s">
        <v>16</v>
      </c>
      <c r="C5592" s="3" t="s">
        <v>4</v>
      </c>
      <c r="D5592" s="3">
        <v>8</v>
      </c>
      <c r="E5592" s="3">
        <v>21</v>
      </c>
      <c r="F5592" s="3">
        <v>22</v>
      </c>
      <c r="G5592" s="3">
        <v>0</v>
      </c>
      <c r="H5592" s="6">
        <f>INDEX('Sample Customer Count'!$B$3:$B$14,MATCH('KU Gen'!D5592,'Sample Customer Count'!$A$3:$A$14,0))</f>
        <v>37</v>
      </c>
      <c r="I5592" s="6">
        <v>223</v>
      </c>
      <c r="J5592" s="6">
        <v>2.9545368695551466</v>
      </c>
      <c r="K5592" s="6">
        <f t="shared" si="87"/>
        <v>0</v>
      </c>
    </row>
    <row r="5593" spans="1:11" x14ac:dyDescent="0.35">
      <c r="A5593" t="s">
        <v>20</v>
      </c>
      <c r="B5593" t="s">
        <v>16</v>
      </c>
      <c r="C5593" s="3" t="s">
        <v>4</v>
      </c>
      <c r="D5593" s="3">
        <v>8</v>
      </c>
      <c r="E5593" s="3">
        <v>21</v>
      </c>
      <c r="F5593" s="3">
        <v>23</v>
      </c>
      <c r="G5593" s="3">
        <v>0</v>
      </c>
      <c r="H5593" s="6">
        <f>INDEX('Sample Customer Count'!$B$3:$B$14,MATCH('KU Gen'!D5593,'Sample Customer Count'!$A$3:$A$14,0))</f>
        <v>37</v>
      </c>
      <c r="I5593" s="6">
        <v>223</v>
      </c>
      <c r="J5593" s="6">
        <v>2.9545368695551466</v>
      </c>
      <c r="K5593" s="6">
        <f t="shared" si="87"/>
        <v>0</v>
      </c>
    </row>
    <row r="5594" spans="1:11" x14ac:dyDescent="0.35">
      <c r="A5594" t="s">
        <v>20</v>
      </c>
      <c r="B5594" t="s">
        <v>16</v>
      </c>
      <c r="C5594" s="3" t="s">
        <v>4</v>
      </c>
      <c r="D5594" s="3">
        <v>8</v>
      </c>
      <c r="E5594" s="3">
        <v>22</v>
      </c>
      <c r="F5594" s="3">
        <v>0</v>
      </c>
      <c r="G5594" s="3">
        <v>0</v>
      </c>
      <c r="H5594" s="6">
        <f>INDEX('Sample Customer Count'!$B$3:$B$14,MATCH('KU Gen'!D5594,'Sample Customer Count'!$A$3:$A$14,0))</f>
        <v>37</v>
      </c>
      <c r="I5594" s="6">
        <v>223</v>
      </c>
      <c r="J5594" s="6">
        <v>2.9545368695551466</v>
      </c>
      <c r="K5594" s="6">
        <f t="shared" si="87"/>
        <v>0</v>
      </c>
    </row>
    <row r="5595" spans="1:11" x14ac:dyDescent="0.35">
      <c r="A5595" t="s">
        <v>20</v>
      </c>
      <c r="B5595" t="s">
        <v>16</v>
      </c>
      <c r="C5595" s="3" t="s">
        <v>4</v>
      </c>
      <c r="D5595" s="3">
        <v>8</v>
      </c>
      <c r="E5595" s="3">
        <v>22</v>
      </c>
      <c r="F5595" s="3">
        <v>1</v>
      </c>
      <c r="G5595" s="3">
        <v>0</v>
      </c>
      <c r="H5595" s="6">
        <f>INDEX('Sample Customer Count'!$B$3:$B$14,MATCH('KU Gen'!D5595,'Sample Customer Count'!$A$3:$A$14,0))</f>
        <v>37</v>
      </c>
      <c r="I5595" s="6">
        <v>223</v>
      </c>
      <c r="J5595" s="6">
        <v>2.9545368695551466</v>
      </c>
      <c r="K5595" s="6">
        <f t="shared" si="87"/>
        <v>0</v>
      </c>
    </row>
    <row r="5596" spans="1:11" x14ac:dyDescent="0.35">
      <c r="A5596" t="s">
        <v>20</v>
      </c>
      <c r="B5596" t="s">
        <v>16</v>
      </c>
      <c r="C5596" s="3" t="s">
        <v>4</v>
      </c>
      <c r="D5596" s="3">
        <v>8</v>
      </c>
      <c r="E5596" s="3">
        <v>22</v>
      </c>
      <c r="F5596" s="3">
        <v>2</v>
      </c>
      <c r="G5596" s="3">
        <v>0</v>
      </c>
      <c r="H5596" s="6">
        <f>INDEX('Sample Customer Count'!$B$3:$B$14,MATCH('KU Gen'!D5596,'Sample Customer Count'!$A$3:$A$14,0))</f>
        <v>37</v>
      </c>
      <c r="I5596" s="6">
        <v>223</v>
      </c>
      <c r="J5596" s="6">
        <v>2.9545368695551466</v>
      </c>
      <c r="K5596" s="6">
        <f t="shared" si="87"/>
        <v>0</v>
      </c>
    </row>
    <row r="5597" spans="1:11" x14ac:dyDescent="0.35">
      <c r="A5597" t="s">
        <v>20</v>
      </c>
      <c r="B5597" t="s">
        <v>16</v>
      </c>
      <c r="C5597" s="3" t="s">
        <v>4</v>
      </c>
      <c r="D5597" s="3">
        <v>8</v>
      </c>
      <c r="E5597" s="3">
        <v>22</v>
      </c>
      <c r="F5597" s="3">
        <v>3</v>
      </c>
      <c r="G5597" s="3">
        <v>0</v>
      </c>
      <c r="H5597" s="6">
        <f>INDEX('Sample Customer Count'!$B$3:$B$14,MATCH('KU Gen'!D5597,'Sample Customer Count'!$A$3:$A$14,0))</f>
        <v>37</v>
      </c>
      <c r="I5597" s="6">
        <v>223</v>
      </c>
      <c r="J5597" s="6">
        <v>2.9545368695551466</v>
      </c>
      <c r="K5597" s="6">
        <f t="shared" si="87"/>
        <v>0</v>
      </c>
    </row>
    <row r="5598" spans="1:11" x14ac:dyDescent="0.35">
      <c r="A5598" t="s">
        <v>20</v>
      </c>
      <c r="B5598" t="s">
        <v>16</v>
      </c>
      <c r="C5598" s="3" t="s">
        <v>4</v>
      </c>
      <c r="D5598" s="3">
        <v>8</v>
      </c>
      <c r="E5598" s="3">
        <v>22</v>
      </c>
      <c r="F5598" s="3">
        <v>4</v>
      </c>
      <c r="G5598" s="3">
        <v>0</v>
      </c>
      <c r="H5598" s="6">
        <f>INDEX('Sample Customer Count'!$B$3:$B$14,MATCH('KU Gen'!D5598,'Sample Customer Count'!$A$3:$A$14,0))</f>
        <v>37</v>
      </c>
      <c r="I5598" s="6">
        <v>223</v>
      </c>
      <c r="J5598" s="6">
        <v>2.9545368695551466</v>
      </c>
      <c r="K5598" s="6">
        <f t="shared" si="87"/>
        <v>0</v>
      </c>
    </row>
    <row r="5599" spans="1:11" x14ac:dyDescent="0.35">
      <c r="A5599" t="s">
        <v>20</v>
      </c>
      <c r="B5599" t="s">
        <v>16</v>
      </c>
      <c r="C5599" s="3" t="s">
        <v>4</v>
      </c>
      <c r="D5599" s="3">
        <v>8</v>
      </c>
      <c r="E5599" s="3">
        <v>22</v>
      </c>
      <c r="F5599" s="3">
        <v>5</v>
      </c>
      <c r="G5599" s="3">
        <v>0</v>
      </c>
      <c r="H5599" s="6">
        <f>INDEX('Sample Customer Count'!$B$3:$B$14,MATCH('KU Gen'!D5599,'Sample Customer Count'!$A$3:$A$14,0))</f>
        <v>37</v>
      </c>
      <c r="I5599" s="6">
        <v>223</v>
      </c>
      <c r="J5599" s="6">
        <v>2.9545368695551466</v>
      </c>
      <c r="K5599" s="6">
        <f t="shared" si="87"/>
        <v>0</v>
      </c>
    </row>
    <row r="5600" spans="1:11" x14ac:dyDescent="0.35">
      <c r="A5600" t="s">
        <v>20</v>
      </c>
      <c r="B5600" t="s">
        <v>16</v>
      </c>
      <c r="C5600" s="3" t="s">
        <v>4</v>
      </c>
      <c r="D5600" s="3">
        <v>8</v>
      </c>
      <c r="E5600" s="3">
        <v>22</v>
      </c>
      <c r="F5600" s="3">
        <v>6</v>
      </c>
      <c r="G5600" s="3">
        <v>9.5200000000000007E-2</v>
      </c>
      <c r="H5600" s="6">
        <f>INDEX('Sample Customer Count'!$B$3:$B$14,MATCH('KU Gen'!D5600,'Sample Customer Count'!$A$3:$A$14,0))</f>
        <v>37</v>
      </c>
      <c r="I5600" s="6">
        <v>223</v>
      </c>
      <c r="J5600" s="6">
        <v>2.9545368695551466</v>
      </c>
      <c r="K5600" s="6">
        <f t="shared" si="87"/>
        <v>1.6952334034029175</v>
      </c>
    </row>
    <row r="5601" spans="1:11" x14ac:dyDescent="0.35">
      <c r="A5601" t="s">
        <v>20</v>
      </c>
      <c r="B5601" t="s">
        <v>16</v>
      </c>
      <c r="C5601" s="3" t="s">
        <v>4</v>
      </c>
      <c r="D5601" s="3">
        <v>8</v>
      </c>
      <c r="E5601" s="3">
        <v>22</v>
      </c>
      <c r="F5601" s="3">
        <v>7</v>
      </c>
      <c r="G5601" s="3">
        <v>10.3002</v>
      </c>
      <c r="H5601" s="6">
        <f>INDEX('Sample Customer Count'!$B$3:$B$14,MATCH('KU Gen'!D5601,'Sample Customer Count'!$A$3:$A$14,0))</f>
        <v>37</v>
      </c>
      <c r="I5601" s="6">
        <v>223</v>
      </c>
      <c r="J5601" s="6">
        <v>2.9545368695551466</v>
      </c>
      <c r="K5601" s="6">
        <f t="shared" si="87"/>
        <v>183.416419135827</v>
      </c>
    </row>
    <row r="5602" spans="1:11" x14ac:dyDescent="0.35">
      <c r="A5602" t="s">
        <v>20</v>
      </c>
      <c r="B5602" t="s">
        <v>16</v>
      </c>
      <c r="C5602" s="3" t="s">
        <v>4</v>
      </c>
      <c r="D5602" s="3">
        <v>8</v>
      </c>
      <c r="E5602" s="3">
        <v>22</v>
      </c>
      <c r="F5602" s="3">
        <v>8</v>
      </c>
      <c r="G5602" s="3">
        <v>33.283799999999999</v>
      </c>
      <c r="H5602" s="6">
        <f>INDEX('Sample Customer Count'!$B$3:$B$14,MATCH('KU Gen'!D5602,'Sample Customer Count'!$A$3:$A$14,0))</f>
        <v>37</v>
      </c>
      <c r="I5602" s="6">
        <v>223</v>
      </c>
      <c r="J5602" s="6">
        <v>2.9545368695551466</v>
      </c>
      <c r="K5602" s="6">
        <f t="shared" si="87"/>
        <v>592.68707512796243</v>
      </c>
    </row>
    <row r="5603" spans="1:11" x14ac:dyDescent="0.35">
      <c r="A5603" t="s">
        <v>20</v>
      </c>
      <c r="B5603" t="s">
        <v>16</v>
      </c>
      <c r="C5603" s="3" t="s">
        <v>4</v>
      </c>
      <c r="D5603" s="3">
        <v>8</v>
      </c>
      <c r="E5603" s="3">
        <v>22</v>
      </c>
      <c r="F5603" s="3">
        <v>9</v>
      </c>
      <c r="G5603" s="3">
        <v>63.898499999999999</v>
      </c>
      <c r="H5603" s="6">
        <f>INDEX('Sample Customer Count'!$B$3:$B$14,MATCH('KU Gen'!D5603,'Sample Customer Count'!$A$3:$A$14,0))</f>
        <v>37</v>
      </c>
      <c r="I5603" s="6">
        <v>223</v>
      </c>
      <c r="J5603" s="6">
        <v>2.9545368695551466</v>
      </c>
      <c r="K5603" s="6">
        <f t="shared" si="87"/>
        <v>1137.8452902031652</v>
      </c>
    </row>
    <row r="5604" spans="1:11" x14ac:dyDescent="0.35">
      <c r="A5604" t="s">
        <v>20</v>
      </c>
      <c r="B5604" t="s">
        <v>16</v>
      </c>
      <c r="C5604" s="3" t="s">
        <v>4</v>
      </c>
      <c r="D5604" s="3">
        <v>8</v>
      </c>
      <c r="E5604" s="3">
        <v>22</v>
      </c>
      <c r="F5604" s="3">
        <v>10</v>
      </c>
      <c r="G5604" s="3">
        <v>67.055999999999997</v>
      </c>
      <c r="H5604" s="6">
        <f>INDEX('Sample Customer Count'!$B$3:$B$14,MATCH('KU Gen'!D5604,'Sample Customer Count'!$A$3:$A$14,0))</f>
        <v>37</v>
      </c>
      <c r="I5604" s="6">
        <v>223</v>
      </c>
      <c r="J5604" s="6">
        <v>2.9545368695551466</v>
      </c>
      <c r="K5604" s="6">
        <f t="shared" si="87"/>
        <v>1194.0711249851474</v>
      </c>
    </row>
    <row r="5605" spans="1:11" x14ac:dyDescent="0.35">
      <c r="A5605" t="s">
        <v>20</v>
      </c>
      <c r="B5605" t="s">
        <v>16</v>
      </c>
      <c r="C5605" s="3" t="s">
        <v>4</v>
      </c>
      <c r="D5605" s="3">
        <v>8</v>
      </c>
      <c r="E5605" s="3">
        <v>22</v>
      </c>
      <c r="F5605" s="3">
        <v>11</v>
      </c>
      <c r="G5605" s="3">
        <v>67.950200000000009</v>
      </c>
      <c r="H5605" s="6">
        <f>INDEX('Sample Customer Count'!$B$3:$B$14,MATCH('KU Gen'!D5605,'Sample Customer Count'!$A$3:$A$14,0))</f>
        <v>37</v>
      </c>
      <c r="I5605" s="6">
        <v>223</v>
      </c>
      <c r="J5605" s="6">
        <v>2.9545368695551466</v>
      </c>
      <c r="K5605" s="6">
        <f t="shared" si="87"/>
        <v>1209.9942101671106</v>
      </c>
    </row>
    <row r="5606" spans="1:11" x14ac:dyDescent="0.35">
      <c r="A5606" t="s">
        <v>20</v>
      </c>
      <c r="B5606" t="s">
        <v>16</v>
      </c>
      <c r="C5606" s="3" t="s">
        <v>4</v>
      </c>
      <c r="D5606" s="3">
        <v>8</v>
      </c>
      <c r="E5606" s="3">
        <v>22</v>
      </c>
      <c r="F5606" s="3">
        <v>12</v>
      </c>
      <c r="G5606" s="3">
        <v>81.21629999999999</v>
      </c>
      <c r="H5606" s="6">
        <f>INDEX('Sample Customer Count'!$B$3:$B$14,MATCH('KU Gen'!D5606,'Sample Customer Count'!$A$3:$A$14,0))</f>
        <v>37</v>
      </c>
      <c r="I5606" s="6">
        <v>223</v>
      </c>
      <c r="J5606" s="6">
        <v>2.9545368695551466</v>
      </c>
      <c r="K5606" s="6">
        <f t="shared" si="87"/>
        <v>1446.2246287898356</v>
      </c>
    </row>
    <row r="5607" spans="1:11" x14ac:dyDescent="0.35">
      <c r="A5607" t="s">
        <v>20</v>
      </c>
      <c r="B5607" t="s">
        <v>16</v>
      </c>
      <c r="C5607" s="3" t="s">
        <v>4</v>
      </c>
      <c r="D5607" s="3">
        <v>8</v>
      </c>
      <c r="E5607" s="3">
        <v>22</v>
      </c>
      <c r="F5607" s="3">
        <v>13</v>
      </c>
      <c r="G5607" s="3">
        <v>97.514999999999986</v>
      </c>
      <c r="H5607" s="6">
        <f>INDEX('Sample Customer Count'!$B$3:$B$14,MATCH('KU Gen'!D5607,'Sample Customer Count'!$A$3:$A$14,0))</f>
        <v>37</v>
      </c>
      <c r="I5607" s="6">
        <v>223</v>
      </c>
      <c r="J5607" s="6">
        <v>2.9545368695551466</v>
      </c>
      <c r="K5607" s="6">
        <f t="shared" si="87"/>
        <v>1736.4567787062549</v>
      </c>
    </row>
    <row r="5608" spans="1:11" x14ac:dyDescent="0.35">
      <c r="A5608" t="s">
        <v>20</v>
      </c>
      <c r="B5608" t="s">
        <v>16</v>
      </c>
      <c r="C5608" s="3" t="s">
        <v>4</v>
      </c>
      <c r="D5608" s="3">
        <v>8</v>
      </c>
      <c r="E5608" s="3">
        <v>22</v>
      </c>
      <c r="F5608" s="3">
        <v>14</v>
      </c>
      <c r="G5608" s="3">
        <v>77.985799999999998</v>
      </c>
      <c r="H5608" s="6">
        <f>INDEX('Sample Customer Count'!$B$3:$B$14,MATCH('KU Gen'!D5608,'Sample Customer Count'!$A$3:$A$14,0))</f>
        <v>37</v>
      </c>
      <c r="I5608" s="6">
        <v>223</v>
      </c>
      <c r="J5608" s="6">
        <v>2.9545368695551466</v>
      </c>
      <c r="K5608" s="6">
        <f t="shared" si="87"/>
        <v>1388.698877637597</v>
      </c>
    </row>
    <row r="5609" spans="1:11" x14ac:dyDescent="0.35">
      <c r="A5609" t="s">
        <v>20</v>
      </c>
      <c r="B5609" t="s">
        <v>16</v>
      </c>
      <c r="C5609" s="3" t="s">
        <v>4</v>
      </c>
      <c r="D5609" s="3">
        <v>8</v>
      </c>
      <c r="E5609" s="3">
        <v>22</v>
      </c>
      <c r="F5609" s="3">
        <v>15</v>
      </c>
      <c r="G5609" s="3">
        <v>55.690100000000001</v>
      </c>
      <c r="H5609" s="6">
        <f>INDEX('Sample Customer Count'!$B$3:$B$14,MATCH('KU Gen'!D5609,'Sample Customer Count'!$A$3:$A$14,0))</f>
        <v>37</v>
      </c>
      <c r="I5609" s="6">
        <v>223</v>
      </c>
      <c r="J5609" s="6">
        <v>2.9545368695551466</v>
      </c>
      <c r="K5609" s="6">
        <f t="shared" si="87"/>
        <v>991.67770755093295</v>
      </c>
    </row>
    <row r="5610" spans="1:11" x14ac:dyDescent="0.35">
      <c r="A5610" t="s">
        <v>20</v>
      </c>
      <c r="B5610" t="s">
        <v>16</v>
      </c>
      <c r="C5610" s="3" t="s">
        <v>4</v>
      </c>
      <c r="D5610" s="3">
        <v>8</v>
      </c>
      <c r="E5610" s="3">
        <v>22</v>
      </c>
      <c r="F5610" s="3">
        <v>16</v>
      </c>
      <c r="G5610" s="3">
        <v>21.222000000000001</v>
      </c>
      <c r="H5610" s="6">
        <f>INDEX('Sample Customer Count'!$B$3:$B$14,MATCH('KU Gen'!D5610,'Sample Customer Count'!$A$3:$A$14,0))</f>
        <v>37</v>
      </c>
      <c r="I5610" s="6">
        <v>223</v>
      </c>
      <c r="J5610" s="6">
        <v>2.9545368695551466</v>
      </c>
      <c r="K5610" s="6">
        <f t="shared" si="87"/>
        <v>377.90171519975542</v>
      </c>
    </row>
    <row r="5611" spans="1:11" x14ac:dyDescent="0.35">
      <c r="A5611" t="s">
        <v>20</v>
      </c>
      <c r="B5611" t="s">
        <v>16</v>
      </c>
      <c r="C5611" s="3" t="s">
        <v>4</v>
      </c>
      <c r="D5611" s="3">
        <v>8</v>
      </c>
      <c r="E5611" s="3">
        <v>22</v>
      </c>
      <c r="F5611" s="3">
        <v>17</v>
      </c>
      <c r="G5611" s="3">
        <v>0.26419999999999999</v>
      </c>
      <c r="H5611" s="6">
        <f>INDEX('Sample Customer Count'!$B$3:$B$14,MATCH('KU Gen'!D5611,'Sample Customer Count'!$A$3:$A$14,0))</f>
        <v>37</v>
      </c>
      <c r="I5611" s="6">
        <v>223</v>
      </c>
      <c r="J5611" s="6">
        <v>2.9545368695551466</v>
      </c>
      <c r="K5611" s="6">
        <f t="shared" si="87"/>
        <v>4.7046288359143986</v>
      </c>
    </row>
    <row r="5612" spans="1:11" x14ac:dyDescent="0.35">
      <c r="A5612" t="s">
        <v>20</v>
      </c>
      <c r="B5612" t="s">
        <v>16</v>
      </c>
      <c r="C5612" s="3" t="s">
        <v>4</v>
      </c>
      <c r="D5612" s="3">
        <v>8</v>
      </c>
      <c r="E5612" s="3">
        <v>22</v>
      </c>
      <c r="F5612" s="3">
        <v>18</v>
      </c>
      <c r="G5612" s="3">
        <v>0</v>
      </c>
      <c r="H5612" s="6">
        <f>INDEX('Sample Customer Count'!$B$3:$B$14,MATCH('KU Gen'!D5612,'Sample Customer Count'!$A$3:$A$14,0))</f>
        <v>37</v>
      </c>
      <c r="I5612" s="6">
        <v>223</v>
      </c>
      <c r="J5612" s="6">
        <v>2.9545368695551466</v>
      </c>
      <c r="K5612" s="6">
        <f t="shared" si="87"/>
        <v>0</v>
      </c>
    </row>
    <row r="5613" spans="1:11" x14ac:dyDescent="0.35">
      <c r="A5613" t="s">
        <v>20</v>
      </c>
      <c r="B5613" t="s">
        <v>16</v>
      </c>
      <c r="C5613" s="3" t="s">
        <v>4</v>
      </c>
      <c r="D5613" s="3">
        <v>8</v>
      </c>
      <c r="E5613" s="3">
        <v>22</v>
      </c>
      <c r="F5613" s="3">
        <v>19</v>
      </c>
      <c r="G5613" s="3">
        <v>0</v>
      </c>
      <c r="H5613" s="6">
        <f>INDEX('Sample Customer Count'!$B$3:$B$14,MATCH('KU Gen'!D5613,'Sample Customer Count'!$A$3:$A$14,0))</f>
        <v>37</v>
      </c>
      <c r="I5613" s="6">
        <v>223</v>
      </c>
      <c r="J5613" s="6">
        <v>2.9545368695551466</v>
      </c>
      <c r="K5613" s="6">
        <f t="shared" si="87"/>
        <v>0</v>
      </c>
    </row>
    <row r="5614" spans="1:11" x14ac:dyDescent="0.35">
      <c r="A5614" t="s">
        <v>20</v>
      </c>
      <c r="B5614" t="s">
        <v>16</v>
      </c>
      <c r="C5614" s="3" t="s">
        <v>4</v>
      </c>
      <c r="D5614" s="3">
        <v>8</v>
      </c>
      <c r="E5614" s="3">
        <v>22</v>
      </c>
      <c r="F5614" s="3">
        <v>20</v>
      </c>
      <c r="G5614" s="3">
        <v>0</v>
      </c>
      <c r="H5614" s="6">
        <f>INDEX('Sample Customer Count'!$B$3:$B$14,MATCH('KU Gen'!D5614,'Sample Customer Count'!$A$3:$A$14,0))</f>
        <v>37</v>
      </c>
      <c r="I5614" s="6">
        <v>223</v>
      </c>
      <c r="J5614" s="6">
        <v>2.9545368695551466</v>
      </c>
      <c r="K5614" s="6">
        <f t="shared" si="87"/>
        <v>0</v>
      </c>
    </row>
    <row r="5615" spans="1:11" x14ac:dyDescent="0.35">
      <c r="A5615" t="s">
        <v>20</v>
      </c>
      <c r="B5615" t="s">
        <v>16</v>
      </c>
      <c r="C5615" s="3" t="s">
        <v>4</v>
      </c>
      <c r="D5615" s="3">
        <v>8</v>
      </c>
      <c r="E5615" s="3">
        <v>22</v>
      </c>
      <c r="F5615" s="3">
        <v>21</v>
      </c>
      <c r="G5615" s="3">
        <v>0</v>
      </c>
      <c r="H5615" s="6">
        <f>INDEX('Sample Customer Count'!$B$3:$B$14,MATCH('KU Gen'!D5615,'Sample Customer Count'!$A$3:$A$14,0))</f>
        <v>37</v>
      </c>
      <c r="I5615" s="6">
        <v>223</v>
      </c>
      <c r="J5615" s="6">
        <v>2.9545368695551466</v>
      </c>
      <c r="K5615" s="6">
        <f t="shared" si="87"/>
        <v>0</v>
      </c>
    </row>
    <row r="5616" spans="1:11" x14ac:dyDescent="0.35">
      <c r="A5616" t="s">
        <v>20</v>
      </c>
      <c r="B5616" t="s">
        <v>16</v>
      </c>
      <c r="C5616" s="3" t="s">
        <v>4</v>
      </c>
      <c r="D5616" s="3">
        <v>8</v>
      </c>
      <c r="E5616" s="3">
        <v>22</v>
      </c>
      <c r="F5616" s="3">
        <v>22</v>
      </c>
      <c r="G5616" s="3">
        <v>0</v>
      </c>
      <c r="H5616" s="6">
        <f>INDEX('Sample Customer Count'!$B$3:$B$14,MATCH('KU Gen'!D5616,'Sample Customer Count'!$A$3:$A$14,0))</f>
        <v>37</v>
      </c>
      <c r="I5616" s="6">
        <v>223</v>
      </c>
      <c r="J5616" s="6">
        <v>2.9545368695551466</v>
      </c>
      <c r="K5616" s="6">
        <f t="shared" si="87"/>
        <v>0</v>
      </c>
    </row>
    <row r="5617" spans="1:11" x14ac:dyDescent="0.35">
      <c r="A5617" t="s">
        <v>20</v>
      </c>
      <c r="B5617" t="s">
        <v>16</v>
      </c>
      <c r="C5617" s="3" t="s">
        <v>4</v>
      </c>
      <c r="D5617" s="3">
        <v>8</v>
      </c>
      <c r="E5617" s="3">
        <v>22</v>
      </c>
      <c r="F5617" s="3">
        <v>23</v>
      </c>
      <c r="G5617" s="3">
        <v>0</v>
      </c>
      <c r="H5617" s="6">
        <f>INDEX('Sample Customer Count'!$B$3:$B$14,MATCH('KU Gen'!D5617,'Sample Customer Count'!$A$3:$A$14,0))</f>
        <v>37</v>
      </c>
      <c r="I5617" s="6">
        <v>223</v>
      </c>
      <c r="J5617" s="6">
        <v>2.9545368695551466</v>
      </c>
      <c r="K5617" s="6">
        <f t="shared" si="87"/>
        <v>0</v>
      </c>
    </row>
    <row r="5618" spans="1:11" x14ac:dyDescent="0.35">
      <c r="A5618" t="s">
        <v>14</v>
      </c>
      <c r="B5618" t="s">
        <v>16</v>
      </c>
      <c r="C5618" s="3" t="s">
        <v>4</v>
      </c>
      <c r="D5618" s="3">
        <v>8</v>
      </c>
      <c r="E5618" s="3">
        <v>23</v>
      </c>
      <c r="F5618" s="3">
        <v>0</v>
      </c>
      <c r="G5618" s="3">
        <v>0</v>
      </c>
      <c r="H5618" s="6">
        <f>INDEX('Sample Customer Count'!$B$3:$B$14,MATCH('KU Gen'!D5618,'Sample Customer Count'!$A$3:$A$14,0))</f>
        <v>37</v>
      </c>
      <c r="I5618" s="6">
        <v>223</v>
      </c>
      <c r="J5618" s="6">
        <v>2.9545368695551466</v>
      </c>
      <c r="K5618" s="6">
        <f t="shared" si="87"/>
        <v>0</v>
      </c>
    </row>
    <row r="5619" spans="1:11" x14ac:dyDescent="0.35">
      <c r="A5619" t="s">
        <v>14</v>
      </c>
      <c r="B5619" t="s">
        <v>16</v>
      </c>
      <c r="C5619" s="3" t="s">
        <v>4</v>
      </c>
      <c r="D5619" s="3">
        <v>8</v>
      </c>
      <c r="E5619" s="3">
        <v>23</v>
      </c>
      <c r="F5619" s="3">
        <v>1</v>
      </c>
      <c r="G5619" s="3">
        <v>0</v>
      </c>
      <c r="H5619" s="6">
        <f>INDEX('Sample Customer Count'!$B$3:$B$14,MATCH('KU Gen'!D5619,'Sample Customer Count'!$A$3:$A$14,0))</f>
        <v>37</v>
      </c>
      <c r="I5619" s="6">
        <v>223</v>
      </c>
      <c r="J5619" s="6">
        <v>2.9545368695551466</v>
      </c>
      <c r="K5619" s="6">
        <f t="shared" si="87"/>
        <v>0</v>
      </c>
    </row>
    <row r="5620" spans="1:11" x14ac:dyDescent="0.35">
      <c r="A5620" t="s">
        <v>14</v>
      </c>
      <c r="B5620" t="s">
        <v>16</v>
      </c>
      <c r="C5620" s="3" t="s">
        <v>4</v>
      </c>
      <c r="D5620" s="3">
        <v>8</v>
      </c>
      <c r="E5620" s="3">
        <v>23</v>
      </c>
      <c r="F5620" s="3">
        <v>2</v>
      </c>
      <c r="G5620" s="3">
        <v>0</v>
      </c>
      <c r="H5620" s="6">
        <f>INDEX('Sample Customer Count'!$B$3:$B$14,MATCH('KU Gen'!D5620,'Sample Customer Count'!$A$3:$A$14,0))</f>
        <v>37</v>
      </c>
      <c r="I5620" s="6">
        <v>223</v>
      </c>
      <c r="J5620" s="6">
        <v>2.9545368695551466</v>
      </c>
      <c r="K5620" s="6">
        <f t="shared" si="87"/>
        <v>0</v>
      </c>
    </row>
    <row r="5621" spans="1:11" x14ac:dyDescent="0.35">
      <c r="A5621" t="s">
        <v>14</v>
      </c>
      <c r="B5621" t="s">
        <v>16</v>
      </c>
      <c r="C5621" s="3" t="s">
        <v>4</v>
      </c>
      <c r="D5621" s="3">
        <v>8</v>
      </c>
      <c r="E5621" s="3">
        <v>23</v>
      </c>
      <c r="F5621" s="3">
        <v>3</v>
      </c>
      <c r="G5621" s="3">
        <v>0</v>
      </c>
      <c r="H5621" s="6">
        <f>INDEX('Sample Customer Count'!$B$3:$B$14,MATCH('KU Gen'!D5621,'Sample Customer Count'!$A$3:$A$14,0))</f>
        <v>37</v>
      </c>
      <c r="I5621" s="6">
        <v>223</v>
      </c>
      <c r="J5621" s="6">
        <v>2.9545368695551466</v>
      </c>
      <c r="K5621" s="6">
        <f t="shared" si="87"/>
        <v>0</v>
      </c>
    </row>
    <row r="5622" spans="1:11" x14ac:dyDescent="0.35">
      <c r="A5622" t="s">
        <v>14</v>
      </c>
      <c r="B5622" t="s">
        <v>16</v>
      </c>
      <c r="C5622" s="3" t="s">
        <v>4</v>
      </c>
      <c r="D5622" s="3">
        <v>8</v>
      </c>
      <c r="E5622" s="3">
        <v>23</v>
      </c>
      <c r="F5622" s="3">
        <v>4</v>
      </c>
      <c r="G5622" s="3">
        <v>0</v>
      </c>
      <c r="H5622" s="6">
        <f>INDEX('Sample Customer Count'!$B$3:$B$14,MATCH('KU Gen'!D5622,'Sample Customer Count'!$A$3:$A$14,0))</f>
        <v>37</v>
      </c>
      <c r="I5622" s="6">
        <v>223</v>
      </c>
      <c r="J5622" s="6">
        <v>2.9545368695551466</v>
      </c>
      <c r="K5622" s="6">
        <f t="shared" si="87"/>
        <v>0</v>
      </c>
    </row>
    <row r="5623" spans="1:11" x14ac:dyDescent="0.35">
      <c r="A5623" t="s">
        <v>14</v>
      </c>
      <c r="B5623" t="s">
        <v>16</v>
      </c>
      <c r="C5623" s="3" t="s">
        <v>4</v>
      </c>
      <c r="D5623" s="3">
        <v>8</v>
      </c>
      <c r="E5623" s="3">
        <v>23</v>
      </c>
      <c r="F5623" s="3">
        <v>5</v>
      </c>
      <c r="G5623" s="3">
        <v>0</v>
      </c>
      <c r="H5623" s="6">
        <f>INDEX('Sample Customer Count'!$B$3:$B$14,MATCH('KU Gen'!D5623,'Sample Customer Count'!$A$3:$A$14,0))</f>
        <v>37</v>
      </c>
      <c r="I5623" s="6">
        <v>223</v>
      </c>
      <c r="J5623" s="6">
        <v>2.9545368695551466</v>
      </c>
      <c r="K5623" s="6">
        <f t="shared" si="87"/>
        <v>0</v>
      </c>
    </row>
    <row r="5624" spans="1:11" x14ac:dyDescent="0.35">
      <c r="A5624" t="s">
        <v>14</v>
      </c>
      <c r="B5624" t="s">
        <v>16</v>
      </c>
      <c r="C5624" s="3" t="s">
        <v>4</v>
      </c>
      <c r="D5624" s="3">
        <v>8</v>
      </c>
      <c r="E5624" s="3">
        <v>23</v>
      </c>
      <c r="F5624" s="3">
        <v>6</v>
      </c>
      <c r="G5624" s="3">
        <v>0</v>
      </c>
      <c r="H5624" s="6">
        <f>INDEX('Sample Customer Count'!$B$3:$B$14,MATCH('KU Gen'!D5624,'Sample Customer Count'!$A$3:$A$14,0))</f>
        <v>37</v>
      </c>
      <c r="I5624" s="6">
        <v>223</v>
      </c>
      <c r="J5624" s="6">
        <v>2.9545368695551466</v>
      </c>
      <c r="K5624" s="6">
        <f t="shared" si="87"/>
        <v>0</v>
      </c>
    </row>
    <row r="5625" spans="1:11" x14ac:dyDescent="0.35">
      <c r="A5625" t="s">
        <v>14</v>
      </c>
      <c r="B5625" t="s">
        <v>16</v>
      </c>
      <c r="C5625" s="3" t="s">
        <v>4</v>
      </c>
      <c r="D5625" s="3">
        <v>8</v>
      </c>
      <c r="E5625" s="3">
        <v>23</v>
      </c>
      <c r="F5625" s="3">
        <v>7</v>
      </c>
      <c r="G5625" s="3">
        <v>0.51719999999999999</v>
      </c>
      <c r="H5625" s="6">
        <f>INDEX('Sample Customer Count'!$B$3:$B$14,MATCH('KU Gen'!D5625,'Sample Customer Count'!$A$3:$A$14,0))</f>
        <v>37</v>
      </c>
      <c r="I5625" s="6">
        <v>223</v>
      </c>
      <c r="J5625" s="6">
        <v>2.9545368695551466</v>
      </c>
      <c r="K5625" s="6">
        <f t="shared" si="87"/>
        <v>9.2098184478990426</v>
      </c>
    </row>
    <row r="5626" spans="1:11" x14ac:dyDescent="0.35">
      <c r="A5626" t="s">
        <v>14</v>
      </c>
      <c r="B5626" t="s">
        <v>16</v>
      </c>
      <c r="C5626" s="3" t="s">
        <v>4</v>
      </c>
      <c r="D5626" s="3">
        <v>8</v>
      </c>
      <c r="E5626" s="3">
        <v>23</v>
      </c>
      <c r="F5626" s="3">
        <v>8</v>
      </c>
      <c r="G5626" s="3">
        <v>4.7103999999999999</v>
      </c>
      <c r="H5626" s="6">
        <f>INDEX('Sample Customer Count'!$B$3:$B$14,MATCH('KU Gen'!D5626,'Sample Customer Count'!$A$3:$A$14,0))</f>
        <v>37</v>
      </c>
      <c r="I5626" s="6">
        <v>223</v>
      </c>
      <c r="J5626" s="6">
        <v>2.9545368695551466</v>
      </c>
      <c r="K5626" s="6">
        <f t="shared" si="87"/>
        <v>83.878439321314104</v>
      </c>
    </row>
    <row r="5627" spans="1:11" x14ac:dyDescent="0.35">
      <c r="A5627" t="s">
        <v>14</v>
      </c>
      <c r="B5627" t="s">
        <v>16</v>
      </c>
      <c r="C5627" s="3" t="s">
        <v>4</v>
      </c>
      <c r="D5627" s="3">
        <v>8</v>
      </c>
      <c r="E5627" s="3">
        <v>23</v>
      </c>
      <c r="F5627" s="3">
        <v>9</v>
      </c>
      <c r="G5627" s="3">
        <v>8.3648000000000007</v>
      </c>
      <c r="H5627" s="6">
        <f>INDEX('Sample Customer Count'!$B$3:$B$14,MATCH('KU Gen'!D5627,'Sample Customer Count'!$A$3:$A$14,0))</f>
        <v>37</v>
      </c>
      <c r="I5627" s="6">
        <v>223</v>
      </c>
      <c r="J5627" s="6">
        <v>2.9545368695551466</v>
      </c>
      <c r="K5627" s="6">
        <f t="shared" si="87"/>
        <v>148.95260895782275</v>
      </c>
    </row>
    <row r="5628" spans="1:11" x14ac:dyDescent="0.35">
      <c r="A5628" t="s">
        <v>14</v>
      </c>
      <c r="B5628" t="s">
        <v>16</v>
      </c>
      <c r="C5628" s="3" t="s">
        <v>4</v>
      </c>
      <c r="D5628" s="3">
        <v>8</v>
      </c>
      <c r="E5628" s="3">
        <v>23</v>
      </c>
      <c r="F5628" s="3">
        <v>10</v>
      </c>
      <c r="G5628" s="3">
        <v>15.483499999999999</v>
      </c>
      <c r="H5628" s="6">
        <f>INDEX('Sample Customer Count'!$B$3:$B$14,MATCH('KU Gen'!D5628,'Sample Customer Count'!$A$3:$A$14,0))</f>
        <v>37</v>
      </c>
      <c r="I5628" s="6">
        <v>223</v>
      </c>
      <c r="J5628" s="6">
        <v>2.9545368695551466</v>
      </c>
      <c r="K5628" s="6">
        <f t="shared" si="87"/>
        <v>275.71582354610371</v>
      </c>
    </row>
    <row r="5629" spans="1:11" x14ac:dyDescent="0.35">
      <c r="A5629" t="s">
        <v>14</v>
      </c>
      <c r="B5629" t="s">
        <v>16</v>
      </c>
      <c r="C5629" s="3" t="s">
        <v>4</v>
      </c>
      <c r="D5629" s="3">
        <v>8</v>
      </c>
      <c r="E5629" s="3">
        <v>23</v>
      </c>
      <c r="F5629" s="3">
        <v>11</v>
      </c>
      <c r="G5629" s="3">
        <v>23.755000000000003</v>
      </c>
      <c r="H5629" s="6">
        <f>INDEX('Sample Customer Count'!$B$3:$B$14,MATCH('KU Gen'!D5629,'Sample Customer Count'!$A$3:$A$14,0))</f>
        <v>37</v>
      </c>
      <c r="I5629" s="6">
        <v>223</v>
      </c>
      <c r="J5629" s="6">
        <v>2.9545368695551466</v>
      </c>
      <c r="K5629" s="6">
        <f t="shared" si="87"/>
        <v>423.00703254029736</v>
      </c>
    </row>
    <row r="5630" spans="1:11" x14ac:dyDescent="0.35">
      <c r="A5630" t="s">
        <v>14</v>
      </c>
      <c r="B5630" t="s">
        <v>16</v>
      </c>
      <c r="C5630" s="3" t="s">
        <v>4</v>
      </c>
      <c r="D5630" s="3">
        <v>8</v>
      </c>
      <c r="E5630" s="3">
        <v>23</v>
      </c>
      <c r="F5630" s="3">
        <v>12</v>
      </c>
      <c r="G5630" s="3">
        <v>14.9428</v>
      </c>
      <c r="H5630" s="6">
        <f>INDEX('Sample Customer Count'!$B$3:$B$14,MATCH('KU Gen'!D5630,'Sample Customer Count'!$A$3:$A$14,0))</f>
        <v>37</v>
      </c>
      <c r="I5630" s="6">
        <v>223</v>
      </c>
      <c r="J5630" s="6">
        <v>2.9545368695551466</v>
      </c>
      <c r="K5630" s="6">
        <f t="shared" si="87"/>
        <v>266.0875388694235</v>
      </c>
    </row>
    <row r="5631" spans="1:11" x14ac:dyDescent="0.35">
      <c r="A5631" t="s">
        <v>14</v>
      </c>
      <c r="B5631" t="s">
        <v>16</v>
      </c>
      <c r="C5631" s="3" t="s">
        <v>4</v>
      </c>
      <c r="D5631" s="3">
        <v>8</v>
      </c>
      <c r="E5631" s="3">
        <v>23</v>
      </c>
      <c r="F5631" s="3">
        <v>13</v>
      </c>
      <c r="G5631" s="3">
        <v>14.6509</v>
      </c>
      <c r="H5631" s="6">
        <f>INDEX('Sample Customer Count'!$B$3:$B$14,MATCH('KU Gen'!D5631,'Sample Customer Count'!$A$3:$A$14,0))</f>
        <v>37</v>
      </c>
      <c r="I5631" s="6">
        <v>223</v>
      </c>
      <c r="J5631" s="6">
        <v>2.9545368695551466</v>
      </c>
      <c r="K5631" s="6">
        <f t="shared" si="87"/>
        <v>260.88965409575422</v>
      </c>
    </row>
    <row r="5632" spans="1:11" x14ac:dyDescent="0.35">
      <c r="A5632" t="s">
        <v>14</v>
      </c>
      <c r="B5632" t="s">
        <v>16</v>
      </c>
      <c r="C5632" s="3" t="s">
        <v>4</v>
      </c>
      <c r="D5632" s="3">
        <v>8</v>
      </c>
      <c r="E5632" s="3">
        <v>23</v>
      </c>
      <c r="F5632" s="3">
        <v>14</v>
      </c>
      <c r="G5632" s="3">
        <v>30.174800000000001</v>
      </c>
      <c r="H5632" s="6">
        <f>INDEX('Sample Customer Count'!$B$3:$B$14,MATCH('KU Gen'!D5632,'Sample Customer Count'!$A$3:$A$14,0))</f>
        <v>37</v>
      </c>
      <c r="I5632" s="6">
        <v>223</v>
      </c>
      <c r="J5632" s="6">
        <v>2.9545368695551466</v>
      </c>
      <c r="K5632" s="6">
        <f t="shared" si="87"/>
        <v>537.32488341389023</v>
      </c>
    </row>
    <row r="5633" spans="1:11" x14ac:dyDescent="0.35">
      <c r="A5633" t="s">
        <v>14</v>
      </c>
      <c r="B5633" t="s">
        <v>16</v>
      </c>
      <c r="C5633" s="3" t="s">
        <v>4</v>
      </c>
      <c r="D5633" s="3">
        <v>8</v>
      </c>
      <c r="E5633" s="3">
        <v>23</v>
      </c>
      <c r="F5633" s="3">
        <v>15</v>
      </c>
      <c r="G5633" s="3">
        <v>14.6937</v>
      </c>
      <c r="H5633" s="6">
        <f>INDEX('Sample Customer Count'!$B$3:$B$14,MATCH('KU Gen'!D5633,'Sample Customer Count'!$A$3:$A$14,0))</f>
        <v>37</v>
      </c>
      <c r="I5633" s="6">
        <v>223</v>
      </c>
      <c r="J5633" s="6">
        <v>2.9545368695551466</v>
      </c>
      <c r="K5633" s="6">
        <f t="shared" si="87"/>
        <v>261.65179684434293</v>
      </c>
    </row>
    <row r="5634" spans="1:11" x14ac:dyDescent="0.35">
      <c r="A5634" t="s">
        <v>14</v>
      </c>
      <c r="B5634" t="s">
        <v>16</v>
      </c>
      <c r="C5634" s="3" t="s">
        <v>4</v>
      </c>
      <c r="D5634" s="3">
        <v>8</v>
      </c>
      <c r="E5634" s="3">
        <v>23</v>
      </c>
      <c r="F5634" s="3">
        <v>16</v>
      </c>
      <c r="G5634" s="3">
        <v>5.7986000000000004</v>
      </c>
      <c r="H5634" s="6">
        <f>INDEX('Sample Customer Count'!$B$3:$B$14,MATCH('KU Gen'!D5634,'Sample Customer Count'!$A$3:$A$14,0))</f>
        <v>37</v>
      </c>
      <c r="I5634" s="6">
        <v>223</v>
      </c>
      <c r="J5634" s="6">
        <v>2.9545368695551466</v>
      </c>
      <c r="K5634" s="6">
        <f t="shared" si="87"/>
        <v>103.25609677491762</v>
      </c>
    </row>
    <row r="5635" spans="1:11" x14ac:dyDescent="0.35">
      <c r="A5635" t="s">
        <v>14</v>
      </c>
      <c r="B5635" t="s">
        <v>16</v>
      </c>
      <c r="C5635" s="3" t="s">
        <v>4</v>
      </c>
      <c r="D5635" s="3">
        <v>8</v>
      </c>
      <c r="E5635" s="3">
        <v>23</v>
      </c>
      <c r="F5635" s="3">
        <v>17</v>
      </c>
      <c r="G5635" s="3">
        <v>2.5871</v>
      </c>
      <c r="H5635" s="6">
        <f>INDEX('Sample Customer Count'!$B$3:$B$14,MATCH('KU Gen'!D5635,'Sample Customer Count'!$A$3:$A$14,0))</f>
        <v>37</v>
      </c>
      <c r="I5635" s="6">
        <v>223</v>
      </c>
      <c r="J5635" s="6">
        <v>2.9545368695551466</v>
      </c>
      <c r="K5635" s="6">
        <f t="shared" ref="K5635:K5698" si="88">G5635*((I5635/H5635)*J5635)</f>
        <v>46.068680020416885</v>
      </c>
    </row>
    <row r="5636" spans="1:11" x14ac:dyDescent="0.35">
      <c r="A5636" t="s">
        <v>14</v>
      </c>
      <c r="B5636" t="s">
        <v>16</v>
      </c>
      <c r="C5636" s="3" t="s">
        <v>4</v>
      </c>
      <c r="D5636" s="3">
        <v>8</v>
      </c>
      <c r="E5636" s="3">
        <v>23</v>
      </c>
      <c r="F5636" s="3">
        <v>18</v>
      </c>
      <c r="G5636" s="3">
        <v>6.8400000000000002E-2</v>
      </c>
      <c r="H5636" s="6">
        <f>INDEX('Sample Customer Count'!$B$3:$B$14,MATCH('KU Gen'!D5636,'Sample Customer Count'!$A$3:$A$14,0))</f>
        <v>37</v>
      </c>
      <c r="I5636" s="6">
        <v>223</v>
      </c>
      <c r="J5636" s="6">
        <v>2.9545368695551466</v>
      </c>
      <c r="K5636" s="6">
        <f t="shared" si="88"/>
        <v>1.2180038318567181</v>
      </c>
    </row>
    <row r="5637" spans="1:11" x14ac:dyDescent="0.35">
      <c r="A5637" t="s">
        <v>14</v>
      </c>
      <c r="B5637" t="s">
        <v>16</v>
      </c>
      <c r="C5637" s="3" t="s">
        <v>4</v>
      </c>
      <c r="D5637" s="3">
        <v>8</v>
      </c>
      <c r="E5637" s="3">
        <v>23</v>
      </c>
      <c r="F5637" s="3">
        <v>19</v>
      </c>
      <c r="G5637" s="3">
        <v>0</v>
      </c>
      <c r="H5637" s="6">
        <f>INDEX('Sample Customer Count'!$B$3:$B$14,MATCH('KU Gen'!D5637,'Sample Customer Count'!$A$3:$A$14,0))</f>
        <v>37</v>
      </c>
      <c r="I5637" s="6">
        <v>223</v>
      </c>
      <c r="J5637" s="6">
        <v>2.9545368695551466</v>
      </c>
      <c r="K5637" s="6">
        <f t="shared" si="88"/>
        <v>0</v>
      </c>
    </row>
    <row r="5638" spans="1:11" x14ac:dyDescent="0.35">
      <c r="A5638" t="s">
        <v>14</v>
      </c>
      <c r="B5638" t="s">
        <v>16</v>
      </c>
      <c r="C5638" s="3" t="s">
        <v>4</v>
      </c>
      <c r="D5638" s="3">
        <v>8</v>
      </c>
      <c r="E5638" s="3">
        <v>23</v>
      </c>
      <c r="F5638" s="3">
        <v>20</v>
      </c>
      <c r="G5638" s="3">
        <v>0</v>
      </c>
      <c r="H5638" s="6">
        <f>INDEX('Sample Customer Count'!$B$3:$B$14,MATCH('KU Gen'!D5638,'Sample Customer Count'!$A$3:$A$14,0))</f>
        <v>37</v>
      </c>
      <c r="I5638" s="6">
        <v>223</v>
      </c>
      <c r="J5638" s="6">
        <v>2.9545368695551466</v>
      </c>
      <c r="K5638" s="6">
        <f t="shared" si="88"/>
        <v>0</v>
      </c>
    </row>
    <row r="5639" spans="1:11" x14ac:dyDescent="0.35">
      <c r="A5639" t="s">
        <v>14</v>
      </c>
      <c r="B5639" t="s">
        <v>16</v>
      </c>
      <c r="C5639" s="3" t="s">
        <v>4</v>
      </c>
      <c r="D5639" s="3">
        <v>8</v>
      </c>
      <c r="E5639" s="3">
        <v>23</v>
      </c>
      <c r="F5639" s="3">
        <v>21</v>
      </c>
      <c r="G5639" s="3">
        <v>0</v>
      </c>
      <c r="H5639" s="6">
        <f>INDEX('Sample Customer Count'!$B$3:$B$14,MATCH('KU Gen'!D5639,'Sample Customer Count'!$A$3:$A$14,0))</f>
        <v>37</v>
      </c>
      <c r="I5639" s="6">
        <v>223</v>
      </c>
      <c r="J5639" s="6">
        <v>2.9545368695551466</v>
      </c>
      <c r="K5639" s="6">
        <f t="shared" si="88"/>
        <v>0</v>
      </c>
    </row>
    <row r="5640" spans="1:11" x14ac:dyDescent="0.35">
      <c r="A5640" t="s">
        <v>14</v>
      </c>
      <c r="B5640" t="s">
        <v>16</v>
      </c>
      <c r="C5640" s="3" t="s">
        <v>4</v>
      </c>
      <c r="D5640" s="3">
        <v>8</v>
      </c>
      <c r="E5640" s="3">
        <v>23</v>
      </c>
      <c r="F5640" s="3">
        <v>22</v>
      </c>
      <c r="G5640" s="3">
        <v>0</v>
      </c>
      <c r="H5640" s="6">
        <f>INDEX('Sample Customer Count'!$B$3:$B$14,MATCH('KU Gen'!D5640,'Sample Customer Count'!$A$3:$A$14,0))</f>
        <v>37</v>
      </c>
      <c r="I5640" s="6">
        <v>223</v>
      </c>
      <c r="J5640" s="6">
        <v>2.9545368695551466</v>
      </c>
      <c r="K5640" s="6">
        <f t="shared" si="88"/>
        <v>0</v>
      </c>
    </row>
    <row r="5641" spans="1:11" x14ac:dyDescent="0.35">
      <c r="A5641" t="s">
        <v>14</v>
      </c>
      <c r="B5641" t="s">
        <v>16</v>
      </c>
      <c r="C5641" s="3" t="s">
        <v>4</v>
      </c>
      <c r="D5641" s="3">
        <v>8</v>
      </c>
      <c r="E5641" s="3">
        <v>23</v>
      </c>
      <c r="F5641" s="3">
        <v>23</v>
      </c>
      <c r="G5641" s="3">
        <v>0</v>
      </c>
      <c r="H5641" s="6">
        <f>INDEX('Sample Customer Count'!$B$3:$B$14,MATCH('KU Gen'!D5641,'Sample Customer Count'!$A$3:$A$14,0))</f>
        <v>37</v>
      </c>
      <c r="I5641" s="6">
        <v>223</v>
      </c>
      <c r="J5641" s="6">
        <v>2.9545368695551466</v>
      </c>
      <c r="K5641" s="6">
        <f t="shared" si="88"/>
        <v>0</v>
      </c>
    </row>
    <row r="5642" spans="1:11" x14ac:dyDescent="0.35">
      <c r="A5642" t="s">
        <v>14</v>
      </c>
      <c r="B5642" t="s">
        <v>16</v>
      </c>
      <c r="C5642" s="3" t="s">
        <v>4</v>
      </c>
      <c r="D5642" s="3">
        <v>8</v>
      </c>
      <c r="E5642" s="3">
        <v>24</v>
      </c>
      <c r="F5642" s="3">
        <v>0</v>
      </c>
      <c r="G5642" s="3">
        <v>0</v>
      </c>
      <c r="H5642" s="6">
        <f>INDEX('Sample Customer Count'!$B$3:$B$14,MATCH('KU Gen'!D5642,'Sample Customer Count'!$A$3:$A$14,0))</f>
        <v>37</v>
      </c>
      <c r="I5642" s="6">
        <v>223</v>
      </c>
      <c r="J5642" s="6">
        <v>2.9545368695551466</v>
      </c>
      <c r="K5642" s="6">
        <f t="shared" si="88"/>
        <v>0</v>
      </c>
    </row>
    <row r="5643" spans="1:11" x14ac:dyDescent="0.35">
      <c r="A5643" t="s">
        <v>14</v>
      </c>
      <c r="B5643" t="s">
        <v>16</v>
      </c>
      <c r="C5643" s="3" t="s">
        <v>4</v>
      </c>
      <c r="D5643" s="3">
        <v>8</v>
      </c>
      <c r="E5643" s="3">
        <v>24</v>
      </c>
      <c r="F5643" s="3">
        <v>1</v>
      </c>
      <c r="G5643" s="3">
        <v>0</v>
      </c>
      <c r="H5643" s="6">
        <f>INDEX('Sample Customer Count'!$B$3:$B$14,MATCH('KU Gen'!D5643,'Sample Customer Count'!$A$3:$A$14,0))</f>
        <v>37</v>
      </c>
      <c r="I5643" s="6">
        <v>223</v>
      </c>
      <c r="J5643" s="6">
        <v>2.9545368695551466</v>
      </c>
      <c r="K5643" s="6">
        <f t="shared" si="88"/>
        <v>0</v>
      </c>
    </row>
    <row r="5644" spans="1:11" x14ac:dyDescent="0.35">
      <c r="A5644" t="s">
        <v>14</v>
      </c>
      <c r="B5644" t="s">
        <v>16</v>
      </c>
      <c r="C5644" s="3" t="s">
        <v>4</v>
      </c>
      <c r="D5644" s="3">
        <v>8</v>
      </c>
      <c r="E5644" s="3">
        <v>24</v>
      </c>
      <c r="F5644" s="3">
        <v>2</v>
      </c>
      <c r="G5644" s="3">
        <v>0</v>
      </c>
      <c r="H5644" s="6">
        <f>INDEX('Sample Customer Count'!$B$3:$B$14,MATCH('KU Gen'!D5644,'Sample Customer Count'!$A$3:$A$14,0))</f>
        <v>37</v>
      </c>
      <c r="I5644" s="6">
        <v>223</v>
      </c>
      <c r="J5644" s="6">
        <v>2.9545368695551466</v>
      </c>
      <c r="K5644" s="6">
        <f t="shared" si="88"/>
        <v>0</v>
      </c>
    </row>
    <row r="5645" spans="1:11" x14ac:dyDescent="0.35">
      <c r="A5645" t="s">
        <v>14</v>
      </c>
      <c r="B5645" t="s">
        <v>16</v>
      </c>
      <c r="C5645" s="3" t="s">
        <v>4</v>
      </c>
      <c r="D5645" s="3">
        <v>8</v>
      </c>
      <c r="E5645" s="3">
        <v>24</v>
      </c>
      <c r="F5645" s="3">
        <v>3</v>
      </c>
      <c r="G5645" s="3">
        <v>0</v>
      </c>
      <c r="H5645" s="6">
        <f>INDEX('Sample Customer Count'!$B$3:$B$14,MATCH('KU Gen'!D5645,'Sample Customer Count'!$A$3:$A$14,0))</f>
        <v>37</v>
      </c>
      <c r="I5645" s="6">
        <v>223</v>
      </c>
      <c r="J5645" s="6">
        <v>2.9545368695551466</v>
      </c>
      <c r="K5645" s="6">
        <f t="shared" si="88"/>
        <v>0</v>
      </c>
    </row>
    <row r="5646" spans="1:11" x14ac:dyDescent="0.35">
      <c r="A5646" t="s">
        <v>14</v>
      </c>
      <c r="B5646" t="s">
        <v>16</v>
      </c>
      <c r="C5646" s="3" t="s">
        <v>4</v>
      </c>
      <c r="D5646" s="3">
        <v>8</v>
      </c>
      <c r="E5646" s="3">
        <v>24</v>
      </c>
      <c r="F5646" s="3">
        <v>4</v>
      </c>
      <c r="G5646" s="3">
        <v>0</v>
      </c>
      <c r="H5646" s="6">
        <f>INDEX('Sample Customer Count'!$B$3:$B$14,MATCH('KU Gen'!D5646,'Sample Customer Count'!$A$3:$A$14,0))</f>
        <v>37</v>
      </c>
      <c r="I5646" s="6">
        <v>223</v>
      </c>
      <c r="J5646" s="6">
        <v>2.9545368695551466</v>
      </c>
      <c r="K5646" s="6">
        <f t="shared" si="88"/>
        <v>0</v>
      </c>
    </row>
    <row r="5647" spans="1:11" x14ac:dyDescent="0.35">
      <c r="A5647" t="s">
        <v>14</v>
      </c>
      <c r="B5647" t="s">
        <v>16</v>
      </c>
      <c r="C5647" s="3" t="s">
        <v>4</v>
      </c>
      <c r="D5647" s="3">
        <v>8</v>
      </c>
      <c r="E5647" s="3">
        <v>24</v>
      </c>
      <c r="F5647" s="3">
        <v>5</v>
      </c>
      <c r="G5647" s="3">
        <v>0</v>
      </c>
      <c r="H5647" s="6">
        <f>INDEX('Sample Customer Count'!$B$3:$B$14,MATCH('KU Gen'!D5647,'Sample Customer Count'!$A$3:$A$14,0))</f>
        <v>37</v>
      </c>
      <c r="I5647" s="6">
        <v>223</v>
      </c>
      <c r="J5647" s="6">
        <v>2.9545368695551466</v>
      </c>
      <c r="K5647" s="6">
        <f t="shared" si="88"/>
        <v>0</v>
      </c>
    </row>
    <row r="5648" spans="1:11" x14ac:dyDescent="0.35">
      <c r="A5648" t="s">
        <v>14</v>
      </c>
      <c r="B5648" t="s">
        <v>16</v>
      </c>
      <c r="C5648" s="3" t="s">
        <v>4</v>
      </c>
      <c r="D5648" s="3">
        <v>8</v>
      </c>
      <c r="E5648" s="3">
        <v>24</v>
      </c>
      <c r="F5648" s="3">
        <v>6</v>
      </c>
      <c r="G5648" s="3">
        <v>2.0518999999999998</v>
      </c>
      <c r="H5648" s="6">
        <f>INDEX('Sample Customer Count'!$B$3:$B$14,MATCH('KU Gen'!D5648,'Sample Customer Count'!$A$3:$A$14,0))</f>
        <v>37</v>
      </c>
      <c r="I5648" s="6">
        <v>223</v>
      </c>
      <c r="J5648" s="6">
        <v>2.9545368695551466</v>
      </c>
      <c r="K5648" s="6">
        <f t="shared" si="88"/>
        <v>36.538334248345024</v>
      </c>
    </row>
    <row r="5649" spans="1:11" x14ac:dyDescent="0.35">
      <c r="A5649" t="s">
        <v>14</v>
      </c>
      <c r="B5649" t="s">
        <v>16</v>
      </c>
      <c r="C5649" s="3" t="s">
        <v>4</v>
      </c>
      <c r="D5649" s="3">
        <v>8</v>
      </c>
      <c r="E5649" s="3">
        <v>24</v>
      </c>
      <c r="F5649" s="3">
        <v>7</v>
      </c>
      <c r="G5649" s="3">
        <v>21.5242</v>
      </c>
      <c r="H5649" s="6">
        <f>INDEX('Sample Customer Count'!$B$3:$B$14,MATCH('KU Gen'!D5649,'Sample Customer Count'!$A$3:$A$14,0))</f>
        <v>37</v>
      </c>
      <c r="I5649" s="6">
        <v>223</v>
      </c>
      <c r="J5649" s="6">
        <v>2.9545368695551466</v>
      </c>
      <c r="K5649" s="6">
        <f t="shared" si="88"/>
        <v>383.28301283114575</v>
      </c>
    </row>
    <row r="5650" spans="1:11" x14ac:dyDescent="0.35">
      <c r="A5650" t="s">
        <v>14</v>
      </c>
      <c r="B5650" t="s">
        <v>16</v>
      </c>
      <c r="C5650" s="3" t="s">
        <v>4</v>
      </c>
      <c r="D5650" s="3">
        <v>8</v>
      </c>
      <c r="E5650" s="3">
        <v>24</v>
      </c>
      <c r="F5650" s="3">
        <v>8</v>
      </c>
      <c r="G5650" s="3">
        <v>58.473499999999994</v>
      </c>
      <c r="H5650" s="6">
        <f>INDEX('Sample Customer Count'!$B$3:$B$14,MATCH('KU Gen'!D5650,'Sample Customer Count'!$A$3:$A$14,0))</f>
        <v>37</v>
      </c>
      <c r="I5650" s="6">
        <v>223</v>
      </c>
      <c r="J5650" s="6">
        <v>2.9545368695551466</v>
      </c>
      <c r="K5650" s="6">
        <f t="shared" si="88"/>
        <v>1041.24191611219</v>
      </c>
    </row>
    <row r="5651" spans="1:11" x14ac:dyDescent="0.35">
      <c r="A5651" t="s">
        <v>14</v>
      </c>
      <c r="B5651" t="s">
        <v>16</v>
      </c>
      <c r="C5651" s="3" t="s">
        <v>4</v>
      </c>
      <c r="D5651" s="3">
        <v>8</v>
      </c>
      <c r="E5651" s="3">
        <v>24</v>
      </c>
      <c r="F5651" s="3">
        <v>9</v>
      </c>
      <c r="G5651" s="3">
        <v>103.5941</v>
      </c>
      <c r="H5651" s="6">
        <f>INDEX('Sample Customer Count'!$B$3:$B$14,MATCH('KU Gen'!D5651,'Sample Customer Count'!$A$3:$A$14,0))</f>
        <v>37</v>
      </c>
      <c r="I5651" s="6">
        <v>223</v>
      </c>
      <c r="J5651" s="6">
        <v>2.9545368695551466</v>
      </c>
      <c r="K5651" s="6">
        <f t="shared" si="88"/>
        <v>1844.7077596161992</v>
      </c>
    </row>
    <row r="5652" spans="1:11" x14ac:dyDescent="0.35">
      <c r="A5652" t="s">
        <v>14</v>
      </c>
      <c r="B5652" t="s">
        <v>16</v>
      </c>
      <c r="C5652" s="3" t="s">
        <v>4</v>
      </c>
      <c r="D5652" s="3">
        <v>8</v>
      </c>
      <c r="E5652" s="3">
        <v>24</v>
      </c>
      <c r="F5652" s="3">
        <v>10</v>
      </c>
      <c r="G5652" s="3">
        <v>135.73750000000001</v>
      </c>
      <c r="H5652" s="6">
        <f>INDEX('Sample Customer Count'!$B$3:$B$14,MATCH('KU Gen'!D5652,'Sample Customer Count'!$A$3:$A$14,0))</f>
        <v>37</v>
      </c>
      <c r="I5652" s="6">
        <v>223</v>
      </c>
      <c r="J5652" s="6">
        <v>2.9545368695551466</v>
      </c>
      <c r="K5652" s="6">
        <f t="shared" si="88"/>
        <v>2417.0876480504571</v>
      </c>
    </row>
    <row r="5653" spans="1:11" x14ac:dyDescent="0.35">
      <c r="A5653" t="s">
        <v>14</v>
      </c>
      <c r="B5653" t="s">
        <v>16</v>
      </c>
      <c r="C5653" s="3" t="s">
        <v>4</v>
      </c>
      <c r="D5653" s="3">
        <v>8</v>
      </c>
      <c r="E5653" s="3">
        <v>24</v>
      </c>
      <c r="F5653" s="3">
        <v>11</v>
      </c>
      <c r="G5653" s="3">
        <v>149.6574</v>
      </c>
      <c r="H5653" s="6">
        <f>INDEX('Sample Customer Count'!$B$3:$B$14,MATCH('KU Gen'!D5653,'Sample Customer Count'!$A$3:$A$14,0))</f>
        <v>37</v>
      </c>
      <c r="I5653" s="6">
        <v>223</v>
      </c>
      <c r="J5653" s="6">
        <v>2.9545368695551466</v>
      </c>
      <c r="K5653" s="6">
        <f t="shared" si="88"/>
        <v>2664.9603313700813</v>
      </c>
    </row>
    <row r="5654" spans="1:11" x14ac:dyDescent="0.35">
      <c r="A5654" t="s">
        <v>14</v>
      </c>
      <c r="B5654" t="s">
        <v>16</v>
      </c>
      <c r="C5654" s="3" t="s">
        <v>4</v>
      </c>
      <c r="D5654" s="3">
        <v>8</v>
      </c>
      <c r="E5654" s="3">
        <v>24</v>
      </c>
      <c r="F5654" s="3">
        <v>12</v>
      </c>
      <c r="G5654" s="3">
        <v>157.76009999999999</v>
      </c>
      <c r="H5654" s="6">
        <f>INDEX('Sample Customer Count'!$B$3:$B$14,MATCH('KU Gen'!D5654,'Sample Customer Count'!$A$3:$A$14,0))</f>
        <v>37</v>
      </c>
      <c r="I5654" s="6">
        <v>223</v>
      </c>
      <c r="J5654" s="6">
        <v>2.9545368695551466</v>
      </c>
      <c r="K5654" s="6">
        <f t="shared" si="88"/>
        <v>2809.2457063464767</v>
      </c>
    </row>
    <row r="5655" spans="1:11" x14ac:dyDescent="0.35">
      <c r="A5655" t="s">
        <v>14</v>
      </c>
      <c r="B5655" t="s">
        <v>16</v>
      </c>
      <c r="C5655" s="3" t="s">
        <v>4</v>
      </c>
      <c r="D5655" s="3">
        <v>8</v>
      </c>
      <c r="E5655" s="3">
        <v>24</v>
      </c>
      <c r="F5655" s="3">
        <v>13</v>
      </c>
      <c r="G5655" s="3">
        <v>149.1583</v>
      </c>
      <c r="H5655" s="6">
        <f>INDEX('Sample Customer Count'!$B$3:$B$14,MATCH('KU Gen'!D5655,'Sample Customer Count'!$A$3:$A$14,0))</f>
        <v>37</v>
      </c>
      <c r="I5655" s="6">
        <v>223</v>
      </c>
      <c r="J5655" s="6">
        <v>2.9545368695551466</v>
      </c>
      <c r="K5655" s="6">
        <f t="shared" si="88"/>
        <v>2656.0728209537119</v>
      </c>
    </row>
    <row r="5656" spans="1:11" x14ac:dyDescent="0.35">
      <c r="A5656" t="s">
        <v>14</v>
      </c>
      <c r="B5656" t="s">
        <v>16</v>
      </c>
      <c r="C5656" s="3" t="s">
        <v>4</v>
      </c>
      <c r="D5656" s="3">
        <v>8</v>
      </c>
      <c r="E5656" s="3">
        <v>24</v>
      </c>
      <c r="F5656" s="3">
        <v>14</v>
      </c>
      <c r="G5656" s="3">
        <v>125.6512</v>
      </c>
      <c r="H5656" s="6">
        <f>INDEX('Sample Customer Count'!$B$3:$B$14,MATCH('KU Gen'!D5656,'Sample Customer Count'!$A$3:$A$14,0))</f>
        <v>37</v>
      </c>
      <c r="I5656" s="6">
        <v>223</v>
      </c>
      <c r="J5656" s="6">
        <v>2.9545368695551466</v>
      </c>
      <c r="K5656" s="6">
        <f t="shared" si="88"/>
        <v>2237.4801619502168</v>
      </c>
    </row>
    <row r="5657" spans="1:11" x14ac:dyDescent="0.35">
      <c r="A5657" t="s">
        <v>14</v>
      </c>
      <c r="B5657" t="s">
        <v>16</v>
      </c>
      <c r="C5657" s="3" t="s">
        <v>4</v>
      </c>
      <c r="D5657" s="3">
        <v>8</v>
      </c>
      <c r="E5657" s="3">
        <v>24</v>
      </c>
      <c r="F5657" s="3">
        <v>15</v>
      </c>
      <c r="G5657" s="3">
        <v>86.794900000000013</v>
      </c>
      <c r="H5657" s="6">
        <f>INDEX('Sample Customer Count'!$B$3:$B$14,MATCH('KU Gen'!D5657,'Sample Customer Count'!$A$3:$A$14,0))</f>
        <v>37</v>
      </c>
      <c r="I5657" s="6">
        <v>223</v>
      </c>
      <c r="J5657" s="6">
        <v>2.9545368695551466</v>
      </c>
      <c r="K5657" s="6">
        <f t="shared" si="88"/>
        <v>1545.5631693804191</v>
      </c>
    </row>
    <row r="5658" spans="1:11" x14ac:dyDescent="0.35">
      <c r="A5658" t="s">
        <v>14</v>
      </c>
      <c r="B5658" t="s">
        <v>16</v>
      </c>
      <c r="C5658" s="3" t="s">
        <v>4</v>
      </c>
      <c r="D5658" s="3">
        <v>8</v>
      </c>
      <c r="E5658" s="3">
        <v>24</v>
      </c>
      <c r="F5658" s="3">
        <v>16</v>
      </c>
      <c r="G5658" s="3">
        <v>40.218899999999998</v>
      </c>
      <c r="H5658" s="6">
        <f>INDEX('Sample Customer Count'!$B$3:$B$14,MATCH('KU Gen'!D5658,'Sample Customer Count'!$A$3:$A$14,0))</f>
        <v>37</v>
      </c>
      <c r="I5658" s="6">
        <v>223</v>
      </c>
      <c r="J5658" s="6">
        <v>2.9545368695551466</v>
      </c>
      <c r="K5658" s="6">
        <f t="shared" si="88"/>
        <v>716.18091100968059</v>
      </c>
    </row>
    <row r="5659" spans="1:11" x14ac:dyDescent="0.35">
      <c r="A5659" t="s">
        <v>14</v>
      </c>
      <c r="B5659" t="s">
        <v>16</v>
      </c>
      <c r="C5659" s="3" t="s">
        <v>4</v>
      </c>
      <c r="D5659" s="3">
        <v>8</v>
      </c>
      <c r="E5659" s="3">
        <v>24</v>
      </c>
      <c r="F5659" s="3">
        <v>17</v>
      </c>
      <c r="G5659" s="3">
        <v>7.6044999999999998</v>
      </c>
      <c r="H5659" s="6">
        <f>INDEX('Sample Customer Count'!$B$3:$B$14,MATCH('KU Gen'!D5659,'Sample Customer Count'!$A$3:$A$14,0))</f>
        <v>37</v>
      </c>
      <c r="I5659" s="6">
        <v>223</v>
      </c>
      <c r="J5659" s="6">
        <v>2.9545368695551466</v>
      </c>
      <c r="K5659" s="6">
        <f t="shared" si="88"/>
        <v>135.41389092623407</v>
      </c>
    </row>
    <row r="5660" spans="1:11" x14ac:dyDescent="0.35">
      <c r="A5660" t="s">
        <v>14</v>
      </c>
      <c r="B5660" t="s">
        <v>16</v>
      </c>
      <c r="C5660" s="3" t="s">
        <v>4</v>
      </c>
      <c r="D5660" s="3">
        <v>8</v>
      </c>
      <c r="E5660" s="3">
        <v>24</v>
      </c>
      <c r="F5660" s="3">
        <v>18</v>
      </c>
      <c r="G5660" s="3">
        <v>0.3256</v>
      </c>
      <c r="H5660" s="6">
        <f>INDEX('Sample Customer Count'!$B$3:$B$14,MATCH('KU Gen'!D5660,'Sample Customer Count'!$A$3:$A$14,0))</f>
        <v>37</v>
      </c>
      <c r="I5660" s="6">
        <v>223</v>
      </c>
      <c r="J5660" s="6">
        <v>2.9545368695551466</v>
      </c>
      <c r="K5660" s="6">
        <f t="shared" si="88"/>
        <v>5.7979831528150205</v>
      </c>
    </row>
    <row r="5661" spans="1:11" x14ac:dyDescent="0.35">
      <c r="A5661" t="s">
        <v>14</v>
      </c>
      <c r="B5661" t="s">
        <v>16</v>
      </c>
      <c r="C5661" s="3" t="s">
        <v>4</v>
      </c>
      <c r="D5661" s="3">
        <v>8</v>
      </c>
      <c r="E5661" s="3">
        <v>24</v>
      </c>
      <c r="F5661" s="3">
        <v>19</v>
      </c>
      <c r="G5661" s="3">
        <v>0</v>
      </c>
      <c r="H5661" s="6">
        <f>INDEX('Sample Customer Count'!$B$3:$B$14,MATCH('KU Gen'!D5661,'Sample Customer Count'!$A$3:$A$14,0))</f>
        <v>37</v>
      </c>
      <c r="I5661" s="6">
        <v>223</v>
      </c>
      <c r="J5661" s="6">
        <v>2.9545368695551466</v>
      </c>
      <c r="K5661" s="6">
        <f t="shared" si="88"/>
        <v>0</v>
      </c>
    </row>
    <row r="5662" spans="1:11" x14ac:dyDescent="0.35">
      <c r="A5662" t="s">
        <v>14</v>
      </c>
      <c r="B5662" t="s">
        <v>16</v>
      </c>
      <c r="C5662" s="3" t="s">
        <v>4</v>
      </c>
      <c r="D5662" s="3">
        <v>8</v>
      </c>
      <c r="E5662" s="3">
        <v>24</v>
      </c>
      <c r="F5662" s="3">
        <v>20</v>
      </c>
      <c r="G5662" s="3">
        <v>0</v>
      </c>
      <c r="H5662" s="6">
        <f>INDEX('Sample Customer Count'!$B$3:$B$14,MATCH('KU Gen'!D5662,'Sample Customer Count'!$A$3:$A$14,0))</f>
        <v>37</v>
      </c>
      <c r="I5662" s="6">
        <v>223</v>
      </c>
      <c r="J5662" s="6">
        <v>2.9545368695551466</v>
      </c>
      <c r="K5662" s="6">
        <f t="shared" si="88"/>
        <v>0</v>
      </c>
    </row>
    <row r="5663" spans="1:11" x14ac:dyDescent="0.35">
      <c r="A5663" t="s">
        <v>14</v>
      </c>
      <c r="B5663" t="s">
        <v>16</v>
      </c>
      <c r="C5663" s="3" t="s">
        <v>4</v>
      </c>
      <c r="D5663" s="3">
        <v>8</v>
      </c>
      <c r="E5663" s="3">
        <v>24</v>
      </c>
      <c r="F5663" s="3">
        <v>21</v>
      </c>
      <c r="G5663" s="3">
        <v>0</v>
      </c>
      <c r="H5663" s="6">
        <f>INDEX('Sample Customer Count'!$B$3:$B$14,MATCH('KU Gen'!D5663,'Sample Customer Count'!$A$3:$A$14,0))</f>
        <v>37</v>
      </c>
      <c r="I5663" s="6">
        <v>223</v>
      </c>
      <c r="J5663" s="6">
        <v>2.9545368695551466</v>
      </c>
      <c r="K5663" s="6">
        <f t="shared" si="88"/>
        <v>0</v>
      </c>
    </row>
    <row r="5664" spans="1:11" x14ac:dyDescent="0.35">
      <c r="A5664" t="s">
        <v>14</v>
      </c>
      <c r="B5664" t="s">
        <v>16</v>
      </c>
      <c r="C5664" s="3" t="s">
        <v>4</v>
      </c>
      <c r="D5664" s="3">
        <v>8</v>
      </c>
      <c r="E5664" s="3">
        <v>24</v>
      </c>
      <c r="F5664" s="3">
        <v>22</v>
      </c>
      <c r="G5664" s="3">
        <v>0</v>
      </c>
      <c r="H5664" s="6">
        <f>INDEX('Sample Customer Count'!$B$3:$B$14,MATCH('KU Gen'!D5664,'Sample Customer Count'!$A$3:$A$14,0))</f>
        <v>37</v>
      </c>
      <c r="I5664" s="6">
        <v>223</v>
      </c>
      <c r="J5664" s="6">
        <v>2.9545368695551466</v>
      </c>
      <c r="K5664" s="6">
        <f t="shared" si="88"/>
        <v>0</v>
      </c>
    </row>
    <row r="5665" spans="1:11" x14ac:dyDescent="0.35">
      <c r="A5665" t="s">
        <v>14</v>
      </c>
      <c r="B5665" t="s">
        <v>16</v>
      </c>
      <c r="C5665" s="3" t="s">
        <v>4</v>
      </c>
      <c r="D5665" s="3">
        <v>8</v>
      </c>
      <c r="E5665" s="3">
        <v>24</v>
      </c>
      <c r="F5665" s="3">
        <v>23</v>
      </c>
      <c r="G5665" s="3">
        <v>0</v>
      </c>
      <c r="H5665" s="6">
        <f>INDEX('Sample Customer Count'!$B$3:$B$14,MATCH('KU Gen'!D5665,'Sample Customer Count'!$A$3:$A$14,0))</f>
        <v>37</v>
      </c>
      <c r="I5665" s="6">
        <v>223</v>
      </c>
      <c r="J5665" s="6">
        <v>2.9545368695551466</v>
      </c>
      <c r="K5665" s="6">
        <f t="shared" si="88"/>
        <v>0</v>
      </c>
    </row>
    <row r="5666" spans="1:11" x14ac:dyDescent="0.35">
      <c r="A5666" t="s">
        <v>14</v>
      </c>
      <c r="B5666" t="s">
        <v>16</v>
      </c>
      <c r="C5666" s="3" t="s">
        <v>4</v>
      </c>
      <c r="D5666" s="3">
        <v>8</v>
      </c>
      <c r="E5666" s="3">
        <v>25</v>
      </c>
      <c r="F5666" s="3">
        <v>0</v>
      </c>
      <c r="G5666" s="3">
        <v>0</v>
      </c>
      <c r="H5666" s="6">
        <f>INDEX('Sample Customer Count'!$B$3:$B$14,MATCH('KU Gen'!D5666,'Sample Customer Count'!$A$3:$A$14,0))</f>
        <v>37</v>
      </c>
      <c r="I5666" s="6">
        <v>223</v>
      </c>
      <c r="J5666" s="6">
        <v>2.9545368695551466</v>
      </c>
      <c r="K5666" s="6">
        <f t="shared" si="88"/>
        <v>0</v>
      </c>
    </row>
    <row r="5667" spans="1:11" x14ac:dyDescent="0.35">
      <c r="A5667" t="s">
        <v>14</v>
      </c>
      <c r="B5667" t="s">
        <v>16</v>
      </c>
      <c r="C5667" s="3" t="s">
        <v>4</v>
      </c>
      <c r="D5667" s="3">
        <v>8</v>
      </c>
      <c r="E5667" s="3">
        <v>25</v>
      </c>
      <c r="F5667" s="3">
        <v>1</v>
      </c>
      <c r="G5667" s="3">
        <v>0</v>
      </c>
      <c r="H5667" s="6">
        <f>INDEX('Sample Customer Count'!$B$3:$B$14,MATCH('KU Gen'!D5667,'Sample Customer Count'!$A$3:$A$14,0))</f>
        <v>37</v>
      </c>
      <c r="I5667" s="6">
        <v>223</v>
      </c>
      <c r="J5667" s="6">
        <v>2.9545368695551466</v>
      </c>
      <c r="K5667" s="6">
        <f t="shared" si="88"/>
        <v>0</v>
      </c>
    </row>
    <row r="5668" spans="1:11" x14ac:dyDescent="0.35">
      <c r="A5668" t="s">
        <v>14</v>
      </c>
      <c r="B5668" t="s">
        <v>16</v>
      </c>
      <c r="C5668" s="3" t="s">
        <v>4</v>
      </c>
      <c r="D5668" s="3">
        <v>8</v>
      </c>
      <c r="E5668" s="3">
        <v>25</v>
      </c>
      <c r="F5668" s="3">
        <v>2</v>
      </c>
      <c r="G5668" s="3">
        <v>0</v>
      </c>
      <c r="H5668" s="6">
        <f>INDEX('Sample Customer Count'!$B$3:$B$14,MATCH('KU Gen'!D5668,'Sample Customer Count'!$A$3:$A$14,0))</f>
        <v>37</v>
      </c>
      <c r="I5668" s="6">
        <v>223</v>
      </c>
      <c r="J5668" s="6">
        <v>2.9545368695551466</v>
      </c>
      <c r="K5668" s="6">
        <f t="shared" si="88"/>
        <v>0</v>
      </c>
    </row>
    <row r="5669" spans="1:11" x14ac:dyDescent="0.35">
      <c r="A5669" t="s">
        <v>14</v>
      </c>
      <c r="B5669" t="s">
        <v>16</v>
      </c>
      <c r="C5669" s="3" t="s">
        <v>4</v>
      </c>
      <c r="D5669" s="3">
        <v>8</v>
      </c>
      <c r="E5669" s="3">
        <v>25</v>
      </c>
      <c r="F5669" s="3">
        <v>3</v>
      </c>
      <c r="G5669" s="3">
        <v>0</v>
      </c>
      <c r="H5669" s="6">
        <f>INDEX('Sample Customer Count'!$B$3:$B$14,MATCH('KU Gen'!D5669,'Sample Customer Count'!$A$3:$A$14,0))</f>
        <v>37</v>
      </c>
      <c r="I5669" s="6">
        <v>223</v>
      </c>
      <c r="J5669" s="6">
        <v>2.9545368695551466</v>
      </c>
      <c r="K5669" s="6">
        <f t="shared" si="88"/>
        <v>0</v>
      </c>
    </row>
    <row r="5670" spans="1:11" x14ac:dyDescent="0.35">
      <c r="A5670" t="s">
        <v>14</v>
      </c>
      <c r="B5670" t="s">
        <v>16</v>
      </c>
      <c r="C5670" s="3" t="s">
        <v>4</v>
      </c>
      <c r="D5670" s="3">
        <v>8</v>
      </c>
      <c r="E5670" s="3">
        <v>25</v>
      </c>
      <c r="F5670" s="3">
        <v>4</v>
      </c>
      <c r="G5670" s="3">
        <v>0</v>
      </c>
      <c r="H5670" s="6">
        <f>INDEX('Sample Customer Count'!$B$3:$B$14,MATCH('KU Gen'!D5670,'Sample Customer Count'!$A$3:$A$14,0))</f>
        <v>37</v>
      </c>
      <c r="I5670" s="6">
        <v>223</v>
      </c>
      <c r="J5670" s="6">
        <v>2.9545368695551466</v>
      </c>
      <c r="K5670" s="6">
        <f t="shared" si="88"/>
        <v>0</v>
      </c>
    </row>
    <row r="5671" spans="1:11" x14ac:dyDescent="0.35">
      <c r="A5671" t="s">
        <v>14</v>
      </c>
      <c r="B5671" t="s">
        <v>16</v>
      </c>
      <c r="C5671" s="3" t="s">
        <v>4</v>
      </c>
      <c r="D5671" s="3">
        <v>8</v>
      </c>
      <c r="E5671" s="3">
        <v>25</v>
      </c>
      <c r="F5671" s="3">
        <v>5</v>
      </c>
      <c r="G5671" s="3">
        <v>0</v>
      </c>
      <c r="H5671" s="6">
        <f>INDEX('Sample Customer Count'!$B$3:$B$14,MATCH('KU Gen'!D5671,'Sample Customer Count'!$A$3:$A$14,0))</f>
        <v>37</v>
      </c>
      <c r="I5671" s="6">
        <v>223</v>
      </c>
      <c r="J5671" s="6">
        <v>2.9545368695551466</v>
      </c>
      <c r="K5671" s="6">
        <f t="shared" si="88"/>
        <v>0</v>
      </c>
    </row>
    <row r="5672" spans="1:11" x14ac:dyDescent="0.35">
      <c r="A5672" t="s">
        <v>14</v>
      </c>
      <c r="B5672" t="s">
        <v>16</v>
      </c>
      <c r="C5672" s="3" t="s">
        <v>4</v>
      </c>
      <c r="D5672" s="3">
        <v>8</v>
      </c>
      <c r="E5672" s="3">
        <v>25</v>
      </c>
      <c r="F5672" s="3">
        <v>6</v>
      </c>
      <c r="G5672" s="3">
        <v>1.91</v>
      </c>
      <c r="H5672" s="6">
        <f>INDEX('Sample Customer Count'!$B$3:$B$14,MATCH('KU Gen'!D5672,'Sample Customer Count'!$A$3:$A$14,0))</f>
        <v>37</v>
      </c>
      <c r="I5672" s="6">
        <v>223</v>
      </c>
      <c r="J5672" s="6">
        <v>2.9545368695551466</v>
      </c>
      <c r="K5672" s="6">
        <f t="shared" si="88"/>
        <v>34.011510509449288</v>
      </c>
    </row>
    <row r="5673" spans="1:11" x14ac:dyDescent="0.35">
      <c r="A5673" t="s">
        <v>14</v>
      </c>
      <c r="B5673" t="s">
        <v>16</v>
      </c>
      <c r="C5673" s="3" t="s">
        <v>4</v>
      </c>
      <c r="D5673" s="3">
        <v>8</v>
      </c>
      <c r="E5673" s="3">
        <v>25</v>
      </c>
      <c r="F5673" s="3">
        <v>7</v>
      </c>
      <c r="G5673" s="3">
        <v>19.619900000000001</v>
      </c>
      <c r="H5673" s="6">
        <f>INDEX('Sample Customer Count'!$B$3:$B$14,MATCH('KU Gen'!D5673,'Sample Customer Count'!$A$3:$A$14,0))</f>
        <v>37</v>
      </c>
      <c r="I5673" s="6">
        <v>223</v>
      </c>
      <c r="J5673" s="6">
        <v>2.9545368695551466</v>
      </c>
      <c r="K5673" s="6">
        <f t="shared" si="88"/>
        <v>349.37300264101788</v>
      </c>
    </row>
    <row r="5674" spans="1:11" x14ac:dyDescent="0.35">
      <c r="A5674" t="s">
        <v>14</v>
      </c>
      <c r="B5674" t="s">
        <v>16</v>
      </c>
      <c r="C5674" s="3" t="s">
        <v>4</v>
      </c>
      <c r="D5674" s="3">
        <v>8</v>
      </c>
      <c r="E5674" s="3">
        <v>25</v>
      </c>
      <c r="F5674" s="3">
        <v>8</v>
      </c>
      <c r="G5674" s="3">
        <v>37.899299999999997</v>
      </c>
      <c r="H5674" s="6">
        <f>INDEX('Sample Customer Count'!$B$3:$B$14,MATCH('KU Gen'!D5674,'Sample Customer Count'!$A$3:$A$14,0))</f>
        <v>37</v>
      </c>
      <c r="I5674" s="6">
        <v>223</v>
      </c>
      <c r="J5674" s="6">
        <v>2.9545368695551466</v>
      </c>
      <c r="K5674" s="6">
        <f t="shared" si="88"/>
        <v>674.8756231679431</v>
      </c>
    </row>
    <row r="5675" spans="1:11" x14ac:dyDescent="0.35">
      <c r="A5675" t="s">
        <v>14</v>
      </c>
      <c r="B5675" t="s">
        <v>16</v>
      </c>
      <c r="C5675" s="3" t="s">
        <v>4</v>
      </c>
      <c r="D5675" s="3">
        <v>8</v>
      </c>
      <c r="E5675" s="3">
        <v>25</v>
      </c>
      <c r="F5675" s="3">
        <v>9</v>
      </c>
      <c r="G5675" s="3">
        <v>69.632900000000006</v>
      </c>
      <c r="H5675" s="6">
        <f>INDEX('Sample Customer Count'!$B$3:$B$14,MATCH('KU Gen'!D5675,'Sample Customer Count'!$A$3:$A$14,0))</f>
        <v>37</v>
      </c>
      <c r="I5675" s="6">
        <v>223</v>
      </c>
      <c r="J5675" s="6">
        <v>2.9545368695551466</v>
      </c>
      <c r="K5675" s="6">
        <f t="shared" si="88"/>
        <v>1239.9581728551998</v>
      </c>
    </row>
    <row r="5676" spans="1:11" x14ac:dyDescent="0.35">
      <c r="A5676" t="s">
        <v>14</v>
      </c>
      <c r="B5676" t="s">
        <v>16</v>
      </c>
      <c r="C5676" s="3" t="s">
        <v>4</v>
      </c>
      <c r="D5676" s="3">
        <v>8</v>
      </c>
      <c r="E5676" s="3">
        <v>25</v>
      </c>
      <c r="F5676" s="3">
        <v>10</v>
      </c>
      <c r="G5676" s="3">
        <v>101.65249999999999</v>
      </c>
      <c r="H5676" s="6">
        <f>INDEX('Sample Customer Count'!$B$3:$B$14,MATCH('KU Gen'!D5676,'Sample Customer Count'!$A$3:$A$14,0))</f>
        <v>37</v>
      </c>
      <c r="I5676" s="6">
        <v>223</v>
      </c>
      <c r="J5676" s="6">
        <v>2.9545368695551466</v>
      </c>
      <c r="K5676" s="6">
        <f t="shared" si="88"/>
        <v>1810.1335455820908</v>
      </c>
    </row>
    <row r="5677" spans="1:11" x14ac:dyDescent="0.35">
      <c r="A5677" t="s">
        <v>14</v>
      </c>
      <c r="B5677" t="s">
        <v>16</v>
      </c>
      <c r="C5677" s="3" t="s">
        <v>4</v>
      </c>
      <c r="D5677" s="3">
        <v>8</v>
      </c>
      <c r="E5677" s="3">
        <v>25</v>
      </c>
      <c r="F5677" s="3">
        <v>11</v>
      </c>
      <c r="G5677" s="3">
        <v>88.451399999999992</v>
      </c>
      <c r="H5677" s="6">
        <f>INDEX('Sample Customer Count'!$B$3:$B$14,MATCH('KU Gen'!D5677,'Sample Customer Count'!$A$3:$A$14,0))</f>
        <v>37</v>
      </c>
      <c r="I5677" s="6">
        <v>223</v>
      </c>
      <c r="J5677" s="6">
        <v>2.9545368695551466</v>
      </c>
      <c r="K5677" s="6">
        <f t="shared" si="88"/>
        <v>1575.0605867411009</v>
      </c>
    </row>
    <row r="5678" spans="1:11" x14ac:dyDescent="0.35">
      <c r="A5678" t="s">
        <v>14</v>
      </c>
      <c r="B5678" t="s">
        <v>16</v>
      </c>
      <c r="C5678" s="3" t="s">
        <v>4</v>
      </c>
      <c r="D5678" s="3">
        <v>8</v>
      </c>
      <c r="E5678" s="3">
        <v>25</v>
      </c>
      <c r="F5678" s="3">
        <v>12</v>
      </c>
      <c r="G5678" s="3">
        <v>81.575699999999998</v>
      </c>
      <c r="H5678" s="6">
        <f>INDEX('Sample Customer Count'!$B$3:$B$14,MATCH('KU Gen'!D5678,'Sample Customer Count'!$A$3:$A$14,0))</f>
        <v>37</v>
      </c>
      <c r="I5678" s="6">
        <v>223</v>
      </c>
      <c r="J5678" s="6">
        <v>2.9545368695551466</v>
      </c>
      <c r="K5678" s="6">
        <f t="shared" si="88"/>
        <v>1452.624491029153</v>
      </c>
    </row>
    <row r="5679" spans="1:11" x14ac:dyDescent="0.35">
      <c r="A5679" t="s">
        <v>14</v>
      </c>
      <c r="B5679" t="s">
        <v>16</v>
      </c>
      <c r="C5679" s="3" t="s">
        <v>4</v>
      </c>
      <c r="D5679" s="3">
        <v>8</v>
      </c>
      <c r="E5679" s="3">
        <v>25</v>
      </c>
      <c r="F5679" s="3">
        <v>13</v>
      </c>
      <c r="G5679" s="3">
        <v>89.657700000000006</v>
      </c>
      <c r="H5679" s="6">
        <f>INDEX('Sample Customer Count'!$B$3:$B$14,MATCH('KU Gen'!D5679,'Sample Customer Count'!$A$3:$A$14,0))</f>
        <v>37</v>
      </c>
      <c r="I5679" s="6">
        <v>223</v>
      </c>
      <c r="J5679" s="6">
        <v>2.9545368695551466</v>
      </c>
      <c r="K5679" s="6">
        <f t="shared" si="88"/>
        <v>1596.5412595827495</v>
      </c>
    </row>
    <row r="5680" spans="1:11" x14ac:dyDescent="0.35">
      <c r="A5680" t="s">
        <v>14</v>
      </c>
      <c r="B5680" t="s">
        <v>16</v>
      </c>
      <c r="C5680" s="3" t="s">
        <v>4</v>
      </c>
      <c r="D5680" s="3">
        <v>8</v>
      </c>
      <c r="E5680" s="3">
        <v>25</v>
      </c>
      <c r="F5680" s="3">
        <v>14</v>
      </c>
      <c r="G5680" s="3">
        <v>47.323500000000003</v>
      </c>
      <c r="H5680" s="6">
        <f>INDEX('Sample Customer Count'!$B$3:$B$14,MATCH('KU Gen'!D5680,'Sample Customer Count'!$A$3:$A$14,0))</f>
        <v>37</v>
      </c>
      <c r="I5680" s="6">
        <v>223</v>
      </c>
      <c r="J5680" s="6">
        <v>2.9545368695551466</v>
      </c>
      <c r="K5680" s="6">
        <f t="shared" si="88"/>
        <v>842.69304586069291</v>
      </c>
    </row>
    <row r="5681" spans="1:11" x14ac:dyDescent="0.35">
      <c r="A5681" t="s">
        <v>14</v>
      </c>
      <c r="B5681" t="s">
        <v>16</v>
      </c>
      <c r="C5681" s="3" t="s">
        <v>4</v>
      </c>
      <c r="D5681" s="3">
        <v>8</v>
      </c>
      <c r="E5681" s="3">
        <v>25</v>
      </c>
      <c r="F5681" s="3">
        <v>15</v>
      </c>
      <c r="G5681" s="3">
        <v>35.496600000000001</v>
      </c>
      <c r="H5681" s="6">
        <f>INDEX('Sample Customer Count'!$B$3:$B$14,MATCH('KU Gen'!D5681,'Sample Customer Count'!$A$3:$A$14,0))</f>
        <v>37</v>
      </c>
      <c r="I5681" s="6">
        <v>223</v>
      </c>
      <c r="J5681" s="6">
        <v>2.9545368695551466</v>
      </c>
      <c r="K5681" s="6">
        <f t="shared" si="88"/>
        <v>632.09056751294122</v>
      </c>
    </row>
    <row r="5682" spans="1:11" x14ac:dyDescent="0.35">
      <c r="A5682" t="s">
        <v>14</v>
      </c>
      <c r="B5682" t="s">
        <v>16</v>
      </c>
      <c r="C5682" s="3" t="s">
        <v>4</v>
      </c>
      <c r="D5682" s="3">
        <v>8</v>
      </c>
      <c r="E5682" s="3">
        <v>25</v>
      </c>
      <c r="F5682" s="3">
        <v>16</v>
      </c>
      <c r="G5682" s="3">
        <v>9.3142999999999994</v>
      </c>
      <c r="H5682" s="6">
        <f>INDEX('Sample Customer Count'!$B$3:$B$14,MATCH('KU Gen'!D5682,'Sample Customer Count'!$A$3:$A$14,0))</f>
        <v>37</v>
      </c>
      <c r="I5682" s="6">
        <v>223</v>
      </c>
      <c r="J5682" s="6">
        <v>2.9545368695551466</v>
      </c>
      <c r="K5682" s="6">
        <f t="shared" si="88"/>
        <v>165.86042530793901</v>
      </c>
    </row>
    <row r="5683" spans="1:11" x14ac:dyDescent="0.35">
      <c r="A5683" t="s">
        <v>14</v>
      </c>
      <c r="B5683" t="s">
        <v>16</v>
      </c>
      <c r="C5683" s="3" t="s">
        <v>4</v>
      </c>
      <c r="D5683" s="3">
        <v>8</v>
      </c>
      <c r="E5683" s="3">
        <v>25</v>
      </c>
      <c r="F5683" s="3">
        <v>17</v>
      </c>
      <c r="G5683" s="3">
        <v>2.2861000000000002</v>
      </c>
      <c r="H5683" s="6">
        <f>INDEX('Sample Customer Count'!$B$3:$B$14,MATCH('KU Gen'!D5683,'Sample Customer Count'!$A$3:$A$14,0))</f>
        <v>37</v>
      </c>
      <c r="I5683" s="6">
        <v>223</v>
      </c>
      <c r="J5683" s="6">
        <v>2.9545368695551466</v>
      </c>
      <c r="K5683" s="6">
        <f t="shared" si="88"/>
        <v>40.708750877304723</v>
      </c>
    </row>
    <row r="5684" spans="1:11" x14ac:dyDescent="0.35">
      <c r="A5684" t="s">
        <v>14</v>
      </c>
      <c r="B5684" t="s">
        <v>16</v>
      </c>
      <c r="C5684" s="3" t="s">
        <v>4</v>
      </c>
      <c r="D5684" s="3">
        <v>8</v>
      </c>
      <c r="E5684" s="3">
        <v>25</v>
      </c>
      <c r="F5684" s="3">
        <v>18</v>
      </c>
      <c r="G5684" s="3">
        <v>6.1800000000000001E-2</v>
      </c>
      <c r="H5684" s="6">
        <f>INDEX('Sample Customer Count'!$B$3:$B$14,MATCH('KU Gen'!D5684,'Sample Customer Count'!$A$3:$A$14,0))</f>
        <v>37</v>
      </c>
      <c r="I5684" s="6">
        <v>223</v>
      </c>
      <c r="J5684" s="6">
        <v>2.9545368695551466</v>
      </c>
      <c r="K5684" s="6">
        <f t="shared" si="88"/>
        <v>1.1004771463266838</v>
      </c>
    </row>
    <row r="5685" spans="1:11" x14ac:dyDescent="0.35">
      <c r="A5685" t="s">
        <v>14</v>
      </c>
      <c r="B5685" t="s">
        <v>16</v>
      </c>
      <c r="C5685" s="3" t="s">
        <v>4</v>
      </c>
      <c r="D5685" s="3">
        <v>8</v>
      </c>
      <c r="E5685" s="3">
        <v>25</v>
      </c>
      <c r="F5685" s="3">
        <v>19</v>
      </c>
      <c r="G5685" s="3">
        <v>0</v>
      </c>
      <c r="H5685" s="6">
        <f>INDEX('Sample Customer Count'!$B$3:$B$14,MATCH('KU Gen'!D5685,'Sample Customer Count'!$A$3:$A$14,0))</f>
        <v>37</v>
      </c>
      <c r="I5685" s="6">
        <v>223</v>
      </c>
      <c r="J5685" s="6">
        <v>2.9545368695551466</v>
      </c>
      <c r="K5685" s="6">
        <f t="shared" si="88"/>
        <v>0</v>
      </c>
    </row>
    <row r="5686" spans="1:11" x14ac:dyDescent="0.35">
      <c r="A5686" t="s">
        <v>14</v>
      </c>
      <c r="B5686" t="s">
        <v>16</v>
      </c>
      <c r="C5686" s="3" t="s">
        <v>4</v>
      </c>
      <c r="D5686" s="3">
        <v>8</v>
      </c>
      <c r="E5686" s="3">
        <v>25</v>
      </c>
      <c r="F5686" s="3">
        <v>20</v>
      </c>
      <c r="G5686" s="3">
        <v>0</v>
      </c>
      <c r="H5686" s="6">
        <f>INDEX('Sample Customer Count'!$B$3:$B$14,MATCH('KU Gen'!D5686,'Sample Customer Count'!$A$3:$A$14,0))</f>
        <v>37</v>
      </c>
      <c r="I5686" s="6">
        <v>223</v>
      </c>
      <c r="J5686" s="6">
        <v>2.9545368695551466</v>
      </c>
      <c r="K5686" s="6">
        <f t="shared" si="88"/>
        <v>0</v>
      </c>
    </row>
    <row r="5687" spans="1:11" x14ac:dyDescent="0.35">
      <c r="A5687" t="s">
        <v>14</v>
      </c>
      <c r="B5687" t="s">
        <v>16</v>
      </c>
      <c r="C5687" s="3" t="s">
        <v>4</v>
      </c>
      <c r="D5687" s="3">
        <v>8</v>
      </c>
      <c r="E5687" s="3">
        <v>25</v>
      </c>
      <c r="F5687" s="3">
        <v>21</v>
      </c>
      <c r="G5687" s="3">
        <v>0</v>
      </c>
      <c r="H5687" s="6">
        <f>INDEX('Sample Customer Count'!$B$3:$B$14,MATCH('KU Gen'!D5687,'Sample Customer Count'!$A$3:$A$14,0))</f>
        <v>37</v>
      </c>
      <c r="I5687" s="6">
        <v>223</v>
      </c>
      <c r="J5687" s="6">
        <v>2.9545368695551466</v>
      </c>
      <c r="K5687" s="6">
        <f t="shared" si="88"/>
        <v>0</v>
      </c>
    </row>
    <row r="5688" spans="1:11" x14ac:dyDescent="0.35">
      <c r="A5688" t="s">
        <v>14</v>
      </c>
      <c r="B5688" t="s">
        <v>16</v>
      </c>
      <c r="C5688" s="3" t="s">
        <v>4</v>
      </c>
      <c r="D5688" s="3">
        <v>8</v>
      </c>
      <c r="E5688" s="3">
        <v>25</v>
      </c>
      <c r="F5688" s="3">
        <v>22</v>
      </c>
      <c r="G5688" s="3">
        <v>0</v>
      </c>
      <c r="H5688" s="6">
        <f>INDEX('Sample Customer Count'!$B$3:$B$14,MATCH('KU Gen'!D5688,'Sample Customer Count'!$A$3:$A$14,0))</f>
        <v>37</v>
      </c>
      <c r="I5688" s="6">
        <v>223</v>
      </c>
      <c r="J5688" s="6">
        <v>2.9545368695551466</v>
      </c>
      <c r="K5688" s="6">
        <f t="shared" si="88"/>
        <v>0</v>
      </c>
    </row>
    <row r="5689" spans="1:11" x14ac:dyDescent="0.35">
      <c r="A5689" t="s">
        <v>14</v>
      </c>
      <c r="B5689" t="s">
        <v>16</v>
      </c>
      <c r="C5689" s="3" t="s">
        <v>4</v>
      </c>
      <c r="D5689" s="3">
        <v>8</v>
      </c>
      <c r="E5689" s="3">
        <v>25</v>
      </c>
      <c r="F5689" s="3">
        <v>23</v>
      </c>
      <c r="G5689" s="3">
        <v>0</v>
      </c>
      <c r="H5689" s="6">
        <f>INDEX('Sample Customer Count'!$B$3:$B$14,MATCH('KU Gen'!D5689,'Sample Customer Count'!$A$3:$A$14,0))</f>
        <v>37</v>
      </c>
      <c r="I5689" s="6">
        <v>223</v>
      </c>
      <c r="J5689" s="6">
        <v>2.9545368695551466</v>
      </c>
      <c r="K5689" s="6">
        <f t="shared" si="88"/>
        <v>0</v>
      </c>
    </row>
    <row r="5690" spans="1:11" x14ac:dyDescent="0.35">
      <c r="A5690" t="s">
        <v>14</v>
      </c>
      <c r="B5690" t="s">
        <v>16</v>
      </c>
      <c r="C5690" s="3" t="s">
        <v>4</v>
      </c>
      <c r="D5690" s="3">
        <v>8</v>
      </c>
      <c r="E5690" s="3">
        <v>26</v>
      </c>
      <c r="F5690" s="3">
        <v>0</v>
      </c>
      <c r="G5690" s="3">
        <v>0</v>
      </c>
      <c r="H5690" s="6">
        <f>INDEX('Sample Customer Count'!$B$3:$B$14,MATCH('KU Gen'!D5690,'Sample Customer Count'!$A$3:$A$14,0))</f>
        <v>37</v>
      </c>
      <c r="I5690" s="6">
        <v>223</v>
      </c>
      <c r="J5690" s="6">
        <v>2.9545368695551466</v>
      </c>
      <c r="K5690" s="6">
        <f t="shared" si="88"/>
        <v>0</v>
      </c>
    </row>
    <row r="5691" spans="1:11" x14ac:dyDescent="0.35">
      <c r="A5691" t="s">
        <v>14</v>
      </c>
      <c r="B5691" t="s">
        <v>16</v>
      </c>
      <c r="C5691" s="3" t="s">
        <v>4</v>
      </c>
      <c r="D5691" s="3">
        <v>8</v>
      </c>
      <c r="E5691" s="3">
        <v>26</v>
      </c>
      <c r="F5691" s="3">
        <v>1</v>
      </c>
      <c r="G5691" s="3">
        <v>0</v>
      </c>
      <c r="H5691" s="6">
        <f>INDEX('Sample Customer Count'!$B$3:$B$14,MATCH('KU Gen'!D5691,'Sample Customer Count'!$A$3:$A$14,0))</f>
        <v>37</v>
      </c>
      <c r="I5691" s="6">
        <v>223</v>
      </c>
      <c r="J5691" s="6">
        <v>2.9545368695551466</v>
      </c>
      <c r="K5691" s="6">
        <f t="shared" si="88"/>
        <v>0</v>
      </c>
    </row>
    <row r="5692" spans="1:11" x14ac:dyDescent="0.35">
      <c r="A5692" t="s">
        <v>14</v>
      </c>
      <c r="B5692" t="s">
        <v>16</v>
      </c>
      <c r="C5692" s="3" t="s">
        <v>4</v>
      </c>
      <c r="D5692" s="3">
        <v>8</v>
      </c>
      <c r="E5692" s="3">
        <v>26</v>
      </c>
      <c r="F5692" s="3">
        <v>2</v>
      </c>
      <c r="G5692" s="3">
        <v>0</v>
      </c>
      <c r="H5692" s="6">
        <f>INDEX('Sample Customer Count'!$B$3:$B$14,MATCH('KU Gen'!D5692,'Sample Customer Count'!$A$3:$A$14,0))</f>
        <v>37</v>
      </c>
      <c r="I5692" s="6">
        <v>223</v>
      </c>
      <c r="J5692" s="6">
        <v>2.9545368695551466</v>
      </c>
      <c r="K5692" s="6">
        <f t="shared" si="88"/>
        <v>0</v>
      </c>
    </row>
    <row r="5693" spans="1:11" x14ac:dyDescent="0.35">
      <c r="A5693" t="s">
        <v>14</v>
      </c>
      <c r="B5693" t="s">
        <v>16</v>
      </c>
      <c r="C5693" s="3" t="s">
        <v>4</v>
      </c>
      <c r="D5693" s="3">
        <v>8</v>
      </c>
      <c r="E5693" s="3">
        <v>26</v>
      </c>
      <c r="F5693" s="3">
        <v>3</v>
      </c>
      <c r="G5693" s="3">
        <v>0</v>
      </c>
      <c r="H5693" s="6">
        <f>INDEX('Sample Customer Count'!$B$3:$B$14,MATCH('KU Gen'!D5693,'Sample Customer Count'!$A$3:$A$14,0))</f>
        <v>37</v>
      </c>
      <c r="I5693" s="6">
        <v>223</v>
      </c>
      <c r="J5693" s="6">
        <v>2.9545368695551466</v>
      </c>
      <c r="K5693" s="6">
        <f t="shared" si="88"/>
        <v>0</v>
      </c>
    </row>
    <row r="5694" spans="1:11" x14ac:dyDescent="0.35">
      <c r="A5694" t="s">
        <v>14</v>
      </c>
      <c r="B5694" t="s">
        <v>16</v>
      </c>
      <c r="C5694" s="3" t="s">
        <v>4</v>
      </c>
      <c r="D5694" s="3">
        <v>8</v>
      </c>
      <c r="E5694" s="3">
        <v>26</v>
      </c>
      <c r="F5694" s="3">
        <v>4</v>
      </c>
      <c r="G5694" s="3">
        <v>0</v>
      </c>
      <c r="H5694" s="6">
        <f>INDEX('Sample Customer Count'!$B$3:$B$14,MATCH('KU Gen'!D5694,'Sample Customer Count'!$A$3:$A$14,0))</f>
        <v>37</v>
      </c>
      <c r="I5694" s="6">
        <v>223</v>
      </c>
      <c r="J5694" s="6">
        <v>2.9545368695551466</v>
      </c>
      <c r="K5694" s="6">
        <f t="shared" si="88"/>
        <v>0</v>
      </c>
    </row>
    <row r="5695" spans="1:11" x14ac:dyDescent="0.35">
      <c r="A5695" t="s">
        <v>14</v>
      </c>
      <c r="B5695" t="s">
        <v>16</v>
      </c>
      <c r="C5695" s="3" t="s">
        <v>4</v>
      </c>
      <c r="D5695" s="3">
        <v>8</v>
      </c>
      <c r="E5695" s="3">
        <v>26</v>
      </c>
      <c r="F5695" s="3">
        <v>5</v>
      </c>
      <c r="G5695" s="3">
        <v>0</v>
      </c>
      <c r="H5695" s="6">
        <f>INDEX('Sample Customer Count'!$B$3:$B$14,MATCH('KU Gen'!D5695,'Sample Customer Count'!$A$3:$A$14,0))</f>
        <v>37</v>
      </c>
      <c r="I5695" s="6">
        <v>223</v>
      </c>
      <c r="J5695" s="6">
        <v>2.9545368695551466</v>
      </c>
      <c r="K5695" s="6">
        <f t="shared" si="88"/>
        <v>0</v>
      </c>
    </row>
    <row r="5696" spans="1:11" x14ac:dyDescent="0.35">
      <c r="A5696" t="s">
        <v>14</v>
      </c>
      <c r="B5696" t="s">
        <v>16</v>
      </c>
      <c r="C5696" s="3" t="s">
        <v>4</v>
      </c>
      <c r="D5696" s="3">
        <v>8</v>
      </c>
      <c r="E5696" s="3">
        <v>26</v>
      </c>
      <c r="F5696" s="3">
        <v>6</v>
      </c>
      <c r="G5696" s="3">
        <v>0</v>
      </c>
      <c r="H5696" s="6">
        <f>INDEX('Sample Customer Count'!$B$3:$B$14,MATCH('KU Gen'!D5696,'Sample Customer Count'!$A$3:$A$14,0))</f>
        <v>37</v>
      </c>
      <c r="I5696" s="6">
        <v>223</v>
      </c>
      <c r="J5696" s="6">
        <v>2.9545368695551466</v>
      </c>
      <c r="K5696" s="6">
        <f t="shared" si="88"/>
        <v>0</v>
      </c>
    </row>
    <row r="5697" spans="1:11" x14ac:dyDescent="0.35">
      <c r="A5697" t="s">
        <v>14</v>
      </c>
      <c r="B5697" t="s">
        <v>16</v>
      </c>
      <c r="C5697" s="3" t="s">
        <v>4</v>
      </c>
      <c r="D5697" s="3">
        <v>8</v>
      </c>
      <c r="E5697" s="3">
        <v>26</v>
      </c>
      <c r="F5697" s="3">
        <v>7</v>
      </c>
      <c r="G5697" s="3">
        <v>2.1059999999999999</v>
      </c>
      <c r="H5697" s="6">
        <f>INDEX('Sample Customer Count'!$B$3:$B$14,MATCH('KU Gen'!D5697,'Sample Customer Count'!$A$3:$A$14,0))</f>
        <v>37</v>
      </c>
      <c r="I5697" s="6">
        <v>223</v>
      </c>
      <c r="J5697" s="6">
        <v>2.9545368695551466</v>
      </c>
      <c r="K5697" s="6">
        <f t="shared" si="88"/>
        <v>37.501696928219999</v>
      </c>
    </row>
    <row r="5698" spans="1:11" x14ac:dyDescent="0.35">
      <c r="A5698" t="s">
        <v>14</v>
      </c>
      <c r="B5698" t="s">
        <v>16</v>
      </c>
      <c r="C5698" s="3" t="s">
        <v>4</v>
      </c>
      <c r="D5698" s="3">
        <v>8</v>
      </c>
      <c r="E5698" s="3">
        <v>26</v>
      </c>
      <c r="F5698" s="3">
        <v>8</v>
      </c>
      <c r="G5698" s="3">
        <v>9.6061000000000014</v>
      </c>
      <c r="H5698" s="6">
        <f>INDEX('Sample Customer Count'!$B$3:$B$14,MATCH('KU Gen'!D5698,'Sample Customer Count'!$A$3:$A$14,0))</f>
        <v>37</v>
      </c>
      <c r="I5698" s="6">
        <v>223</v>
      </c>
      <c r="J5698" s="6">
        <v>2.9545368695551466</v>
      </c>
      <c r="K5698" s="6">
        <f t="shared" si="88"/>
        <v>171.05652937425177</v>
      </c>
    </row>
    <row r="5699" spans="1:11" x14ac:dyDescent="0.35">
      <c r="A5699" t="s">
        <v>14</v>
      </c>
      <c r="B5699" t="s">
        <v>16</v>
      </c>
      <c r="C5699" s="3" t="s">
        <v>4</v>
      </c>
      <c r="D5699" s="3">
        <v>8</v>
      </c>
      <c r="E5699" s="3">
        <v>26</v>
      </c>
      <c r="F5699" s="3">
        <v>9</v>
      </c>
      <c r="G5699" s="3">
        <v>9.5559000000000012</v>
      </c>
      <c r="H5699" s="6">
        <f>INDEX('Sample Customer Count'!$B$3:$B$14,MATCH('KU Gen'!D5699,'Sample Customer Count'!$A$3:$A$14,0))</f>
        <v>37</v>
      </c>
      <c r="I5699" s="6">
        <v>223</v>
      </c>
      <c r="J5699" s="6">
        <v>2.9545368695551466</v>
      </c>
      <c r="K5699" s="6">
        <f t="shared" ref="K5699:K5762" si="89">G5699*((I5699/H5699)*J5699)</f>
        <v>170.1626142812809</v>
      </c>
    </row>
    <row r="5700" spans="1:11" x14ac:dyDescent="0.35">
      <c r="A5700" t="s">
        <v>14</v>
      </c>
      <c r="B5700" t="s">
        <v>16</v>
      </c>
      <c r="C5700" s="3" t="s">
        <v>4</v>
      </c>
      <c r="D5700" s="3">
        <v>8</v>
      </c>
      <c r="E5700" s="3">
        <v>26</v>
      </c>
      <c r="F5700" s="3">
        <v>10</v>
      </c>
      <c r="G5700" s="3">
        <v>8.0799000000000003</v>
      </c>
      <c r="H5700" s="6">
        <f>INDEX('Sample Customer Count'!$B$3:$B$14,MATCH('KU Gen'!D5700,'Sample Customer Count'!$A$3:$A$14,0))</f>
        <v>37</v>
      </c>
      <c r="I5700" s="6">
        <v>223</v>
      </c>
      <c r="J5700" s="6">
        <v>2.9545368695551466</v>
      </c>
      <c r="K5700" s="6">
        <f t="shared" si="89"/>
        <v>143.87937369910958</v>
      </c>
    </row>
    <row r="5701" spans="1:11" x14ac:dyDescent="0.35">
      <c r="A5701" t="s">
        <v>14</v>
      </c>
      <c r="B5701" t="s">
        <v>16</v>
      </c>
      <c r="C5701" s="3" t="s">
        <v>4</v>
      </c>
      <c r="D5701" s="3">
        <v>8</v>
      </c>
      <c r="E5701" s="3">
        <v>26</v>
      </c>
      <c r="F5701" s="3">
        <v>11</v>
      </c>
      <c r="G5701" s="3">
        <v>12.8339</v>
      </c>
      <c r="H5701" s="6">
        <f>INDEX('Sample Customer Count'!$B$3:$B$14,MATCH('KU Gen'!D5701,'Sample Customer Count'!$A$3:$A$14,0))</f>
        <v>37</v>
      </c>
      <c r="I5701" s="6">
        <v>223</v>
      </c>
      <c r="J5701" s="6">
        <v>2.9545368695551466</v>
      </c>
      <c r="K5701" s="6">
        <f t="shared" si="89"/>
        <v>228.5342014278645</v>
      </c>
    </row>
    <row r="5702" spans="1:11" x14ac:dyDescent="0.35">
      <c r="A5702" t="s">
        <v>14</v>
      </c>
      <c r="B5702" t="s">
        <v>16</v>
      </c>
      <c r="C5702" s="3" t="s">
        <v>4</v>
      </c>
      <c r="D5702" s="3">
        <v>8</v>
      </c>
      <c r="E5702" s="3">
        <v>26</v>
      </c>
      <c r="F5702" s="3">
        <v>12</v>
      </c>
      <c r="G5702" s="3">
        <v>16.6736</v>
      </c>
      <c r="H5702" s="6">
        <f>INDEX('Sample Customer Count'!$B$3:$B$14,MATCH('KU Gen'!D5702,'Sample Customer Count'!$A$3:$A$14,0))</f>
        <v>37</v>
      </c>
      <c r="I5702" s="6">
        <v>223</v>
      </c>
      <c r="J5702" s="6">
        <v>2.9545368695551466</v>
      </c>
      <c r="K5702" s="6">
        <f t="shared" si="89"/>
        <v>296.90802179599666</v>
      </c>
    </row>
    <row r="5703" spans="1:11" x14ac:dyDescent="0.35">
      <c r="A5703" t="s">
        <v>14</v>
      </c>
      <c r="B5703" t="s">
        <v>16</v>
      </c>
      <c r="C5703" s="3" t="s">
        <v>4</v>
      </c>
      <c r="D5703" s="3">
        <v>8</v>
      </c>
      <c r="E5703" s="3">
        <v>26</v>
      </c>
      <c r="F5703" s="3">
        <v>13</v>
      </c>
      <c r="G5703" s="3">
        <v>11.4594</v>
      </c>
      <c r="H5703" s="6">
        <f>INDEX('Sample Customer Count'!$B$3:$B$14,MATCH('KU Gen'!D5703,'Sample Customer Count'!$A$3:$A$14,0))</f>
        <v>37</v>
      </c>
      <c r="I5703" s="6">
        <v>223</v>
      </c>
      <c r="J5703" s="6">
        <v>2.9545368695551466</v>
      </c>
      <c r="K5703" s="6">
        <f t="shared" si="89"/>
        <v>204.05837881255664</v>
      </c>
    </row>
    <row r="5704" spans="1:11" x14ac:dyDescent="0.35">
      <c r="A5704" t="s">
        <v>14</v>
      </c>
      <c r="B5704" t="s">
        <v>16</v>
      </c>
      <c r="C5704" s="3" t="s">
        <v>4</v>
      </c>
      <c r="D5704" s="3">
        <v>8</v>
      </c>
      <c r="E5704" s="3">
        <v>26</v>
      </c>
      <c r="F5704" s="3">
        <v>14</v>
      </c>
      <c r="G5704" s="3">
        <v>4.6978999999999997</v>
      </c>
      <c r="H5704" s="6">
        <f>INDEX('Sample Customer Count'!$B$3:$B$14,MATCH('KU Gen'!D5704,'Sample Customer Count'!$A$3:$A$14,0))</f>
        <v>37</v>
      </c>
      <c r="I5704" s="6">
        <v>223</v>
      </c>
      <c r="J5704" s="6">
        <v>2.9545368695551466</v>
      </c>
      <c r="K5704" s="6">
        <f t="shared" si="89"/>
        <v>83.655850901749631</v>
      </c>
    </row>
    <row r="5705" spans="1:11" x14ac:dyDescent="0.35">
      <c r="A5705" t="s">
        <v>14</v>
      </c>
      <c r="B5705" t="s">
        <v>16</v>
      </c>
      <c r="C5705" s="3" t="s">
        <v>4</v>
      </c>
      <c r="D5705" s="3">
        <v>8</v>
      </c>
      <c r="E5705" s="3">
        <v>26</v>
      </c>
      <c r="F5705" s="3">
        <v>15</v>
      </c>
      <c r="G5705" s="3">
        <v>2.3774999999999999</v>
      </c>
      <c r="H5705" s="6">
        <f>INDEX('Sample Customer Count'!$B$3:$B$14,MATCH('KU Gen'!D5705,'Sample Customer Count'!$A$3:$A$14,0))</f>
        <v>37</v>
      </c>
      <c r="I5705" s="6">
        <v>223</v>
      </c>
      <c r="J5705" s="6">
        <v>2.9545368695551466</v>
      </c>
      <c r="K5705" s="6">
        <f t="shared" si="89"/>
        <v>42.336317401160045</v>
      </c>
    </row>
    <row r="5706" spans="1:11" x14ac:dyDescent="0.35">
      <c r="A5706" t="s">
        <v>14</v>
      </c>
      <c r="B5706" t="s">
        <v>16</v>
      </c>
      <c r="C5706" s="3" t="s">
        <v>4</v>
      </c>
      <c r="D5706" s="3">
        <v>8</v>
      </c>
      <c r="E5706" s="3">
        <v>26</v>
      </c>
      <c r="F5706" s="3">
        <v>16</v>
      </c>
      <c r="G5706" s="3">
        <v>1.0274000000000001</v>
      </c>
      <c r="H5706" s="6">
        <f>INDEX('Sample Customer Count'!$B$3:$B$14,MATCH('KU Gen'!D5706,'Sample Customer Count'!$A$3:$A$14,0))</f>
        <v>37</v>
      </c>
      <c r="I5706" s="6">
        <v>223</v>
      </c>
      <c r="J5706" s="6">
        <v>2.9545368695551466</v>
      </c>
      <c r="K5706" s="6">
        <f t="shared" si="89"/>
        <v>18.294987380841992</v>
      </c>
    </row>
    <row r="5707" spans="1:11" x14ac:dyDescent="0.35">
      <c r="A5707" t="s">
        <v>14</v>
      </c>
      <c r="B5707" t="s">
        <v>16</v>
      </c>
      <c r="C5707" s="3" t="s">
        <v>4</v>
      </c>
      <c r="D5707" s="3">
        <v>8</v>
      </c>
      <c r="E5707" s="3">
        <v>26</v>
      </c>
      <c r="F5707" s="3">
        <v>17</v>
      </c>
      <c r="G5707" s="3">
        <v>0.40839999999999999</v>
      </c>
      <c r="H5707" s="6">
        <f>INDEX('Sample Customer Count'!$B$3:$B$14,MATCH('KU Gen'!D5707,'Sample Customer Count'!$A$3:$A$14,0))</f>
        <v>37</v>
      </c>
      <c r="I5707" s="6">
        <v>223</v>
      </c>
      <c r="J5707" s="6">
        <v>2.9545368695551466</v>
      </c>
      <c r="K5707" s="6">
        <f t="shared" si="89"/>
        <v>7.2724088440099939</v>
      </c>
    </row>
    <row r="5708" spans="1:11" x14ac:dyDescent="0.35">
      <c r="A5708" t="s">
        <v>14</v>
      </c>
      <c r="B5708" t="s">
        <v>16</v>
      </c>
      <c r="C5708" s="3" t="s">
        <v>4</v>
      </c>
      <c r="D5708" s="3">
        <v>8</v>
      </c>
      <c r="E5708" s="3">
        <v>26</v>
      </c>
      <c r="F5708" s="3">
        <v>18</v>
      </c>
      <c r="G5708" s="3">
        <v>3.2199999999999999E-2</v>
      </c>
      <c r="H5708" s="6">
        <f>INDEX('Sample Customer Count'!$B$3:$B$14,MATCH('KU Gen'!D5708,'Sample Customer Count'!$A$3:$A$14,0))</f>
        <v>37</v>
      </c>
      <c r="I5708" s="6">
        <v>223</v>
      </c>
      <c r="J5708" s="6">
        <v>2.9545368695551466</v>
      </c>
      <c r="K5708" s="6">
        <f t="shared" si="89"/>
        <v>0.57338776879804554</v>
      </c>
    </row>
    <row r="5709" spans="1:11" x14ac:dyDescent="0.35">
      <c r="A5709" t="s">
        <v>14</v>
      </c>
      <c r="B5709" t="s">
        <v>16</v>
      </c>
      <c r="C5709" s="3" t="s">
        <v>4</v>
      </c>
      <c r="D5709" s="3">
        <v>8</v>
      </c>
      <c r="E5709" s="3">
        <v>26</v>
      </c>
      <c r="F5709" s="3">
        <v>19</v>
      </c>
      <c r="G5709" s="3">
        <v>0</v>
      </c>
      <c r="H5709" s="6">
        <f>INDEX('Sample Customer Count'!$B$3:$B$14,MATCH('KU Gen'!D5709,'Sample Customer Count'!$A$3:$A$14,0))</f>
        <v>37</v>
      </c>
      <c r="I5709" s="6">
        <v>223</v>
      </c>
      <c r="J5709" s="6">
        <v>2.9545368695551466</v>
      </c>
      <c r="K5709" s="6">
        <f t="shared" si="89"/>
        <v>0</v>
      </c>
    </row>
    <row r="5710" spans="1:11" x14ac:dyDescent="0.35">
      <c r="A5710" t="s">
        <v>14</v>
      </c>
      <c r="B5710" t="s">
        <v>16</v>
      </c>
      <c r="C5710" s="3" t="s">
        <v>4</v>
      </c>
      <c r="D5710" s="3">
        <v>8</v>
      </c>
      <c r="E5710" s="3">
        <v>26</v>
      </c>
      <c r="F5710" s="3">
        <v>20</v>
      </c>
      <c r="G5710" s="3">
        <v>0</v>
      </c>
      <c r="H5710" s="6">
        <f>INDEX('Sample Customer Count'!$B$3:$B$14,MATCH('KU Gen'!D5710,'Sample Customer Count'!$A$3:$A$14,0))</f>
        <v>37</v>
      </c>
      <c r="I5710" s="6">
        <v>223</v>
      </c>
      <c r="J5710" s="6">
        <v>2.9545368695551466</v>
      </c>
      <c r="K5710" s="6">
        <f t="shared" si="89"/>
        <v>0</v>
      </c>
    </row>
    <row r="5711" spans="1:11" x14ac:dyDescent="0.35">
      <c r="A5711" t="s">
        <v>14</v>
      </c>
      <c r="B5711" t="s">
        <v>16</v>
      </c>
      <c r="C5711" s="3" t="s">
        <v>4</v>
      </c>
      <c r="D5711" s="3">
        <v>8</v>
      </c>
      <c r="E5711" s="3">
        <v>26</v>
      </c>
      <c r="F5711" s="3">
        <v>21</v>
      </c>
      <c r="G5711" s="3">
        <v>0</v>
      </c>
      <c r="H5711" s="6">
        <f>INDEX('Sample Customer Count'!$B$3:$B$14,MATCH('KU Gen'!D5711,'Sample Customer Count'!$A$3:$A$14,0))</f>
        <v>37</v>
      </c>
      <c r="I5711" s="6">
        <v>223</v>
      </c>
      <c r="J5711" s="6">
        <v>2.9545368695551466</v>
      </c>
      <c r="K5711" s="6">
        <f t="shared" si="89"/>
        <v>0</v>
      </c>
    </row>
    <row r="5712" spans="1:11" x14ac:dyDescent="0.35">
      <c r="A5712" t="s">
        <v>14</v>
      </c>
      <c r="B5712" t="s">
        <v>16</v>
      </c>
      <c r="C5712" s="3" t="s">
        <v>4</v>
      </c>
      <c r="D5712" s="3">
        <v>8</v>
      </c>
      <c r="E5712" s="3">
        <v>26</v>
      </c>
      <c r="F5712" s="3">
        <v>22</v>
      </c>
      <c r="G5712" s="3">
        <v>0</v>
      </c>
      <c r="H5712" s="6">
        <f>INDEX('Sample Customer Count'!$B$3:$B$14,MATCH('KU Gen'!D5712,'Sample Customer Count'!$A$3:$A$14,0))</f>
        <v>37</v>
      </c>
      <c r="I5712" s="6">
        <v>223</v>
      </c>
      <c r="J5712" s="6">
        <v>2.9545368695551466</v>
      </c>
      <c r="K5712" s="6">
        <f t="shared" si="89"/>
        <v>0</v>
      </c>
    </row>
    <row r="5713" spans="1:11" x14ac:dyDescent="0.35">
      <c r="A5713" t="s">
        <v>14</v>
      </c>
      <c r="B5713" t="s">
        <v>16</v>
      </c>
      <c r="C5713" s="3" t="s">
        <v>4</v>
      </c>
      <c r="D5713" s="3">
        <v>8</v>
      </c>
      <c r="E5713" s="3">
        <v>26</v>
      </c>
      <c r="F5713" s="3">
        <v>23</v>
      </c>
      <c r="G5713" s="3">
        <v>0</v>
      </c>
      <c r="H5713" s="6">
        <f>INDEX('Sample Customer Count'!$B$3:$B$14,MATCH('KU Gen'!D5713,'Sample Customer Count'!$A$3:$A$14,0))</f>
        <v>37</v>
      </c>
      <c r="I5713" s="6">
        <v>223</v>
      </c>
      <c r="J5713" s="6">
        <v>2.9545368695551466</v>
      </c>
      <c r="K5713" s="6">
        <f t="shared" si="89"/>
        <v>0</v>
      </c>
    </row>
    <row r="5714" spans="1:11" x14ac:dyDescent="0.35">
      <c r="A5714" t="s">
        <v>14</v>
      </c>
      <c r="B5714" t="s">
        <v>16</v>
      </c>
      <c r="C5714" s="3" t="s">
        <v>4</v>
      </c>
      <c r="D5714" s="3">
        <v>8</v>
      </c>
      <c r="E5714" s="3">
        <v>27</v>
      </c>
      <c r="F5714" s="3">
        <v>0</v>
      </c>
      <c r="G5714" s="3">
        <v>0</v>
      </c>
      <c r="H5714" s="6">
        <f>INDEX('Sample Customer Count'!$B$3:$B$14,MATCH('KU Gen'!D5714,'Sample Customer Count'!$A$3:$A$14,0))</f>
        <v>37</v>
      </c>
      <c r="I5714" s="6">
        <v>223</v>
      </c>
      <c r="J5714" s="6">
        <v>2.9545368695551466</v>
      </c>
      <c r="K5714" s="6">
        <f t="shared" si="89"/>
        <v>0</v>
      </c>
    </row>
    <row r="5715" spans="1:11" x14ac:dyDescent="0.35">
      <c r="A5715" t="s">
        <v>14</v>
      </c>
      <c r="B5715" t="s">
        <v>16</v>
      </c>
      <c r="C5715" s="3" t="s">
        <v>4</v>
      </c>
      <c r="D5715" s="3">
        <v>8</v>
      </c>
      <c r="E5715" s="3">
        <v>27</v>
      </c>
      <c r="F5715" s="3">
        <v>1</v>
      </c>
      <c r="G5715" s="3">
        <v>0</v>
      </c>
      <c r="H5715" s="6">
        <f>INDEX('Sample Customer Count'!$B$3:$B$14,MATCH('KU Gen'!D5715,'Sample Customer Count'!$A$3:$A$14,0))</f>
        <v>37</v>
      </c>
      <c r="I5715" s="6">
        <v>223</v>
      </c>
      <c r="J5715" s="6">
        <v>2.9545368695551466</v>
      </c>
      <c r="K5715" s="6">
        <f t="shared" si="89"/>
        <v>0</v>
      </c>
    </row>
    <row r="5716" spans="1:11" x14ac:dyDescent="0.35">
      <c r="A5716" t="s">
        <v>14</v>
      </c>
      <c r="B5716" t="s">
        <v>16</v>
      </c>
      <c r="C5716" s="3" t="s">
        <v>4</v>
      </c>
      <c r="D5716" s="3">
        <v>8</v>
      </c>
      <c r="E5716" s="3">
        <v>27</v>
      </c>
      <c r="F5716" s="3">
        <v>2</v>
      </c>
      <c r="G5716" s="3">
        <v>0</v>
      </c>
      <c r="H5716" s="6">
        <f>INDEX('Sample Customer Count'!$B$3:$B$14,MATCH('KU Gen'!D5716,'Sample Customer Count'!$A$3:$A$14,0))</f>
        <v>37</v>
      </c>
      <c r="I5716" s="6">
        <v>223</v>
      </c>
      <c r="J5716" s="6">
        <v>2.9545368695551466</v>
      </c>
      <c r="K5716" s="6">
        <f t="shared" si="89"/>
        <v>0</v>
      </c>
    </row>
    <row r="5717" spans="1:11" x14ac:dyDescent="0.35">
      <c r="A5717" t="s">
        <v>14</v>
      </c>
      <c r="B5717" t="s">
        <v>16</v>
      </c>
      <c r="C5717" s="3" t="s">
        <v>4</v>
      </c>
      <c r="D5717" s="3">
        <v>8</v>
      </c>
      <c r="E5717" s="3">
        <v>27</v>
      </c>
      <c r="F5717" s="3">
        <v>3</v>
      </c>
      <c r="G5717" s="3">
        <v>0</v>
      </c>
      <c r="H5717" s="6">
        <f>INDEX('Sample Customer Count'!$B$3:$B$14,MATCH('KU Gen'!D5717,'Sample Customer Count'!$A$3:$A$14,0))</f>
        <v>37</v>
      </c>
      <c r="I5717" s="6">
        <v>223</v>
      </c>
      <c r="J5717" s="6">
        <v>2.9545368695551466</v>
      </c>
      <c r="K5717" s="6">
        <f t="shared" si="89"/>
        <v>0</v>
      </c>
    </row>
    <row r="5718" spans="1:11" x14ac:dyDescent="0.35">
      <c r="A5718" t="s">
        <v>14</v>
      </c>
      <c r="B5718" t="s">
        <v>16</v>
      </c>
      <c r="C5718" s="3" t="s">
        <v>4</v>
      </c>
      <c r="D5718" s="3">
        <v>8</v>
      </c>
      <c r="E5718" s="3">
        <v>27</v>
      </c>
      <c r="F5718" s="3">
        <v>4</v>
      </c>
      <c r="G5718" s="3">
        <v>0</v>
      </c>
      <c r="H5718" s="6">
        <f>INDEX('Sample Customer Count'!$B$3:$B$14,MATCH('KU Gen'!D5718,'Sample Customer Count'!$A$3:$A$14,0))</f>
        <v>37</v>
      </c>
      <c r="I5718" s="6">
        <v>223</v>
      </c>
      <c r="J5718" s="6">
        <v>2.9545368695551466</v>
      </c>
      <c r="K5718" s="6">
        <f t="shared" si="89"/>
        <v>0</v>
      </c>
    </row>
    <row r="5719" spans="1:11" x14ac:dyDescent="0.35">
      <c r="A5719" t="s">
        <v>14</v>
      </c>
      <c r="B5719" t="s">
        <v>16</v>
      </c>
      <c r="C5719" s="3" t="s">
        <v>4</v>
      </c>
      <c r="D5719" s="3">
        <v>8</v>
      </c>
      <c r="E5719" s="3">
        <v>27</v>
      </c>
      <c r="F5719" s="3">
        <v>5</v>
      </c>
      <c r="G5719" s="3">
        <v>0</v>
      </c>
      <c r="H5719" s="6">
        <f>INDEX('Sample Customer Count'!$B$3:$B$14,MATCH('KU Gen'!D5719,'Sample Customer Count'!$A$3:$A$14,0))</f>
        <v>37</v>
      </c>
      <c r="I5719" s="6">
        <v>223</v>
      </c>
      <c r="J5719" s="6">
        <v>2.9545368695551466</v>
      </c>
      <c r="K5719" s="6">
        <f t="shared" si="89"/>
        <v>0</v>
      </c>
    </row>
    <row r="5720" spans="1:11" x14ac:dyDescent="0.35">
      <c r="A5720" t="s">
        <v>14</v>
      </c>
      <c r="B5720" t="s">
        <v>16</v>
      </c>
      <c r="C5720" s="3" t="s">
        <v>4</v>
      </c>
      <c r="D5720" s="3">
        <v>8</v>
      </c>
      <c r="E5720" s="3">
        <v>27</v>
      </c>
      <c r="F5720" s="3">
        <v>6</v>
      </c>
      <c r="G5720" s="3">
        <v>0.01</v>
      </c>
      <c r="H5720" s="6">
        <f>INDEX('Sample Customer Count'!$B$3:$B$14,MATCH('KU Gen'!D5720,'Sample Customer Count'!$A$3:$A$14,0))</f>
        <v>37</v>
      </c>
      <c r="I5720" s="6">
        <v>223</v>
      </c>
      <c r="J5720" s="6">
        <v>2.9545368695551466</v>
      </c>
      <c r="K5720" s="6">
        <f t="shared" si="89"/>
        <v>0.17807073565156695</v>
      </c>
    </row>
    <row r="5721" spans="1:11" x14ac:dyDescent="0.35">
      <c r="A5721" t="s">
        <v>14</v>
      </c>
      <c r="B5721" t="s">
        <v>16</v>
      </c>
      <c r="C5721" s="3" t="s">
        <v>4</v>
      </c>
      <c r="D5721" s="3">
        <v>8</v>
      </c>
      <c r="E5721" s="3">
        <v>27</v>
      </c>
      <c r="F5721" s="3">
        <v>7</v>
      </c>
      <c r="G5721" s="3">
        <v>0.86909999999999998</v>
      </c>
      <c r="H5721" s="6">
        <f>INDEX('Sample Customer Count'!$B$3:$B$14,MATCH('KU Gen'!D5721,'Sample Customer Count'!$A$3:$A$14,0))</f>
        <v>37</v>
      </c>
      <c r="I5721" s="6">
        <v>223</v>
      </c>
      <c r="J5721" s="6">
        <v>2.9545368695551466</v>
      </c>
      <c r="K5721" s="6">
        <f t="shared" si="89"/>
        <v>15.476127635477685</v>
      </c>
    </row>
    <row r="5722" spans="1:11" x14ac:dyDescent="0.35">
      <c r="A5722" t="s">
        <v>14</v>
      </c>
      <c r="B5722" t="s">
        <v>16</v>
      </c>
      <c r="C5722" s="3" t="s">
        <v>4</v>
      </c>
      <c r="D5722" s="3">
        <v>8</v>
      </c>
      <c r="E5722" s="3">
        <v>27</v>
      </c>
      <c r="F5722" s="3">
        <v>8</v>
      </c>
      <c r="G5722" s="3">
        <v>7.1897000000000002</v>
      </c>
      <c r="H5722" s="6">
        <f>INDEX('Sample Customer Count'!$B$3:$B$14,MATCH('KU Gen'!D5722,'Sample Customer Count'!$A$3:$A$14,0))</f>
        <v>37</v>
      </c>
      <c r="I5722" s="6">
        <v>223</v>
      </c>
      <c r="J5722" s="6">
        <v>2.9545368695551466</v>
      </c>
      <c r="K5722" s="6">
        <f t="shared" si="89"/>
        <v>128.02751681140711</v>
      </c>
    </row>
    <row r="5723" spans="1:11" x14ac:dyDescent="0.35">
      <c r="A5723" t="s">
        <v>14</v>
      </c>
      <c r="B5723" t="s">
        <v>16</v>
      </c>
      <c r="C5723" s="3" t="s">
        <v>4</v>
      </c>
      <c r="D5723" s="3">
        <v>8</v>
      </c>
      <c r="E5723" s="3">
        <v>27</v>
      </c>
      <c r="F5723" s="3">
        <v>9</v>
      </c>
      <c r="G5723" s="3">
        <v>25.314500000000002</v>
      </c>
      <c r="H5723" s="6">
        <f>INDEX('Sample Customer Count'!$B$3:$B$14,MATCH('KU Gen'!D5723,'Sample Customer Count'!$A$3:$A$14,0))</f>
        <v>37</v>
      </c>
      <c r="I5723" s="6">
        <v>223</v>
      </c>
      <c r="J5723" s="6">
        <v>2.9545368695551466</v>
      </c>
      <c r="K5723" s="6">
        <f t="shared" si="89"/>
        <v>450.77716376515923</v>
      </c>
    </row>
    <row r="5724" spans="1:11" x14ac:dyDescent="0.35">
      <c r="A5724" t="s">
        <v>14</v>
      </c>
      <c r="B5724" t="s">
        <v>16</v>
      </c>
      <c r="C5724" s="3" t="s">
        <v>4</v>
      </c>
      <c r="D5724" s="3">
        <v>8</v>
      </c>
      <c r="E5724" s="3">
        <v>27</v>
      </c>
      <c r="F5724" s="3">
        <v>10</v>
      </c>
      <c r="G5724" s="3">
        <v>42.644799999999996</v>
      </c>
      <c r="H5724" s="6">
        <f>INDEX('Sample Customer Count'!$B$3:$B$14,MATCH('KU Gen'!D5724,'Sample Customer Count'!$A$3:$A$14,0))</f>
        <v>37</v>
      </c>
      <c r="I5724" s="6">
        <v>223</v>
      </c>
      <c r="J5724" s="6">
        <v>2.9545368695551466</v>
      </c>
      <c r="K5724" s="6">
        <f t="shared" si="89"/>
        <v>759.3790907713942</v>
      </c>
    </row>
    <row r="5725" spans="1:11" x14ac:dyDescent="0.35">
      <c r="A5725" t="s">
        <v>14</v>
      </c>
      <c r="B5725" t="s">
        <v>16</v>
      </c>
      <c r="C5725" s="3" t="s">
        <v>4</v>
      </c>
      <c r="D5725" s="3">
        <v>8</v>
      </c>
      <c r="E5725" s="3">
        <v>27</v>
      </c>
      <c r="F5725" s="3">
        <v>11</v>
      </c>
      <c r="G5725" s="3">
        <v>65.885099999999994</v>
      </c>
      <c r="H5725" s="6">
        <f>INDEX('Sample Customer Count'!$B$3:$B$14,MATCH('KU Gen'!D5725,'Sample Customer Count'!$A$3:$A$14,0))</f>
        <v>37</v>
      </c>
      <c r="I5725" s="6">
        <v>223</v>
      </c>
      <c r="J5725" s="6">
        <v>2.9545368695551466</v>
      </c>
      <c r="K5725" s="6">
        <f t="shared" si="89"/>
        <v>1173.2208225477052</v>
      </c>
    </row>
    <row r="5726" spans="1:11" x14ac:dyDescent="0.35">
      <c r="A5726" t="s">
        <v>14</v>
      </c>
      <c r="B5726" t="s">
        <v>16</v>
      </c>
      <c r="C5726" s="3" t="s">
        <v>4</v>
      </c>
      <c r="D5726" s="3">
        <v>8</v>
      </c>
      <c r="E5726" s="3">
        <v>27</v>
      </c>
      <c r="F5726" s="3">
        <v>12</v>
      </c>
      <c r="G5726" s="3">
        <v>51.4756</v>
      </c>
      <c r="H5726" s="6">
        <f>INDEX('Sample Customer Count'!$B$3:$B$14,MATCH('KU Gen'!D5726,'Sample Customer Count'!$A$3:$A$14,0))</f>
        <v>37</v>
      </c>
      <c r="I5726" s="6">
        <v>223</v>
      </c>
      <c r="J5726" s="6">
        <v>2.9545368695551466</v>
      </c>
      <c r="K5726" s="6">
        <f t="shared" si="89"/>
        <v>916.62979601057998</v>
      </c>
    </row>
    <row r="5727" spans="1:11" x14ac:dyDescent="0.35">
      <c r="A5727" t="s">
        <v>14</v>
      </c>
      <c r="B5727" t="s">
        <v>16</v>
      </c>
      <c r="C5727" s="3" t="s">
        <v>4</v>
      </c>
      <c r="D5727" s="3">
        <v>8</v>
      </c>
      <c r="E5727" s="3">
        <v>27</v>
      </c>
      <c r="F5727" s="3">
        <v>13</v>
      </c>
      <c r="G5727" s="3">
        <v>63.1629</v>
      </c>
      <c r="H5727" s="6">
        <f>INDEX('Sample Customer Count'!$B$3:$B$14,MATCH('KU Gen'!D5727,'Sample Customer Count'!$A$3:$A$14,0))</f>
        <v>37</v>
      </c>
      <c r="I5727" s="6">
        <v>223</v>
      </c>
      <c r="J5727" s="6">
        <v>2.9545368695551466</v>
      </c>
      <c r="K5727" s="6">
        <f t="shared" si="89"/>
        <v>1124.7464068886359</v>
      </c>
    </row>
    <row r="5728" spans="1:11" x14ac:dyDescent="0.35">
      <c r="A5728" t="s">
        <v>14</v>
      </c>
      <c r="B5728" t="s">
        <v>16</v>
      </c>
      <c r="C5728" s="3" t="s">
        <v>4</v>
      </c>
      <c r="D5728" s="3">
        <v>8</v>
      </c>
      <c r="E5728" s="3">
        <v>27</v>
      </c>
      <c r="F5728" s="3">
        <v>14</v>
      </c>
      <c r="G5728" s="3">
        <v>36.543599999999998</v>
      </c>
      <c r="H5728" s="6">
        <f>INDEX('Sample Customer Count'!$B$3:$B$14,MATCH('KU Gen'!D5728,'Sample Customer Count'!$A$3:$A$14,0))</f>
        <v>37</v>
      </c>
      <c r="I5728" s="6">
        <v>223</v>
      </c>
      <c r="J5728" s="6">
        <v>2.9545368695551466</v>
      </c>
      <c r="K5728" s="6">
        <f t="shared" si="89"/>
        <v>650.73457353566016</v>
      </c>
    </row>
    <row r="5729" spans="1:11" x14ac:dyDescent="0.35">
      <c r="A5729" t="s">
        <v>14</v>
      </c>
      <c r="B5729" t="s">
        <v>16</v>
      </c>
      <c r="C5729" s="3" t="s">
        <v>4</v>
      </c>
      <c r="D5729" s="3">
        <v>8</v>
      </c>
      <c r="E5729" s="3">
        <v>27</v>
      </c>
      <c r="F5729" s="3">
        <v>15</v>
      </c>
      <c r="G5729" s="3">
        <v>35.51</v>
      </c>
      <c r="H5729" s="6">
        <f>INDEX('Sample Customer Count'!$B$3:$B$14,MATCH('KU Gen'!D5729,'Sample Customer Count'!$A$3:$A$14,0))</f>
        <v>37</v>
      </c>
      <c r="I5729" s="6">
        <v>223</v>
      </c>
      <c r="J5729" s="6">
        <v>2.9545368695551466</v>
      </c>
      <c r="K5729" s="6">
        <f t="shared" si="89"/>
        <v>632.32918229871427</v>
      </c>
    </row>
    <row r="5730" spans="1:11" x14ac:dyDescent="0.35">
      <c r="A5730" t="s">
        <v>14</v>
      </c>
      <c r="B5730" t="s">
        <v>16</v>
      </c>
      <c r="C5730" s="3" t="s">
        <v>4</v>
      </c>
      <c r="D5730" s="3">
        <v>8</v>
      </c>
      <c r="E5730" s="3">
        <v>27</v>
      </c>
      <c r="F5730" s="3">
        <v>16</v>
      </c>
      <c r="G5730" s="3">
        <v>16.880600000000001</v>
      </c>
      <c r="H5730" s="6">
        <f>INDEX('Sample Customer Count'!$B$3:$B$14,MATCH('KU Gen'!D5730,'Sample Customer Count'!$A$3:$A$14,0))</f>
        <v>37</v>
      </c>
      <c r="I5730" s="6">
        <v>223</v>
      </c>
      <c r="J5730" s="6">
        <v>2.9545368695551466</v>
      </c>
      <c r="K5730" s="6">
        <f t="shared" si="89"/>
        <v>300.59408602398412</v>
      </c>
    </row>
    <row r="5731" spans="1:11" x14ac:dyDescent="0.35">
      <c r="A5731" t="s">
        <v>14</v>
      </c>
      <c r="B5731" t="s">
        <v>16</v>
      </c>
      <c r="C5731" s="3" t="s">
        <v>4</v>
      </c>
      <c r="D5731" s="3">
        <v>8</v>
      </c>
      <c r="E5731" s="3">
        <v>27</v>
      </c>
      <c r="F5731" s="3">
        <v>17</v>
      </c>
      <c r="G5731" s="3">
        <v>1.0379999999999998</v>
      </c>
      <c r="H5731" s="6">
        <f>INDEX('Sample Customer Count'!$B$3:$B$14,MATCH('KU Gen'!D5731,'Sample Customer Count'!$A$3:$A$14,0))</f>
        <v>37</v>
      </c>
      <c r="I5731" s="6">
        <v>223</v>
      </c>
      <c r="J5731" s="6">
        <v>2.9545368695551466</v>
      </c>
      <c r="K5731" s="6">
        <f t="shared" si="89"/>
        <v>18.483742360632647</v>
      </c>
    </row>
    <row r="5732" spans="1:11" x14ac:dyDescent="0.35">
      <c r="A5732" t="s">
        <v>14</v>
      </c>
      <c r="B5732" t="s">
        <v>16</v>
      </c>
      <c r="C5732" s="3" t="s">
        <v>4</v>
      </c>
      <c r="D5732" s="3">
        <v>8</v>
      </c>
      <c r="E5732" s="3">
        <v>27</v>
      </c>
      <c r="F5732" s="3">
        <v>18</v>
      </c>
      <c r="G5732" s="3">
        <v>5.0000000000000001E-3</v>
      </c>
      <c r="H5732" s="6">
        <f>INDEX('Sample Customer Count'!$B$3:$B$14,MATCH('KU Gen'!D5732,'Sample Customer Count'!$A$3:$A$14,0))</f>
        <v>37</v>
      </c>
      <c r="I5732" s="6">
        <v>223</v>
      </c>
      <c r="J5732" s="6">
        <v>2.9545368695551466</v>
      </c>
      <c r="K5732" s="6">
        <f t="shared" si="89"/>
        <v>8.9035367825783474E-2</v>
      </c>
    </row>
    <row r="5733" spans="1:11" x14ac:dyDescent="0.35">
      <c r="A5733" t="s">
        <v>14</v>
      </c>
      <c r="B5733" t="s">
        <v>16</v>
      </c>
      <c r="C5733" s="3" t="s">
        <v>4</v>
      </c>
      <c r="D5733" s="3">
        <v>8</v>
      </c>
      <c r="E5733" s="3">
        <v>27</v>
      </c>
      <c r="F5733" s="3">
        <v>19</v>
      </c>
      <c r="G5733" s="3">
        <v>0</v>
      </c>
      <c r="H5733" s="6">
        <f>INDEX('Sample Customer Count'!$B$3:$B$14,MATCH('KU Gen'!D5733,'Sample Customer Count'!$A$3:$A$14,0))</f>
        <v>37</v>
      </c>
      <c r="I5733" s="6">
        <v>223</v>
      </c>
      <c r="J5733" s="6">
        <v>2.9545368695551466</v>
      </c>
      <c r="K5733" s="6">
        <f t="shared" si="89"/>
        <v>0</v>
      </c>
    </row>
    <row r="5734" spans="1:11" x14ac:dyDescent="0.35">
      <c r="A5734" t="s">
        <v>14</v>
      </c>
      <c r="B5734" t="s">
        <v>16</v>
      </c>
      <c r="C5734" s="3" t="s">
        <v>4</v>
      </c>
      <c r="D5734" s="3">
        <v>8</v>
      </c>
      <c r="E5734" s="3">
        <v>27</v>
      </c>
      <c r="F5734" s="3">
        <v>20</v>
      </c>
      <c r="G5734" s="3">
        <v>0</v>
      </c>
      <c r="H5734" s="6">
        <f>INDEX('Sample Customer Count'!$B$3:$B$14,MATCH('KU Gen'!D5734,'Sample Customer Count'!$A$3:$A$14,0))</f>
        <v>37</v>
      </c>
      <c r="I5734" s="6">
        <v>223</v>
      </c>
      <c r="J5734" s="6">
        <v>2.9545368695551466</v>
      </c>
      <c r="K5734" s="6">
        <f t="shared" si="89"/>
        <v>0</v>
      </c>
    </row>
    <row r="5735" spans="1:11" x14ac:dyDescent="0.35">
      <c r="A5735" t="s">
        <v>14</v>
      </c>
      <c r="B5735" t="s">
        <v>16</v>
      </c>
      <c r="C5735" s="3" t="s">
        <v>4</v>
      </c>
      <c r="D5735" s="3">
        <v>8</v>
      </c>
      <c r="E5735" s="3">
        <v>27</v>
      </c>
      <c r="F5735" s="3">
        <v>21</v>
      </c>
      <c r="G5735" s="3">
        <v>0</v>
      </c>
      <c r="H5735" s="6">
        <f>INDEX('Sample Customer Count'!$B$3:$B$14,MATCH('KU Gen'!D5735,'Sample Customer Count'!$A$3:$A$14,0))</f>
        <v>37</v>
      </c>
      <c r="I5735" s="6">
        <v>223</v>
      </c>
      <c r="J5735" s="6">
        <v>2.9545368695551466</v>
      </c>
      <c r="K5735" s="6">
        <f t="shared" si="89"/>
        <v>0</v>
      </c>
    </row>
    <row r="5736" spans="1:11" x14ac:dyDescent="0.35">
      <c r="A5736" t="s">
        <v>14</v>
      </c>
      <c r="B5736" t="s">
        <v>16</v>
      </c>
      <c r="C5736" s="3" t="s">
        <v>4</v>
      </c>
      <c r="D5736" s="3">
        <v>8</v>
      </c>
      <c r="E5736" s="3">
        <v>27</v>
      </c>
      <c r="F5736" s="3">
        <v>22</v>
      </c>
      <c r="G5736" s="3">
        <v>0</v>
      </c>
      <c r="H5736" s="6">
        <f>INDEX('Sample Customer Count'!$B$3:$B$14,MATCH('KU Gen'!D5736,'Sample Customer Count'!$A$3:$A$14,0))</f>
        <v>37</v>
      </c>
      <c r="I5736" s="6">
        <v>223</v>
      </c>
      <c r="J5736" s="6">
        <v>2.9545368695551466</v>
      </c>
      <c r="K5736" s="6">
        <f t="shared" si="89"/>
        <v>0</v>
      </c>
    </row>
    <row r="5737" spans="1:11" x14ac:dyDescent="0.35">
      <c r="A5737" t="s">
        <v>14</v>
      </c>
      <c r="B5737" t="s">
        <v>16</v>
      </c>
      <c r="C5737" s="3" t="s">
        <v>4</v>
      </c>
      <c r="D5737" s="3">
        <v>8</v>
      </c>
      <c r="E5737" s="3">
        <v>27</v>
      </c>
      <c r="F5737" s="3">
        <v>23</v>
      </c>
      <c r="G5737" s="3">
        <v>0</v>
      </c>
      <c r="H5737" s="6">
        <f>INDEX('Sample Customer Count'!$B$3:$B$14,MATCH('KU Gen'!D5737,'Sample Customer Count'!$A$3:$A$14,0))</f>
        <v>37</v>
      </c>
      <c r="I5737" s="6">
        <v>223</v>
      </c>
      <c r="J5737" s="6">
        <v>2.9545368695551466</v>
      </c>
      <c r="K5737" s="6">
        <f t="shared" si="89"/>
        <v>0</v>
      </c>
    </row>
    <row r="5738" spans="1:11" x14ac:dyDescent="0.35">
      <c r="A5738" t="s">
        <v>20</v>
      </c>
      <c r="B5738" t="s">
        <v>16</v>
      </c>
      <c r="C5738" s="3" t="s">
        <v>4</v>
      </c>
      <c r="D5738" s="3">
        <v>8</v>
      </c>
      <c r="E5738" s="3">
        <v>28</v>
      </c>
      <c r="F5738" s="3">
        <v>0</v>
      </c>
      <c r="G5738" s="3">
        <v>0</v>
      </c>
      <c r="H5738" s="6">
        <f>INDEX('Sample Customer Count'!$B$3:$B$14,MATCH('KU Gen'!D5738,'Sample Customer Count'!$A$3:$A$14,0))</f>
        <v>37</v>
      </c>
      <c r="I5738" s="6">
        <v>223</v>
      </c>
      <c r="J5738" s="6">
        <v>2.9545368695551466</v>
      </c>
      <c r="K5738" s="6">
        <f t="shared" si="89"/>
        <v>0</v>
      </c>
    </row>
    <row r="5739" spans="1:11" x14ac:dyDescent="0.35">
      <c r="A5739" t="s">
        <v>20</v>
      </c>
      <c r="B5739" t="s">
        <v>16</v>
      </c>
      <c r="C5739" s="3" t="s">
        <v>4</v>
      </c>
      <c r="D5739" s="3">
        <v>8</v>
      </c>
      <c r="E5739" s="3">
        <v>28</v>
      </c>
      <c r="F5739" s="3">
        <v>1</v>
      </c>
      <c r="G5739" s="3">
        <v>0</v>
      </c>
      <c r="H5739" s="6">
        <f>INDEX('Sample Customer Count'!$B$3:$B$14,MATCH('KU Gen'!D5739,'Sample Customer Count'!$A$3:$A$14,0))</f>
        <v>37</v>
      </c>
      <c r="I5739" s="6">
        <v>223</v>
      </c>
      <c r="J5739" s="6">
        <v>2.9545368695551466</v>
      </c>
      <c r="K5739" s="6">
        <f t="shared" si="89"/>
        <v>0</v>
      </c>
    </row>
    <row r="5740" spans="1:11" x14ac:dyDescent="0.35">
      <c r="A5740" t="s">
        <v>20</v>
      </c>
      <c r="B5740" t="s">
        <v>16</v>
      </c>
      <c r="C5740" s="3" t="s">
        <v>4</v>
      </c>
      <c r="D5740" s="3">
        <v>8</v>
      </c>
      <c r="E5740" s="3">
        <v>28</v>
      </c>
      <c r="F5740" s="3">
        <v>2</v>
      </c>
      <c r="G5740" s="3">
        <v>0</v>
      </c>
      <c r="H5740" s="6">
        <f>INDEX('Sample Customer Count'!$B$3:$B$14,MATCH('KU Gen'!D5740,'Sample Customer Count'!$A$3:$A$14,0))</f>
        <v>37</v>
      </c>
      <c r="I5740" s="6">
        <v>223</v>
      </c>
      <c r="J5740" s="6">
        <v>2.9545368695551466</v>
      </c>
      <c r="K5740" s="6">
        <f t="shared" si="89"/>
        <v>0</v>
      </c>
    </row>
    <row r="5741" spans="1:11" x14ac:dyDescent="0.35">
      <c r="A5741" t="s">
        <v>20</v>
      </c>
      <c r="B5741" t="s">
        <v>16</v>
      </c>
      <c r="C5741" s="3" t="s">
        <v>4</v>
      </c>
      <c r="D5741" s="3">
        <v>8</v>
      </c>
      <c r="E5741" s="3">
        <v>28</v>
      </c>
      <c r="F5741" s="3">
        <v>3</v>
      </c>
      <c r="G5741" s="3">
        <v>0</v>
      </c>
      <c r="H5741" s="6">
        <f>INDEX('Sample Customer Count'!$B$3:$B$14,MATCH('KU Gen'!D5741,'Sample Customer Count'!$A$3:$A$14,0))</f>
        <v>37</v>
      </c>
      <c r="I5741" s="6">
        <v>223</v>
      </c>
      <c r="J5741" s="6">
        <v>2.9545368695551466</v>
      </c>
      <c r="K5741" s="6">
        <f t="shared" si="89"/>
        <v>0</v>
      </c>
    </row>
    <row r="5742" spans="1:11" x14ac:dyDescent="0.35">
      <c r="A5742" t="s">
        <v>20</v>
      </c>
      <c r="B5742" t="s">
        <v>16</v>
      </c>
      <c r="C5742" s="3" t="s">
        <v>4</v>
      </c>
      <c r="D5742" s="3">
        <v>8</v>
      </c>
      <c r="E5742" s="3">
        <v>28</v>
      </c>
      <c r="F5742" s="3">
        <v>4</v>
      </c>
      <c r="G5742" s="3">
        <v>0</v>
      </c>
      <c r="H5742" s="6">
        <f>INDEX('Sample Customer Count'!$B$3:$B$14,MATCH('KU Gen'!D5742,'Sample Customer Count'!$A$3:$A$14,0))</f>
        <v>37</v>
      </c>
      <c r="I5742" s="6">
        <v>223</v>
      </c>
      <c r="J5742" s="6">
        <v>2.9545368695551466</v>
      </c>
      <c r="K5742" s="6">
        <f t="shared" si="89"/>
        <v>0</v>
      </c>
    </row>
    <row r="5743" spans="1:11" x14ac:dyDescent="0.35">
      <c r="A5743" t="s">
        <v>20</v>
      </c>
      <c r="B5743" t="s">
        <v>16</v>
      </c>
      <c r="C5743" s="3" t="s">
        <v>4</v>
      </c>
      <c r="D5743" s="3">
        <v>8</v>
      </c>
      <c r="E5743" s="3">
        <v>28</v>
      </c>
      <c r="F5743" s="3">
        <v>5</v>
      </c>
      <c r="G5743" s="3">
        <v>0</v>
      </c>
      <c r="H5743" s="6">
        <f>INDEX('Sample Customer Count'!$B$3:$B$14,MATCH('KU Gen'!D5743,'Sample Customer Count'!$A$3:$A$14,0))</f>
        <v>37</v>
      </c>
      <c r="I5743" s="6">
        <v>223</v>
      </c>
      <c r="J5743" s="6">
        <v>2.9545368695551466</v>
      </c>
      <c r="K5743" s="6">
        <f t="shared" si="89"/>
        <v>0</v>
      </c>
    </row>
    <row r="5744" spans="1:11" x14ac:dyDescent="0.35">
      <c r="A5744" t="s">
        <v>20</v>
      </c>
      <c r="B5744" t="s">
        <v>16</v>
      </c>
      <c r="C5744" s="3" t="s">
        <v>4</v>
      </c>
      <c r="D5744" s="3">
        <v>8</v>
      </c>
      <c r="E5744" s="3">
        <v>28</v>
      </c>
      <c r="F5744" s="3">
        <v>6</v>
      </c>
      <c r="G5744" s="3">
        <v>1.7936999999999999</v>
      </c>
      <c r="H5744" s="6">
        <f>INDEX('Sample Customer Count'!$B$3:$B$14,MATCH('KU Gen'!D5744,'Sample Customer Count'!$A$3:$A$14,0))</f>
        <v>37</v>
      </c>
      <c r="I5744" s="6">
        <v>223</v>
      </c>
      <c r="J5744" s="6">
        <v>2.9545368695551466</v>
      </c>
      <c r="K5744" s="6">
        <f t="shared" si="89"/>
        <v>31.940547853821563</v>
      </c>
    </row>
    <row r="5745" spans="1:11" x14ac:dyDescent="0.35">
      <c r="A5745" t="s">
        <v>20</v>
      </c>
      <c r="B5745" t="s">
        <v>16</v>
      </c>
      <c r="C5745" s="3" t="s">
        <v>4</v>
      </c>
      <c r="D5745" s="3">
        <v>8</v>
      </c>
      <c r="E5745" s="3">
        <v>28</v>
      </c>
      <c r="F5745" s="3">
        <v>7</v>
      </c>
      <c r="G5745" s="3">
        <v>19.697499999999998</v>
      </c>
      <c r="H5745" s="6">
        <f>INDEX('Sample Customer Count'!$B$3:$B$14,MATCH('KU Gen'!D5745,'Sample Customer Count'!$A$3:$A$14,0))</f>
        <v>37</v>
      </c>
      <c r="I5745" s="6">
        <v>223</v>
      </c>
      <c r="J5745" s="6">
        <v>2.9545368695551466</v>
      </c>
      <c r="K5745" s="6">
        <f t="shared" si="89"/>
        <v>350.75483154967395</v>
      </c>
    </row>
    <row r="5746" spans="1:11" x14ac:dyDescent="0.35">
      <c r="A5746" t="s">
        <v>20</v>
      </c>
      <c r="B5746" t="s">
        <v>16</v>
      </c>
      <c r="C5746" s="3" t="s">
        <v>4</v>
      </c>
      <c r="D5746" s="3">
        <v>8</v>
      </c>
      <c r="E5746" s="3">
        <v>28</v>
      </c>
      <c r="F5746" s="3">
        <v>8</v>
      </c>
      <c r="G5746" s="3">
        <v>51.646499999999996</v>
      </c>
      <c r="H5746" s="6">
        <f>INDEX('Sample Customer Count'!$B$3:$B$14,MATCH('KU Gen'!D5746,'Sample Customer Count'!$A$3:$A$14,0))</f>
        <v>37</v>
      </c>
      <c r="I5746" s="6">
        <v>223</v>
      </c>
      <c r="J5746" s="6">
        <v>2.9545368695551466</v>
      </c>
      <c r="K5746" s="6">
        <f t="shared" si="89"/>
        <v>919.67302488286521</v>
      </c>
    </row>
    <row r="5747" spans="1:11" x14ac:dyDescent="0.35">
      <c r="A5747" t="s">
        <v>20</v>
      </c>
      <c r="B5747" t="s">
        <v>16</v>
      </c>
      <c r="C5747" s="3" t="s">
        <v>4</v>
      </c>
      <c r="D5747" s="3">
        <v>8</v>
      </c>
      <c r="E5747" s="3">
        <v>28</v>
      </c>
      <c r="F5747" s="3">
        <v>9</v>
      </c>
      <c r="G5747" s="3">
        <v>93.438699999999997</v>
      </c>
      <c r="H5747" s="6">
        <f>INDEX('Sample Customer Count'!$B$3:$B$14,MATCH('KU Gen'!D5747,'Sample Customer Count'!$A$3:$A$14,0))</f>
        <v>37</v>
      </c>
      <c r="I5747" s="6">
        <v>223</v>
      </c>
      <c r="J5747" s="6">
        <v>2.9545368695551466</v>
      </c>
      <c r="K5747" s="6">
        <f t="shared" si="89"/>
        <v>1663.8698047326068</v>
      </c>
    </row>
    <row r="5748" spans="1:11" x14ac:dyDescent="0.35">
      <c r="A5748" t="s">
        <v>20</v>
      </c>
      <c r="B5748" t="s">
        <v>16</v>
      </c>
      <c r="C5748" s="3" t="s">
        <v>4</v>
      </c>
      <c r="D5748" s="3">
        <v>8</v>
      </c>
      <c r="E5748" s="3">
        <v>28</v>
      </c>
      <c r="F5748" s="3">
        <v>10</v>
      </c>
      <c r="G5748" s="3">
        <v>127.8614</v>
      </c>
      <c r="H5748" s="6">
        <f>INDEX('Sample Customer Count'!$B$3:$B$14,MATCH('KU Gen'!D5748,'Sample Customer Count'!$A$3:$A$14,0))</f>
        <v>37</v>
      </c>
      <c r="I5748" s="6">
        <v>223</v>
      </c>
      <c r="J5748" s="6">
        <v>2.9545368695551466</v>
      </c>
      <c r="K5748" s="6">
        <f t="shared" si="89"/>
        <v>2276.8373559439265</v>
      </c>
    </row>
    <row r="5749" spans="1:11" x14ac:dyDescent="0.35">
      <c r="A5749" t="s">
        <v>20</v>
      </c>
      <c r="B5749" t="s">
        <v>16</v>
      </c>
      <c r="C5749" s="3" t="s">
        <v>4</v>
      </c>
      <c r="D5749" s="3">
        <v>8</v>
      </c>
      <c r="E5749" s="3">
        <v>28</v>
      </c>
      <c r="F5749" s="3">
        <v>11</v>
      </c>
      <c r="G5749" s="3">
        <v>134.1721</v>
      </c>
      <c r="H5749" s="6">
        <f>INDEX('Sample Customer Count'!$B$3:$B$14,MATCH('KU Gen'!D5749,'Sample Customer Count'!$A$3:$A$14,0))</f>
        <v>37</v>
      </c>
      <c r="I5749" s="6">
        <v>223</v>
      </c>
      <c r="J5749" s="6">
        <v>2.9545368695551466</v>
      </c>
      <c r="K5749" s="6">
        <f t="shared" si="89"/>
        <v>2389.2124550915605</v>
      </c>
    </row>
    <row r="5750" spans="1:11" x14ac:dyDescent="0.35">
      <c r="A5750" t="s">
        <v>20</v>
      </c>
      <c r="B5750" t="s">
        <v>16</v>
      </c>
      <c r="C5750" s="3" t="s">
        <v>4</v>
      </c>
      <c r="D5750" s="3">
        <v>8</v>
      </c>
      <c r="E5750" s="3">
        <v>28</v>
      </c>
      <c r="F5750" s="3">
        <v>12</v>
      </c>
      <c r="G5750" s="3">
        <v>132.32079999999999</v>
      </c>
      <c r="H5750" s="6">
        <f>INDEX('Sample Customer Count'!$B$3:$B$14,MATCH('KU Gen'!D5750,'Sample Customer Count'!$A$3:$A$14,0))</f>
        <v>37</v>
      </c>
      <c r="I5750" s="6">
        <v>223</v>
      </c>
      <c r="J5750" s="6">
        <v>2.9545368695551466</v>
      </c>
      <c r="K5750" s="6">
        <f t="shared" si="89"/>
        <v>2356.2462198003859</v>
      </c>
    </row>
    <row r="5751" spans="1:11" x14ac:dyDescent="0.35">
      <c r="A5751" t="s">
        <v>20</v>
      </c>
      <c r="B5751" t="s">
        <v>16</v>
      </c>
      <c r="C5751" s="3" t="s">
        <v>4</v>
      </c>
      <c r="D5751" s="3">
        <v>8</v>
      </c>
      <c r="E5751" s="3">
        <v>28</v>
      </c>
      <c r="F5751" s="3">
        <v>13</v>
      </c>
      <c r="G5751" s="3">
        <v>117.8134</v>
      </c>
      <c r="H5751" s="6">
        <f>INDEX('Sample Customer Count'!$B$3:$B$14,MATCH('KU Gen'!D5751,'Sample Customer Count'!$A$3:$A$14,0))</f>
        <v>37</v>
      </c>
      <c r="I5751" s="6">
        <v>223</v>
      </c>
      <c r="J5751" s="6">
        <v>2.9545368695551466</v>
      </c>
      <c r="K5751" s="6">
        <f t="shared" si="89"/>
        <v>2097.9118807612317</v>
      </c>
    </row>
    <row r="5752" spans="1:11" x14ac:dyDescent="0.35">
      <c r="A5752" t="s">
        <v>20</v>
      </c>
      <c r="B5752" t="s">
        <v>16</v>
      </c>
      <c r="C5752" s="3" t="s">
        <v>4</v>
      </c>
      <c r="D5752" s="3">
        <v>8</v>
      </c>
      <c r="E5752" s="3">
        <v>28</v>
      </c>
      <c r="F5752" s="3">
        <v>14</v>
      </c>
      <c r="G5752" s="3">
        <v>103.7372</v>
      </c>
      <c r="H5752" s="6">
        <f>INDEX('Sample Customer Count'!$B$3:$B$14,MATCH('KU Gen'!D5752,'Sample Customer Count'!$A$3:$A$14,0))</f>
        <v>37</v>
      </c>
      <c r="I5752" s="6">
        <v>223</v>
      </c>
      <c r="J5752" s="6">
        <v>2.9545368695551466</v>
      </c>
      <c r="K5752" s="6">
        <f t="shared" si="89"/>
        <v>1847.2559518433732</v>
      </c>
    </row>
    <row r="5753" spans="1:11" x14ac:dyDescent="0.35">
      <c r="A5753" t="s">
        <v>20</v>
      </c>
      <c r="B5753" t="s">
        <v>16</v>
      </c>
      <c r="C5753" s="3" t="s">
        <v>4</v>
      </c>
      <c r="D5753" s="3">
        <v>8</v>
      </c>
      <c r="E5753" s="3">
        <v>28</v>
      </c>
      <c r="F5753" s="3">
        <v>15</v>
      </c>
      <c r="G5753" s="3">
        <v>72.766599999999997</v>
      </c>
      <c r="H5753" s="6">
        <f>INDEX('Sample Customer Count'!$B$3:$B$14,MATCH('KU Gen'!D5753,'Sample Customer Count'!$A$3:$A$14,0))</f>
        <v>37</v>
      </c>
      <c r="I5753" s="6">
        <v>223</v>
      </c>
      <c r="J5753" s="6">
        <v>2.9545368695551466</v>
      </c>
      <c r="K5753" s="6">
        <f t="shared" si="89"/>
        <v>1295.760199286331</v>
      </c>
    </row>
    <row r="5754" spans="1:11" x14ac:dyDescent="0.35">
      <c r="A5754" t="s">
        <v>20</v>
      </c>
      <c r="B5754" t="s">
        <v>16</v>
      </c>
      <c r="C5754" s="3" t="s">
        <v>4</v>
      </c>
      <c r="D5754" s="3">
        <v>8</v>
      </c>
      <c r="E5754" s="3">
        <v>28</v>
      </c>
      <c r="F5754" s="3">
        <v>16</v>
      </c>
      <c r="G5754" s="3">
        <v>36.099699999999999</v>
      </c>
      <c r="H5754" s="6">
        <f>INDEX('Sample Customer Count'!$B$3:$B$14,MATCH('KU Gen'!D5754,'Sample Customer Count'!$A$3:$A$14,0))</f>
        <v>37</v>
      </c>
      <c r="I5754" s="6">
        <v>223</v>
      </c>
      <c r="J5754" s="6">
        <v>2.9545368695551466</v>
      </c>
      <c r="K5754" s="6">
        <f t="shared" si="89"/>
        <v>642.8300135800871</v>
      </c>
    </row>
    <row r="5755" spans="1:11" x14ac:dyDescent="0.35">
      <c r="A5755" t="s">
        <v>20</v>
      </c>
      <c r="B5755" t="s">
        <v>16</v>
      </c>
      <c r="C5755" s="3" t="s">
        <v>4</v>
      </c>
      <c r="D5755" s="3">
        <v>8</v>
      </c>
      <c r="E5755" s="3">
        <v>28</v>
      </c>
      <c r="F5755" s="3">
        <v>17</v>
      </c>
      <c r="G5755" s="3">
        <v>9.4497</v>
      </c>
      <c r="H5755" s="6">
        <f>INDEX('Sample Customer Count'!$B$3:$B$14,MATCH('KU Gen'!D5755,'Sample Customer Count'!$A$3:$A$14,0))</f>
        <v>37</v>
      </c>
      <c r="I5755" s="6">
        <v>223</v>
      </c>
      <c r="J5755" s="6">
        <v>2.9545368695551466</v>
      </c>
      <c r="K5755" s="6">
        <f t="shared" si="89"/>
        <v>168.27150306866122</v>
      </c>
    </row>
    <row r="5756" spans="1:11" x14ac:dyDescent="0.35">
      <c r="A5756" t="s">
        <v>20</v>
      </c>
      <c r="B5756" t="s">
        <v>16</v>
      </c>
      <c r="C5756" s="3" t="s">
        <v>4</v>
      </c>
      <c r="D5756" s="3">
        <v>8</v>
      </c>
      <c r="E5756" s="3">
        <v>28</v>
      </c>
      <c r="F5756" s="3">
        <v>18</v>
      </c>
      <c r="G5756" s="3">
        <v>0.18559999999999999</v>
      </c>
      <c r="H5756" s="6">
        <f>INDEX('Sample Customer Count'!$B$3:$B$14,MATCH('KU Gen'!D5756,'Sample Customer Count'!$A$3:$A$14,0))</f>
        <v>37</v>
      </c>
      <c r="I5756" s="6">
        <v>223</v>
      </c>
      <c r="J5756" s="6">
        <v>2.9545368695551466</v>
      </c>
      <c r="K5756" s="6">
        <f t="shared" si="89"/>
        <v>3.3049928536930824</v>
      </c>
    </row>
    <row r="5757" spans="1:11" x14ac:dyDescent="0.35">
      <c r="A5757" t="s">
        <v>20</v>
      </c>
      <c r="B5757" t="s">
        <v>16</v>
      </c>
      <c r="C5757" s="3" t="s">
        <v>4</v>
      </c>
      <c r="D5757" s="3">
        <v>8</v>
      </c>
      <c r="E5757" s="3">
        <v>28</v>
      </c>
      <c r="F5757" s="3">
        <v>19</v>
      </c>
      <c r="G5757" s="3">
        <v>0</v>
      </c>
      <c r="H5757" s="6">
        <f>INDEX('Sample Customer Count'!$B$3:$B$14,MATCH('KU Gen'!D5757,'Sample Customer Count'!$A$3:$A$14,0))</f>
        <v>37</v>
      </c>
      <c r="I5757" s="6">
        <v>223</v>
      </c>
      <c r="J5757" s="6">
        <v>2.9545368695551466</v>
      </c>
      <c r="K5757" s="6">
        <f t="shared" si="89"/>
        <v>0</v>
      </c>
    </row>
    <row r="5758" spans="1:11" x14ac:dyDescent="0.35">
      <c r="A5758" t="s">
        <v>20</v>
      </c>
      <c r="B5758" t="s">
        <v>16</v>
      </c>
      <c r="C5758" s="3" t="s">
        <v>4</v>
      </c>
      <c r="D5758" s="3">
        <v>8</v>
      </c>
      <c r="E5758" s="3">
        <v>28</v>
      </c>
      <c r="F5758" s="3">
        <v>20</v>
      </c>
      <c r="G5758" s="3">
        <v>0</v>
      </c>
      <c r="H5758" s="6">
        <f>INDEX('Sample Customer Count'!$B$3:$B$14,MATCH('KU Gen'!D5758,'Sample Customer Count'!$A$3:$A$14,0))</f>
        <v>37</v>
      </c>
      <c r="I5758" s="6">
        <v>223</v>
      </c>
      <c r="J5758" s="6">
        <v>2.9545368695551466</v>
      </c>
      <c r="K5758" s="6">
        <f t="shared" si="89"/>
        <v>0</v>
      </c>
    </row>
    <row r="5759" spans="1:11" x14ac:dyDescent="0.35">
      <c r="A5759" t="s">
        <v>20</v>
      </c>
      <c r="B5759" t="s">
        <v>16</v>
      </c>
      <c r="C5759" s="3" t="s">
        <v>4</v>
      </c>
      <c r="D5759" s="3">
        <v>8</v>
      </c>
      <c r="E5759" s="3">
        <v>28</v>
      </c>
      <c r="F5759" s="3">
        <v>21</v>
      </c>
      <c r="G5759" s="3">
        <v>0</v>
      </c>
      <c r="H5759" s="6">
        <f>INDEX('Sample Customer Count'!$B$3:$B$14,MATCH('KU Gen'!D5759,'Sample Customer Count'!$A$3:$A$14,0))</f>
        <v>37</v>
      </c>
      <c r="I5759" s="6">
        <v>223</v>
      </c>
      <c r="J5759" s="6">
        <v>2.9545368695551466</v>
      </c>
      <c r="K5759" s="6">
        <f t="shared" si="89"/>
        <v>0</v>
      </c>
    </row>
    <row r="5760" spans="1:11" x14ac:dyDescent="0.35">
      <c r="A5760" t="s">
        <v>20</v>
      </c>
      <c r="B5760" t="s">
        <v>16</v>
      </c>
      <c r="C5760" s="3" t="s">
        <v>4</v>
      </c>
      <c r="D5760" s="3">
        <v>8</v>
      </c>
      <c r="E5760" s="3">
        <v>28</v>
      </c>
      <c r="F5760" s="3">
        <v>22</v>
      </c>
      <c r="G5760" s="3">
        <v>0</v>
      </c>
      <c r="H5760" s="6">
        <f>INDEX('Sample Customer Count'!$B$3:$B$14,MATCH('KU Gen'!D5760,'Sample Customer Count'!$A$3:$A$14,0))</f>
        <v>37</v>
      </c>
      <c r="I5760" s="6">
        <v>223</v>
      </c>
      <c r="J5760" s="6">
        <v>2.9545368695551466</v>
      </c>
      <c r="K5760" s="6">
        <f t="shared" si="89"/>
        <v>0</v>
      </c>
    </row>
    <row r="5761" spans="1:11" x14ac:dyDescent="0.35">
      <c r="A5761" t="s">
        <v>20</v>
      </c>
      <c r="B5761" t="s">
        <v>16</v>
      </c>
      <c r="C5761" s="3" t="s">
        <v>4</v>
      </c>
      <c r="D5761" s="3">
        <v>8</v>
      </c>
      <c r="E5761" s="3">
        <v>28</v>
      </c>
      <c r="F5761" s="3">
        <v>23</v>
      </c>
      <c r="G5761" s="3">
        <v>0</v>
      </c>
      <c r="H5761" s="6">
        <f>INDEX('Sample Customer Count'!$B$3:$B$14,MATCH('KU Gen'!D5761,'Sample Customer Count'!$A$3:$A$14,0))</f>
        <v>37</v>
      </c>
      <c r="I5761" s="6">
        <v>223</v>
      </c>
      <c r="J5761" s="6">
        <v>2.9545368695551466</v>
      </c>
      <c r="K5761" s="6">
        <f t="shared" si="89"/>
        <v>0</v>
      </c>
    </row>
    <row r="5762" spans="1:11" x14ac:dyDescent="0.35">
      <c r="A5762" t="s">
        <v>20</v>
      </c>
      <c r="B5762" t="s">
        <v>16</v>
      </c>
      <c r="C5762" s="3" t="s">
        <v>4</v>
      </c>
      <c r="D5762" s="3">
        <v>8</v>
      </c>
      <c r="E5762" s="3">
        <v>29</v>
      </c>
      <c r="F5762" s="3">
        <v>0</v>
      </c>
      <c r="G5762" s="3">
        <v>0</v>
      </c>
      <c r="H5762" s="6">
        <f>INDEX('Sample Customer Count'!$B$3:$B$14,MATCH('KU Gen'!D5762,'Sample Customer Count'!$A$3:$A$14,0))</f>
        <v>37</v>
      </c>
      <c r="I5762" s="6">
        <v>223</v>
      </c>
      <c r="J5762" s="6">
        <v>2.9545368695551466</v>
      </c>
      <c r="K5762" s="6">
        <f t="shared" si="89"/>
        <v>0</v>
      </c>
    </row>
    <row r="5763" spans="1:11" x14ac:dyDescent="0.35">
      <c r="A5763" t="s">
        <v>20</v>
      </c>
      <c r="B5763" t="s">
        <v>16</v>
      </c>
      <c r="C5763" s="3" t="s">
        <v>4</v>
      </c>
      <c r="D5763" s="3">
        <v>8</v>
      </c>
      <c r="E5763" s="3">
        <v>29</v>
      </c>
      <c r="F5763" s="3">
        <v>1</v>
      </c>
      <c r="G5763" s="3">
        <v>0</v>
      </c>
      <c r="H5763" s="6">
        <f>INDEX('Sample Customer Count'!$B$3:$B$14,MATCH('KU Gen'!D5763,'Sample Customer Count'!$A$3:$A$14,0))</f>
        <v>37</v>
      </c>
      <c r="I5763" s="6">
        <v>223</v>
      </c>
      <c r="J5763" s="6">
        <v>2.9545368695551466</v>
      </c>
      <c r="K5763" s="6">
        <f t="shared" ref="K5763:K5826" si="90">G5763*((I5763/H5763)*J5763)</f>
        <v>0</v>
      </c>
    </row>
    <row r="5764" spans="1:11" x14ac:dyDescent="0.35">
      <c r="A5764" t="s">
        <v>20</v>
      </c>
      <c r="B5764" t="s">
        <v>16</v>
      </c>
      <c r="C5764" s="3" t="s">
        <v>4</v>
      </c>
      <c r="D5764" s="3">
        <v>8</v>
      </c>
      <c r="E5764" s="3">
        <v>29</v>
      </c>
      <c r="F5764" s="3">
        <v>2</v>
      </c>
      <c r="G5764" s="3">
        <v>0</v>
      </c>
      <c r="H5764" s="6">
        <f>INDEX('Sample Customer Count'!$B$3:$B$14,MATCH('KU Gen'!D5764,'Sample Customer Count'!$A$3:$A$14,0))</f>
        <v>37</v>
      </c>
      <c r="I5764" s="6">
        <v>223</v>
      </c>
      <c r="J5764" s="6">
        <v>2.9545368695551466</v>
      </c>
      <c r="K5764" s="6">
        <f t="shared" si="90"/>
        <v>0</v>
      </c>
    </row>
    <row r="5765" spans="1:11" x14ac:dyDescent="0.35">
      <c r="A5765" t="s">
        <v>20</v>
      </c>
      <c r="B5765" t="s">
        <v>16</v>
      </c>
      <c r="C5765" s="3" t="s">
        <v>4</v>
      </c>
      <c r="D5765" s="3">
        <v>8</v>
      </c>
      <c r="E5765" s="3">
        <v>29</v>
      </c>
      <c r="F5765" s="3">
        <v>3</v>
      </c>
      <c r="G5765" s="3">
        <v>0</v>
      </c>
      <c r="H5765" s="6">
        <f>INDEX('Sample Customer Count'!$B$3:$B$14,MATCH('KU Gen'!D5765,'Sample Customer Count'!$A$3:$A$14,0))</f>
        <v>37</v>
      </c>
      <c r="I5765" s="6">
        <v>223</v>
      </c>
      <c r="J5765" s="6">
        <v>2.9545368695551466</v>
      </c>
      <c r="K5765" s="6">
        <f t="shared" si="90"/>
        <v>0</v>
      </c>
    </row>
    <row r="5766" spans="1:11" x14ac:dyDescent="0.35">
      <c r="A5766" t="s">
        <v>20</v>
      </c>
      <c r="B5766" t="s">
        <v>16</v>
      </c>
      <c r="C5766" s="3" t="s">
        <v>4</v>
      </c>
      <c r="D5766" s="3">
        <v>8</v>
      </c>
      <c r="E5766" s="3">
        <v>29</v>
      </c>
      <c r="F5766" s="3">
        <v>4</v>
      </c>
      <c r="G5766" s="3">
        <v>0</v>
      </c>
      <c r="H5766" s="6">
        <f>INDEX('Sample Customer Count'!$B$3:$B$14,MATCH('KU Gen'!D5766,'Sample Customer Count'!$A$3:$A$14,0))</f>
        <v>37</v>
      </c>
      <c r="I5766" s="6">
        <v>223</v>
      </c>
      <c r="J5766" s="6">
        <v>2.9545368695551466</v>
      </c>
      <c r="K5766" s="6">
        <f t="shared" si="90"/>
        <v>0</v>
      </c>
    </row>
    <row r="5767" spans="1:11" x14ac:dyDescent="0.35">
      <c r="A5767" t="s">
        <v>20</v>
      </c>
      <c r="B5767" t="s">
        <v>16</v>
      </c>
      <c r="C5767" s="3" t="s">
        <v>4</v>
      </c>
      <c r="D5767" s="3">
        <v>8</v>
      </c>
      <c r="E5767" s="3">
        <v>29</v>
      </c>
      <c r="F5767" s="3">
        <v>5</v>
      </c>
      <c r="G5767" s="3">
        <v>0</v>
      </c>
      <c r="H5767" s="6">
        <f>INDEX('Sample Customer Count'!$B$3:$B$14,MATCH('KU Gen'!D5767,'Sample Customer Count'!$A$3:$A$14,0))</f>
        <v>37</v>
      </c>
      <c r="I5767" s="6">
        <v>223</v>
      </c>
      <c r="J5767" s="6">
        <v>2.9545368695551466</v>
      </c>
      <c r="K5767" s="6">
        <f t="shared" si="90"/>
        <v>0</v>
      </c>
    </row>
    <row r="5768" spans="1:11" x14ac:dyDescent="0.35">
      <c r="A5768" t="s">
        <v>20</v>
      </c>
      <c r="B5768" t="s">
        <v>16</v>
      </c>
      <c r="C5768" s="3" t="s">
        <v>4</v>
      </c>
      <c r="D5768" s="3">
        <v>8</v>
      </c>
      <c r="E5768" s="3">
        <v>29</v>
      </c>
      <c r="F5768" s="3">
        <v>6</v>
      </c>
      <c r="G5768" s="3">
        <v>1.6723999999999999</v>
      </c>
      <c r="H5768" s="6">
        <f>INDEX('Sample Customer Count'!$B$3:$B$14,MATCH('KU Gen'!D5768,'Sample Customer Count'!$A$3:$A$14,0))</f>
        <v>37</v>
      </c>
      <c r="I5768" s="6">
        <v>223</v>
      </c>
      <c r="J5768" s="6">
        <v>2.9545368695551466</v>
      </c>
      <c r="K5768" s="6">
        <f t="shared" si="90"/>
        <v>29.780549830368056</v>
      </c>
    </row>
    <row r="5769" spans="1:11" x14ac:dyDescent="0.35">
      <c r="A5769" t="s">
        <v>20</v>
      </c>
      <c r="B5769" t="s">
        <v>16</v>
      </c>
      <c r="C5769" s="3" t="s">
        <v>4</v>
      </c>
      <c r="D5769" s="3">
        <v>8</v>
      </c>
      <c r="E5769" s="3">
        <v>29</v>
      </c>
      <c r="F5769" s="3">
        <v>7</v>
      </c>
      <c r="G5769" s="3">
        <v>21.278700000000001</v>
      </c>
      <c r="H5769" s="6">
        <f>INDEX('Sample Customer Count'!$B$3:$B$14,MATCH('KU Gen'!D5769,'Sample Customer Count'!$A$3:$A$14,0))</f>
        <v>37</v>
      </c>
      <c r="I5769" s="6">
        <v>223</v>
      </c>
      <c r="J5769" s="6">
        <v>2.9545368695551466</v>
      </c>
      <c r="K5769" s="6">
        <f t="shared" si="90"/>
        <v>378.91137627089978</v>
      </c>
    </row>
    <row r="5770" spans="1:11" x14ac:dyDescent="0.35">
      <c r="A5770" t="s">
        <v>20</v>
      </c>
      <c r="B5770" t="s">
        <v>16</v>
      </c>
      <c r="C5770" s="3" t="s">
        <v>4</v>
      </c>
      <c r="D5770" s="3">
        <v>8</v>
      </c>
      <c r="E5770" s="3">
        <v>29</v>
      </c>
      <c r="F5770" s="3">
        <v>8</v>
      </c>
      <c r="G5770" s="3">
        <v>64.4114</v>
      </c>
      <c r="H5770" s="6">
        <f>INDEX('Sample Customer Count'!$B$3:$B$14,MATCH('KU Gen'!D5770,'Sample Customer Count'!$A$3:$A$14,0))</f>
        <v>37</v>
      </c>
      <c r="I5770" s="6">
        <v>223</v>
      </c>
      <c r="J5770" s="6">
        <v>2.9545368695551466</v>
      </c>
      <c r="K5770" s="6">
        <f t="shared" si="90"/>
        <v>1146.9785382347341</v>
      </c>
    </row>
    <row r="5771" spans="1:11" x14ac:dyDescent="0.35">
      <c r="A5771" t="s">
        <v>20</v>
      </c>
      <c r="B5771" t="s">
        <v>16</v>
      </c>
      <c r="C5771" s="3" t="s">
        <v>4</v>
      </c>
      <c r="D5771" s="3">
        <v>8</v>
      </c>
      <c r="E5771" s="3">
        <v>29</v>
      </c>
      <c r="F5771" s="3">
        <v>9</v>
      </c>
      <c r="G5771" s="3">
        <v>103.7687</v>
      </c>
      <c r="H5771" s="6">
        <f>INDEX('Sample Customer Count'!$B$3:$B$14,MATCH('KU Gen'!D5771,'Sample Customer Count'!$A$3:$A$14,0))</f>
        <v>37</v>
      </c>
      <c r="I5771" s="6">
        <v>223</v>
      </c>
      <c r="J5771" s="6">
        <v>2.9545368695551466</v>
      </c>
      <c r="K5771" s="6">
        <f t="shared" si="90"/>
        <v>1847.8168746606755</v>
      </c>
    </row>
    <row r="5772" spans="1:11" x14ac:dyDescent="0.35">
      <c r="A5772" t="s">
        <v>20</v>
      </c>
      <c r="B5772" t="s">
        <v>16</v>
      </c>
      <c r="C5772" s="3" t="s">
        <v>4</v>
      </c>
      <c r="D5772" s="3">
        <v>8</v>
      </c>
      <c r="E5772" s="3">
        <v>29</v>
      </c>
      <c r="F5772" s="3">
        <v>10</v>
      </c>
      <c r="G5772" s="3">
        <v>137.11969999999999</v>
      </c>
      <c r="H5772" s="6">
        <f>INDEX('Sample Customer Count'!$B$3:$B$14,MATCH('KU Gen'!D5772,'Sample Customer Count'!$A$3:$A$14,0))</f>
        <v>37</v>
      </c>
      <c r="I5772" s="6">
        <v>223</v>
      </c>
      <c r="J5772" s="6">
        <v>2.9545368695551466</v>
      </c>
      <c r="K5772" s="6">
        <f t="shared" si="90"/>
        <v>2441.7005851322165</v>
      </c>
    </row>
    <row r="5773" spans="1:11" x14ac:dyDescent="0.35">
      <c r="A5773" t="s">
        <v>20</v>
      </c>
      <c r="B5773" t="s">
        <v>16</v>
      </c>
      <c r="C5773" s="3" t="s">
        <v>4</v>
      </c>
      <c r="D5773" s="3">
        <v>8</v>
      </c>
      <c r="E5773" s="3">
        <v>29</v>
      </c>
      <c r="F5773" s="3">
        <v>11</v>
      </c>
      <c r="G5773" s="3">
        <v>156.30109999999999</v>
      </c>
      <c r="H5773" s="6">
        <f>INDEX('Sample Customer Count'!$B$3:$B$14,MATCH('KU Gen'!D5773,'Sample Customer Count'!$A$3:$A$14,0))</f>
        <v>37</v>
      </c>
      <c r="I5773" s="6">
        <v>223</v>
      </c>
      <c r="J5773" s="6">
        <v>2.9545368695551466</v>
      </c>
      <c r="K5773" s="6">
        <f t="shared" si="90"/>
        <v>2783.2651860149131</v>
      </c>
    </row>
    <row r="5774" spans="1:11" x14ac:dyDescent="0.35">
      <c r="A5774" t="s">
        <v>20</v>
      </c>
      <c r="B5774" t="s">
        <v>16</v>
      </c>
      <c r="C5774" s="3" t="s">
        <v>4</v>
      </c>
      <c r="D5774" s="3">
        <v>8</v>
      </c>
      <c r="E5774" s="3">
        <v>29</v>
      </c>
      <c r="F5774" s="3">
        <v>12</v>
      </c>
      <c r="G5774" s="3">
        <v>161.6293</v>
      </c>
      <c r="H5774" s="6">
        <f>INDEX('Sample Customer Count'!$B$3:$B$14,MATCH('KU Gen'!D5774,'Sample Customer Count'!$A$3:$A$14,0))</f>
        <v>37</v>
      </c>
      <c r="I5774" s="6">
        <v>223</v>
      </c>
      <c r="J5774" s="6">
        <v>2.9545368695551466</v>
      </c>
      <c r="K5774" s="6">
        <f t="shared" si="90"/>
        <v>2878.1448353847809</v>
      </c>
    </row>
    <row r="5775" spans="1:11" x14ac:dyDescent="0.35">
      <c r="A5775" t="s">
        <v>20</v>
      </c>
      <c r="B5775" t="s">
        <v>16</v>
      </c>
      <c r="C5775" s="3" t="s">
        <v>4</v>
      </c>
      <c r="D5775" s="3">
        <v>8</v>
      </c>
      <c r="E5775" s="3">
        <v>29</v>
      </c>
      <c r="F5775" s="3">
        <v>13</v>
      </c>
      <c r="G5775" s="3">
        <v>142.69319999999999</v>
      </c>
      <c r="H5775" s="6">
        <f>INDEX('Sample Customer Count'!$B$3:$B$14,MATCH('KU Gen'!D5775,'Sample Customer Count'!$A$3:$A$14,0))</f>
        <v>37</v>
      </c>
      <c r="I5775" s="6">
        <v>223</v>
      </c>
      <c r="J5775" s="6">
        <v>2.9545368695551466</v>
      </c>
      <c r="K5775" s="6">
        <f t="shared" si="90"/>
        <v>2540.9483096476174</v>
      </c>
    </row>
    <row r="5776" spans="1:11" x14ac:dyDescent="0.35">
      <c r="A5776" t="s">
        <v>20</v>
      </c>
      <c r="B5776" t="s">
        <v>16</v>
      </c>
      <c r="C5776" s="3" t="s">
        <v>4</v>
      </c>
      <c r="D5776" s="3">
        <v>8</v>
      </c>
      <c r="E5776" s="3">
        <v>29</v>
      </c>
      <c r="F5776" s="3">
        <v>14</v>
      </c>
      <c r="G5776" s="3">
        <v>114.7299</v>
      </c>
      <c r="H5776" s="6">
        <f>INDEX('Sample Customer Count'!$B$3:$B$14,MATCH('KU Gen'!D5776,'Sample Customer Count'!$A$3:$A$14,0))</f>
        <v>37</v>
      </c>
      <c r="I5776" s="6">
        <v>223</v>
      </c>
      <c r="J5776" s="6">
        <v>2.9545368695551466</v>
      </c>
      <c r="K5776" s="6">
        <f t="shared" si="90"/>
        <v>2043.0037694230712</v>
      </c>
    </row>
    <row r="5777" spans="1:11" x14ac:dyDescent="0.35">
      <c r="A5777" t="s">
        <v>20</v>
      </c>
      <c r="B5777" t="s">
        <v>16</v>
      </c>
      <c r="C5777" s="3" t="s">
        <v>4</v>
      </c>
      <c r="D5777" s="3">
        <v>8</v>
      </c>
      <c r="E5777" s="3">
        <v>29</v>
      </c>
      <c r="F5777" s="3">
        <v>15</v>
      </c>
      <c r="G5777" s="3">
        <v>80.266900000000007</v>
      </c>
      <c r="H5777" s="6">
        <f>INDEX('Sample Customer Count'!$B$3:$B$14,MATCH('KU Gen'!D5777,'Sample Customer Count'!$A$3:$A$14,0))</f>
        <v>37</v>
      </c>
      <c r="I5777" s="6">
        <v>223</v>
      </c>
      <c r="J5777" s="6">
        <v>2.9545368695551466</v>
      </c>
      <c r="K5777" s="6">
        <f t="shared" si="90"/>
        <v>1429.3185931470762</v>
      </c>
    </row>
    <row r="5778" spans="1:11" x14ac:dyDescent="0.35">
      <c r="A5778" t="s">
        <v>20</v>
      </c>
      <c r="B5778" t="s">
        <v>16</v>
      </c>
      <c r="C5778" s="3" t="s">
        <v>4</v>
      </c>
      <c r="D5778" s="3">
        <v>8</v>
      </c>
      <c r="E5778" s="3">
        <v>29</v>
      </c>
      <c r="F5778" s="3">
        <v>16</v>
      </c>
      <c r="G5778" s="3">
        <v>36.006100000000004</v>
      </c>
      <c r="H5778" s="6">
        <f>INDEX('Sample Customer Count'!$B$3:$B$14,MATCH('KU Gen'!D5778,'Sample Customer Count'!$A$3:$A$14,0))</f>
        <v>37</v>
      </c>
      <c r="I5778" s="6">
        <v>223</v>
      </c>
      <c r="J5778" s="6">
        <v>2.9545368695551466</v>
      </c>
      <c r="K5778" s="6">
        <f t="shared" si="90"/>
        <v>641.1632714943886</v>
      </c>
    </row>
    <row r="5779" spans="1:11" x14ac:dyDescent="0.35">
      <c r="A5779" t="s">
        <v>20</v>
      </c>
      <c r="B5779" t="s">
        <v>16</v>
      </c>
      <c r="C5779" s="3" t="s">
        <v>4</v>
      </c>
      <c r="D5779" s="3">
        <v>8</v>
      </c>
      <c r="E5779" s="3">
        <v>29</v>
      </c>
      <c r="F5779" s="3">
        <v>17</v>
      </c>
      <c r="G5779" s="3">
        <v>4.9334999999999996</v>
      </c>
      <c r="H5779" s="6">
        <f>INDEX('Sample Customer Count'!$B$3:$B$14,MATCH('KU Gen'!D5779,'Sample Customer Count'!$A$3:$A$14,0))</f>
        <v>37</v>
      </c>
      <c r="I5779" s="6">
        <v>223</v>
      </c>
      <c r="J5779" s="6">
        <v>2.9545368695551466</v>
      </c>
      <c r="K5779" s="6">
        <f t="shared" si="90"/>
        <v>87.851197433700548</v>
      </c>
    </row>
    <row r="5780" spans="1:11" x14ac:dyDescent="0.35">
      <c r="A5780" t="s">
        <v>20</v>
      </c>
      <c r="B5780" t="s">
        <v>16</v>
      </c>
      <c r="C5780" s="3" t="s">
        <v>4</v>
      </c>
      <c r="D5780" s="3">
        <v>8</v>
      </c>
      <c r="E5780" s="3">
        <v>29</v>
      </c>
      <c r="F5780" s="3">
        <v>18</v>
      </c>
      <c r="G5780" s="3">
        <v>0.432</v>
      </c>
      <c r="H5780" s="6">
        <f>INDEX('Sample Customer Count'!$B$3:$B$14,MATCH('KU Gen'!D5780,'Sample Customer Count'!$A$3:$A$14,0))</f>
        <v>37</v>
      </c>
      <c r="I5780" s="6">
        <v>223</v>
      </c>
      <c r="J5780" s="6">
        <v>2.9545368695551466</v>
      </c>
      <c r="K5780" s="6">
        <f t="shared" si="90"/>
        <v>7.6926557801476925</v>
      </c>
    </row>
    <row r="5781" spans="1:11" x14ac:dyDescent="0.35">
      <c r="A5781" t="s">
        <v>20</v>
      </c>
      <c r="B5781" t="s">
        <v>16</v>
      </c>
      <c r="C5781" s="3" t="s">
        <v>4</v>
      </c>
      <c r="D5781" s="3">
        <v>8</v>
      </c>
      <c r="E5781" s="3">
        <v>29</v>
      </c>
      <c r="F5781" s="3">
        <v>19</v>
      </c>
      <c r="G5781" s="3">
        <v>0</v>
      </c>
      <c r="H5781" s="6">
        <f>INDEX('Sample Customer Count'!$B$3:$B$14,MATCH('KU Gen'!D5781,'Sample Customer Count'!$A$3:$A$14,0))</f>
        <v>37</v>
      </c>
      <c r="I5781" s="6">
        <v>223</v>
      </c>
      <c r="J5781" s="6">
        <v>2.9545368695551466</v>
      </c>
      <c r="K5781" s="6">
        <f t="shared" si="90"/>
        <v>0</v>
      </c>
    </row>
    <row r="5782" spans="1:11" x14ac:dyDescent="0.35">
      <c r="A5782" t="s">
        <v>20</v>
      </c>
      <c r="B5782" t="s">
        <v>16</v>
      </c>
      <c r="C5782" s="3" t="s">
        <v>4</v>
      </c>
      <c r="D5782" s="3">
        <v>8</v>
      </c>
      <c r="E5782" s="3">
        <v>29</v>
      </c>
      <c r="F5782" s="3">
        <v>20</v>
      </c>
      <c r="G5782" s="3">
        <v>0</v>
      </c>
      <c r="H5782" s="6">
        <f>INDEX('Sample Customer Count'!$B$3:$B$14,MATCH('KU Gen'!D5782,'Sample Customer Count'!$A$3:$A$14,0))</f>
        <v>37</v>
      </c>
      <c r="I5782" s="6">
        <v>223</v>
      </c>
      <c r="J5782" s="6">
        <v>2.9545368695551466</v>
      </c>
      <c r="K5782" s="6">
        <f t="shared" si="90"/>
        <v>0</v>
      </c>
    </row>
    <row r="5783" spans="1:11" x14ac:dyDescent="0.35">
      <c r="A5783" t="s">
        <v>20</v>
      </c>
      <c r="B5783" t="s">
        <v>16</v>
      </c>
      <c r="C5783" s="3" t="s">
        <v>4</v>
      </c>
      <c r="D5783" s="3">
        <v>8</v>
      </c>
      <c r="E5783" s="3">
        <v>29</v>
      </c>
      <c r="F5783" s="3">
        <v>21</v>
      </c>
      <c r="G5783" s="3">
        <v>0</v>
      </c>
      <c r="H5783" s="6">
        <f>INDEX('Sample Customer Count'!$B$3:$B$14,MATCH('KU Gen'!D5783,'Sample Customer Count'!$A$3:$A$14,0))</f>
        <v>37</v>
      </c>
      <c r="I5783" s="6">
        <v>223</v>
      </c>
      <c r="J5783" s="6">
        <v>2.9545368695551466</v>
      </c>
      <c r="K5783" s="6">
        <f t="shared" si="90"/>
        <v>0</v>
      </c>
    </row>
    <row r="5784" spans="1:11" x14ac:dyDescent="0.35">
      <c r="A5784" t="s">
        <v>20</v>
      </c>
      <c r="B5784" t="s">
        <v>16</v>
      </c>
      <c r="C5784" s="3" t="s">
        <v>4</v>
      </c>
      <c r="D5784" s="3">
        <v>8</v>
      </c>
      <c r="E5784" s="3">
        <v>29</v>
      </c>
      <c r="F5784" s="3">
        <v>22</v>
      </c>
      <c r="G5784" s="3">
        <v>0</v>
      </c>
      <c r="H5784" s="6">
        <f>INDEX('Sample Customer Count'!$B$3:$B$14,MATCH('KU Gen'!D5784,'Sample Customer Count'!$A$3:$A$14,0))</f>
        <v>37</v>
      </c>
      <c r="I5784" s="6">
        <v>223</v>
      </c>
      <c r="J5784" s="6">
        <v>2.9545368695551466</v>
      </c>
      <c r="K5784" s="6">
        <f t="shared" si="90"/>
        <v>0</v>
      </c>
    </row>
    <row r="5785" spans="1:11" x14ac:dyDescent="0.35">
      <c r="A5785" t="s">
        <v>20</v>
      </c>
      <c r="B5785" t="s">
        <v>16</v>
      </c>
      <c r="C5785" s="3" t="s">
        <v>4</v>
      </c>
      <c r="D5785" s="3">
        <v>8</v>
      </c>
      <c r="E5785" s="3">
        <v>29</v>
      </c>
      <c r="F5785" s="3">
        <v>23</v>
      </c>
      <c r="G5785" s="3">
        <v>0</v>
      </c>
      <c r="H5785" s="6">
        <f>INDEX('Sample Customer Count'!$B$3:$B$14,MATCH('KU Gen'!D5785,'Sample Customer Count'!$A$3:$A$14,0))</f>
        <v>37</v>
      </c>
      <c r="I5785" s="6">
        <v>223</v>
      </c>
      <c r="J5785" s="6">
        <v>2.9545368695551466</v>
      </c>
      <c r="K5785" s="6">
        <f t="shared" si="90"/>
        <v>0</v>
      </c>
    </row>
    <row r="5786" spans="1:11" x14ac:dyDescent="0.35">
      <c r="A5786" t="s">
        <v>14</v>
      </c>
      <c r="B5786" t="s">
        <v>16</v>
      </c>
      <c r="C5786" s="3" t="s">
        <v>4</v>
      </c>
      <c r="D5786" s="3">
        <v>8</v>
      </c>
      <c r="E5786" s="3">
        <v>30</v>
      </c>
      <c r="F5786" s="3">
        <v>0</v>
      </c>
      <c r="G5786" s="3">
        <v>0</v>
      </c>
      <c r="H5786" s="6">
        <f>INDEX('Sample Customer Count'!$B$3:$B$14,MATCH('KU Gen'!D5786,'Sample Customer Count'!$A$3:$A$14,0))</f>
        <v>37</v>
      </c>
      <c r="I5786" s="6">
        <v>223</v>
      </c>
      <c r="J5786" s="6">
        <v>2.9545368695551466</v>
      </c>
      <c r="K5786" s="6">
        <f t="shared" si="90"/>
        <v>0</v>
      </c>
    </row>
    <row r="5787" spans="1:11" x14ac:dyDescent="0.35">
      <c r="A5787" t="s">
        <v>14</v>
      </c>
      <c r="B5787" t="s">
        <v>16</v>
      </c>
      <c r="C5787" s="3" t="s">
        <v>4</v>
      </c>
      <c r="D5787" s="3">
        <v>8</v>
      </c>
      <c r="E5787" s="3">
        <v>30</v>
      </c>
      <c r="F5787" s="3">
        <v>1</v>
      </c>
      <c r="G5787" s="3">
        <v>0</v>
      </c>
      <c r="H5787" s="6">
        <f>INDEX('Sample Customer Count'!$B$3:$B$14,MATCH('KU Gen'!D5787,'Sample Customer Count'!$A$3:$A$14,0))</f>
        <v>37</v>
      </c>
      <c r="I5787" s="6">
        <v>223</v>
      </c>
      <c r="J5787" s="6">
        <v>2.9545368695551466</v>
      </c>
      <c r="K5787" s="6">
        <f t="shared" si="90"/>
        <v>0</v>
      </c>
    </row>
    <row r="5788" spans="1:11" x14ac:dyDescent="0.35">
      <c r="A5788" t="s">
        <v>14</v>
      </c>
      <c r="B5788" t="s">
        <v>16</v>
      </c>
      <c r="C5788" s="3" t="s">
        <v>4</v>
      </c>
      <c r="D5788" s="3">
        <v>8</v>
      </c>
      <c r="E5788" s="3">
        <v>30</v>
      </c>
      <c r="F5788" s="3">
        <v>2</v>
      </c>
      <c r="G5788" s="3">
        <v>0</v>
      </c>
      <c r="H5788" s="6">
        <f>INDEX('Sample Customer Count'!$B$3:$B$14,MATCH('KU Gen'!D5788,'Sample Customer Count'!$A$3:$A$14,0))</f>
        <v>37</v>
      </c>
      <c r="I5788" s="6">
        <v>223</v>
      </c>
      <c r="J5788" s="6">
        <v>2.9545368695551466</v>
      </c>
      <c r="K5788" s="6">
        <f t="shared" si="90"/>
        <v>0</v>
      </c>
    </row>
    <row r="5789" spans="1:11" x14ac:dyDescent="0.35">
      <c r="A5789" t="s">
        <v>14</v>
      </c>
      <c r="B5789" t="s">
        <v>16</v>
      </c>
      <c r="C5789" s="3" t="s">
        <v>4</v>
      </c>
      <c r="D5789" s="3">
        <v>8</v>
      </c>
      <c r="E5789" s="3">
        <v>30</v>
      </c>
      <c r="F5789" s="3">
        <v>3</v>
      </c>
      <c r="G5789" s="3">
        <v>0</v>
      </c>
      <c r="H5789" s="6">
        <f>INDEX('Sample Customer Count'!$B$3:$B$14,MATCH('KU Gen'!D5789,'Sample Customer Count'!$A$3:$A$14,0))</f>
        <v>37</v>
      </c>
      <c r="I5789" s="6">
        <v>223</v>
      </c>
      <c r="J5789" s="6">
        <v>2.9545368695551466</v>
      </c>
      <c r="K5789" s="6">
        <f t="shared" si="90"/>
        <v>0</v>
      </c>
    </row>
    <row r="5790" spans="1:11" x14ac:dyDescent="0.35">
      <c r="A5790" t="s">
        <v>14</v>
      </c>
      <c r="B5790" t="s">
        <v>16</v>
      </c>
      <c r="C5790" s="3" t="s">
        <v>4</v>
      </c>
      <c r="D5790" s="3">
        <v>8</v>
      </c>
      <c r="E5790" s="3">
        <v>30</v>
      </c>
      <c r="F5790" s="3">
        <v>4</v>
      </c>
      <c r="G5790" s="3">
        <v>0</v>
      </c>
      <c r="H5790" s="6">
        <f>INDEX('Sample Customer Count'!$B$3:$B$14,MATCH('KU Gen'!D5790,'Sample Customer Count'!$A$3:$A$14,0))</f>
        <v>37</v>
      </c>
      <c r="I5790" s="6">
        <v>223</v>
      </c>
      <c r="J5790" s="6">
        <v>2.9545368695551466</v>
      </c>
      <c r="K5790" s="6">
        <f t="shared" si="90"/>
        <v>0</v>
      </c>
    </row>
    <row r="5791" spans="1:11" x14ac:dyDescent="0.35">
      <c r="A5791" t="s">
        <v>14</v>
      </c>
      <c r="B5791" t="s">
        <v>16</v>
      </c>
      <c r="C5791" s="3" t="s">
        <v>4</v>
      </c>
      <c r="D5791" s="3">
        <v>8</v>
      </c>
      <c r="E5791" s="3">
        <v>30</v>
      </c>
      <c r="F5791" s="3">
        <v>5</v>
      </c>
      <c r="G5791" s="3">
        <v>0</v>
      </c>
      <c r="H5791" s="6">
        <f>INDEX('Sample Customer Count'!$B$3:$B$14,MATCH('KU Gen'!D5791,'Sample Customer Count'!$A$3:$A$14,0))</f>
        <v>37</v>
      </c>
      <c r="I5791" s="6">
        <v>223</v>
      </c>
      <c r="J5791" s="6">
        <v>2.9545368695551466</v>
      </c>
      <c r="K5791" s="6">
        <f t="shared" si="90"/>
        <v>0</v>
      </c>
    </row>
    <row r="5792" spans="1:11" x14ac:dyDescent="0.35">
      <c r="A5792" t="s">
        <v>14</v>
      </c>
      <c r="B5792" t="s">
        <v>16</v>
      </c>
      <c r="C5792" s="3" t="s">
        <v>4</v>
      </c>
      <c r="D5792" s="3">
        <v>8</v>
      </c>
      <c r="E5792" s="3">
        <v>30</v>
      </c>
      <c r="F5792" s="3">
        <v>6</v>
      </c>
      <c r="G5792" s="3">
        <v>0.7772</v>
      </c>
      <c r="H5792" s="6">
        <f>INDEX('Sample Customer Count'!$B$3:$B$14,MATCH('KU Gen'!D5792,'Sample Customer Count'!$A$3:$A$14,0))</f>
        <v>37</v>
      </c>
      <c r="I5792" s="6">
        <v>223</v>
      </c>
      <c r="J5792" s="6">
        <v>2.9545368695551466</v>
      </c>
      <c r="K5792" s="6">
        <f t="shared" si="90"/>
        <v>13.839657574839784</v>
      </c>
    </row>
    <row r="5793" spans="1:11" x14ac:dyDescent="0.35">
      <c r="A5793" t="s">
        <v>14</v>
      </c>
      <c r="B5793" t="s">
        <v>16</v>
      </c>
      <c r="C5793" s="3" t="s">
        <v>4</v>
      </c>
      <c r="D5793" s="3">
        <v>8</v>
      </c>
      <c r="E5793" s="3">
        <v>30</v>
      </c>
      <c r="F5793" s="3">
        <v>7</v>
      </c>
      <c r="G5793" s="3">
        <v>11.8622</v>
      </c>
      <c r="H5793" s="6">
        <f>INDEX('Sample Customer Count'!$B$3:$B$14,MATCH('KU Gen'!D5793,'Sample Customer Count'!$A$3:$A$14,0))</f>
        <v>37</v>
      </c>
      <c r="I5793" s="6">
        <v>223</v>
      </c>
      <c r="J5793" s="6">
        <v>2.9545368695551466</v>
      </c>
      <c r="K5793" s="6">
        <f t="shared" si="90"/>
        <v>211.23106804460176</v>
      </c>
    </row>
    <row r="5794" spans="1:11" x14ac:dyDescent="0.35">
      <c r="A5794" t="s">
        <v>14</v>
      </c>
      <c r="B5794" t="s">
        <v>16</v>
      </c>
      <c r="C5794" s="3" t="s">
        <v>4</v>
      </c>
      <c r="D5794" s="3">
        <v>8</v>
      </c>
      <c r="E5794" s="3">
        <v>30</v>
      </c>
      <c r="F5794" s="3">
        <v>8</v>
      </c>
      <c r="G5794" s="3">
        <v>43.300800000000002</v>
      </c>
      <c r="H5794" s="6">
        <f>INDEX('Sample Customer Count'!$B$3:$B$14,MATCH('KU Gen'!D5794,'Sample Customer Count'!$A$3:$A$14,0))</f>
        <v>37</v>
      </c>
      <c r="I5794" s="6">
        <v>223</v>
      </c>
      <c r="J5794" s="6">
        <v>2.9545368695551466</v>
      </c>
      <c r="K5794" s="6">
        <f t="shared" si="90"/>
        <v>771.0605310301371</v>
      </c>
    </row>
    <row r="5795" spans="1:11" x14ac:dyDescent="0.35">
      <c r="A5795" t="s">
        <v>14</v>
      </c>
      <c r="B5795" t="s">
        <v>16</v>
      </c>
      <c r="C5795" s="3" t="s">
        <v>4</v>
      </c>
      <c r="D5795" s="3">
        <v>8</v>
      </c>
      <c r="E5795" s="3">
        <v>30</v>
      </c>
      <c r="F5795" s="3">
        <v>9</v>
      </c>
      <c r="G5795" s="3">
        <v>82.076899999999995</v>
      </c>
      <c r="H5795" s="6">
        <f>INDEX('Sample Customer Count'!$B$3:$B$14,MATCH('KU Gen'!D5795,'Sample Customer Count'!$A$3:$A$14,0))</f>
        <v>37</v>
      </c>
      <c r="I5795" s="6">
        <v>223</v>
      </c>
      <c r="J5795" s="6">
        <v>2.9545368695551466</v>
      </c>
      <c r="K5795" s="6">
        <f t="shared" si="90"/>
        <v>1461.5493963000094</v>
      </c>
    </row>
    <row r="5796" spans="1:11" x14ac:dyDescent="0.35">
      <c r="A5796" t="s">
        <v>14</v>
      </c>
      <c r="B5796" t="s">
        <v>16</v>
      </c>
      <c r="C5796" s="3" t="s">
        <v>4</v>
      </c>
      <c r="D5796" s="3">
        <v>8</v>
      </c>
      <c r="E5796" s="3">
        <v>30</v>
      </c>
      <c r="F5796" s="3">
        <v>10</v>
      </c>
      <c r="G5796" s="3">
        <v>112.9936</v>
      </c>
      <c r="H5796" s="6">
        <f>INDEX('Sample Customer Count'!$B$3:$B$14,MATCH('KU Gen'!D5796,'Sample Customer Count'!$A$3:$A$14,0))</f>
        <v>37</v>
      </c>
      <c r="I5796" s="6">
        <v>223</v>
      </c>
      <c r="J5796" s="6">
        <v>2.9545368695551466</v>
      </c>
      <c r="K5796" s="6">
        <f t="shared" si="90"/>
        <v>2012.0853475918896</v>
      </c>
    </row>
    <row r="5797" spans="1:11" x14ac:dyDescent="0.35">
      <c r="A5797" t="s">
        <v>14</v>
      </c>
      <c r="B5797" t="s">
        <v>16</v>
      </c>
      <c r="C5797" s="3" t="s">
        <v>4</v>
      </c>
      <c r="D5797" s="3">
        <v>8</v>
      </c>
      <c r="E5797" s="3">
        <v>30</v>
      </c>
      <c r="F5797" s="3">
        <v>11</v>
      </c>
      <c r="G5797" s="3">
        <v>141.6217</v>
      </c>
      <c r="H5797" s="6">
        <f>INDEX('Sample Customer Count'!$B$3:$B$14,MATCH('KU Gen'!D5797,'Sample Customer Count'!$A$3:$A$14,0))</f>
        <v>37</v>
      </c>
      <c r="I5797" s="6">
        <v>223</v>
      </c>
      <c r="J5797" s="6">
        <v>2.9545368695551466</v>
      </c>
      <c r="K5797" s="6">
        <f t="shared" si="90"/>
        <v>2521.8680303225519</v>
      </c>
    </row>
    <row r="5798" spans="1:11" x14ac:dyDescent="0.35">
      <c r="A5798" t="s">
        <v>14</v>
      </c>
      <c r="B5798" t="s">
        <v>16</v>
      </c>
      <c r="C5798" s="3" t="s">
        <v>4</v>
      </c>
      <c r="D5798" s="3">
        <v>8</v>
      </c>
      <c r="E5798" s="3">
        <v>30</v>
      </c>
      <c r="F5798" s="3">
        <v>12</v>
      </c>
      <c r="G5798" s="3">
        <v>144.91319999999999</v>
      </c>
      <c r="H5798" s="6">
        <f>INDEX('Sample Customer Count'!$B$3:$B$14,MATCH('KU Gen'!D5798,'Sample Customer Count'!$A$3:$A$14,0))</f>
        <v>37</v>
      </c>
      <c r="I5798" s="6">
        <v>223</v>
      </c>
      <c r="J5798" s="6">
        <v>2.9545368695551466</v>
      </c>
      <c r="K5798" s="6">
        <f t="shared" si="90"/>
        <v>2580.4800129622649</v>
      </c>
    </row>
    <row r="5799" spans="1:11" x14ac:dyDescent="0.35">
      <c r="A5799" t="s">
        <v>14</v>
      </c>
      <c r="B5799" t="s">
        <v>16</v>
      </c>
      <c r="C5799" s="3" t="s">
        <v>4</v>
      </c>
      <c r="D5799" s="3">
        <v>8</v>
      </c>
      <c r="E5799" s="3">
        <v>30</v>
      </c>
      <c r="F5799" s="3">
        <v>13</v>
      </c>
      <c r="G5799" s="3">
        <v>125.09559999999999</v>
      </c>
      <c r="H5799" s="6">
        <f>INDEX('Sample Customer Count'!$B$3:$B$14,MATCH('KU Gen'!D5799,'Sample Customer Count'!$A$3:$A$14,0))</f>
        <v>37</v>
      </c>
      <c r="I5799" s="6">
        <v>223</v>
      </c>
      <c r="J5799" s="6">
        <v>2.9545368695551466</v>
      </c>
      <c r="K5799" s="6">
        <f t="shared" si="90"/>
        <v>2227.5865518774158</v>
      </c>
    </row>
    <row r="5800" spans="1:11" x14ac:dyDescent="0.35">
      <c r="A5800" t="s">
        <v>14</v>
      </c>
      <c r="B5800" t="s">
        <v>16</v>
      </c>
      <c r="C5800" s="3" t="s">
        <v>4</v>
      </c>
      <c r="D5800" s="3">
        <v>8</v>
      </c>
      <c r="E5800" s="3">
        <v>30</v>
      </c>
      <c r="F5800" s="3">
        <v>14</v>
      </c>
      <c r="G5800" s="3">
        <v>91.087400000000002</v>
      </c>
      <c r="H5800" s="6">
        <f>INDEX('Sample Customer Count'!$B$3:$B$14,MATCH('KU Gen'!D5800,'Sample Customer Count'!$A$3:$A$14,0))</f>
        <v>37</v>
      </c>
      <c r="I5800" s="6">
        <v>223</v>
      </c>
      <c r="J5800" s="6">
        <v>2.9545368695551466</v>
      </c>
      <c r="K5800" s="6">
        <f t="shared" si="90"/>
        <v>1622.000032658854</v>
      </c>
    </row>
    <row r="5801" spans="1:11" x14ac:dyDescent="0.35">
      <c r="A5801" t="s">
        <v>14</v>
      </c>
      <c r="B5801" t="s">
        <v>16</v>
      </c>
      <c r="C5801" s="3" t="s">
        <v>4</v>
      </c>
      <c r="D5801" s="3">
        <v>8</v>
      </c>
      <c r="E5801" s="3">
        <v>30</v>
      </c>
      <c r="F5801" s="3">
        <v>15</v>
      </c>
      <c r="G5801" s="3">
        <v>51.044499999999999</v>
      </c>
      <c r="H5801" s="6">
        <f>INDEX('Sample Customer Count'!$B$3:$B$14,MATCH('KU Gen'!D5801,'Sample Customer Count'!$A$3:$A$14,0))</f>
        <v>37</v>
      </c>
      <c r="I5801" s="6">
        <v>223</v>
      </c>
      <c r="J5801" s="6">
        <v>2.9545368695551466</v>
      </c>
      <c r="K5801" s="6">
        <f t="shared" si="90"/>
        <v>908.95316659664093</v>
      </c>
    </row>
    <row r="5802" spans="1:11" x14ac:dyDescent="0.35">
      <c r="A5802" t="s">
        <v>14</v>
      </c>
      <c r="B5802" t="s">
        <v>16</v>
      </c>
      <c r="C5802" s="3" t="s">
        <v>4</v>
      </c>
      <c r="D5802" s="3">
        <v>8</v>
      </c>
      <c r="E5802" s="3">
        <v>30</v>
      </c>
      <c r="F5802" s="3">
        <v>16</v>
      </c>
      <c r="G5802" s="3">
        <v>23.990599999999997</v>
      </c>
      <c r="H5802" s="6">
        <f>INDEX('Sample Customer Count'!$B$3:$B$14,MATCH('KU Gen'!D5802,'Sample Customer Count'!$A$3:$A$14,0))</f>
        <v>37</v>
      </c>
      <c r="I5802" s="6">
        <v>223</v>
      </c>
      <c r="J5802" s="6">
        <v>2.9545368695551466</v>
      </c>
      <c r="K5802" s="6">
        <f t="shared" si="90"/>
        <v>427.20237907224816</v>
      </c>
    </row>
    <row r="5803" spans="1:11" x14ac:dyDescent="0.35">
      <c r="A5803" t="s">
        <v>14</v>
      </c>
      <c r="B5803" t="s">
        <v>16</v>
      </c>
      <c r="C5803" s="3" t="s">
        <v>4</v>
      </c>
      <c r="D5803" s="3">
        <v>8</v>
      </c>
      <c r="E5803" s="3">
        <v>30</v>
      </c>
      <c r="F5803" s="3">
        <v>17</v>
      </c>
      <c r="G5803" s="3">
        <v>4.6673</v>
      </c>
      <c r="H5803" s="6">
        <f>INDEX('Sample Customer Count'!$B$3:$B$14,MATCH('KU Gen'!D5803,'Sample Customer Count'!$A$3:$A$14,0))</f>
        <v>37</v>
      </c>
      <c r="I5803" s="6">
        <v>223</v>
      </c>
      <c r="J5803" s="6">
        <v>2.9545368695551466</v>
      </c>
      <c r="K5803" s="6">
        <f t="shared" si="90"/>
        <v>83.110954450655839</v>
      </c>
    </row>
    <row r="5804" spans="1:11" x14ac:dyDescent="0.35">
      <c r="A5804" t="s">
        <v>14</v>
      </c>
      <c r="B5804" t="s">
        <v>16</v>
      </c>
      <c r="C5804" s="3" t="s">
        <v>4</v>
      </c>
      <c r="D5804" s="3">
        <v>8</v>
      </c>
      <c r="E5804" s="3">
        <v>30</v>
      </c>
      <c r="F5804" s="3">
        <v>18</v>
      </c>
      <c r="G5804" s="3">
        <v>6.6799999999999998E-2</v>
      </c>
      <c r="H5804" s="6">
        <f>INDEX('Sample Customer Count'!$B$3:$B$14,MATCH('KU Gen'!D5804,'Sample Customer Count'!$A$3:$A$14,0))</f>
        <v>37</v>
      </c>
      <c r="I5804" s="6">
        <v>223</v>
      </c>
      <c r="J5804" s="6">
        <v>2.9545368695551466</v>
      </c>
      <c r="K5804" s="6">
        <f t="shared" si="90"/>
        <v>1.1895125141524672</v>
      </c>
    </row>
    <row r="5805" spans="1:11" x14ac:dyDescent="0.35">
      <c r="A5805" t="s">
        <v>14</v>
      </c>
      <c r="B5805" t="s">
        <v>16</v>
      </c>
      <c r="C5805" s="3" t="s">
        <v>4</v>
      </c>
      <c r="D5805" s="3">
        <v>8</v>
      </c>
      <c r="E5805" s="3">
        <v>30</v>
      </c>
      <c r="F5805" s="3">
        <v>19</v>
      </c>
      <c r="G5805" s="3">
        <v>0</v>
      </c>
      <c r="H5805" s="6">
        <f>INDEX('Sample Customer Count'!$B$3:$B$14,MATCH('KU Gen'!D5805,'Sample Customer Count'!$A$3:$A$14,0))</f>
        <v>37</v>
      </c>
      <c r="I5805" s="6">
        <v>223</v>
      </c>
      <c r="J5805" s="6">
        <v>2.9545368695551466</v>
      </c>
      <c r="K5805" s="6">
        <f t="shared" si="90"/>
        <v>0</v>
      </c>
    </row>
    <row r="5806" spans="1:11" x14ac:dyDescent="0.35">
      <c r="A5806" t="s">
        <v>14</v>
      </c>
      <c r="B5806" t="s">
        <v>16</v>
      </c>
      <c r="C5806" s="3" t="s">
        <v>4</v>
      </c>
      <c r="D5806" s="3">
        <v>8</v>
      </c>
      <c r="E5806" s="3">
        <v>30</v>
      </c>
      <c r="F5806" s="3">
        <v>20</v>
      </c>
      <c r="G5806" s="3">
        <v>0</v>
      </c>
      <c r="H5806" s="6">
        <f>INDEX('Sample Customer Count'!$B$3:$B$14,MATCH('KU Gen'!D5806,'Sample Customer Count'!$A$3:$A$14,0))</f>
        <v>37</v>
      </c>
      <c r="I5806" s="6">
        <v>223</v>
      </c>
      <c r="J5806" s="6">
        <v>2.9545368695551466</v>
      </c>
      <c r="K5806" s="6">
        <f t="shared" si="90"/>
        <v>0</v>
      </c>
    </row>
    <row r="5807" spans="1:11" x14ac:dyDescent="0.35">
      <c r="A5807" t="s">
        <v>14</v>
      </c>
      <c r="B5807" t="s">
        <v>16</v>
      </c>
      <c r="C5807" s="3" t="s">
        <v>4</v>
      </c>
      <c r="D5807" s="3">
        <v>8</v>
      </c>
      <c r="E5807" s="3">
        <v>30</v>
      </c>
      <c r="F5807" s="3">
        <v>21</v>
      </c>
      <c r="G5807" s="3">
        <v>0</v>
      </c>
      <c r="H5807" s="6">
        <f>INDEX('Sample Customer Count'!$B$3:$B$14,MATCH('KU Gen'!D5807,'Sample Customer Count'!$A$3:$A$14,0))</f>
        <v>37</v>
      </c>
      <c r="I5807" s="6">
        <v>223</v>
      </c>
      <c r="J5807" s="6">
        <v>2.9545368695551466</v>
      </c>
      <c r="K5807" s="6">
        <f t="shared" si="90"/>
        <v>0</v>
      </c>
    </row>
    <row r="5808" spans="1:11" x14ac:dyDescent="0.35">
      <c r="A5808" t="s">
        <v>14</v>
      </c>
      <c r="B5808" t="s">
        <v>16</v>
      </c>
      <c r="C5808" s="3" t="s">
        <v>4</v>
      </c>
      <c r="D5808" s="3">
        <v>8</v>
      </c>
      <c r="E5808" s="3">
        <v>30</v>
      </c>
      <c r="F5808" s="3">
        <v>22</v>
      </c>
      <c r="G5808" s="3">
        <v>0</v>
      </c>
      <c r="H5808" s="6">
        <f>INDEX('Sample Customer Count'!$B$3:$B$14,MATCH('KU Gen'!D5808,'Sample Customer Count'!$A$3:$A$14,0))</f>
        <v>37</v>
      </c>
      <c r="I5808" s="6">
        <v>223</v>
      </c>
      <c r="J5808" s="6">
        <v>2.9545368695551466</v>
      </c>
      <c r="K5808" s="6">
        <f t="shared" si="90"/>
        <v>0</v>
      </c>
    </row>
    <row r="5809" spans="1:11" x14ac:dyDescent="0.35">
      <c r="A5809" t="s">
        <v>14</v>
      </c>
      <c r="B5809" t="s">
        <v>16</v>
      </c>
      <c r="C5809" s="3" t="s">
        <v>4</v>
      </c>
      <c r="D5809" s="3">
        <v>8</v>
      </c>
      <c r="E5809" s="3">
        <v>30</v>
      </c>
      <c r="F5809" s="3">
        <v>23</v>
      </c>
      <c r="G5809" s="3">
        <v>0</v>
      </c>
      <c r="H5809" s="6">
        <f>INDEX('Sample Customer Count'!$B$3:$B$14,MATCH('KU Gen'!D5809,'Sample Customer Count'!$A$3:$A$14,0))</f>
        <v>37</v>
      </c>
      <c r="I5809" s="6">
        <v>223</v>
      </c>
      <c r="J5809" s="6">
        <v>2.9545368695551466</v>
      </c>
      <c r="K5809" s="6">
        <f t="shared" si="90"/>
        <v>0</v>
      </c>
    </row>
    <row r="5810" spans="1:11" x14ac:dyDescent="0.35">
      <c r="A5810" t="s">
        <v>14</v>
      </c>
      <c r="B5810" t="s">
        <v>16</v>
      </c>
      <c r="C5810" s="3" t="s">
        <v>4</v>
      </c>
      <c r="D5810" s="3">
        <v>8</v>
      </c>
      <c r="E5810" s="3">
        <v>31</v>
      </c>
      <c r="F5810" s="3">
        <v>0</v>
      </c>
      <c r="G5810" s="3">
        <v>0</v>
      </c>
      <c r="H5810" s="6">
        <f>INDEX('Sample Customer Count'!$B$3:$B$14,MATCH('KU Gen'!D5810,'Sample Customer Count'!$A$3:$A$14,0))</f>
        <v>37</v>
      </c>
      <c r="I5810" s="6">
        <v>223</v>
      </c>
      <c r="J5810" s="6">
        <v>2.9545368695551466</v>
      </c>
      <c r="K5810" s="6">
        <f t="shared" si="90"/>
        <v>0</v>
      </c>
    </row>
    <row r="5811" spans="1:11" x14ac:dyDescent="0.35">
      <c r="A5811" t="s">
        <v>14</v>
      </c>
      <c r="B5811" t="s">
        <v>16</v>
      </c>
      <c r="C5811" s="3" t="s">
        <v>4</v>
      </c>
      <c r="D5811" s="3">
        <v>8</v>
      </c>
      <c r="E5811" s="3">
        <v>31</v>
      </c>
      <c r="F5811" s="3">
        <v>1</v>
      </c>
      <c r="G5811" s="3">
        <v>0</v>
      </c>
      <c r="H5811" s="6">
        <f>INDEX('Sample Customer Count'!$B$3:$B$14,MATCH('KU Gen'!D5811,'Sample Customer Count'!$A$3:$A$14,0))</f>
        <v>37</v>
      </c>
      <c r="I5811" s="6">
        <v>223</v>
      </c>
      <c r="J5811" s="6">
        <v>2.9545368695551466</v>
      </c>
      <c r="K5811" s="6">
        <f t="shared" si="90"/>
        <v>0</v>
      </c>
    </row>
    <row r="5812" spans="1:11" x14ac:dyDescent="0.35">
      <c r="A5812" t="s">
        <v>14</v>
      </c>
      <c r="B5812" t="s">
        <v>16</v>
      </c>
      <c r="C5812" s="3" t="s">
        <v>4</v>
      </c>
      <c r="D5812" s="3">
        <v>8</v>
      </c>
      <c r="E5812" s="3">
        <v>31</v>
      </c>
      <c r="F5812" s="3">
        <v>2</v>
      </c>
      <c r="G5812" s="3">
        <v>0</v>
      </c>
      <c r="H5812" s="6">
        <f>INDEX('Sample Customer Count'!$B$3:$B$14,MATCH('KU Gen'!D5812,'Sample Customer Count'!$A$3:$A$14,0))</f>
        <v>37</v>
      </c>
      <c r="I5812" s="6">
        <v>223</v>
      </c>
      <c r="J5812" s="6">
        <v>2.9545368695551466</v>
      </c>
      <c r="K5812" s="6">
        <f t="shared" si="90"/>
        <v>0</v>
      </c>
    </row>
    <row r="5813" spans="1:11" x14ac:dyDescent="0.35">
      <c r="A5813" t="s">
        <v>14</v>
      </c>
      <c r="B5813" t="s">
        <v>16</v>
      </c>
      <c r="C5813" s="3" t="s">
        <v>4</v>
      </c>
      <c r="D5813" s="3">
        <v>8</v>
      </c>
      <c r="E5813" s="3">
        <v>31</v>
      </c>
      <c r="F5813" s="3">
        <v>3</v>
      </c>
      <c r="G5813" s="3">
        <v>0</v>
      </c>
      <c r="H5813" s="6">
        <f>INDEX('Sample Customer Count'!$B$3:$B$14,MATCH('KU Gen'!D5813,'Sample Customer Count'!$A$3:$A$14,0))</f>
        <v>37</v>
      </c>
      <c r="I5813" s="6">
        <v>223</v>
      </c>
      <c r="J5813" s="6">
        <v>2.9545368695551466</v>
      </c>
      <c r="K5813" s="6">
        <f t="shared" si="90"/>
        <v>0</v>
      </c>
    </row>
    <row r="5814" spans="1:11" x14ac:dyDescent="0.35">
      <c r="A5814" t="s">
        <v>14</v>
      </c>
      <c r="B5814" t="s">
        <v>16</v>
      </c>
      <c r="C5814" s="3" t="s">
        <v>4</v>
      </c>
      <c r="D5814" s="3">
        <v>8</v>
      </c>
      <c r="E5814" s="3">
        <v>31</v>
      </c>
      <c r="F5814" s="3">
        <v>4</v>
      </c>
      <c r="G5814" s="3">
        <v>0</v>
      </c>
      <c r="H5814" s="6">
        <f>INDEX('Sample Customer Count'!$B$3:$B$14,MATCH('KU Gen'!D5814,'Sample Customer Count'!$A$3:$A$14,0))</f>
        <v>37</v>
      </c>
      <c r="I5814" s="6">
        <v>223</v>
      </c>
      <c r="J5814" s="6">
        <v>2.9545368695551466</v>
      </c>
      <c r="K5814" s="6">
        <f t="shared" si="90"/>
        <v>0</v>
      </c>
    </row>
    <row r="5815" spans="1:11" x14ac:dyDescent="0.35">
      <c r="A5815" t="s">
        <v>14</v>
      </c>
      <c r="B5815" t="s">
        <v>16</v>
      </c>
      <c r="C5815" s="3" t="s">
        <v>4</v>
      </c>
      <c r="D5815" s="3">
        <v>8</v>
      </c>
      <c r="E5815" s="3">
        <v>31</v>
      </c>
      <c r="F5815" s="3">
        <v>5</v>
      </c>
      <c r="G5815" s="3">
        <v>0</v>
      </c>
      <c r="H5815" s="6">
        <f>INDEX('Sample Customer Count'!$B$3:$B$14,MATCH('KU Gen'!D5815,'Sample Customer Count'!$A$3:$A$14,0))</f>
        <v>37</v>
      </c>
      <c r="I5815" s="6">
        <v>223</v>
      </c>
      <c r="J5815" s="6">
        <v>2.9545368695551466</v>
      </c>
      <c r="K5815" s="6">
        <f t="shared" si="90"/>
        <v>0</v>
      </c>
    </row>
    <row r="5816" spans="1:11" x14ac:dyDescent="0.35">
      <c r="A5816" t="s">
        <v>14</v>
      </c>
      <c r="B5816" t="s">
        <v>16</v>
      </c>
      <c r="C5816" s="3" t="s">
        <v>4</v>
      </c>
      <c r="D5816" s="3">
        <v>8</v>
      </c>
      <c r="E5816" s="3">
        <v>31</v>
      </c>
      <c r="F5816" s="3">
        <v>6</v>
      </c>
      <c r="G5816" s="3">
        <v>1.3745000000000001</v>
      </c>
      <c r="H5816" s="6">
        <f>INDEX('Sample Customer Count'!$B$3:$B$14,MATCH('KU Gen'!D5816,'Sample Customer Count'!$A$3:$A$14,0))</f>
        <v>37</v>
      </c>
      <c r="I5816" s="6">
        <v>223</v>
      </c>
      <c r="J5816" s="6">
        <v>2.9545368695551466</v>
      </c>
      <c r="K5816" s="6">
        <f t="shared" si="90"/>
        <v>24.47582261530788</v>
      </c>
    </row>
    <row r="5817" spans="1:11" x14ac:dyDescent="0.35">
      <c r="A5817" t="s">
        <v>14</v>
      </c>
      <c r="B5817" t="s">
        <v>16</v>
      </c>
      <c r="C5817" s="3" t="s">
        <v>4</v>
      </c>
      <c r="D5817" s="3">
        <v>8</v>
      </c>
      <c r="E5817" s="3">
        <v>31</v>
      </c>
      <c r="F5817" s="3">
        <v>7</v>
      </c>
      <c r="G5817" s="3">
        <v>16.6051</v>
      </c>
      <c r="H5817" s="6">
        <f>INDEX('Sample Customer Count'!$B$3:$B$14,MATCH('KU Gen'!D5817,'Sample Customer Count'!$A$3:$A$14,0))</f>
        <v>37</v>
      </c>
      <c r="I5817" s="6">
        <v>223</v>
      </c>
      <c r="J5817" s="6">
        <v>2.9545368695551466</v>
      </c>
      <c r="K5817" s="6">
        <f t="shared" si="90"/>
        <v>295.68823725678345</v>
      </c>
    </row>
    <row r="5818" spans="1:11" x14ac:dyDescent="0.35">
      <c r="A5818" t="s">
        <v>14</v>
      </c>
      <c r="B5818" t="s">
        <v>16</v>
      </c>
      <c r="C5818" s="3" t="s">
        <v>4</v>
      </c>
      <c r="D5818" s="3">
        <v>8</v>
      </c>
      <c r="E5818" s="3">
        <v>31</v>
      </c>
      <c r="F5818" s="3">
        <v>8</v>
      </c>
      <c r="G5818" s="3">
        <v>38.466900000000003</v>
      </c>
      <c r="H5818" s="6">
        <f>INDEX('Sample Customer Count'!$B$3:$B$14,MATCH('KU Gen'!D5818,'Sample Customer Count'!$A$3:$A$14,0))</f>
        <v>37</v>
      </c>
      <c r="I5818" s="6">
        <v>223</v>
      </c>
      <c r="J5818" s="6">
        <v>2.9545368695551466</v>
      </c>
      <c r="K5818" s="6">
        <f t="shared" si="90"/>
        <v>684.98291812352613</v>
      </c>
    </row>
    <row r="5819" spans="1:11" x14ac:dyDescent="0.35">
      <c r="A5819" t="s">
        <v>14</v>
      </c>
      <c r="B5819" t="s">
        <v>16</v>
      </c>
      <c r="C5819" s="3" t="s">
        <v>4</v>
      </c>
      <c r="D5819" s="3">
        <v>8</v>
      </c>
      <c r="E5819" s="3">
        <v>31</v>
      </c>
      <c r="F5819" s="3">
        <v>9</v>
      </c>
      <c r="G5819" s="3">
        <v>69.677799999999991</v>
      </c>
      <c r="H5819" s="6">
        <f>INDEX('Sample Customer Count'!$B$3:$B$14,MATCH('KU Gen'!D5819,'Sample Customer Count'!$A$3:$A$14,0))</f>
        <v>37</v>
      </c>
      <c r="I5819" s="6">
        <v>223</v>
      </c>
      <c r="J5819" s="6">
        <v>2.9545368695551466</v>
      </c>
      <c r="K5819" s="6">
        <f t="shared" si="90"/>
        <v>1240.7577104582751</v>
      </c>
    </row>
    <row r="5820" spans="1:11" x14ac:dyDescent="0.35">
      <c r="A5820" t="s">
        <v>14</v>
      </c>
      <c r="B5820" t="s">
        <v>16</v>
      </c>
      <c r="C5820" s="3" t="s">
        <v>4</v>
      </c>
      <c r="D5820" s="3">
        <v>8</v>
      </c>
      <c r="E5820" s="3">
        <v>31</v>
      </c>
      <c r="F5820" s="3">
        <v>10</v>
      </c>
      <c r="G5820" s="3">
        <v>108.26609999999999</v>
      </c>
      <c r="H5820" s="6">
        <f>INDEX('Sample Customer Count'!$B$3:$B$14,MATCH('KU Gen'!D5820,'Sample Customer Count'!$A$3:$A$14,0))</f>
        <v>37</v>
      </c>
      <c r="I5820" s="6">
        <v>223</v>
      </c>
      <c r="J5820" s="6">
        <v>2.9545368695551466</v>
      </c>
      <c r="K5820" s="6">
        <f t="shared" si="90"/>
        <v>1927.9024073126113</v>
      </c>
    </row>
    <row r="5821" spans="1:11" x14ac:dyDescent="0.35">
      <c r="A5821" t="s">
        <v>14</v>
      </c>
      <c r="B5821" t="s">
        <v>16</v>
      </c>
      <c r="C5821" s="3" t="s">
        <v>4</v>
      </c>
      <c r="D5821" s="3">
        <v>8</v>
      </c>
      <c r="E5821" s="3">
        <v>31</v>
      </c>
      <c r="F5821" s="3">
        <v>11</v>
      </c>
      <c r="G5821" s="3">
        <v>114.42789999999999</v>
      </c>
      <c r="H5821" s="6">
        <f>INDEX('Sample Customer Count'!$B$3:$B$14,MATCH('KU Gen'!D5821,'Sample Customer Count'!$A$3:$A$14,0))</f>
        <v>37</v>
      </c>
      <c r="I5821" s="6">
        <v>223</v>
      </c>
      <c r="J5821" s="6">
        <v>2.9545368695551466</v>
      </c>
      <c r="K5821" s="6">
        <f t="shared" si="90"/>
        <v>2037.6260332063937</v>
      </c>
    </row>
    <row r="5822" spans="1:11" x14ac:dyDescent="0.35">
      <c r="A5822" t="s">
        <v>14</v>
      </c>
      <c r="B5822" t="s">
        <v>16</v>
      </c>
      <c r="C5822" s="3" t="s">
        <v>4</v>
      </c>
      <c r="D5822" s="3">
        <v>8</v>
      </c>
      <c r="E5822" s="3">
        <v>31</v>
      </c>
      <c r="F5822" s="3">
        <v>12</v>
      </c>
      <c r="G5822" s="3">
        <v>107.80840000000001</v>
      </c>
      <c r="H5822" s="6">
        <f>INDEX('Sample Customer Count'!$B$3:$B$14,MATCH('KU Gen'!D5822,'Sample Customer Count'!$A$3:$A$14,0))</f>
        <v>37</v>
      </c>
      <c r="I5822" s="6">
        <v>223</v>
      </c>
      <c r="J5822" s="6">
        <v>2.9545368695551466</v>
      </c>
      <c r="K5822" s="6">
        <f t="shared" si="90"/>
        <v>1919.7521097418391</v>
      </c>
    </row>
    <row r="5823" spans="1:11" x14ac:dyDescent="0.35">
      <c r="A5823" t="s">
        <v>14</v>
      </c>
      <c r="B5823" t="s">
        <v>16</v>
      </c>
      <c r="C5823" s="3" t="s">
        <v>4</v>
      </c>
      <c r="D5823" s="3">
        <v>8</v>
      </c>
      <c r="E5823" s="3">
        <v>31</v>
      </c>
      <c r="F5823" s="3">
        <v>13</v>
      </c>
      <c r="G5823" s="3">
        <v>85.4101</v>
      </c>
      <c r="H5823" s="6">
        <f>INDEX('Sample Customer Count'!$B$3:$B$14,MATCH('KU Gen'!D5823,'Sample Customer Count'!$A$3:$A$14,0))</f>
        <v>37</v>
      </c>
      <c r="I5823" s="6">
        <v>223</v>
      </c>
      <c r="J5823" s="6">
        <v>2.9545368695551466</v>
      </c>
      <c r="K5823" s="6">
        <f t="shared" si="90"/>
        <v>1520.90393390739</v>
      </c>
    </row>
    <row r="5824" spans="1:11" x14ac:dyDescent="0.35">
      <c r="A5824" t="s">
        <v>14</v>
      </c>
      <c r="B5824" t="s">
        <v>16</v>
      </c>
      <c r="C5824" s="3" t="s">
        <v>4</v>
      </c>
      <c r="D5824" s="3">
        <v>8</v>
      </c>
      <c r="E5824" s="3">
        <v>31</v>
      </c>
      <c r="F5824" s="3">
        <v>14</v>
      </c>
      <c r="G5824" s="3">
        <v>68.750100000000003</v>
      </c>
      <c r="H5824" s="6">
        <f>INDEX('Sample Customer Count'!$B$3:$B$14,MATCH('KU Gen'!D5824,'Sample Customer Count'!$A$3:$A$14,0))</f>
        <v>37</v>
      </c>
      <c r="I5824" s="6">
        <v>223</v>
      </c>
      <c r="J5824" s="6">
        <v>2.9545368695551466</v>
      </c>
      <c r="K5824" s="6">
        <f t="shared" si="90"/>
        <v>1224.2380883118794</v>
      </c>
    </row>
    <row r="5825" spans="1:11" x14ac:dyDescent="0.35">
      <c r="A5825" t="s">
        <v>14</v>
      </c>
      <c r="B5825" t="s">
        <v>16</v>
      </c>
      <c r="C5825" s="3" t="s">
        <v>4</v>
      </c>
      <c r="D5825" s="3">
        <v>8</v>
      </c>
      <c r="E5825" s="3">
        <v>31</v>
      </c>
      <c r="F5825" s="3">
        <v>15</v>
      </c>
      <c r="G5825" s="3">
        <v>37.558499999999995</v>
      </c>
      <c r="H5825" s="6">
        <f>INDEX('Sample Customer Count'!$B$3:$B$14,MATCH('KU Gen'!D5825,'Sample Customer Count'!$A$3:$A$14,0))</f>
        <v>37</v>
      </c>
      <c r="I5825" s="6">
        <v>223</v>
      </c>
      <c r="J5825" s="6">
        <v>2.9545368695551466</v>
      </c>
      <c r="K5825" s="6">
        <f t="shared" si="90"/>
        <v>668.80697249693765</v>
      </c>
    </row>
    <row r="5826" spans="1:11" x14ac:dyDescent="0.35">
      <c r="A5826" t="s">
        <v>14</v>
      </c>
      <c r="B5826" t="s">
        <v>16</v>
      </c>
      <c r="C5826" s="3" t="s">
        <v>4</v>
      </c>
      <c r="D5826" s="3">
        <v>8</v>
      </c>
      <c r="E5826" s="3">
        <v>31</v>
      </c>
      <c r="F5826" s="3">
        <v>16</v>
      </c>
      <c r="G5826" s="3">
        <v>7.7135999999999996</v>
      </c>
      <c r="H5826" s="6">
        <f>INDEX('Sample Customer Count'!$B$3:$B$14,MATCH('KU Gen'!D5826,'Sample Customer Count'!$A$3:$A$14,0))</f>
        <v>37</v>
      </c>
      <c r="I5826" s="6">
        <v>223</v>
      </c>
      <c r="J5826" s="6">
        <v>2.9545368695551466</v>
      </c>
      <c r="K5826" s="6">
        <f t="shared" si="90"/>
        <v>137.35664265219268</v>
      </c>
    </row>
    <row r="5827" spans="1:11" x14ac:dyDescent="0.35">
      <c r="A5827" t="s">
        <v>14</v>
      </c>
      <c r="B5827" t="s">
        <v>16</v>
      </c>
      <c r="C5827" s="3" t="s">
        <v>4</v>
      </c>
      <c r="D5827" s="3">
        <v>8</v>
      </c>
      <c r="E5827" s="3">
        <v>31</v>
      </c>
      <c r="F5827" s="3">
        <v>17</v>
      </c>
      <c r="G5827" s="3">
        <v>1.6450999999999998</v>
      </c>
      <c r="H5827" s="6">
        <f>INDEX('Sample Customer Count'!$B$3:$B$14,MATCH('KU Gen'!D5827,'Sample Customer Count'!$A$3:$A$14,0))</f>
        <v>37</v>
      </c>
      <c r="I5827" s="6">
        <v>223</v>
      </c>
      <c r="J5827" s="6">
        <v>2.9545368695551466</v>
      </c>
      <c r="K5827" s="6">
        <f t="shared" ref="K5827:K5890" si="91">G5827*((I5827/H5827)*J5827)</f>
        <v>29.294416722039276</v>
      </c>
    </row>
    <row r="5828" spans="1:11" x14ac:dyDescent="0.35">
      <c r="A5828" t="s">
        <v>14</v>
      </c>
      <c r="B5828" t="s">
        <v>16</v>
      </c>
      <c r="C5828" s="3" t="s">
        <v>4</v>
      </c>
      <c r="D5828" s="3">
        <v>8</v>
      </c>
      <c r="E5828" s="3">
        <v>31</v>
      </c>
      <c r="F5828" s="3">
        <v>18</v>
      </c>
      <c r="G5828" s="3">
        <v>4.7999999999999996E-3</v>
      </c>
      <c r="H5828" s="6">
        <f>INDEX('Sample Customer Count'!$B$3:$B$14,MATCH('KU Gen'!D5828,'Sample Customer Count'!$A$3:$A$14,0))</f>
        <v>37</v>
      </c>
      <c r="I5828" s="6">
        <v>223</v>
      </c>
      <c r="J5828" s="6">
        <v>2.9545368695551466</v>
      </c>
      <c r="K5828" s="6">
        <f t="shared" si="91"/>
        <v>8.5473953112752132E-2</v>
      </c>
    </row>
    <row r="5829" spans="1:11" x14ac:dyDescent="0.35">
      <c r="A5829" t="s">
        <v>14</v>
      </c>
      <c r="B5829" t="s">
        <v>16</v>
      </c>
      <c r="C5829" s="3" t="s">
        <v>4</v>
      </c>
      <c r="D5829" s="3">
        <v>8</v>
      </c>
      <c r="E5829" s="3">
        <v>31</v>
      </c>
      <c r="F5829" s="3">
        <v>19</v>
      </c>
      <c r="G5829" s="3">
        <v>0</v>
      </c>
      <c r="H5829" s="6">
        <f>INDEX('Sample Customer Count'!$B$3:$B$14,MATCH('KU Gen'!D5829,'Sample Customer Count'!$A$3:$A$14,0))</f>
        <v>37</v>
      </c>
      <c r="I5829" s="6">
        <v>223</v>
      </c>
      <c r="J5829" s="6">
        <v>2.9545368695551466</v>
      </c>
      <c r="K5829" s="6">
        <f t="shared" si="91"/>
        <v>0</v>
      </c>
    </row>
    <row r="5830" spans="1:11" x14ac:dyDescent="0.35">
      <c r="A5830" t="s">
        <v>14</v>
      </c>
      <c r="B5830" t="s">
        <v>16</v>
      </c>
      <c r="C5830" s="3" t="s">
        <v>4</v>
      </c>
      <c r="D5830" s="3">
        <v>8</v>
      </c>
      <c r="E5830" s="3">
        <v>31</v>
      </c>
      <c r="F5830" s="3">
        <v>20</v>
      </c>
      <c r="G5830" s="3">
        <v>0</v>
      </c>
      <c r="H5830" s="6">
        <f>INDEX('Sample Customer Count'!$B$3:$B$14,MATCH('KU Gen'!D5830,'Sample Customer Count'!$A$3:$A$14,0))</f>
        <v>37</v>
      </c>
      <c r="I5830" s="6">
        <v>223</v>
      </c>
      <c r="J5830" s="6">
        <v>2.9545368695551466</v>
      </c>
      <c r="K5830" s="6">
        <f t="shared" si="91"/>
        <v>0</v>
      </c>
    </row>
    <row r="5831" spans="1:11" x14ac:dyDescent="0.35">
      <c r="A5831" t="s">
        <v>14</v>
      </c>
      <c r="B5831" t="s">
        <v>16</v>
      </c>
      <c r="C5831" s="3" t="s">
        <v>4</v>
      </c>
      <c r="D5831" s="3">
        <v>8</v>
      </c>
      <c r="E5831" s="3">
        <v>31</v>
      </c>
      <c r="F5831" s="3">
        <v>21</v>
      </c>
      <c r="G5831" s="3">
        <v>0</v>
      </c>
      <c r="H5831" s="6">
        <f>INDEX('Sample Customer Count'!$B$3:$B$14,MATCH('KU Gen'!D5831,'Sample Customer Count'!$A$3:$A$14,0))</f>
        <v>37</v>
      </c>
      <c r="I5831" s="6">
        <v>223</v>
      </c>
      <c r="J5831" s="6">
        <v>2.9545368695551466</v>
      </c>
      <c r="K5831" s="6">
        <f t="shared" si="91"/>
        <v>0</v>
      </c>
    </row>
    <row r="5832" spans="1:11" x14ac:dyDescent="0.35">
      <c r="A5832" t="s">
        <v>14</v>
      </c>
      <c r="B5832" t="s">
        <v>16</v>
      </c>
      <c r="C5832" s="3" t="s">
        <v>4</v>
      </c>
      <c r="D5832" s="3">
        <v>8</v>
      </c>
      <c r="E5832" s="3">
        <v>31</v>
      </c>
      <c r="F5832" s="3">
        <v>22</v>
      </c>
      <c r="G5832" s="3">
        <v>0</v>
      </c>
      <c r="H5832" s="6">
        <f>INDEX('Sample Customer Count'!$B$3:$B$14,MATCH('KU Gen'!D5832,'Sample Customer Count'!$A$3:$A$14,0))</f>
        <v>37</v>
      </c>
      <c r="I5832" s="6">
        <v>223</v>
      </c>
      <c r="J5832" s="6">
        <v>2.9545368695551466</v>
      </c>
      <c r="K5832" s="6">
        <f t="shared" si="91"/>
        <v>0</v>
      </c>
    </row>
    <row r="5833" spans="1:11" x14ac:dyDescent="0.35">
      <c r="A5833" t="s">
        <v>14</v>
      </c>
      <c r="B5833" t="s">
        <v>16</v>
      </c>
      <c r="C5833" s="3" t="s">
        <v>4</v>
      </c>
      <c r="D5833" s="3">
        <v>8</v>
      </c>
      <c r="E5833" s="3">
        <v>31</v>
      </c>
      <c r="F5833" s="3">
        <v>23</v>
      </c>
      <c r="G5833" s="3">
        <v>0</v>
      </c>
      <c r="H5833" s="6">
        <f>INDEX('Sample Customer Count'!$B$3:$B$14,MATCH('KU Gen'!D5833,'Sample Customer Count'!$A$3:$A$14,0))</f>
        <v>37</v>
      </c>
      <c r="I5833" s="6">
        <v>223</v>
      </c>
      <c r="J5833" s="6">
        <v>2.9545368695551466</v>
      </c>
      <c r="K5833" s="6">
        <f t="shared" si="91"/>
        <v>0</v>
      </c>
    </row>
    <row r="5834" spans="1:11" x14ac:dyDescent="0.35">
      <c r="A5834" t="s">
        <v>14</v>
      </c>
      <c r="B5834" t="s">
        <v>17</v>
      </c>
      <c r="C5834" s="3" t="s">
        <v>4</v>
      </c>
      <c r="D5834" s="3">
        <v>9</v>
      </c>
      <c r="E5834" s="3">
        <v>1</v>
      </c>
      <c r="F5834" s="3">
        <v>0</v>
      </c>
      <c r="G5834" s="3">
        <v>0</v>
      </c>
      <c r="H5834" s="6">
        <f>INDEX('Sample Customer Count'!$B$3:$B$14,MATCH('KU Gen'!D5834,'Sample Customer Count'!$A$3:$A$14,0))</f>
        <v>37</v>
      </c>
      <c r="I5834" s="6">
        <v>234</v>
      </c>
      <c r="J5834" s="6">
        <v>2.8575319265896861</v>
      </c>
      <c r="K5834" s="6">
        <f t="shared" si="91"/>
        <v>0</v>
      </c>
    </row>
    <row r="5835" spans="1:11" x14ac:dyDescent="0.35">
      <c r="A5835" t="s">
        <v>14</v>
      </c>
      <c r="B5835" t="s">
        <v>17</v>
      </c>
      <c r="C5835" s="3" t="s">
        <v>4</v>
      </c>
      <c r="D5835" s="3">
        <v>9</v>
      </c>
      <c r="E5835" s="3">
        <v>1</v>
      </c>
      <c r="F5835" s="3">
        <v>1</v>
      </c>
      <c r="G5835" s="3">
        <v>0</v>
      </c>
      <c r="H5835" s="6">
        <f>INDEX('Sample Customer Count'!$B$3:$B$14,MATCH('KU Gen'!D5835,'Sample Customer Count'!$A$3:$A$14,0))</f>
        <v>37</v>
      </c>
      <c r="I5835" s="6">
        <v>234</v>
      </c>
      <c r="J5835" s="6">
        <v>2.8575319265896861</v>
      </c>
      <c r="K5835" s="6">
        <f t="shared" si="91"/>
        <v>0</v>
      </c>
    </row>
    <row r="5836" spans="1:11" x14ac:dyDescent="0.35">
      <c r="A5836" t="s">
        <v>14</v>
      </c>
      <c r="B5836" t="s">
        <v>17</v>
      </c>
      <c r="C5836" s="3" t="s">
        <v>4</v>
      </c>
      <c r="D5836" s="3">
        <v>9</v>
      </c>
      <c r="E5836" s="3">
        <v>1</v>
      </c>
      <c r="F5836" s="3">
        <v>2</v>
      </c>
      <c r="G5836" s="3">
        <v>0</v>
      </c>
      <c r="H5836" s="6">
        <f>INDEX('Sample Customer Count'!$B$3:$B$14,MATCH('KU Gen'!D5836,'Sample Customer Count'!$A$3:$A$14,0))</f>
        <v>37</v>
      </c>
      <c r="I5836" s="6">
        <v>234</v>
      </c>
      <c r="J5836" s="6">
        <v>2.8575319265896861</v>
      </c>
      <c r="K5836" s="6">
        <f t="shared" si="91"/>
        <v>0</v>
      </c>
    </row>
    <row r="5837" spans="1:11" x14ac:dyDescent="0.35">
      <c r="A5837" t="s">
        <v>14</v>
      </c>
      <c r="B5837" t="s">
        <v>17</v>
      </c>
      <c r="C5837" s="3" t="s">
        <v>4</v>
      </c>
      <c r="D5837" s="3">
        <v>9</v>
      </c>
      <c r="E5837" s="3">
        <v>1</v>
      </c>
      <c r="F5837" s="3">
        <v>3</v>
      </c>
      <c r="G5837" s="3">
        <v>0</v>
      </c>
      <c r="H5837" s="6">
        <f>INDEX('Sample Customer Count'!$B$3:$B$14,MATCH('KU Gen'!D5837,'Sample Customer Count'!$A$3:$A$14,0))</f>
        <v>37</v>
      </c>
      <c r="I5837" s="6">
        <v>234</v>
      </c>
      <c r="J5837" s="6">
        <v>2.8575319265896861</v>
      </c>
      <c r="K5837" s="6">
        <f t="shared" si="91"/>
        <v>0</v>
      </c>
    </row>
    <row r="5838" spans="1:11" x14ac:dyDescent="0.35">
      <c r="A5838" t="s">
        <v>14</v>
      </c>
      <c r="B5838" t="s">
        <v>17</v>
      </c>
      <c r="C5838" s="3" t="s">
        <v>4</v>
      </c>
      <c r="D5838" s="3">
        <v>9</v>
      </c>
      <c r="E5838" s="3">
        <v>1</v>
      </c>
      <c r="F5838" s="3">
        <v>4</v>
      </c>
      <c r="G5838" s="3">
        <v>0</v>
      </c>
      <c r="H5838" s="6">
        <f>INDEX('Sample Customer Count'!$B$3:$B$14,MATCH('KU Gen'!D5838,'Sample Customer Count'!$A$3:$A$14,0))</f>
        <v>37</v>
      </c>
      <c r="I5838" s="6">
        <v>234</v>
      </c>
      <c r="J5838" s="6">
        <v>2.8575319265896861</v>
      </c>
      <c r="K5838" s="6">
        <f t="shared" si="91"/>
        <v>0</v>
      </c>
    </row>
    <row r="5839" spans="1:11" x14ac:dyDescent="0.35">
      <c r="A5839" t="s">
        <v>14</v>
      </c>
      <c r="B5839" t="s">
        <v>17</v>
      </c>
      <c r="C5839" s="3" t="s">
        <v>4</v>
      </c>
      <c r="D5839" s="3">
        <v>9</v>
      </c>
      <c r="E5839" s="3">
        <v>1</v>
      </c>
      <c r="F5839" s="3">
        <v>5</v>
      </c>
      <c r="G5839" s="3">
        <v>0</v>
      </c>
      <c r="H5839" s="6">
        <f>INDEX('Sample Customer Count'!$B$3:$B$14,MATCH('KU Gen'!D5839,'Sample Customer Count'!$A$3:$A$14,0))</f>
        <v>37</v>
      </c>
      <c r="I5839" s="6">
        <v>234</v>
      </c>
      <c r="J5839" s="6">
        <v>2.8575319265896861</v>
      </c>
      <c r="K5839" s="6">
        <f t="shared" si="91"/>
        <v>0</v>
      </c>
    </row>
    <row r="5840" spans="1:11" x14ac:dyDescent="0.35">
      <c r="A5840" t="s">
        <v>14</v>
      </c>
      <c r="B5840" t="s">
        <v>17</v>
      </c>
      <c r="C5840" s="3" t="s">
        <v>4</v>
      </c>
      <c r="D5840" s="3">
        <v>9</v>
      </c>
      <c r="E5840" s="3">
        <v>1</v>
      </c>
      <c r="F5840" s="3">
        <v>6</v>
      </c>
      <c r="G5840" s="3">
        <v>0.72699999999999998</v>
      </c>
      <c r="H5840" s="6">
        <f>INDEX('Sample Customer Count'!$B$3:$B$14,MATCH('KU Gen'!D5840,'Sample Customer Count'!$A$3:$A$14,0))</f>
        <v>37</v>
      </c>
      <c r="I5840" s="6">
        <v>234</v>
      </c>
      <c r="J5840" s="6">
        <v>2.8575319265896861</v>
      </c>
      <c r="K5840" s="6">
        <f t="shared" si="91"/>
        <v>13.138313953718495</v>
      </c>
    </row>
    <row r="5841" spans="1:11" x14ac:dyDescent="0.35">
      <c r="A5841" t="s">
        <v>14</v>
      </c>
      <c r="B5841" t="s">
        <v>17</v>
      </c>
      <c r="C5841" s="3" t="s">
        <v>4</v>
      </c>
      <c r="D5841" s="3">
        <v>9</v>
      </c>
      <c r="E5841" s="3">
        <v>1</v>
      </c>
      <c r="F5841" s="3">
        <v>7</v>
      </c>
      <c r="G5841" s="3">
        <v>14.928799999999999</v>
      </c>
      <c r="H5841" s="6">
        <f>INDEX('Sample Customer Count'!$B$3:$B$14,MATCH('KU Gen'!D5841,'Sample Customer Count'!$A$3:$A$14,0))</f>
        <v>37</v>
      </c>
      <c r="I5841" s="6">
        <v>234</v>
      </c>
      <c r="J5841" s="6">
        <v>2.8575319265896861</v>
      </c>
      <c r="K5841" s="6">
        <f t="shared" si="91"/>
        <v>269.79265660560196</v>
      </c>
    </row>
    <row r="5842" spans="1:11" x14ac:dyDescent="0.35">
      <c r="A5842" t="s">
        <v>14</v>
      </c>
      <c r="B5842" t="s">
        <v>17</v>
      </c>
      <c r="C5842" s="3" t="s">
        <v>4</v>
      </c>
      <c r="D5842" s="3">
        <v>9</v>
      </c>
      <c r="E5842" s="3">
        <v>1</v>
      </c>
      <c r="F5842" s="3">
        <v>8</v>
      </c>
      <c r="G5842" s="3">
        <v>41.9116</v>
      </c>
      <c r="H5842" s="6">
        <f>INDEX('Sample Customer Count'!$B$3:$B$14,MATCH('KU Gen'!D5842,'Sample Customer Count'!$A$3:$A$14,0))</f>
        <v>37</v>
      </c>
      <c r="I5842" s="6">
        <v>234</v>
      </c>
      <c r="J5842" s="6">
        <v>2.8575319265896861</v>
      </c>
      <c r="K5842" s="6">
        <f t="shared" si="91"/>
        <v>757.42470302980473</v>
      </c>
    </row>
    <row r="5843" spans="1:11" x14ac:dyDescent="0.35">
      <c r="A5843" t="s">
        <v>14</v>
      </c>
      <c r="B5843" t="s">
        <v>17</v>
      </c>
      <c r="C5843" s="3" t="s">
        <v>4</v>
      </c>
      <c r="D5843" s="3">
        <v>9</v>
      </c>
      <c r="E5843" s="3">
        <v>1</v>
      </c>
      <c r="F5843" s="3">
        <v>9</v>
      </c>
      <c r="G5843" s="3">
        <v>81.4285</v>
      </c>
      <c r="H5843" s="6">
        <f>INDEX('Sample Customer Count'!$B$3:$B$14,MATCH('KU Gen'!D5843,'Sample Customer Count'!$A$3:$A$14,0))</f>
        <v>37</v>
      </c>
      <c r="I5843" s="6">
        <v>234</v>
      </c>
      <c r="J5843" s="6">
        <v>2.8575319265896861</v>
      </c>
      <c r="K5843" s="6">
        <f t="shared" si="91"/>
        <v>1471.5724866304902</v>
      </c>
    </row>
    <row r="5844" spans="1:11" x14ac:dyDescent="0.35">
      <c r="A5844" t="s">
        <v>14</v>
      </c>
      <c r="B5844" t="s">
        <v>17</v>
      </c>
      <c r="C5844" s="3" t="s">
        <v>4</v>
      </c>
      <c r="D5844" s="3">
        <v>9</v>
      </c>
      <c r="E5844" s="3">
        <v>1</v>
      </c>
      <c r="F5844" s="3">
        <v>10</v>
      </c>
      <c r="G5844" s="3">
        <v>101.2034</v>
      </c>
      <c r="H5844" s="6">
        <f>INDEX('Sample Customer Count'!$B$3:$B$14,MATCH('KU Gen'!D5844,'Sample Customer Count'!$A$3:$A$14,0))</f>
        <v>37</v>
      </c>
      <c r="I5844" s="6">
        <v>234</v>
      </c>
      <c r="J5844" s="6">
        <v>2.8575319265896861</v>
      </c>
      <c r="K5844" s="6">
        <f t="shared" si="91"/>
        <v>1828.9436621509687</v>
      </c>
    </row>
    <row r="5845" spans="1:11" x14ac:dyDescent="0.35">
      <c r="A5845" t="s">
        <v>14</v>
      </c>
      <c r="B5845" t="s">
        <v>17</v>
      </c>
      <c r="C5845" s="3" t="s">
        <v>4</v>
      </c>
      <c r="D5845" s="3">
        <v>9</v>
      </c>
      <c r="E5845" s="3">
        <v>1</v>
      </c>
      <c r="F5845" s="3">
        <v>11</v>
      </c>
      <c r="G5845" s="3">
        <v>117.6866</v>
      </c>
      <c r="H5845" s="6">
        <f>INDEX('Sample Customer Count'!$B$3:$B$14,MATCH('KU Gen'!D5845,'Sample Customer Count'!$A$3:$A$14,0))</f>
        <v>37</v>
      </c>
      <c r="I5845" s="6">
        <v>234</v>
      </c>
      <c r="J5845" s="6">
        <v>2.8575319265896861</v>
      </c>
      <c r="K5845" s="6">
        <f t="shared" si="91"/>
        <v>2126.8273713145627</v>
      </c>
    </row>
    <row r="5846" spans="1:11" x14ac:dyDescent="0.35">
      <c r="A5846" t="s">
        <v>14</v>
      </c>
      <c r="B5846" t="s">
        <v>17</v>
      </c>
      <c r="C5846" s="3" t="s">
        <v>4</v>
      </c>
      <c r="D5846" s="3">
        <v>9</v>
      </c>
      <c r="E5846" s="3">
        <v>1</v>
      </c>
      <c r="F5846" s="3">
        <v>12</v>
      </c>
      <c r="G5846" s="3">
        <v>104.1237</v>
      </c>
      <c r="H5846" s="6">
        <f>INDEX('Sample Customer Count'!$B$3:$B$14,MATCH('KU Gen'!D5846,'Sample Customer Count'!$A$3:$A$14,0))</f>
        <v>37</v>
      </c>
      <c r="I5846" s="6">
        <v>234</v>
      </c>
      <c r="J5846" s="6">
        <v>2.8575319265896861</v>
      </c>
      <c r="K5846" s="6">
        <f t="shared" si="91"/>
        <v>1881.7192030574943</v>
      </c>
    </row>
    <row r="5847" spans="1:11" x14ac:dyDescent="0.35">
      <c r="A5847" t="s">
        <v>14</v>
      </c>
      <c r="B5847" t="s">
        <v>17</v>
      </c>
      <c r="C5847" s="3" t="s">
        <v>4</v>
      </c>
      <c r="D5847" s="3">
        <v>9</v>
      </c>
      <c r="E5847" s="3">
        <v>1</v>
      </c>
      <c r="F5847" s="3">
        <v>13</v>
      </c>
      <c r="G5847" s="3">
        <v>95.680900000000008</v>
      </c>
      <c r="H5847" s="6">
        <f>INDEX('Sample Customer Count'!$B$3:$B$14,MATCH('KU Gen'!D5847,'Sample Customer Count'!$A$3:$A$14,0))</f>
        <v>37</v>
      </c>
      <c r="I5847" s="6">
        <v>234</v>
      </c>
      <c r="J5847" s="6">
        <v>2.8575319265896861</v>
      </c>
      <c r="K5847" s="6">
        <f t="shared" si="91"/>
        <v>1729.1412703911196</v>
      </c>
    </row>
    <row r="5848" spans="1:11" x14ac:dyDescent="0.35">
      <c r="A5848" t="s">
        <v>14</v>
      </c>
      <c r="B5848" t="s">
        <v>17</v>
      </c>
      <c r="C5848" s="3" t="s">
        <v>4</v>
      </c>
      <c r="D5848" s="3">
        <v>9</v>
      </c>
      <c r="E5848" s="3">
        <v>1</v>
      </c>
      <c r="F5848" s="3">
        <v>14</v>
      </c>
      <c r="G5848" s="3">
        <v>70.415300000000002</v>
      </c>
      <c r="H5848" s="6">
        <f>INDEX('Sample Customer Count'!$B$3:$B$14,MATCH('KU Gen'!D5848,'Sample Customer Count'!$A$3:$A$14,0))</f>
        <v>37</v>
      </c>
      <c r="I5848" s="6">
        <v>234</v>
      </c>
      <c r="J5848" s="6">
        <v>2.8575319265896861</v>
      </c>
      <c r="K5848" s="6">
        <f t="shared" si="91"/>
        <v>1272.5423913965253</v>
      </c>
    </row>
    <row r="5849" spans="1:11" x14ac:dyDescent="0.35">
      <c r="A5849" t="s">
        <v>14</v>
      </c>
      <c r="B5849" t="s">
        <v>17</v>
      </c>
      <c r="C5849" s="3" t="s">
        <v>4</v>
      </c>
      <c r="D5849" s="3">
        <v>9</v>
      </c>
      <c r="E5849" s="3">
        <v>1</v>
      </c>
      <c r="F5849" s="3">
        <v>15</v>
      </c>
      <c r="G5849" s="3">
        <v>40.254199999999997</v>
      </c>
      <c r="H5849" s="6">
        <f>INDEX('Sample Customer Count'!$B$3:$B$14,MATCH('KU Gen'!D5849,'Sample Customer Count'!$A$3:$A$14,0))</f>
        <v>37</v>
      </c>
      <c r="I5849" s="6">
        <v>234</v>
      </c>
      <c r="J5849" s="6">
        <v>2.8575319265896861</v>
      </c>
      <c r="K5849" s="6">
        <f t="shared" si="91"/>
        <v>727.47223872871382</v>
      </c>
    </row>
    <row r="5850" spans="1:11" x14ac:dyDescent="0.35">
      <c r="A5850" t="s">
        <v>14</v>
      </c>
      <c r="B5850" t="s">
        <v>17</v>
      </c>
      <c r="C5850" s="3" t="s">
        <v>4</v>
      </c>
      <c r="D5850" s="3">
        <v>9</v>
      </c>
      <c r="E5850" s="3">
        <v>1</v>
      </c>
      <c r="F5850" s="3">
        <v>16</v>
      </c>
      <c r="G5850" s="3">
        <v>11.093300000000001</v>
      </c>
      <c r="H5850" s="6">
        <f>INDEX('Sample Customer Count'!$B$3:$B$14,MATCH('KU Gen'!D5850,'Sample Customer Count'!$A$3:$A$14,0))</f>
        <v>37</v>
      </c>
      <c r="I5850" s="6">
        <v>234</v>
      </c>
      <c r="J5850" s="6">
        <v>2.8575319265896861</v>
      </c>
      <c r="K5850" s="6">
        <f t="shared" si="91"/>
        <v>200.47765912350121</v>
      </c>
    </row>
    <row r="5851" spans="1:11" x14ac:dyDescent="0.35">
      <c r="A5851" t="s">
        <v>14</v>
      </c>
      <c r="B5851" t="s">
        <v>17</v>
      </c>
      <c r="C5851" s="3" t="s">
        <v>4</v>
      </c>
      <c r="D5851" s="3">
        <v>9</v>
      </c>
      <c r="E5851" s="3">
        <v>1</v>
      </c>
      <c r="F5851" s="3">
        <v>17</v>
      </c>
      <c r="G5851" s="3">
        <v>3.7176999999999998</v>
      </c>
      <c r="H5851" s="6">
        <f>INDEX('Sample Customer Count'!$B$3:$B$14,MATCH('KU Gen'!D5851,'Sample Customer Count'!$A$3:$A$14,0))</f>
        <v>37</v>
      </c>
      <c r="I5851" s="6">
        <v>234</v>
      </c>
      <c r="J5851" s="6">
        <v>2.8575319265896861</v>
      </c>
      <c r="K5851" s="6">
        <f t="shared" si="91"/>
        <v>67.186120750672956</v>
      </c>
    </row>
    <row r="5852" spans="1:11" x14ac:dyDescent="0.35">
      <c r="A5852" t="s">
        <v>14</v>
      </c>
      <c r="B5852" t="s">
        <v>17</v>
      </c>
      <c r="C5852" s="3" t="s">
        <v>4</v>
      </c>
      <c r="D5852" s="3">
        <v>9</v>
      </c>
      <c r="E5852" s="3">
        <v>1</v>
      </c>
      <c r="F5852" s="3">
        <v>18</v>
      </c>
      <c r="G5852" s="3">
        <v>0.23780000000000001</v>
      </c>
      <c r="H5852" s="6">
        <f>INDEX('Sample Customer Count'!$B$3:$B$14,MATCH('KU Gen'!D5852,'Sample Customer Count'!$A$3:$A$14,0))</f>
        <v>37</v>
      </c>
      <c r="I5852" s="6">
        <v>234</v>
      </c>
      <c r="J5852" s="6">
        <v>2.8575319265896861</v>
      </c>
      <c r="K5852" s="6">
        <f t="shared" si="91"/>
        <v>4.2975117719315792</v>
      </c>
    </row>
    <row r="5853" spans="1:11" x14ac:dyDescent="0.35">
      <c r="A5853" t="s">
        <v>14</v>
      </c>
      <c r="B5853" t="s">
        <v>17</v>
      </c>
      <c r="C5853" s="3" t="s">
        <v>4</v>
      </c>
      <c r="D5853" s="3">
        <v>9</v>
      </c>
      <c r="E5853" s="3">
        <v>1</v>
      </c>
      <c r="F5853" s="3">
        <v>19</v>
      </c>
      <c r="G5853" s="3">
        <v>0</v>
      </c>
      <c r="H5853" s="6">
        <f>INDEX('Sample Customer Count'!$B$3:$B$14,MATCH('KU Gen'!D5853,'Sample Customer Count'!$A$3:$A$14,0))</f>
        <v>37</v>
      </c>
      <c r="I5853" s="6">
        <v>234</v>
      </c>
      <c r="J5853" s="6">
        <v>2.8575319265896861</v>
      </c>
      <c r="K5853" s="6">
        <f t="shared" si="91"/>
        <v>0</v>
      </c>
    </row>
    <row r="5854" spans="1:11" x14ac:dyDescent="0.35">
      <c r="A5854" t="s">
        <v>14</v>
      </c>
      <c r="B5854" t="s">
        <v>17</v>
      </c>
      <c r="C5854" s="3" t="s">
        <v>4</v>
      </c>
      <c r="D5854" s="3">
        <v>9</v>
      </c>
      <c r="E5854" s="3">
        <v>1</v>
      </c>
      <c r="F5854" s="3">
        <v>20</v>
      </c>
      <c r="G5854" s="3">
        <v>0</v>
      </c>
      <c r="H5854" s="6">
        <f>INDEX('Sample Customer Count'!$B$3:$B$14,MATCH('KU Gen'!D5854,'Sample Customer Count'!$A$3:$A$14,0))</f>
        <v>37</v>
      </c>
      <c r="I5854" s="6">
        <v>234</v>
      </c>
      <c r="J5854" s="6">
        <v>2.8575319265896861</v>
      </c>
      <c r="K5854" s="6">
        <f t="shared" si="91"/>
        <v>0</v>
      </c>
    </row>
    <row r="5855" spans="1:11" x14ac:dyDescent="0.35">
      <c r="A5855" t="s">
        <v>14</v>
      </c>
      <c r="B5855" t="s">
        <v>17</v>
      </c>
      <c r="C5855" s="3" t="s">
        <v>4</v>
      </c>
      <c r="D5855" s="3">
        <v>9</v>
      </c>
      <c r="E5855" s="3">
        <v>1</v>
      </c>
      <c r="F5855" s="3">
        <v>21</v>
      </c>
      <c r="G5855" s="3">
        <v>0</v>
      </c>
      <c r="H5855" s="6">
        <f>INDEX('Sample Customer Count'!$B$3:$B$14,MATCH('KU Gen'!D5855,'Sample Customer Count'!$A$3:$A$14,0))</f>
        <v>37</v>
      </c>
      <c r="I5855" s="6">
        <v>234</v>
      </c>
      <c r="J5855" s="6">
        <v>2.8575319265896861</v>
      </c>
      <c r="K5855" s="6">
        <f t="shared" si="91"/>
        <v>0</v>
      </c>
    </row>
    <row r="5856" spans="1:11" x14ac:dyDescent="0.35">
      <c r="A5856" t="s">
        <v>14</v>
      </c>
      <c r="B5856" t="s">
        <v>17</v>
      </c>
      <c r="C5856" s="3" t="s">
        <v>4</v>
      </c>
      <c r="D5856" s="3">
        <v>9</v>
      </c>
      <c r="E5856" s="3">
        <v>1</v>
      </c>
      <c r="F5856" s="3">
        <v>22</v>
      </c>
      <c r="G5856" s="3">
        <v>0</v>
      </c>
      <c r="H5856" s="6">
        <f>INDEX('Sample Customer Count'!$B$3:$B$14,MATCH('KU Gen'!D5856,'Sample Customer Count'!$A$3:$A$14,0))</f>
        <v>37</v>
      </c>
      <c r="I5856" s="6">
        <v>234</v>
      </c>
      <c r="J5856" s="6">
        <v>2.8575319265896861</v>
      </c>
      <c r="K5856" s="6">
        <f t="shared" si="91"/>
        <v>0</v>
      </c>
    </row>
    <row r="5857" spans="1:11" x14ac:dyDescent="0.35">
      <c r="A5857" t="s">
        <v>14</v>
      </c>
      <c r="B5857" t="s">
        <v>17</v>
      </c>
      <c r="C5857" s="3" t="s">
        <v>4</v>
      </c>
      <c r="D5857" s="3">
        <v>9</v>
      </c>
      <c r="E5857" s="3">
        <v>1</v>
      </c>
      <c r="F5857" s="3">
        <v>23</v>
      </c>
      <c r="G5857" s="3">
        <v>0</v>
      </c>
      <c r="H5857" s="6">
        <f>INDEX('Sample Customer Count'!$B$3:$B$14,MATCH('KU Gen'!D5857,'Sample Customer Count'!$A$3:$A$14,0))</f>
        <v>37</v>
      </c>
      <c r="I5857" s="6">
        <v>234</v>
      </c>
      <c r="J5857" s="6">
        <v>2.8575319265896861</v>
      </c>
      <c r="K5857" s="6">
        <f t="shared" si="91"/>
        <v>0</v>
      </c>
    </row>
    <row r="5858" spans="1:11" x14ac:dyDescent="0.35">
      <c r="A5858" t="s">
        <v>14</v>
      </c>
      <c r="B5858" t="s">
        <v>17</v>
      </c>
      <c r="C5858" s="3" t="s">
        <v>4</v>
      </c>
      <c r="D5858" s="3">
        <v>9</v>
      </c>
      <c r="E5858" s="3">
        <v>2</v>
      </c>
      <c r="F5858" s="3">
        <v>0</v>
      </c>
      <c r="G5858" s="3">
        <v>0</v>
      </c>
      <c r="H5858" s="6">
        <f>INDEX('Sample Customer Count'!$B$3:$B$14,MATCH('KU Gen'!D5858,'Sample Customer Count'!$A$3:$A$14,0))</f>
        <v>37</v>
      </c>
      <c r="I5858" s="6">
        <v>234</v>
      </c>
      <c r="J5858" s="6">
        <v>2.8575319265896861</v>
      </c>
      <c r="K5858" s="6">
        <f t="shared" si="91"/>
        <v>0</v>
      </c>
    </row>
    <row r="5859" spans="1:11" x14ac:dyDescent="0.35">
      <c r="A5859" t="s">
        <v>14</v>
      </c>
      <c r="B5859" t="s">
        <v>17</v>
      </c>
      <c r="C5859" s="3" t="s">
        <v>4</v>
      </c>
      <c r="D5859" s="3">
        <v>9</v>
      </c>
      <c r="E5859" s="3">
        <v>2</v>
      </c>
      <c r="F5859" s="3">
        <v>1</v>
      </c>
      <c r="G5859" s="3">
        <v>0</v>
      </c>
      <c r="H5859" s="6">
        <f>INDEX('Sample Customer Count'!$B$3:$B$14,MATCH('KU Gen'!D5859,'Sample Customer Count'!$A$3:$A$14,0))</f>
        <v>37</v>
      </c>
      <c r="I5859" s="6">
        <v>234</v>
      </c>
      <c r="J5859" s="6">
        <v>2.8575319265896861</v>
      </c>
      <c r="K5859" s="6">
        <f t="shared" si="91"/>
        <v>0</v>
      </c>
    </row>
    <row r="5860" spans="1:11" x14ac:dyDescent="0.35">
      <c r="A5860" t="s">
        <v>14</v>
      </c>
      <c r="B5860" t="s">
        <v>17</v>
      </c>
      <c r="C5860" s="3" t="s">
        <v>4</v>
      </c>
      <c r="D5860" s="3">
        <v>9</v>
      </c>
      <c r="E5860" s="3">
        <v>2</v>
      </c>
      <c r="F5860" s="3">
        <v>2</v>
      </c>
      <c r="G5860" s="3">
        <v>0</v>
      </c>
      <c r="H5860" s="6">
        <f>INDEX('Sample Customer Count'!$B$3:$B$14,MATCH('KU Gen'!D5860,'Sample Customer Count'!$A$3:$A$14,0))</f>
        <v>37</v>
      </c>
      <c r="I5860" s="6">
        <v>234</v>
      </c>
      <c r="J5860" s="6">
        <v>2.8575319265896861</v>
      </c>
      <c r="K5860" s="6">
        <f t="shared" si="91"/>
        <v>0</v>
      </c>
    </row>
    <row r="5861" spans="1:11" x14ac:dyDescent="0.35">
      <c r="A5861" t="s">
        <v>14</v>
      </c>
      <c r="B5861" t="s">
        <v>17</v>
      </c>
      <c r="C5861" s="3" t="s">
        <v>4</v>
      </c>
      <c r="D5861" s="3">
        <v>9</v>
      </c>
      <c r="E5861" s="3">
        <v>2</v>
      </c>
      <c r="F5861" s="3">
        <v>3</v>
      </c>
      <c r="G5861" s="3">
        <v>0</v>
      </c>
      <c r="H5861" s="6">
        <f>INDEX('Sample Customer Count'!$B$3:$B$14,MATCH('KU Gen'!D5861,'Sample Customer Count'!$A$3:$A$14,0))</f>
        <v>37</v>
      </c>
      <c r="I5861" s="6">
        <v>234</v>
      </c>
      <c r="J5861" s="6">
        <v>2.8575319265896861</v>
      </c>
      <c r="K5861" s="6">
        <f t="shared" si="91"/>
        <v>0</v>
      </c>
    </row>
    <row r="5862" spans="1:11" x14ac:dyDescent="0.35">
      <c r="A5862" t="s">
        <v>14</v>
      </c>
      <c r="B5862" t="s">
        <v>17</v>
      </c>
      <c r="C5862" s="3" t="s">
        <v>4</v>
      </c>
      <c r="D5862" s="3">
        <v>9</v>
      </c>
      <c r="E5862" s="3">
        <v>2</v>
      </c>
      <c r="F5862" s="3">
        <v>4</v>
      </c>
      <c r="G5862" s="3">
        <v>0</v>
      </c>
      <c r="H5862" s="6">
        <f>INDEX('Sample Customer Count'!$B$3:$B$14,MATCH('KU Gen'!D5862,'Sample Customer Count'!$A$3:$A$14,0))</f>
        <v>37</v>
      </c>
      <c r="I5862" s="6">
        <v>234</v>
      </c>
      <c r="J5862" s="6">
        <v>2.8575319265896861</v>
      </c>
      <c r="K5862" s="6">
        <f t="shared" si="91"/>
        <v>0</v>
      </c>
    </row>
    <row r="5863" spans="1:11" x14ac:dyDescent="0.35">
      <c r="A5863" t="s">
        <v>14</v>
      </c>
      <c r="B5863" t="s">
        <v>17</v>
      </c>
      <c r="C5863" s="3" t="s">
        <v>4</v>
      </c>
      <c r="D5863" s="3">
        <v>9</v>
      </c>
      <c r="E5863" s="3">
        <v>2</v>
      </c>
      <c r="F5863" s="3">
        <v>5</v>
      </c>
      <c r="G5863" s="3">
        <v>0</v>
      </c>
      <c r="H5863" s="6">
        <f>INDEX('Sample Customer Count'!$B$3:$B$14,MATCH('KU Gen'!D5863,'Sample Customer Count'!$A$3:$A$14,0))</f>
        <v>37</v>
      </c>
      <c r="I5863" s="6">
        <v>234</v>
      </c>
      <c r="J5863" s="6">
        <v>2.8575319265896861</v>
      </c>
      <c r="K5863" s="6">
        <f t="shared" si="91"/>
        <v>0</v>
      </c>
    </row>
    <row r="5864" spans="1:11" x14ac:dyDescent="0.35">
      <c r="A5864" t="s">
        <v>14</v>
      </c>
      <c r="B5864" t="s">
        <v>17</v>
      </c>
      <c r="C5864" s="3" t="s">
        <v>4</v>
      </c>
      <c r="D5864" s="3">
        <v>9</v>
      </c>
      <c r="E5864" s="3">
        <v>2</v>
      </c>
      <c r="F5864" s="3">
        <v>6</v>
      </c>
      <c r="G5864" s="3">
        <v>0.33300000000000002</v>
      </c>
      <c r="H5864" s="6">
        <f>INDEX('Sample Customer Count'!$B$3:$B$14,MATCH('KU Gen'!D5864,'Sample Customer Count'!$A$3:$A$14,0))</f>
        <v>37</v>
      </c>
      <c r="I5864" s="6">
        <v>234</v>
      </c>
      <c r="J5864" s="6">
        <v>2.8575319265896861</v>
      </c>
      <c r="K5864" s="6">
        <f t="shared" si="91"/>
        <v>6.0179622373978798</v>
      </c>
    </row>
    <row r="5865" spans="1:11" x14ac:dyDescent="0.35">
      <c r="A5865" t="s">
        <v>14</v>
      </c>
      <c r="B5865" t="s">
        <v>17</v>
      </c>
      <c r="C5865" s="3" t="s">
        <v>4</v>
      </c>
      <c r="D5865" s="3">
        <v>9</v>
      </c>
      <c r="E5865" s="3">
        <v>2</v>
      </c>
      <c r="F5865" s="3">
        <v>7</v>
      </c>
      <c r="G5865" s="3">
        <v>9.3938000000000006</v>
      </c>
      <c r="H5865" s="6">
        <f>INDEX('Sample Customer Count'!$B$3:$B$14,MATCH('KU Gen'!D5865,'Sample Customer Count'!$A$3:$A$14,0))</f>
        <v>37</v>
      </c>
      <c r="I5865" s="6">
        <v>234</v>
      </c>
      <c r="J5865" s="6">
        <v>2.8575319265896861</v>
      </c>
      <c r="K5865" s="6">
        <f t="shared" si="91"/>
        <v>169.76436536236699</v>
      </c>
    </row>
    <row r="5866" spans="1:11" x14ac:dyDescent="0.35">
      <c r="A5866" t="s">
        <v>14</v>
      </c>
      <c r="B5866" t="s">
        <v>17</v>
      </c>
      <c r="C5866" s="3" t="s">
        <v>4</v>
      </c>
      <c r="D5866" s="3">
        <v>9</v>
      </c>
      <c r="E5866" s="3">
        <v>2</v>
      </c>
      <c r="F5866" s="3">
        <v>8</v>
      </c>
      <c r="G5866" s="3">
        <v>41.183700000000002</v>
      </c>
      <c r="H5866" s="6">
        <f>INDEX('Sample Customer Count'!$B$3:$B$14,MATCH('KU Gen'!D5866,'Sample Customer Count'!$A$3:$A$14,0))</f>
        <v>37</v>
      </c>
      <c r="I5866" s="6">
        <v>234</v>
      </c>
      <c r="J5866" s="6">
        <v>2.8575319265896861</v>
      </c>
      <c r="K5866" s="6">
        <f t="shared" si="91"/>
        <v>744.27012431328251</v>
      </c>
    </row>
    <row r="5867" spans="1:11" x14ac:dyDescent="0.35">
      <c r="A5867" t="s">
        <v>14</v>
      </c>
      <c r="B5867" t="s">
        <v>17</v>
      </c>
      <c r="C5867" s="3" t="s">
        <v>4</v>
      </c>
      <c r="D5867" s="3">
        <v>9</v>
      </c>
      <c r="E5867" s="3">
        <v>2</v>
      </c>
      <c r="F5867" s="3">
        <v>9</v>
      </c>
      <c r="G5867" s="3">
        <v>72.624099999999999</v>
      </c>
      <c r="H5867" s="6">
        <f>INDEX('Sample Customer Count'!$B$3:$B$14,MATCH('KU Gen'!D5867,'Sample Customer Count'!$A$3:$A$14,0))</f>
        <v>37</v>
      </c>
      <c r="I5867" s="6">
        <v>234</v>
      </c>
      <c r="J5867" s="6">
        <v>2.8575319265896861</v>
      </c>
      <c r="K5867" s="6">
        <f t="shared" si="91"/>
        <v>1312.4597337087307</v>
      </c>
    </row>
    <row r="5868" spans="1:11" x14ac:dyDescent="0.35">
      <c r="A5868" t="s">
        <v>14</v>
      </c>
      <c r="B5868" t="s">
        <v>17</v>
      </c>
      <c r="C5868" s="3" t="s">
        <v>4</v>
      </c>
      <c r="D5868" s="3">
        <v>9</v>
      </c>
      <c r="E5868" s="3">
        <v>2</v>
      </c>
      <c r="F5868" s="3">
        <v>10</v>
      </c>
      <c r="G5868" s="3">
        <v>83.921600000000012</v>
      </c>
      <c r="H5868" s="6">
        <f>INDEX('Sample Customer Count'!$B$3:$B$14,MATCH('KU Gen'!D5868,'Sample Customer Count'!$A$3:$A$14,0))</f>
        <v>37</v>
      </c>
      <c r="I5868" s="6">
        <v>234</v>
      </c>
      <c r="J5868" s="6">
        <v>2.8575319265896861</v>
      </c>
      <c r="K5868" s="6">
        <f t="shared" si="91"/>
        <v>1516.6276867928227</v>
      </c>
    </row>
    <row r="5869" spans="1:11" x14ac:dyDescent="0.35">
      <c r="A5869" t="s">
        <v>14</v>
      </c>
      <c r="B5869" t="s">
        <v>17</v>
      </c>
      <c r="C5869" s="3" t="s">
        <v>4</v>
      </c>
      <c r="D5869" s="3">
        <v>9</v>
      </c>
      <c r="E5869" s="3">
        <v>2</v>
      </c>
      <c r="F5869" s="3">
        <v>11</v>
      </c>
      <c r="G5869" s="3">
        <v>88.91810000000001</v>
      </c>
      <c r="H5869" s="6">
        <f>INDEX('Sample Customer Count'!$B$3:$B$14,MATCH('KU Gen'!D5869,'Sample Customer Count'!$A$3:$A$14,0))</f>
        <v>37</v>
      </c>
      <c r="I5869" s="6">
        <v>234</v>
      </c>
      <c r="J5869" s="6">
        <v>2.8575319265896861</v>
      </c>
      <c r="K5869" s="6">
        <f t="shared" si="91"/>
        <v>1606.9242282917971</v>
      </c>
    </row>
    <row r="5870" spans="1:11" x14ac:dyDescent="0.35">
      <c r="A5870" t="s">
        <v>14</v>
      </c>
      <c r="B5870" t="s">
        <v>17</v>
      </c>
      <c r="C5870" s="3" t="s">
        <v>4</v>
      </c>
      <c r="D5870" s="3">
        <v>9</v>
      </c>
      <c r="E5870" s="3">
        <v>2</v>
      </c>
      <c r="F5870" s="3">
        <v>12</v>
      </c>
      <c r="G5870" s="3">
        <v>97.625700000000009</v>
      </c>
      <c r="H5870" s="6">
        <f>INDEX('Sample Customer Count'!$B$3:$B$14,MATCH('KU Gen'!D5870,'Sample Customer Count'!$A$3:$A$14,0))</f>
        <v>37</v>
      </c>
      <c r="I5870" s="6">
        <v>234</v>
      </c>
      <c r="J5870" s="6">
        <v>2.8575319265896861</v>
      </c>
      <c r="K5870" s="6">
        <f t="shared" si="91"/>
        <v>1764.287615614217</v>
      </c>
    </row>
    <row r="5871" spans="1:11" x14ac:dyDescent="0.35">
      <c r="A5871" t="s">
        <v>14</v>
      </c>
      <c r="B5871" t="s">
        <v>17</v>
      </c>
      <c r="C5871" s="3" t="s">
        <v>4</v>
      </c>
      <c r="D5871" s="3">
        <v>9</v>
      </c>
      <c r="E5871" s="3">
        <v>2</v>
      </c>
      <c r="F5871" s="3">
        <v>13</v>
      </c>
      <c r="G5871" s="3">
        <v>93.414700000000011</v>
      </c>
      <c r="H5871" s="6">
        <f>INDEX('Sample Customer Count'!$B$3:$B$14,MATCH('KU Gen'!D5871,'Sample Customer Count'!$A$3:$A$14,0))</f>
        <v>37</v>
      </c>
      <c r="I5871" s="6">
        <v>234</v>
      </c>
      <c r="J5871" s="6">
        <v>2.8575319265896861</v>
      </c>
      <c r="K5871" s="6">
        <f t="shared" si="91"/>
        <v>1688.1865976512065</v>
      </c>
    </row>
    <row r="5872" spans="1:11" x14ac:dyDescent="0.35">
      <c r="A5872" t="s">
        <v>14</v>
      </c>
      <c r="B5872" t="s">
        <v>17</v>
      </c>
      <c r="C5872" s="3" t="s">
        <v>4</v>
      </c>
      <c r="D5872" s="3">
        <v>9</v>
      </c>
      <c r="E5872" s="3">
        <v>2</v>
      </c>
      <c r="F5872" s="3">
        <v>14</v>
      </c>
      <c r="G5872" s="3">
        <v>73.191400000000002</v>
      </c>
      <c r="H5872" s="6">
        <f>INDEX('Sample Customer Count'!$B$3:$B$14,MATCH('KU Gen'!D5872,'Sample Customer Count'!$A$3:$A$14,0))</f>
        <v>37</v>
      </c>
      <c r="I5872" s="6">
        <v>234</v>
      </c>
      <c r="J5872" s="6">
        <v>2.8575319265896861</v>
      </c>
      <c r="K5872" s="6">
        <f t="shared" si="91"/>
        <v>1322.7119558627123</v>
      </c>
    </row>
    <row r="5873" spans="1:11" x14ac:dyDescent="0.35">
      <c r="A5873" t="s">
        <v>14</v>
      </c>
      <c r="B5873" t="s">
        <v>17</v>
      </c>
      <c r="C5873" s="3" t="s">
        <v>4</v>
      </c>
      <c r="D5873" s="3">
        <v>9</v>
      </c>
      <c r="E5873" s="3">
        <v>2</v>
      </c>
      <c r="F5873" s="3">
        <v>15</v>
      </c>
      <c r="G5873" s="3">
        <v>51.588700000000003</v>
      </c>
      <c r="H5873" s="6">
        <f>INDEX('Sample Customer Count'!$B$3:$B$14,MATCH('KU Gen'!D5873,'Sample Customer Count'!$A$3:$A$14,0))</f>
        <v>37</v>
      </c>
      <c r="I5873" s="6">
        <v>234</v>
      </c>
      <c r="J5873" s="6">
        <v>2.8575319265896861</v>
      </c>
      <c r="K5873" s="6">
        <f t="shared" si="91"/>
        <v>932.30885428362774</v>
      </c>
    </row>
    <row r="5874" spans="1:11" x14ac:dyDescent="0.35">
      <c r="A5874" t="s">
        <v>14</v>
      </c>
      <c r="B5874" t="s">
        <v>17</v>
      </c>
      <c r="C5874" s="3" t="s">
        <v>4</v>
      </c>
      <c r="D5874" s="3">
        <v>9</v>
      </c>
      <c r="E5874" s="3">
        <v>2</v>
      </c>
      <c r="F5874" s="3">
        <v>16</v>
      </c>
      <c r="G5874" s="3">
        <v>20.953099999999999</v>
      </c>
      <c r="H5874" s="6">
        <f>INDEX('Sample Customer Count'!$B$3:$B$14,MATCH('KU Gen'!D5874,'Sample Customer Count'!$A$3:$A$14,0))</f>
        <v>37</v>
      </c>
      <c r="I5874" s="6">
        <v>234</v>
      </c>
      <c r="J5874" s="6">
        <v>2.8575319265896861</v>
      </c>
      <c r="K5874" s="6">
        <f t="shared" si="91"/>
        <v>378.66355722649104</v>
      </c>
    </row>
    <row r="5875" spans="1:11" x14ac:dyDescent="0.35">
      <c r="A5875" t="s">
        <v>14</v>
      </c>
      <c r="B5875" t="s">
        <v>17</v>
      </c>
      <c r="C5875" s="3" t="s">
        <v>4</v>
      </c>
      <c r="D5875" s="3">
        <v>9</v>
      </c>
      <c r="E5875" s="3">
        <v>2</v>
      </c>
      <c r="F5875" s="3">
        <v>17</v>
      </c>
      <c r="G5875" s="3">
        <v>3.6566000000000001</v>
      </c>
      <c r="H5875" s="6">
        <f>INDEX('Sample Customer Count'!$B$3:$B$14,MATCH('KU Gen'!D5875,'Sample Customer Count'!$A$3:$A$14,0))</f>
        <v>37</v>
      </c>
      <c r="I5875" s="6">
        <v>234</v>
      </c>
      <c r="J5875" s="6">
        <v>2.8575319265896861</v>
      </c>
      <c r="K5875" s="6">
        <f t="shared" si="91"/>
        <v>66.081924075883151</v>
      </c>
    </row>
    <row r="5876" spans="1:11" x14ac:dyDescent="0.35">
      <c r="A5876" t="s">
        <v>14</v>
      </c>
      <c r="B5876" t="s">
        <v>17</v>
      </c>
      <c r="C5876" s="3" t="s">
        <v>4</v>
      </c>
      <c r="D5876" s="3">
        <v>9</v>
      </c>
      <c r="E5876" s="3">
        <v>2</v>
      </c>
      <c r="F5876" s="3">
        <v>18</v>
      </c>
      <c r="G5876" s="3">
        <v>8.5600000000000009E-2</v>
      </c>
      <c r="H5876" s="6">
        <f>INDEX('Sample Customer Count'!$B$3:$B$14,MATCH('KU Gen'!D5876,'Sample Customer Count'!$A$3:$A$14,0))</f>
        <v>37</v>
      </c>
      <c r="I5876" s="6">
        <v>234</v>
      </c>
      <c r="J5876" s="6">
        <v>2.8575319265896861</v>
      </c>
      <c r="K5876" s="6">
        <f t="shared" si="91"/>
        <v>1.5469596622260018</v>
      </c>
    </row>
    <row r="5877" spans="1:11" x14ac:dyDescent="0.35">
      <c r="A5877" t="s">
        <v>14</v>
      </c>
      <c r="B5877" t="s">
        <v>17</v>
      </c>
      <c r="C5877" s="3" t="s">
        <v>4</v>
      </c>
      <c r="D5877" s="3">
        <v>9</v>
      </c>
      <c r="E5877" s="3">
        <v>2</v>
      </c>
      <c r="F5877" s="3">
        <v>19</v>
      </c>
      <c r="G5877" s="3">
        <v>0</v>
      </c>
      <c r="H5877" s="6">
        <f>INDEX('Sample Customer Count'!$B$3:$B$14,MATCH('KU Gen'!D5877,'Sample Customer Count'!$A$3:$A$14,0))</f>
        <v>37</v>
      </c>
      <c r="I5877" s="6">
        <v>234</v>
      </c>
      <c r="J5877" s="6">
        <v>2.8575319265896861</v>
      </c>
      <c r="K5877" s="6">
        <f t="shared" si="91"/>
        <v>0</v>
      </c>
    </row>
    <row r="5878" spans="1:11" x14ac:dyDescent="0.35">
      <c r="A5878" t="s">
        <v>14</v>
      </c>
      <c r="B5878" t="s">
        <v>17</v>
      </c>
      <c r="C5878" s="3" t="s">
        <v>4</v>
      </c>
      <c r="D5878" s="3">
        <v>9</v>
      </c>
      <c r="E5878" s="3">
        <v>2</v>
      </c>
      <c r="F5878" s="3">
        <v>20</v>
      </c>
      <c r="G5878" s="3">
        <v>0</v>
      </c>
      <c r="H5878" s="6">
        <f>INDEX('Sample Customer Count'!$B$3:$B$14,MATCH('KU Gen'!D5878,'Sample Customer Count'!$A$3:$A$14,0))</f>
        <v>37</v>
      </c>
      <c r="I5878" s="6">
        <v>234</v>
      </c>
      <c r="J5878" s="6">
        <v>2.8575319265896861</v>
      </c>
      <c r="K5878" s="6">
        <f t="shared" si="91"/>
        <v>0</v>
      </c>
    </row>
    <row r="5879" spans="1:11" x14ac:dyDescent="0.35">
      <c r="A5879" t="s">
        <v>14</v>
      </c>
      <c r="B5879" t="s">
        <v>17</v>
      </c>
      <c r="C5879" s="3" t="s">
        <v>4</v>
      </c>
      <c r="D5879" s="3">
        <v>9</v>
      </c>
      <c r="E5879" s="3">
        <v>2</v>
      </c>
      <c r="F5879" s="3">
        <v>21</v>
      </c>
      <c r="G5879" s="3">
        <v>0</v>
      </c>
      <c r="H5879" s="6">
        <f>INDEX('Sample Customer Count'!$B$3:$B$14,MATCH('KU Gen'!D5879,'Sample Customer Count'!$A$3:$A$14,0))</f>
        <v>37</v>
      </c>
      <c r="I5879" s="6">
        <v>234</v>
      </c>
      <c r="J5879" s="6">
        <v>2.8575319265896861</v>
      </c>
      <c r="K5879" s="6">
        <f t="shared" si="91"/>
        <v>0</v>
      </c>
    </row>
    <row r="5880" spans="1:11" x14ac:dyDescent="0.35">
      <c r="A5880" t="s">
        <v>14</v>
      </c>
      <c r="B5880" t="s">
        <v>17</v>
      </c>
      <c r="C5880" s="3" t="s">
        <v>4</v>
      </c>
      <c r="D5880" s="3">
        <v>9</v>
      </c>
      <c r="E5880" s="3">
        <v>2</v>
      </c>
      <c r="F5880" s="3">
        <v>22</v>
      </c>
      <c r="G5880" s="3">
        <v>0</v>
      </c>
      <c r="H5880" s="6">
        <f>INDEX('Sample Customer Count'!$B$3:$B$14,MATCH('KU Gen'!D5880,'Sample Customer Count'!$A$3:$A$14,0))</f>
        <v>37</v>
      </c>
      <c r="I5880" s="6">
        <v>234</v>
      </c>
      <c r="J5880" s="6">
        <v>2.8575319265896861</v>
      </c>
      <c r="K5880" s="6">
        <f t="shared" si="91"/>
        <v>0</v>
      </c>
    </row>
    <row r="5881" spans="1:11" x14ac:dyDescent="0.35">
      <c r="A5881" t="s">
        <v>14</v>
      </c>
      <c r="B5881" t="s">
        <v>17</v>
      </c>
      <c r="C5881" s="3" t="s">
        <v>4</v>
      </c>
      <c r="D5881" s="3">
        <v>9</v>
      </c>
      <c r="E5881" s="3">
        <v>2</v>
      </c>
      <c r="F5881" s="3">
        <v>23</v>
      </c>
      <c r="G5881" s="3">
        <v>0</v>
      </c>
      <c r="H5881" s="6">
        <f>INDEX('Sample Customer Count'!$B$3:$B$14,MATCH('KU Gen'!D5881,'Sample Customer Count'!$A$3:$A$14,0))</f>
        <v>37</v>
      </c>
      <c r="I5881" s="6">
        <v>234</v>
      </c>
      <c r="J5881" s="6">
        <v>2.8575319265896861</v>
      </c>
      <c r="K5881" s="6">
        <f t="shared" si="91"/>
        <v>0</v>
      </c>
    </row>
    <row r="5882" spans="1:11" x14ac:dyDescent="0.35">
      <c r="A5882" t="s">
        <v>14</v>
      </c>
      <c r="B5882" t="s">
        <v>17</v>
      </c>
      <c r="C5882" s="3" t="s">
        <v>4</v>
      </c>
      <c r="D5882" s="3">
        <v>9</v>
      </c>
      <c r="E5882" s="3">
        <v>3</v>
      </c>
      <c r="F5882" s="3">
        <v>0</v>
      </c>
      <c r="G5882" s="3">
        <v>0</v>
      </c>
      <c r="H5882" s="6">
        <f>INDEX('Sample Customer Count'!$B$3:$B$14,MATCH('KU Gen'!D5882,'Sample Customer Count'!$A$3:$A$14,0))</f>
        <v>37</v>
      </c>
      <c r="I5882" s="6">
        <v>234</v>
      </c>
      <c r="J5882" s="6">
        <v>2.8575319265896861</v>
      </c>
      <c r="K5882" s="6">
        <f t="shared" si="91"/>
        <v>0</v>
      </c>
    </row>
    <row r="5883" spans="1:11" x14ac:dyDescent="0.35">
      <c r="A5883" t="s">
        <v>14</v>
      </c>
      <c r="B5883" t="s">
        <v>17</v>
      </c>
      <c r="C5883" s="3" t="s">
        <v>4</v>
      </c>
      <c r="D5883" s="3">
        <v>9</v>
      </c>
      <c r="E5883" s="3">
        <v>3</v>
      </c>
      <c r="F5883" s="3">
        <v>1</v>
      </c>
      <c r="G5883" s="3">
        <v>0</v>
      </c>
      <c r="H5883" s="6">
        <f>INDEX('Sample Customer Count'!$B$3:$B$14,MATCH('KU Gen'!D5883,'Sample Customer Count'!$A$3:$A$14,0))</f>
        <v>37</v>
      </c>
      <c r="I5883" s="6">
        <v>234</v>
      </c>
      <c r="J5883" s="6">
        <v>2.8575319265896861</v>
      </c>
      <c r="K5883" s="6">
        <f t="shared" si="91"/>
        <v>0</v>
      </c>
    </row>
    <row r="5884" spans="1:11" x14ac:dyDescent="0.35">
      <c r="A5884" t="s">
        <v>14</v>
      </c>
      <c r="B5884" t="s">
        <v>17</v>
      </c>
      <c r="C5884" s="3" t="s">
        <v>4</v>
      </c>
      <c r="D5884" s="3">
        <v>9</v>
      </c>
      <c r="E5884" s="3">
        <v>3</v>
      </c>
      <c r="F5884" s="3">
        <v>2</v>
      </c>
      <c r="G5884" s="3">
        <v>0</v>
      </c>
      <c r="H5884" s="6">
        <f>INDEX('Sample Customer Count'!$B$3:$B$14,MATCH('KU Gen'!D5884,'Sample Customer Count'!$A$3:$A$14,0))</f>
        <v>37</v>
      </c>
      <c r="I5884" s="6">
        <v>234</v>
      </c>
      <c r="J5884" s="6">
        <v>2.8575319265896861</v>
      </c>
      <c r="K5884" s="6">
        <f t="shared" si="91"/>
        <v>0</v>
      </c>
    </row>
    <row r="5885" spans="1:11" x14ac:dyDescent="0.35">
      <c r="A5885" t="s">
        <v>14</v>
      </c>
      <c r="B5885" t="s">
        <v>17</v>
      </c>
      <c r="C5885" s="3" t="s">
        <v>4</v>
      </c>
      <c r="D5885" s="3">
        <v>9</v>
      </c>
      <c r="E5885" s="3">
        <v>3</v>
      </c>
      <c r="F5885" s="3">
        <v>3</v>
      </c>
      <c r="G5885" s="3">
        <v>0</v>
      </c>
      <c r="H5885" s="6">
        <f>INDEX('Sample Customer Count'!$B$3:$B$14,MATCH('KU Gen'!D5885,'Sample Customer Count'!$A$3:$A$14,0))</f>
        <v>37</v>
      </c>
      <c r="I5885" s="6">
        <v>234</v>
      </c>
      <c r="J5885" s="6">
        <v>2.8575319265896861</v>
      </c>
      <c r="K5885" s="6">
        <f t="shared" si="91"/>
        <v>0</v>
      </c>
    </row>
    <row r="5886" spans="1:11" x14ac:dyDescent="0.35">
      <c r="A5886" t="s">
        <v>14</v>
      </c>
      <c r="B5886" t="s">
        <v>17</v>
      </c>
      <c r="C5886" s="3" t="s">
        <v>4</v>
      </c>
      <c r="D5886" s="3">
        <v>9</v>
      </c>
      <c r="E5886" s="3">
        <v>3</v>
      </c>
      <c r="F5886" s="3">
        <v>4</v>
      </c>
      <c r="G5886" s="3">
        <v>0</v>
      </c>
      <c r="H5886" s="6">
        <f>INDEX('Sample Customer Count'!$B$3:$B$14,MATCH('KU Gen'!D5886,'Sample Customer Count'!$A$3:$A$14,0))</f>
        <v>37</v>
      </c>
      <c r="I5886" s="6">
        <v>234</v>
      </c>
      <c r="J5886" s="6">
        <v>2.8575319265896861</v>
      </c>
      <c r="K5886" s="6">
        <f t="shared" si="91"/>
        <v>0</v>
      </c>
    </row>
    <row r="5887" spans="1:11" x14ac:dyDescent="0.35">
      <c r="A5887" t="s">
        <v>14</v>
      </c>
      <c r="B5887" t="s">
        <v>17</v>
      </c>
      <c r="C5887" s="3" t="s">
        <v>4</v>
      </c>
      <c r="D5887" s="3">
        <v>9</v>
      </c>
      <c r="E5887" s="3">
        <v>3</v>
      </c>
      <c r="F5887" s="3">
        <v>5</v>
      </c>
      <c r="G5887" s="3">
        <v>0</v>
      </c>
      <c r="H5887" s="6">
        <f>INDEX('Sample Customer Count'!$B$3:$B$14,MATCH('KU Gen'!D5887,'Sample Customer Count'!$A$3:$A$14,0))</f>
        <v>37</v>
      </c>
      <c r="I5887" s="6">
        <v>234</v>
      </c>
      <c r="J5887" s="6">
        <v>2.8575319265896861</v>
      </c>
      <c r="K5887" s="6">
        <f t="shared" si="91"/>
        <v>0</v>
      </c>
    </row>
    <row r="5888" spans="1:11" x14ac:dyDescent="0.35">
      <c r="A5888" t="s">
        <v>14</v>
      </c>
      <c r="B5888" t="s">
        <v>17</v>
      </c>
      <c r="C5888" s="3" t="s">
        <v>4</v>
      </c>
      <c r="D5888" s="3">
        <v>9</v>
      </c>
      <c r="E5888" s="3">
        <v>3</v>
      </c>
      <c r="F5888" s="3">
        <v>6</v>
      </c>
      <c r="G5888" s="3">
        <v>0.754</v>
      </c>
      <c r="H5888" s="6">
        <f>INDEX('Sample Customer Count'!$B$3:$B$14,MATCH('KU Gen'!D5888,'Sample Customer Count'!$A$3:$A$14,0))</f>
        <v>37</v>
      </c>
      <c r="I5888" s="6">
        <v>234</v>
      </c>
      <c r="J5888" s="6">
        <v>2.8575319265896861</v>
      </c>
      <c r="K5888" s="6">
        <f t="shared" si="91"/>
        <v>13.626256837831836</v>
      </c>
    </row>
    <row r="5889" spans="1:11" x14ac:dyDescent="0.35">
      <c r="A5889" t="s">
        <v>14</v>
      </c>
      <c r="B5889" t="s">
        <v>17</v>
      </c>
      <c r="C5889" s="3" t="s">
        <v>4</v>
      </c>
      <c r="D5889" s="3">
        <v>9</v>
      </c>
      <c r="E5889" s="3">
        <v>3</v>
      </c>
      <c r="F5889" s="3">
        <v>7</v>
      </c>
      <c r="G5889" s="3">
        <v>13.664000000000001</v>
      </c>
      <c r="H5889" s="6">
        <f>INDEX('Sample Customer Count'!$B$3:$B$14,MATCH('KU Gen'!D5889,'Sample Customer Count'!$A$3:$A$14,0))</f>
        <v>37</v>
      </c>
      <c r="I5889" s="6">
        <v>234</v>
      </c>
      <c r="J5889" s="6">
        <v>2.8575319265896861</v>
      </c>
      <c r="K5889" s="6">
        <f t="shared" si="91"/>
        <v>246.93524327869261</v>
      </c>
    </row>
    <row r="5890" spans="1:11" x14ac:dyDescent="0.35">
      <c r="A5890" t="s">
        <v>14</v>
      </c>
      <c r="B5890" t="s">
        <v>17</v>
      </c>
      <c r="C5890" s="3" t="s">
        <v>4</v>
      </c>
      <c r="D5890" s="3">
        <v>9</v>
      </c>
      <c r="E5890" s="3">
        <v>3</v>
      </c>
      <c r="F5890" s="3">
        <v>8</v>
      </c>
      <c r="G5890" s="3">
        <v>49.139699999999998</v>
      </c>
      <c r="H5890" s="6">
        <f>INDEX('Sample Customer Count'!$B$3:$B$14,MATCH('KU Gen'!D5890,'Sample Customer Count'!$A$3:$A$14,0))</f>
        <v>37</v>
      </c>
      <c r="I5890" s="6">
        <v>234</v>
      </c>
      <c r="J5890" s="6">
        <v>2.8575319265896861</v>
      </c>
      <c r="K5890" s="6">
        <f t="shared" si="91"/>
        <v>888.05062749868046</v>
      </c>
    </row>
    <row r="5891" spans="1:11" x14ac:dyDescent="0.35">
      <c r="A5891" t="s">
        <v>14</v>
      </c>
      <c r="B5891" t="s">
        <v>17</v>
      </c>
      <c r="C5891" s="3" t="s">
        <v>4</v>
      </c>
      <c r="D5891" s="3">
        <v>9</v>
      </c>
      <c r="E5891" s="3">
        <v>3</v>
      </c>
      <c r="F5891" s="3">
        <v>9</v>
      </c>
      <c r="G5891" s="3">
        <v>81.076300000000003</v>
      </c>
      <c r="H5891" s="6">
        <f>INDEX('Sample Customer Count'!$B$3:$B$14,MATCH('KU Gen'!D5891,'Sample Customer Count'!$A$3:$A$14,0))</f>
        <v>37</v>
      </c>
      <c r="I5891" s="6">
        <v>234</v>
      </c>
      <c r="J5891" s="6">
        <v>2.8575319265896861</v>
      </c>
      <c r="K5891" s="6">
        <f t="shared" ref="K5891:K5954" si="92">G5891*((I5891/H5891)*J5891)</f>
        <v>1465.2075427866118</v>
      </c>
    </row>
    <row r="5892" spans="1:11" x14ac:dyDescent="0.35">
      <c r="A5892" t="s">
        <v>14</v>
      </c>
      <c r="B5892" t="s">
        <v>17</v>
      </c>
      <c r="C5892" s="3" t="s">
        <v>4</v>
      </c>
      <c r="D5892" s="3">
        <v>9</v>
      </c>
      <c r="E5892" s="3">
        <v>3</v>
      </c>
      <c r="F5892" s="3">
        <v>10</v>
      </c>
      <c r="G5892" s="3">
        <v>108.8724</v>
      </c>
      <c r="H5892" s="6">
        <f>INDEX('Sample Customer Count'!$B$3:$B$14,MATCH('KU Gen'!D5892,'Sample Customer Count'!$A$3:$A$14,0))</f>
        <v>37</v>
      </c>
      <c r="I5892" s="6">
        <v>234</v>
      </c>
      <c r="J5892" s="6">
        <v>2.8575319265896861</v>
      </c>
      <c r="K5892" s="6">
        <f t="shared" si="92"/>
        <v>1967.5375131978285</v>
      </c>
    </row>
    <row r="5893" spans="1:11" x14ac:dyDescent="0.35">
      <c r="A5893" t="s">
        <v>14</v>
      </c>
      <c r="B5893" t="s">
        <v>17</v>
      </c>
      <c r="C5893" s="3" t="s">
        <v>4</v>
      </c>
      <c r="D5893" s="3">
        <v>9</v>
      </c>
      <c r="E5893" s="3">
        <v>3</v>
      </c>
      <c r="F5893" s="3">
        <v>11</v>
      </c>
      <c r="G5893" s="3">
        <v>124.7016</v>
      </c>
      <c r="H5893" s="6">
        <f>INDEX('Sample Customer Count'!$B$3:$B$14,MATCH('KU Gen'!D5893,'Sample Customer Count'!$A$3:$A$14,0))</f>
        <v>37</v>
      </c>
      <c r="I5893" s="6">
        <v>234</v>
      </c>
      <c r="J5893" s="6">
        <v>2.8575319265896861</v>
      </c>
      <c r="K5893" s="6">
        <f t="shared" si="92"/>
        <v>2253.6021613906769</v>
      </c>
    </row>
    <row r="5894" spans="1:11" x14ac:dyDescent="0.35">
      <c r="A5894" t="s">
        <v>14</v>
      </c>
      <c r="B5894" t="s">
        <v>17</v>
      </c>
      <c r="C5894" s="3" t="s">
        <v>4</v>
      </c>
      <c r="D5894" s="3">
        <v>9</v>
      </c>
      <c r="E5894" s="3">
        <v>3</v>
      </c>
      <c r="F5894" s="3">
        <v>12</v>
      </c>
      <c r="G5894" s="3">
        <v>125.4318</v>
      </c>
      <c r="H5894" s="6">
        <f>INDEX('Sample Customer Count'!$B$3:$B$14,MATCH('KU Gen'!D5894,'Sample Customer Count'!$A$3:$A$14,0))</f>
        <v>37</v>
      </c>
      <c r="I5894" s="6">
        <v>234</v>
      </c>
      <c r="J5894" s="6">
        <v>2.8575319265896861</v>
      </c>
      <c r="K5894" s="6">
        <f t="shared" si="92"/>
        <v>2266.798305612142</v>
      </c>
    </row>
    <row r="5895" spans="1:11" x14ac:dyDescent="0.35">
      <c r="A5895" t="s">
        <v>14</v>
      </c>
      <c r="B5895" t="s">
        <v>17</v>
      </c>
      <c r="C5895" s="3" t="s">
        <v>4</v>
      </c>
      <c r="D5895" s="3">
        <v>9</v>
      </c>
      <c r="E5895" s="3">
        <v>3</v>
      </c>
      <c r="F5895" s="3">
        <v>13</v>
      </c>
      <c r="G5895" s="3">
        <v>110.2478</v>
      </c>
      <c r="H5895" s="6">
        <f>INDEX('Sample Customer Count'!$B$3:$B$14,MATCH('KU Gen'!D5895,'Sample Customer Count'!$A$3:$A$14,0))</f>
        <v>37</v>
      </c>
      <c r="I5895" s="6">
        <v>234</v>
      </c>
      <c r="J5895" s="6">
        <v>2.8575319265896861</v>
      </c>
      <c r="K5895" s="6">
        <f t="shared" si="92"/>
        <v>1992.3936851537355</v>
      </c>
    </row>
    <row r="5896" spans="1:11" x14ac:dyDescent="0.35">
      <c r="A5896" t="s">
        <v>14</v>
      </c>
      <c r="B5896" t="s">
        <v>17</v>
      </c>
      <c r="C5896" s="3" t="s">
        <v>4</v>
      </c>
      <c r="D5896" s="3">
        <v>9</v>
      </c>
      <c r="E5896" s="3">
        <v>3</v>
      </c>
      <c r="F5896" s="3">
        <v>14</v>
      </c>
      <c r="G5896" s="3">
        <v>83.743400000000008</v>
      </c>
      <c r="H5896" s="6">
        <f>INDEX('Sample Customer Count'!$B$3:$B$14,MATCH('KU Gen'!D5896,'Sample Customer Count'!$A$3:$A$14,0))</f>
        <v>37</v>
      </c>
      <c r="I5896" s="6">
        <v>234</v>
      </c>
      <c r="J5896" s="6">
        <v>2.8575319265896861</v>
      </c>
      <c r="K5896" s="6">
        <f t="shared" si="92"/>
        <v>1513.4072637576746</v>
      </c>
    </row>
    <row r="5897" spans="1:11" x14ac:dyDescent="0.35">
      <c r="A5897" t="s">
        <v>14</v>
      </c>
      <c r="B5897" t="s">
        <v>17</v>
      </c>
      <c r="C5897" s="3" t="s">
        <v>4</v>
      </c>
      <c r="D5897" s="3">
        <v>9</v>
      </c>
      <c r="E5897" s="3">
        <v>3</v>
      </c>
      <c r="F5897" s="3">
        <v>15</v>
      </c>
      <c r="G5897" s="3">
        <v>51.9908</v>
      </c>
      <c r="H5897" s="6">
        <f>INDEX('Sample Customer Count'!$B$3:$B$14,MATCH('KU Gen'!D5897,'Sample Customer Count'!$A$3:$A$14,0))</f>
        <v>37</v>
      </c>
      <c r="I5897" s="6">
        <v>234</v>
      </c>
      <c r="J5897" s="6">
        <v>2.8575319265896861</v>
      </c>
      <c r="K5897" s="6">
        <f t="shared" si="92"/>
        <v>939.57558886518223</v>
      </c>
    </row>
    <row r="5898" spans="1:11" x14ac:dyDescent="0.35">
      <c r="A5898" t="s">
        <v>14</v>
      </c>
      <c r="B5898" t="s">
        <v>17</v>
      </c>
      <c r="C5898" s="3" t="s">
        <v>4</v>
      </c>
      <c r="D5898" s="3">
        <v>9</v>
      </c>
      <c r="E5898" s="3">
        <v>3</v>
      </c>
      <c r="F5898" s="3">
        <v>16</v>
      </c>
      <c r="G5898" s="3">
        <v>21.936699999999998</v>
      </c>
      <c r="H5898" s="6">
        <f>INDEX('Sample Customer Count'!$B$3:$B$14,MATCH('KU Gen'!D5898,'Sample Customer Count'!$A$3:$A$14,0))</f>
        <v>37</v>
      </c>
      <c r="I5898" s="6">
        <v>234</v>
      </c>
      <c r="J5898" s="6">
        <v>2.8575319265896861</v>
      </c>
      <c r="K5898" s="6">
        <f t="shared" si="92"/>
        <v>396.43913577515332</v>
      </c>
    </row>
    <row r="5899" spans="1:11" x14ac:dyDescent="0.35">
      <c r="A5899" t="s">
        <v>14</v>
      </c>
      <c r="B5899" t="s">
        <v>17</v>
      </c>
      <c r="C5899" s="3" t="s">
        <v>4</v>
      </c>
      <c r="D5899" s="3">
        <v>9</v>
      </c>
      <c r="E5899" s="3">
        <v>3</v>
      </c>
      <c r="F5899" s="3">
        <v>17</v>
      </c>
      <c r="G5899" s="3">
        <v>5.0156999999999998</v>
      </c>
      <c r="H5899" s="6">
        <f>INDEX('Sample Customer Count'!$B$3:$B$14,MATCH('KU Gen'!D5899,'Sample Customer Count'!$A$3:$A$14,0))</f>
        <v>37</v>
      </c>
      <c r="I5899" s="6">
        <v>234</v>
      </c>
      <c r="J5899" s="6">
        <v>2.8575319265896861</v>
      </c>
      <c r="K5899" s="6">
        <f t="shared" si="92"/>
        <v>90.643523105455088</v>
      </c>
    </row>
    <row r="5900" spans="1:11" x14ac:dyDescent="0.35">
      <c r="A5900" t="s">
        <v>14</v>
      </c>
      <c r="B5900" t="s">
        <v>17</v>
      </c>
      <c r="C5900" s="3" t="s">
        <v>4</v>
      </c>
      <c r="D5900" s="3">
        <v>9</v>
      </c>
      <c r="E5900" s="3">
        <v>3</v>
      </c>
      <c r="F5900" s="3">
        <v>18</v>
      </c>
      <c r="G5900" s="3">
        <v>8.1000000000000003E-2</v>
      </c>
      <c r="H5900" s="6">
        <f>INDEX('Sample Customer Count'!$B$3:$B$14,MATCH('KU Gen'!D5900,'Sample Customer Count'!$A$3:$A$14,0))</f>
        <v>37</v>
      </c>
      <c r="I5900" s="6">
        <v>234</v>
      </c>
      <c r="J5900" s="6">
        <v>2.8575319265896861</v>
      </c>
      <c r="K5900" s="6">
        <f t="shared" si="92"/>
        <v>1.4638286523400248</v>
      </c>
    </row>
    <row r="5901" spans="1:11" x14ac:dyDescent="0.35">
      <c r="A5901" t="s">
        <v>14</v>
      </c>
      <c r="B5901" t="s">
        <v>17</v>
      </c>
      <c r="C5901" s="3" t="s">
        <v>4</v>
      </c>
      <c r="D5901" s="3">
        <v>9</v>
      </c>
      <c r="E5901" s="3">
        <v>3</v>
      </c>
      <c r="F5901" s="3">
        <v>19</v>
      </c>
      <c r="G5901" s="3">
        <v>0</v>
      </c>
      <c r="H5901" s="6">
        <f>INDEX('Sample Customer Count'!$B$3:$B$14,MATCH('KU Gen'!D5901,'Sample Customer Count'!$A$3:$A$14,0))</f>
        <v>37</v>
      </c>
      <c r="I5901" s="6">
        <v>234</v>
      </c>
      <c r="J5901" s="6">
        <v>2.8575319265896861</v>
      </c>
      <c r="K5901" s="6">
        <f t="shared" si="92"/>
        <v>0</v>
      </c>
    </row>
    <row r="5902" spans="1:11" x14ac:dyDescent="0.35">
      <c r="A5902" t="s">
        <v>14</v>
      </c>
      <c r="B5902" t="s">
        <v>17</v>
      </c>
      <c r="C5902" s="3" t="s">
        <v>4</v>
      </c>
      <c r="D5902" s="3">
        <v>9</v>
      </c>
      <c r="E5902" s="3">
        <v>3</v>
      </c>
      <c r="F5902" s="3">
        <v>20</v>
      </c>
      <c r="G5902" s="3">
        <v>0</v>
      </c>
      <c r="H5902" s="6">
        <f>INDEX('Sample Customer Count'!$B$3:$B$14,MATCH('KU Gen'!D5902,'Sample Customer Count'!$A$3:$A$14,0))</f>
        <v>37</v>
      </c>
      <c r="I5902" s="6">
        <v>234</v>
      </c>
      <c r="J5902" s="6">
        <v>2.8575319265896861</v>
      </c>
      <c r="K5902" s="6">
        <f t="shared" si="92"/>
        <v>0</v>
      </c>
    </row>
    <row r="5903" spans="1:11" x14ac:dyDescent="0.35">
      <c r="A5903" t="s">
        <v>14</v>
      </c>
      <c r="B5903" t="s">
        <v>17</v>
      </c>
      <c r="C5903" s="3" t="s">
        <v>4</v>
      </c>
      <c r="D5903" s="3">
        <v>9</v>
      </c>
      <c r="E5903" s="3">
        <v>3</v>
      </c>
      <c r="F5903" s="3">
        <v>21</v>
      </c>
      <c r="G5903" s="3">
        <v>0</v>
      </c>
      <c r="H5903" s="6">
        <f>INDEX('Sample Customer Count'!$B$3:$B$14,MATCH('KU Gen'!D5903,'Sample Customer Count'!$A$3:$A$14,0))</f>
        <v>37</v>
      </c>
      <c r="I5903" s="6">
        <v>234</v>
      </c>
      <c r="J5903" s="6">
        <v>2.8575319265896861</v>
      </c>
      <c r="K5903" s="6">
        <f t="shared" si="92"/>
        <v>0</v>
      </c>
    </row>
    <row r="5904" spans="1:11" x14ac:dyDescent="0.35">
      <c r="A5904" t="s">
        <v>14</v>
      </c>
      <c r="B5904" t="s">
        <v>17</v>
      </c>
      <c r="C5904" s="3" t="s">
        <v>4</v>
      </c>
      <c r="D5904" s="3">
        <v>9</v>
      </c>
      <c r="E5904" s="3">
        <v>3</v>
      </c>
      <c r="F5904" s="3">
        <v>22</v>
      </c>
      <c r="G5904" s="3">
        <v>0</v>
      </c>
      <c r="H5904" s="6">
        <f>INDEX('Sample Customer Count'!$B$3:$B$14,MATCH('KU Gen'!D5904,'Sample Customer Count'!$A$3:$A$14,0))</f>
        <v>37</v>
      </c>
      <c r="I5904" s="6">
        <v>234</v>
      </c>
      <c r="J5904" s="6">
        <v>2.8575319265896861</v>
      </c>
      <c r="K5904" s="6">
        <f t="shared" si="92"/>
        <v>0</v>
      </c>
    </row>
    <row r="5905" spans="1:11" x14ac:dyDescent="0.35">
      <c r="A5905" t="s">
        <v>14</v>
      </c>
      <c r="B5905" t="s">
        <v>17</v>
      </c>
      <c r="C5905" s="3" t="s">
        <v>4</v>
      </c>
      <c r="D5905" s="3">
        <v>9</v>
      </c>
      <c r="E5905" s="3">
        <v>3</v>
      </c>
      <c r="F5905" s="3">
        <v>23</v>
      </c>
      <c r="G5905" s="3">
        <v>0</v>
      </c>
      <c r="H5905" s="6">
        <f>INDEX('Sample Customer Count'!$B$3:$B$14,MATCH('KU Gen'!D5905,'Sample Customer Count'!$A$3:$A$14,0))</f>
        <v>37</v>
      </c>
      <c r="I5905" s="6">
        <v>234</v>
      </c>
      <c r="J5905" s="6">
        <v>2.8575319265896861</v>
      </c>
      <c r="K5905" s="6">
        <f t="shared" si="92"/>
        <v>0</v>
      </c>
    </row>
    <row r="5906" spans="1:11" x14ac:dyDescent="0.35">
      <c r="A5906" t="s">
        <v>20</v>
      </c>
      <c r="B5906" t="s">
        <v>17</v>
      </c>
      <c r="C5906" s="3" t="s">
        <v>4</v>
      </c>
      <c r="D5906" s="3">
        <v>9</v>
      </c>
      <c r="E5906" s="3">
        <v>4</v>
      </c>
      <c r="F5906" s="3">
        <v>0</v>
      </c>
      <c r="G5906" s="3">
        <v>0</v>
      </c>
      <c r="H5906" s="6">
        <f>INDEX('Sample Customer Count'!$B$3:$B$14,MATCH('KU Gen'!D5906,'Sample Customer Count'!$A$3:$A$14,0))</f>
        <v>37</v>
      </c>
      <c r="I5906" s="6">
        <v>234</v>
      </c>
      <c r="J5906" s="6">
        <v>2.8575319265896861</v>
      </c>
      <c r="K5906" s="6">
        <f t="shared" si="92"/>
        <v>0</v>
      </c>
    </row>
    <row r="5907" spans="1:11" x14ac:dyDescent="0.35">
      <c r="A5907" t="s">
        <v>20</v>
      </c>
      <c r="B5907" t="s">
        <v>17</v>
      </c>
      <c r="C5907" s="3" t="s">
        <v>4</v>
      </c>
      <c r="D5907" s="3">
        <v>9</v>
      </c>
      <c r="E5907" s="3">
        <v>4</v>
      </c>
      <c r="F5907" s="3">
        <v>1</v>
      </c>
      <c r="G5907" s="3">
        <v>0</v>
      </c>
      <c r="H5907" s="6">
        <f>INDEX('Sample Customer Count'!$B$3:$B$14,MATCH('KU Gen'!D5907,'Sample Customer Count'!$A$3:$A$14,0))</f>
        <v>37</v>
      </c>
      <c r="I5907" s="6">
        <v>234</v>
      </c>
      <c r="J5907" s="6">
        <v>2.8575319265896861</v>
      </c>
      <c r="K5907" s="6">
        <f t="shared" si="92"/>
        <v>0</v>
      </c>
    </row>
    <row r="5908" spans="1:11" x14ac:dyDescent="0.35">
      <c r="A5908" t="s">
        <v>20</v>
      </c>
      <c r="B5908" t="s">
        <v>17</v>
      </c>
      <c r="C5908" s="3" t="s">
        <v>4</v>
      </c>
      <c r="D5908" s="3">
        <v>9</v>
      </c>
      <c r="E5908" s="3">
        <v>4</v>
      </c>
      <c r="F5908" s="3">
        <v>2</v>
      </c>
      <c r="G5908" s="3">
        <v>0</v>
      </c>
      <c r="H5908" s="6">
        <f>INDEX('Sample Customer Count'!$B$3:$B$14,MATCH('KU Gen'!D5908,'Sample Customer Count'!$A$3:$A$14,0))</f>
        <v>37</v>
      </c>
      <c r="I5908" s="6">
        <v>234</v>
      </c>
      <c r="J5908" s="6">
        <v>2.8575319265896861</v>
      </c>
      <c r="K5908" s="6">
        <f t="shared" si="92"/>
        <v>0</v>
      </c>
    </row>
    <row r="5909" spans="1:11" x14ac:dyDescent="0.35">
      <c r="A5909" t="s">
        <v>20</v>
      </c>
      <c r="B5909" t="s">
        <v>17</v>
      </c>
      <c r="C5909" s="3" t="s">
        <v>4</v>
      </c>
      <c r="D5909" s="3">
        <v>9</v>
      </c>
      <c r="E5909" s="3">
        <v>4</v>
      </c>
      <c r="F5909" s="3">
        <v>3</v>
      </c>
      <c r="G5909" s="3">
        <v>0</v>
      </c>
      <c r="H5909" s="6">
        <f>INDEX('Sample Customer Count'!$B$3:$B$14,MATCH('KU Gen'!D5909,'Sample Customer Count'!$A$3:$A$14,0))</f>
        <v>37</v>
      </c>
      <c r="I5909" s="6">
        <v>234</v>
      </c>
      <c r="J5909" s="6">
        <v>2.8575319265896861</v>
      </c>
      <c r="K5909" s="6">
        <f t="shared" si="92"/>
        <v>0</v>
      </c>
    </row>
    <row r="5910" spans="1:11" x14ac:dyDescent="0.35">
      <c r="A5910" t="s">
        <v>20</v>
      </c>
      <c r="B5910" t="s">
        <v>17</v>
      </c>
      <c r="C5910" s="3" t="s">
        <v>4</v>
      </c>
      <c r="D5910" s="3">
        <v>9</v>
      </c>
      <c r="E5910" s="3">
        <v>4</v>
      </c>
      <c r="F5910" s="3">
        <v>4</v>
      </c>
      <c r="G5910" s="3">
        <v>0</v>
      </c>
      <c r="H5910" s="6">
        <f>INDEX('Sample Customer Count'!$B$3:$B$14,MATCH('KU Gen'!D5910,'Sample Customer Count'!$A$3:$A$14,0))</f>
        <v>37</v>
      </c>
      <c r="I5910" s="6">
        <v>234</v>
      </c>
      <c r="J5910" s="6">
        <v>2.8575319265896861</v>
      </c>
      <c r="K5910" s="6">
        <f t="shared" si="92"/>
        <v>0</v>
      </c>
    </row>
    <row r="5911" spans="1:11" x14ac:dyDescent="0.35">
      <c r="A5911" t="s">
        <v>20</v>
      </c>
      <c r="B5911" t="s">
        <v>17</v>
      </c>
      <c r="C5911" s="3" t="s">
        <v>4</v>
      </c>
      <c r="D5911" s="3">
        <v>9</v>
      </c>
      <c r="E5911" s="3">
        <v>4</v>
      </c>
      <c r="F5911" s="3">
        <v>5</v>
      </c>
      <c r="G5911" s="3">
        <v>0</v>
      </c>
      <c r="H5911" s="6">
        <f>INDEX('Sample Customer Count'!$B$3:$B$14,MATCH('KU Gen'!D5911,'Sample Customer Count'!$A$3:$A$14,0))</f>
        <v>37</v>
      </c>
      <c r="I5911" s="6">
        <v>234</v>
      </c>
      <c r="J5911" s="6">
        <v>2.8575319265896861</v>
      </c>
      <c r="K5911" s="6">
        <f t="shared" si="92"/>
        <v>0</v>
      </c>
    </row>
    <row r="5912" spans="1:11" x14ac:dyDescent="0.35">
      <c r="A5912" t="s">
        <v>20</v>
      </c>
      <c r="B5912" t="s">
        <v>17</v>
      </c>
      <c r="C5912" s="3" t="s">
        <v>4</v>
      </c>
      <c r="D5912" s="3">
        <v>9</v>
      </c>
      <c r="E5912" s="3">
        <v>4</v>
      </c>
      <c r="F5912" s="3">
        <v>6</v>
      </c>
      <c r="G5912" s="3">
        <v>4.2000000000000003E-2</v>
      </c>
      <c r="H5912" s="6">
        <f>INDEX('Sample Customer Count'!$B$3:$B$14,MATCH('KU Gen'!D5912,'Sample Customer Count'!$A$3:$A$14,0))</f>
        <v>37</v>
      </c>
      <c r="I5912" s="6">
        <v>234</v>
      </c>
      <c r="J5912" s="6">
        <v>2.8575319265896861</v>
      </c>
      <c r="K5912" s="6">
        <f t="shared" si="92"/>
        <v>0.75902226417630925</v>
      </c>
    </row>
    <row r="5913" spans="1:11" x14ac:dyDescent="0.35">
      <c r="A5913" t="s">
        <v>20</v>
      </c>
      <c r="B5913" t="s">
        <v>17</v>
      </c>
      <c r="C5913" s="3" t="s">
        <v>4</v>
      </c>
      <c r="D5913" s="3">
        <v>9</v>
      </c>
      <c r="E5913" s="3">
        <v>4</v>
      </c>
      <c r="F5913" s="3">
        <v>7</v>
      </c>
      <c r="G5913" s="3">
        <v>9.9494999999999987</v>
      </c>
      <c r="H5913" s="6">
        <f>INDEX('Sample Customer Count'!$B$3:$B$14,MATCH('KU Gen'!D5913,'Sample Customer Count'!$A$3:$A$14,0))</f>
        <v>37</v>
      </c>
      <c r="I5913" s="6">
        <v>234</v>
      </c>
      <c r="J5913" s="6">
        <v>2.8575319265896861</v>
      </c>
      <c r="K5913" s="6">
        <f t="shared" si="92"/>
        <v>179.80695279576636</v>
      </c>
    </row>
    <row r="5914" spans="1:11" x14ac:dyDescent="0.35">
      <c r="A5914" t="s">
        <v>20</v>
      </c>
      <c r="B5914" t="s">
        <v>17</v>
      </c>
      <c r="C5914" s="3" t="s">
        <v>4</v>
      </c>
      <c r="D5914" s="3">
        <v>9</v>
      </c>
      <c r="E5914" s="3">
        <v>4</v>
      </c>
      <c r="F5914" s="3">
        <v>8</v>
      </c>
      <c r="G5914" s="3">
        <v>47.137900000000002</v>
      </c>
      <c r="H5914" s="6">
        <f>INDEX('Sample Customer Count'!$B$3:$B$14,MATCH('KU Gen'!D5914,'Sample Customer Count'!$A$3:$A$14,0))</f>
        <v>37</v>
      </c>
      <c r="I5914" s="6">
        <v>234</v>
      </c>
      <c r="J5914" s="6">
        <v>2.8575319265896861</v>
      </c>
      <c r="K5914" s="6">
        <f t="shared" si="92"/>
        <v>851.87418063134396</v>
      </c>
    </row>
    <row r="5915" spans="1:11" x14ac:dyDescent="0.35">
      <c r="A5915" t="s">
        <v>20</v>
      </c>
      <c r="B5915" t="s">
        <v>17</v>
      </c>
      <c r="C5915" s="3" t="s">
        <v>4</v>
      </c>
      <c r="D5915" s="3">
        <v>9</v>
      </c>
      <c r="E5915" s="3">
        <v>4</v>
      </c>
      <c r="F5915" s="3">
        <v>9</v>
      </c>
      <c r="G5915" s="3">
        <v>78.783599999999993</v>
      </c>
      <c r="H5915" s="6">
        <f>INDEX('Sample Customer Count'!$B$3:$B$14,MATCH('KU Gen'!D5915,'Sample Customer Count'!$A$3:$A$14,0))</f>
        <v>37</v>
      </c>
      <c r="I5915" s="6">
        <v>234</v>
      </c>
      <c r="J5915" s="6">
        <v>2.8575319265896861</v>
      </c>
      <c r="K5915" s="6">
        <f t="shared" si="92"/>
        <v>1423.7739631419206</v>
      </c>
    </row>
    <row r="5916" spans="1:11" x14ac:dyDescent="0.35">
      <c r="A5916" t="s">
        <v>20</v>
      </c>
      <c r="B5916" t="s">
        <v>17</v>
      </c>
      <c r="C5916" s="3" t="s">
        <v>4</v>
      </c>
      <c r="D5916" s="3">
        <v>9</v>
      </c>
      <c r="E5916" s="3">
        <v>4</v>
      </c>
      <c r="F5916" s="3">
        <v>10</v>
      </c>
      <c r="G5916" s="3">
        <v>81.674999999999997</v>
      </c>
      <c r="H5916" s="6">
        <f>INDEX('Sample Customer Count'!$B$3:$B$14,MATCH('KU Gen'!D5916,'Sample Customer Count'!$A$3:$A$14,0))</f>
        <v>37</v>
      </c>
      <c r="I5916" s="6">
        <v>234</v>
      </c>
      <c r="J5916" s="6">
        <v>2.8575319265896861</v>
      </c>
      <c r="K5916" s="6">
        <f t="shared" si="92"/>
        <v>1476.0272244428584</v>
      </c>
    </row>
    <row r="5917" spans="1:11" x14ac:dyDescent="0.35">
      <c r="A5917" t="s">
        <v>20</v>
      </c>
      <c r="B5917" t="s">
        <v>17</v>
      </c>
      <c r="C5917" s="3" t="s">
        <v>4</v>
      </c>
      <c r="D5917" s="3">
        <v>9</v>
      </c>
      <c r="E5917" s="3">
        <v>4</v>
      </c>
      <c r="F5917" s="3">
        <v>11</v>
      </c>
      <c r="G5917" s="3">
        <v>70.904600000000002</v>
      </c>
      <c r="H5917" s="6">
        <f>INDEX('Sample Customer Count'!$B$3:$B$14,MATCH('KU Gen'!D5917,'Sample Customer Count'!$A$3:$A$14,0))</f>
        <v>37</v>
      </c>
      <c r="I5917" s="6">
        <v>234</v>
      </c>
      <c r="J5917" s="6">
        <v>2.8575319265896861</v>
      </c>
      <c r="K5917" s="6">
        <f t="shared" si="92"/>
        <v>1281.3850007741794</v>
      </c>
    </row>
    <row r="5918" spans="1:11" x14ac:dyDescent="0.35">
      <c r="A5918" t="s">
        <v>20</v>
      </c>
      <c r="B5918" t="s">
        <v>17</v>
      </c>
      <c r="C5918" s="3" t="s">
        <v>4</v>
      </c>
      <c r="D5918" s="3">
        <v>9</v>
      </c>
      <c r="E5918" s="3">
        <v>4</v>
      </c>
      <c r="F5918" s="3">
        <v>12</v>
      </c>
      <c r="G5918" s="3">
        <v>81.308400000000006</v>
      </c>
      <c r="H5918" s="6">
        <f>INDEX('Sample Customer Count'!$B$3:$B$14,MATCH('KU Gen'!D5918,'Sample Customer Count'!$A$3:$A$14,0))</f>
        <v>37</v>
      </c>
      <c r="I5918" s="6">
        <v>234</v>
      </c>
      <c r="J5918" s="6">
        <v>2.8575319265896861</v>
      </c>
      <c r="K5918" s="6">
        <f t="shared" si="92"/>
        <v>1469.4020443941195</v>
      </c>
    </row>
    <row r="5919" spans="1:11" x14ac:dyDescent="0.35">
      <c r="A5919" t="s">
        <v>20</v>
      </c>
      <c r="B5919" t="s">
        <v>17</v>
      </c>
      <c r="C5919" s="3" t="s">
        <v>4</v>
      </c>
      <c r="D5919" s="3">
        <v>9</v>
      </c>
      <c r="E5919" s="3">
        <v>4</v>
      </c>
      <c r="F5919" s="3">
        <v>13</v>
      </c>
      <c r="G5919" s="3">
        <v>96.0822</v>
      </c>
      <c r="H5919" s="6">
        <f>INDEX('Sample Customer Count'!$B$3:$B$14,MATCH('KU Gen'!D5919,'Sample Customer Count'!$A$3:$A$14,0))</f>
        <v>37</v>
      </c>
      <c r="I5919" s="6">
        <v>234</v>
      </c>
      <c r="J5919" s="6">
        <v>2.8575319265896861</v>
      </c>
      <c r="K5919" s="6">
        <f t="shared" si="92"/>
        <v>1736.3935474057375</v>
      </c>
    </row>
    <row r="5920" spans="1:11" x14ac:dyDescent="0.35">
      <c r="A5920" t="s">
        <v>20</v>
      </c>
      <c r="B5920" t="s">
        <v>17</v>
      </c>
      <c r="C5920" s="3" t="s">
        <v>4</v>
      </c>
      <c r="D5920" s="3">
        <v>9</v>
      </c>
      <c r="E5920" s="3">
        <v>4</v>
      </c>
      <c r="F5920" s="3">
        <v>14</v>
      </c>
      <c r="G5920" s="3">
        <v>77.847099999999998</v>
      </c>
      <c r="H5920" s="6">
        <f>INDEX('Sample Customer Count'!$B$3:$B$14,MATCH('KU Gen'!D5920,'Sample Customer Count'!$A$3:$A$14,0))</f>
        <v>37</v>
      </c>
      <c r="I5920" s="6">
        <v>234</v>
      </c>
      <c r="J5920" s="6">
        <v>2.8575319265896861</v>
      </c>
      <c r="K5920" s="6">
        <f t="shared" si="92"/>
        <v>1406.8495738466561</v>
      </c>
    </row>
    <row r="5921" spans="1:11" x14ac:dyDescent="0.35">
      <c r="A5921" t="s">
        <v>20</v>
      </c>
      <c r="B5921" t="s">
        <v>17</v>
      </c>
      <c r="C5921" s="3" t="s">
        <v>4</v>
      </c>
      <c r="D5921" s="3">
        <v>9</v>
      </c>
      <c r="E5921" s="3">
        <v>4</v>
      </c>
      <c r="F5921" s="3">
        <v>15</v>
      </c>
      <c r="G5921" s="3">
        <v>44.0702</v>
      </c>
      <c r="H5921" s="6">
        <f>INDEX('Sample Customer Count'!$B$3:$B$14,MATCH('KU Gen'!D5921,'Sample Customer Count'!$A$3:$A$14,0))</f>
        <v>37</v>
      </c>
      <c r="I5921" s="6">
        <v>234</v>
      </c>
      <c r="J5921" s="6">
        <v>2.8575319265896861</v>
      </c>
      <c r="K5921" s="6">
        <f t="shared" si="92"/>
        <v>796.43483301673291</v>
      </c>
    </row>
    <row r="5922" spans="1:11" x14ac:dyDescent="0.35">
      <c r="A5922" t="s">
        <v>20</v>
      </c>
      <c r="B5922" t="s">
        <v>17</v>
      </c>
      <c r="C5922" s="3" t="s">
        <v>4</v>
      </c>
      <c r="D5922" s="3">
        <v>9</v>
      </c>
      <c r="E5922" s="3">
        <v>4</v>
      </c>
      <c r="F5922" s="3">
        <v>16</v>
      </c>
      <c r="G5922" s="3">
        <v>18.838200000000001</v>
      </c>
      <c r="H5922" s="6">
        <f>INDEX('Sample Customer Count'!$B$3:$B$14,MATCH('KU Gen'!D5922,'Sample Customer Count'!$A$3:$A$14,0))</f>
        <v>37</v>
      </c>
      <c r="I5922" s="6">
        <v>234</v>
      </c>
      <c r="J5922" s="6">
        <v>2.8575319265896861</v>
      </c>
      <c r="K5922" s="6">
        <f t="shared" si="92"/>
        <v>340.44317183347971</v>
      </c>
    </row>
    <row r="5923" spans="1:11" x14ac:dyDescent="0.35">
      <c r="A5923" t="s">
        <v>20</v>
      </c>
      <c r="B5923" t="s">
        <v>17</v>
      </c>
      <c r="C5923" s="3" t="s">
        <v>4</v>
      </c>
      <c r="D5923" s="3">
        <v>9</v>
      </c>
      <c r="E5923" s="3">
        <v>4</v>
      </c>
      <c r="F5923" s="3">
        <v>17</v>
      </c>
      <c r="G5923" s="3">
        <v>4.4239999999999995</v>
      </c>
      <c r="H5923" s="6">
        <f>INDEX('Sample Customer Count'!$B$3:$B$14,MATCH('KU Gen'!D5923,'Sample Customer Count'!$A$3:$A$14,0))</f>
        <v>37</v>
      </c>
      <c r="I5923" s="6">
        <v>234</v>
      </c>
      <c r="J5923" s="6">
        <v>2.8575319265896861</v>
      </c>
      <c r="K5923" s="6">
        <f t="shared" si="92"/>
        <v>79.950345159904558</v>
      </c>
    </row>
    <row r="5924" spans="1:11" x14ac:dyDescent="0.35">
      <c r="A5924" t="s">
        <v>20</v>
      </c>
      <c r="B5924" t="s">
        <v>17</v>
      </c>
      <c r="C5924" s="3" t="s">
        <v>4</v>
      </c>
      <c r="D5924" s="3">
        <v>9</v>
      </c>
      <c r="E5924" s="3">
        <v>4</v>
      </c>
      <c r="F5924" s="3">
        <v>18</v>
      </c>
      <c r="G5924" s="3">
        <v>6.1999999999999998E-3</v>
      </c>
      <c r="H5924" s="6">
        <f>INDEX('Sample Customer Count'!$B$3:$B$14,MATCH('KU Gen'!D5924,'Sample Customer Count'!$A$3:$A$14,0))</f>
        <v>37</v>
      </c>
      <c r="I5924" s="6">
        <v>234</v>
      </c>
      <c r="J5924" s="6">
        <v>2.8575319265896861</v>
      </c>
      <c r="K5924" s="6">
        <f t="shared" si="92"/>
        <v>0.11204614375935992</v>
      </c>
    </row>
    <row r="5925" spans="1:11" x14ac:dyDescent="0.35">
      <c r="A5925" t="s">
        <v>20</v>
      </c>
      <c r="B5925" t="s">
        <v>17</v>
      </c>
      <c r="C5925" s="3" t="s">
        <v>4</v>
      </c>
      <c r="D5925" s="3">
        <v>9</v>
      </c>
      <c r="E5925" s="3">
        <v>4</v>
      </c>
      <c r="F5925" s="3">
        <v>19</v>
      </c>
      <c r="G5925" s="3">
        <v>0</v>
      </c>
      <c r="H5925" s="6">
        <f>INDEX('Sample Customer Count'!$B$3:$B$14,MATCH('KU Gen'!D5925,'Sample Customer Count'!$A$3:$A$14,0))</f>
        <v>37</v>
      </c>
      <c r="I5925" s="6">
        <v>234</v>
      </c>
      <c r="J5925" s="6">
        <v>2.8575319265896861</v>
      </c>
      <c r="K5925" s="6">
        <f t="shared" si="92"/>
        <v>0</v>
      </c>
    </row>
    <row r="5926" spans="1:11" x14ac:dyDescent="0.35">
      <c r="A5926" t="s">
        <v>20</v>
      </c>
      <c r="B5926" t="s">
        <v>17</v>
      </c>
      <c r="C5926" s="3" t="s">
        <v>4</v>
      </c>
      <c r="D5926" s="3">
        <v>9</v>
      </c>
      <c r="E5926" s="3">
        <v>4</v>
      </c>
      <c r="F5926" s="3">
        <v>20</v>
      </c>
      <c r="G5926" s="3">
        <v>0</v>
      </c>
      <c r="H5926" s="6">
        <f>INDEX('Sample Customer Count'!$B$3:$B$14,MATCH('KU Gen'!D5926,'Sample Customer Count'!$A$3:$A$14,0))</f>
        <v>37</v>
      </c>
      <c r="I5926" s="6">
        <v>234</v>
      </c>
      <c r="J5926" s="6">
        <v>2.8575319265896861</v>
      </c>
      <c r="K5926" s="6">
        <f t="shared" si="92"/>
        <v>0</v>
      </c>
    </row>
    <row r="5927" spans="1:11" x14ac:dyDescent="0.35">
      <c r="A5927" t="s">
        <v>20</v>
      </c>
      <c r="B5927" t="s">
        <v>17</v>
      </c>
      <c r="C5927" s="3" t="s">
        <v>4</v>
      </c>
      <c r="D5927" s="3">
        <v>9</v>
      </c>
      <c r="E5927" s="3">
        <v>4</v>
      </c>
      <c r="F5927" s="3">
        <v>21</v>
      </c>
      <c r="G5927" s="3">
        <v>0</v>
      </c>
      <c r="H5927" s="6">
        <f>INDEX('Sample Customer Count'!$B$3:$B$14,MATCH('KU Gen'!D5927,'Sample Customer Count'!$A$3:$A$14,0))</f>
        <v>37</v>
      </c>
      <c r="I5927" s="6">
        <v>234</v>
      </c>
      <c r="J5927" s="6">
        <v>2.8575319265896861</v>
      </c>
      <c r="K5927" s="6">
        <f t="shared" si="92"/>
        <v>0</v>
      </c>
    </row>
    <row r="5928" spans="1:11" x14ac:dyDescent="0.35">
      <c r="A5928" t="s">
        <v>20</v>
      </c>
      <c r="B5928" t="s">
        <v>17</v>
      </c>
      <c r="C5928" s="3" t="s">
        <v>4</v>
      </c>
      <c r="D5928" s="3">
        <v>9</v>
      </c>
      <c r="E5928" s="3">
        <v>4</v>
      </c>
      <c r="F5928" s="3">
        <v>22</v>
      </c>
      <c r="G5928" s="3">
        <v>0</v>
      </c>
      <c r="H5928" s="6">
        <f>INDEX('Sample Customer Count'!$B$3:$B$14,MATCH('KU Gen'!D5928,'Sample Customer Count'!$A$3:$A$14,0))</f>
        <v>37</v>
      </c>
      <c r="I5928" s="6">
        <v>234</v>
      </c>
      <c r="J5928" s="6">
        <v>2.8575319265896861</v>
      </c>
      <c r="K5928" s="6">
        <f t="shared" si="92"/>
        <v>0</v>
      </c>
    </row>
    <row r="5929" spans="1:11" x14ac:dyDescent="0.35">
      <c r="A5929" t="s">
        <v>20</v>
      </c>
      <c r="B5929" t="s">
        <v>17</v>
      </c>
      <c r="C5929" s="3" t="s">
        <v>4</v>
      </c>
      <c r="D5929" s="3">
        <v>9</v>
      </c>
      <c r="E5929" s="3">
        <v>4</v>
      </c>
      <c r="F5929" s="3">
        <v>23</v>
      </c>
      <c r="G5929" s="3">
        <v>0</v>
      </c>
      <c r="H5929" s="6">
        <f>INDEX('Sample Customer Count'!$B$3:$B$14,MATCH('KU Gen'!D5929,'Sample Customer Count'!$A$3:$A$14,0))</f>
        <v>37</v>
      </c>
      <c r="I5929" s="6">
        <v>234</v>
      </c>
      <c r="J5929" s="6">
        <v>2.8575319265896861</v>
      </c>
      <c r="K5929" s="6">
        <f t="shared" si="92"/>
        <v>0</v>
      </c>
    </row>
    <row r="5930" spans="1:11" x14ac:dyDescent="0.35">
      <c r="A5930" t="s">
        <v>20</v>
      </c>
      <c r="B5930" t="s">
        <v>17</v>
      </c>
      <c r="C5930" s="3" t="s">
        <v>4</v>
      </c>
      <c r="D5930" s="3">
        <v>9</v>
      </c>
      <c r="E5930" s="3">
        <v>5</v>
      </c>
      <c r="F5930" s="3">
        <v>0</v>
      </c>
      <c r="G5930" s="3">
        <v>0</v>
      </c>
      <c r="H5930" s="6">
        <f>INDEX('Sample Customer Count'!$B$3:$B$14,MATCH('KU Gen'!D5930,'Sample Customer Count'!$A$3:$A$14,0))</f>
        <v>37</v>
      </c>
      <c r="I5930" s="6">
        <v>234</v>
      </c>
      <c r="J5930" s="6">
        <v>2.8575319265896861</v>
      </c>
      <c r="K5930" s="6">
        <f t="shared" si="92"/>
        <v>0</v>
      </c>
    </row>
    <row r="5931" spans="1:11" x14ac:dyDescent="0.35">
      <c r="A5931" t="s">
        <v>20</v>
      </c>
      <c r="B5931" t="s">
        <v>17</v>
      </c>
      <c r="C5931" s="3" t="s">
        <v>4</v>
      </c>
      <c r="D5931" s="3">
        <v>9</v>
      </c>
      <c r="E5931" s="3">
        <v>5</v>
      </c>
      <c r="F5931" s="3">
        <v>1</v>
      </c>
      <c r="G5931" s="3">
        <v>0</v>
      </c>
      <c r="H5931" s="6">
        <f>INDEX('Sample Customer Count'!$B$3:$B$14,MATCH('KU Gen'!D5931,'Sample Customer Count'!$A$3:$A$14,0))</f>
        <v>37</v>
      </c>
      <c r="I5931" s="6">
        <v>234</v>
      </c>
      <c r="J5931" s="6">
        <v>2.8575319265896861</v>
      </c>
      <c r="K5931" s="6">
        <f t="shared" si="92"/>
        <v>0</v>
      </c>
    </row>
    <row r="5932" spans="1:11" x14ac:dyDescent="0.35">
      <c r="A5932" t="s">
        <v>20</v>
      </c>
      <c r="B5932" t="s">
        <v>17</v>
      </c>
      <c r="C5932" s="3" t="s">
        <v>4</v>
      </c>
      <c r="D5932" s="3">
        <v>9</v>
      </c>
      <c r="E5932" s="3">
        <v>5</v>
      </c>
      <c r="F5932" s="3">
        <v>2</v>
      </c>
      <c r="G5932" s="3">
        <v>0</v>
      </c>
      <c r="H5932" s="6">
        <f>INDEX('Sample Customer Count'!$B$3:$B$14,MATCH('KU Gen'!D5932,'Sample Customer Count'!$A$3:$A$14,0))</f>
        <v>37</v>
      </c>
      <c r="I5932" s="6">
        <v>234</v>
      </c>
      <c r="J5932" s="6">
        <v>2.8575319265896861</v>
      </c>
      <c r="K5932" s="6">
        <f t="shared" si="92"/>
        <v>0</v>
      </c>
    </row>
    <row r="5933" spans="1:11" x14ac:dyDescent="0.35">
      <c r="A5933" t="s">
        <v>20</v>
      </c>
      <c r="B5933" t="s">
        <v>17</v>
      </c>
      <c r="C5933" s="3" t="s">
        <v>4</v>
      </c>
      <c r="D5933" s="3">
        <v>9</v>
      </c>
      <c r="E5933" s="3">
        <v>5</v>
      </c>
      <c r="F5933" s="3">
        <v>3</v>
      </c>
      <c r="G5933" s="3">
        <v>0</v>
      </c>
      <c r="H5933" s="6">
        <f>INDEX('Sample Customer Count'!$B$3:$B$14,MATCH('KU Gen'!D5933,'Sample Customer Count'!$A$3:$A$14,0))</f>
        <v>37</v>
      </c>
      <c r="I5933" s="6">
        <v>234</v>
      </c>
      <c r="J5933" s="6">
        <v>2.8575319265896861</v>
      </c>
      <c r="K5933" s="6">
        <f t="shared" si="92"/>
        <v>0</v>
      </c>
    </row>
    <row r="5934" spans="1:11" x14ac:dyDescent="0.35">
      <c r="A5934" t="s">
        <v>20</v>
      </c>
      <c r="B5934" t="s">
        <v>17</v>
      </c>
      <c r="C5934" s="3" t="s">
        <v>4</v>
      </c>
      <c r="D5934" s="3">
        <v>9</v>
      </c>
      <c r="E5934" s="3">
        <v>5</v>
      </c>
      <c r="F5934" s="3">
        <v>4</v>
      </c>
      <c r="G5934" s="3">
        <v>0</v>
      </c>
      <c r="H5934" s="6">
        <f>INDEX('Sample Customer Count'!$B$3:$B$14,MATCH('KU Gen'!D5934,'Sample Customer Count'!$A$3:$A$14,0))</f>
        <v>37</v>
      </c>
      <c r="I5934" s="6">
        <v>234</v>
      </c>
      <c r="J5934" s="6">
        <v>2.8575319265896861</v>
      </c>
      <c r="K5934" s="6">
        <f t="shared" si="92"/>
        <v>0</v>
      </c>
    </row>
    <row r="5935" spans="1:11" x14ac:dyDescent="0.35">
      <c r="A5935" t="s">
        <v>20</v>
      </c>
      <c r="B5935" t="s">
        <v>17</v>
      </c>
      <c r="C5935" s="3" t="s">
        <v>4</v>
      </c>
      <c r="D5935" s="3">
        <v>9</v>
      </c>
      <c r="E5935" s="3">
        <v>5</v>
      </c>
      <c r="F5935" s="3">
        <v>5</v>
      </c>
      <c r="G5935" s="3">
        <v>0</v>
      </c>
      <c r="H5935" s="6">
        <f>INDEX('Sample Customer Count'!$B$3:$B$14,MATCH('KU Gen'!D5935,'Sample Customer Count'!$A$3:$A$14,0))</f>
        <v>37</v>
      </c>
      <c r="I5935" s="6">
        <v>234</v>
      </c>
      <c r="J5935" s="6">
        <v>2.8575319265896861</v>
      </c>
      <c r="K5935" s="6">
        <f t="shared" si="92"/>
        <v>0</v>
      </c>
    </row>
    <row r="5936" spans="1:11" x14ac:dyDescent="0.35">
      <c r="A5936" t="s">
        <v>20</v>
      </c>
      <c r="B5936" t="s">
        <v>17</v>
      </c>
      <c r="C5936" s="3" t="s">
        <v>4</v>
      </c>
      <c r="D5936" s="3">
        <v>9</v>
      </c>
      <c r="E5936" s="3">
        <v>5</v>
      </c>
      <c r="F5936" s="3">
        <v>6</v>
      </c>
      <c r="G5936" s="3">
        <v>0.57299999999999995</v>
      </c>
      <c r="H5936" s="6">
        <f>INDEX('Sample Customer Count'!$B$3:$B$14,MATCH('KU Gen'!D5936,'Sample Customer Count'!$A$3:$A$14,0))</f>
        <v>37</v>
      </c>
      <c r="I5936" s="6">
        <v>234</v>
      </c>
      <c r="J5936" s="6">
        <v>2.8575319265896861</v>
      </c>
      <c r="K5936" s="6">
        <f t="shared" si="92"/>
        <v>10.35523231840536</v>
      </c>
    </row>
    <row r="5937" spans="1:11" x14ac:dyDescent="0.35">
      <c r="A5937" t="s">
        <v>20</v>
      </c>
      <c r="B5937" t="s">
        <v>17</v>
      </c>
      <c r="C5937" s="3" t="s">
        <v>4</v>
      </c>
      <c r="D5937" s="3">
        <v>9</v>
      </c>
      <c r="E5937" s="3">
        <v>5</v>
      </c>
      <c r="F5937" s="3">
        <v>7</v>
      </c>
      <c r="G5937" s="3">
        <v>15.6426</v>
      </c>
      <c r="H5937" s="6">
        <f>INDEX('Sample Customer Count'!$B$3:$B$14,MATCH('KU Gen'!D5937,'Sample Customer Count'!$A$3:$A$14,0))</f>
        <v>37</v>
      </c>
      <c r="I5937" s="6">
        <v>234</v>
      </c>
      <c r="J5937" s="6">
        <v>2.8575319265896861</v>
      </c>
      <c r="K5937" s="6">
        <f t="shared" si="92"/>
        <v>282.69242070486507</v>
      </c>
    </row>
    <row r="5938" spans="1:11" x14ac:dyDescent="0.35">
      <c r="A5938" t="s">
        <v>20</v>
      </c>
      <c r="B5938" t="s">
        <v>17</v>
      </c>
      <c r="C5938" s="3" t="s">
        <v>4</v>
      </c>
      <c r="D5938" s="3">
        <v>9</v>
      </c>
      <c r="E5938" s="3">
        <v>5</v>
      </c>
      <c r="F5938" s="3">
        <v>8</v>
      </c>
      <c r="G5938" s="3">
        <v>51.595399999999998</v>
      </c>
      <c r="H5938" s="6">
        <f>INDEX('Sample Customer Count'!$B$3:$B$14,MATCH('KU Gen'!D5938,'Sample Customer Count'!$A$3:$A$14,0))</f>
        <v>37</v>
      </c>
      <c r="I5938" s="6">
        <v>234</v>
      </c>
      <c r="J5938" s="6">
        <v>2.8575319265896861</v>
      </c>
      <c r="K5938" s="6">
        <f t="shared" si="92"/>
        <v>932.42993640672239</v>
      </c>
    </row>
    <row r="5939" spans="1:11" x14ac:dyDescent="0.35">
      <c r="A5939" t="s">
        <v>20</v>
      </c>
      <c r="B5939" t="s">
        <v>17</v>
      </c>
      <c r="C5939" s="3" t="s">
        <v>4</v>
      </c>
      <c r="D5939" s="3">
        <v>9</v>
      </c>
      <c r="E5939" s="3">
        <v>5</v>
      </c>
      <c r="F5939" s="3">
        <v>9</v>
      </c>
      <c r="G5939" s="3">
        <v>101.0839</v>
      </c>
      <c r="H5939" s="6">
        <f>INDEX('Sample Customer Count'!$B$3:$B$14,MATCH('KU Gen'!D5939,'Sample Customer Count'!$A$3:$A$14,0))</f>
        <v>37</v>
      </c>
      <c r="I5939" s="6">
        <v>234</v>
      </c>
      <c r="J5939" s="6">
        <v>2.8575319265896861</v>
      </c>
      <c r="K5939" s="6">
        <f t="shared" si="92"/>
        <v>1826.7840630898004</v>
      </c>
    </row>
    <row r="5940" spans="1:11" x14ac:dyDescent="0.35">
      <c r="A5940" t="s">
        <v>20</v>
      </c>
      <c r="B5940" t="s">
        <v>17</v>
      </c>
      <c r="C5940" s="3" t="s">
        <v>4</v>
      </c>
      <c r="D5940" s="3">
        <v>9</v>
      </c>
      <c r="E5940" s="3">
        <v>5</v>
      </c>
      <c r="F5940" s="3">
        <v>10</v>
      </c>
      <c r="G5940" s="3">
        <v>131.09450000000001</v>
      </c>
      <c r="H5940" s="6">
        <f>INDEX('Sample Customer Count'!$B$3:$B$14,MATCH('KU Gen'!D5940,'Sample Customer Count'!$A$3:$A$14,0))</f>
        <v>37</v>
      </c>
      <c r="I5940" s="6">
        <v>234</v>
      </c>
      <c r="J5940" s="6">
        <v>2.8575319265896861</v>
      </c>
      <c r="K5940" s="6">
        <f t="shared" si="92"/>
        <v>2369.1343859776471</v>
      </c>
    </row>
    <row r="5941" spans="1:11" x14ac:dyDescent="0.35">
      <c r="A5941" t="s">
        <v>20</v>
      </c>
      <c r="B5941" t="s">
        <v>17</v>
      </c>
      <c r="C5941" s="3" t="s">
        <v>4</v>
      </c>
      <c r="D5941" s="3">
        <v>9</v>
      </c>
      <c r="E5941" s="3">
        <v>5</v>
      </c>
      <c r="F5941" s="3">
        <v>11</v>
      </c>
      <c r="G5941" s="3">
        <v>116.37649999999999</v>
      </c>
      <c r="H5941" s="6">
        <f>INDEX('Sample Customer Count'!$B$3:$B$14,MATCH('KU Gen'!D5941,'Sample Customer Count'!$A$3:$A$14,0))</f>
        <v>37</v>
      </c>
      <c r="I5941" s="6">
        <v>234</v>
      </c>
      <c r="J5941" s="6">
        <v>2.8575319265896861</v>
      </c>
      <c r="K5941" s="6">
        <f t="shared" si="92"/>
        <v>2103.1512982598629</v>
      </c>
    </row>
    <row r="5942" spans="1:11" x14ac:dyDescent="0.35">
      <c r="A5942" t="s">
        <v>20</v>
      </c>
      <c r="B5942" t="s">
        <v>17</v>
      </c>
      <c r="C5942" s="3" t="s">
        <v>4</v>
      </c>
      <c r="D5942" s="3">
        <v>9</v>
      </c>
      <c r="E5942" s="3">
        <v>5</v>
      </c>
      <c r="F5942" s="3">
        <v>12</v>
      </c>
      <c r="G5942" s="3">
        <v>137.93439999999998</v>
      </c>
      <c r="H5942" s="6">
        <f>INDEX('Sample Customer Count'!$B$3:$B$14,MATCH('KU Gen'!D5942,'Sample Customer Count'!$A$3:$A$14,0))</f>
        <v>37</v>
      </c>
      <c r="I5942" s="6">
        <v>234</v>
      </c>
      <c r="J5942" s="6">
        <v>2.8575319265896861</v>
      </c>
      <c r="K5942" s="6">
        <f t="shared" si="92"/>
        <v>2492.7447760904925</v>
      </c>
    </row>
    <row r="5943" spans="1:11" x14ac:dyDescent="0.35">
      <c r="A5943" t="s">
        <v>20</v>
      </c>
      <c r="B5943" t="s">
        <v>17</v>
      </c>
      <c r="C5943" s="3" t="s">
        <v>4</v>
      </c>
      <c r="D5943" s="3">
        <v>9</v>
      </c>
      <c r="E5943" s="3">
        <v>5</v>
      </c>
      <c r="F5943" s="3">
        <v>13</v>
      </c>
      <c r="G5943" s="3">
        <v>136.7423</v>
      </c>
      <c r="H5943" s="6">
        <f>INDEX('Sample Customer Count'!$B$3:$B$14,MATCH('KU Gen'!D5943,'Sample Customer Count'!$A$3:$A$14,0))</f>
        <v>37</v>
      </c>
      <c r="I5943" s="6">
        <v>234</v>
      </c>
      <c r="J5943" s="6">
        <v>2.8575319265896861</v>
      </c>
      <c r="K5943" s="6">
        <f t="shared" si="92"/>
        <v>2471.2011941589553</v>
      </c>
    </row>
    <row r="5944" spans="1:11" x14ac:dyDescent="0.35">
      <c r="A5944" t="s">
        <v>20</v>
      </c>
      <c r="B5944" t="s">
        <v>17</v>
      </c>
      <c r="C5944" s="3" t="s">
        <v>4</v>
      </c>
      <c r="D5944" s="3">
        <v>9</v>
      </c>
      <c r="E5944" s="3">
        <v>5</v>
      </c>
      <c r="F5944" s="3">
        <v>14</v>
      </c>
      <c r="G5944" s="3">
        <v>105.7212</v>
      </c>
      <c r="H5944" s="6">
        <f>INDEX('Sample Customer Count'!$B$3:$B$14,MATCH('KU Gen'!D5944,'Sample Customer Count'!$A$3:$A$14,0))</f>
        <v>37</v>
      </c>
      <c r="I5944" s="6">
        <v>234</v>
      </c>
      <c r="J5944" s="6">
        <v>2.8575319265896861</v>
      </c>
      <c r="K5944" s="6">
        <f t="shared" si="92"/>
        <v>1910.5891570342003</v>
      </c>
    </row>
    <row r="5945" spans="1:11" x14ac:dyDescent="0.35">
      <c r="A5945" t="s">
        <v>20</v>
      </c>
      <c r="B5945" t="s">
        <v>17</v>
      </c>
      <c r="C5945" s="3" t="s">
        <v>4</v>
      </c>
      <c r="D5945" s="3">
        <v>9</v>
      </c>
      <c r="E5945" s="3">
        <v>5</v>
      </c>
      <c r="F5945" s="3">
        <v>15</v>
      </c>
      <c r="G5945" s="3">
        <v>65.831800000000001</v>
      </c>
      <c r="H5945" s="6">
        <f>INDEX('Sample Customer Count'!$B$3:$B$14,MATCH('KU Gen'!D5945,'Sample Customer Count'!$A$3:$A$14,0))</f>
        <v>37</v>
      </c>
      <c r="I5945" s="6">
        <v>234</v>
      </c>
      <c r="J5945" s="6">
        <v>2.8575319265896861</v>
      </c>
      <c r="K5945" s="6">
        <f t="shared" si="92"/>
        <v>1189.7095688286179</v>
      </c>
    </row>
    <row r="5946" spans="1:11" x14ac:dyDescent="0.35">
      <c r="A5946" t="s">
        <v>20</v>
      </c>
      <c r="B5946" t="s">
        <v>17</v>
      </c>
      <c r="C5946" s="3" t="s">
        <v>4</v>
      </c>
      <c r="D5946" s="3">
        <v>9</v>
      </c>
      <c r="E5946" s="3">
        <v>5</v>
      </c>
      <c r="F5946" s="3">
        <v>16</v>
      </c>
      <c r="G5946" s="3">
        <v>28.026199999999999</v>
      </c>
      <c r="H5946" s="6">
        <f>INDEX('Sample Customer Count'!$B$3:$B$14,MATCH('KU Gen'!D5946,'Sample Customer Count'!$A$3:$A$14,0))</f>
        <v>37</v>
      </c>
      <c r="I5946" s="6">
        <v>234</v>
      </c>
      <c r="J5946" s="6">
        <v>2.8575319265896861</v>
      </c>
      <c r="K5946" s="6">
        <f t="shared" si="92"/>
        <v>506.48832810138276</v>
      </c>
    </row>
    <row r="5947" spans="1:11" x14ac:dyDescent="0.35">
      <c r="A5947" t="s">
        <v>20</v>
      </c>
      <c r="B5947" t="s">
        <v>17</v>
      </c>
      <c r="C5947" s="3" t="s">
        <v>4</v>
      </c>
      <c r="D5947" s="3">
        <v>9</v>
      </c>
      <c r="E5947" s="3">
        <v>5</v>
      </c>
      <c r="F5947" s="3">
        <v>17</v>
      </c>
      <c r="G5947" s="3">
        <v>4.7468999999999992</v>
      </c>
      <c r="H5947" s="6">
        <f>INDEX('Sample Customer Count'!$B$3:$B$14,MATCH('KU Gen'!D5947,'Sample Customer Count'!$A$3:$A$14,0))</f>
        <v>37</v>
      </c>
      <c r="I5947" s="6">
        <v>234</v>
      </c>
      <c r="J5947" s="6">
        <v>2.8575319265896861</v>
      </c>
      <c r="K5947" s="6">
        <f t="shared" si="92"/>
        <v>85.785780614726704</v>
      </c>
    </row>
    <row r="5948" spans="1:11" x14ac:dyDescent="0.35">
      <c r="A5948" t="s">
        <v>20</v>
      </c>
      <c r="B5948" t="s">
        <v>17</v>
      </c>
      <c r="C5948" s="3" t="s">
        <v>4</v>
      </c>
      <c r="D5948" s="3">
        <v>9</v>
      </c>
      <c r="E5948" s="3">
        <v>5</v>
      </c>
      <c r="F5948" s="3">
        <v>18</v>
      </c>
      <c r="G5948" s="3">
        <v>7.4800000000000005E-2</v>
      </c>
      <c r="H5948" s="6">
        <f>INDEX('Sample Customer Count'!$B$3:$B$14,MATCH('KU Gen'!D5948,'Sample Customer Count'!$A$3:$A$14,0))</f>
        <v>37</v>
      </c>
      <c r="I5948" s="6">
        <v>234</v>
      </c>
      <c r="J5948" s="6">
        <v>2.8575319265896861</v>
      </c>
      <c r="K5948" s="6">
        <f t="shared" si="92"/>
        <v>1.351782508580665</v>
      </c>
    </row>
    <row r="5949" spans="1:11" x14ac:dyDescent="0.35">
      <c r="A5949" t="s">
        <v>20</v>
      </c>
      <c r="B5949" t="s">
        <v>17</v>
      </c>
      <c r="C5949" s="3" t="s">
        <v>4</v>
      </c>
      <c r="D5949" s="3">
        <v>9</v>
      </c>
      <c r="E5949" s="3">
        <v>5</v>
      </c>
      <c r="F5949" s="3">
        <v>19</v>
      </c>
      <c r="G5949" s="3">
        <v>0</v>
      </c>
      <c r="H5949" s="6">
        <f>INDEX('Sample Customer Count'!$B$3:$B$14,MATCH('KU Gen'!D5949,'Sample Customer Count'!$A$3:$A$14,0))</f>
        <v>37</v>
      </c>
      <c r="I5949" s="6">
        <v>234</v>
      </c>
      <c r="J5949" s="6">
        <v>2.8575319265896861</v>
      </c>
      <c r="K5949" s="6">
        <f t="shared" si="92"/>
        <v>0</v>
      </c>
    </row>
    <row r="5950" spans="1:11" x14ac:dyDescent="0.35">
      <c r="A5950" t="s">
        <v>20</v>
      </c>
      <c r="B5950" t="s">
        <v>17</v>
      </c>
      <c r="C5950" s="3" t="s">
        <v>4</v>
      </c>
      <c r="D5950" s="3">
        <v>9</v>
      </c>
      <c r="E5950" s="3">
        <v>5</v>
      </c>
      <c r="F5950" s="3">
        <v>20</v>
      </c>
      <c r="G5950" s="3">
        <v>0</v>
      </c>
      <c r="H5950" s="6">
        <f>INDEX('Sample Customer Count'!$B$3:$B$14,MATCH('KU Gen'!D5950,'Sample Customer Count'!$A$3:$A$14,0))</f>
        <v>37</v>
      </c>
      <c r="I5950" s="6">
        <v>234</v>
      </c>
      <c r="J5950" s="6">
        <v>2.8575319265896861</v>
      </c>
      <c r="K5950" s="6">
        <f t="shared" si="92"/>
        <v>0</v>
      </c>
    </row>
    <row r="5951" spans="1:11" x14ac:dyDescent="0.35">
      <c r="A5951" t="s">
        <v>20</v>
      </c>
      <c r="B5951" t="s">
        <v>17</v>
      </c>
      <c r="C5951" s="3" t="s">
        <v>4</v>
      </c>
      <c r="D5951" s="3">
        <v>9</v>
      </c>
      <c r="E5951" s="3">
        <v>5</v>
      </c>
      <c r="F5951" s="3">
        <v>21</v>
      </c>
      <c r="G5951" s="3">
        <v>0</v>
      </c>
      <c r="H5951" s="6">
        <f>INDEX('Sample Customer Count'!$B$3:$B$14,MATCH('KU Gen'!D5951,'Sample Customer Count'!$A$3:$A$14,0))</f>
        <v>37</v>
      </c>
      <c r="I5951" s="6">
        <v>234</v>
      </c>
      <c r="J5951" s="6">
        <v>2.8575319265896861</v>
      </c>
      <c r="K5951" s="6">
        <f t="shared" si="92"/>
        <v>0</v>
      </c>
    </row>
    <row r="5952" spans="1:11" x14ac:dyDescent="0.35">
      <c r="A5952" t="s">
        <v>20</v>
      </c>
      <c r="B5952" t="s">
        <v>17</v>
      </c>
      <c r="C5952" s="3" t="s">
        <v>4</v>
      </c>
      <c r="D5952" s="3">
        <v>9</v>
      </c>
      <c r="E5952" s="3">
        <v>5</v>
      </c>
      <c r="F5952" s="3">
        <v>22</v>
      </c>
      <c r="G5952" s="3">
        <v>0</v>
      </c>
      <c r="H5952" s="6">
        <f>INDEX('Sample Customer Count'!$B$3:$B$14,MATCH('KU Gen'!D5952,'Sample Customer Count'!$A$3:$A$14,0))</f>
        <v>37</v>
      </c>
      <c r="I5952" s="6">
        <v>234</v>
      </c>
      <c r="J5952" s="6">
        <v>2.8575319265896861</v>
      </c>
      <c r="K5952" s="6">
        <f t="shared" si="92"/>
        <v>0</v>
      </c>
    </row>
    <row r="5953" spans="1:11" x14ac:dyDescent="0.35">
      <c r="A5953" t="s">
        <v>20</v>
      </c>
      <c r="B5953" t="s">
        <v>17</v>
      </c>
      <c r="C5953" s="3" t="s">
        <v>4</v>
      </c>
      <c r="D5953" s="3">
        <v>9</v>
      </c>
      <c r="E5953" s="3">
        <v>5</v>
      </c>
      <c r="F5953" s="3">
        <v>23</v>
      </c>
      <c r="G5953" s="3">
        <v>0</v>
      </c>
      <c r="H5953" s="6">
        <f>INDEX('Sample Customer Count'!$B$3:$B$14,MATCH('KU Gen'!D5953,'Sample Customer Count'!$A$3:$A$14,0))</f>
        <v>37</v>
      </c>
      <c r="I5953" s="6">
        <v>234</v>
      </c>
      <c r="J5953" s="6">
        <v>2.8575319265896861</v>
      </c>
      <c r="K5953" s="6">
        <f t="shared" si="92"/>
        <v>0</v>
      </c>
    </row>
    <row r="5954" spans="1:11" x14ac:dyDescent="0.35">
      <c r="A5954" t="s">
        <v>14</v>
      </c>
      <c r="B5954" t="s">
        <v>17</v>
      </c>
      <c r="C5954" s="3" t="s">
        <v>4</v>
      </c>
      <c r="D5954" s="3">
        <v>9</v>
      </c>
      <c r="E5954" s="3">
        <v>6</v>
      </c>
      <c r="F5954" s="3">
        <v>0</v>
      </c>
      <c r="G5954" s="3">
        <v>0</v>
      </c>
      <c r="H5954" s="6">
        <f>INDEX('Sample Customer Count'!$B$3:$B$14,MATCH('KU Gen'!D5954,'Sample Customer Count'!$A$3:$A$14,0))</f>
        <v>37</v>
      </c>
      <c r="I5954" s="6">
        <v>234</v>
      </c>
      <c r="J5954" s="6">
        <v>2.8575319265896861</v>
      </c>
      <c r="K5954" s="6">
        <f t="shared" si="92"/>
        <v>0</v>
      </c>
    </row>
    <row r="5955" spans="1:11" x14ac:dyDescent="0.35">
      <c r="A5955" t="s">
        <v>14</v>
      </c>
      <c r="B5955" t="s">
        <v>17</v>
      </c>
      <c r="C5955" s="3" t="s">
        <v>4</v>
      </c>
      <c r="D5955" s="3">
        <v>9</v>
      </c>
      <c r="E5955" s="3">
        <v>6</v>
      </c>
      <c r="F5955" s="3">
        <v>1</v>
      </c>
      <c r="G5955" s="3">
        <v>0</v>
      </c>
      <c r="H5955" s="6">
        <f>INDEX('Sample Customer Count'!$B$3:$B$14,MATCH('KU Gen'!D5955,'Sample Customer Count'!$A$3:$A$14,0))</f>
        <v>37</v>
      </c>
      <c r="I5955" s="6">
        <v>234</v>
      </c>
      <c r="J5955" s="6">
        <v>2.8575319265896861</v>
      </c>
      <c r="K5955" s="6">
        <f t="shared" ref="K5955:K6018" si="93">G5955*((I5955/H5955)*J5955)</f>
        <v>0</v>
      </c>
    </row>
    <row r="5956" spans="1:11" x14ac:dyDescent="0.35">
      <c r="A5956" t="s">
        <v>14</v>
      </c>
      <c r="B5956" t="s">
        <v>17</v>
      </c>
      <c r="C5956" s="3" t="s">
        <v>4</v>
      </c>
      <c r="D5956" s="3">
        <v>9</v>
      </c>
      <c r="E5956" s="3">
        <v>6</v>
      </c>
      <c r="F5956" s="3">
        <v>2</v>
      </c>
      <c r="G5956" s="3">
        <v>0</v>
      </c>
      <c r="H5956" s="6">
        <f>INDEX('Sample Customer Count'!$B$3:$B$14,MATCH('KU Gen'!D5956,'Sample Customer Count'!$A$3:$A$14,0))</f>
        <v>37</v>
      </c>
      <c r="I5956" s="6">
        <v>234</v>
      </c>
      <c r="J5956" s="6">
        <v>2.8575319265896861</v>
      </c>
      <c r="K5956" s="6">
        <f t="shared" si="93"/>
        <v>0</v>
      </c>
    </row>
    <row r="5957" spans="1:11" x14ac:dyDescent="0.35">
      <c r="A5957" t="s">
        <v>14</v>
      </c>
      <c r="B5957" t="s">
        <v>17</v>
      </c>
      <c r="C5957" s="3" t="s">
        <v>4</v>
      </c>
      <c r="D5957" s="3">
        <v>9</v>
      </c>
      <c r="E5957" s="3">
        <v>6</v>
      </c>
      <c r="F5957" s="3">
        <v>3</v>
      </c>
      <c r="G5957" s="3">
        <v>0</v>
      </c>
      <c r="H5957" s="6">
        <f>INDEX('Sample Customer Count'!$B$3:$B$14,MATCH('KU Gen'!D5957,'Sample Customer Count'!$A$3:$A$14,0))</f>
        <v>37</v>
      </c>
      <c r="I5957" s="6">
        <v>234</v>
      </c>
      <c r="J5957" s="6">
        <v>2.8575319265896861</v>
      </c>
      <c r="K5957" s="6">
        <f t="shared" si="93"/>
        <v>0</v>
      </c>
    </row>
    <row r="5958" spans="1:11" x14ac:dyDescent="0.35">
      <c r="A5958" t="s">
        <v>14</v>
      </c>
      <c r="B5958" t="s">
        <v>17</v>
      </c>
      <c r="C5958" s="3" t="s">
        <v>4</v>
      </c>
      <c r="D5958" s="3">
        <v>9</v>
      </c>
      <c r="E5958" s="3">
        <v>6</v>
      </c>
      <c r="F5958" s="3">
        <v>4</v>
      </c>
      <c r="G5958" s="3">
        <v>0</v>
      </c>
      <c r="H5958" s="6">
        <f>INDEX('Sample Customer Count'!$B$3:$B$14,MATCH('KU Gen'!D5958,'Sample Customer Count'!$A$3:$A$14,0))</f>
        <v>37</v>
      </c>
      <c r="I5958" s="6">
        <v>234</v>
      </c>
      <c r="J5958" s="6">
        <v>2.8575319265896861</v>
      </c>
      <c r="K5958" s="6">
        <f t="shared" si="93"/>
        <v>0</v>
      </c>
    </row>
    <row r="5959" spans="1:11" x14ac:dyDescent="0.35">
      <c r="A5959" t="s">
        <v>14</v>
      </c>
      <c r="B5959" t="s">
        <v>17</v>
      </c>
      <c r="C5959" s="3" t="s">
        <v>4</v>
      </c>
      <c r="D5959" s="3">
        <v>9</v>
      </c>
      <c r="E5959" s="3">
        <v>6</v>
      </c>
      <c r="F5959" s="3">
        <v>5</v>
      </c>
      <c r="G5959" s="3">
        <v>0</v>
      </c>
      <c r="H5959" s="6">
        <f>INDEX('Sample Customer Count'!$B$3:$B$14,MATCH('KU Gen'!D5959,'Sample Customer Count'!$A$3:$A$14,0))</f>
        <v>37</v>
      </c>
      <c r="I5959" s="6">
        <v>234</v>
      </c>
      <c r="J5959" s="6">
        <v>2.8575319265896861</v>
      </c>
      <c r="K5959" s="6">
        <f t="shared" si="93"/>
        <v>0</v>
      </c>
    </row>
    <row r="5960" spans="1:11" x14ac:dyDescent="0.35">
      <c r="A5960" t="s">
        <v>14</v>
      </c>
      <c r="B5960" t="s">
        <v>17</v>
      </c>
      <c r="C5960" s="3" t="s">
        <v>4</v>
      </c>
      <c r="D5960" s="3">
        <v>9</v>
      </c>
      <c r="E5960" s="3">
        <v>6</v>
      </c>
      <c r="F5960" s="3">
        <v>6</v>
      </c>
      <c r="G5960" s="3">
        <v>0.624</v>
      </c>
      <c r="H5960" s="6">
        <f>INDEX('Sample Customer Count'!$B$3:$B$14,MATCH('KU Gen'!D5960,'Sample Customer Count'!$A$3:$A$14,0))</f>
        <v>37</v>
      </c>
      <c r="I5960" s="6">
        <v>234</v>
      </c>
      <c r="J5960" s="6">
        <v>2.8575319265896861</v>
      </c>
      <c r="K5960" s="6">
        <f t="shared" si="93"/>
        <v>11.276902210619451</v>
      </c>
    </row>
    <row r="5961" spans="1:11" x14ac:dyDescent="0.35">
      <c r="A5961" t="s">
        <v>14</v>
      </c>
      <c r="B5961" t="s">
        <v>17</v>
      </c>
      <c r="C5961" s="3" t="s">
        <v>4</v>
      </c>
      <c r="D5961" s="3">
        <v>9</v>
      </c>
      <c r="E5961" s="3">
        <v>6</v>
      </c>
      <c r="F5961" s="3">
        <v>7</v>
      </c>
      <c r="G5961" s="3">
        <v>17.955299999999998</v>
      </c>
      <c r="H5961" s="6">
        <f>INDEX('Sample Customer Count'!$B$3:$B$14,MATCH('KU Gen'!D5961,'Sample Customer Count'!$A$3:$A$14,0))</f>
        <v>37</v>
      </c>
      <c r="I5961" s="6">
        <v>234</v>
      </c>
      <c r="J5961" s="6">
        <v>2.8575319265896861</v>
      </c>
      <c r="K5961" s="6">
        <f t="shared" si="93"/>
        <v>324.48743952297338</v>
      </c>
    </row>
    <row r="5962" spans="1:11" x14ac:dyDescent="0.35">
      <c r="A5962" t="s">
        <v>14</v>
      </c>
      <c r="B5962" t="s">
        <v>17</v>
      </c>
      <c r="C5962" s="3" t="s">
        <v>4</v>
      </c>
      <c r="D5962" s="3">
        <v>9</v>
      </c>
      <c r="E5962" s="3">
        <v>6</v>
      </c>
      <c r="F5962" s="3">
        <v>8</v>
      </c>
      <c r="G5962" s="3">
        <v>53.661000000000001</v>
      </c>
      <c r="H5962" s="6">
        <f>INDEX('Sample Customer Count'!$B$3:$B$14,MATCH('KU Gen'!D5962,'Sample Customer Count'!$A$3:$A$14,0))</f>
        <v>37</v>
      </c>
      <c r="I5962" s="6">
        <v>234</v>
      </c>
      <c r="J5962" s="6">
        <v>2.8575319265896861</v>
      </c>
      <c r="K5962" s="6">
        <f t="shared" si="93"/>
        <v>969.7593742372602</v>
      </c>
    </row>
    <row r="5963" spans="1:11" x14ac:dyDescent="0.35">
      <c r="A5963" t="s">
        <v>14</v>
      </c>
      <c r="B5963" t="s">
        <v>17</v>
      </c>
      <c r="C5963" s="3" t="s">
        <v>4</v>
      </c>
      <c r="D5963" s="3">
        <v>9</v>
      </c>
      <c r="E5963" s="3">
        <v>6</v>
      </c>
      <c r="F5963" s="3">
        <v>9</v>
      </c>
      <c r="G5963" s="3">
        <v>97.133399999999995</v>
      </c>
      <c r="H5963" s="6">
        <f>INDEX('Sample Customer Count'!$B$3:$B$14,MATCH('KU Gen'!D5963,'Sample Customer Count'!$A$3:$A$14,0))</f>
        <v>37</v>
      </c>
      <c r="I5963" s="6">
        <v>234</v>
      </c>
      <c r="J5963" s="6">
        <v>2.8575319265896861</v>
      </c>
      <c r="K5963" s="6">
        <f t="shared" si="93"/>
        <v>1755.39079036055</v>
      </c>
    </row>
    <row r="5964" spans="1:11" x14ac:dyDescent="0.35">
      <c r="A5964" t="s">
        <v>14</v>
      </c>
      <c r="B5964" t="s">
        <v>17</v>
      </c>
      <c r="C5964" s="3" t="s">
        <v>4</v>
      </c>
      <c r="D5964" s="3">
        <v>9</v>
      </c>
      <c r="E5964" s="3">
        <v>6</v>
      </c>
      <c r="F5964" s="3">
        <v>10</v>
      </c>
      <c r="G5964" s="3">
        <v>121.6477</v>
      </c>
      <c r="H5964" s="6">
        <f>INDEX('Sample Customer Count'!$B$3:$B$14,MATCH('KU Gen'!D5964,'Sample Customer Count'!$A$3:$A$14,0))</f>
        <v>37</v>
      </c>
      <c r="I5964" s="6">
        <v>234</v>
      </c>
      <c r="J5964" s="6">
        <v>2.8575319265896861</v>
      </c>
      <c r="K5964" s="6">
        <f t="shared" si="93"/>
        <v>2198.4122068057241</v>
      </c>
    </row>
    <row r="5965" spans="1:11" x14ac:dyDescent="0.35">
      <c r="A5965" t="s">
        <v>14</v>
      </c>
      <c r="B5965" t="s">
        <v>17</v>
      </c>
      <c r="C5965" s="3" t="s">
        <v>4</v>
      </c>
      <c r="D5965" s="3">
        <v>9</v>
      </c>
      <c r="E5965" s="3">
        <v>6</v>
      </c>
      <c r="F5965" s="3">
        <v>11</v>
      </c>
      <c r="G5965" s="3">
        <v>136.6234</v>
      </c>
      <c r="H5965" s="6">
        <f>INDEX('Sample Customer Count'!$B$3:$B$14,MATCH('KU Gen'!D5965,'Sample Customer Count'!$A$3:$A$14,0))</f>
        <v>37</v>
      </c>
      <c r="I5965" s="6">
        <v>234</v>
      </c>
      <c r="J5965" s="6">
        <v>2.8575319265896861</v>
      </c>
      <c r="K5965" s="6">
        <f t="shared" si="93"/>
        <v>2469.0524382729895</v>
      </c>
    </row>
    <row r="5966" spans="1:11" x14ac:dyDescent="0.35">
      <c r="A5966" t="s">
        <v>14</v>
      </c>
      <c r="B5966" t="s">
        <v>17</v>
      </c>
      <c r="C5966" s="3" t="s">
        <v>4</v>
      </c>
      <c r="D5966" s="3">
        <v>9</v>
      </c>
      <c r="E5966" s="3">
        <v>6</v>
      </c>
      <c r="F5966" s="3">
        <v>12</v>
      </c>
      <c r="G5966" s="3">
        <v>141.4676</v>
      </c>
      <c r="H5966" s="6">
        <f>INDEX('Sample Customer Count'!$B$3:$B$14,MATCH('KU Gen'!D5966,'Sample Customer Count'!$A$3:$A$14,0))</f>
        <v>37</v>
      </c>
      <c r="I5966" s="6">
        <v>234</v>
      </c>
      <c r="J5966" s="6">
        <v>2.8575319265896861</v>
      </c>
      <c r="K5966" s="6">
        <f t="shared" si="93"/>
        <v>2556.5966204663914</v>
      </c>
    </row>
    <row r="5967" spans="1:11" x14ac:dyDescent="0.35">
      <c r="A5967" t="s">
        <v>14</v>
      </c>
      <c r="B5967" t="s">
        <v>17</v>
      </c>
      <c r="C5967" s="3" t="s">
        <v>4</v>
      </c>
      <c r="D5967" s="3">
        <v>9</v>
      </c>
      <c r="E5967" s="3">
        <v>6</v>
      </c>
      <c r="F5967" s="3">
        <v>13</v>
      </c>
      <c r="G5967" s="3">
        <v>112.3828</v>
      </c>
      <c r="H5967" s="6">
        <f>INDEX('Sample Customer Count'!$B$3:$B$14,MATCH('KU Gen'!D5967,'Sample Customer Count'!$A$3:$A$14,0))</f>
        <v>37</v>
      </c>
      <c r="I5967" s="6">
        <v>234</v>
      </c>
      <c r="J5967" s="6">
        <v>2.8575319265896861</v>
      </c>
      <c r="K5967" s="6">
        <f t="shared" si="93"/>
        <v>2030.9773169160314</v>
      </c>
    </row>
    <row r="5968" spans="1:11" x14ac:dyDescent="0.35">
      <c r="A5968" t="s">
        <v>14</v>
      </c>
      <c r="B5968" t="s">
        <v>17</v>
      </c>
      <c r="C5968" s="3" t="s">
        <v>4</v>
      </c>
      <c r="D5968" s="3">
        <v>9</v>
      </c>
      <c r="E5968" s="3">
        <v>6</v>
      </c>
      <c r="F5968" s="3">
        <v>14</v>
      </c>
      <c r="G5968" s="3">
        <v>96.227200000000011</v>
      </c>
      <c r="H5968" s="6">
        <f>INDEX('Sample Customer Count'!$B$3:$B$14,MATCH('KU Gen'!D5968,'Sample Customer Count'!$A$3:$A$14,0))</f>
        <v>37</v>
      </c>
      <c r="I5968" s="6">
        <v>234</v>
      </c>
      <c r="J5968" s="6">
        <v>2.8575319265896861</v>
      </c>
      <c r="K5968" s="6">
        <f t="shared" si="93"/>
        <v>1739.013981413013</v>
      </c>
    </row>
    <row r="5969" spans="1:11" x14ac:dyDescent="0.35">
      <c r="A5969" t="s">
        <v>14</v>
      </c>
      <c r="B5969" t="s">
        <v>17</v>
      </c>
      <c r="C5969" s="3" t="s">
        <v>4</v>
      </c>
      <c r="D5969" s="3">
        <v>9</v>
      </c>
      <c r="E5969" s="3">
        <v>6</v>
      </c>
      <c r="F5969" s="3">
        <v>15</v>
      </c>
      <c r="G5969" s="3">
        <v>50.291900000000005</v>
      </c>
      <c r="H5969" s="6">
        <f>INDEX('Sample Customer Count'!$B$3:$B$14,MATCH('KU Gen'!D5969,'Sample Customer Count'!$A$3:$A$14,0))</f>
        <v>37</v>
      </c>
      <c r="I5969" s="6">
        <v>234</v>
      </c>
      <c r="J5969" s="6">
        <v>2.8575319265896861</v>
      </c>
      <c r="K5969" s="6">
        <f t="shared" si="93"/>
        <v>908.87313827925061</v>
      </c>
    </row>
    <row r="5970" spans="1:11" x14ac:dyDescent="0.35">
      <c r="A5970" t="s">
        <v>14</v>
      </c>
      <c r="B5970" t="s">
        <v>17</v>
      </c>
      <c r="C5970" s="3" t="s">
        <v>4</v>
      </c>
      <c r="D5970" s="3">
        <v>9</v>
      </c>
      <c r="E5970" s="3">
        <v>6</v>
      </c>
      <c r="F5970" s="3">
        <v>16</v>
      </c>
      <c r="G5970" s="3">
        <v>23.6463</v>
      </c>
      <c r="H5970" s="6">
        <f>INDEX('Sample Customer Count'!$B$3:$B$14,MATCH('KU Gen'!D5970,'Sample Customer Count'!$A$3:$A$14,0))</f>
        <v>37</v>
      </c>
      <c r="I5970" s="6">
        <v>234</v>
      </c>
      <c r="J5970" s="6">
        <v>2.8575319265896861</v>
      </c>
      <c r="K5970" s="6">
        <f t="shared" si="93"/>
        <v>427.33495631886331</v>
      </c>
    </row>
    <row r="5971" spans="1:11" x14ac:dyDescent="0.35">
      <c r="A5971" t="s">
        <v>14</v>
      </c>
      <c r="B5971" t="s">
        <v>17</v>
      </c>
      <c r="C5971" s="3" t="s">
        <v>4</v>
      </c>
      <c r="D5971" s="3">
        <v>9</v>
      </c>
      <c r="E5971" s="3">
        <v>6</v>
      </c>
      <c r="F5971" s="3">
        <v>17</v>
      </c>
      <c r="G5971" s="3">
        <v>1.1155999999999999</v>
      </c>
      <c r="H5971" s="6">
        <f>INDEX('Sample Customer Count'!$B$3:$B$14,MATCH('KU Gen'!D5971,'Sample Customer Count'!$A$3:$A$14,0))</f>
        <v>37</v>
      </c>
      <c r="I5971" s="6">
        <v>234</v>
      </c>
      <c r="J5971" s="6">
        <v>2.8575319265896861</v>
      </c>
      <c r="K5971" s="6">
        <f t="shared" si="93"/>
        <v>20.161077093216438</v>
      </c>
    </row>
    <row r="5972" spans="1:11" x14ac:dyDescent="0.35">
      <c r="A5972" t="s">
        <v>14</v>
      </c>
      <c r="B5972" t="s">
        <v>17</v>
      </c>
      <c r="C5972" s="3" t="s">
        <v>4</v>
      </c>
      <c r="D5972" s="3">
        <v>9</v>
      </c>
      <c r="E5972" s="3">
        <v>6</v>
      </c>
      <c r="F5972" s="3">
        <v>18</v>
      </c>
      <c r="G5972" s="3">
        <v>2.5000000000000001E-2</v>
      </c>
      <c r="H5972" s="6">
        <f>INDEX('Sample Customer Count'!$B$3:$B$14,MATCH('KU Gen'!D5972,'Sample Customer Count'!$A$3:$A$14,0))</f>
        <v>37</v>
      </c>
      <c r="I5972" s="6">
        <v>234</v>
      </c>
      <c r="J5972" s="6">
        <v>2.8575319265896861</v>
      </c>
      <c r="K5972" s="6">
        <f t="shared" si="93"/>
        <v>0.45179896677161263</v>
      </c>
    </row>
    <row r="5973" spans="1:11" x14ac:dyDescent="0.35">
      <c r="A5973" t="s">
        <v>14</v>
      </c>
      <c r="B5973" t="s">
        <v>17</v>
      </c>
      <c r="C5973" s="3" t="s">
        <v>4</v>
      </c>
      <c r="D5973" s="3">
        <v>9</v>
      </c>
      <c r="E5973" s="3">
        <v>6</v>
      </c>
      <c r="F5973" s="3">
        <v>19</v>
      </c>
      <c r="G5973" s="3">
        <v>0</v>
      </c>
      <c r="H5973" s="6">
        <f>INDEX('Sample Customer Count'!$B$3:$B$14,MATCH('KU Gen'!D5973,'Sample Customer Count'!$A$3:$A$14,0))</f>
        <v>37</v>
      </c>
      <c r="I5973" s="6">
        <v>234</v>
      </c>
      <c r="J5973" s="6">
        <v>2.8575319265896861</v>
      </c>
      <c r="K5973" s="6">
        <f t="shared" si="93"/>
        <v>0</v>
      </c>
    </row>
    <row r="5974" spans="1:11" x14ac:dyDescent="0.35">
      <c r="A5974" t="s">
        <v>14</v>
      </c>
      <c r="B5974" t="s">
        <v>17</v>
      </c>
      <c r="C5974" s="3" t="s">
        <v>4</v>
      </c>
      <c r="D5974" s="3">
        <v>9</v>
      </c>
      <c r="E5974" s="3">
        <v>6</v>
      </c>
      <c r="F5974" s="3">
        <v>20</v>
      </c>
      <c r="G5974" s="3">
        <v>0</v>
      </c>
      <c r="H5974" s="6">
        <f>INDEX('Sample Customer Count'!$B$3:$B$14,MATCH('KU Gen'!D5974,'Sample Customer Count'!$A$3:$A$14,0))</f>
        <v>37</v>
      </c>
      <c r="I5974" s="6">
        <v>234</v>
      </c>
      <c r="J5974" s="6">
        <v>2.8575319265896861</v>
      </c>
      <c r="K5974" s="6">
        <f t="shared" si="93"/>
        <v>0</v>
      </c>
    </row>
    <row r="5975" spans="1:11" x14ac:dyDescent="0.35">
      <c r="A5975" t="s">
        <v>14</v>
      </c>
      <c r="B5975" t="s">
        <v>17</v>
      </c>
      <c r="C5975" s="3" t="s">
        <v>4</v>
      </c>
      <c r="D5975" s="3">
        <v>9</v>
      </c>
      <c r="E5975" s="3">
        <v>6</v>
      </c>
      <c r="F5975" s="3">
        <v>21</v>
      </c>
      <c r="G5975" s="3">
        <v>0</v>
      </c>
      <c r="H5975" s="6">
        <f>INDEX('Sample Customer Count'!$B$3:$B$14,MATCH('KU Gen'!D5975,'Sample Customer Count'!$A$3:$A$14,0))</f>
        <v>37</v>
      </c>
      <c r="I5975" s="6">
        <v>234</v>
      </c>
      <c r="J5975" s="6">
        <v>2.8575319265896861</v>
      </c>
      <c r="K5975" s="6">
        <f t="shared" si="93"/>
        <v>0</v>
      </c>
    </row>
    <row r="5976" spans="1:11" x14ac:dyDescent="0.35">
      <c r="A5976" t="s">
        <v>14</v>
      </c>
      <c r="B5976" t="s">
        <v>17</v>
      </c>
      <c r="C5976" s="3" t="s">
        <v>4</v>
      </c>
      <c r="D5976" s="3">
        <v>9</v>
      </c>
      <c r="E5976" s="3">
        <v>6</v>
      </c>
      <c r="F5976" s="3">
        <v>22</v>
      </c>
      <c r="G5976" s="3">
        <v>0</v>
      </c>
      <c r="H5976" s="6">
        <f>INDEX('Sample Customer Count'!$B$3:$B$14,MATCH('KU Gen'!D5976,'Sample Customer Count'!$A$3:$A$14,0))</f>
        <v>37</v>
      </c>
      <c r="I5976" s="6">
        <v>234</v>
      </c>
      <c r="J5976" s="6">
        <v>2.8575319265896861</v>
      </c>
      <c r="K5976" s="6">
        <f t="shared" si="93"/>
        <v>0</v>
      </c>
    </row>
    <row r="5977" spans="1:11" x14ac:dyDescent="0.35">
      <c r="A5977" t="s">
        <v>14</v>
      </c>
      <c r="B5977" t="s">
        <v>17</v>
      </c>
      <c r="C5977" s="3" t="s">
        <v>4</v>
      </c>
      <c r="D5977" s="3">
        <v>9</v>
      </c>
      <c r="E5977" s="3">
        <v>6</v>
      </c>
      <c r="F5977" s="3">
        <v>23</v>
      </c>
      <c r="G5977" s="3">
        <v>0</v>
      </c>
      <c r="H5977" s="6">
        <f>INDEX('Sample Customer Count'!$B$3:$B$14,MATCH('KU Gen'!D5977,'Sample Customer Count'!$A$3:$A$14,0))</f>
        <v>37</v>
      </c>
      <c r="I5977" s="6">
        <v>234</v>
      </c>
      <c r="J5977" s="6">
        <v>2.8575319265896861</v>
      </c>
      <c r="K5977" s="6">
        <f t="shared" si="93"/>
        <v>0</v>
      </c>
    </row>
    <row r="5978" spans="1:11" x14ac:dyDescent="0.35">
      <c r="A5978" t="s">
        <v>14</v>
      </c>
      <c r="B5978" t="s">
        <v>17</v>
      </c>
      <c r="C5978" s="3" t="s">
        <v>4</v>
      </c>
      <c r="D5978" s="3">
        <v>9</v>
      </c>
      <c r="E5978" s="3">
        <v>7</v>
      </c>
      <c r="F5978" s="3">
        <v>0</v>
      </c>
      <c r="G5978" s="3">
        <v>0</v>
      </c>
      <c r="H5978" s="6">
        <f>INDEX('Sample Customer Count'!$B$3:$B$14,MATCH('KU Gen'!D5978,'Sample Customer Count'!$A$3:$A$14,0))</f>
        <v>37</v>
      </c>
      <c r="I5978" s="6">
        <v>234</v>
      </c>
      <c r="J5978" s="6">
        <v>2.8575319265896861</v>
      </c>
      <c r="K5978" s="6">
        <f t="shared" si="93"/>
        <v>0</v>
      </c>
    </row>
    <row r="5979" spans="1:11" x14ac:dyDescent="0.35">
      <c r="A5979" t="s">
        <v>14</v>
      </c>
      <c r="B5979" t="s">
        <v>17</v>
      </c>
      <c r="C5979" s="3" t="s">
        <v>4</v>
      </c>
      <c r="D5979" s="3">
        <v>9</v>
      </c>
      <c r="E5979" s="3">
        <v>7</v>
      </c>
      <c r="F5979" s="3">
        <v>1</v>
      </c>
      <c r="G5979" s="3">
        <v>0</v>
      </c>
      <c r="H5979" s="6">
        <f>INDEX('Sample Customer Count'!$B$3:$B$14,MATCH('KU Gen'!D5979,'Sample Customer Count'!$A$3:$A$14,0))</f>
        <v>37</v>
      </c>
      <c r="I5979" s="6">
        <v>234</v>
      </c>
      <c r="J5979" s="6">
        <v>2.8575319265896861</v>
      </c>
      <c r="K5979" s="6">
        <f t="shared" si="93"/>
        <v>0</v>
      </c>
    </row>
    <row r="5980" spans="1:11" x14ac:dyDescent="0.35">
      <c r="A5980" t="s">
        <v>14</v>
      </c>
      <c r="B5980" t="s">
        <v>17</v>
      </c>
      <c r="C5980" s="3" t="s">
        <v>4</v>
      </c>
      <c r="D5980" s="3">
        <v>9</v>
      </c>
      <c r="E5980" s="3">
        <v>7</v>
      </c>
      <c r="F5980" s="3">
        <v>2</v>
      </c>
      <c r="G5980" s="3">
        <v>0</v>
      </c>
      <c r="H5980" s="6">
        <f>INDEX('Sample Customer Count'!$B$3:$B$14,MATCH('KU Gen'!D5980,'Sample Customer Count'!$A$3:$A$14,0))</f>
        <v>37</v>
      </c>
      <c r="I5980" s="6">
        <v>234</v>
      </c>
      <c r="J5980" s="6">
        <v>2.8575319265896861</v>
      </c>
      <c r="K5980" s="6">
        <f t="shared" si="93"/>
        <v>0</v>
      </c>
    </row>
    <row r="5981" spans="1:11" x14ac:dyDescent="0.35">
      <c r="A5981" t="s">
        <v>14</v>
      </c>
      <c r="B5981" t="s">
        <v>17</v>
      </c>
      <c r="C5981" s="3" t="s">
        <v>4</v>
      </c>
      <c r="D5981" s="3">
        <v>9</v>
      </c>
      <c r="E5981" s="3">
        <v>7</v>
      </c>
      <c r="F5981" s="3">
        <v>3</v>
      </c>
      <c r="G5981" s="3">
        <v>0</v>
      </c>
      <c r="H5981" s="6">
        <f>INDEX('Sample Customer Count'!$B$3:$B$14,MATCH('KU Gen'!D5981,'Sample Customer Count'!$A$3:$A$14,0))</f>
        <v>37</v>
      </c>
      <c r="I5981" s="6">
        <v>234</v>
      </c>
      <c r="J5981" s="6">
        <v>2.8575319265896861</v>
      </c>
      <c r="K5981" s="6">
        <f t="shared" si="93"/>
        <v>0</v>
      </c>
    </row>
    <row r="5982" spans="1:11" x14ac:dyDescent="0.35">
      <c r="A5982" t="s">
        <v>14</v>
      </c>
      <c r="B5982" t="s">
        <v>17</v>
      </c>
      <c r="C5982" s="3" t="s">
        <v>4</v>
      </c>
      <c r="D5982" s="3">
        <v>9</v>
      </c>
      <c r="E5982" s="3">
        <v>7</v>
      </c>
      <c r="F5982" s="3">
        <v>4</v>
      </c>
      <c r="G5982" s="3">
        <v>0</v>
      </c>
      <c r="H5982" s="6">
        <f>INDEX('Sample Customer Count'!$B$3:$B$14,MATCH('KU Gen'!D5982,'Sample Customer Count'!$A$3:$A$14,0))</f>
        <v>37</v>
      </c>
      <c r="I5982" s="6">
        <v>234</v>
      </c>
      <c r="J5982" s="6">
        <v>2.8575319265896861</v>
      </c>
      <c r="K5982" s="6">
        <f t="shared" si="93"/>
        <v>0</v>
      </c>
    </row>
    <row r="5983" spans="1:11" x14ac:dyDescent="0.35">
      <c r="A5983" t="s">
        <v>14</v>
      </c>
      <c r="B5983" t="s">
        <v>17</v>
      </c>
      <c r="C5983" s="3" t="s">
        <v>4</v>
      </c>
      <c r="D5983" s="3">
        <v>9</v>
      </c>
      <c r="E5983" s="3">
        <v>7</v>
      </c>
      <c r="F5983" s="3">
        <v>5</v>
      </c>
      <c r="G5983" s="3">
        <v>0</v>
      </c>
      <c r="H5983" s="6">
        <f>INDEX('Sample Customer Count'!$B$3:$B$14,MATCH('KU Gen'!D5983,'Sample Customer Count'!$A$3:$A$14,0))</f>
        <v>37</v>
      </c>
      <c r="I5983" s="6">
        <v>234</v>
      </c>
      <c r="J5983" s="6">
        <v>2.8575319265896861</v>
      </c>
      <c r="K5983" s="6">
        <f t="shared" si="93"/>
        <v>0</v>
      </c>
    </row>
    <row r="5984" spans="1:11" x14ac:dyDescent="0.35">
      <c r="A5984" t="s">
        <v>14</v>
      </c>
      <c r="B5984" t="s">
        <v>17</v>
      </c>
      <c r="C5984" s="3" t="s">
        <v>4</v>
      </c>
      <c r="D5984" s="3">
        <v>9</v>
      </c>
      <c r="E5984" s="3">
        <v>7</v>
      </c>
      <c r="F5984" s="3">
        <v>6</v>
      </c>
      <c r="G5984" s="3">
        <v>0.15840000000000001</v>
      </c>
      <c r="H5984" s="6">
        <f>INDEX('Sample Customer Count'!$B$3:$B$14,MATCH('KU Gen'!D5984,'Sample Customer Count'!$A$3:$A$14,0))</f>
        <v>37</v>
      </c>
      <c r="I5984" s="6">
        <v>234</v>
      </c>
      <c r="J5984" s="6">
        <v>2.8575319265896861</v>
      </c>
      <c r="K5984" s="6">
        <f t="shared" si="93"/>
        <v>2.8625982534649377</v>
      </c>
    </row>
    <row r="5985" spans="1:11" x14ac:dyDescent="0.35">
      <c r="A5985" t="s">
        <v>14</v>
      </c>
      <c r="B5985" t="s">
        <v>17</v>
      </c>
      <c r="C5985" s="3" t="s">
        <v>4</v>
      </c>
      <c r="D5985" s="3">
        <v>9</v>
      </c>
      <c r="E5985" s="3">
        <v>7</v>
      </c>
      <c r="F5985" s="3">
        <v>7</v>
      </c>
      <c r="G5985" s="3">
        <v>8.8411000000000008</v>
      </c>
      <c r="H5985" s="6">
        <f>INDEX('Sample Customer Count'!$B$3:$B$14,MATCH('KU Gen'!D5985,'Sample Customer Count'!$A$3:$A$14,0))</f>
        <v>37</v>
      </c>
      <c r="I5985" s="6">
        <v>234</v>
      </c>
      <c r="J5985" s="6">
        <v>2.8575319265896861</v>
      </c>
      <c r="K5985" s="6">
        <f t="shared" si="93"/>
        <v>159.77599380498017</v>
      </c>
    </row>
    <row r="5986" spans="1:11" x14ac:dyDescent="0.35">
      <c r="A5986" t="s">
        <v>14</v>
      </c>
      <c r="B5986" t="s">
        <v>17</v>
      </c>
      <c r="C5986" s="3" t="s">
        <v>4</v>
      </c>
      <c r="D5986" s="3">
        <v>9</v>
      </c>
      <c r="E5986" s="3">
        <v>7</v>
      </c>
      <c r="F5986" s="3">
        <v>8</v>
      </c>
      <c r="G5986" s="3">
        <v>24.734099999999998</v>
      </c>
      <c r="H5986" s="6">
        <f>INDEX('Sample Customer Count'!$B$3:$B$14,MATCH('KU Gen'!D5986,'Sample Customer Count'!$A$3:$A$14,0))</f>
        <v>37</v>
      </c>
      <c r="I5986" s="6">
        <v>234</v>
      </c>
      <c r="J5986" s="6">
        <v>2.8575319265896861</v>
      </c>
      <c r="K5986" s="6">
        <f t="shared" si="93"/>
        <v>446.99363296102968</v>
      </c>
    </row>
    <row r="5987" spans="1:11" x14ac:dyDescent="0.35">
      <c r="A5987" t="s">
        <v>14</v>
      </c>
      <c r="B5987" t="s">
        <v>17</v>
      </c>
      <c r="C5987" s="3" t="s">
        <v>4</v>
      </c>
      <c r="D5987" s="3">
        <v>9</v>
      </c>
      <c r="E5987" s="3">
        <v>7</v>
      </c>
      <c r="F5987" s="3">
        <v>9</v>
      </c>
      <c r="G5987" s="3">
        <v>25.434000000000001</v>
      </c>
      <c r="H5987" s="6">
        <f>INDEX('Sample Customer Count'!$B$3:$B$14,MATCH('KU Gen'!D5987,'Sample Customer Count'!$A$3:$A$14,0))</f>
        <v>37</v>
      </c>
      <c r="I5987" s="6">
        <v>234</v>
      </c>
      <c r="J5987" s="6">
        <v>2.8575319265896861</v>
      </c>
      <c r="K5987" s="6">
        <f t="shared" si="93"/>
        <v>459.64219683476779</v>
      </c>
    </row>
    <row r="5988" spans="1:11" x14ac:dyDescent="0.35">
      <c r="A5988" t="s">
        <v>14</v>
      </c>
      <c r="B5988" t="s">
        <v>17</v>
      </c>
      <c r="C5988" s="3" t="s">
        <v>4</v>
      </c>
      <c r="D5988" s="3">
        <v>9</v>
      </c>
      <c r="E5988" s="3">
        <v>7</v>
      </c>
      <c r="F5988" s="3">
        <v>10</v>
      </c>
      <c r="G5988" s="3">
        <v>32.084400000000002</v>
      </c>
      <c r="H5988" s="6">
        <f>INDEX('Sample Customer Count'!$B$3:$B$14,MATCH('KU Gen'!D5988,'Sample Customer Count'!$A$3:$A$14,0))</f>
        <v>37</v>
      </c>
      <c r="I5988" s="6">
        <v>234</v>
      </c>
      <c r="J5988" s="6">
        <v>2.8575319265896861</v>
      </c>
      <c r="K5988" s="6">
        <f t="shared" si="93"/>
        <v>579.82795077948515</v>
      </c>
    </row>
    <row r="5989" spans="1:11" x14ac:dyDescent="0.35">
      <c r="A5989" t="s">
        <v>14</v>
      </c>
      <c r="B5989" t="s">
        <v>17</v>
      </c>
      <c r="C5989" s="3" t="s">
        <v>4</v>
      </c>
      <c r="D5989" s="3">
        <v>9</v>
      </c>
      <c r="E5989" s="3">
        <v>7</v>
      </c>
      <c r="F5989" s="3">
        <v>11</v>
      </c>
      <c r="G5989" s="3">
        <v>35.718400000000003</v>
      </c>
      <c r="H5989" s="6">
        <f>INDEX('Sample Customer Count'!$B$3:$B$14,MATCH('KU Gen'!D5989,'Sample Customer Count'!$A$3:$A$14,0))</f>
        <v>37</v>
      </c>
      <c r="I5989" s="6">
        <v>234</v>
      </c>
      <c r="J5989" s="6">
        <v>2.8575319265896861</v>
      </c>
      <c r="K5989" s="6">
        <f t="shared" si="93"/>
        <v>645.50144858940678</v>
      </c>
    </row>
    <row r="5990" spans="1:11" x14ac:dyDescent="0.35">
      <c r="A5990" t="s">
        <v>14</v>
      </c>
      <c r="B5990" t="s">
        <v>17</v>
      </c>
      <c r="C5990" s="3" t="s">
        <v>4</v>
      </c>
      <c r="D5990" s="3">
        <v>9</v>
      </c>
      <c r="E5990" s="3">
        <v>7</v>
      </c>
      <c r="F5990" s="3">
        <v>12</v>
      </c>
      <c r="G5990" s="3">
        <v>57.666200000000003</v>
      </c>
      <c r="H5990" s="6">
        <f>INDEX('Sample Customer Count'!$B$3:$B$14,MATCH('KU Gen'!D5990,'Sample Customer Count'!$A$3:$A$14,0))</f>
        <v>37</v>
      </c>
      <c r="I5990" s="6">
        <v>234</v>
      </c>
      <c r="J5990" s="6">
        <v>2.8575319265896861</v>
      </c>
      <c r="K5990" s="6">
        <f t="shared" si="93"/>
        <v>1042.1411831058067</v>
      </c>
    </row>
    <row r="5991" spans="1:11" x14ac:dyDescent="0.35">
      <c r="A5991" t="s">
        <v>14</v>
      </c>
      <c r="B5991" t="s">
        <v>17</v>
      </c>
      <c r="C5991" s="3" t="s">
        <v>4</v>
      </c>
      <c r="D5991" s="3">
        <v>9</v>
      </c>
      <c r="E5991" s="3">
        <v>7</v>
      </c>
      <c r="F5991" s="3">
        <v>13</v>
      </c>
      <c r="G5991" s="3">
        <v>65.308599999999998</v>
      </c>
      <c r="H5991" s="6">
        <f>INDEX('Sample Customer Count'!$B$3:$B$14,MATCH('KU Gen'!D5991,'Sample Customer Count'!$A$3:$A$14,0))</f>
        <v>37</v>
      </c>
      <c r="I5991" s="6">
        <v>234</v>
      </c>
      <c r="J5991" s="6">
        <v>2.8575319265896861</v>
      </c>
      <c r="K5991" s="6">
        <f t="shared" si="93"/>
        <v>1180.2543200520215</v>
      </c>
    </row>
    <row r="5992" spans="1:11" x14ac:dyDescent="0.35">
      <c r="A5992" t="s">
        <v>14</v>
      </c>
      <c r="B5992" t="s">
        <v>17</v>
      </c>
      <c r="C5992" s="3" t="s">
        <v>4</v>
      </c>
      <c r="D5992" s="3">
        <v>9</v>
      </c>
      <c r="E5992" s="3">
        <v>7</v>
      </c>
      <c r="F5992" s="3">
        <v>14</v>
      </c>
      <c r="G5992" s="3">
        <v>67.476399999999998</v>
      </c>
      <c r="H5992" s="6">
        <f>INDEX('Sample Customer Count'!$B$3:$B$14,MATCH('KU Gen'!D5992,'Sample Customer Count'!$A$3:$A$14,0))</f>
        <v>37</v>
      </c>
      <c r="I5992" s="6">
        <v>234</v>
      </c>
      <c r="J5992" s="6">
        <v>2.8575319265896861</v>
      </c>
      <c r="K5992" s="6">
        <f t="shared" si="93"/>
        <v>1219.4307120587216</v>
      </c>
    </row>
    <row r="5993" spans="1:11" x14ac:dyDescent="0.35">
      <c r="A5993" t="s">
        <v>14</v>
      </c>
      <c r="B5993" t="s">
        <v>17</v>
      </c>
      <c r="C5993" s="3" t="s">
        <v>4</v>
      </c>
      <c r="D5993" s="3">
        <v>9</v>
      </c>
      <c r="E5993" s="3">
        <v>7</v>
      </c>
      <c r="F5993" s="3">
        <v>15</v>
      </c>
      <c r="G5993" s="3">
        <v>53.688200000000002</v>
      </c>
      <c r="H5993" s="6">
        <f>INDEX('Sample Customer Count'!$B$3:$B$14,MATCH('KU Gen'!D5993,'Sample Customer Count'!$A$3:$A$14,0))</f>
        <v>37</v>
      </c>
      <c r="I5993" s="6">
        <v>234</v>
      </c>
      <c r="J5993" s="6">
        <v>2.8575319265896861</v>
      </c>
      <c r="K5993" s="6">
        <f t="shared" si="93"/>
        <v>970.25093151310773</v>
      </c>
    </row>
    <row r="5994" spans="1:11" x14ac:dyDescent="0.35">
      <c r="A5994" t="s">
        <v>14</v>
      </c>
      <c r="B5994" t="s">
        <v>17</v>
      </c>
      <c r="C5994" s="3" t="s">
        <v>4</v>
      </c>
      <c r="D5994" s="3">
        <v>9</v>
      </c>
      <c r="E5994" s="3">
        <v>7</v>
      </c>
      <c r="F5994" s="3">
        <v>16</v>
      </c>
      <c r="G5994" s="3">
        <v>22.974900000000002</v>
      </c>
      <c r="H5994" s="6">
        <f>INDEX('Sample Customer Count'!$B$3:$B$14,MATCH('KU Gen'!D5994,'Sample Customer Count'!$A$3:$A$14,0))</f>
        <v>37</v>
      </c>
      <c r="I5994" s="6">
        <v>234</v>
      </c>
      <c r="J5994" s="6">
        <v>2.8575319265896861</v>
      </c>
      <c r="K5994" s="6">
        <f t="shared" si="93"/>
        <v>415.20144326724494</v>
      </c>
    </row>
    <row r="5995" spans="1:11" x14ac:dyDescent="0.35">
      <c r="A5995" t="s">
        <v>14</v>
      </c>
      <c r="B5995" t="s">
        <v>17</v>
      </c>
      <c r="C5995" s="3" t="s">
        <v>4</v>
      </c>
      <c r="D5995" s="3">
        <v>9</v>
      </c>
      <c r="E5995" s="3">
        <v>7</v>
      </c>
      <c r="F5995" s="3">
        <v>17</v>
      </c>
      <c r="G5995" s="3">
        <v>7.3686000000000007</v>
      </c>
      <c r="H5995" s="6">
        <f>INDEX('Sample Customer Count'!$B$3:$B$14,MATCH('KU Gen'!D5995,'Sample Customer Count'!$A$3:$A$14,0))</f>
        <v>37</v>
      </c>
      <c r="I5995" s="6">
        <v>234</v>
      </c>
      <c r="J5995" s="6">
        <v>2.8575319265896861</v>
      </c>
      <c r="K5995" s="6">
        <f t="shared" si="93"/>
        <v>133.1650346621322</v>
      </c>
    </row>
    <row r="5996" spans="1:11" x14ac:dyDescent="0.35">
      <c r="A5996" t="s">
        <v>14</v>
      </c>
      <c r="B5996" t="s">
        <v>17</v>
      </c>
      <c r="C5996" s="3" t="s">
        <v>4</v>
      </c>
      <c r="D5996" s="3">
        <v>9</v>
      </c>
      <c r="E5996" s="3">
        <v>7</v>
      </c>
      <c r="F5996" s="3">
        <v>18</v>
      </c>
      <c r="G5996" s="3">
        <v>1.2800000000000001E-2</v>
      </c>
      <c r="H5996" s="6">
        <f>INDEX('Sample Customer Count'!$B$3:$B$14,MATCH('KU Gen'!D5996,'Sample Customer Count'!$A$3:$A$14,0))</f>
        <v>37</v>
      </c>
      <c r="I5996" s="6">
        <v>234</v>
      </c>
      <c r="J5996" s="6">
        <v>2.8575319265896861</v>
      </c>
      <c r="K5996" s="6">
        <f t="shared" si="93"/>
        <v>0.23132107098706567</v>
      </c>
    </row>
    <row r="5997" spans="1:11" x14ac:dyDescent="0.35">
      <c r="A5997" t="s">
        <v>14</v>
      </c>
      <c r="B5997" t="s">
        <v>17</v>
      </c>
      <c r="C5997" s="3" t="s">
        <v>4</v>
      </c>
      <c r="D5997" s="3">
        <v>9</v>
      </c>
      <c r="E5997" s="3">
        <v>7</v>
      </c>
      <c r="F5997" s="3">
        <v>19</v>
      </c>
      <c r="G5997" s="3">
        <v>0</v>
      </c>
      <c r="H5997" s="6">
        <f>INDEX('Sample Customer Count'!$B$3:$B$14,MATCH('KU Gen'!D5997,'Sample Customer Count'!$A$3:$A$14,0))</f>
        <v>37</v>
      </c>
      <c r="I5997" s="6">
        <v>234</v>
      </c>
      <c r="J5997" s="6">
        <v>2.8575319265896861</v>
      </c>
      <c r="K5997" s="6">
        <f t="shared" si="93"/>
        <v>0</v>
      </c>
    </row>
    <row r="5998" spans="1:11" x14ac:dyDescent="0.35">
      <c r="A5998" t="s">
        <v>14</v>
      </c>
      <c r="B5998" t="s">
        <v>17</v>
      </c>
      <c r="C5998" s="3" t="s">
        <v>4</v>
      </c>
      <c r="D5998" s="3">
        <v>9</v>
      </c>
      <c r="E5998" s="3">
        <v>7</v>
      </c>
      <c r="F5998" s="3">
        <v>20</v>
      </c>
      <c r="G5998" s="3">
        <v>0</v>
      </c>
      <c r="H5998" s="6">
        <f>INDEX('Sample Customer Count'!$B$3:$B$14,MATCH('KU Gen'!D5998,'Sample Customer Count'!$A$3:$A$14,0))</f>
        <v>37</v>
      </c>
      <c r="I5998" s="6">
        <v>234</v>
      </c>
      <c r="J5998" s="6">
        <v>2.8575319265896861</v>
      </c>
      <c r="K5998" s="6">
        <f t="shared" si="93"/>
        <v>0</v>
      </c>
    </row>
    <row r="5999" spans="1:11" x14ac:dyDescent="0.35">
      <c r="A5999" t="s">
        <v>14</v>
      </c>
      <c r="B5999" t="s">
        <v>17</v>
      </c>
      <c r="C5999" s="3" t="s">
        <v>4</v>
      </c>
      <c r="D5999" s="3">
        <v>9</v>
      </c>
      <c r="E5999" s="3">
        <v>7</v>
      </c>
      <c r="F5999" s="3">
        <v>21</v>
      </c>
      <c r="G5999" s="3">
        <v>0</v>
      </c>
      <c r="H5999" s="6">
        <f>INDEX('Sample Customer Count'!$B$3:$B$14,MATCH('KU Gen'!D5999,'Sample Customer Count'!$A$3:$A$14,0))</f>
        <v>37</v>
      </c>
      <c r="I5999" s="6">
        <v>234</v>
      </c>
      <c r="J5999" s="6">
        <v>2.8575319265896861</v>
      </c>
      <c r="K5999" s="6">
        <f t="shared" si="93"/>
        <v>0</v>
      </c>
    </row>
    <row r="6000" spans="1:11" x14ac:dyDescent="0.35">
      <c r="A6000" t="s">
        <v>14</v>
      </c>
      <c r="B6000" t="s">
        <v>17</v>
      </c>
      <c r="C6000" s="3" t="s">
        <v>4</v>
      </c>
      <c r="D6000" s="3">
        <v>9</v>
      </c>
      <c r="E6000" s="3">
        <v>7</v>
      </c>
      <c r="F6000" s="3">
        <v>22</v>
      </c>
      <c r="G6000" s="3">
        <v>0</v>
      </c>
      <c r="H6000" s="6">
        <f>INDEX('Sample Customer Count'!$B$3:$B$14,MATCH('KU Gen'!D6000,'Sample Customer Count'!$A$3:$A$14,0))</f>
        <v>37</v>
      </c>
      <c r="I6000" s="6">
        <v>234</v>
      </c>
      <c r="J6000" s="6">
        <v>2.8575319265896861</v>
      </c>
      <c r="K6000" s="6">
        <f t="shared" si="93"/>
        <v>0</v>
      </c>
    </row>
    <row r="6001" spans="1:11" x14ac:dyDescent="0.35">
      <c r="A6001" t="s">
        <v>14</v>
      </c>
      <c r="B6001" t="s">
        <v>17</v>
      </c>
      <c r="C6001" s="3" t="s">
        <v>4</v>
      </c>
      <c r="D6001" s="3">
        <v>9</v>
      </c>
      <c r="E6001" s="3">
        <v>7</v>
      </c>
      <c r="F6001" s="3">
        <v>23</v>
      </c>
      <c r="G6001" s="3">
        <v>0</v>
      </c>
      <c r="H6001" s="6">
        <f>INDEX('Sample Customer Count'!$B$3:$B$14,MATCH('KU Gen'!D6001,'Sample Customer Count'!$A$3:$A$14,0))</f>
        <v>37</v>
      </c>
      <c r="I6001" s="6">
        <v>234</v>
      </c>
      <c r="J6001" s="6">
        <v>2.8575319265896861</v>
      </c>
      <c r="K6001" s="6">
        <f t="shared" si="93"/>
        <v>0</v>
      </c>
    </row>
    <row r="6002" spans="1:11" x14ac:dyDescent="0.35">
      <c r="A6002" t="s">
        <v>14</v>
      </c>
      <c r="B6002" t="s">
        <v>17</v>
      </c>
      <c r="C6002" s="3" t="s">
        <v>4</v>
      </c>
      <c r="D6002" s="3">
        <v>9</v>
      </c>
      <c r="E6002" s="3">
        <v>8</v>
      </c>
      <c r="F6002" s="3">
        <v>0</v>
      </c>
      <c r="G6002" s="3">
        <v>0</v>
      </c>
      <c r="H6002" s="6">
        <f>INDEX('Sample Customer Count'!$B$3:$B$14,MATCH('KU Gen'!D6002,'Sample Customer Count'!$A$3:$A$14,0))</f>
        <v>37</v>
      </c>
      <c r="I6002" s="6">
        <v>234</v>
      </c>
      <c r="J6002" s="6">
        <v>2.8575319265896861</v>
      </c>
      <c r="K6002" s="6">
        <f t="shared" si="93"/>
        <v>0</v>
      </c>
    </row>
    <row r="6003" spans="1:11" x14ac:dyDescent="0.35">
      <c r="A6003" t="s">
        <v>14</v>
      </c>
      <c r="B6003" t="s">
        <v>17</v>
      </c>
      <c r="C6003" s="3" t="s">
        <v>4</v>
      </c>
      <c r="D6003" s="3">
        <v>9</v>
      </c>
      <c r="E6003" s="3">
        <v>8</v>
      </c>
      <c r="F6003" s="3">
        <v>1</v>
      </c>
      <c r="G6003" s="3">
        <v>0</v>
      </c>
      <c r="H6003" s="6">
        <f>INDEX('Sample Customer Count'!$B$3:$B$14,MATCH('KU Gen'!D6003,'Sample Customer Count'!$A$3:$A$14,0))</f>
        <v>37</v>
      </c>
      <c r="I6003" s="6">
        <v>234</v>
      </c>
      <c r="J6003" s="6">
        <v>2.8575319265896861</v>
      </c>
      <c r="K6003" s="6">
        <f t="shared" si="93"/>
        <v>0</v>
      </c>
    </row>
    <row r="6004" spans="1:11" x14ac:dyDescent="0.35">
      <c r="A6004" t="s">
        <v>14</v>
      </c>
      <c r="B6004" t="s">
        <v>17</v>
      </c>
      <c r="C6004" s="3" t="s">
        <v>4</v>
      </c>
      <c r="D6004" s="3">
        <v>9</v>
      </c>
      <c r="E6004" s="3">
        <v>8</v>
      </c>
      <c r="F6004" s="3">
        <v>2</v>
      </c>
      <c r="G6004" s="3">
        <v>0</v>
      </c>
      <c r="H6004" s="6">
        <f>INDEX('Sample Customer Count'!$B$3:$B$14,MATCH('KU Gen'!D6004,'Sample Customer Count'!$A$3:$A$14,0))</f>
        <v>37</v>
      </c>
      <c r="I6004" s="6">
        <v>234</v>
      </c>
      <c r="J6004" s="6">
        <v>2.8575319265896861</v>
      </c>
      <c r="K6004" s="6">
        <f t="shared" si="93"/>
        <v>0</v>
      </c>
    </row>
    <row r="6005" spans="1:11" x14ac:dyDescent="0.35">
      <c r="A6005" t="s">
        <v>14</v>
      </c>
      <c r="B6005" t="s">
        <v>17</v>
      </c>
      <c r="C6005" s="3" t="s">
        <v>4</v>
      </c>
      <c r="D6005" s="3">
        <v>9</v>
      </c>
      <c r="E6005" s="3">
        <v>8</v>
      </c>
      <c r="F6005" s="3">
        <v>3</v>
      </c>
      <c r="G6005" s="3">
        <v>0</v>
      </c>
      <c r="H6005" s="6">
        <f>INDEX('Sample Customer Count'!$B$3:$B$14,MATCH('KU Gen'!D6005,'Sample Customer Count'!$A$3:$A$14,0))</f>
        <v>37</v>
      </c>
      <c r="I6005" s="6">
        <v>234</v>
      </c>
      <c r="J6005" s="6">
        <v>2.8575319265896861</v>
      </c>
      <c r="K6005" s="6">
        <f t="shared" si="93"/>
        <v>0</v>
      </c>
    </row>
    <row r="6006" spans="1:11" x14ac:dyDescent="0.35">
      <c r="A6006" t="s">
        <v>14</v>
      </c>
      <c r="B6006" t="s">
        <v>17</v>
      </c>
      <c r="C6006" s="3" t="s">
        <v>4</v>
      </c>
      <c r="D6006" s="3">
        <v>9</v>
      </c>
      <c r="E6006" s="3">
        <v>8</v>
      </c>
      <c r="F6006" s="3">
        <v>4</v>
      </c>
      <c r="G6006" s="3">
        <v>0</v>
      </c>
      <c r="H6006" s="6">
        <f>INDEX('Sample Customer Count'!$B$3:$B$14,MATCH('KU Gen'!D6006,'Sample Customer Count'!$A$3:$A$14,0))</f>
        <v>37</v>
      </c>
      <c r="I6006" s="6">
        <v>234</v>
      </c>
      <c r="J6006" s="6">
        <v>2.8575319265896861</v>
      </c>
      <c r="K6006" s="6">
        <f t="shared" si="93"/>
        <v>0</v>
      </c>
    </row>
    <row r="6007" spans="1:11" x14ac:dyDescent="0.35">
      <c r="A6007" t="s">
        <v>14</v>
      </c>
      <c r="B6007" t="s">
        <v>17</v>
      </c>
      <c r="C6007" s="3" t="s">
        <v>4</v>
      </c>
      <c r="D6007" s="3">
        <v>9</v>
      </c>
      <c r="E6007" s="3">
        <v>8</v>
      </c>
      <c r="F6007" s="3">
        <v>5</v>
      </c>
      <c r="G6007" s="3">
        <v>0</v>
      </c>
      <c r="H6007" s="6">
        <f>INDEX('Sample Customer Count'!$B$3:$B$14,MATCH('KU Gen'!D6007,'Sample Customer Count'!$A$3:$A$14,0))</f>
        <v>37</v>
      </c>
      <c r="I6007" s="6">
        <v>234</v>
      </c>
      <c r="J6007" s="6">
        <v>2.8575319265896861</v>
      </c>
      <c r="K6007" s="6">
        <f t="shared" si="93"/>
        <v>0</v>
      </c>
    </row>
    <row r="6008" spans="1:11" x14ac:dyDescent="0.35">
      <c r="A6008" t="s">
        <v>14</v>
      </c>
      <c r="B6008" t="s">
        <v>17</v>
      </c>
      <c r="C6008" s="3" t="s">
        <v>4</v>
      </c>
      <c r="D6008" s="3">
        <v>9</v>
      </c>
      <c r="E6008" s="3">
        <v>8</v>
      </c>
      <c r="F6008" s="3">
        <v>6</v>
      </c>
      <c r="G6008" s="3">
        <v>0.38540000000000002</v>
      </c>
      <c r="H6008" s="6">
        <f>INDEX('Sample Customer Count'!$B$3:$B$14,MATCH('KU Gen'!D6008,'Sample Customer Count'!$A$3:$A$14,0))</f>
        <v>37</v>
      </c>
      <c r="I6008" s="6">
        <v>234</v>
      </c>
      <c r="J6008" s="6">
        <v>2.8575319265896861</v>
      </c>
      <c r="K6008" s="6">
        <f t="shared" si="93"/>
        <v>6.9649328717511798</v>
      </c>
    </row>
    <row r="6009" spans="1:11" x14ac:dyDescent="0.35">
      <c r="A6009" t="s">
        <v>14</v>
      </c>
      <c r="B6009" t="s">
        <v>17</v>
      </c>
      <c r="C6009" s="3" t="s">
        <v>4</v>
      </c>
      <c r="D6009" s="3">
        <v>9</v>
      </c>
      <c r="E6009" s="3">
        <v>8</v>
      </c>
      <c r="F6009" s="3">
        <v>7</v>
      </c>
      <c r="G6009" s="3">
        <v>15.404200000000001</v>
      </c>
      <c r="H6009" s="6">
        <f>INDEX('Sample Customer Count'!$B$3:$B$14,MATCH('KU Gen'!D6009,'Sample Customer Count'!$A$3:$A$14,0))</f>
        <v>37</v>
      </c>
      <c r="I6009" s="6">
        <v>234</v>
      </c>
      <c r="J6009" s="6">
        <v>2.8575319265896861</v>
      </c>
      <c r="K6009" s="6">
        <f t="shared" si="93"/>
        <v>278.38406575773104</v>
      </c>
    </row>
    <row r="6010" spans="1:11" x14ac:dyDescent="0.35">
      <c r="A6010" t="s">
        <v>14</v>
      </c>
      <c r="B6010" t="s">
        <v>17</v>
      </c>
      <c r="C6010" s="3" t="s">
        <v>4</v>
      </c>
      <c r="D6010" s="3">
        <v>9</v>
      </c>
      <c r="E6010" s="3">
        <v>8</v>
      </c>
      <c r="F6010" s="3">
        <v>8</v>
      </c>
      <c r="G6010" s="3">
        <v>52.764300000000006</v>
      </c>
      <c r="H6010" s="6">
        <f>INDEX('Sample Customer Count'!$B$3:$B$14,MATCH('KU Gen'!D6010,'Sample Customer Count'!$A$3:$A$14,0))</f>
        <v>37</v>
      </c>
      <c r="I6010" s="6">
        <v>234</v>
      </c>
      <c r="J6010" s="6">
        <v>2.8575319265896861</v>
      </c>
      <c r="K6010" s="6">
        <f t="shared" si="93"/>
        <v>953.55424889709604</v>
      </c>
    </row>
    <row r="6011" spans="1:11" x14ac:dyDescent="0.35">
      <c r="A6011" t="s">
        <v>14</v>
      </c>
      <c r="B6011" t="s">
        <v>17</v>
      </c>
      <c r="C6011" s="3" t="s">
        <v>4</v>
      </c>
      <c r="D6011" s="3">
        <v>9</v>
      </c>
      <c r="E6011" s="3">
        <v>8</v>
      </c>
      <c r="F6011" s="3">
        <v>9</v>
      </c>
      <c r="G6011" s="3">
        <v>92.829499999999996</v>
      </c>
      <c r="H6011" s="6">
        <f>INDEX('Sample Customer Count'!$B$3:$B$14,MATCH('KU Gen'!D6011,'Sample Customer Count'!$A$3:$A$14,0))</f>
        <v>37</v>
      </c>
      <c r="I6011" s="6">
        <v>234</v>
      </c>
      <c r="J6011" s="6">
        <v>2.8575319265896861</v>
      </c>
      <c r="K6011" s="6">
        <f t="shared" si="93"/>
        <v>1677.6108874370163</v>
      </c>
    </row>
    <row r="6012" spans="1:11" x14ac:dyDescent="0.35">
      <c r="A6012" t="s">
        <v>14</v>
      </c>
      <c r="B6012" t="s">
        <v>17</v>
      </c>
      <c r="C6012" s="3" t="s">
        <v>4</v>
      </c>
      <c r="D6012" s="3">
        <v>9</v>
      </c>
      <c r="E6012" s="3">
        <v>8</v>
      </c>
      <c r="F6012" s="3">
        <v>10</v>
      </c>
      <c r="G6012" s="3">
        <v>110.4631</v>
      </c>
      <c r="H6012" s="6">
        <f>INDEX('Sample Customer Count'!$B$3:$B$14,MATCH('KU Gen'!D6012,'Sample Customer Count'!$A$3:$A$14,0))</f>
        <v>37</v>
      </c>
      <c r="I6012" s="6">
        <v>234</v>
      </c>
      <c r="J6012" s="6">
        <v>2.8575319265896861</v>
      </c>
      <c r="K6012" s="6">
        <f t="shared" si="93"/>
        <v>1996.2845778555727</v>
      </c>
    </row>
    <row r="6013" spans="1:11" x14ac:dyDescent="0.35">
      <c r="A6013" t="s">
        <v>14</v>
      </c>
      <c r="B6013" t="s">
        <v>17</v>
      </c>
      <c r="C6013" s="3" t="s">
        <v>4</v>
      </c>
      <c r="D6013" s="3">
        <v>9</v>
      </c>
      <c r="E6013" s="3">
        <v>8</v>
      </c>
      <c r="F6013" s="3">
        <v>11</v>
      </c>
      <c r="G6013" s="3">
        <v>141.7056</v>
      </c>
      <c r="H6013" s="6">
        <f>INDEX('Sample Customer Count'!$B$3:$B$14,MATCH('KU Gen'!D6013,'Sample Customer Count'!$A$3:$A$14,0))</f>
        <v>37</v>
      </c>
      <c r="I6013" s="6">
        <v>234</v>
      </c>
      <c r="J6013" s="6">
        <v>2.8575319265896861</v>
      </c>
      <c r="K6013" s="6">
        <f t="shared" si="93"/>
        <v>2560.8977466300571</v>
      </c>
    </row>
    <row r="6014" spans="1:11" x14ac:dyDescent="0.35">
      <c r="A6014" t="s">
        <v>14</v>
      </c>
      <c r="B6014" t="s">
        <v>17</v>
      </c>
      <c r="C6014" s="3" t="s">
        <v>4</v>
      </c>
      <c r="D6014" s="3">
        <v>9</v>
      </c>
      <c r="E6014" s="3">
        <v>8</v>
      </c>
      <c r="F6014" s="3">
        <v>12</v>
      </c>
      <c r="G6014" s="3">
        <v>127.82900000000001</v>
      </c>
      <c r="H6014" s="6">
        <f>INDEX('Sample Customer Count'!$B$3:$B$14,MATCH('KU Gen'!D6014,'Sample Customer Count'!$A$3:$A$14,0))</f>
        <v>37</v>
      </c>
      <c r="I6014" s="6">
        <v>234</v>
      </c>
      <c r="J6014" s="6">
        <v>2.8575319265896861</v>
      </c>
      <c r="K6014" s="6">
        <f t="shared" si="93"/>
        <v>2310.1204049379389</v>
      </c>
    </row>
    <row r="6015" spans="1:11" x14ac:dyDescent="0.35">
      <c r="A6015" t="s">
        <v>14</v>
      </c>
      <c r="B6015" t="s">
        <v>17</v>
      </c>
      <c r="C6015" s="3" t="s">
        <v>4</v>
      </c>
      <c r="D6015" s="3">
        <v>9</v>
      </c>
      <c r="E6015" s="3">
        <v>8</v>
      </c>
      <c r="F6015" s="3">
        <v>13</v>
      </c>
      <c r="G6015" s="3">
        <v>104.6615</v>
      </c>
      <c r="H6015" s="6">
        <f>INDEX('Sample Customer Count'!$B$3:$B$14,MATCH('KU Gen'!D6015,'Sample Customer Count'!$A$3:$A$14,0))</f>
        <v>37</v>
      </c>
      <c r="I6015" s="6">
        <v>234</v>
      </c>
      <c r="J6015" s="6">
        <v>2.8575319265896861</v>
      </c>
      <c r="K6015" s="6">
        <f t="shared" si="93"/>
        <v>1891.4383024306853</v>
      </c>
    </row>
    <row r="6016" spans="1:11" x14ac:dyDescent="0.35">
      <c r="A6016" t="s">
        <v>14</v>
      </c>
      <c r="B6016" t="s">
        <v>17</v>
      </c>
      <c r="C6016" s="3" t="s">
        <v>4</v>
      </c>
      <c r="D6016" s="3">
        <v>9</v>
      </c>
      <c r="E6016" s="3">
        <v>8</v>
      </c>
      <c r="F6016" s="3">
        <v>14</v>
      </c>
      <c r="G6016" s="3">
        <v>64.922600000000003</v>
      </c>
      <c r="H6016" s="6">
        <f>INDEX('Sample Customer Count'!$B$3:$B$14,MATCH('KU Gen'!D6016,'Sample Customer Count'!$A$3:$A$14,0))</f>
        <v>37</v>
      </c>
      <c r="I6016" s="6">
        <v>234</v>
      </c>
      <c r="J6016" s="6">
        <v>2.8575319265896861</v>
      </c>
      <c r="K6016" s="6">
        <f t="shared" si="93"/>
        <v>1173.2785440050679</v>
      </c>
    </row>
    <row r="6017" spans="1:11" x14ac:dyDescent="0.35">
      <c r="A6017" t="s">
        <v>14</v>
      </c>
      <c r="B6017" t="s">
        <v>17</v>
      </c>
      <c r="C6017" s="3" t="s">
        <v>4</v>
      </c>
      <c r="D6017" s="3">
        <v>9</v>
      </c>
      <c r="E6017" s="3">
        <v>8</v>
      </c>
      <c r="F6017" s="3">
        <v>15</v>
      </c>
      <c r="G6017" s="3">
        <v>37.339400000000005</v>
      </c>
      <c r="H6017" s="6">
        <f>INDEX('Sample Customer Count'!$B$3:$B$14,MATCH('KU Gen'!D6017,'Sample Customer Count'!$A$3:$A$14,0))</f>
        <v>37</v>
      </c>
      <c r="I6017" s="6">
        <v>234</v>
      </c>
      <c r="J6017" s="6">
        <v>2.8575319265896861</v>
      </c>
      <c r="K6017" s="6">
        <f t="shared" si="93"/>
        <v>674.79609359487813</v>
      </c>
    </row>
    <row r="6018" spans="1:11" x14ac:dyDescent="0.35">
      <c r="A6018" t="s">
        <v>14</v>
      </c>
      <c r="B6018" t="s">
        <v>17</v>
      </c>
      <c r="C6018" s="3" t="s">
        <v>4</v>
      </c>
      <c r="D6018" s="3">
        <v>9</v>
      </c>
      <c r="E6018" s="3">
        <v>8</v>
      </c>
      <c r="F6018" s="3">
        <v>16</v>
      </c>
      <c r="G6018" s="3">
        <v>14.373800000000001</v>
      </c>
      <c r="H6018" s="6">
        <f>INDEX('Sample Customer Count'!$B$3:$B$14,MATCH('KU Gen'!D6018,'Sample Customer Count'!$A$3:$A$14,0))</f>
        <v>37</v>
      </c>
      <c r="I6018" s="6">
        <v>234</v>
      </c>
      <c r="J6018" s="6">
        <v>2.8575319265896861</v>
      </c>
      <c r="K6018" s="6">
        <f t="shared" si="93"/>
        <v>259.76271954327223</v>
      </c>
    </row>
    <row r="6019" spans="1:11" x14ac:dyDescent="0.35">
      <c r="A6019" t="s">
        <v>14</v>
      </c>
      <c r="B6019" t="s">
        <v>17</v>
      </c>
      <c r="C6019" s="3" t="s">
        <v>4</v>
      </c>
      <c r="D6019" s="3">
        <v>9</v>
      </c>
      <c r="E6019" s="3">
        <v>8</v>
      </c>
      <c r="F6019" s="3">
        <v>17</v>
      </c>
      <c r="G6019" s="3">
        <v>5.3680000000000003</v>
      </c>
      <c r="H6019" s="6">
        <f>INDEX('Sample Customer Count'!$B$3:$B$14,MATCH('KU Gen'!D6019,'Sample Customer Count'!$A$3:$A$14,0))</f>
        <v>37</v>
      </c>
      <c r="I6019" s="6">
        <v>234</v>
      </c>
      <c r="J6019" s="6">
        <v>2.8575319265896861</v>
      </c>
      <c r="K6019" s="6">
        <f t="shared" ref="K6019:K6082" si="94">G6019*((I6019/H6019)*J6019)</f>
        <v>97.010274145200668</v>
      </c>
    </row>
    <row r="6020" spans="1:11" x14ac:dyDescent="0.35">
      <c r="A6020" t="s">
        <v>14</v>
      </c>
      <c r="B6020" t="s">
        <v>17</v>
      </c>
      <c r="C6020" s="3" t="s">
        <v>4</v>
      </c>
      <c r="D6020" s="3">
        <v>9</v>
      </c>
      <c r="E6020" s="3">
        <v>8</v>
      </c>
      <c r="F6020" s="3">
        <v>18</v>
      </c>
      <c r="G6020" s="3">
        <v>6.0199999999999997E-2</v>
      </c>
      <c r="H6020" s="6">
        <f>INDEX('Sample Customer Count'!$B$3:$B$14,MATCH('KU Gen'!D6020,'Sample Customer Count'!$A$3:$A$14,0))</f>
        <v>37</v>
      </c>
      <c r="I6020" s="6">
        <v>234</v>
      </c>
      <c r="J6020" s="6">
        <v>2.8575319265896861</v>
      </c>
      <c r="K6020" s="6">
        <f t="shared" si="94"/>
        <v>1.0879319119860431</v>
      </c>
    </row>
    <row r="6021" spans="1:11" x14ac:dyDescent="0.35">
      <c r="A6021" t="s">
        <v>14</v>
      </c>
      <c r="B6021" t="s">
        <v>17</v>
      </c>
      <c r="C6021" s="3" t="s">
        <v>4</v>
      </c>
      <c r="D6021" s="3">
        <v>9</v>
      </c>
      <c r="E6021" s="3">
        <v>8</v>
      </c>
      <c r="F6021" s="3">
        <v>19</v>
      </c>
      <c r="G6021" s="3">
        <v>0</v>
      </c>
      <c r="H6021" s="6">
        <f>INDEX('Sample Customer Count'!$B$3:$B$14,MATCH('KU Gen'!D6021,'Sample Customer Count'!$A$3:$A$14,0))</f>
        <v>37</v>
      </c>
      <c r="I6021" s="6">
        <v>234</v>
      </c>
      <c r="J6021" s="6">
        <v>2.8575319265896861</v>
      </c>
      <c r="K6021" s="6">
        <f t="shared" si="94"/>
        <v>0</v>
      </c>
    </row>
    <row r="6022" spans="1:11" x14ac:dyDescent="0.35">
      <c r="A6022" t="s">
        <v>14</v>
      </c>
      <c r="B6022" t="s">
        <v>17</v>
      </c>
      <c r="C6022" s="3" t="s">
        <v>4</v>
      </c>
      <c r="D6022" s="3">
        <v>9</v>
      </c>
      <c r="E6022" s="3">
        <v>8</v>
      </c>
      <c r="F6022" s="3">
        <v>20</v>
      </c>
      <c r="G6022" s="3">
        <v>0</v>
      </c>
      <c r="H6022" s="6">
        <f>INDEX('Sample Customer Count'!$B$3:$B$14,MATCH('KU Gen'!D6022,'Sample Customer Count'!$A$3:$A$14,0))</f>
        <v>37</v>
      </c>
      <c r="I6022" s="6">
        <v>234</v>
      </c>
      <c r="J6022" s="6">
        <v>2.8575319265896861</v>
      </c>
      <c r="K6022" s="6">
        <f t="shared" si="94"/>
        <v>0</v>
      </c>
    </row>
    <row r="6023" spans="1:11" x14ac:dyDescent="0.35">
      <c r="A6023" t="s">
        <v>14</v>
      </c>
      <c r="B6023" t="s">
        <v>17</v>
      </c>
      <c r="C6023" s="3" t="s">
        <v>4</v>
      </c>
      <c r="D6023" s="3">
        <v>9</v>
      </c>
      <c r="E6023" s="3">
        <v>8</v>
      </c>
      <c r="F6023" s="3">
        <v>21</v>
      </c>
      <c r="G6023" s="3">
        <v>0</v>
      </c>
      <c r="H6023" s="6">
        <f>INDEX('Sample Customer Count'!$B$3:$B$14,MATCH('KU Gen'!D6023,'Sample Customer Count'!$A$3:$A$14,0))</f>
        <v>37</v>
      </c>
      <c r="I6023" s="6">
        <v>234</v>
      </c>
      <c r="J6023" s="6">
        <v>2.8575319265896861</v>
      </c>
      <c r="K6023" s="6">
        <f t="shared" si="94"/>
        <v>0</v>
      </c>
    </row>
    <row r="6024" spans="1:11" x14ac:dyDescent="0.35">
      <c r="A6024" t="s">
        <v>14</v>
      </c>
      <c r="B6024" t="s">
        <v>17</v>
      </c>
      <c r="C6024" s="3" t="s">
        <v>4</v>
      </c>
      <c r="D6024" s="3">
        <v>9</v>
      </c>
      <c r="E6024" s="3">
        <v>8</v>
      </c>
      <c r="F6024" s="3">
        <v>22</v>
      </c>
      <c r="G6024" s="3">
        <v>0</v>
      </c>
      <c r="H6024" s="6">
        <f>INDEX('Sample Customer Count'!$B$3:$B$14,MATCH('KU Gen'!D6024,'Sample Customer Count'!$A$3:$A$14,0))</f>
        <v>37</v>
      </c>
      <c r="I6024" s="6">
        <v>234</v>
      </c>
      <c r="J6024" s="6">
        <v>2.8575319265896861</v>
      </c>
      <c r="K6024" s="6">
        <f t="shared" si="94"/>
        <v>0</v>
      </c>
    </row>
    <row r="6025" spans="1:11" x14ac:dyDescent="0.35">
      <c r="A6025" t="s">
        <v>14</v>
      </c>
      <c r="B6025" t="s">
        <v>17</v>
      </c>
      <c r="C6025" s="3" t="s">
        <v>4</v>
      </c>
      <c r="D6025" s="3">
        <v>9</v>
      </c>
      <c r="E6025" s="3">
        <v>8</v>
      </c>
      <c r="F6025" s="3">
        <v>23</v>
      </c>
      <c r="G6025" s="3">
        <v>0</v>
      </c>
      <c r="H6025" s="6">
        <f>INDEX('Sample Customer Count'!$B$3:$B$14,MATCH('KU Gen'!D6025,'Sample Customer Count'!$A$3:$A$14,0))</f>
        <v>37</v>
      </c>
      <c r="I6025" s="6">
        <v>234</v>
      </c>
      <c r="J6025" s="6">
        <v>2.8575319265896861</v>
      </c>
      <c r="K6025" s="6">
        <f t="shared" si="94"/>
        <v>0</v>
      </c>
    </row>
    <row r="6026" spans="1:11" x14ac:dyDescent="0.35">
      <c r="A6026" t="s">
        <v>14</v>
      </c>
      <c r="B6026" t="s">
        <v>17</v>
      </c>
      <c r="C6026" s="3" t="s">
        <v>4</v>
      </c>
      <c r="D6026" s="3">
        <v>9</v>
      </c>
      <c r="E6026" s="3">
        <v>9</v>
      </c>
      <c r="F6026" s="3">
        <v>0</v>
      </c>
      <c r="G6026" s="3">
        <v>0</v>
      </c>
      <c r="H6026" s="6">
        <f>INDEX('Sample Customer Count'!$B$3:$B$14,MATCH('KU Gen'!D6026,'Sample Customer Count'!$A$3:$A$14,0))</f>
        <v>37</v>
      </c>
      <c r="I6026" s="6">
        <v>234</v>
      </c>
      <c r="J6026" s="6">
        <v>2.8575319265896861</v>
      </c>
      <c r="K6026" s="6">
        <f t="shared" si="94"/>
        <v>0</v>
      </c>
    </row>
    <row r="6027" spans="1:11" x14ac:dyDescent="0.35">
      <c r="A6027" t="s">
        <v>14</v>
      </c>
      <c r="B6027" t="s">
        <v>17</v>
      </c>
      <c r="C6027" s="3" t="s">
        <v>4</v>
      </c>
      <c r="D6027" s="3">
        <v>9</v>
      </c>
      <c r="E6027" s="3">
        <v>9</v>
      </c>
      <c r="F6027" s="3">
        <v>1</v>
      </c>
      <c r="G6027" s="3">
        <v>0</v>
      </c>
      <c r="H6027" s="6">
        <f>INDEX('Sample Customer Count'!$B$3:$B$14,MATCH('KU Gen'!D6027,'Sample Customer Count'!$A$3:$A$14,0))</f>
        <v>37</v>
      </c>
      <c r="I6027" s="6">
        <v>234</v>
      </c>
      <c r="J6027" s="6">
        <v>2.8575319265896861</v>
      </c>
      <c r="K6027" s="6">
        <f t="shared" si="94"/>
        <v>0</v>
      </c>
    </row>
    <row r="6028" spans="1:11" x14ac:dyDescent="0.35">
      <c r="A6028" t="s">
        <v>14</v>
      </c>
      <c r="B6028" t="s">
        <v>17</v>
      </c>
      <c r="C6028" s="3" t="s">
        <v>4</v>
      </c>
      <c r="D6028" s="3">
        <v>9</v>
      </c>
      <c r="E6028" s="3">
        <v>9</v>
      </c>
      <c r="F6028" s="3">
        <v>2</v>
      </c>
      <c r="G6028" s="3">
        <v>0</v>
      </c>
      <c r="H6028" s="6">
        <f>INDEX('Sample Customer Count'!$B$3:$B$14,MATCH('KU Gen'!D6028,'Sample Customer Count'!$A$3:$A$14,0))</f>
        <v>37</v>
      </c>
      <c r="I6028" s="6">
        <v>234</v>
      </c>
      <c r="J6028" s="6">
        <v>2.8575319265896861</v>
      </c>
      <c r="K6028" s="6">
        <f t="shared" si="94"/>
        <v>0</v>
      </c>
    </row>
    <row r="6029" spans="1:11" x14ac:dyDescent="0.35">
      <c r="A6029" t="s">
        <v>14</v>
      </c>
      <c r="B6029" t="s">
        <v>17</v>
      </c>
      <c r="C6029" s="3" t="s">
        <v>4</v>
      </c>
      <c r="D6029" s="3">
        <v>9</v>
      </c>
      <c r="E6029" s="3">
        <v>9</v>
      </c>
      <c r="F6029" s="3">
        <v>3</v>
      </c>
      <c r="G6029" s="3">
        <v>0</v>
      </c>
      <c r="H6029" s="6">
        <f>INDEX('Sample Customer Count'!$B$3:$B$14,MATCH('KU Gen'!D6029,'Sample Customer Count'!$A$3:$A$14,0))</f>
        <v>37</v>
      </c>
      <c r="I6029" s="6">
        <v>234</v>
      </c>
      <c r="J6029" s="6">
        <v>2.8575319265896861</v>
      </c>
      <c r="K6029" s="6">
        <f t="shared" si="94"/>
        <v>0</v>
      </c>
    </row>
    <row r="6030" spans="1:11" x14ac:dyDescent="0.35">
      <c r="A6030" t="s">
        <v>14</v>
      </c>
      <c r="B6030" t="s">
        <v>17</v>
      </c>
      <c r="C6030" s="3" t="s">
        <v>4</v>
      </c>
      <c r="D6030" s="3">
        <v>9</v>
      </c>
      <c r="E6030" s="3">
        <v>9</v>
      </c>
      <c r="F6030" s="3">
        <v>4</v>
      </c>
      <c r="G6030" s="3">
        <v>0</v>
      </c>
      <c r="H6030" s="6">
        <f>INDEX('Sample Customer Count'!$B$3:$B$14,MATCH('KU Gen'!D6030,'Sample Customer Count'!$A$3:$A$14,0))</f>
        <v>37</v>
      </c>
      <c r="I6030" s="6">
        <v>234</v>
      </c>
      <c r="J6030" s="6">
        <v>2.8575319265896861</v>
      </c>
      <c r="K6030" s="6">
        <f t="shared" si="94"/>
        <v>0</v>
      </c>
    </row>
    <row r="6031" spans="1:11" x14ac:dyDescent="0.35">
      <c r="A6031" t="s">
        <v>14</v>
      </c>
      <c r="B6031" t="s">
        <v>17</v>
      </c>
      <c r="C6031" s="3" t="s">
        <v>4</v>
      </c>
      <c r="D6031" s="3">
        <v>9</v>
      </c>
      <c r="E6031" s="3">
        <v>9</v>
      </c>
      <c r="F6031" s="3">
        <v>5</v>
      </c>
      <c r="G6031" s="3">
        <v>0</v>
      </c>
      <c r="H6031" s="6">
        <f>INDEX('Sample Customer Count'!$B$3:$B$14,MATCH('KU Gen'!D6031,'Sample Customer Count'!$A$3:$A$14,0))</f>
        <v>37</v>
      </c>
      <c r="I6031" s="6">
        <v>234</v>
      </c>
      <c r="J6031" s="6">
        <v>2.8575319265896861</v>
      </c>
      <c r="K6031" s="6">
        <f t="shared" si="94"/>
        <v>0</v>
      </c>
    </row>
    <row r="6032" spans="1:11" x14ac:dyDescent="0.35">
      <c r="A6032" t="s">
        <v>14</v>
      </c>
      <c r="B6032" t="s">
        <v>17</v>
      </c>
      <c r="C6032" s="3" t="s">
        <v>4</v>
      </c>
      <c r="D6032" s="3">
        <v>9</v>
      </c>
      <c r="E6032" s="3">
        <v>9</v>
      </c>
      <c r="F6032" s="3">
        <v>6</v>
      </c>
      <c r="G6032" s="3">
        <v>0.11700000000000001</v>
      </c>
      <c r="H6032" s="6">
        <f>INDEX('Sample Customer Count'!$B$3:$B$14,MATCH('KU Gen'!D6032,'Sample Customer Count'!$A$3:$A$14,0))</f>
        <v>37</v>
      </c>
      <c r="I6032" s="6">
        <v>234</v>
      </c>
      <c r="J6032" s="6">
        <v>2.8575319265896861</v>
      </c>
      <c r="K6032" s="6">
        <f t="shared" si="94"/>
        <v>2.1144191644911472</v>
      </c>
    </row>
    <row r="6033" spans="1:11" x14ac:dyDescent="0.35">
      <c r="A6033" t="s">
        <v>14</v>
      </c>
      <c r="B6033" t="s">
        <v>17</v>
      </c>
      <c r="C6033" s="3" t="s">
        <v>4</v>
      </c>
      <c r="D6033" s="3">
        <v>9</v>
      </c>
      <c r="E6033" s="3">
        <v>9</v>
      </c>
      <c r="F6033" s="3">
        <v>7</v>
      </c>
      <c r="G6033" s="3">
        <v>14.091699999999999</v>
      </c>
      <c r="H6033" s="6">
        <f>INDEX('Sample Customer Count'!$B$3:$B$14,MATCH('KU Gen'!D6033,'Sample Customer Count'!$A$3:$A$14,0))</f>
        <v>37</v>
      </c>
      <c r="I6033" s="6">
        <v>234</v>
      </c>
      <c r="J6033" s="6">
        <v>2.8575319265896861</v>
      </c>
      <c r="K6033" s="6">
        <f t="shared" si="94"/>
        <v>254.66462000222131</v>
      </c>
    </row>
    <row r="6034" spans="1:11" x14ac:dyDescent="0.35">
      <c r="A6034" t="s">
        <v>14</v>
      </c>
      <c r="B6034" t="s">
        <v>17</v>
      </c>
      <c r="C6034" s="3" t="s">
        <v>4</v>
      </c>
      <c r="D6034" s="3">
        <v>9</v>
      </c>
      <c r="E6034" s="3">
        <v>9</v>
      </c>
      <c r="F6034" s="3">
        <v>8</v>
      </c>
      <c r="G6034" s="3">
        <v>51.342500000000001</v>
      </c>
      <c r="H6034" s="6">
        <f>INDEX('Sample Customer Count'!$B$3:$B$14,MATCH('KU Gen'!D6034,'Sample Customer Count'!$A$3:$A$14,0))</f>
        <v>37</v>
      </c>
      <c r="I6034" s="6">
        <v>234</v>
      </c>
      <c r="J6034" s="6">
        <v>2.8575319265896861</v>
      </c>
      <c r="K6034" s="6">
        <f t="shared" si="94"/>
        <v>927.85953805886084</v>
      </c>
    </row>
    <row r="6035" spans="1:11" x14ac:dyDescent="0.35">
      <c r="A6035" t="s">
        <v>14</v>
      </c>
      <c r="B6035" t="s">
        <v>17</v>
      </c>
      <c r="C6035" s="3" t="s">
        <v>4</v>
      </c>
      <c r="D6035" s="3">
        <v>9</v>
      </c>
      <c r="E6035" s="3">
        <v>9</v>
      </c>
      <c r="F6035" s="3">
        <v>9</v>
      </c>
      <c r="G6035" s="3">
        <v>89.587599999999995</v>
      </c>
      <c r="H6035" s="6">
        <f>INDEX('Sample Customer Count'!$B$3:$B$14,MATCH('KU Gen'!D6035,'Sample Customer Count'!$A$3:$A$14,0))</f>
        <v>37</v>
      </c>
      <c r="I6035" s="6">
        <v>234</v>
      </c>
      <c r="J6035" s="6">
        <v>2.8575319265896861</v>
      </c>
      <c r="K6035" s="6">
        <f t="shared" si="94"/>
        <v>1619.0234046219407</v>
      </c>
    </row>
    <row r="6036" spans="1:11" x14ac:dyDescent="0.35">
      <c r="A6036" t="s">
        <v>14</v>
      </c>
      <c r="B6036" t="s">
        <v>17</v>
      </c>
      <c r="C6036" s="3" t="s">
        <v>4</v>
      </c>
      <c r="D6036" s="3">
        <v>9</v>
      </c>
      <c r="E6036" s="3">
        <v>9</v>
      </c>
      <c r="F6036" s="3">
        <v>10</v>
      </c>
      <c r="G6036" s="3">
        <v>114.9113</v>
      </c>
      <c r="H6036" s="6">
        <f>INDEX('Sample Customer Count'!$B$3:$B$14,MATCH('KU Gen'!D6036,'Sample Customer Count'!$A$3:$A$14,0))</f>
        <v>37</v>
      </c>
      <c r="I6036" s="6">
        <v>234</v>
      </c>
      <c r="J6036" s="6">
        <v>2.8575319265896861</v>
      </c>
      <c r="K6036" s="6">
        <f t="shared" si="94"/>
        <v>2076.6722644153124</v>
      </c>
    </row>
    <row r="6037" spans="1:11" x14ac:dyDescent="0.35">
      <c r="A6037" t="s">
        <v>14</v>
      </c>
      <c r="B6037" t="s">
        <v>17</v>
      </c>
      <c r="C6037" s="3" t="s">
        <v>4</v>
      </c>
      <c r="D6037" s="3">
        <v>9</v>
      </c>
      <c r="E6037" s="3">
        <v>9</v>
      </c>
      <c r="F6037" s="3">
        <v>11</v>
      </c>
      <c r="G6037" s="3">
        <v>127.3604</v>
      </c>
      <c r="H6037" s="6">
        <f>INDEX('Sample Customer Count'!$B$3:$B$14,MATCH('KU Gen'!D6037,'Sample Customer Count'!$A$3:$A$14,0))</f>
        <v>37</v>
      </c>
      <c r="I6037" s="6">
        <v>234</v>
      </c>
      <c r="J6037" s="6">
        <v>2.8575319265896861</v>
      </c>
      <c r="K6037" s="6">
        <f t="shared" si="94"/>
        <v>2301.6518851047717</v>
      </c>
    </row>
    <row r="6038" spans="1:11" x14ac:dyDescent="0.35">
      <c r="A6038" t="s">
        <v>14</v>
      </c>
      <c r="B6038" t="s">
        <v>17</v>
      </c>
      <c r="C6038" s="3" t="s">
        <v>4</v>
      </c>
      <c r="D6038" s="3">
        <v>9</v>
      </c>
      <c r="E6038" s="3">
        <v>9</v>
      </c>
      <c r="F6038" s="3">
        <v>12</v>
      </c>
      <c r="G6038" s="3">
        <v>138.28039999999999</v>
      </c>
      <c r="H6038" s="6">
        <f>INDEX('Sample Customer Count'!$B$3:$B$14,MATCH('KU Gen'!D6038,'Sample Customer Count'!$A$3:$A$14,0))</f>
        <v>37</v>
      </c>
      <c r="I6038" s="6">
        <v>234</v>
      </c>
      <c r="J6038" s="6">
        <v>2.8575319265896861</v>
      </c>
      <c r="K6038" s="6">
        <f t="shared" si="94"/>
        <v>2498.9976737906118</v>
      </c>
    </row>
    <row r="6039" spans="1:11" x14ac:dyDescent="0.35">
      <c r="A6039" t="s">
        <v>14</v>
      </c>
      <c r="B6039" t="s">
        <v>17</v>
      </c>
      <c r="C6039" s="3" t="s">
        <v>4</v>
      </c>
      <c r="D6039" s="3">
        <v>9</v>
      </c>
      <c r="E6039" s="3">
        <v>9</v>
      </c>
      <c r="F6039" s="3">
        <v>13</v>
      </c>
      <c r="G6039" s="3">
        <v>119.8835</v>
      </c>
      <c r="H6039" s="6">
        <f>INDEX('Sample Customer Count'!$B$3:$B$14,MATCH('KU Gen'!D6039,'Sample Customer Count'!$A$3:$A$14,0))</f>
        <v>37</v>
      </c>
      <c r="I6039" s="6">
        <v>234</v>
      </c>
      <c r="J6039" s="6">
        <v>2.8575319265896861</v>
      </c>
      <c r="K6039" s="6">
        <f t="shared" si="94"/>
        <v>2166.5296573185847</v>
      </c>
    </row>
    <row r="6040" spans="1:11" x14ac:dyDescent="0.35">
      <c r="A6040" t="s">
        <v>14</v>
      </c>
      <c r="B6040" t="s">
        <v>17</v>
      </c>
      <c r="C6040" s="3" t="s">
        <v>4</v>
      </c>
      <c r="D6040" s="3">
        <v>9</v>
      </c>
      <c r="E6040" s="3">
        <v>9</v>
      </c>
      <c r="F6040" s="3">
        <v>14</v>
      </c>
      <c r="G6040" s="3">
        <v>91.768100000000004</v>
      </c>
      <c r="H6040" s="6">
        <f>INDEX('Sample Customer Count'!$B$3:$B$14,MATCH('KU Gen'!D6040,'Sample Customer Count'!$A$3:$A$14,0))</f>
        <v>37</v>
      </c>
      <c r="I6040" s="6">
        <v>234</v>
      </c>
      <c r="J6040" s="6">
        <v>2.8575319265896861</v>
      </c>
      <c r="K6040" s="6">
        <f t="shared" si="94"/>
        <v>1658.4293105037609</v>
      </c>
    </row>
    <row r="6041" spans="1:11" x14ac:dyDescent="0.35">
      <c r="A6041" t="s">
        <v>14</v>
      </c>
      <c r="B6041" t="s">
        <v>17</v>
      </c>
      <c r="C6041" s="3" t="s">
        <v>4</v>
      </c>
      <c r="D6041" s="3">
        <v>9</v>
      </c>
      <c r="E6041" s="3">
        <v>9</v>
      </c>
      <c r="F6041" s="3">
        <v>15</v>
      </c>
      <c r="G6041" s="3">
        <v>51.912800000000004</v>
      </c>
      <c r="H6041" s="6">
        <f>INDEX('Sample Customer Count'!$B$3:$B$14,MATCH('KU Gen'!D6041,'Sample Customer Count'!$A$3:$A$14,0))</f>
        <v>37</v>
      </c>
      <c r="I6041" s="6">
        <v>234</v>
      </c>
      <c r="J6041" s="6">
        <v>2.8575319265896861</v>
      </c>
      <c r="K6041" s="6">
        <f t="shared" si="94"/>
        <v>938.1659760888549</v>
      </c>
    </row>
    <row r="6042" spans="1:11" x14ac:dyDescent="0.35">
      <c r="A6042" t="s">
        <v>14</v>
      </c>
      <c r="B6042" t="s">
        <v>17</v>
      </c>
      <c r="C6042" s="3" t="s">
        <v>4</v>
      </c>
      <c r="D6042" s="3">
        <v>9</v>
      </c>
      <c r="E6042" s="3">
        <v>9</v>
      </c>
      <c r="F6042" s="3">
        <v>16</v>
      </c>
      <c r="G6042" s="3">
        <v>16.6525</v>
      </c>
      <c r="H6042" s="6">
        <f>INDEX('Sample Customer Count'!$B$3:$B$14,MATCH('KU Gen'!D6042,'Sample Customer Count'!$A$3:$A$14,0))</f>
        <v>37</v>
      </c>
      <c r="I6042" s="6">
        <v>234</v>
      </c>
      <c r="J6042" s="6">
        <v>2.8575319265896861</v>
      </c>
      <c r="K6042" s="6">
        <f t="shared" si="94"/>
        <v>300.94329176657112</v>
      </c>
    </row>
    <row r="6043" spans="1:11" x14ac:dyDescent="0.35">
      <c r="A6043" t="s">
        <v>14</v>
      </c>
      <c r="B6043" t="s">
        <v>17</v>
      </c>
      <c r="C6043" s="3" t="s">
        <v>4</v>
      </c>
      <c r="D6043" s="3">
        <v>9</v>
      </c>
      <c r="E6043" s="3">
        <v>9</v>
      </c>
      <c r="F6043" s="3">
        <v>17</v>
      </c>
      <c r="G6043" s="3">
        <v>2.5511999999999997</v>
      </c>
      <c r="H6043" s="6">
        <f>INDEX('Sample Customer Count'!$B$3:$B$14,MATCH('KU Gen'!D6043,'Sample Customer Count'!$A$3:$A$14,0))</f>
        <v>37</v>
      </c>
      <c r="I6043" s="6">
        <v>234</v>
      </c>
      <c r="J6043" s="6">
        <v>2.8575319265896861</v>
      </c>
      <c r="K6043" s="6">
        <f t="shared" si="94"/>
        <v>46.105180961109518</v>
      </c>
    </row>
    <row r="6044" spans="1:11" x14ac:dyDescent="0.35">
      <c r="A6044" t="s">
        <v>14</v>
      </c>
      <c r="B6044" t="s">
        <v>17</v>
      </c>
      <c r="C6044" s="3" t="s">
        <v>4</v>
      </c>
      <c r="D6044" s="3">
        <v>9</v>
      </c>
      <c r="E6044" s="3">
        <v>9</v>
      </c>
      <c r="F6044" s="3">
        <v>18</v>
      </c>
      <c r="G6044" s="3">
        <v>1.0200000000000001E-2</v>
      </c>
      <c r="H6044" s="6">
        <f>INDEX('Sample Customer Count'!$B$3:$B$14,MATCH('KU Gen'!D6044,'Sample Customer Count'!$A$3:$A$14,0))</f>
        <v>37</v>
      </c>
      <c r="I6044" s="6">
        <v>234</v>
      </c>
      <c r="J6044" s="6">
        <v>2.8575319265896861</v>
      </c>
      <c r="K6044" s="6">
        <f t="shared" si="94"/>
        <v>0.18433397844281796</v>
      </c>
    </row>
    <row r="6045" spans="1:11" x14ac:dyDescent="0.35">
      <c r="A6045" t="s">
        <v>14</v>
      </c>
      <c r="B6045" t="s">
        <v>17</v>
      </c>
      <c r="C6045" s="3" t="s">
        <v>4</v>
      </c>
      <c r="D6045" s="3">
        <v>9</v>
      </c>
      <c r="E6045" s="3">
        <v>9</v>
      </c>
      <c r="F6045" s="3">
        <v>19</v>
      </c>
      <c r="G6045" s="3">
        <v>0</v>
      </c>
      <c r="H6045" s="6">
        <f>INDEX('Sample Customer Count'!$B$3:$B$14,MATCH('KU Gen'!D6045,'Sample Customer Count'!$A$3:$A$14,0))</f>
        <v>37</v>
      </c>
      <c r="I6045" s="6">
        <v>234</v>
      </c>
      <c r="J6045" s="6">
        <v>2.8575319265896861</v>
      </c>
      <c r="K6045" s="6">
        <f t="shared" si="94"/>
        <v>0</v>
      </c>
    </row>
    <row r="6046" spans="1:11" x14ac:dyDescent="0.35">
      <c r="A6046" t="s">
        <v>14</v>
      </c>
      <c r="B6046" t="s">
        <v>17</v>
      </c>
      <c r="C6046" s="3" t="s">
        <v>4</v>
      </c>
      <c r="D6046" s="3">
        <v>9</v>
      </c>
      <c r="E6046" s="3">
        <v>9</v>
      </c>
      <c r="F6046" s="3">
        <v>20</v>
      </c>
      <c r="G6046" s="3">
        <v>0</v>
      </c>
      <c r="H6046" s="6">
        <f>INDEX('Sample Customer Count'!$B$3:$B$14,MATCH('KU Gen'!D6046,'Sample Customer Count'!$A$3:$A$14,0))</f>
        <v>37</v>
      </c>
      <c r="I6046" s="6">
        <v>234</v>
      </c>
      <c r="J6046" s="6">
        <v>2.8575319265896861</v>
      </c>
      <c r="K6046" s="6">
        <f t="shared" si="94"/>
        <v>0</v>
      </c>
    </row>
    <row r="6047" spans="1:11" x14ac:dyDescent="0.35">
      <c r="A6047" t="s">
        <v>14</v>
      </c>
      <c r="B6047" t="s">
        <v>17</v>
      </c>
      <c r="C6047" s="3" t="s">
        <v>4</v>
      </c>
      <c r="D6047" s="3">
        <v>9</v>
      </c>
      <c r="E6047" s="3">
        <v>9</v>
      </c>
      <c r="F6047" s="3">
        <v>21</v>
      </c>
      <c r="G6047" s="3">
        <v>0</v>
      </c>
      <c r="H6047" s="6">
        <f>INDEX('Sample Customer Count'!$B$3:$B$14,MATCH('KU Gen'!D6047,'Sample Customer Count'!$A$3:$A$14,0))</f>
        <v>37</v>
      </c>
      <c r="I6047" s="6">
        <v>234</v>
      </c>
      <c r="J6047" s="6">
        <v>2.8575319265896861</v>
      </c>
      <c r="K6047" s="6">
        <f t="shared" si="94"/>
        <v>0</v>
      </c>
    </row>
    <row r="6048" spans="1:11" x14ac:dyDescent="0.35">
      <c r="A6048" t="s">
        <v>14</v>
      </c>
      <c r="B6048" t="s">
        <v>17</v>
      </c>
      <c r="C6048" s="3" t="s">
        <v>4</v>
      </c>
      <c r="D6048" s="3">
        <v>9</v>
      </c>
      <c r="E6048" s="3">
        <v>9</v>
      </c>
      <c r="F6048" s="3">
        <v>22</v>
      </c>
      <c r="G6048" s="3">
        <v>0</v>
      </c>
      <c r="H6048" s="6">
        <f>INDEX('Sample Customer Count'!$B$3:$B$14,MATCH('KU Gen'!D6048,'Sample Customer Count'!$A$3:$A$14,0))</f>
        <v>37</v>
      </c>
      <c r="I6048" s="6">
        <v>234</v>
      </c>
      <c r="J6048" s="6">
        <v>2.8575319265896861</v>
      </c>
      <c r="K6048" s="6">
        <f t="shared" si="94"/>
        <v>0</v>
      </c>
    </row>
    <row r="6049" spans="1:11" x14ac:dyDescent="0.35">
      <c r="A6049" t="s">
        <v>14</v>
      </c>
      <c r="B6049" t="s">
        <v>17</v>
      </c>
      <c r="C6049" s="3" t="s">
        <v>4</v>
      </c>
      <c r="D6049" s="3">
        <v>9</v>
      </c>
      <c r="E6049" s="3">
        <v>9</v>
      </c>
      <c r="F6049" s="3">
        <v>23</v>
      </c>
      <c r="G6049" s="3">
        <v>0</v>
      </c>
      <c r="H6049" s="6">
        <f>INDEX('Sample Customer Count'!$B$3:$B$14,MATCH('KU Gen'!D6049,'Sample Customer Count'!$A$3:$A$14,0))</f>
        <v>37</v>
      </c>
      <c r="I6049" s="6">
        <v>234</v>
      </c>
      <c r="J6049" s="6">
        <v>2.8575319265896861</v>
      </c>
      <c r="K6049" s="6">
        <f t="shared" si="94"/>
        <v>0</v>
      </c>
    </row>
    <row r="6050" spans="1:11" x14ac:dyDescent="0.35">
      <c r="A6050" t="s">
        <v>14</v>
      </c>
      <c r="B6050" t="s">
        <v>17</v>
      </c>
      <c r="C6050" s="3" t="s">
        <v>4</v>
      </c>
      <c r="D6050" s="3">
        <v>9</v>
      </c>
      <c r="E6050" s="3">
        <v>10</v>
      </c>
      <c r="F6050" s="3">
        <v>0</v>
      </c>
      <c r="G6050" s="3">
        <v>0</v>
      </c>
      <c r="H6050" s="6">
        <f>INDEX('Sample Customer Count'!$B$3:$B$14,MATCH('KU Gen'!D6050,'Sample Customer Count'!$A$3:$A$14,0))</f>
        <v>37</v>
      </c>
      <c r="I6050" s="6">
        <v>234</v>
      </c>
      <c r="J6050" s="6">
        <v>2.8575319265896861</v>
      </c>
      <c r="K6050" s="6">
        <f t="shared" si="94"/>
        <v>0</v>
      </c>
    </row>
    <row r="6051" spans="1:11" x14ac:dyDescent="0.35">
      <c r="A6051" t="s">
        <v>14</v>
      </c>
      <c r="B6051" t="s">
        <v>17</v>
      </c>
      <c r="C6051" s="3" t="s">
        <v>4</v>
      </c>
      <c r="D6051" s="3">
        <v>9</v>
      </c>
      <c r="E6051" s="3">
        <v>10</v>
      </c>
      <c r="F6051" s="3">
        <v>1</v>
      </c>
      <c r="G6051" s="3">
        <v>0</v>
      </c>
      <c r="H6051" s="6">
        <f>INDEX('Sample Customer Count'!$B$3:$B$14,MATCH('KU Gen'!D6051,'Sample Customer Count'!$A$3:$A$14,0))</f>
        <v>37</v>
      </c>
      <c r="I6051" s="6">
        <v>234</v>
      </c>
      <c r="J6051" s="6">
        <v>2.8575319265896861</v>
      </c>
      <c r="K6051" s="6">
        <f t="shared" si="94"/>
        <v>0</v>
      </c>
    </row>
    <row r="6052" spans="1:11" x14ac:dyDescent="0.35">
      <c r="A6052" t="s">
        <v>14</v>
      </c>
      <c r="B6052" t="s">
        <v>17</v>
      </c>
      <c r="C6052" s="3" t="s">
        <v>4</v>
      </c>
      <c r="D6052" s="3">
        <v>9</v>
      </c>
      <c r="E6052" s="3">
        <v>10</v>
      </c>
      <c r="F6052" s="3">
        <v>2</v>
      </c>
      <c r="G6052" s="3">
        <v>0</v>
      </c>
      <c r="H6052" s="6">
        <f>INDEX('Sample Customer Count'!$B$3:$B$14,MATCH('KU Gen'!D6052,'Sample Customer Count'!$A$3:$A$14,0))</f>
        <v>37</v>
      </c>
      <c r="I6052" s="6">
        <v>234</v>
      </c>
      <c r="J6052" s="6">
        <v>2.8575319265896861</v>
      </c>
      <c r="K6052" s="6">
        <f t="shared" si="94"/>
        <v>0</v>
      </c>
    </row>
    <row r="6053" spans="1:11" x14ac:dyDescent="0.35">
      <c r="A6053" t="s">
        <v>14</v>
      </c>
      <c r="B6053" t="s">
        <v>17</v>
      </c>
      <c r="C6053" s="3" t="s">
        <v>4</v>
      </c>
      <c r="D6053" s="3">
        <v>9</v>
      </c>
      <c r="E6053" s="3">
        <v>10</v>
      </c>
      <c r="F6053" s="3">
        <v>3</v>
      </c>
      <c r="G6053" s="3">
        <v>0</v>
      </c>
      <c r="H6053" s="6">
        <f>INDEX('Sample Customer Count'!$B$3:$B$14,MATCH('KU Gen'!D6053,'Sample Customer Count'!$A$3:$A$14,0))</f>
        <v>37</v>
      </c>
      <c r="I6053" s="6">
        <v>234</v>
      </c>
      <c r="J6053" s="6">
        <v>2.8575319265896861</v>
      </c>
      <c r="K6053" s="6">
        <f t="shared" si="94"/>
        <v>0</v>
      </c>
    </row>
    <row r="6054" spans="1:11" x14ac:dyDescent="0.35">
      <c r="A6054" t="s">
        <v>14</v>
      </c>
      <c r="B6054" t="s">
        <v>17</v>
      </c>
      <c r="C6054" s="3" t="s">
        <v>4</v>
      </c>
      <c r="D6054" s="3">
        <v>9</v>
      </c>
      <c r="E6054" s="3">
        <v>10</v>
      </c>
      <c r="F6054" s="3">
        <v>4</v>
      </c>
      <c r="G6054" s="3">
        <v>0</v>
      </c>
      <c r="H6054" s="6">
        <f>INDEX('Sample Customer Count'!$B$3:$B$14,MATCH('KU Gen'!D6054,'Sample Customer Count'!$A$3:$A$14,0))</f>
        <v>37</v>
      </c>
      <c r="I6054" s="6">
        <v>234</v>
      </c>
      <c r="J6054" s="6">
        <v>2.8575319265896861</v>
      </c>
      <c r="K6054" s="6">
        <f t="shared" si="94"/>
        <v>0</v>
      </c>
    </row>
    <row r="6055" spans="1:11" x14ac:dyDescent="0.35">
      <c r="A6055" t="s">
        <v>14</v>
      </c>
      <c r="B6055" t="s">
        <v>17</v>
      </c>
      <c r="C6055" s="3" t="s">
        <v>4</v>
      </c>
      <c r="D6055" s="3">
        <v>9</v>
      </c>
      <c r="E6055" s="3">
        <v>10</v>
      </c>
      <c r="F6055" s="3">
        <v>5</v>
      </c>
      <c r="G6055" s="3">
        <v>0</v>
      </c>
      <c r="H6055" s="6">
        <f>INDEX('Sample Customer Count'!$B$3:$B$14,MATCH('KU Gen'!D6055,'Sample Customer Count'!$A$3:$A$14,0))</f>
        <v>37</v>
      </c>
      <c r="I6055" s="6">
        <v>234</v>
      </c>
      <c r="J6055" s="6">
        <v>2.8575319265896861</v>
      </c>
      <c r="K6055" s="6">
        <f t="shared" si="94"/>
        <v>0</v>
      </c>
    </row>
    <row r="6056" spans="1:11" x14ac:dyDescent="0.35">
      <c r="A6056" t="s">
        <v>14</v>
      </c>
      <c r="B6056" t="s">
        <v>17</v>
      </c>
      <c r="C6056" s="3" t="s">
        <v>4</v>
      </c>
      <c r="D6056" s="3">
        <v>9</v>
      </c>
      <c r="E6056" s="3">
        <v>10</v>
      </c>
      <c r="F6056" s="3">
        <v>6</v>
      </c>
      <c r="G6056" s="3">
        <v>0.44319999999999998</v>
      </c>
      <c r="H6056" s="6">
        <f>INDEX('Sample Customer Count'!$B$3:$B$14,MATCH('KU Gen'!D6056,'Sample Customer Count'!$A$3:$A$14,0))</f>
        <v>37</v>
      </c>
      <c r="I6056" s="6">
        <v>234</v>
      </c>
      <c r="J6056" s="6">
        <v>2.8575319265896861</v>
      </c>
      <c r="K6056" s="6">
        <f t="shared" si="94"/>
        <v>8.0094920829271476</v>
      </c>
    </row>
    <row r="6057" spans="1:11" x14ac:dyDescent="0.35">
      <c r="A6057" t="s">
        <v>14</v>
      </c>
      <c r="B6057" t="s">
        <v>17</v>
      </c>
      <c r="C6057" s="3" t="s">
        <v>4</v>
      </c>
      <c r="D6057" s="3">
        <v>9</v>
      </c>
      <c r="E6057" s="3">
        <v>10</v>
      </c>
      <c r="F6057" s="3">
        <v>7</v>
      </c>
      <c r="G6057" s="3">
        <v>12.295499999999999</v>
      </c>
      <c r="H6057" s="6">
        <f>INDEX('Sample Customer Count'!$B$3:$B$14,MATCH('KU Gen'!D6057,'Sample Customer Count'!$A$3:$A$14,0))</f>
        <v>37</v>
      </c>
      <c r="I6057" s="6">
        <v>234</v>
      </c>
      <c r="J6057" s="6">
        <v>2.8575319265896861</v>
      </c>
      <c r="K6057" s="6">
        <f t="shared" si="94"/>
        <v>222.20376783761449</v>
      </c>
    </row>
    <row r="6058" spans="1:11" x14ac:dyDescent="0.35">
      <c r="A6058" t="s">
        <v>14</v>
      </c>
      <c r="B6058" t="s">
        <v>17</v>
      </c>
      <c r="C6058" s="3" t="s">
        <v>4</v>
      </c>
      <c r="D6058" s="3">
        <v>9</v>
      </c>
      <c r="E6058" s="3">
        <v>10</v>
      </c>
      <c r="F6058" s="3">
        <v>8</v>
      </c>
      <c r="G6058" s="3">
        <v>48.776399999999995</v>
      </c>
      <c r="H6058" s="6">
        <f>INDEX('Sample Customer Count'!$B$3:$B$14,MATCH('KU Gen'!D6058,'Sample Customer Count'!$A$3:$A$14,0))</f>
        <v>37</v>
      </c>
      <c r="I6058" s="6">
        <v>234</v>
      </c>
      <c r="J6058" s="6">
        <v>2.8575319265896861</v>
      </c>
      <c r="K6058" s="6">
        <f t="shared" si="94"/>
        <v>881.48508491355528</v>
      </c>
    </row>
    <row r="6059" spans="1:11" x14ac:dyDescent="0.35">
      <c r="A6059" t="s">
        <v>14</v>
      </c>
      <c r="B6059" t="s">
        <v>17</v>
      </c>
      <c r="C6059" s="3" t="s">
        <v>4</v>
      </c>
      <c r="D6059" s="3">
        <v>9</v>
      </c>
      <c r="E6059" s="3">
        <v>10</v>
      </c>
      <c r="F6059" s="3">
        <v>9</v>
      </c>
      <c r="G6059" s="3">
        <v>87.984800000000007</v>
      </c>
      <c r="H6059" s="6">
        <f>INDEX('Sample Customer Count'!$B$3:$B$14,MATCH('KU Gen'!D6059,'Sample Customer Count'!$A$3:$A$14,0))</f>
        <v>37</v>
      </c>
      <c r="I6059" s="6">
        <v>234</v>
      </c>
      <c r="J6059" s="6">
        <v>2.8575319265896861</v>
      </c>
      <c r="K6059" s="6">
        <f t="shared" si="94"/>
        <v>1590.0576692642794</v>
      </c>
    </row>
    <row r="6060" spans="1:11" x14ac:dyDescent="0.35">
      <c r="A6060" t="s">
        <v>14</v>
      </c>
      <c r="B6060" t="s">
        <v>17</v>
      </c>
      <c r="C6060" s="3" t="s">
        <v>4</v>
      </c>
      <c r="D6060" s="3">
        <v>9</v>
      </c>
      <c r="E6060" s="3">
        <v>10</v>
      </c>
      <c r="F6060" s="3">
        <v>10</v>
      </c>
      <c r="G6060" s="3">
        <v>113.29429999999999</v>
      </c>
      <c r="H6060" s="6">
        <f>INDEX('Sample Customer Count'!$B$3:$B$14,MATCH('KU Gen'!D6060,'Sample Customer Count'!$A$3:$A$14,0))</f>
        <v>37</v>
      </c>
      <c r="I6060" s="6">
        <v>234</v>
      </c>
      <c r="J6060" s="6">
        <v>2.8575319265896861</v>
      </c>
      <c r="K6060" s="6">
        <f t="shared" si="94"/>
        <v>2047.4499072445242</v>
      </c>
    </row>
    <row r="6061" spans="1:11" x14ac:dyDescent="0.35">
      <c r="A6061" t="s">
        <v>14</v>
      </c>
      <c r="B6061" t="s">
        <v>17</v>
      </c>
      <c r="C6061" s="3" t="s">
        <v>4</v>
      </c>
      <c r="D6061" s="3">
        <v>9</v>
      </c>
      <c r="E6061" s="3">
        <v>10</v>
      </c>
      <c r="F6061" s="3">
        <v>11</v>
      </c>
      <c r="G6061" s="3">
        <v>121.5932</v>
      </c>
      <c r="H6061" s="6">
        <f>INDEX('Sample Customer Count'!$B$3:$B$14,MATCH('KU Gen'!D6061,'Sample Customer Count'!$A$3:$A$14,0))</f>
        <v>37</v>
      </c>
      <c r="I6061" s="6">
        <v>234</v>
      </c>
      <c r="J6061" s="6">
        <v>2.8575319265896861</v>
      </c>
      <c r="K6061" s="6">
        <f t="shared" si="94"/>
        <v>2197.4272850581619</v>
      </c>
    </row>
    <row r="6062" spans="1:11" x14ac:dyDescent="0.35">
      <c r="A6062" t="s">
        <v>14</v>
      </c>
      <c r="B6062" t="s">
        <v>17</v>
      </c>
      <c r="C6062" s="3" t="s">
        <v>4</v>
      </c>
      <c r="D6062" s="3">
        <v>9</v>
      </c>
      <c r="E6062" s="3">
        <v>10</v>
      </c>
      <c r="F6062" s="3">
        <v>12</v>
      </c>
      <c r="G6062" s="3">
        <v>119.0745</v>
      </c>
      <c r="H6062" s="6">
        <f>INDEX('Sample Customer Count'!$B$3:$B$14,MATCH('KU Gen'!D6062,'Sample Customer Count'!$A$3:$A$14,0))</f>
        <v>37</v>
      </c>
      <c r="I6062" s="6">
        <v>234</v>
      </c>
      <c r="J6062" s="6">
        <v>2.8575319265896861</v>
      </c>
      <c r="K6062" s="6">
        <f t="shared" si="94"/>
        <v>2151.9094427538553</v>
      </c>
    </row>
    <row r="6063" spans="1:11" x14ac:dyDescent="0.35">
      <c r="A6063" t="s">
        <v>14</v>
      </c>
      <c r="B6063" t="s">
        <v>17</v>
      </c>
      <c r="C6063" s="3" t="s">
        <v>4</v>
      </c>
      <c r="D6063" s="3">
        <v>9</v>
      </c>
      <c r="E6063" s="3">
        <v>10</v>
      </c>
      <c r="F6063" s="3">
        <v>13</v>
      </c>
      <c r="G6063" s="3">
        <v>91.21629999999999</v>
      </c>
      <c r="H6063" s="6">
        <f>INDEX('Sample Customer Count'!$B$3:$B$14,MATCH('KU Gen'!D6063,'Sample Customer Count'!$A$3:$A$14,0))</f>
        <v>37</v>
      </c>
      <c r="I6063" s="6">
        <v>234</v>
      </c>
      <c r="J6063" s="6">
        <v>2.8575319265896861</v>
      </c>
      <c r="K6063" s="6">
        <f t="shared" si="94"/>
        <v>1648.4572037091777</v>
      </c>
    </row>
    <row r="6064" spans="1:11" x14ac:dyDescent="0.35">
      <c r="A6064" t="s">
        <v>14</v>
      </c>
      <c r="B6064" t="s">
        <v>17</v>
      </c>
      <c r="C6064" s="3" t="s">
        <v>4</v>
      </c>
      <c r="D6064" s="3">
        <v>9</v>
      </c>
      <c r="E6064" s="3">
        <v>10</v>
      </c>
      <c r="F6064" s="3">
        <v>14</v>
      </c>
      <c r="G6064" s="3">
        <v>62.519800000000004</v>
      </c>
      <c r="H6064" s="6">
        <f>INDEX('Sample Customer Count'!$B$3:$B$14,MATCH('KU Gen'!D6064,'Sample Customer Count'!$A$3:$A$14,0))</f>
        <v>37</v>
      </c>
      <c r="I6064" s="6">
        <v>234</v>
      </c>
      <c r="J6064" s="6">
        <v>2.8575319265896861</v>
      </c>
      <c r="K6064" s="6">
        <f t="shared" si="94"/>
        <v>1129.8552417107146</v>
      </c>
    </row>
    <row r="6065" spans="1:11" x14ac:dyDescent="0.35">
      <c r="A6065" t="s">
        <v>14</v>
      </c>
      <c r="B6065" t="s">
        <v>17</v>
      </c>
      <c r="C6065" s="3" t="s">
        <v>4</v>
      </c>
      <c r="D6065" s="3">
        <v>9</v>
      </c>
      <c r="E6065" s="3">
        <v>10</v>
      </c>
      <c r="F6065" s="3">
        <v>15</v>
      </c>
      <c r="G6065" s="3">
        <v>33.998100000000001</v>
      </c>
      <c r="H6065" s="6">
        <f>INDEX('Sample Customer Count'!$B$3:$B$14,MATCH('KU Gen'!D6065,'Sample Customer Count'!$A$3:$A$14,0))</f>
        <v>37</v>
      </c>
      <c r="I6065" s="6">
        <v>234</v>
      </c>
      <c r="J6065" s="6">
        <v>2.8575319265896861</v>
      </c>
      <c r="K6065" s="6">
        <f t="shared" si="94"/>
        <v>614.41225808791853</v>
      </c>
    </row>
    <row r="6066" spans="1:11" x14ac:dyDescent="0.35">
      <c r="A6066" t="s">
        <v>14</v>
      </c>
      <c r="B6066" t="s">
        <v>17</v>
      </c>
      <c r="C6066" s="3" t="s">
        <v>4</v>
      </c>
      <c r="D6066" s="3">
        <v>9</v>
      </c>
      <c r="E6066" s="3">
        <v>10</v>
      </c>
      <c r="F6066" s="3">
        <v>16</v>
      </c>
      <c r="G6066" s="3">
        <v>13.615599999999999</v>
      </c>
      <c r="H6066" s="6">
        <f>INDEX('Sample Customer Count'!$B$3:$B$14,MATCH('KU Gen'!D6066,'Sample Customer Count'!$A$3:$A$14,0))</f>
        <v>37</v>
      </c>
      <c r="I6066" s="6">
        <v>234</v>
      </c>
      <c r="J6066" s="6">
        <v>2.8575319265896861</v>
      </c>
      <c r="K6066" s="6">
        <f t="shared" si="94"/>
        <v>246.06056047902271</v>
      </c>
    </row>
    <row r="6067" spans="1:11" x14ac:dyDescent="0.35">
      <c r="A6067" t="s">
        <v>14</v>
      </c>
      <c r="B6067" t="s">
        <v>17</v>
      </c>
      <c r="C6067" s="3" t="s">
        <v>4</v>
      </c>
      <c r="D6067" s="3">
        <v>9</v>
      </c>
      <c r="E6067" s="3">
        <v>10</v>
      </c>
      <c r="F6067" s="3">
        <v>17</v>
      </c>
      <c r="G6067" s="3">
        <v>2.484</v>
      </c>
      <c r="H6067" s="6">
        <f>INDEX('Sample Customer Count'!$B$3:$B$14,MATCH('KU Gen'!D6067,'Sample Customer Count'!$A$3:$A$14,0))</f>
        <v>37</v>
      </c>
      <c r="I6067" s="6">
        <v>234</v>
      </c>
      <c r="J6067" s="6">
        <v>2.8575319265896861</v>
      </c>
      <c r="K6067" s="6">
        <f t="shared" si="94"/>
        <v>44.890745338427429</v>
      </c>
    </row>
    <row r="6068" spans="1:11" x14ac:dyDescent="0.35">
      <c r="A6068" t="s">
        <v>14</v>
      </c>
      <c r="B6068" t="s">
        <v>17</v>
      </c>
      <c r="C6068" s="3" t="s">
        <v>4</v>
      </c>
      <c r="D6068" s="3">
        <v>9</v>
      </c>
      <c r="E6068" s="3">
        <v>10</v>
      </c>
      <c r="F6068" s="3">
        <v>18</v>
      </c>
      <c r="G6068" s="3">
        <v>0.03</v>
      </c>
      <c r="H6068" s="6">
        <f>INDEX('Sample Customer Count'!$B$3:$B$14,MATCH('KU Gen'!D6068,'Sample Customer Count'!$A$3:$A$14,0))</f>
        <v>37</v>
      </c>
      <c r="I6068" s="6">
        <v>234</v>
      </c>
      <c r="J6068" s="6">
        <v>2.8575319265896861</v>
      </c>
      <c r="K6068" s="6">
        <f t="shared" si="94"/>
        <v>0.54215876012593511</v>
      </c>
    </row>
    <row r="6069" spans="1:11" x14ac:dyDescent="0.35">
      <c r="A6069" t="s">
        <v>14</v>
      </c>
      <c r="B6069" t="s">
        <v>17</v>
      </c>
      <c r="C6069" s="3" t="s">
        <v>4</v>
      </c>
      <c r="D6069" s="3">
        <v>9</v>
      </c>
      <c r="E6069" s="3">
        <v>10</v>
      </c>
      <c r="F6069" s="3">
        <v>19</v>
      </c>
      <c r="G6069" s="3">
        <v>0</v>
      </c>
      <c r="H6069" s="6">
        <f>INDEX('Sample Customer Count'!$B$3:$B$14,MATCH('KU Gen'!D6069,'Sample Customer Count'!$A$3:$A$14,0))</f>
        <v>37</v>
      </c>
      <c r="I6069" s="6">
        <v>234</v>
      </c>
      <c r="J6069" s="6">
        <v>2.8575319265896861</v>
      </c>
      <c r="K6069" s="6">
        <f t="shared" si="94"/>
        <v>0</v>
      </c>
    </row>
    <row r="6070" spans="1:11" x14ac:dyDescent="0.35">
      <c r="A6070" t="s">
        <v>14</v>
      </c>
      <c r="B6070" t="s">
        <v>17</v>
      </c>
      <c r="C6070" s="3" t="s">
        <v>4</v>
      </c>
      <c r="D6070" s="3">
        <v>9</v>
      </c>
      <c r="E6070" s="3">
        <v>10</v>
      </c>
      <c r="F6070" s="3">
        <v>20</v>
      </c>
      <c r="G6070" s="3">
        <v>0</v>
      </c>
      <c r="H6070" s="6">
        <f>INDEX('Sample Customer Count'!$B$3:$B$14,MATCH('KU Gen'!D6070,'Sample Customer Count'!$A$3:$A$14,0))</f>
        <v>37</v>
      </c>
      <c r="I6070" s="6">
        <v>234</v>
      </c>
      <c r="J6070" s="6">
        <v>2.8575319265896861</v>
      </c>
      <c r="K6070" s="6">
        <f t="shared" si="94"/>
        <v>0</v>
      </c>
    </row>
    <row r="6071" spans="1:11" x14ac:dyDescent="0.35">
      <c r="A6071" t="s">
        <v>14</v>
      </c>
      <c r="B6071" t="s">
        <v>17</v>
      </c>
      <c r="C6071" s="3" t="s">
        <v>4</v>
      </c>
      <c r="D6071" s="3">
        <v>9</v>
      </c>
      <c r="E6071" s="3">
        <v>10</v>
      </c>
      <c r="F6071" s="3">
        <v>21</v>
      </c>
      <c r="G6071" s="3">
        <v>0</v>
      </c>
      <c r="H6071" s="6">
        <f>INDEX('Sample Customer Count'!$B$3:$B$14,MATCH('KU Gen'!D6071,'Sample Customer Count'!$A$3:$A$14,0))</f>
        <v>37</v>
      </c>
      <c r="I6071" s="6">
        <v>234</v>
      </c>
      <c r="J6071" s="6">
        <v>2.8575319265896861</v>
      </c>
      <c r="K6071" s="6">
        <f t="shared" si="94"/>
        <v>0</v>
      </c>
    </row>
    <row r="6072" spans="1:11" x14ac:dyDescent="0.35">
      <c r="A6072" t="s">
        <v>14</v>
      </c>
      <c r="B6072" t="s">
        <v>17</v>
      </c>
      <c r="C6072" s="3" t="s">
        <v>4</v>
      </c>
      <c r="D6072" s="3">
        <v>9</v>
      </c>
      <c r="E6072" s="3">
        <v>10</v>
      </c>
      <c r="F6072" s="3">
        <v>22</v>
      </c>
      <c r="G6072" s="3">
        <v>0</v>
      </c>
      <c r="H6072" s="6">
        <f>INDEX('Sample Customer Count'!$B$3:$B$14,MATCH('KU Gen'!D6072,'Sample Customer Count'!$A$3:$A$14,0))</f>
        <v>37</v>
      </c>
      <c r="I6072" s="6">
        <v>234</v>
      </c>
      <c r="J6072" s="6">
        <v>2.8575319265896861</v>
      </c>
      <c r="K6072" s="6">
        <f t="shared" si="94"/>
        <v>0</v>
      </c>
    </row>
    <row r="6073" spans="1:11" x14ac:dyDescent="0.35">
      <c r="A6073" t="s">
        <v>14</v>
      </c>
      <c r="B6073" t="s">
        <v>17</v>
      </c>
      <c r="C6073" s="3" t="s">
        <v>4</v>
      </c>
      <c r="D6073" s="3">
        <v>9</v>
      </c>
      <c r="E6073" s="3">
        <v>10</v>
      </c>
      <c r="F6073" s="3">
        <v>23</v>
      </c>
      <c r="G6073" s="3">
        <v>0</v>
      </c>
      <c r="H6073" s="6">
        <f>INDEX('Sample Customer Count'!$B$3:$B$14,MATCH('KU Gen'!D6073,'Sample Customer Count'!$A$3:$A$14,0))</f>
        <v>37</v>
      </c>
      <c r="I6073" s="6">
        <v>234</v>
      </c>
      <c r="J6073" s="6">
        <v>2.8575319265896861</v>
      </c>
      <c r="K6073" s="6">
        <f t="shared" si="94"/>
        <v>0</v>
      </c>
    </row>
    <row r="6074" spans="1:11" x14ac:dyDescent="0.35">
      <c r="A6074" t="s">
        <v>20</v>
      </c>
      <c r="B6074" t="s">
        <v>17</v>
      </c>
      <c r="C6074" s="3" t="s">
        <v>4</v>
      </c>
      <c r="D6074" s="3">
        <v>9</v>
      </c>
      <c r="E6074" s="3">
        <v>11</v>
      </c>
      <c r="F6074" s="3">
        <v>0</v>
      </c>
      <c r="G6074" s="3">
        <v>0</v>
      </c>
      <c r="H6074" s="6">
        <f>INDEX('Sample Customer Count'!$B$3:$B$14,MATCH('KU Gen'!D6074,'Sample Customer Count'!$A$3:$A$14,0))</f>
        <v>37</v>
      </c>
      <c r="I6074" s="6">
        <v>234</v>
      </c>
      <c r="J6074" s="6">
        <v>2.8575319265896861</v>
      </c>
      <c r="K6074" s="6">
        <f t="shared" si="94"/>
        <v>0</v>
      </c>
    </row>
    <row r="6075" spans="1:11" x14ac:dyDescent="0.35">
      <c r="A6075" t="s">
        <v>20</v>
      </c>
      <c r="B6075" t="s">
        <v>17</v>
      </c>
      <c r="C6075" s="3" t="s">
        <v>4</v>
      </c>
      <c r="D6075" s="3">
        <v>9</v>
      </c>
      <c r="E6075" s="3">
        <v>11</v>
      </c>
      <c r="F6075" s="3">
        <v>1</v>
      </c>
      <c r="G6075" s="3">
        <v>0</v>
      </c>
      <c r="H6075" s="6">
        <f>INDEX('Sample Customer Count'!$B$3:$B$14,MATCH('KU Gen'!D6075,'Sample Customer Count'!$A$3:$A$14,0))</f>
        <v>37</v>
      </c>
      <c r="I6075" s="6">
        <v>234</v>
      </c>
      <c r="J6075" s="6">
        <v>2.8575319265896861</v>
      </c>
      <c r="K6075" s="6">
        <f t="shared" si="94"/>
        <v>0</v>
      </c>
    </row>
    <row r="6076" spans="1:11" x14ac:dyDescent="0.35">
      <c r="A6076" t="s">
        <v>20</v>
      </c>
      <c r="B6076" t="s">
        <v>17</v>
      </c>
      <c r="C6076" s="3" t="s">
        <v>4</v>
      </c>
      <c r="D6076" s="3">
        <v>9</v>
      </c>
      <c r="E6076" s="3">
        <v>11</v>
      </c>
      <c r="F6076" s="3">
        <v>2</v>
      </c>
      <c r="G6076" s="3">
        <v>0</v>
      </c>
      <c r="H6076" s="6">
        <f>INDEX('Sample Customer Count'!$B$3:$B$14,MATCH('KU Gen'!D6076,'Sample Customer Count'!$A$3:$A$14,0))</f>
        <v>37</v>
      </c>
      <c r="I6076" s="6">
        <v>234</v>
      </c>
      <c r="J6076" s="6">
        <v>2.8575319265896861</v>
      </c>
      <c r="K6076" s="6">
        <f t="shared" si="94"/>
        <v>0</v>
      </c>
    </row>
    <row r="6077" spans="1:11" x14ac:dyDescent="0.35">
      <c r="A6077" t="s">
        <v>20</v>
      </c>
      <c r="B6077" t="s">
        <v>17</v>
      </c>
      <c r="C6077" s="3" t="s">
        <v>4</v>
      </c>
      <c r="D6077" s="3">
        <v>9</v>
      </c>
      <c r="E6077" s="3">
        <v>11</v>
      </c>
      <c r="F6077" s="3">
        <v>3</v>
      </c>
      <c r="G6077" s="3">
        <v>0</v>
      </c>
      <c r="H6077" s="6">
        <f>INDEX('Sample Customer Count'!$B$3:$B$14,MATCH('KU Gen'!D6077,'Sample Customer Count'!$A$3:$A$14,0))</f>
        <v>37</v>
      </c>
      <c r="I6077" s="6">
        <v>234</v>
      </c>
      <c r="J6077" s="6">
        <v>2.8575319265896861</v>
      </c>
      <c r="K6077" s="6">
        <f t="shared" si="94"/>
        <v>0</v>
      </c>
    </row>
    <row r="6078" spans="1:11" x14ac:dyDescent="0.35">
      <c r="A6078" t="s">
        <v>20</v>
      </c>
      <c r="B6078" t="s">
        <v>17</v>
      </c>
      <c r="C6078" s="3" t="s">
        <v>4</v>
      </c>
      <c r="D6078" s="3">
        <v>9</v>
      </c>
      <c r="E6078" s="3">
        <v>11</v>
      </c>
      <c r="F6078" s="3">
        <v>4</v>
      </c>
      <c r="G6078" s="3">
        <v>0</v>
      </c>
      <c r="H6078" s="6">
        <f>INDEX('Sample Customer Count'!$B$3:$B$14,MATCH('KU Gen'!D6078,'Sample Customer Count'!$A$3:$A$14,0))</f>
        <v>37</v>
      </c>
      <c r="I6078" s="6">
        <v>234</v>
      </c>
      <c r="J6078" s="6">
        <v>2.8575319265896861</v>
      </c>
      <c r="K6078" s="6">
        <f t="shared" si="94"/>
        <v>0</v>
      </c>
    </row>
    <row r="6079" spans="1:11" x14ac:dyDescent="0.35">
      <c r="A6079" t="s">
        <v>20</v>
      </c>
      <c r="B6079" t="s">
        <v>17</v>
      </c>
      <c r="C6079" s="3" t="s">
        <v>4</v>
      </c>
      <c r="D6079" s="3">
        <v>9</v>
      </c>
      <c r="E6079" s="3">
        <v>11</v>
      </c>
      <c r="F6079" s="3">
        <v>5</v>
      </c>
      <c r="G6079" s="3">
        <v>0</v>
      </c>
      <c r="H6079" s="6">
        <f>INDEX('Sample Customer Count'!$B$3:$B$14,MATCH('KU Gen'!D6079,'Sample Customer Count'!$A$3:$A$14,0))</f>
        <v>37</v>
      </c>
      <c r="I6079" s="6">
        <v>234</v>
      </c>
      <c r="J6079" s="6">
        <v>2.8575319265896861</v>
      </c>
      <c r="K6079" s="6">
        <f t="shared" si="94"/>
        <v>0</v>
      </c>
    </row>
    <row r="6080" spans="1:11" x14ac:dyDescent="0.35">
      <c r="A6080" t="s">
        <v>20</v>
      </c>
      <c r="B6080" t="s">
        <v>17</v>
      </c>
      <c r="C6080" s="3" t="s">
        <v>4</v>
      </c>
      <c r="D6080" s="3">
        <v>9</v>
      </c>
      <c r="E6080" s="3">
        <v>11</v>
      </c>
      <c r="F6080" s="3">
        <v>6</v>
      </c>
      <c r="G6080" s="3">
        <v>0</v>
      </c>
      <c r="H6080" s="6">
        <f>INDEX('Sample Customer Count'!$B$3:$B$14,MATCH('KU Gen'!D6080,'Sample Customer Count'!$A$3:$A$14,0))</f>
        <v>37</v>
      </c>
      <c r="I6080" s="6">
        <v>234</v>
      </c>
      <c r="J6080" s="6">
        <v>2.8575319265896861</v>
      </c>
      <c r="K6080" s="6">
        <f t="shared" si="94"/>
        <v>0</v>
      </c>
    </row>
    <row r="6081" spans="1:11" x14ac:dyDescent="0.35">
      <c r="A6081" t="s">
        <v>20</v>
      </c>
      <c r="B6081" t="s">
        <v>17</v>
      </c>
      <c r="C6081" s="3" t="s">
        <v>4</v>
      </c>
      <c r="D6081" s="3">
        <v>9</v>
      </c>
      <c r="E6081" s="3">
        <v>11</v>
      </c>
      <c r="F6081" s="3">
        <v>7</v>
      </c>
      <c r="G6081" s="3">
        <v>2.9311000000000003</v>
      </c>
      <c r="H6081" s="6">
        <f>INDEX('Sample Customer Count'!$B$3:$B$14,MATCH('KU Gen'!D6081,'Sample Customer Count'!$A$3:$A$14,0))</f>
        <v>37</v>
      </c>
      <c r="I6081" s="6">
        <v>234</v>
      </c>
      <c r="J6081" s="6">
        <v>2.8575319265896861</v>
      </c>
      <c r="K6081" s="6">
        <f t="shared" si="94"/>
        <v>52.970718060170952</v>
      </c>
    </row>
    <row r="6082" spans="1:11" x14ac:dyDescent="0.35">
      <c r="A6082" t="s">
        <v>20</v>
      </c>
      <c r="B6082" t="s">
        <v>17</v>
      </c>
      <c r="C6082" s="3" t="s">
        <v>4</v>
      </c>
      <c r="D6082" s="3">
        <v>9</v>
      </c>
      <c r="E6082" s="3">
        <v>11</v>
      </c>
      <c r="F6082" s="3">
        <v>8</v>
      </c>
      <c r="G6082" s="3">
        <v>23.1174</v>
      </c>
      <c r="H6082" s="6">
        <f>INDEX('Sample Customer Count'!$B$3:$B$14,MATCH('KU Gen'!D6082,'Sample Customer Count'!$A$3:$A$14,0))</f>
        <v>37</v>
      </c>
      <c r="I6082" s="6">
        <v>234</v>
      </c>
      <c r="J6082" s="6">
        <v>2.8575319265896861</v>
      </c>
      <c r="K6082" s="6">
        <f t="shared" si="94"/>
        <v>417.77669737784311</v>
      </c>
    </row>
    <row r="6083" spans="1:11" x14ac:dyDescent="0.35">
      <c r="A6083" t="s">
        <v>20</v>
      </c>
      <c r="B6083" t="s">
        <v>17</v>
      </c>
      <c r="C6083" s="3" t="s">
        <v>4</v>
      </c>
      <c r="D6083" s="3">
        <v>9</v>
      </c>
      <c r="E6083" s="3">
        <v>11</v>
      </c>
      <c r="F6083" s="3">
        <v>9</v>
      </c>
      <c r="G6083" s="3">
        <v>66.899299999999997</v>
      </c>
      <c r="H6083" s="6">
        <f>INDEX('Sample Customer Count'!$B$3:$B$14,MATCH('KU Gen'!D6083,'Sample Customer Count'!$A$3:$A$14,0))</f>
        <v>37</v>
      </c>
      <c r="I6083" s="6">
        <v>234</v>
      </c>
      <c r="J6083" s="6">
        <v>2.8575319265896861</v>
      </c>
      <c r="K6083" s="6">
        <f t="shared" ref="K6083:K6146" si="95">G6083*((I6083/H6083)*J6083)</f>
        <v>1209.0013847097657</v>
      </c>
    </row>
    <row r="6084" spans="1:11" x14ac:dyDescent="0.35">
      <c r="A6084" t="s">
        <v>20</v>
      </c>
      <c r="B6084" t="s">
        <v>17</v>
      </c>
      <c r="C6084" s="3" t="s">
        <v>4</v>
      </c>
      <c r="D6084" s="3">
        <v>9</v>
      </c>
      <c r="E6084" s="3">
        <v>11</v>
      </c>
      <c r="F6084" s="3">
        <v>10</v>
      </c>
      <c r="G6084" s="3">
        <v>99.714399999999998</v>
      </c>
      <c r="H6084" s="6">
        <f>INDEX('Sample Customer Count'!$B$3:$B$14,MATCH('KU Gen'!D6084,'Sample Customer Count'!$A$3:$A$14,0))</f>
        <v>37</v>
      </c>
      <c r="I6084" s="6">
        <v>234</v>
      </c>
      <c r="J6084" s="6">
        <v>2.8575319265896861</v>
      </c>
      <c r="K6084" s="6">
        <f t="shared" si="95"/>
        <v>1802.0345156900514</v>
      </c>
    </row>
    <row r="6085" spans="1:11" x14ac:dyDescent="0.35">
      <c r="A6085" t="s">
        <v>20</v>
      </c>
      <c r="B6085" t="s">
        <v>17</v>
      </c>
      <c r="C6085" s="3" t="s">
        <v>4</v>
      </c>
      <c r="D6085" s="3">
        <v>9</v>
      </c>
      <c r="E6085" s="3">
        <v>11</v>
      </c>
      <c r="F6085" s="3">
        <v>11</v>
      </c>
      <c r="G6085" s="3">
        <v>116.05699999999999</v>
      </c>
      <c r="H6085" s="6">
        <f>INDEX('Sample Customer Count'!$B$3:$B$14,MATCH('KU Gen'!D6085,'Sample Customer Count'!$A$3:$A$14,0))</f>
        <v>37</v>
      </c>
      <c r="I6085" s="6">
        <v>234</v>
      </c>
      <c r="J6085" s="6">
        <v>2.8575319265896861</v>
      </c>
      <c r="K6085" s="6">
        <f t="shared" si="95"/>
        <v>2097.3773074645214</v>
      </c>
    </row>
    <row r="6086" spans="1:11" x14ac:dyDescent="0.35">
      <c r="A6086" t="s">
        <v>20</v>
      </c>
      <c r="B6086" t="s">
        <v>17</v>
      </c>
      <c r="C6086" s="3" t="s">
        <v>4</v>
      </c>
      <c r="D6086" s="3">
        <v>9</v>
      </c>
      <c r="E6086" s="3">
        <v>11</v>
      </c>
      <c r="F6086" s="3">
        <v>12</v>
      </c>
      <c r="G6086" s="3">
        <v>106.2313</v>
      </c>
      <c r="H6086" s="6">
        <f>INDEX('Sample Customer Count'!$B$3:$B$14,MATCH('KU Gen'!D6086,'Sample Customer Count'!$A$3:$A$14,0))</f>
        <v>37</v>
      </c>
      <c r="I6086" s="6">
        <v>234</v>
      </c>
      <c r="J6086" s="6">
        <v>2.8575319265896861</v>
      </c>
      <c r="K6086" s="6">
        <f t="shared" si="95"/>
        <v>1919.8076631522085</v>
      </c>
    </row>
    <row r="6087" spans="1:11" x14ac:dyDescent="0.35">
      <c r="A6087" t="s">
        <v>20</v>
      </c>
      <c r="B6087" t="s">
        <v>17</v>
      </c>
      <c r="C6087" s="3" t="s">
        <v>4</v>
      </c>
      <c r="D6087" s="3">
        <v>9</v>
      </c>
      <c r="E6087" s="3">
        <v>11</v>
      </c>
      <c r="F6087" s="3">
        <v>13</v>
      </c>
      <c r="G6087" s="3">
        <v>91.822900000000004</v>
      </c>
      <c r="H6087" s="6">
        <f>INDEX('Sample Customer Count'!$B$3:$B$14,MATCH('KU Gen'!D6087,'Sample Customer Count'!$A$3:$A$14,0))</f>
        <v>37</v>
      </c>
      <c r="I6087" s="6">
        <v>234</v>
      </c>
      <c r="J6087" s="6">
        <v>2.8575319265896861</v>
      </c>
      <c r="K6087" s="6">
        <f t="shared" si="95"/>
        <v>1659.4196538389244</v>
      </c>
    </row>
    <row r="6088" spans="1:11" x14ac:dyDescent="0.35">
      <c r="A6088" t="s">
        <v>20</v>
      </c>
      <c r="B6088" t="s">
        <v>17</v>
      </c>
      <c r="C6088" s="3" t="s">
        <v>4</v>
      </c>
      <c r="D6088" s="3">
        <v>9</v>
      </c>
      <c r="E6088" s="3">
        <v>11</v>
      </c>
      <c r="F6088" s="3">
        <v>14</v>
      </c>
      <c r="G6088" s="3">
        <v>59.726300000000002</v>
      </c>
      <c r="H6088" s="6">
        <f>INDEX('Sample Customer Count'!$B$3:$B$14,MATCH('KU Gen'!D6088,'Sample Customer Count'!$A$3:$A$14,0))</f>
        <v>37</v>
      </c>
      <c r="I6088" s="6">
        <v>234</v>
      </c>
      <c r="J6088" s="6">
        <v>2.8575319265896861</v>
      </c>
      <c r="K6088" s="6">
        <f t="shared" si="95"/>
        <v>1079.3712251636546</v>
      </c>
    </row>
    <row r="6089" spans="1:11" x14ac:dyDescent="0.35">
      <c r="A6089" t="s">
        <v>20</v>
      </c>
      <c r="B6089" t="s">
        <v>17</v>
      </c>
      <c r="C6089" s="3" t="s">
        <v>4</v>
      </c>
      <c r="D6089" s="3">
        <v>9</v>
      </c>
      <c r="E6089" s="3">
        <v>11</v>
      </c>
      <c r="F6089" s="3">
        <v>15</v>
      </c>
      <c r="G6089" s="3">
        <v>36.705199999999998</v>
      </c>
      <c r="H6089" s="6">
        <f>INDEX('Sample Customer Count'!$B$3:$B$14,MATCH('KU Gen'!D6089,'Sample Customer Count'!$A$3:$A$14,0))</f>
        <v>37</v>
      </c>
      <c r="I6089" s="6">
        <v>234</v>
      </c>
      <c r="J6089" s="6">
        <v>2.8575319265896861</v>
      </c>
      <c r="K6089" s="6">
        <f t="shared" si="95"/>
        <v>663.3348574058158</v>
      </c>
    </row>
    <row r="6090" spans="1:11" x14ac:dyDescent="0.35">
      <c r="A6090" t="s">
        <v>20</v>
      </c>
      <c r="B6090" t="s">
        <v>17</v>
      </c>
      <c r="C6090" s="3" t="s">
        <v>4</v>
      </c>
      <c r="D6090" s="3">
        <v>9</v>
      </c>
      <c r="E6090" s="3">
        <v>11</v>
      </c>
      <c r="F6090" s="3">
        <v>16</v>
      </c>
      <c r="G6090" s="3">
        <v>13.7273</v>
      </c>
      <c r="H6090" s="6">
        <f>INDEX('Sample Customer Count'!$B$3:$B$14,MATCH('KU Gen'!D6090,'Sample Customer Count'!$A$3:$A$14,0))</f>
        <v>37</v>
      </c>
      <c r="I6090" s="6">
        <v>234</v>
      </c>
      <c r="J6090" s="6">
        <v>2.8575319265896861</v>
      </c>
      <c r="K6090" s="6">
        <f t="shared" si="95"/>
        <v>248.07919826255829</v>
      </c>
    </row>
    <row r="6091" spans="1:11" x14ac:dyDescent="0.35">
      <c r="A6091" t="s">
        <v>20</v>
      </c>
      <c r="B6091" t="s">
        <v>17</v>
      </c>
      <c r="C6091" s="3" t="s">
        <v>4</v>
      </c>
      <c r="D6091" s="3">
        <v>9</v>
      </c>
      <c r="E6091" s="3">
        <v>11</v>
      </c>
      <c r="F6091" s="3">
        <v>17</v>
      </c>
      <c r="G6091" s="3">
        <v>2.5373999999999999</v>
      </c>
      <c r="H6091" s="6">
        <f>INDEX('Sample Customer Count'!$B$3:$B$14,MATCH('KU Gen'!D6091,'Sample Customer Count'!$A$3:$A$14,0))</f>
        <v>37</v>
      </c>
      <c r="I6091" s="6">
        <v>234</v>
      </c>
      <c r="J6091" s="6">
        <v>2.8575319265896861</v>
      </c>
      <c r="K6091" s="6">
        <f t="shared" si="95"/>
        <v>45.855787931451587</v>
      </c>
    </row>
    <row r="6092" spans="1:11" x14ac:dyDescent="0.35">
      <c r="A6092" t="s">
        <v>20</v>
      </c>
      <c r="B6092" t="s">
        <v>17</v>
      </c>
      <c r="C6092" s="3" t="s">
        <v>4</v>
      </c>
      <c r="D6092" s="3">
        <v>9</v>
      </c>
      <c r="E6092" s="3">
        <v>11</v>
      </c>
      <c r="F6092" s="3">
        <v>18</v>
      </c>
      <c r="G6092" s="3">
        <v>0</v>
      </c>
      <c r="H6092" s="6">
        <f>INDEX('Sample Customer Count'!$B$3:$B$14,MATCH('KU Gen'!D6092,'Sample Customer Count'!$A$3:$A$14,0))</f>
        <v>37</v>
      </c>
      <c r="I6092" s="6">
        <v>234</v>
      </c>
      <c r="J6092" s="6">
        <v>2.8575319265896861</v>
      </c>
      <c r="K6092" s="6">
        <f t="shared" si="95"/>
        <v>0</v>
      </c>
    </row>
    <row r="6093" spans="1:11" x14ac:dyDescent="0.35">
      <c r="A6093" t="s">
        <v>20</v>
      </c>
      <c r="B6093" t="s">
        <v>17</v>
      </c>
      <c r="C6093" s="3" t="s">
        <v>4</v>
      </c>
      <c r="D6093" s="3">
        <v>9</v>
      </c>
      <c r="E6093" s="3">
        <v>11</v>
      </c>
      <c r="F6093" s="3">
        <v>19</v>
      </c>
      <c r="G6093" s="3">
        <v>0</v>
      </c>
      <c r="H6093" s="6">
        <f>INDEX('Sample Customer Count'!$B$3:$B$14,MATCH('KU Gen'!D6093,'Sample Customer Count'!$A$3:$A$14,0))</f>
        <v>37</v>
      </c>
      <c r="I6093" s="6">
        <v>234</v>
      </c>
      <c r="J6093" s="6">
        <v>2.8575319265896861</v>
      </c>
      <c r="K6093" s="6">
        <f t="shared" si="95"/>
        <v>0</v>
      </c>
    </row>
    <row r="6094" spans="1:11" x14ac:dyDescent="0.35">
      <c r="A6094" t="s">
        <v>20</v>
      </c>
      <c r="B6094" t="s">
        <v>17</v>
      </c>
      <c r="C6094" s="3" t="s">
        <v>4</v>
      </c>
      <c r="D6094" s="3">
        <v>9</v>
      </c>
      <c r="E6094" s="3">
        <v>11</v>
      </c>
      <c r="F6094" s="3">
        <v>20</v>
      </c>
      <c r="G6094" s="3">
        <v>0</v>
      </c>
      <c r="H6094" s="6">
        <f>INDEX('Sample Customer Count'!$B$3:$B$14,MATCH('KU Gen'!D6094,'Sample Customer Count'!$A$3:$A$14,0))</f>
        <v>37</v>
      </c>
      <c r="I6094" s="6">
        <v>234</v>
      </c>
      <c r="J6094" s="6">
        <v>2.8575319265896861</v>
      </c>
      <c r="K6094" s="6">
        <f t="shared" si="95"/>
        <v>0</v>
      </c>
    </row>
    <row r="6095" spans="1:11" x14ac:dyDescent="0.35">
      <c r="A6095" t="s">
        <v>20</v>
      </c>
      <c r="B6095" t="s">
        <v>17</v>
      </c>
      <c r="C6095" s="3" t="s">
        <v>4</v>
      </c>
      <c r="D6095" s="3">
        <v>9</v>
      </c>
      <c r="E6095" s="3">
        <v>11</v>
      </c>
      <c r="F6095" s="3">
        <v>21</v>
      </c>
      <c r="G6095" s="3">
        <v>0</v>
      </c>
      <c r="H6095" s="6">
        <f>INDEX('Sample Customer Count'!$B$3:$B$14,MATCH('KU Gen'!D6095,'Sample Customer Count'!$A$3:$A$14,0))</f>
        <v>37</v>
      </c>
      <c r="I6095" s="6">
        <v>234</v>
      </c>
      <c r="J6095" s="6">
        <v>2.8575319265896861</v>
      </c>
      <c r="K6095" s="6">
        <f t="shared" si="95"/>
        <v>0</v>
      </c>
    </row>
    <row r="6096" spans="1:11" x14ac:dyDescent="0.35">
      <c r="A6096" t="s">
        <v>20</v>
      </c>
      <c r="B6096" t="s">
        <v>17</v>
      </c>
      <c r="C6096" s="3" t="s">
        <v>4</v>
      </c>
      <c r="D6096" s="3">
        <v>9</v>
      </c>
      <c r="E6096" s="3">
        <v>11</v>
      </c>
      <c r="F6096" s="3">
        <v>22</v>
      </c>
      <c r="G6096" s="3">
        <v>0</v>
      </c>
      <c r="H6096" s="6">
        <f>INDEX('Sample Customer Count'!$B$3:$B$14,MATCH('KU Gen'!D6096,'Sample Customer Count'!$A$3:$A$14,0))</f>
        <v>37</v>
      </c>
      <c r="I6096" s="6">
        <v>234</v>
      </c>
      <c r="J6096" s="6">
        <v>2.8575319265896861</v>
      </c>
      <c r="K6096" s="6">
        <f t="shared" si="95"/>
        <v>0</v>
      </c>
    </row>
    <row r="6097" spans="1:11" x14ac:dyDescent="0.35">
      <c r="A6097" t="s">
        <v>20</v>
      </c>
      <c r="B6097" t="s">
        <v>17</v>
      </c>
      <c r="C6097" s="3" t="s">
        <v>4</v>
      </c>
      <c r="D6097" s="3">
        <v>9</v>
      </c>
      <c r="E6097" s="3">
        <v>11</v>
      </c>
      <c r="F6097" s="3">
        <v>23</v>
      </c>
      <c r="G6097" s="3">
        <v>0</v>
      </c>
      <c r="H6097" s="6">
        <f>INDEX('Sample Customer Count'!$B$3:$B$14,MATCH('KU Gen'!D6097,'Sample Customer Count'!$A$3:$A$14,0))</f>
        <v>37</v>
      </c>
      <c r="I6097" s="6">
        <v>234</v>
      </c>
      <c r="J6097" s="6">
        <v>2.8575319265896861</v>
      </c>
      <c r="K6097" s="6">
        <f t="shared" si="95"/>
        <v>0</v>
      </c>
    </row>
    <row r="6098" spans="1:11" x14ac:dyDescent="0.35">
      <c r="A6098" t="s">
        <v>20</v>
      </c>
      <c r="B6098" t="s">
        <v>17</v>
      </c>
      <c r="C6098" s="3" t="s">
        <v>4</v>
      </c>
      <c r="D6098" s="3">
        <v>9</v>
      </c>
      <c r="E6098" s="3">
        <v>12</v>
      </c>
      <c r="F6098" s="3">
        <v>0</v>
      </c>
      <c r="G6098" s="3">
        <v>0</v>
      </c>
      <c r="H6098" s="6">
        <f>INDEX('Sample Customer Count'!$B$3:$B$14,MATCH('KU Gen'!D6098,'Sample Customer Count'!$A$3:$A$14,0))</f>
        <v>37</v>
      </c>
      <c r="I6098" s="6">
        <v>234</v>
      </c>
      <c r="J6098" s="6">
        <v>2.8575319265896861</v>
      </c>
      <c r="K6098" s="6">
        <f t="shared" si="95"/>
        <v>0</v>
      </c>
    </row>
    <row r="6099" spans="1:11" x14ac:dyDescent="0.35">
      <c r="A6099" t="s">
        <v>20</v>
      </c>
      <c r="B6099" t="s">
        <v>17</v>
      </c>
      <c r="C6099" s="3" t="s">
        <v>4</v>
      </c>
      <c r="D6099" s="3">
        <v>9</v>
      </c>
      <c r="E6099" s="3">
        <v>12</v>
      </c>
      <c r="F6099" s="3">
        <v>1</v>
      </c>
      <c r="G6099" s="3">
        <v>0</v>
      </c>
      <c r="H6099" s="6">
        <f>INDEX('Sample Customer Count'!$B$3:$B$14,MATCH('KU Gen'!D6099,'Sample Customer Count'!$A$3:$A$14,0))</f>
        <v>37</v>
      </c>
      <c r="I6099" s="6">
        <v>234</v>
      </c>
      <c r="J6099" s="6">
        <v>2.8575319265896861</v>
      </c>
      <c r="K6099" s="6">
        <f t="shared" si="95"/>
        <v>0</v>
      </c>
    </row>
    <row r="6100" spans="1:11" x14ac:dyDescent="0.35">
      <c r="A6100" t="s">
        <v>20</v>
      </c>
      <c r="B6100" t="s">
        <v>17</v>
      </c>
      <c r="C6100" s="3" t="s">
        <v>4</v>
      </c>
      <c r="D6100" s="3">
        <v>9</v>
      </c>
      <c r="E6100" s="3">
        <v>12</v>
      </c>
      <c r="F6100" s="3">
        <v>2</v>
      </c>
      <c r="G6100" s="3">
        <v>0</v>
      </c>
      <c r="H6100" s="6">
        <f>INDEX('Sample Customer Count'!$B$3:$B$14,MATCH('KU Gen'!D6100,'Sample Customer Count'!$A$3:$A$14,0))</f>
        <v>37</v>
      </c>
      <c r="I6100" s="6">
        <v>234</v>
      </c>
      <c r="J6100" s="6">
        <v>2.8575319265896861</v>
      </c>
      <c r="K6100" s="6">
        <f t="shared" si="95"/>
        <v>0</v>
      </c>
    </row>
    <row r="6101" spans="1:11" x14ac:dyDescent="0.35">
      <c r="A6101" t="s">
        <v>20</v>
      </c>
      <c r="B6101" t="s">
        <v>17</v>
      </c>
      <c r="C6101" s="3" t="s">
        <v>4</v>
      </c>
      <c r="D6101" s="3">
        <v>9</v>
      </c>
      <c r="E6101" s="3">
        <v>12</v>
      </c>
      <c r="F6101" s="3">
        <v>3</v>
      </c>
      <c r="G6101" s="3">
        <v>0</v>
      </c>
      <c r="H6101" s="6">
        <f>INDEX('Sample Customer Count'!$B$3:$B$14,MATCH('KU Gen'!D6101,'Sample Customer Count'!$A$3:$A$14,0))</f>
        <v>37</v>
      </c>
      <c r="I6101" s="6">
        <v>234</v>
      </c>
      <c r="J6101" s="6">
        <v>2.8575319265896861</v>
      </c>
      <c r="K6101" s="6">
        <f t="shared" si="95"/>
        <v>0</v>
      </c>
    </row>
    <row r="6102" spans="1:11" x14ac:dyDescent="0.35">
      <c r="A6102" t="s">
        <v>20</v>
      </c>
      <c r="B6102" t="s">
        <v>17</v>
      </c>
      <c r="C6102" s="3" t="s">
        <v>4</v>
      </c>
      <c r="D6102" s="3">
        <v>9</v>
      </c>
      <c r="E6102" s="3">
        <v>12</v>
      </c>
      <c r="F6102" s="3">
        <v>4</v>
      </c>
      <c r="G6102" s="3">
        <v>0</v>
      </c>
      <c r="H6102" s="6">
        <f>INDEX('Sample Customer Count'!$B$3:$B$14,MATCH('KU Gen'!D6102,'Sample Customer Count'!$A$3:$A$14,0))</f>
        <v>37</v>
      </c>
      <c r="I6102" s="6">
        <v>234</v>
      </c>
      <c r="J6102" s="6">
        <v>2.8575319265896861</v>
      </c>
      <c r="K6102" s="6">
        <f t="shared" si="95"/>
        <v>0</v>
      </c>
    </row>
    <row r="6103" spans="1:11" x14ac:dyDescent="0.35">
      <c r="A6103" t="s">
        <v>20</v>
      </c>
      <c r="B6103" t="s">
        <v>17</v>
      </c>
      <c r="C6103" s="3" t="s">
        <v>4</v>
      </c>
      <c r="D6103" s="3">
        <v>9</v>
      </c>
      <c r="E6103" s="3">
        <v>12</v>
      </c>
      <c r="F6103" s="3">
        <v>5</v>
      </c>
      <c r="G6103" s="3">
        <v>0</v>
      </c>
      <c r="H6103" s="6">
        <f>INDEX('Sample Customer Count'!$B$3:$B$14,MATCH('KU Gen'!D6103,'Sample Customer Count'!$A$3:$A$14,0))</f>
        <v>37</v>
      </c>
      <c r="I6103" s="6">
        <v>234</v>
      </c>
      <c r="J6103" s="6">
        <v>2.8575319265896861</v>
      </c>
      <c r="K6103" s="6">
        <f t="shared" si="95"/>
        <v>0</v>
      </c>
    </row>
    <row r="6104" spans="1:11" x14ac:dyDescent="0.35">
      <c r="A6104" t="s">
        <v>20</v>
      </c>
      <c r="B6104" t="s">
        <v>17</v>
      </c>
      <c r="C6104" s="3" t="s">
        <v>4</v>
      </c>
      <c r="D6104" s="3">
        <v>9</v>
      </c>
      <c r="E6104" s="3">
        <v>12</v>
      </c>
      <c r="F6104" s="3">
        <v>6</v>
      </c>
      <c r="G6104" s="3">
        <v>0.30380000000000001</v>
      </c>
      <c r="H6104" s="6">
        <f>INDEX('Sample Customer Count'!$B$3:$B$14,MATCH('KU Gen'!D6104,'Sample Customer Count'!$A$3:$A$14,0))</f>
        <v>37</v>
      </c>
      <c r="I6104" s="6">
        <v>234</v>
      </c>
      <c r="J6104" s="6">
        <v>2.8575319265896861</v>
      </c>
      <c r="K6104" s="6">
        <f t="shared" si="95"/>
        <v>5.4902610442086361</v>
      </c>
    </row>
    <row r="6105" spans="1:11" x14ac:dyDescent="0.35">
      <c r="A6105" t="s">
        <v>20</v>
      </c>
      <c r="B6105" t="s">
        <v>17</v>
      </c>
      <c r="C6105" s="3" t="s">
        <v>4</v>
      </c>
      <c r="D6105" s="3">
        <v>9</v>
      </c>
      <c r="E6105" s="3">
        <v>12</v>
      </c>
      <c r="F6105" s="3">
        <v>7</v>
      </c>
      <c r="G6105" s="3">
        <v>10.9344</v>
      </c>
      <c r="H6105" s="6">
        <f>INDEX('Sample Customer Count'!$B$3:$B$14,MATCH('KU Gen'!D6105,'Sample Customer Count'!$A$3:$A$14,0))</f>
        <v>37</v>
      </c>
      <c r="I6105" s="6">
        <v>234</v>
      </c>
      <c r="J6105" s="6">
        <v>2.8575319265896861</v>
      </c>
      <c r="K6105" s="6">
        <f t="shared" si="95"/>
        <v>197.60602489070084</v>
      </c>
    </row>
    <row r="6106" spans="1:11" x14ac:dyDescent="0.35">
      <c r="A6106" t="s">
        <v>20</v>
      </c>
      <c r="B6106" t="s">
        <v>17</v>
      </c>
      <c r="C6106" s="3" t="s">
        <v>4</v>
      </c>
      <c r="D6106" s="3">
        <v>9</v>
      </c>
      <c r="E6106" s="3">
        <v>12</v>
      </c>
      <c r="F6106" s="3">
        <v>8</v>
      </c>
      <c r="G6106" s="3">
        <v>41.718500000000006</v>
      </c>
      <c r="H6106" s="6">
        <f>INDEX('Sample Customer Count'!$B$3:$B$14,MATCH('KU Gen'!D6106,'Sample Customer Count'!$A$3:$A$14,0))</f>
        <v>37</v>
      </c>
      <c r="I6106" s="6">
        <v>234</v>
      </c>
      <c r="J6106" s="6">
        <v>2.8575319265896861</v>
      </c>
      <c r="K6106" s="6">
        <f t="shared" si="95"/>
        <v>753.93500781046089</v>
      </c>
    </row>
    <row r="6107" spans="1:11" x14ac:dyDescent="0.35">
      <c r="A6107" t="s">
        <v>20</v>
      </c>
      <c r="B6107" t="s">
        <v>17</v>
      </c>
      <c r="C6107" s="3" t="s">
        <v>4</v>
      </c>
      <c r="D6107" s="3">
        <v>9</v>
      </c>
      <c r="E6107" s="3">
        <v>12</v>
      </c>
      <c r="F6107" s="3">
        <v>9</v>
      </c>
      <c r="G6107" s="3">
        <v>74.20689999999999</v>
      </c>
      <c r="H6107" s="6">
        <f>INDEX('Sample Customer Count'!$B$3:$B$14,MATCH('KU Gen'!D6107,'Sample Customer Count'!$A$3:$A$14,0))</f>
        <v>37</v>
      </c>
      <c r="I6107" s="6">
        <v>234</v>
      </c>
      <c r="J6107" s="6">
        <v>2.8575319265896861</v>
      </c>
      <c r="K6107" s="6">
        <f t="shared" si="95"/>
        <v>1341.064029892975</v>
      </c>
    </row>
    <row r="6108" spans="1:11" x14ac:dyDescent="0.35">
      <c r="A6108" t="s">
        <v>20</v>
      </c>
      <c r="B6108" t="s">
        <v>17</v>
      </c>
      <c r="C6108" s="3" t="s">
        <v>4</v>
      </c>
      <c r="D6108" s="3">
        <v>9</v>
      </c>
      <c r="E6108" s="3">
        <v>12</v>
      </c>
      <c r="F6108" s="3">
        <v>10</v>
      </c>
      <c r="G6108" s="3">
        <v>100.2985</v>
      </c>
      <c r="H6108" s="6">
        <f>INDEX('Sample Customer Count'!$B$3:$B$14,MATCH('KU Gen'!D6108,'Sample Customer Count'!$A$3:$A$14,0))</f>
        <v>37</v>
      </c>
      <c r="I6108" s="6">
        <v>234</v>
      </c>
      <c r="J6108" s="6">
        <v>2.8575319265896861</v>
      </c>
      <c r="K6108" s="6">
        <f t="shared" si="95"/>
        <v>1812.5903467497035</v>
      </c>
    </row>
    <row r="6109" spans="1:11" x14ac:dyDescent="0.35">
      <c r="A6109" t="s">
        <v>20</v>
      </c>
      <c r="B6109" t="s">
        <v>17</v>
      </c>
      <c r="C6109" s="3" t="s">
        <v>4</v>
      </c>
      <c r="D6109" s="3">
        <v>9</v>
      </c>
      <c r="E6109" s="3">
        <v>12</v>
      </c>
      <c r="F6109" s="3">
        <v>11</v>
      </c>
      <c r="G6109" s="3">
        <v>104.80699999999999</v>
      </c>
      <c r="H6109" s="6">
        <f>INDEX('Sample Customer Count'!$B$3:$B$14,MATCH('KU Gen'!D6109,'Sample Customer Count'!$A$3:$A$14,0))</f>
        <v>37</v>
      </c>
      <c r="I6109" s="6">
        <v>234</v>
      </c>
      <c r="J6109" s="6">
        <v>2.8575319265896861</v>
      </c>
      <c r="K6109" s="6">
        <f t="shared" si="95"/>
        <v>1894.0677724172958</v>
      </c>
    </row>
    <row r="6110" spans="1:11" x14ac:dyDescent="0.35">
      <c r="A6110" t="s">
        <v>20</v>
      </c>
      <c r="B6110" t="s">
        <v>17</v>
      </c>
      <c r="C6110" s="3" t="s">
        <v>4</v>
      </c>
      <c r="D6110" s="3">
        <v>9</v>
      </c>
      <c r="E6110" s="3">
        <v>12</v>
      </c>
      <c r="F6110" s="3">
        <v>12</v>
      </c>
      <c r="G6110" s="3">
        <v>88.921199999999999</v>
      </c>
      <c r="H6110" s="6">
        <f>INDEX('Sample Customer Count'!$B$3:$B$14,MATCH('KU Gen'!D6110,'Sample Customer Count'!$A$3:$A$14,0))</f>
        <v>37</v>
      </c>
      <c r="I6110" s="6">
        <v>234</v>
      </c>
      <c r="J6110" s="6">
        <v>2.8575319265896861</v>
      </c>
      <c r="K6110" s="6">
        <f t="shared" si="95"/>
        <v>1606.9802513636766</v>
      </c>
    </row>
    <row r="6111" spans="1:11" x14ac:dyDescent="0.35">
      <c r="A6111" t="s">
        <v>20</v>
      </c>
      <c r="B6111" t="s">
        <v>17</v>
      </c>
      <c r="C6111" s="3" t="s">
        <v>4</v>
      </c>
      <c r="D6111" s="3">
        <v>9</v>
      </c>
      <c r="E6111" s="3">
        <v>12</v>
      </c>
      <c r="F6111" s="3">
        <v>13</v>
      </c>
      <c r="G6111" s="3">
        <v>77.8964</v>
      </c>
      <c r="H6111" s="6">
        <f>INDEX('Sample Customer Count'!$B$3:$B$14,MATCH('KU Gen'!D6111,'Sample Customer Count'!$A$3:$A$14,0))</f>
        <v>37</v>
      </c>
      <c r="I6111" s="6">
        <v>234</v>
      </c>
      <c r="J6111" s="6">
        <v>2.8575319265896861</v>
      </c>
      <c r="K6111" s="6">
        <f t="shared" si="95"/>
        <v>1407.7405214091298</v>
      </c>
    </row>
    <row r="6112" spans="1:11" x14ac:dyDescent="0.35">
      <c r="A6112" t="s">
        <v>20</v>
      </c>
      <c r="B6112" t="s">
        <v>17</v>
      </c>
      <c r="C6112" s="3" t="s">
        <v>4</v>
      </c>
      <c r="D6112" s="3">
        <v>9</v>
      </c>
      <c r="E6112" s="3">
        <v>12</v>
      </c>
      <c r="F6112" s="3">
        <v>14</v>
      </c>
      <c r="G6112" s="3">
        <v>64.482699999999994</v>
      </c>
      <c r="H6112" s="6">
        <f>INDEX('Sample Customer Count'!$B$3:$B$14,MATCH('KU Gen'!D6112,'Sample Customer Count'!$A$3:$A$14,0))</f>
        <v>37</v>
      </c>
      <c r="I6112" s="6">
        <v>234</v>
      </c>
      <c r="J6112" s="6">
        <v>2.8575319265896861</v>
      </c>
      <c r="K6112" s="6">
        <f t="shared" si="95"/>
        <v>1165.3286893857544</v>
      </c>
    </row>
    <row r="6113" spans="1:11" x14ac:dyDescent="0.35">
      <c r="A6113" t="s">
        <v>20</v>
      </c>
      <c r="B6113" t="s">
        <v>17</v>
      </c>
      <c r="C6113" s="3" t="s">
        <v>4</v>
      </c>
      <c r="D6113" s="3">
        <v>9</v>
      </c>
      <c r="E6113" s="3">
        <v>12</v>
      </c>
      <c r="F6113" s="3">
        <v>15</v>
      </c>
      <c r="G6113" s="3">
        <v>34.806899999999999</v>
      </c>
      <c r="H6113" s="6">
        <f>INDEX('Sample Customer Count'!$B$3:$B$14,MATCH('KU Gen'!D6113,'Sample Customer Count'!$A$3:$A$14,0))</f>
        <v>37</v>
      </c>
      <c r="I6113" s="6">
        <v>234</v>
      </c>
      <c r="J6113" s="6">
        <v>2.8575319265896861</v>
      </c>
      <c r="K6113" s="6">
        <f t="shared" si="95"/>
        <v>629.02885826091369</v>
      </c>
    </row>
    <row r="6114" spans="1:11" x14ac:dyDescent="0.35">
      <c r="A6114" t="s">
        <v>20</v>
      </c>
      <c r="B6114" t="s">
        <v>17</v>
      </c>
      <c r="C6114" s="3" t="s">
        <v>4</v>
      </c>
      <c r="D6114" s="3">
        <v>9</v>
      </c>
      <c r="E6114" s="3">
        <v>12</v>
      </c>
      <c r="F6114" s="3">
        <v>16</v>
      </c>
      <c r="G6114" s="3">
        <v>14.328100000000001</v>
      </c>
      <c r="H6114" s="6">
        <f>INDEX('Sample Customer Count'!$B$3:$B$14,MATCH('KU Gen'!D6114,'Sample Customer Count'!$A$3:$A$14,0))</f>
        <v>37</v>
      </c>
      <c r="I6114" s="6">
        <v>234</v>
      </c>
      <c r="J6114" s="6">
        <v>2.8575319265896861</v>
      </c>
      <c r="K6114" s="6">
        <f t="shared" si="95"/>
        <v>258.93683103201374</v>
      </c>
    </row>
    <row r="6115" spans="1:11" x14ac:dyDescent="0.35">
      <c r="A6115" t="s">
        <v>20</v>
      </c>
      <c r="B6115" t="s">
        <v>17</v>
      </c>
      <c r="C6115" s="3" t="s">
        <v>4</v>
      </c>
      <c r="D6115" s="3">
        <v>9</v>
      </c>
      <c r="E6115" s="3">
        <v>12</v>
      </c>
      <c r="F6115" s="3">
        <v>17</v>
      </c>
      <c r="G6115" s="3">
        <v>1.6775</v>
      </c>
      <c r="H6115" s="6">
        <f>INDEX('Sample Customer Count'!$B$3:$B$14,MATCH('KU Gen'!D6115,'Sample Customer Count'!$A$3:$A$14,0))</f>
        <v>37</v>
      </c>
      <c r="I6115" s="6">
        <v>234</v>
      </c>
      <c r="J6115" s="6">
        <v>2.8575319265896861</v>
      </c>
      <c r="K6115" s="6">
        <f t="shared" si="95"/>
        <v>30.315710670375204</v>
      </c>
    </row>
    <row r="6116" spans="1:11" x14ac:dyDescent="0.35">
      <c r="A6116" t="s">
        <v>20</v>
      </c>
      <c r="B6116" t="s">
        <v>17</v>
      </c>
      <c r="C6116" s="3" t="s">
        <v>4</v>
      </c>
      <c r="D6116" s="3">
        <v>9</v>
      </c>
      <c r="E6116" s="3">
        <v>12</v>
      </c>
      <c r="F6116" s="3">
        <v>18</v>
      </c>
      <c r="G6116" s="3">
        <v>7.1999999999999998E-3</v>
      </c>
      <c r="H6116" s="6">
        <f>INDEX('Sample Customer Count'!$B$3:$B$14,MATCH('KU Gen'!D6116,'Sample Customer Count'!$A$3:$A$14,0))</f>
        <v>37</v>
      </c>
      <c r="I6116" s="6">
        <v>234</v>
      </c>
      <c r="J6116" s="6">
        <v>2.8575319265896861</v>
      </c>
      <c r="K6116" s="6">
        <f t="shared" si="95"/>
        <v>0.13011810243022442</v>
      </c>
    </row>
    <row r="6117" spans="1:11" x14ac:dyDescent="0.35">
      <c r="A6117" t="s">
        <v>20</v>
      </c>
      <c r="B6117" t="s">
        <v>17</v>
      </c>
      <c r="C6117" s="3" t="s">
        <v>4</v>
      </c>
      <c r="D6117" s="3">
        <v>9</v>
      </c>
      <c r="E6117" s="3">
        <v>12</v>
      </c>
      <c r="F6117" s="3">
        <v>19</v>
      </c>
      <c r="G6117" s="3">
        <v>0</v>
      </c>
      <c r="H6117" s="6">
        <f>INDEX('Sample Customer Count'!$B$3:$B$14,MATCH('KU Gen'!D6117,'Sample Customer Count'!$A$3:$A$14,0))</f>
        <v>37</v>
      </c>
      <c r="I6117" s="6">
        <v>234</v>
      </c>
      <c r="J6117" s="6">
        <v>2.8575319265896861</v>
      </c>
      <c r="K6117" s="6">
        <f t="shared" si="95"/>
        <v>0</v>
      </c>
    </row>
    <row r="6118" spans="1:11" x14ac:dyDescent="0.35">
      <c r="A6118" t="s">
        <v>20</v>
      </c>
      <c r="B6118" t="s">
        <v>17</v>
      </c>
      <c r="C6118" s="3" t="s">
        <v>4</v>
      </c>
      <c r="D6118" s="3">
        <v>9</v>
      </c>
      <c r="E6118" s="3">
        <v>12</v>
      </c>
      <c r="F6118" s="3">
        <v>20</v>
      </c>
      <c r="G6118" s="3">
        <v>0</v>
      </c>
      <c r="H6118" s="6">
        <f>INDEX('Sample Customer Count'!$B$3:$B$14,MATCH('KU Gen'!D6118,'Sample Customer Count'!$A$3:$A$14,0))</f>
        <v>37</v>
      </c>
      <c r="I6118" s="6">
        <v>234</v>
      </c>
      <c r="J6118" s="6">
        <v>2.8575319265896861</v>
      </c>
      <c r="K6118" s="6">
        <f t="shared" si="95"/>
        <v>0</v>
      </c>
    </row>
    <row r="6119" spans="1:11" x14ac:dyDescent="0.35">
      <c r="A6119" t="s">
        <v>20</v>
      </c>
      <c r="B6119" t="s">
        <v>17</v>
      </c>
      <c r="C6119" s="3" t="s">
        <v>4</v>
      </c>
      <c r="D6119" s="3">
        <v>9</v>
      </c>
      <c r="E6119" s="3">
        <v>12</v>
      </c>
      <c r="F6119" s="3">
        <v>21</v>
      </c>
      <c r="G6119" s="3">
        <v>0</v>
      </c>
      <c r="H6119" s="6">
        <f>INDEX('Sample Customer Count'!$B$3:$B$14,MATCH('KU Gen'!D6119,'Sample Customer Count'!$A$3:$A$14,0))</f>
        <v>37</v>
      </c>
      <c r="I6119" s="6">
        <v>234</v>
      </c>
      <c r="J6119" s="6">
        <v>2.8575319265896861</v>
      </c>
      <c r="K6119" s="6">
        <f t="shared" si="95"/>
        <v>0</v>
      </c>
    </row>
    <row r="6120" spans="1:11" x14ac:dyDescent="0.35">
      <c r="A6120" t="s">
        <v>20</v>
      </c>
      <c r="B6120" t="s">
        <v>17</v>
      </c>
      <c r="C6120" s="3" t="s">
        <v>4</v>
      </c>
      <c r="D6120" s="3">
        <v>9</v>
      </c>
      <c r="E6120" s="3">
        <v>12</v>
      </c>
      <c r="F6120" s="3">
        <v>22</v>
      </c>
      <c r="G6120" s="3">
        <v>0</v>
      </c>
      <c r="H6120" s="6">
        <f>INDEX('Sample Customer Count'!$B$3:$B$14,MATCH('KU Gen'!D6120,'Sample Customer Count'!$A$3:$A$14,0))</f>
        <v>37</v>
      </c>
      <c r="I6120" s="6">
        <v>234</v>
      </c>
      <c r="J6120" s="6">
        <v>2.8575319265896861</v>
      </c>
      <c r="K6120" s="6">
        <f t="shared" si="95"/>
        <v>0</v>
      </c>
    </row>
    <row r="6121" spans="1:11" x14ac:dyDescent="0.35">
      <c r="A6121" t="s">
        <v>20</v>
      </c>
      <c r="B6121" t="s">
        <v>17</v>
      </c>
      <c r="C6121" s="3" t="s">
        <v>4</v>
      </c>
      <c r="D6121" s="3">
        <v>9</v>
      </c>
      <c r="E6121" s="3">
        <v>12</v>
      </c>
      <c r="F6121" s="3">
        <v>23</v>
      </c>
      <c r="G6121" s="3">
        <v>0</v>
      </c>
      <c r="H6121" s="6">
        <f>INDEX('Sample Customer Count'!$B$3:$B$14,MATCH('KU Gen'!D6121,'Sample Customer Count'!$A$3:$A$14,0))</f>
        <v>37</v>
      </c>
      <c r="I6121" s="6">
        <v>234</v>
      </c>
      <c r="J6121" s="6">
        <v>2.8575319265896861</v>
      </c>
      <c r="K6121" s="6">
        <f t="shared" si="95"/>
        <v>0</v>
      </c>
    </row>
    <row r="6122" spans="1:11" x14ac:dyDescent="0.35">
      <c r="A6122" t="s">
        <v>14</v>
      </c>
      <c r="B6122" t="s">
        <v>17</v>
      </c>
      <c r="C6122" s="3" t="s">
        <v>4</v>
      </c>
      <c r="D6122" s="3">
        <v>9</v>
      </c>
      <c r="E6122" s="3">
        <v>13</v>
      </c>
      <c r="F6122" s="3">
        <v>0</v>
      </c>
      <c r="G6122" s="3">
        <v>0</v>
      </c>
      <c r="H6122" s="6">
        <f>INDEX('Sample Customer Count'!$B$3:$B$14,MATCH('KU Gen'!D6122,'Sample Customer Count'!$A$3:$A$14,0))</f>
        <v>37</v>
      </c>
      <c r="I6122" s="6">
        <v>234</v>
      </c>
      <c r="J6122" s="6">
        <v>2.8575319265896861</v>
      </c>
      <c r="K6122" s="6">
        <f t="shared" si="95"/>
        <v>0</v>
      </c>
    </row>
    <row r="6123" spans="1:11" x14ac:dyDescent="0.35">
      <c r="A6123" t="s">
        <v>14</v>
      </c>
      <c r="B6123" t="s">
        <v>17</v>
      </c>
      <c r="C6123" s="3" t="s">
        <v>4</v>
      </c>
      <c r="D6123" s="3">
        <v>9</v>
      </c>
      <c r="E6123" s="3">
        <v>13</v>
      </c>
      <c r="F6123" s="3">
        <v>1</v>
      </c>
      <c r="G6123" s="3">
        <v>0</v>
      </c>
      <c r="H6123" s="6">
        <f>INDEX('Sample Customer Count'!$B$3:$B$14,MATCH('KU Gen'!D6123,'Sample Customer Count'!$A$3:$A$14,0))</f>
        <v>37</v>
      </c>
      <c r="I6123" s="6">
        <v>234</v>
      </c>
      <c r="J6123" s="6">
        <v>2.8575319265896861</v>
      </c>
      <c r="K6123" s="6">
        <f t="shared" si="95"/>
        <v>0</v>
      </c>
    </row>
    <row r="6124" spans="1:11" x14ac:dyDescent="0.35">
      <c r="A6124" t="s">
        <v>14</v>
      </c>
      <c r="B6124" t="s">
        <v>17</v>
      </c>
      <c r="C6124" s="3" t="s">
        <v>4</v>
      </c>
      <c r="D6124" s="3">
        <v>9</v>
      </c>
      <c r="E6124" s="3">
        <v>13</v>
      </c>
      <c r="F6124" s="3">
        <v>2</v>
      </c>
      <c r="G6124" s="3">
        <v>0</v>
      </c>
      <c r="H6124" s="6">
        <f>INDEX('Sample Customer Count'!$B$3:$B$14,MATCH('KU Gen'!D6124,'Sample Customer Count'!$A$3:$A$14,0))</f>
        <v>37</v>
      </c>
      <c r="I6124" s="6">
        <v>234</v>
      </c>
      <c r="J6124" s="6">
        <v>2.8575319265896861</v>
      </c>
      <c r="K6124" s="6">
        <f t="shared" si="95"/>
        <v>0</v>
      </c>
    </row>
    <row r="6125" spans="1:11" x14ac:dyDescent="0.35">
      <c r="A6125" t="s">
        <v>14</v>
      </c>
      <c r="B6125" t="s">
        <v>17</v>
      </c>
      <c r="C6125" s="3" t="s">
        <v>4</v>
      </c>
      <c r="D6125" s="3">
        <v>9</v>
      </c>
      <c r="E6125" s="3">
        <v>13</v>
      </c>
      <c r="F6125" s="3">
        <v>3</v>
      </c>
      <c r="G6125" s="3">
        <v>0</v>
      </c>
      <c r="H6125" s="6">
        <f>INDEX('Sample Customer Count'!$B$3:$B$14,MATCH('KU Gen'!D6125,'Sample Customer Count'!$A$3:$A$14,0))</f>
        <v>37</v>
      </c>
      <c r="I6125" s="6">
        <v>234</v>
      </c>
      <c r="J6125" s="6">
        <v>2.8575319265896861</v>
      </c>
      <c r="K6125" s="6">
        <f t="shared" si="95"/>
        <v>0</v>
      </c>
    </row>
    <row r="6126" spans="1:11" x14ac:dyDescent="0.35">
      <c r="A6126" t="s">
        <v>14</v>
      </c>
      <c r="B6126" t="s">
        <v>17</v>
      </c>
      <c r="C6126" s="3" t="s">
        <v>4</v>
      </c>
      <c r="D6126" s="3">
        <v>9</v>
      </c>
      <c r="E6126" s="3">
        <v>13</v>
      </c>
      <c r="F6126" s="3">
        <v>4</v>
      </c>
      <c r="G6126" s="3">
        <v>0</v>
      </c>
      <c r="H6126" s="6">
        <f>INDEX('Sample Customer Count'!$B$3:$B$14,MATCH('KU Gen'!D6126,'Sample Customer Count'!$A$3:$A$14,0))</f>
        <v>37</v>
      </c>
      <c r="I6126" s="6">
        <v>234</v>
      </c>
      <c r="J6126" s="6">
        <v>2.8575319265896861</v>
      </c>
      <c r="K6126" s="6">
        <f t="shared" si="95"/>
        <v>0</v>
      </c>
    </row>
    <row r="6127" spans="1:11" x14ac:dyDescent="0.35">
      <c r="A6127" t="s">
        <v>14</v>
      </c>
      <c r="B6127" t="s">
        <v>17</v>
      </c>
      <c r="C6127" s="3" t="s">
        <v>4</v>
      </c>
      <c r="D6127" s="3">
        <v>9</v>
      </c>
      <c r="E6127" s="3">
        <v>13</v>
      </c>
      <c r="F6127" s="3">
        <v>5</v>
      </c>
      <c r="G6127" s="3">
        <v>0</v>
      </c>
      <c r="H6127" s="6">
        <f>INDEX('Sample Customer Count'!$B$3:$B$14,MATCH('KU Gen'!D6127,'Sample Customer Count'!$A$3:$A$14,0))</f>
        <v>37</v>
      </c>
      <c r="I6127" s="6">
        <v>234</v>
      </c>
      <c r="J6127" s="6">
        <v>2.8575319265896861</v>
      </c>
      <c r="K6127" s="6">
        <f t="shared" si="95"/>
        <v>0</v>
      </c>
    </row>
    <row r="6128" spans="1:11" x14ac:dyDescent="0.35">
      <c r="A6128" t="s">
        <v>14</v>
      </c>
      <c r="B6128" t="s">
        <v>17</v>
      </c>
      <c r="C6128" s="3" t="s">
        <v>4</v>
      </c>
      <c r="D6128" s="3">
        <v>9</v>
      </c>
      <c r="E6128" s="3">
        <v>13</v>
      </c>
      <c r="F6128" s="3">
        <v>6</v>
      </c>
      <c r="G6128" s="3">
        <v>0.221</v>
      </c>
      <c r="H6128" s="6">
        <f>INDEX('Sample Customer Count'!$B$3:$B$14,MATCH('KU Gen'!D6128,'Sample Customer Count'!$A$3:$A$14,0))</f>
        <v>37</v>
      </c>
      <c r="I6128" s="6">
        <v>234</v>
      </c>
      <c r="J6128" s="6">
        <v>2.8575319265896861</v>
      </c>
      <c r="K6128" s="6">
        <f t="shared" si="95"/>
        <v>3.9939028662610556</v>
      </c>
    </row>
    <row r="6129" spans="1:11" x14ac:dyDescent="0.35">
      <c r="A6129" t="s">
        <v>14</v>
      </c>
      <c r="B6129" t="s">
        <v>17</v>
      </c>
      <c r="C6129" s="3" t="s">
        <v>4</v>
      </c>
      <c r="D6129" s="3">
        <v>9</v>
      </c>
      <c r="E6129" s="3">
        <v>13</v>
      </c>
      <c r="F6129" s="3">
        <v>7</v>
      </c>
      <c r="G6129" s="3">
        <v>11.527899999999999</v>
      </c>
      <c r="H6129" s="6">
        <f>INDEX('Sample Customer Count'!$B$3:$B$14,MATCH('KU Gen'!D6129,'Sample Customer Count'!$A$3:$A$14,0))</f>
        <v>37</v>
      </c>
      <c r="I6129" s="6">
        <v>234</v>
      </c>
      <c r="J6129" s="6">
        <v>2.8575319265896861</v>
      </c>
      <c r="K6129" s="6">
        <f t="shared" si="95"/>
        <v>208.33173236185888</v>
      </c>
    </row>
    <row r="6130" spans="1:11" x14ac:dyDescent="0.35">
      <c r="A6130" t="s">
        <v>14</v>
      </c>
      <c r="B6130" t="s">
        <v>17</v>
      </c>
      <c r="C6130" s="3" t="s">
        <v>4</v>
      </c>
      <c r="D6130" s="3">
        <v>9</v>
      </c>
      <c r="E6130" s="3">
        <v>13</v>
      </c>
      <c r="F6130" s="3">
        <v>8</v>
      </c>
      <c r="G6130" s="3">
        <v>48.127299999999998</v>
      </c>
      <c r="H6130" s="6">
        <f>INDEX('Sample Customer Count'!$B$3:$B$14,MATCH('KU Gen'!D6130,'Sample Customer Count'!$A$3:$A$14,0))</f>
        <v>37</v>
      </c>
      <c r="I6130" s="6">
        <v>234</v>
      </c>
      <c r="J6130" s="6">
        <v>2.8575319265896861</v>
      </c>
      <c r="K6130" s="6">
        <f t="shared" si="95"/>
        <v>869.75457654029719</v>
      </c>
    </row>
    <row r="6131" spans="1:11" x14ac:dyDescent="0.35">
      <c r="A6131" t="s">
        <v>14</v>
      </c>
      <c r="B6131" t="s">
        <v>17</v>
      </c>
      <c r="C6131" s="3" t="s">
        <v>4</v>
      </c>
      <c r="D6131" s="3">
        <v>9</v>
      </c>
      <c r="E6131" s="3">
        <v>13</v>
      </c>
      <c r="F6131" s="3">
        <v>9</v>
      </c>
      <c r="G6131" s="3">
        <v>77.374399999999994</v>
      </c>
      <c r="H6131" s="6">
        <f>INDEX('Sample Customer Count'!$B$3:$B$14,MATCH('KU Gen'!D6131,'Sample Customer Count'!$A$3:$A$14,0))</f>
        <v>37</v>
      </c>
      <c r="I6131" s="6">
        <v>234</v>
      </c>
      <c r="J6131" s="6">
        <v>2.8575319265896861</v>
      </c>
      <c r="K6131" s="6">
        <f t="shared" si="95"/>
        <v>1398.3069589829383</v>
      </c>
    </row>
    <row r="6132" spans="1:11" x14ac:dyDescent="0.35">
      <c r="A6132" t="s">
        <v>14</v>
      </c>
      <c r="B6132" t="s">
        <v>17</v>
      </c>
      <c r="C6132" s="3" t="s">
        <v>4</v>
      </c>
      <c r="D6132" s="3">
        <v>9</v>
      </c>
      <c r="E6132" s="3">
        <v>13</v>
      </c>
      <c r="F6132" s="3">
        <v>10</v>
      </c>
      <c r="G6132" s="3">
        <v>102.41370000000001</v>
      </c>
      <c r="H6132" s="6">
        <f>INDEX('Sample Customer Count'!$B$3:$B$14,MATCH('KU Gen'!D6132,'Sample Customer Count'!$A$3:$A$14,0))</f>
        <v>37</v>
      </c>
      <c r="I6132" s="6">
        <v>234</v>
      </c>
      <c r="J6132" s="6">
        <v>2.8575319265896861</v>
      </c>
      <c r="K6132" s="6">
        <f t="shared" si="95"/>
        <v>1850.816153730316</v>
      </c>
    </row>
    <row r="6133" spans="1:11" x14ac:dyDescent="0.35">
      <c r="A6133" t="s">
        <v>14</v>
      </c>
      <c r="B6133" t="s">
        <v>17</v>
      </c>
      <c r="C6133" s="3" t="s">
        <v>4</v>
      </c>
      <c r="D6133" s="3">
        <v>9</v>
      </c>
      <c r="E6133" s="3">
        <v>13</v>
      </c>
      <c r="F6133" s="3">
        <v>11</v>
      </c>
      <c r="G6133" s="3">
        <v>104.53360000000001</v>
      </c>
      <c r="H6133" s="6">
        <f>INDEX('Sample Customer Count'!$B$3:$B$14,MATCH('KU Gen'!D6133,'Sample Customer Count'!$A$3:$A$14,0))</f>
        <v>37</v>
      </c>
      <c r="I6133" s="6">
        <v>234</v>
      </c>
      <c r="J6133" s="6">
        <v>2.8575319265896861</v>
      </c>
      <c r="K6133" s="6">
        <f t="shared" si="95"/>
        <v>1889.1268989166817</v>
      </c>
    </row>
    <row r="6134" spans="1:11" x14ac:dyDescent="0.35">
      <c r="A6134" t="s">
        <v>14</v>
      </c>
      <c r="B6134" t="s">
        <v>17</v>
      </c>
      <c r="C6134" s="3" t="s">
        <v>4</v>
      </c>
      <c r="D6134" s="3">
        <v>9</v>
      </c>
      <c r="E6134" s="3">
        <v>13</v>
      </c>
      <c r="F6134" s="3">
        <v>12</v>
      </c>
      <c r="G6134" s="3">
        <v>82.042000000000002</v>
      </c>
      <c r="H6134" s="6">
        <f>INDEX('Sample Customer Count'!$B$3:$B$14,MATCH('KU Gen'!D6134,'Sample Customer Count'!$A$3:$A$14,0))</f>
        <v>37</v>
      </c>
      <c r="I6134" s="6">
        <v>234</v>
      </c>
      <c r="J6134" s="6">
        <v>2.8575319265896861</v>
      </c>
      <c r="K6134" s="6">
        <f t="shared" si="95"/>
        <v>1482.6596332750657</v>
      </c>
    </row>
    <row r="6135" spans="1:11" x14ac:dyDescent="0.35">
      <c r="A6135" t="s">
        <v>14</v>
      </c>
      <c r="B6135" t="s">
        <v>17</v>
      </c>
      <c r="C6135" s="3" t="s">
        <v>4</v>
      </c>
      <c r="D6135" s="3">
        <v>9</v>
      </c>
      <c r="E6135" s="3">
        <v>13</v>
      </c>
      <c r="F6135" s="3">
        <v>13</v>
      </c>
      <c r="G6135" s="3">
        <v>69.296099999999996</v>
      </c>
      <c r="H6135" s="6">
        <f>INDEX('Sample Customer Count'!$B$3:$B$14,MATCH('KU Gen'!D6135,'Sample Customer Count'!$A$3:$A$14,0))</f>
        <v>37</v>
      </c>
      <c r="I6135" s="6">
        <v>234</v>
      </c>
      <c r="J6135" s="6">
        <v>2.8575319265896861</v>
      </c>
      <c r="K6135" s="6">
        <f t="shared" si="95"/>
        <v>1252.3162552520937</v>
      </c>
    </row>
    <row r="6136" spans="1:11" x14ac:dyDescent="0.35">
      <c r="A6136" t="s">
        <v>14</v>
      </c>
      <c r="B6136" t="s">
        <v>17</v>
      </c>
      <c r="C6136" s="3" t="s">
        <v>4</v>
      </c>
      <c r="D6136" s="3">
        <v>9</v>
      </c>
      <c r="E6136" s="3">
        <v>13</v>
      </c>
      <c r="F6136" s="3">
        <v>14</v>
      </c>
      <c r="G6136" s="3">
        <v>49.935899999999997</v>
      </c>
      <c r="H6136" s="6">
        <f>INDEX('Sample Customer Count'!$B$3:$B$14,MATCH('KU Gen'!D6136,'Sample Customer Count'!$A$3:$A$14,0))</f>
        <v>37</v>
      </c>
      <c r="I6136" s="6">
        <v>234</v>
      </c>
      <c r="J6136" s="6">
        <v>2.8575319265896861</v>
      </c>
      <c r="K6136" s="6">
        <f t="shared" si="95"/>
        <v>902.43952099242267</v>
      </c>
    </row>
    <row r="6137" spans="1:11" x14ac:dyDescent="0.35">
      <c r="A6137" t="s">
        <v>14</v>
      </c>
      <c r="B6137" t="s">
        <v>17</v>
      </c>
      <c r="C6137" s="3" t="s">
        <v>4</v>
      </c>
      <c r="D6137" s="3">
        <v>9</v>
      </c>
      <c r="E6137" s="3">
        <v>13</v>
      </c>
      <c r="F6137" s="3">
        <v>15</v>
      </c>
      <c r="G6137" s="3">
        <v>25.233000000000001</v>
      </c>
      <c r="H6137" s="6">
        <f>INDEX('Sample Customer Count'!$B$3:$B$14,MATCH('KU Gen'!D6137,'Sample Customer Count'!$A$3:$A$14,0))</f>
        <v>37</v>
      </c>
      <c r="I6137" s="6">
        <v>234</v>
      </c>
      <c r="J6137" s="6">
        <v>2.8575319265896861</v>
      </c>
      <c r="K6137" s="6">
        <f t="shared" si="95"/>
        <v>456.00973314192402</v>
      </c>
    </row>
    <row r="6138" spans="1:11" x14ac:dyDescent="0.35">
      <c r="A6138" t="s">
        <v>14</v>
      </c>
      <c r="B6138" t="s">
        <v>17</v>
      </c>
      <c r="C6138" s="3" t="s">
        <v>4</v>
      </c>
      <c r="D6138" s="3">
        <v>9</v>
      </c>
      <c r="E6138" s="3">
        <v>13</v>
      </c>
      <c r="F6138" s="3">
        <v>16</v>
      </c>
      <c r="G6138" s="3">
        <v>9.0891999999999999</v>
      </c>
      <c r="H6138" s="6">
        <f>INDEX('Sample Customer Count'!$B$3:$B$14,MATCH('KU Gen'!D6138,'Sample Customer Count'!$A$3:$A$14,0))</f>
        <v>37</v>
      </c>
      <c r="I6138" s="6">
        <v>234</v>
      </c>
      <c r="J6138" s="6">
        <v>2.8575319265896861</v>
      </c>
      <c r="K6138" s="6">
        <f t="shared" si="95"/>
        <v>164.25964675122165</v>
      </c>
    </row>
    <row r="6139" spans="1:11" x14ac:dyDescent="0.35">
      <c r="A6139" t="s">
        <v>14</v>
      </c>
      <c r="B6139" t="s">
        <v>17</v>
      </c>
      <c r="C6139" s="3" t="s">
        <v>4</v>
      </c>
      <c r="D6139" s="3">
        <v>9</v>
      </c>
      <c r="E6139" s="3">
        <v>13</v>
      </c>
      <c r="F6139" s="3">
        <v>17</v>
      </c>
      <c r="G6139" s="3">
        <v>1.1428</v>
      </c>
      <c r="H6139" s="6">
        <f>INDEX('Sample Customer Count'!$B$3:$B$14,MATCH('KU Gen'!D6139,'Sample Customer Count'!$A$3:$A$14,0))</f>
        <v>37</v>
      </c>
      <c r="I6139" s="6">
        <v>234</v>
      </c>
      <c r="J6139" s="6">
        <v>2.8575319265896861</v>
      </c>
      <c r="K6139" s="6">
        <f t="shared" si="95"/>
        <v>20.652634369063957</v>
      </c>
    </row>
    <row r="6140" spans="1:11" x14ac:dyDescent="0.35">
      <c r="A6140" t="s">
        <v>14</v>
      </c>
      <c r="B6140" t="s">
        <v>17</v>
      </c>
      <c r="C6140" s="3" t="s">
        <v>4</v>
      </c>
      <c r="D6140" s="3">
        <v>9</v>
      </c>
      <c r="E6140" s="3">
        <v>13</v>
      </c>
      <c r="F6140" s="3">
        <v>18</v>
      </c>
      <c r="G6140" s="3">
        <v>7.1999999999999998E-3</v>
      </c>
      <c r="H6140" s="6">
        <f>INDEX('Sample Customer Count'!$B$3:$B$14,MATCH('KU Gen'!D6140,'Sample Customer Count'!$A$3:$A$14,0))</f>
        <v>37</v>
      </c>
      <c r="I6140" s="6">
        <v>234</v>
      </c>
      <c r="J6140" s="6">
        <v>2.8575319265896861</v>
      </c>
      <c r="K6140" s="6">
        <f t="shared" si="95"/>
        <v>0.13011810243022442</v>
      </c>
    </row>
    <row r="6141" spans="1:11" x14ac:dyDescent="0.35">
      <c r="A6141" t="s">
        <v>14</v>
      </c>
      <c r="B6141" t="s">
        <v>17</v>
      </c>
      <c r="C6141" s="3" t="s">
        <v>4</v>
      </c>
      <c r="D6141" s="3">
        <v>9</v>
      </c>
      <c r="E6141" s="3">
        <v>13</v>
      </c>
      <c r="F6141" s="3">
        <v>19</v>
      </c>
      <c r="G6141" s="3">
        <v>0</v>
      </c>
      <c r="H6141" s="6">
        <f>INDEX('Sample Customer Count'!$B$3:$B$14,MATCH('KU Gen'!D6141,'Sample Customer Count'!$A$3:$A$14,0))</f>
        <v>37</v>
      </c>
      <c r="I6141" s="6">
        <v>234</v>
      </c>
      <c r="J6141" s="6">
        <v>2.8575319265896861</v>
      </c>
      <c r="K6141" s="6">
        <f t="shared" si="95"/>
        <v>0</v>
      </c>
    </row>
    <row r="6142" spans="1:11" x14ac:dyDescent="0.35">
      <c r="A6142" t="s">
        <v>14</v>
      </c>
      <c r="B6142" t="s">
        <v>17</v>
      </c>
      <c r="C6142" s="3" t="s">
        <v>4</v>
      </c>
      <c r="D6142" s="3">
        <v>9</v>
      </c>
      <c r="E6142" s="3">
        <v>13</v>
      </c>
      <c r="F6142" s="3">
        <v>20</v>
      </c>
      <c r="G6142" s="3">
        <v>0</v>
      </c>
      <c r="H6142" s="6">
        <f>INDEX('Sample Customer Count'!$B$3:$B$14,MATCH('KU Gen'!D6142,'Sample Customer Count'!$A$3:$A$14,0))</f>
        <v>37</v>
      </c>
      <c r="I6142" s="6">
        <v>234</v>
      </c>
      <c r="J6142" s="6">
        <v>2.8575319265896861</v>
      </c>
      <c r="K6142" s="6">
        <f t="shared" si="95"/>
        <v>0</v>
      </c>
    </row>
    <row r="6143" spans="1:11" x14ac:dyDescent="0.35">
      <c r="A6143" t="s">
        <v>14</v>
      </c>
      <c r="B6143" t="s">
        <v>17</v>
      </c>
      <c r="C6143" s="3" t="s">
        <v>4</v>
      </c>
      <c r="D6143" s="3">
        <v>9</v>
      </c>
      <c r="E6143" s="3">
        <v>13</v>
      </c>
      <c r="F6143" s="3">
        <v>21</v>
      </c>
      <c r="G6143" s="3">
        <v>0</v>
      </c>
      <c r="H6143" s="6">
        <f>INDEX('Sample Customer Count'!$B$3:$B$14,MATCH('KU Gen'!D6143,'Sample Customer Count'!$A$3:$A$14,0))</f>
        <v>37</v>
      </c>
      <c r="I6143" s="6">
        <v>234</v>
      </c>
      <c r="J6143" s="6">
        <v>2.8575319265896861</v>
      </c>
      <c r="K6143" s="6">
        <f t="shared" si="95"/>
        <v>0</v>
      </c>
    </row>
    <row r="6144" spans="1:11" x14ac:dyDescent="0.35">
      <c r="A6144" t="s">
        <v>14</v>
      </c>
      <c r="B6144" t="s">
        <v>17</v>
      </c>
      <c r="C6144" s="3" t="s">
        <v>4</v>
      </c>
      <c r="D6144" s="3">
        <v>9</v>
      </c>
      <c r="E6144" s="3">
        <v>13</v>
      </c>
      <c r="F6144" s="3">
        <v>22</v>
      </c>
      <c r="G6144" s="3">
        <v>0</v>
      </c>
      <c r="H6144" s="6">
        <f>INDEX('Sample Customer Count'!$B$3:$B$14,MATCH('KU Gen'!D6144,'Sample Customer Count'!$A$3:$A$14,0))</f>
        <v>37</v>
      </c>
      <c r="I6144" s="6">
        <v>234</v>
      </c>
      <c r="J6144" s="6">
        <v>2.8575319265896861</v>
      </c>
      <c r="K6144" s="6">
        <f t="shared" si="95"/>
        <v>0</v>
      </c>
    </row>
    <row r="6145" spans="1:11" x14ac:dyDescent="0.35">
      <c r="A6145" t="s">
        <v>14</v>
      </c>
      <c r="B6145" t="s">
        <v>17</v>
      </c>
      <c r="C6145" s="3" t="s">
        <v>4</v>
      </c>
      <c r="D6145" s="3">
        <v>9</v>
      </c>
      <c r="E6145" s="3">
        <v>13</v>
      </c>
      <c r="F6145" s="3">
        <v>23</v>
      </c>
      <c r="G6145" s="3">
        <v>0</v>
      </c>
      <c r="H6145" s="6">
        <f>INDEX('Sample Customer Count'!$B$3:$B$14,MATCH('KU Gen'!D6145,'Sample Customer Count'!$A$3:$A$14,0))</f>
        <v>37</v>
      </c>
      <c r="I6145" s="6">
        <v>234</v>
      </c>
      <c r="J6145" s="6">
        <v>2.8575319265896861</v>
      </c>
      <c r="K6145" s="6">
        <f t="shared" si="95"/>
        <v>0</v>
      </c>
    </row>
    <row r="6146" spans="1:11" x14ac:dyDescent="0.35">
      <c r="A6146" t="s">
        <v>14</v>
      </c>
      <c r="B6146" t="s">
        <v>17</v>
      </c>
      <c r="C6146" s="3" t="s">
        <v>4</v>
      </c>
      <c r="D6146" s="3">
        <v>9</v>
      </c>
      <c r="E6146" s="3">
        <v>14</v>
      </c>
      <c r="F6146" s="3">
        <v>0</v>
      </c>
      <c r="G6146" s="3">
        <v>0</v>
      </c>
      <c r="H6146" s="6">
        <f>INDEX('Sample Customer Count'!$B$3:$B$14,MATCH('KU Gen'!D6146,'Sample Customer Count'!$A$3:$A$14,0))</f>
        <v>37</v>
      </c>
      <c r="I6146" s="6">
        <v>234</v>
      </c>
      <c r="J6146" s="6">
        <v>2.8575319265896861</v>
      </c>
      <c r="K6146" s="6">
        <f t="shared" si="95"/>
        <v>0</v>
      </c>
    </row>
    <row r="6147" spans="1:11" x14ac:dyDescent="0.35">
      <c r="A6147" t="s">
        <v>14</v>
      </c>
      <c r="B6147" t="s">
        <v>17</v>
      </c>
      <c r="C6147" s="3" t="s">
        <v>4</v>
      </c>
      <c r="D6147" s="3">
        <v>9</v>
      </c>
      <c r="E6147" s="3">
        <v>14</v>
      </c>
      <c r="F6147" s="3">
        <v>1</v>
      </c>
      <c r="G6147" s="3">
        <v>0</v>
      </c>
      <c r="H6147" s="6">
        <f>INDEX('Sample Customer Count'!$B$3:$B$14,MATCH('KU Gen'!D6147,'Sample Customer Count'!$A$3:$A$14,0))</f>
        <v>37</v>
      </c>
      <c r="I6147" s="6">
        <v>234</v>
      </c>
      <c r="J6147" s="6">
        <v>2.8575319265896861</v>
      </c>
      <c r="K6147" s="6">
        <f t="shared" ref="K6147:K6210" si="96">G6147*((I6147/H6147)*J6147)</f>
        <v>0</v>
      </c>
    </row>
    <row r="6148" spans="1:11" x14ac:dyDescent="0.35">
      <c r="A6148" t="s">
        <v>14</v>
      </c>
      <c r="B6148" t="s">
        <v>17</v>
      </c>
      <c r="C6148" s="3" t="s">
        <v>4</v>
      </c>
      <c r="D6148" s="3">
        <v>9</v>
      </c>
      <c r="E6148" s="3">
        <v>14</v>
      </c>
      <c r="F6148" s="3">
        <v>2</v>
      </c>
      <c r="G6148" s="3">
        <v>0</v>
      </c>
      <c r="H6148" s="6">
        <f>INDEX('Sample Customer Count'!$B$3:$B$14,MATCH('KU Gen'!D6148,'Sample Customer Count'!$A$3:$A$14,0))</f>
        <v>37</v>
      </c>
      <c r="I6148" s="6">
        <v>234</v>
      </c>
      <c r="J6148" s="6">
        <v>2.8575319265896861</v>
      </c>
      <c r="K6148" s="6">
        <f t="shared" si="96"/>
        <v>0</v>
      </c>
    </row>
    <row r="6149" spans="1:11" x14ac:dyDescent="0.35">
      <c r="A6149" t="s">
        <v>14</v>
      </c>
      <c r="B6149" t="s">
        <v>17</v>
      </c>
      <c r="C6149" s="3" t="s">
        <v>4</v>
      </c>
      <c r="D6149" s="3">
        <v>9</v>
      </c>
      <c r="E6149" s="3">
        <v>14</v>
      </c>
      <c r="F6149" s="3">
        <v>3</v>
      </c>
      <c r="G6149" s="3">
        <v>0</v>
      </c>
      <c r="H6149" s="6">
        <f>INDEX('Sample Customer Count'!$B$3:$B$14,MATCH('KU Gen'!D6149,'Sample Customer Count'!$A$3:$A$14,0))</f>
        <v>37</v>
      </c>
      <c r="I6149" s="6">
        <v>234</v>
      </c>
      <c r="J6149" s="6">
        <v>2.8575319265896861</v>
      </c>
      <c r="K6149" s="6">
        <f t="shared" si="96"/>
        <v>0</v>
      </c>
    </row>
    <row r="6150" spans="1:11" x14ac:dyDescent="0.35">
      <c r="A6150" t="s">
        <v>14</v>
      </c>
      <c r="B6150" t="s">
        <v>17</v>
      </c>
      <c r="C6150" s="3" t="s">
        <v>4</v>
      </c>
      <c r="D6150" s="3">
        <v>9</v>
      </c>
      <c r="E6150" s="3">
        <v>14</v>
      </c>
      <c r="F6150" s="3">
        <v>4</v>
      </c>
      <c r="G6150" s="3">
        <v>0</v>
      </c>
      <c r="H6150" s="6">
        <f>INDEX('Sample Customer Count'!$B$3:$B$14,MATCH('KU Gen'!D6150,'Sample Customer Count'!$A$3:$A$14,0))</f>
        <v>37</v>
      </c>
      <c r="I6150" s="6">
        <v>234</v>
      </c>
      <c r="J6150" s="6">
        <v>2.8575319265896861</v>
      </c>
      <c r="K6150" s="6">
        <f t="shared" si="96"/>
        <v>0</v>
      </c>
    </row>
    <row r="6151" spans="1:11" x14ac:dyDescent="0.35">
      <c r="A6151" t="s">
        <v>14</v>
      </c>
      <c r="B6151" t="s">
        <v>17</v>
      </c>
      <c r="C6151" s="3" t="s">
        <v>4</v>
      </c>
      <c r="D6151" s="3">
        <v>9</v>
      </c>
      <c r="E6151" s="3">
        <v>14</v>
      </c>
      <c r="F6151" s="3">
        <v>5</v>
      </c>
      <c r="G6151" s="3">
        <v>0</v>
      </c>
      <c r="H6151" s="6">
        <f>INDEX('Sample Customer Count'!$B$3:$B$14,MATCH('KU Gen'!D6151,'Sample Customer Count'!$A$3:$A$14,0))</f>
        <v>37</v>
      </c>
      <c r="I6151" s="6">
        <v>234</v>
      </c>
      <c r="J6151" s="6">
        <v>2.8575319265896861</v>
      </c>
      <c r="K6151" s="6">
        <f t="shared" si="96"/>
        <v>0</v>
      </c>
    </row>
    <row r="6152" spans="1:11" x14ac:dyDescent="0.35">
      <c r="A6152" t="s">
        <v>14</v>
      </c>
      <c r="B6152" t="s">
        <v>17</v>
      </c>
      <c r="C6152" s="3" t="s">
        <v>4</v>
      </c>
      <c r="D6152" s="3">
        <v>9</v>
      </c>
      <c r="E6152" s="3">
        <v>14</v>
      </c>
      <c r="F6152" s="3">
        <v>6</v>
      </c>
      <c r="G6152" s="3">
        <v>2.7E-2</v>
      </c>
      <c r="H6152" s="6">
        <f>INDEX('Sample Customer Count'!$B$3:$B$14,MATCH('KU Gen'!D6152,'Sample Customer Count'!$A$3:$A$14,0))</f>
        <v>37</v>
      </c>
      <c r="I6152" s="6">
        <v>234</v>
      </c>
      <c r="J6152" s="6">
        <v>2.8575319265896861</v>
      </c>
      <c r="K6152" s="6">
        <f t="shared" si="96"/>
        <v>0.48794288411334158</v>
      </c>
    </row>
    <row r="6153" spans="1:11" x14ac:dyDescent="0.35">
      <c r="A6153" t="s">
        <v>14</v>
      </c>
      <c r="B6153" t="s">
        <v>17</v>
      </c>
      <c r="C6153" s="3" t="s">
        <v>4</v>
      </c>
      <c r="D6153" s="3">
        <v>9</v>
      </c>
      <c r="E6153" s="3">
        <v>14</v>
      </c>
      <c r="F6153" s="3">
        <v>7</v>
      </c>
      <c r="G6153" s="3">
        <v>7.9233000000000002</v>
      </c>
      <c r="H6153" s="6">
        <f>INDEX('Sample Customer Count'!$B$3:$B$14,MATCH('KU Gen'!D6153,'Sample Customer Count'!$A$3:$A$14,0))</f>
        <v>37</v>
      </c>
      <c r="I6153" s="6">
        <v>234</v>
      </c>
      <c r="J6153" s="6">
        <v>2.8575319265896861</v>
      </c>
      <c r="K6153" s="6">
        <f t="shared" si="96"/>
        <v>143.18955013686073</v>
      </c>
    </row>
    <row r="6154" spans="1:11" x14ac:dyDescent="0.35">
      <c r="A6154" t="s">
        <v>14</v>
      </c>
      <c r="B6154" t="s">
        <v>17</v>
      </c>
      <c r="C6154" s="3" t="s">
        <v>4</v>
      </c>
      <c r="D6154" s="3">
        <v>9</v>
      </c>
      <c r="E6154" s="3">
        <v>14</v>
      </c>
      <c r="F6154" s="3">
        <v>8</v>
      </c>
      <c r="G6154" s="3">
        <v>44.770099999999999</v>
      </c>
      <c r="H6154" s="6">
        <f>INDEX('Sample Customer Count'!$B$3:$B$14,MATCH('KU Gen'!D6154,'Sample Customer Count'!$A$3:$A$14,0))</f>
        <v>37</v>
      </c>
      <c r="I6154" s="6">
        <v>234</v>
      </c>
      <c r="J6154" s="6">
        <v>2.8575319265896861</v>
      </c>
      <c r="K6154" s="6">
        <f t="shared" si="96"/>
        <v>809.08339689047091</v>
      </c>
    </row>
    <row r="6155" spans="1:11" x14ac:dyDescent="0.35">
      <c r="A6155" t="s">
        <v>14</v>
      </c>
      <c r="B6155" t="s">
        <v>17</v>
      </c>
      <c r="C6155" s="3" t="s">
        <v>4</v>
      </c>
      <c r="D6155" s="3">
        <v>9</v>
      </c>
      <c r="E6155" s="3">
        <v>14</v>
      </c>
      <c r="F6155" s="3">
        <v>9</v>
      </c>
      <c r="G6155" s="3">
        <v>90.307199999999995</v>
      </c>
      <c r="H6155" s="6">
        <f>INDEX('Sample Customer Count'!$B$3:$B$14,MATCH('KU Gen'!D6155,'Sample Customer Count'!$A$3:$A$14,0))</f>
        <v>37</v>
      </c>
      <c r="I6155" s="6">
        <v>234</v>
      </c>
      <c r="J6155" s="6">
        <v>2.8575319265896861</v>
      </c>
      <c r="K6155" s="6">
        <f t="shared" si="96"/>
        <v>1632.0279860814949</v>
      </c>
    </row>
    <row r="6156" spans="1:11" x14ac:dyDescent="0.35">
      <c r="A6156" t="s">
        <v>14</v>
      </c>
      <c r="B6156" t="s">
        <v>17</v>
      </c>
      <c r="C6156" s="3" t="s">
        <v>4</v>
      </c>
      <c r="D6156" s="3">
        <v>9</v>
      </c>
      <c r="E6156" s="3">
        <v>14</v>
      </c>
      <c r="F6156" s="3">
        <v>10</v>
      </c>
      <c r="G6156" s="3">
        <v>119.8951</v>
      </c>
      <c r="H6156" s="6">
        <f>INDEX('Sample Customer Count'!$B$3:$B$14,MATCH('KU Gen'!D6156,'Sample Customer Count'!$A$3:$A$14,0))</f>
        <v>37</v>
      </c>
      <c r="I6156" s="6">
        <v>234</v>
      </c>
      <c r="J6156" s="6">
        <v>2.8575319265896861</v>
      </c>
      <c r="K6156" s="6">
        <f t="shared" si="96"/>
        <v>2166.7392920391667</v>
      </c>
    </row>
    <row r="6157" spans="1:11" x14ac:dyDescent="0.35">
      <c r="A6157" t="s">
        <v>14</v>
      </c>
      <c r="B6157" t="s">
        <v>17</v>
      </c>
      <c r="C6157" s="3" t="s">
        <v>4</v>
      </c>
      <c r="D6157" s="3">
        <v>9</v>
      </c>
      <c r="E6157" s="3">
        <v>14</v>
      </c>
      <c r="F6157" s="3">
        <v>11</v>
      </c>
      <c r="G6157" s="3">
        <v>131.31130000000002</v>
      </c>
      <c r="H6157" s="6">
        <f>INDEX('Sample Customer Count'!$B$3:$B$14,MATCH('KU Gen'!D6157,'Sample Customer Count'!$A$3:$A$14,0))</f>
        <v>37</v>
      </c>
      <c r="I6157" s="6">
        <v>234</v>
      </c>
      <c r="J6157" s="6">
        <v>2.8575319265896861</v>
      </c>
      <c r="K6157" s="6">
        <f t="shared" si="96"/>
        <v>2373.0523866174904</v>
      </c>
    </row>
    <row r="6158" spans="1:11" x14ac:dyDescent="0.35">
      <c r="A6158" t="s">
        <v>14</v>
      </c>
      <c r="B6158" t="s">
        <v>17</v>
      </c>
      <c r="C6158" s="3" t="s">
        <v>4</v>
      </c>
      <c r="D6158" s="3">
        <v>9</v>
      </c>
      <c r="E6158" s="3">
        <v>14</v>
      </c>
      <c r="F6158" s="3">
        <v>12</v>
      </c>
      <c r="G6158" s="3">
        <v>126.3104</v>
      </c>
      <c r="H6158" s="6">
        <f>INDEX('Sample Customer Count'!$B$3:$B$14,MATCH('KU Gen'!D6158,'Sample Customer Count'!$A$3:$A$14,0))</f>
        <v>37</v>
      </c>
      <c r="I6158" s="6">
        <v>234</v>
      </c>
      <c r="J6158" s="6">
        <v>2.8575319265896861</v>
      </c>
      <c r="K6158" s="6">
        <f t="shared" si="96"/>
        <v>2282.676328500364</v>
      </c>
    </row>
    <row r="6159" spans="1:11" x14ac:dyDescent="0.35">
      <c r="A6159" t="s">
        <v>14</v>
      </c>
      <c r="B6159" t="s">
        <v>17</v>
      </c>
      <c r="C6159" s="3" t="s">
        <v>4</v>
      </c>
      <c r="D6159" s="3">
        <v>9</v>
      </c>
      <c r="E6159" s="3">
        <v>14</v>
      </c>
      <c r="F6159" s="3">
        <v>13</v>
      </c>
      <c r="G6159" s="3">
        <v>111.4508</v>
      </c>
      <c r="H6159" s="6">
        <f>INDEX('Sample Customer Count'!$B$3:$B$14,MATCH('KU Gen'!D6159,'Sample Customer Count'!$A$3:$A$14,0))</f>
        <v>37</v>
      </c>
      <c r="I6159" s="6">
        <v>234</v>
      </c>
      <c r="J6159" s="6">
        <v>2.8575319265896861</v>
      </c>
      <c r="K6159" s="6">
        <f t="shared" si="96"/>
        <v>2014.1342514347857</v>
      </c>
    </row>
    <row r="6160" spans="1:11" x14ac:dyDescent="0.35">
      <c r="A6160" t="s">
        <v>14</v>
      </c>
      <c r="B6160" t="s">
        <v>17</v>
      </c>
      <c r="C6160" s="3" t="s">
        <v>4</v>
      </c>
      <c r="D6160" s="3">
        <v>9</v>
      </c>
      <c r="E6160" s="3">
        <v>14</v>
      </c>
      <c r="F6160" s="3">
        <v>14</v>
      </c>
      <c r="G6160" s="3">
        <v>70.430199999999999</v>
      </c>
      <c r="H6160" s="6">
        <f>INDEX('Sample Customer Count'!$B$3:$B$14,MATCH('KU Gen'!D6160,'Sample Customer Count'!$A$3:$A$14,0))</f>
        <v>37</v>
      </c>
      <c r="I6160" s="6">
        <v>234</v>
      </c>
      <c r="J6160" s="6">
        <v>2.8575319265896861</v>
      </c>
      <c r="K6160" s="6">
        <f t="shared" si="96"/>
        <v>1272.8116635807212</v>
      </c>
    </row>
    <row r="6161" spans="1:11" x14ac:dyDescent="0.35">
      <c r="A6161" t="s">
        <v>14</v>
      </c>
      <c r="B6161" t="s">
        <v>17</v>
      </c>
      <c r="C6161" s="3" t="s">
        <v>4</v>
      </c>
      <c r="D6161" s="3">
        <v>9</v>
      </c>
      <c r="E6161" s="3">
        <v>14</v>
      </c>
      <c r="F6161" s="3">
        <v>15</v>
      </c>
      <c r="G6161" s="3">
        <v>43.65</v>
      </c>
      <c r="H6161" s="6">
        <f>INDEX('Sample Customer Count'!$B$3:$B$14,MATCH('KU Gen'!D6161,'Sample Customer Count'!$A$3:$A$14,0))</f>
        <v>37</v>
      </c>
      <c r="I6161" s="6">
        <v>234</v>
      </c>
      <c r="J6161" s="6">
        <v>2.8575319265896861</v>
      </c>
      <c r="K6161" s="6">
        <f t="shared" si="96"/>
        <v>788.84099598323553</v>
      </c>
    </row>
    <row r="6162" spans="1:11" x14ac:dyDescent="0.35">
      <c r="A6162" t="s">
        <v>14</v>
      </c>
      <c r="B6162" t="s">
        <v>17</v>
      </c>
      <c r="C6162" s="3" t="s">
        <v>4</v>
      </c>
      <c r="D6162" s="3">
        <v>9</v>
      </c>
      <c r="E6162" s="3">
        <v>14</v>
      </c>
      <c r="F6162" s="3">
        <v>16</v>
      </c>
      <c r="G6162" s="3">
        <v>20.148399999999999</v>
      </c>
      <c r="H6162" s="6">
        <f>INDEX('Sample Customer Count'!$B$3:$B$14,MATCH('KU Gen'!D6162,'Sample Customer Count'!$A$3:$A$14,0))</f>
        <v>37</v>
      </c>
      <c r="I6162" s="6">
        <v>234</v>
      </c>
      <c r="J6162" s="6">
        <v>2.8575319265896861</v>
      </c>
      <c r="K6162" s="6">
        <f t="shared" si="96"/>
        <v>364.12105208404637</v>
      </c>
    </row>
    <row r="6163" spans="1:11" x14ac:dyDescent="0.35">
      <c r="A6163" t="s">
        <v>14</v>
      </c>
      <c r="B6163" t="s">
        <v>17</v>
      </c>
      <c r="C6163" s="3" t="s">
        <v>4</v>
      </c>
      <c r="D6163" s="3">
        <v>9</v>
      </c>
      <c r="E6163" s="3">
        <v>14</v>
      </c>
      <c r="F6163" s="3">
        <v>17</v>
      </c>
      <c r="G6163" s="3">
        <v>2.3506</v>
      </c>
      <c r="H6163" s="6">
        <f>INDEX('Sample Customer Count'!$B$3:$B$14,MATCH('KU Gen'!D6163,'Sample Customer Count'!$A$3:$A$14,0))</f>
        <v>37</v>
      </c>
      <c r="I6163" s="6">
        <v>234</v>
      </c>
      <c r="J6163" s="6">
        <v>2.8575319265896861</v>
      </c>
      <c r="K6163" s="6">
        <f t="shared" si="96"/>
        <v>42.479946051734103</v>
      </c>
    </row>
    <row r="6164" spans="1:11" x14ac:dyDescent="0.35">
      <c r="A6164" t="s">
        <v>14</v>
      </c>
      <c r="B6164" t="s">
        <v>17</v>
      </c>
      <c r="C6164" s="3" t="s">
        <v>4</v>
      </c>
      <c r="D6164" s="3">
        <v>9</v>
      </c>
      <c r="E6164" s="3">
        <v>14</v>
      </c>
      <c r="F6164" s="3">
        <v>18</v>
      </c>
      <c r="G6164" s="3">
        <v>4.1999999999999997E-3</v>
      </c>
      <c r="H6164" s="6">
        <f>INDEX('Sample Customer Count'!$B$3:$B$14,MATCH('KU Gen'!D6164,'Sample Customer Count'!$A$3:$A$14,0))</f>
        <v>37</v>
      </c>
      <c r="I6164" s="6">
        <v>234</v>
      </c>
      <c r="J6164" s="6">
        <v>2.8575319265896861</v>
      </c>
      <c r="K6164" s="6">
        <f t="shared" si="96"/>
        <v>7.5902226417630905E-2</v>
      </c>
    </row>
    <row r="6165" spans="1:11" x14ac:dyDescent="0.35">
      <c r="A6165" t="s">
        <v>14</v>
      </c>
      <c r="B6165" t="s">
        <v>17</v>
      </c>
      <c r="C6165" s="3" t="s">
        <v>4</v>
      </c>
      <c r="D6165" s="3">
        <v>9</v>
      </c>
      <c r="E6165" s="3">
        <v>14</v>
      </c>
      <c r="F6165" s="3">
        <v>19</v>
      </c>
      <c r="G6165" s="3">
        <v>0</v>
      </c>
      <c r="H6165" s="6">
        <f>INDEX('Sample Customer Count'!$B$3:$B$14,MATCH('KU Gen'!D6165,'Sample Customer Count'!$A$3:$A$14,0))</f>
        <v>37</v>
      </c>
      <c r="I6165" s="6">
        <v>234</v>
      </c>
      <c r="J6165" s="6">
        <v>2.8575319265896861</v>
      </c>
      <c r="K6165" s="6">
        <f t="shared" si="96"/>
        <v>0</v>
      </c>
    </row>
    <row r="6166" spans="1:11" x14ac:dyDescent="0.35">
      <c r="A6166" t="s">
        <v>14</v>
      </c>
      <c r="B6166" t="s">
        <v>17</v>
      </c>
      <c r="C6166" s="3" t="s">
        <v>4</v>
      </c>
      <c r="D6166" s="3">
        <v>9</v>
      </c>
      <c r="E6166" s="3">
        <v>14</v>
      </c>
      <c r="F6166" s="3">
        <v>20</v>
      </c>
      <c r="G6166" s="3">
        <v>0</v>
      </c>
      <c r="H6166" s="6">
        <f>INDEX('Sample Customer Count'!$B$3:$B$14,MATCH('KU Gen'!D6166,'Sample Customer Count'!$A$3:$A$14,0))</f>
        <v>37</v>
      </c>
      <c r="I6166" s="6">
        <v>234</v>
      </c>
      <c r="J6166" s="6">
        <v>2.8575319265896861</v>
      </c>
      <c r="K6166" s="6">
        <f t="shared" si="96"/>
        <v>0</v>
      </c>
    </row>
    <row r="6167" spans="1:11" x14ac:dyDescent="0.35">
      <c r="A6167" t="s">
        <v>14</v>
      </c>
      <c r="B6167" t="s">
        <v>17</v>
      </c>
      <c r="C6167" s="3" t="s">
        <v>4</v>
      </c>
      <c r="D6167" s="3">
        <v>9</v>
      </c>
      <c r="E6167" s="3">
        <v>14</v>
      </c>
      <c r="F6167" s="3">
        <v>21</v>
      </c>
      <c r="G6167" s="3">
        <v>0</v>
      </c>
      <c r="H6167" s="6">
        <f>INDEX('Sample Customer Count'!$B$3:$B$14,MATCH('KU Gen'!D6167,'Sample Customer Count'!$A$3:$A$14,0))</f>
        <v>37</v>
      </c>
      <c r="I6167" s="6">
        <v>234</v>
      </c>
      <c r="J6167" s="6">
        <v>2.8575319265896861</v>
      </c>
      <c r="K6167" s="6">
        <f t="shared" si="96"/>
        <v>0</v>
      </c>
    </row>
    <row r="6168" spans="1:11" x14ac:dyDescent="0.35">
      <c r="A6168" t="s">
        <v>14</v>
      </c>
      <c r="B6168" t="s">
        <v>17</v>
      </c>
      <c r="C6168" s="3" t="s">
        <v>4</v>
      </c>
      <c r="D6168" s="3">
        <v>9</v>
      </c>
      <c r="E6168" s="3">
        <v>14</v>
      </c>
      <c r="F6168" s="3">
        <v>22</v>
      </c>
      <c r="G6168" s="3">
        <v>0</v>
      </c>
      <c r="H6168" s="6">
        <f>INDEX('Sample Customer Count'!$B$3:$B$14,MATCH('KU Gen'!D6168,'Sample Customer Count'!$A$3:$A$14,0))</f>
        <v>37</v>
      </c>
      <c r="I6168" s="6">
        <v>234</v>
      </c>
      <c r="J6168" s="6">
        <v>2.8575319265896861</v>
      </c>
      <c r="K6168" s="6">
        <f t="shared" si="96"/>
        <v>0</v>
      </c>
    </row>
    <row r="6169" spans="1:11" x14ac:dyDescent="0.35">
      <c r="A6169" t="s">
        <v>14</v>
      </c>
      <c r="B6169" t="s">
        <v>17</v>
      </c>
      <c r="C6169" s="3" t="s">
        <v>4</v>
      </c>
      <c r="D6169" s="3">
        <v>9</v>
      </c>
      <c r="E6169" s="3">
        <v>14</v>
      </c>
      <c r="F6169" s="3">
        <v>23</v>
      </c>
      <c r="G6169" s="3">
        <v>0</v>
      </c>
      <c r="H6169" s="6">
        <f>INDEX('Sample Customer Count'!$B$3:$B$14,MATCH('KU Gen'!D6169,'Sample Customer Count'!$A$3:$A$14,0))</f>
        <v>37</v>
      </c>
      <c r="I6169" s="6">
        <v>234</v>
      </c>
      <c r="J6169" s="6">
        <v>2.8575319265896861</v>
      </c>
      <c r="K6169" s="6">
        <f t="shared" si="96"/>
        <v>0</v>
      </c>
    </row>
    <row r="6170" spans="1:11" x14ac:dyDescent="0.35">
      <c r="A6170" t="s">
        <v>14</v>
      </c>
      <c r="B6170" t="s">
        <v>17</v>
      </c>
      <c r="C6170" s="3" t="s">
        <v>4</v>
      </c>
      <c r="D6170" s="3">
        <v>9</v>
      </c>
      <c r="E6170" s="3">
        <v>15</v>
      </c>
      <c r="F6170" s="3">
        <v>0</v>
      </c>
      <c r="G6170" s="3">
        <v>0</v>
      </c>
      <c r="H6170" s="6">
        <f>INDEX('Sample Customer Count'!$B$3:$B$14,MATCH('KU Gen'!D6170,'Sample Customer Count'!$A$3:$A$14,0))</f>
        <v>37</v>
      </c>
      <c r="I6170" s="6">
        <v>234</v>
      </c>
      <c r="J6170" s="6">
        <v>2.8575319265896861</v>
      </c>
      <c r="K6170" s="6">
        <f t="shared" si="96"/>
        <v>0</v>
      </c>
    </row>
    <row r="6171" spans="1:11" x14ac:dyDescent="0.35">
      <c r="A6171" t="s">
        <v>14</v>
      </c>
      <c r="B6171" t="s">
        <v>17</v>
      </c>
      <c r="C6171" s="3" t="s">
        <v>4</v>
      </c>
      <c r="D6171" s="3">
        <v>9</v>
      </c>
      <c r="E6171" s="3">
        <v>15</v>
      </c>
      <c r="F6171" s="3">
        <v>1</v>
      </c>
      <c r="G6171" s="3">
        <v>0</v>
      </c>
      <c r="H6171" s="6">
        <f>INDEX('Sample Customer Count'!$B$3:$B$14,MATCH('KU Gen'!D6171,'Sample Customer Count'!$A$3:$A$14,0))</f>
        <v>37</v>
      </c>
      <c r="I6171" s="6">
        <v>234</v>
      </c>
      <c r="J6171" s="6">
        <v>2.8575319265896861</v>
      </c>
      <c r="K6171" s="6">
        <f t="shared" si="96"/>
        <v>0</v>
      </c>
    </row>
    <row r="6172" spans="1:11" x14ac:dyDescent="0.35">
      <c r="A6172" t="s">
        <v>14</v>
      </c>
      <c r="B6172" t="s">
        <v>17</v>
      </c>
      <c r="C6172" s="3" t="s">
        <v>4</v>
      </c>
      <c r="D6172" s="3">
        <v>9</v>
      </c>
      <c r="E6172" s="3">
        <v>15</v>
      </c>
      <c r="F6172" s="3">
        <v>2</v>
      </c>
      <c r="G6172" s="3">
        <v>0</v>
      </c>
      <c r="H6172" s="6">
        <f>INDEX('Sample Customer Count'!$B$3:$B$14,MATCH('KU Gen'!D6172,'Sample Customer Count'!$A$3:$A$14,0))</f>
        <v>37</v>
      </c>
      <c r="I6172" s="6">
        <v>234</v>
      </c>
      <c r="J6172" s="6">
        <v>2.8575319265896861</v>
      </c>
      <c r="K6172" s="6">
        <f t="shared" si="96"/>
        <v>0</v>
      </c>
    </row>
    <row r="6173" spans="1:11" x14ac:dyDescent="0.35">
      <c r="A6173" t="s">
        <v>14</v>
      </c>
      <c r="B6173" t="s">
        <v>17</v>
      </c>
      <c r="C6173" s="3" t="s">
        <v>4</v>
      </c>
      <c r="D6173" s="3">
        <v>9</v>
      </c>
      <c r="E6173" s="3">
        <v>15</v>
      </c>
      <c r="F6173" s="3">
        <v>3</v>
      </c>
      <c r="G6173" s="3">
        <v>0</v>
      </c>
      <c r="H6173" s="6">
        <f>INDEX('Sample Customer Count'!$B$3:$B$14,MATCH('KU Gen'!D6173,'Sample Customer Count'!$A$3:$A$14,0))</f>
        <v>37</v>
      </c>
      <c r="I6173" s="6">
        <v>234</v>
      </c>
      <c r="J6173" s="6">
        <v>2.8575319265896861</v>
      </c>
      <c r="K6173" s="6">
        <f t="shared" si="96"/>
        <v>0</v>
      </c>
    </row>
    <row r="6174" spans="1:11" x14ac:dyDescent="0.35">
      <c r="A6174" t="s">
        <v>14</v>
      </c>
      <c r="B6174" t="s">
        <v>17</v>
      </c>
      <c r="C6174" s="3" t="s">
        <v>4</v>
      </c>
      <c r="D6174" s="3">
        <v>9</v>
      </c>
      <c r="E6174" s="3">
        <v>15</v>
      </c>
      <c r="F6174" s="3">
        <v>4</v>
      </c>
      <c r="G6174" s="3">
        <v>0</v>
      </c>
      <c r="H6174" s="6">
        <f>INDEX('Sample Customer Count'!$B$3:$B$14,MATCH('KU Gen'!D6174,'Sample Customer Count'!$A$3:$A$14,0))</f>
        <v>37</v>
      </c>
      <c r="I6174" s="6">
        <v>234</v>
      </c>
      <c r="J6174" s="6">
        <v>2.8575319265896861</v>
      </c>
      <c r="K6174" s="6">
        <f t="shared" si="96"/>
        <v>0</v>
      </c>
    </row>
    <row r="6175" spans="1:11" x14ac:dyDescent="0.35">
      <c r="A6175" t="s">
        <v>14</v>
      </c>
      <c r="B6175" t="s">
        <v>17</v>
      </c>
      <c r="C6175" s="3" t="s">
        <v>4</v>
      </c>
      <c r="D6175" s="3">
        <v>9</v>
      </c>
      <c r="E6175" s="3">
        <v>15</v>
      </c>
      <c r="F6175" s="3">
        <v>5</v>
      </c>
      <c r="G6175" s="3">
        <v>0</v>
      </c>
      <c r="H6175" s="6">
        <f>INDEX('Sample Customer Count'!$B$3:$B$14,MATCH('KU Gen'!D6175,'Sample Customer Count'!$A$3:$A$14,0))</f>
        <v>37</v>
      </c>
      <c r="I6175" s="6">
        <v>234</v>
      </c>
      <c r="J6175" s="6">
        <v>2.8575319265896861</v>
      </c>
      <c r="K6175" s="6">
        <f t="shared" si="96"/>
        <v>0</v>
      </c>
    </row>
    <row r="6176" spans="1:11" x14ac:dyDescent="0.35">
      <c r="A6176" t="s">
        <v>14</v>
      </c>
      <c r="B6176" t="s">
        <v>17</v>
      </c>
      <c r="C6176" s="3" t="s">
        <v>4</v>
      </c>
      <c r="D6176" s="3">
        <v>9</v>
      </c>
      <c r="E6176" s="3">
        <v>15</v>
      </c>
      <c r="F6176" s="3">
        <v>6</v>
      </c>
      <c r="G6176" s="3">
        <v>0.33139999999999997</v>
      </c>
      <c r="H6176" s="6">
        <f>INDEX('Sample Customer Count'!$B$3:$B$14,MATCH('KU Gen'!D6176,'Sample Customer Count'!$A$3:$A$14,0))</f>
        <v>37</v>
      </c>
      <c r="I6176" s="6">
        <v>234</v>
      </c>
      <c r="J6176" s="6">
        <v>2.8575319265896861</v>
      </c>
      <c r="K6176" s="6">
        <f t="shared" si="96"/>
        <v>5.9890471035244959</v>
      </c>
    </row>
    <row r="6177" spans="1:11" x14ac:dyDescent="0.35">
      <c r="A6177" t="s">
        <v>14</v>
      </c>
      <c r="B6177" t="s">
        <v>17</v>
      </c>
      <c r="C6177" s="3" t="s">
        <v>4</v>
      </c>
      <c r="D6177" s="3">
        <v>9</v>
      </c>
      <c r="E6177" s="3">
        <v>15</v>
      </c>
      <c r="F6177" s="3">
        <v>7</v>
      </c>
      <c r="G6177" s="3">
        <v>14.3772</v>
      </c>
      <c r="H6177" s="6">
        <f>INDEX('Sample Customer Count'!$B$3:$B$14,MATCH('KU Gen'!D6177,'Sample Customer Count'!$A$3:$A$14,0))</f>
        <v>37</v>
      </c>
      <c r="I6177" s="6">
        <v>234</v>
      </c>
      <c r="J6177" s="6">
        <v>2.8575319265896861</v>
      </c>
      <c r="K6177" s="6">
        <f t="shared" si="96"/>
        <v>259.82416420275314</v>
      </c>
    </row>
    <row r="6178" spans="1:11" x14ac:dyDescent="0.35">
      <c r="A6178" t="s">
        <v>14</v>
      </c>
      <c r="B6178" t="s">
        <v>17</v>
      </c>
      <c r="C6178" s="3" t="s">
        <v>4</v>
      </c>
      <c r="D6178" s="3">
        <v>9</v>
      </c>
      <c r="E6178" s="3">
        <v>15</v>
      </c>
      <c r="F6178" s="3">
        <v>8</v>
      </c>
      <c r="G6178" s="3">
        <v>46.193900000000006</v>
      </c>
      <c r="H6178" s="6">
        <f>INDEX('Sample Customer Count'!$B$3:$B$14,MATCH('KU Gen'!D6178,'Sample Customer Count'!$A$3:$A$14,0))</f>
        <v>37</v>
      </c>
      <c r="I6178" s="6">
        <v>234</v>
      </c>
      <c r="J6178" s="6">
        <v>2.8575319265896861</v>
      </c>
      <c r="K6178" s="6">
        <f t="shared" si="96"/>
        <v>834.81425164604798</v>
      </c>
    </row>
    <row r="6179" spans="1:11" x14ac:dyDescent="0.35">
      <c r="A6179" t="s">
        <v>14</v>
      </c>
      <c r="B6179" t="s">
        <v>17</v>
      </c>
      <c r="C6179" s="3" t="s">
        <v>4</v>
      </c>
      <c r="D6179" s="3">
        <v>9</v>
      </c>
      <c r="E6179" s="3">
        <v>15</v>
      </c>
      <c r="F6179" s="3">
        <v>9</v>
      </c>
      <c r="G6179" s="3">
        <v>88.840400000000002</v>
      </c>
      <c r="H6179" s="6">
        <f>INDEX('Sample Customer Count'!$B$3:$B$14,MATCH('KU Gen'!D6179,'Sample Customer Count'!$A$3:$A$14,0))</f>
        <v>37</v>
      </c>
      <c r="I6179" s="6">
        <v>234</v>
      </c>
      <c r="J6179" s="6">
        <v>2.8575319265896861</v>
      </c>
      <c r="K6179" s="6">
        <f t="shared" si="96"/>
        <v>1605.520037103071</v>
      </c>
    </row>
    <row r="6180" spans="1:11" x14ac:dyDescent="0.35">
      <c r="A6180" t="s">
        <v>14</v>
      </c>
      <c r="B6180" t="s">
        <v>17</v>
      </c>
      <c r="C6180" s="3" t="s">
        <v>4</v>
      </c>
      <c r="D6180" s="3">
        <v>9</v>
      </c>
      <c r="E6180" s="3">
        <v>15</v>
      </c>
      <c r="F6180" s="3">
        <v>10</v>
      </c>
      <c r="G6180" s="3">
        <v>117.1088</v>
      </c>
      <c r="H6180" s="6">
        <f>INDEX('Sample Customer Count'!$B$3:$B$14,MATCH('KU Gen'!D6180,'Sample Customer Count'!$A$3:$A$14,0))</f>
        <v>37</v>
      </c>
      <c r="I6180" s="6">
        <v>234</v>
      </c>
      <c r="J6180" s="6">
        <v>2.8575319265896861</v>
      </c>
      <c r="K6180" s="6">
        <f t="shared" si="96"/>
        <v>2116.3853935945372</v>
      </c>
    </row>
    <row r="6181" spans="1:11" x14ac:dyDescent="0.35">
      <c r="A6181" t="s">
        <v>14</v>
      </c>
      <c r="B6181" t="s">
        <v>17</v>
      </c>
      <c r="C6181" s="3" t="s">
        <v>4</v>
      </c>
      <c r="D6181" s="3">
        <v>9</v>
      </c>
      <c r="E6181" s="3">
        <v>15</v>
      </c>
      <c r="F6181" s="3">
        <v>11</v>
      </c>
      <c r="G6181" s="3">
        <v>125.9213</v>
      </c>
      <c r="H6181" s="6">
        <f>INDEX('Sample Customer Count'!$B$3:$B$14,MATCH('KU Gen'!D6181,'Sample Customer Count'!$A$3:$A$14,0))</f>
        <v>37</v>
      </c>
      <c r="I6181" s="6">
        <v>234</v>
      </c>
      <c r="J6181" s="6">
        <v>2.8575319265896861</v>
      </c>
      <c r="K6181" s="6">
        <f t="shared" si="96"/>
        <v>2275.6445293815304</v>
      </c>
    </row>
    <row r="6182" spans="1:11" x14ac:dyDescent="0.35">
      <c r="A6182" t="s">
        <v>14</v>
      </c>
      <c r="B6182" t="s">
        <v>17</v>
      </c>
      <c r="C6182" s="3" t="s">
        <v>4</v>
      </c>
      <c r="D6182" s="3">
        <v>9</v>
      </c>
      <c r="E6182" s="3">
        <v>15</v>
      </c>
      <c r="F6182" s="3">
        <v>12</v>
      </c>
      <c r="G6182" s="3">
        <v>113.00229999999999</v>
      </c>
      <c r="H6182" s="6">
        <f>INDEX('Sample Customer Count'!$B$3:$B$14,MATCH('KU Gen'!D6182,'Sample Customer Count'!$A$3:$A$14,0))</f>
        <v>37</v>
      </c>
      <c r="I6182" s="6">
        <v>234</v>
      </c>
      <c r="J6182" s="6">
        <v>2.8575319265896861</v>
      </c>
      <c r="K6182" s="6">
        <f t="shared" si="96"/>
        <v>2042.1728953126317</v>
      </c>
    </row>
    <row r="6183" spans="1:11" x14ac:dyDescent="0.35">
      <c r="A6183" t="s">
        <v>14</v>
      </c>
      <c r="B6183" t="s">
        <v>17</v>
      </c>
      <c r="C6183" s="3" t="s">
        <v>4</v>
      </c>
      <c r="D6183" s="3">
        <v>9</v>
      </c>
      <c r="E6183" s="3">
        <v>15</v>
      </c>
      <c r="F6183" s="3">
        <v>13</v>
      </c>
      <c r="G6183" s="3">
        <v>110.9829</v>
      </c>
      <c r="H6183" s="6">
        <f>INDEX('Sample Customer Count'!$B$3:$B$14,MATCH('KU Gen'!D6183,'Sample Customer Count'!$A$3:$A$14,0))</f>
        <v>37</v>
      </c>
      <c r="I6183" s="6">
        <v>234</v>
      </c>
      <c r="J6183" s="6">
        <v>2.8575319265896861</v>
      </c>
      <c r="K6183" s="6">
        <f t="shared" si="96"/>
        <v>2005.6783819726882</v>
      </c>
    </row>
    <row r="6184" spans="1:11" x14ac:dyDescent="0.35">
      <c r="A6184" t="s">
        <v>14</v>
      </c>
      <c r="B6184" t="s">
        <v>17</v>
      </c>
      <c r="C6184" s="3" t="s">
        <v>4</v>
      </c>
      <c r="D6184" s="3">
        <v>9</v>
      </c>
      <c r="E6184" s="3">
        <v>15</v>
      </c>
      <c r="F6184" s="3">
        <v>14</v>
      </c>
      <c r="G6184" s="3">
        <v>77.711399999999998</v>
      </c>
      <c r="H6184" s="6">
        <f>INDEX('Sample Customer Count'!$B$3:$B$14,MATCH('KU Gen'!D6184,'Sample Customer Count'!$A$3:$A$14,0))</f>
        <v>37</v>
      </c>
      <c r="I6184" s="6">
        <v>234</v>
      </c>
      <c r="J6184" s="6">
        <v>2.8575319265896861</v>
      </c>
      <c r="K6184" s="6">
        <f t="shared" si="96"/>
        <v>1404.3972090550199</v>
      </c>
    </row>
    <row r="6185" spans="1:11" x14ac:dyDescent="0.35">
      <c r="A6185" t="s">
        <v>14</v>
      </c>
      <c r="B6185" t="s">
        <v>17</v>
      </c>
      <c r="C6185" s="3" t="s">
        <v>4</v>
      </c>
      <c r="D6185" s="3">
        <v>9</v>
      </c>
      <c r="E6185" s="3">
        <v>15</v>
      </c>
      <c r="F6185" s="3">
        <v>15</v>
      </c>
      <c r="G6185" s="3">
        <v>37.415400000000005</v>
      </c>
      <c r="H6185" s="6">
        <f>INDEX('Sample Customer Count'!$B$3:$B$14,MATCH('KU Gen'!D6185,'Sample Customer Count'!$A$3:$A$14,0))</f>
        <v>37</v>
      </c>
      <c r="I6185" s="6">
        <v>234</v>
      </c>
      <c r="J6185" s="6">
        <v>2.8575319265896861</v>
      </c>
      <c r="K6185" s="6">
        <f t="shared" si="96"/>
        <v>676.16956245386382</v>
      </c>
    </row>
    <row r="6186" spans="1:11" x14ac:dyDescent="0.35">
      <c r="A6186" t="s">
        <v>14</v>
      </c>
      <c r="B6186" t="s">
        <v>17</v>
      </c>
      <c r="C6186" s="3" t="s">
        <v>4</v>
      </c>
      <c r="D6186" s="3">
        <v>9</v>
      </c>
      <c r="E6186" s="3">
        <v>15</v>
      </c>
      <c r="F6186" s="3">
        <v>16</v>
      </c>
      <c r="G6186" s="3">
        <v>15.8858</v>
      </c>
      <c r="H6186" s="6">
        <f>INDEX('Sample Customer Count'!$B$3:$B$14,MATCH('KU Gen'!D6186,'Sample Customer Count'!$A$3:$A$14,0))</f>
        <v>37</v>
      </c>
      <c r="I6186" s="6">
        <v>234</v>
      </c>
      <c r="J6186" s="6">
        <v>2.8575319265896861</v>
      </c>
      <c r="K6186" s="6">
        <f t="shared" si="96"/>
        <v>287.08752105361935</v>
      </c>
    </row>
    <row r="6187" spans="1:11" x14ac:dyDescent="0.35">
      <c r="A6187" t="s">
        <v>14</v>
      </c>
      <c r="B6187" t="s">
        <v>17</v>
      </c>
      <c r="C6187" s="3" t="s">
        <v>4</v>
      </c>
      <c r="D6187" s="3">
        <v>9</v>
      </c>
      <c r="E6187" s="3">
        <v>15</v>
      </c>
      <c r="F6187" s="3">
        <v>17</v>
      </c>
      <c r="G6187" s="3">
        <v>1.7094999999999998</v>
      </c>
      <c r="H6187" s="6">
        <f>INDEX('Sample Customer Count'!$B$3:$B$14,MATCH('KU Gen'!D6187,'Sample Customer Count'!$A$3:$A$14,0))</f>
        <v>37</v>
      </c>
      <c r="I6187" s="6">
        <v>234</v>
      </c>
      <c r="J6187" s="6">
        <v>2.8575319265896861</v>
      </c>
      <c r="K6187" s="6">
        <f t="shared" si="96"/>
        <v>30.894013347842865</v>
      </c>
    </row>
    <row r="6188" spans="1:11" x14ac:dyDescent="0.35">
      <c r="A6188" t="s">
        <v>14</v>
      </c>
      <c r="B6188" t="s">
        <v>17</v>
      </c>
      <c r="C6188" s="3" t="s">
        <v>4</v>
      </c>
      <c r="D6188" s="3">
        <v>9</v>
      </c>
      <c r="E6188" s="3">
        <v>15</v>
      </c>
      <c r="F6188" s="3">
        <v>18</v>
      </c>
      <c r="G6188" s="3">
        <v>0</v>
      </c>
      <c r="H6188" s="6">
        <f>INDEX('Sample Customer Count'!$B$3:$B$14,MATCH('KU Gen'!D6188,'Sample Customer Count'!$A$3:$A$14,0))</f>
        <v>37</v>
      </c>
      <c r="I6188" s="6">
        <v>234</v>
      </c>
      <c r="J6188" s="6">
        <v>2.8575319265896861</v>
      </c>
      <c r="K6188" s="6">
        <f t="shared" si="96"/>
        <v>0</v>
      </c>
    </row>
    <row r="6189" spans="1:11" x14ac:dyDescent="0.35">
      <c r="A6189" t="s">
        <v>14</v>
      </c>
      <c r="B6189" t="s">
        <v>17</v>
      </c>
      <c r="C6189" s="3" t="s">
        <v>4</v>
      </c>
      <c r="D6189" s="3">
        <v>9</v>
      </c>
      <c r="E6189" s="3">
        <v>15</v>
      </c>
      <c r="F6189" s="3">
        <v>19</v>
      </c>
      <c r="G6189" s="3">
        <v>0</v>
      </c>
      <c r="H6189" s="6">
        <f>INDEX('Sample Customer Count'!$B$3:$B$14,MATCH('KU Gen'!D6189,'Sample Customer Count'!$A$3:$A$14,0))</f>
        <v>37</v>
      </c>
      <c r="I6189" s="6">
        <v>234</v>
      </c>
      <c r="J6189" s="6">
        <v>2.8575319265896861</v>
      </c>
      <c r="K6189" s="6">
        <f t="shared" si="96"/>
        <v>0</v>
      </c>
    </row>
    <row r="6190" spans="1:11" x14ac:dyDescent="0.35">
      <c r="A6190" t="s">
        <v>14</v>
      </c>
      <c r="B6190" t="s">
        <v>17</v>
      </c>
      <c r="C6190" s="3" t="s">
        <v>4</v>
      </c>
      <c r="D6190" s="3">
        <v>9</v>
      </c>
      <c r="E6190" s="3">
        <v>15</v>
      </c>
      <c r="F6190" s="3">
        <v>20</v>
      </c>
      <c r="G6190" s="3">
        <v>0</v>
      </c>
      <c r="H6190" s="6">
        <f>INDEX('Sample Customer Count'!$B$3:$B$14,MATCH('KU Gen'!D6190,'Sample Customer Count'!$A$3:$A$14,0))</f>
        <v>37</v>
      </c>
      <c r="I6190" s="6">
        <v>234</v>
      </c>
      <c r="J6190" s="6">
        <v>2.8575319265896861</v>
      </c>
      <c r="K6190" s="6">
        <f t="shared" si="96"/>
        <v>0</v>
      </c>
    </row>
    <row r="6191" spans="1:11" x14ac:dyDescent="0.35">
      <c r="A6191" t="s">
        <v>14</v>
      </c>
      <c r="B6191" t="s">
        <v>17</v>
      </c>
      <c r="C6191" s="3" t="s">
        <v>4</v>
      </c>
      <c r="D6191" s="3">
        <v>9</v>
      </c>
      <c r="E6191" s="3">
        <v>15</v>
      </c>
      <c r="F6191" s="3">
        <v>21</v>
      </c>
      <c r="G6191" s="3">
        <v>0</v>
      </c>
      <c r="H6191" s="6">
        <f>INDEX('Sample Customer Count'!$B$3:$B$14,MATCH('KU Gen'!D6191,'Sample Customer Count'!$A$3:$A$14,0))</f>
        <v>37</v>
      </c>
      <c r="I6191" s="6">
        <v>234</v>
      </c>
      <c r="J6191" s="6">
        <v>2.8575319265896861</v>
      </c>
      <c r="K6191" s="6">
        <f t="shared" si="96"/>
        <v>0</v>
      </c>
    </row>
    <row r="6192" spans="1:11" x14ac:dyDescent="0.35">
      <c r="A6192" t="s">
        <v>14</v>
      </c>
      <c r="B6192" t="s">
        <v>17</v>
      </c>
      <c r="C6192" s="3" t="s">
        <v>4</v>
      </c>
      <c r="D6192" s="3">
        <v>9</v>
      </c>
      <c r="E6192" s="3">
        <v>15</v>
      </c>
      <c r="F6192" s="3">
        <v>22</v>
      </c>
      <c r="G6192" s="3">
        <v>0</v>
      </c>
      <c r="H6192" s="6">
        <f>INDEX('Sample Customer Count'!$B$3:$B$14,MATCH('KU Gen'!D6192,'Sample Customer Count'!$A$3:$A$14,0))</f>
        <v>37</v>
      </c>
      <c r="I6192" s="6">
        <v>234</v>
      </c>
      <c r="J6192" s="6">
        <v>2.8575319265896861</v>
      </c>
      <c r="K6192" s="6">
        <f t="shared" si="96"/>
        <v>0</v>
      </c>
    </row>
    <row r="6193" spans="1:11" x14ac:dyDescent="0.35">
      <c r="A6193" t="s">
        <v>14</v>
      </c>
      <c r="B6193" t="s">
        <v>17</v>
      </c>
      <c r="C6193" s="3" t="s">
        <v>4</v>
      </c>
      <c r="D6193" s="3">
        <v>9</v>
      </c>
      <c r="E6193" s="3">
        <v>15</v>
      </c>
      <c r="F6193" s="3">
        <v>23</v>
      </c>
      <c r="G6193" s="3">
        <v>0</v>
      </c>
      <c r="H6193" s="6">
        <f>INDEX('Sample Customer Count'!$B$3:$B$14,MATCH('KU Gen'!D6193,'Sample Customer Count'!$A$3:$A$14,0))</f>
        <v>37</v>
      </c>
      <c r="I6193" s="6">
        <v>234</v>
      </c>
      <c r="J6193" s="6">
        <v>2.8575319265896861</v>
      </c>
      <c r="K6193" s="6">
        <f t="shared" si="96"/>
        <v>0</v>
      </c>
    </row>
    <row r="6194" spans="1:11" x14ac:dyDescent="0.35">
      <c r="A6194" t="s">
        <v>14</v>
      </c>
      <c r="B6194" t="s">
        <v>17</v>
      </c>
      <c r="C6194" s="3" t="s">
        <v>4</v>
      </c>
      <c r="D6194" s="3">
        <v>9</v>
      </c>
      <c r="E6194" s="3">
        <v>16</v>
      </c>
      <c r="F6194" s="3">
        <v>0</v>
      </c>
      <c r="G6194" s="3">
        <v>0</v>
      </c>
      <c r="H6194" s="6">
        <f>INDEX('Sample Customer Count'!$B$3:$B$14,MATCH('KU Gen'!D6194,'Sample Customer Count'!$A$3:$A$14,0))</f>
        <v>37</v>
      </c>
      <c r="I6194" s="6">
        <v>234</v>
      </c>
      <c r="J6194" s="6">
        <v>2.8575319265896861</v>
      </c>
      <c r="K6194" s="6">
        <f t="shared" si="96"/>
        <v>0</v>
      </c>
    </row>
    <row r="6195" spans="1:11" x14ac:dyDescent="0.35">
      <c r="A6195" t="s">
        <v>14</v>
      </c>
      <c r="B6195" t="s">
        <v>17</v>
      </c>
      <c r="C6195" s="3" t="s">
        <v>4</v>
      </c>
      <c r="D6195" s="3">
        <v>9</v>
      </c>
      <c r="E6195" s="3">
        <v>16</v>
      </c>
      <c r="F6195" s="3">
        <v>1</v>
      </c>
      <c r="G6195" s="3">
        <v>0</v>
      </c>
      <c r="H6195" s="6">
        <f>INDEX('Sample Customer Count'!$B$3:$B$14,MATCH('KU Gen'!D6195,'Sample Customer Count'!$A$3:$A$14,0))</f>
        <v>37</v>
      </c>
      <c r="I6195" s="6">
        <v>234</v>
      </c>
      <c r="J6195" s="6">
        <v>2.8575319265896861</v>
      </c>
      <c r="K6195" s="6">
        <f t="shared" si="96"/>
        <v>0</v>
      </c>
    </row>
    <row r="6196" spans="1:11" x14ac:dyDescent="0.35">
      <c r="A6196" t="s">
        <v>14</v>
      </c>
      <c r="B6196" t="s">
        <v>17</v>
      </c>
      <c r="C6196" s="3" t="s">
        <v>4</v>
      </c>
      <c r="D6196" s="3">
        <v>9</v>
      </c>
      <c r="E6196" s="3">
        <v>16</v>
      </c>
      <c r="F6196" s="3">
        <v>2</v>
      </c>
      <c r="G6196" s="3">
        <v>0</v>
      </c>
      <c r="H6196" s="6">
        <f>INDEX('Sample Customer Count'!$B$3:$B$14,MATCH('KU Gen'!D6196,'Sample Customer Count'!$A$3:$A$14,0))</f>
        <v>37</v>
      </c>
      <c r="I6196" s="6">
        <v>234</v>
      </c>
      <c r="J6196" s="6">
        <v>2.8575319265896861</v>
      </c>
      <c r="K6196" s="6">
        <f t="shared" si="96"/>
        <v>0</v>
      </c>
    </row>
    <row r="6197" spans="1:11" x14ac:dyDescent="0.35">
      <c r="A6197" t="s">
        <v>14</v>
      </c>
      <c r="B6197" t="s">
        <v>17</v>
      </c>
      <c r="C6197" s="3" t="s">
        <v>4</v>
      </c>
      <c r="D6197" s="3">
        <v>9</v>
      </c>
      <c r="E6197" s="3">
        <v>16</v>
      </c>
      <c r="F6197" s="3">
        <v>3</v>
      </c>
      <c r="G6197" s="3">
        <v>0</v>
      </c>
      <c r="H6197" s="6">
        <f>INDEX('Sample Customer Count'!$B$3:$B$14,MATCH('KU Gen'!D6197,'Sample Customer Count'!$A$3:$A$14,0))</f>
        <v>37</v>
      </c>
      <c r="I6197" s="6">
        <v>234</v>
      </c>
      <c r="J6197" s="6">
        <v>2.8575319265896861</v>
      </c>
      <c r="K6197" s="6">
        <f t="shared" si="96"/>
        <v>0</v>
      </c>
    </row>
    <row r="6198" spans="1:11" x14ac:dyDescent="0.35">
      <c r="A6198" t="s">
        <v>14</v>
      </c>
      <c r="B6198" t="s">
        <v>17</v>
      </c>
      <c r="C6198" s="3" t="s">
        <v>4</v>
      </c>
      <c r="D6198" s="3">
        <v>9</v>
      </c>
      <c r="E6198" s="3">
        <v>16</v>
      </c>
      <c r="F6198" s="3">
        <v>4</v>
      </c>
      <c r="G6198" s="3">
        <v>0</v>
      </c>
      <c r="H6198" s="6">
        <f>INDEX('Sample Customer Count'!$B$3:$B$14,MATCH('KU Gen'!D6198,'Sample Customer Count'!$A$3:$A$14,0))</f>
        <v>37</v>
      </c>
      <c r="I6198" s="6">
        <v>234</v>
      </c>
      <c r="J6198" s="6">
        <v>2.8575319265896861</v>
      </c>
      <c r="K6198" s="6">
        <f t="shared" si="96"/>
        <v>0</v>
      </c>
    </row>
    <row r="6199" spans="1:11" x14ac:dyDescent="0.35">
      <c r="A6199" t="s">
        <v>14</v>
      </c>
      <c r="B6199" t="s">
        <v>17</v>
      </c>
      <c r="C6199" s="3" t="s">
        <v>4</v>
      </c>
      <c r="D6199" s="3">
        <v>9</v>
      </c>
      <c r="E6199" s="3">
        <v>16</v>
      </c>
      <c r="F6199" s="3">
        <v>5</v>
      </c>
      <c r="G6199" s="3">
        <v>0</v>
      </c>
      <c r="H6199" s="6">
        <f>INDEX('Sample Customer Count'!$B$3:$B$14,MATCH('KU Gen'!D6199,'Sample Customer Count'!$A$3:$A$14,0))</f>
        <v>37</v>
      </c>
      <c r="I6199" s="6">
        <v>234</v>
      </c>
      <c r="J6199" s="6">
        <v>2.8575319265896861</v>
      </c>
      <c r="K6199" s="6">
        <f t="shared" si="96"/>
        <v>0</v>
      </c>
    </row>
    <row r="6200" spans="1:11" x14ac:dyDescent="0.35">
      <c r="A6200" t="s">
        <v>14</v>
      </c>
      <c r="B6200" t="s">
        <v>17</v>
      </c>
      <c r="C6200" s="3" t="s">
        <v>4</v>
      </c>
      <c r="D6200" s="3">
        <v>9</v>
      </c>
      <c r="E6200" s="3">
        <v>16</v>
      </c>
      <c r="F6200" s="3">
        <v>6</v>
      </c>
      <c r="G6200" s="3">
        <v>8.8000000000000005E-3</v>
      </c>
      <c r="H6200" s="6">
        <f>INDEX('Sample Customer Count'!$B$3:$B$14,MATCH('KU Gen'!D6200,'Sample Customer Count'!$A$3:$A$14,0))</f>
        <v>37</v>
      </c>
      <c r="I6200" s="6">
        <v>234</v>
      </c>
      <c r="J6200" s="6">
        <v>2.8575319265896861</v>
      </c>
      <c r="K6200" s="6">
        <f t="shared" si="96"/>
        <v>0.15903323630360763</v>
      </c>
    </row>
    <row r="6201" spans="1:11" x14ac:dyDescent="0.35">
      <c r="A6201" t="s">
        <v>14</v>
      </c>
      <c r="B6201" t="s">
        <v>17</v>
      </c>
      <c r="C6201" s="3" t="s">
        <v>4</v>
      </c>
      <c r="D6201" s="3">
        <v>9</v>
      </c>
      <c r="E6201" s="3">
        <v>16</v>
      </c>
      <c r="F6201" s="3">
        <v>7</v>
      </c>
      <c r="G6201" s="3">
        <v>7.4815000000000005</v>
      </c>
      <c r="H6201" s="6">
        <f>INDEX('Sample Customer Count'!$B$3:$B$14,MATCH('KU Gen'!D6201,'Sample Customer Count'!$A$3:$A$14,0))</f>
        <v>37</v>
      </c>
      <c r="I6201" s="6">
        <v>234</v>
      </c>
      <c r="J6201" s="6">
        <v>2.8575319265896861</v>
      </c>
      <c r="K6201" s="6">
        <f t="shared" si="96"/>
        <v>135.2053587960728</v>
      </c>
    </row>
    <row r="6202" spans="1:11" x14ac:dyDescent="0.35">
      <c r="A6202" t="s">
        <v>14</v>
      </c>
      <c r="B6202" t="s">
        <v>17</v>
      </c>
      <c r="C6202" s="3" t="s">
        <v>4</v>
      </c>
      <c r="D6202" s="3">
        <v>9</v>
      </c>
      <c r="E6202" s="3">
        <v>16</v>
      </c>
      <c r="F6202" s="3">
        <v>8</v>
      </c>
      <c r="G6202" s="3">
        <v>43.895699999999998</v>
      </c>
      <c r="H6202" s="6">
        <f>INDEX('Sample Customer Count'!$B$3:$B$14,MATCH('KU Gen'!D6202,'Sample Customer Count'!$A$3:$A$14,0))</f>
        <v>37</v>
      </c>
      <c r="I6202" s="6">
        <v>234</v>
      </c>
      <c r="J6202" s="6">
        <v>2.8575319265896861</v>
      </c>
      <c r="K6202" s="6">
        <f t="shared" si="96"/>
        <v>793.28127622866691</v>
      </c>
    </row>
    <row r="6203" spans="1:11" x14ac:dyDescent="0.35">
      <c r="A6203" t="s">
        <v>14</v>
      </c>
      <c r="B6203" t="s">
        <v>17</v>
      </c>
      <c r="C6203" s="3" t="s">
        <v>4</v>
      </c>
      <c r="D6203" s="3">
        <v>9</v>
      </c>
      <c r="E6203" s="3">
        <v>16</v>
      </c>
      <c r="F6203" s="3">
        <v>9</v>
      </c>
      <c r="G6203" s="3">
        <v>84.209599999999995</v>
      </c>
      <c r="H6203" s="6">
        <f>INDEX('Sample Customer Count'!$B$3:$B$14,MATCH('KU Gen'!D6203,'Sample Customer Count'!$A$3:$A$14,0))</f>
        <v>37</v>
      </c>
      <c r="I6203" s="6">
        <v>234</v>
      </c>
      <c r="J6203" s="6">
        <v>2.8575319265896861</v>
      </c>
      <c r="K6203" s="6">
        <f t="shared" si="96"/>
        <v>1521.8324108900315</v>
      </c>
    </row>
    <row r="6204" spans="1:11" x14ac:dyDescent="0.35">
      <c r="A6204" t="s">
        <v>14</v>
      </c>
      <c r="B6204" t="s">
        <v>17</v>
      </c>
      <c r="C6204" s="3" t="s">
        <v>4</v>
      </c>
      <c r="D6204" s="3">
        <v>9</v>
      </c>
      <c r="E6204" s="3">
        <v>16</v>
      </c>
      <c r="F6204" s="3">
        <v>10</v>
      </c>
      <c r="G6204" s="3">
        <v>100.3506</v>
      </c>
      <c r="H6204" s="6">
        <f>INDEX('Sample Customer Count'!$B$3:$B$14,MATCH('KU Gen'!D6204,'Sample Customer Count'!$A$3:$A$14,0))</f>
        <v>37</v>
      </c>
      <c r="I6204" s="6">
        <v>234</v>
      </c>
      <c r="J6204" s="6">
        <v>2.8575319265896861</v>
      </c>
      <c r="K6204" s="6">
        <f t="shared" si="96"/>
        <v>1813.5318957964555</v>
      </c>
    </row>
    <row r="6205" spans="1:11" x14ac:dyDescent="0.35">
      <c r="A6205" t="s">
        <v>14</v>
      </c>
      <c r="B6205" t="s">
        <v>17</v>
      </c>
      <c r="C6205" s="3" t="s">
        <v>4</v>
      </c>
      <c r="D6205" s="3">
        <v>9</v>
      </c>
      <c r="E6205" s="3">
        <v>16</v>
      </c>
      <c r="F6205" s="3">
        <v>11</v>
      </c>
      <c r="G6205" s="3">
        <v>98.86160000000001</v>
      </c>
      <c r="H6205" s="6">
        <f>INDEX('Sample Customer Count'!$B$3:$B$14,MATCH('KU Gen'!D6205,'Sample Customer Count'!$A$3:$A$14,0))</f>
        <v>37</v>
      </c>
      <c r="I6205" s="6">
        <v>234</v>
      </c>
      <c r="J6205" s="6">
        <v>2.8575319265896861</v>
      </c>
      <c r="K6205" s="6">
        <f t="shared" si="96"/>
        <v>1786.6227493355384</v>
      </c>
    </row>
    <row r="6206" spans="1:11" x14ac:dyDescent="0.35">
      <c r="A6206" t="s">
        <v>14</v>
      </c>
      <c r="B6206" t="s">
        <v>17</v>
      </c>
      <c r="C6206" s="3" t="s">
        <v>4</v>
      </c>
      <c r="D6206" s="3">
        <v>9</v>
      </c>
      <c r="E6206" s="3">
        <v>16</v>
      </c>
      <c r="F6206" s="3">
        <v>12</v>
      </c>
      <c r="G6206" s="3">
        <v>97.440400000000011</v>
      </c>
      <c r="H6206" s="6">
        <f>INDEX('Sample Customer Count'!$B$3:$B$14,MATCH('KU Gen'!D6206,'Sample Customer Count'!$A$3:$A$14,0))</f>
        <v>37</v>
      </c>
      <c r="I6206" s="6">
        <v>234</v>
      </c>
      <c r="J6206" s="6">
        <v>2.8575319265896861</v>
      </c>
      <c r="K6206" s="6">
        <f t="shared" si="96"/>
        <v>1760.9388816725059</v>
      </c>
    </row>
    <row r="6207" spans="1:11" x14ac:dyDescent="0.35">
      <c r="A6207" t="s">
        <v>14</v>
      </c>
      <c r="B6207" t="s">
        <v>17</v>
      </c>
      <c r="C6207" s="3" t="s">
        <v>4</v>
      </c>
      <c r="D6207" s="3">
        <v>9</v>
      </c>
      <c r="E6207" s="3">
        <v>16</v>
      </c>
      <c r="F6207" s="3">
        <v>13</v>
      </c>
      <c r="G6207" s="3">
        <v>76.330600000000004</v>
      </c>
      <c r="H6207" s="6">
        <f>INDEX('Sample Customer Count'!$B$3:$B$14,MATCH('KU Gen'!D6207,'Sample Customer Count'!$A$3:$A$14,0))</f>
        <v>37</v>
      </c>
      <c r="I6207" s="6">
        <v>234</v>
      </c>
      <c r="J6207" s="6">
        <v>2.8575319265896861</v>
      </c>
      <c r="K6207" s="6">
        <f t="shared" si="96"/>
        <v>1379.4434485222903</v>
      </c>
    </row>
    <row r="6208" spans="1:11" x14ac:dyDescent="0.35">
      <c r="A6208" t="s">
        <v>14</v>
      </c>
      <c r="B6208" t="s">
        <v>17</v>
      </c>
      <c r="C6208" s="3" t="s">
        <v>4</v>
      </c>
      <c r="D6208" s="3">
        <v>9</v>
      </c>
      <c r="E6208" s="3">
        <v>16</v>
      </c>
      <c r="F6208" s="3">
        <v>14</v>
      </c>
      <c r="G6208" s="3">
        <v>45.335000000000001</v>
      </c>
      <c r="H6208" s="6">
        <f>INDEX('Sample Customer Count'!$B$3:$B$14,MATCH('KU Gen'!D6208,'Sample Customer Count'!$A$3:$A$14,0))</f>
        <v>37</v>
      </c>
      <c r="I6208" s="6">
        <v>234</v>
      </c>
      <c r="J6208" s="6">
        <v>2.8575319265896861</v>
      </c>
      <c r="K6208" s="6">
        <f t="shared" si="96"/>
        <v>819.29224634364232</v>
      </c>
    </row>
    <row r="6209" spans="1:11" x14ac:dyDescent="0.35">
      <c r="A6209" t="s">
        <v>14</v>
      </c>
      <c r="B6209" t="s">
        <v>17</v>
      </c>
      <c r="C6209" s="3" t="s">
        <v>4</v>
      </c>
      <c r="D6209" s="3">
        <v>9</v>
      </c>
      <c r="E6209" s="3">
        <v>16</v>
      </c>
      <c r="F6209" s="3">
        <v>15</v>
      </c>
      <c r="G6209" s="3">
        <v>34.3996</v>
      </c>
      <c r="H6209" s="6">
        <f>INDEX('Sample Customer Count'!$B$3:$B$14,MATCH('KU Gen'!D6209,'Sample Customer Count'!$A$3:$A$14,0))</f>
        <v>37</v>
      </c>
      <c r="I6209" s="6">
        <v>234</v>
      </c>
      <c r="J6209" s="6">
        <v>2.8575319265896861</v>
      </c>
      <c r="K6209" s="6">
        <f t="shared" si="96"/>
        <v>621.66814949427055</v>
      </c>
    </row>
    <row r="6210" spans="1:11" x14ac:dyDescent="0.35">
      <c r="A6210" t="s">
        <v>14</v>
      </c>
      <c r="B6210" t="s">
        <v>17</v>
      </c>
      <c r="C6210" s="3" t="s">
        <v>4</v>
      </c>
      <c r="D6210" s="3">
        <v>9</v>
      </c>
      <c r="E6210" s="3">
        <v>16</v>
      </c>
      <c r="F6210" s="3">
        <v>16</v>
      </c>
      <c r="G6210" s="3">
        <v>11.8017</v>
      </c>
      <c r="H6210" s="6">
        <f>INDEX('Sample Customer Count'!$B$3:$B$14,MATCH('KU Gen'!D6210,'Sample Customer Count'!$A$3:$A$14,0))</f>
        <v>37</v>
      </c>
      <c r="I6210" s="6">
        <v>234</v>
      </c>
      <c r="J6210" s="6">
        <v>2.8575319265896861</v>
      </c>
      <c r="K6210" s="6">
        <f t="shared" si="96"/>
        <v>213.27983464594163</v>
      </c>
    </row>
    <row r="6211" spans="1:11" x14ac:dyDescent="0.35">
      <c r="A6211" t="s">
        <v>14</v>
      </c>
      <c r="B6211" t="s">
        <v>17</v>
      </c>
      <c r="C6211" s="3" t="s">
        <v>4</v>
      </c>
      <c r="D6211" s="3">
        <v>9</v>
      </c>
      <c r="E6211" s="3">
        <v>16</v>
      </c>
      <c r="F6211" s="3">
        <v>17</v>
      </c>
      <c r="G6211" s="3">
        <v>1.5606</v>
      </c>
      <c r="H6211" s="6">
        <f>INDEX('Sample Customer Count'!$B$3:$B$14,MATCH('KU Gen'!D6211,'Sample Customer Count'!$A$3:$A$14,0))</f>
        <v>37</v>
      </c>
      <c r="I6211" s="6">
        <v>234</v>
      </c>
      <c r="J6211" s="6">
        <v>2.8575319265896861</v>
      </c>
      <c r="K6211" s="6">
        <f t="shared" ref="K6211:K6274" si="97">G6211*((I6211/H6211)*J6211)</f>
        <v>28.203098701751145</v>
      </c>
    </row>
    <row r="6212" spans="1:11" x14ac:dyDescent="0.35">
      <c r="A6212" t="s">
        <v>14</v>
      </c>
      <c r="B6212" t="s">
        <v>17</v>
      </c>
      <c r="C6212" s="3" t="s">
        <v>4</v>
      </c>
      <c r="D6212" s="3">
        <v>9</v>
      </c>
      <c r="E6212" s="3">
        <v>16</v>
      </c>
      <c r="F6212" s="3">
        <v>18</v>
      </c>
      <c r="G6212" s="3">
        <v>0</v>
      </c>
      <c r="H6212" s="6">
        <f>INDEX('Sample Customer Count'!$B$3:$B$14,MATCH('KU Gen'!D6212,'Sample Customer Count'!$A$3:$A$14,0))</f>
        <v>37</v>
      </c>
      <c r="I6212" s="6">
        <v>234</v>
      </c>
      <c r="J6212" s="6">
        <v>2.8575319265896861</v>
      </c>
      <c r="K6212" s="6">
        <f t="shared" si="97"/>
        <v>0</v>
      </c>
    </row>
    <row r="6213" spans="1:11" x14ac:dyDescent="0.35">
      <c r="A6213" t="s">
        <v>14</v>
      </c>
      <c r="B6213" t="s">
        <v>17</v>
      </c>
      <c r="C6213" s="3" t="s">
        <v>4</v>
      </c>
      <c r="D6213" s="3">
        <v>9</v>
      </c>
      <c r="E6213" s="3">
        <v>16</v>
      </c>
      <c r="F6213" s="3">
        <v>19</v>
      </c>
      <c r="G6213" s="3">
        <v>0</v>
      </c>
      <c r="H6213" s="6">
        <f>INDEX('Sample Customer Count'!$B$3:$B$14,MATCH('KU Gen'!D6213,'Sample Customer Count'!$A$3:$A$14,0))</f>
        <v>37</v>
      </c>
      <c r="I6213" s="6">
        <v>234</v>
      </c>
      <c r="J6213" s="6">
        <v>2.8575319265896861</v>
      </c>
      <c r="K6213" s="6">
        <f t="shared" si="97"/>
        <v>0</v>
      </c>
    </row>
    <row r="6214" spans="1:11" x14ac:dyDescent="0.35">
      <c r="A6214" t="s">
        <v>14</v>
      </c>
      <c r="B6214" t="s">
        <v>17</v>
      </c>
      <c r="C6214" s="3" t="s">
        <v>4</v>
      </c>
      <c r="D6214" s="3">
        <v>9</v>
      </c>
      <c r="E6214" s="3">
        <v>16</v>
      </c>
      <c r="F6214" s="3">
        <v>20</v>
      </c>
      <c r="G6214" s="3">
        <v>0</v>
      </c>
      <c r="H6214" s="6">
        <f>INDEX('Sample Customer Count'!$B$3:$B$14,MATCH('KU Gen'!D6214,'Sample Customer Count'!$A$3:$A$14,0))</f>
        <v>37</v>
      </c>
      <c r="I6214" s="6">
        <v>234</v>
      </c>
      <c r="J6214" s="6">
        <v>2.8575319265896861</v>
      </c>
      <c r="K6214" s="6">
        <f t="shared" si="97"/>
        <v>0</v>
      </c>
    </row>
    <row r="6215" spans="1:11" x14ac:dyDescent="0.35">
      <c r="A6215" t="s">
        <v>14</v>
      </c>
      <c r="B6215" t="s">
        <v>17</v>
      </c>
      <c r="C6215" s="3" t="s">
        <v>4</v>
      </c>
      <c r="D6215" s="3">
        <v>9</v>
      </c>
      <c r="E6215" s="3">
        <v>16</v>
      </c>
      <c r="F6215" s="3">
        <v>21</v>
      </c>
      <c r="G6215" s="3">
        <v>0</v>
      </c>
      <c r="H6215" s="6">
        <f>INDEX('Sample Customer Count'!$B$3:$B$14,MATCH('KU Gen'!D6215,'Sample Customer Count'!$A$3:$A$14,0))</f>
        <v>37</v>
      </c>
      <c r="I6215" s="6">
        <v>234</v>
      </c>
      <c r="J6215" s="6">
        <v>2.8575319265896861</v>
      </c>
      <c r="K6215" s="6">
        <f t="shared" si="97"/>
        <v>0</v>
      </c>
    </row>
    <row r="6216" spans="1:11" x14ac:dyDescent="0.35">
      <c r="A6216" t="s">
        <v>14</v>
      </c>
      <c r="B6216" t="s">
        <v>17</v>
      </c>
      <c r="C6216" s="3" t="s">
        <v>4</v>
      </c>
      <c r="D6216" s="3">
        <v>9</v>
      </c>
      <c r="E6216" s="3">
        <v>16</v>
      </c>
      <c r="F6216" s="3">
        <v>22</v>
      </c>
      <c r="G6216" s="3">
        <v>0</v>
      </c>
      <c r="H6216" s="6">
        <f>INDEX('Sample Customer Count'!$B$3:$B$14,MATCH('KU Gen'!D6216,'Sample Customer Count'!$A$3:$A$14,0))</f>
        <v>37</v>
      </c>
      <c r="I6216" s="6">
        <v>234</v>
      </c>
      <c r="J6216" s="6">
        <v>2.8575319265896861</v>
      </c>
      <c r="K6216" s="6">
        <f t="shared" si="97"/>
        <v>0</v>
      </c>
    </row>
    <row r="6217" spans="1:11" x14ac:dyDescent="0.35">
      <c r="A6217" t="s">
        <v>14</v>
      </c>
      <c r="B6217" t="s">
        <v>17</v>
      </c>
      <c r="C6217" s="3" t="s">
        <v>4</v>
      </c>
      <c r="D6217" s="3">
        <v>9</v>
      </c>
      <c r="E6217" s="3">
        <v>16</v>
      </c>
      <c r="F6217" s="3">
        <v>23</v>
      </c>
      <c r="G6217" s="3">
        <v>0</v>
      </c>
      <c r="H6217" s="6">
        <f>INDEX('Sample Customer Count'!$B$3:$B$14,MATCH('KU Gen'!D6217,'Sample Customer Count'!$A$3:$A$14,0))</f>
        <v>37</v>
      </c>
      <c r="I6217" s="6">
        <v>234</v>
      </c>
      <c r="J6217" s="6">
        <v>2.8575319265896861</v>
      </c>
      <c r="K6217" s="6">
        <f t="shared" si="97"/>
        <v>0</v>
      </c>
    </row>
    <row r="6218" spans="1:11" x14ac:dyDescent="0.35">
      <c r="A6218" t="s">
        <v>14</v>
      </c>
      <c r="B6218" t="s">
        <v>17</v>
      </c>
      <c r="C6218" s="3" t="s">
        <v>4</v>
      </c>
      <c r="D6218" s="3">
        <v>9</v>
      </c>
      <c r="E6218" s="3">
        <v>17</v>
      </c>
      <c r="F6218" s="3">
        <v>0</v>
      </c>
      <c r="G6218" s="3">
        <v>0</v>
      </c>
      <c r="H6218" s="6">
        <f>INDEX('Sample Customer Count'!$B$3:$B$14,MATCH('KU Gen'!D6218,'Sample Customer Count'!$A$3:$A$14,0))</f>
        <v>37</v>
      </c>
      <c r="I6218" s="6">
        <v>234</v>
      </c>
      <c r="J6218" s="6">
        <v>2.8575319265896861</v>
      </c>
      <c r="K6218" s="6">
        <f t="shared" si="97"/>
        <v>0</v>
      </c>
    </row>
    <row r="6219" spans="1:11" x14ac:dyDescent="0.35">
      <c r="A6219" t="s">
        <v>14</v>
      </c>
      <c r="B6219" t="s">
        <v>17</v>
      </c>
      <c r="C6219" s="3" t="s">
        <v>4</v>
      </c>
      <c r="D6219" s="3">
        <v>9</v>
      </c>
      <c r="E6219" s="3">
        <v>17</v>
      </c>
      <c r="F6219" s="3">
        <v>1</v>
      </c>
      <c r="G6219" s="3">
        <v>0</v>
      </c>
      <c r="H6219" s="6">
        <f>INDEX('Sample Customer Count'!$B$3:$B$14,MATCH('KU Gen'!D6219,'Sample Customer Count'!$A$3:$A$14,0))</f>
        <v>37</v>
      </c>
      <c r="I6219" s="6">
        <v>234</v>
      </c>
      <c r="J6219" s="6">
        <v>2.8575319265896861</v>
      </c>
      <c r="K6219" s="6">
        <f t="shared" si="97"/>
        <v>0</v>
      </c>
    </row>
    <row r="6220" spans="1:11" x14ac:dyDescent="0.35">
      <c r="A6220" t="s">
        <v>14</v>
      </c>
      <c r="B6220" t="s">
        <v>17</v>
      </c>
      <c r="C6220" s="3" t="s">
        <v>4</v>
      </c>
      <c r="D6220" s="3">
        <v>9</v>
      </c>
      <c r="E6220" s="3">
        <v>17</v>
      </c>
      <c r="F6220" s="3">
        <v>2</v>
      </c>
      <c r="G6220" s="3">
        <v>0</v>
      </c>
      <c r="H6220" s="6">
        <f>INDEX('Sample Customer Count'!$B$3:$B$14,MATCH('KU Gen'!D6220,'Sample Customer Count'!$A$3:$A$14,0))</f>
        <v>37</v>
      </c>
      <c r="I6220" s="6">
        <v>234</v>
      </c>
      <c r="J6220" s="6">
        <v>2.8575319265896861</v>
      </c>
      <c r="K6220" s="6">
        <f t="shared" si="97"/>
        <v>0</v>
      </c>
    </row>
    <row r="6221" spans="1:11" x14ac:dyDescent="0.35">
      <c r="A6221" t="s">
        <v>14</v>
      </c>
      <c r="B6221" t="s">
        <v>17</v>
      </c>
      <c r="C6221" s="3" t="s">
        <v>4</v>
      </c>
      <c r="D6221" s="3">
        <v>9</v>
      </c>
      <c r="E6221" s="3">
        <v>17</v>
      </c>
      <c r="F6221" s="3">
        <v>3</v>
      </c>
      <c r="G6221" s="3">
        <v>0</v>
      </c>
      <c r="H6221" s="6">
        <f>INDEX('Sample Customer Count'!$B$3:$B$14,MATCH('KU Gen'!D6221,'Sample Customer Count'!$A$3:$A$14,0))</f>
        <v>37</v>
      </c>
      <c r="I6221" s="6">
        <v>234</v>
      </c>
      <c r="J6221" s="6">
        <v>2.8575319265896861</v>
      </c>
      <c r="K6221" s="6">
        <f t="shared" si="97"/>
        <v>0</v>
      </c>
    </row>
    <row r="6222" spans="1:11" x14ac:dyDescent="0.35">
      <c r="A6222" t="s">
        <v>14</v>
      </c>
      <c r="B6222" t="s">
        <v>17</v>
      </c>
      <c r="C6222" s="3" t="s">
        <v>4</v>
      </c>
      <c r="D6222" s="3">
        <v>9</v>
      </c>
      <c r="E6222" s="3">
        <v>17</v>
      </c>
      <c r="F6222" s="3">
        <v>4</v>
      </c>
      <c r="G6222" s="3">
        <v>0</v>
      </c>
      <c r="H6222" s="6">
        <f>INDEX('Sample Customer Count'!$B$3:$B$14,MATCH('KU Gen'!D6222,'Sample Customer Count'!$A$3:$A$14,0))</f>
        <v>37</v>
      </c>
      <c r="I6222" s="6">
        <v>234</v>
      </c>
      <c r="J6222" s="6">
        <v>2.8575319265896861</v>
      </c>
      <c r="K6222" s="6">
        <f t="shared" si="97"/>
        <v>0</v>
      </c>
    </row>
    <row r="6223" spans="1:11" x14ac:dyDescent="0.35">
      <c r="A6223" t="s">
        <v>14</v>
      </c>
      <c r="B6223" t="s">
        <v>17</v>
      </c>
      <c r="C6223" s="3" t="s">
        <v>4</v>
      </c>
      <c r="D6223" s="3">
        <v>9</v>
      </c>
      <c r="E6223" s="3">
        <v>17</v>
      </c>
      <c r="F6223" s="3">
        <v>5</v>
      </c>
      <c r="G6223" s="3">
        <v>0</v>
      </c>
      <c r="H6223" s="6">
        <f>INDEX('Sample Customer Count'!$B$3:$B$14,MATCH('KU Gen'!D6223,'Sample Customer Count'!$A$3:$A$14,0))</f>
        <v>37</v>
      </c>
      <c r="I6223" s="6">
        <v>234</v>
      </c>
      <c r="J6223" s="6">
        <v>2.8575319265896861</v>
      </c>
      <c r="K6223" s="6">
        <f t="shared" si="97"/>
        <v>0</v>
      </c>
    </row>
    <row r="6224" spans="1:11" x14ac:dyDescent="0.35">
      <c r="A6224" t="s">
        <v>14</v>
      </c>
      <c r="B6224" t="s">
        <v>17</v>
      </c>
      <c r="C6224" s="3" t="s">
        <v>4</v>
      </c>
      <c r="D6224" s="3">
        <v>9</v>
      </c>
      <c r="E6224" s="3">
        <v>17</v>
      </c>
      <c r="F6224" s="3">
        <v>6</v>
      </c>
      <c r="G6224" s="3">
        <v>8.7400000000000005E-2</v>
      </c>
      <c r="H6224" s="6">
        <f>INDEX('Sample Customer Count'!$B$3:$B$14,MATCH('KU Gen'!D6224,'Sample Customer Count'!$A$3:$A$14,0))</f>
        <v>37</v>
      </c>
      <c r="I6224" s="6">
        <v>234</v>
      </c>
      <c r="J6224" s="6">
        <v>2.8575319265896861</v>
      </c>
      <c r="K6224" s="6">
        <f t="shared" si="97"/>
        <v>1.5794891878335577</v>
      </c>
    </row>
    <row r="6225" spans="1:11" x14ac:dyDescent="0.35">
      <c r="A6225" t="s">
        <v>14</v>
      </c>
      <c r="B6225" t="s">
        <v>17</v>
      </c>
      <c r="C6225" s="3" t="s">
        <v>4</v>
      </c>
      <c r="D6225" s="3">
        <v>9</v>
      </c>
      <c r="E6225" s="3">
        <v>17</v>
      </c>
      <c r="F6225" s="3">
        <v>7</v>
      </c>
      <c r="G6225" s="3">
        <v>10.968100000000002</v>
      </c>
      <c r="H6225" s="6">
        <f>INDEX('Sample Customer Count'!$B$3:$B$14,MATCH('KU Gen'!D6225,'Sample Customer Count'!$A$3:$A$14,0))</f>
        <v>37</v>
      </c>
      <c r="I6225" s="6">
        <v>234</v>
      </c>
      <c r="J6225" s="6">
        <v>2.8575319265896861</v>
      </c>
      <c r="K6225" s="6">
        <f t="shared" si="97"/>
        <v>198.21504989790898</v>
      </c>
    </row>
    <row r="6226" spans="1:11" x14ac:dyDescent="0.35">
      <c r="A6226" t="s">
        <v>14</v>
      </c>
      <c r="B6226" t="s">
        <v>17</v>
      </c>
      <c r="C6226" s="3" t="s">
        <v>4</v>
      </c>
      <c r="D6226" s="3">
        <v>9</v>
      </c>
      <c r="E6226" s="3">
        <v>17</v>
      </c>
      <c r="F6226" s="3">
        <v>8</v>
      </c>
      <c r="G6226" s="3">
        <v>48.636800000000001</v>
      </c>
      <c r="H6226" s="6">
        <f>INDEX('Sample Customer Count'!$B$3:$B$14,MATCH('KU Gen'!D6226,'Sample Customer Count'!$A$3:$A$14,0))</f>
        <v>37</v>
      </c>
      <c r="I6226" s="6">
        <v>234</v>
      </c>
      <c r="J6226" s="6">
        <v>2.8575319265896861</v>
      </c>
      <c r="K6226" s="6">
        <f t="shared" si="97"/>
        <v>878.96223948310273</v>
      </c>
    </row>
    <row r="6227" spans="1:11" x14ac:dyDescent="0.35">
      <c r="A6227" t="s">
        <v>14</v>
      </c>
      <c r="B6227" t="s">
        <v>17</v>
      </c>
      <c r="C6227" s="3" t="s">
        <v>4</v>
      </c>
      <c r="D6227" s="3">
        <v>9</v>
      </c>
      <c r="E6227" s="3">
        <v>17</v>
      </c>
      <c r="F6227" s="3">
        <v>9</v>
      </c>
      <c r="G6227" s="3">
        <v>83.3202</v>
      </c>
      <c r="H6227" s="6">
        <f>INDEX('Sample Customer Count'!$B$3:$B$14,MATCH('KU Gen'!D6227,'Sample Customer Count'!$A$3:$A$14,0))</f>
        <v>37</v>
      </c>
      <c r="I6227" s="6">
        <v>234</v>
      </c>
      <c r="J6227" s="6">
        <v>2.8575319265896861</v>
      </c>
      <c r="K6227" s="6">
        <f t="shared" si="97"/>
        <v>1505.7592108481647</v>
      </c>
    </row>
    <row r="6228" spans="1:11" x14ac:dyDescent="0.35">
      <c r="A6228" t="s">
        <v>14</v>
      </c>
      <c r="B6228" t="s">
        <v>17</v>
      </c>
      <c r="C6228" s="3" t="s">
        <v>4</v>
      </c>
      <c r="D6228" s="3">
        <v>9</v>
      </c>
      <c r="E6228" s="3">
        <v>17</v>
      </c>
      <c r="F6228" s="3">
        <v>10</v>
      </c>
      <c r="G6228" s="3">
        <v>116.87269999999999</v>
      </c>
      <c r="H6228" s="6">
        <f>INDEX('Sample Customer Count'!$B$3:$B$14,MATCH('KU Gen'!D6228,'Sample Customer Count'!$A$3:$A$14,0))</f>
        <v>37</v>
      </c>
      <c r="I6228" s="6">
        <v>234</v>
      </c>
      <c r="J6228" s="6">
        <v>2.8575319265896861</v>
      </c>
      <c r="K6228" s="6">
        <f t="shared" si="97"/>
        <v>2112.1186041523456</v>
      </c>
    </row>
    <row r="6229" spans="1:11" x14ac:dyDescent="0.35">
      <c r="A6229" t="s">
        <v>14</v>
      </c>
      <c r="B6229" t="s">
        <v>17</v>
      </c>
      <c r="C6229" s="3" t="s">
        <v>4</v>
      </c>
      <c r="D6229" s="3">
        <v>9</v>
      </c>
      <c r="E6229" s="3">
        <v>17</v>
      </c>
      <c r="F6229" s="3">
        <v>11</v>
      </c>
      <c r="G6229" s="3">
        <v>117.17150000000001</v>
      </c>
      <c r="H6229" s="6">
        <f>INDEX('Sample Customer Count'!$B$3:$B$14,MATCH('KU Gen'!D6229,'Sample Customer Count'!$A$3:$A$14,0))</f>
        <v>37</v>
      </c>
      <c r="I6229" s="6">
        <v>234</v>
      </c>
      <c r="J6229" s="6">
        <v>2.8575319265896861</v>
      </c>
      <c r="K6229" s="6">
        <f t="shared" si="97"/>
        <v>2117.5185054032004</v>
      </c>
    </row>
    <row r="6230" spans="1:11" x14ac:dyDescent="0.35">
      <c r="A6230" t="s">
        <v>14</v>
      </c>
      <c r="B6230" t="s">
        <v>17</v>
      </c>
      <c r="C6230" s="3" t="s">
        <v>4</v>
      </c>
      <c r="D6230" s="3">
        <v>9</v>
      </c>
      <c r="E6230" s="3">
        <v>17</v>
      </c>
      <c r="F6230" s="3">
        <v>12</v>
      </c>
      <c r="G6230" s="3">
        <v>111.2423</v>
      </c>
      <c r="H6230" s="6">
        <f>INDEX('Sample Customer Count'!$B$3:$B$14,MATCH('KU Gen'!D6230,'Sample Customer Count'!$A$3:$A$14,0))</f>
        <v>37</v>
      </c>
      <c r="I6230" s="6">
        <v>234</v>
      </c>
      <c r="J6230" s="6">
        <v>2.8575319265896861</v>
      </c>
      <c r="K6230" s="6">
        <f t="shared" si="97"/>
        <v>2010.3662480519104</v>
      </c>
    </row>
    <row r="6231" spans="1:11" x14ac:dyDescent="0.35">
      <c r="A6231" t="s">
        <v>14</v>
      </c>
      <c r="B6231" t="s">
        <v>17</v>
      </c>
      <c r="C6231" s="3" t="s">
        <v>4</v>
      </c>
      <c r="D6231" s="3">
        <v>9</v>
      </c>
      <c r="E6231" s="3">
        <v>17</v>
      </c>
      <c r="F6231" s="3">
        <v>13</v>
      </c>
      <c r="G6231" s="3">
        <v>96.525499999999994</v>
      </c>
      <c r="H6231" s="6">
        <f>INDEX('Sample Customer Count'!$B$3:$B$14,MATCH('KU Gen'!D6231,'Sample Customer Count'!$A$3:$A$14,0))</f>
        <v>37</v>
      </c>
      <c r="I6231" s="6">
        <v>234</v>
      </c>
      <c r="J6231" s="6">
        <v>2.8575319265896861</v>
      </c>
      <c r="K6231" s="6">
        <f t="shared" si="97"/>
        <v>1744.4048466845315</v>
      </c>
    </row>
    <row r="6232" spans="1:11" x14ac:dyDescent="0.35">
      <c r="A6232" t="s">
        <v>14</v>
      </c>
      <c r="B6232" t="s">
        <v>17</v>
      </c>
      <c r="C6232" s="3" t="s">
        <v>4</v>
      </c>
      <c r="D6232" s="3">
        <v>9</v>
      </c>
      <c r="E6232" s="3">
        <v>17</v>
      </c>
      <c r="F6232" s="3">
        <v>14</v>
      </c>
      <c r="G6232" s="3">
        <v>67.804000000000002</v>
      </c>
      <c r="H6232" s="6">
        <f>INDEX('Sample Customer Count'!$B$3:$B$14,MATCH('KU Gen'!D6232,'Sample Customer Count'!$A$3:$A$14,0))</f>
        <v>37</v>
      </c>
      <c r="I6232" s="6">
        <v>234</v>
      </c>
      <c r="J6232" s="6">
        <v>2.8575319265896861</v>
      </c>
      <c r="K6232" s="6">
        <f t="shared" si="97"/>
        <v>1225.3510857192969</v>
      </c>
    </row>
    <row r="6233" spans="1:11" x14ac:dyDescent="0.35">
      <c r="A6233" t="s">
        <v>14</v>
      </c>
      <c r="B6233" t="s">
        <v>17</v>
      </c>
      <c r="C6233" s="3" t="s">
        <v>4</v>
      </c>
      <c r="D6233" s="3">
        <v>9</v>
      </c>
      <c r="E6233" s="3">
        <v>17</v>
      </c>
      <c r="F6233" s="3">
        <v>15</v>
      </c>
      <c r="G6233" s="3">
        <v>47.270500000000006</v>
      </c>
      <c r="H6233" s="6">
        <f>INDEX('Sample Customer Count'!$B$3:$B$14,MATCH('KU Gen'!D6233,'Sample Customer Count'!$A$3:$A$14,0))</f>
        <v>37</v>
      </c>
      <c r="I6233" s="6">
        <v>234</v>
      </c>
      <c r="J6233" s="6">
        <v>2.8575319265896861</v>
      </c>
      <c r="K6233" s="6">
        <f t="shared" si="97"/>
        <v>854.27052235110068</v>
      </c>
    </row>
    <row r="6234" spans="1:11" x14ac:dyDescent="0.35">
      <c r="A6234" t="s">
        <v>14</v>
      </c>
      <c r="B6234" t="s">
        <v>17</v>
      </c>
      <c r="C6234" s="3" t="s">
        <v>4</v>
      </c>
      <c r="D6234" s="3">
        <v>9</v>
      </c>
      <c r="E6234" s="3">
        <v>17</v>
      </c>
      <c r="F6234" s="3">
        <v>16</v>
      </c>
      <c r="G6234" s="3">
        <v>18.931000000000001</v>
      </c>
      <c r="H6234" s="6">
        <f>INDEX('Sample Customer Count'!$B$3:$B$14,MATCH('KU Gen'!D6234,'Sample Customer Count'!$A$3:$A$14,0))</f>
        <v>37</v>
      </c>
      <c r="I6234" s="6">
        <v>234</v>
      </c>
      <c r="J6234" s="6">
        <v>2.8575319265896861</v>
      </c>
      <c r="K6234" s="6">
        <f t="shared" si="97"/>
        <v>342.12024959813596</v>
      </c>
    </row>
    <row r="6235" spans="1:11" x14ac:dyDescent="0.35">
      <c r="A6235" t="s">
        <v>14</v>
      </c>
      <c r="B6235" t="s">
        <v>17</v>
      </c>
      <c r="C6235" s="3" t="s">
        <v>4</v>
      </c>
      <c r="D6235" s="3">
        <v>9</v>
      </c>
      <c r="E6235" s="3">
        <v>17</v>
      </c>
      <c r="F6235" s="3">
        <v>17</v>
      </c>
      <c r="G6235" s="3">
        <v>2.6390000000000002</v>
      </c>
      <c r="H6235" s="6">
        <f>INDEX('Sample Customer Count'!$B$3:$B$14,MATCH('KU Gen'!D6235,'Sample Customer Count'!$A$3:$A$14,0))</f>
        <v>37</v>
      </c>
      <c r="I6235" s="6">
        <v>234</v>
      </c>
      <c r="J6235" s="6">
        <v>2.8575319265896861</v>
      </c>
      <c r="K6235" s="6">
        <f t="shared" si="97"/>
        <v>47.691898932411434</v>
      </c>
    </row>
    <row r="6236" spans="1:11" x14ac:dyDescent="0.35">
      <c r="A6236" t="s">
        <v>14</v>
      </c>
      <c r="B6236" t="s">
        <v>17</v>
      </c>
      <c r="C6236" s="3" t="s">
        <v>4</v>
      </c>
      <c r="D6236" s="3">
        <v>9</v>
      </c>
      <c r="E6236" s="3">
        <v>17</v>
      </c>
      <c r="F6236" s="3">
        <v>18</v>
      </c>
      <c r="G6236" s="3">
        <v>5.0000000000000001E-3</v>
      </c>
      <c r="H6236" s="6">
        <f>INDEX('Sample Customer Count'!$B$3:$B$14,MATCH('KU Gen'!D6236,'Sample Customer Count'!$A$3:$A$14,0))</f>
        <v>37</v>
      </c>
      <c r="I6236" s="6">
        <v>234</v>
      </c>
      <c r="J6236" s="6">
        <v>2.8575319265896861</v>
      </c>
      <c r="K6236" s="6">
        <f t="shared" si="97"/>
        <v>9.0359793354322523E-2</v>
      </c>
    </row>
    <row r="6237" spans="1:11" x14ac:dyDescent="0.35">
      <c r="A6237" t="s">
        <v>14</v>
      </c>
      <c r="B6237" t="s">
        <v>17</v>
      </c>
      <c r="C6237" s="3" t="s">
        <v>4</v>
      </c>
      <c r="D6237" s="3">
        <v>9</v>
      </c>
      <c r="E6237" s="3">
        <v>17</v>
      </c>
      <c r="F6237" s="3">
        <v>19</v>
      </c>
      <c r="G6237" s="3">
        <v>0</v>
      </c>
      <c r="H6237" s="6">
        <f>INDEX('Sample Customer Count'!$B$3:$B$14,MATCH('KU Gen'!D6237,'Sample Customer Count'!$A$3:$A$14,0))</f>
        <v>37</v>
      </c>
      <c r="I6237" s="6">
        <v>234</v>
      </c>
      <c r="J6237" s="6">
        <v>2.8575319265896861</v>
      </c>
      <c r="K6237" s="6">
        <f t="shared" si="97"/>
        <v>0</v>
      </c>
    </row>
    <row r="6238" spans="1:11" x14ac:dyDescent="0.35">
      <c r="A6238" t="s">
        <v>14</v>
      </c>
      <c r="B6238" t="s">
        <v>17</v>
      </c>
      <c r="C6238" s="3" t="s">
        <v>4</v>
      </c>
      <c r="D6238" s="3">
        <v>9</v>
      </c>
      <c r="E6238" s="3">
        <v>17</v>
      </c>
      <c r="F6238" s="3">
        <v>20</v>
      </c>
      <c r="G6238" s="3">
        <v>0</v>
      </c>
      <c r="H6238" s="6">
        <f>INDEX('Sample Customer Count'!$B$3:$B$14,MATCH('KU Gen'!D6238,'Sample Customer Count'!$A$3:$A$14,0))</f>
        <v>37</v>
      </c>
      <c r="I6238" s="6">
        <v>234</v>
      </c>
      <c r="J6238" s="6">
        <v>2.8575319265896861</v>
      </c>
      <c r="K6238" s="6">
        <f t="shared" si="97"/>
        <v>0</v>
      </c>
    </row>
    <row r="6239" spans="1:11" x14ac:dyDescent="0.35">
      <c r="A6239" t="s">
        <v>14</v>
      </c>
      <c r="B6239" t="s">
        <v>17</v>
      </c>
      <c r="C6239" s="3" t="s">
        <v>4</v>
      </c>
      <c r="D6239" s="3">
        <v>9</v>
      </c>
      <c r="E6239" s="3">
        <v>17</v>
      </c>
      <c r="F6239" s="3">
        <v>21</v>
      </c>
      <c r="G6239" s="3">
        <v>0</v>
      </c>
      <c r="H6239" s="6">
        <f>INDEX('Sample Customer Count'!$B$3:$B$14,MATCH('KU Gen'!D6239,'Sample Customer Count'!$A$3:$A$14,0))</f>
        <v>37</v>
      </c>
      <c r="I6239" s="6">
        <v>234</v>
      </c>
      <c r="J6239" s="6">
        <v>2.8575319265896861</v>
      </c>
      <c r="K6239" s="6">
        <f t="shared" si="97"/>
        <v>0</v>
      </c>
    </row>
    <row r="6240" spans="1:11" x14ac:dyDescent="0.35">
      <c r="A6240" t="s">
        <v>14</v>
      </c>
      <c r="B6240" t="s">
        <v>17</v>
      </c>
      <c r="C6240" s="3" t="s">
        <v>4</v>
      </c>
      <c r="D6240" s="3">
        <v>9</v>
      </c>
      <c r="E6240" s="3">
        <v>17</v>
      </c>
      <c r="F6240" s="3">
        <v>22</v>
      </c>
      <c r="G6240" s="3">
        <v>0</v>
      </c>
      <c r="H6240" s="6">
        <f>INDEX('Sample Customer Count'!$B$3:$B$14,MATCH('KU Gen'!D6240,'Sample Customer Count'!$A$3:$A$14,0))</f>
        <v>37</v>
      </c>
      <c r="I6240" s="6">
        <v>234</v>
      </c>
      <c r="J6240" s="6">
        <v>2.8575319265896861</v>
      </c>
      <c r="K6240" s="6">
        <f t="shared" si="97"/>
        <v>0</v>
      </c>
    </row>
    <row r="6241" spans="1:11" x14ac:dyDescent="0.35">
      <c r="A6241" t="s">
        <v>14</v>
      </c>
      <c r="B6241" t="s">
        <v>17</v>
      </c>
      <c r="C6241" s="3" t="s">
        <v>4</v>
      </c>
      <c r="D6241" s="3">
        <v>9</v>
      </c>
      <c r="E6241" s="3">
        <v>17</v>
      </c>
      <c r="F6241" s="3">
        <v>23</v>
      </c>
      <c r="G6241" s="3">
        <v>0</v>
      </c>
      <c r="H6241" s="6">
        <f>INDEX('Sample Customer Count'!$B$3:$B$14,MATCH('KU Gen'!D6241,'Sample Customer Count'!$A$3:$A$14,0))</f>
        <v>37</v>
      </c>
      <c r="I6241" s="6">
        <v>234</v>
      </c>
      <c r="J6241" s="6">
        <v>2.8575319265896861</v>
      </c>
      <c r="K6241" s="6">
        <f t="shared" si="97"/>
        <v>0</v>
      </c>
    </row>
    <row r="6242" spans="1:11" x14ac:dyDescent="0.35">
      <c r="A6242" t="s">
        <v>20</v>
      </c>
      <c r="B6242" t="s">
        <v>17</v>
      </c>
      <c r="C6242" s="3" t="s">
        <v>4</v>
      </c>
      <c r="D6242" s="3">
        <v>9</v>
      </c>
      <c r="E6242" s="3">
        <v>18</v>
      </c>
      <c r="F6242" s="3">
        <v>0</v>
      </c>
      <c r="G6242" s="3">
        <v>0</v>
      </c>
      <c r="H6242" s="6">
        <f>INDEX('Sample Customer Count'!$B$3:$B$14,MATCH('KU Gen'!D6242,'Sample Customer Count'!$A$3:$A$14,0))</f>
        <v>37</v>
      </c>
      <c r="I6242" s="6">
        <v>234</v>
      </c>
      <c r="J6242" s="6">
        <v>2.8575319265896861</v>
      </c>
      <c r="K6242" s="6">
        <f t="shared" si="97"/>
        <v>0</v>
      </c>
    </row>
    <row r="6243" spans="1:11" x14ac:dyDescent="0.35">
      <c r="A6243" t="s">
        <v>20</v>
      </c>
      <c r="B6243" t="s">
        <v>17</v>
      </c>
      <c r="C6243" s="3" t="s">
        <v>4</v>
      </c>
      <c r="D6243" s="3">
        <v>9</v>
      </c>
      <c r="E6243" s="3">
        <v>18</v>
      </c>
      <c r="F6243" s="3">
        <v>1</v>
      </c>
      <c r="G6243" s="3">
        <v>0</v>
      </c>
      <c r="H6243" s="6">
        <f>INDEX('Sample Customer Count'!$B$3:$B$14,MATCH('KU Gen'!D6243,'Sample Customer Count'!$A$3:$A$14,0))</f>
        <v>37</v>
      </c>
      <c r="I6243" s="6">
        <v>234</v>
      </c>
      <c r="J6243" s="6">
        <v>2.8575319265896861</v>
      </c>
      <c r="K6243" s="6">
        <f t="shared" si="97"/>
        <v>0</v>
      </c>
    </row>
    <row r="6244" spans="1:11" x14ac:dyDescent="0.35">
      <c r="A6244" t="s">
        <v>20</v>
      </c>
      <c r="B6244" t="s">
        <v>17</v>
      </c>
      <c r="C6244" s="3" t="s">
        <v>4</v>
      </c>
      <c r="D6244" s="3">
        <v>9</v>
      </c>
      <c r="E6244" s="3">
        <v>18</v>
      </c>
      <c r="F6244" s="3">
        <v>2</v>
      </c>
      <c r="G6244" s="3">
        <v>0</v>
      </c>
      <c r="H6244" s="6">
        <f>INDEX('Sample Customer Count'!$B$3:$B$14,MATCH('KU Gen'!D6244,'Sample Customer Count'!$A$3:$A$14,0))</f>
        <v>37</v>
      </c>
      <c r="I6244" s="6">
        <v>234</v>
      </c>
      <c r="J6244" s="6">
        <v>2.8575319265896861</v>
      </c>
      <c r="K6244" s="6">
        <f t="shared" si="97"/>
        <v>0</v>
      </c>
    </row>
    <row r="6245" spans="1:11" x14ac:dyDescent="0.35">
      <c r="A6245" t="s">
        <v>20</v>
      </c>
      <c r="B6245" t="s">
        <v>17</v>
      </c>
      <c r="C6245" s="3" t="s">
        <v>4</v>
      </c>
      <c r="D6245" s="3">
        <v>9</v>
      </c>
      <c r="E6245" s="3">
        <v>18</v>
      </c>
      <c r="F6245" s="3">
        <v>3</v>
      </c>
      <c r="G6245" s="3">
        <v>0</v>
      </c>
      <c r="H6245" s="6">
        <f>INDEX('Sample Customer Count'!$B$3:$B$14,MATCH('KU Gen'!D6245,'Sample Customer Count'!$A$3:$A$14,0))</f>
        <v>37</v>
      </c>
      <c r="I6245" s="6">
        <v>234</v>
      </c>
      <c r="J6245" s="6">
        <v>2.8575319265896861</v>
      </c>
      <c r="K6245" s="6">
        <f t="shared" si="97"/>
        <v>0</v>
      </c>
    </row>
    <row r="6246" spans="1:11" x14ac:dyDescent="0.35">
      <c r="A6246" t="s">
        <v>20</v>
      </c>
      <c r="B6246" t="s">
        <v>17</v>
      </c>
      <c r="C6246" s="3" t="s">
        <v>4</v>
      </c>
      <c r="D6246" s="3">
        <v>9</v>
      </c>
      <c r="E6246" s="3">
        <v>18</v>
      </c>
      <c r="F6246" s="3">
        <v>4</v>
      </c>
      <c r="G6246" s="3">
        <v>0</v>
      </c>
      <c r="H6246" s="6">
        <f>INDEX('Sample Customer Count'!$B$3:$B$14,MATCH('KU Gen'!D6246,'Sample Customer Count'!$A$3:$A$14,0))</f>
        <v>37</v>
      </c>
      <c r="I6246" s="6">
        <v>234</v>
      </c>
      <c r="J6246" s="6">
        <v>2.8575319265896861</v>
      </c>
      <c r="K6246" s="6">
        <f t="shared" si="97"/>
        <v>0</v>
      </c>
    </row>
    <row r="6247" spans="1:11" x14ac:dyDescent="0.35">
      <c r="A6247" t="s">
        <v>20</v>
      </c>
      <c r="B6247" t="s">
        <v>17</v>
      </c>
      <c r="C6247" s="3" t="s">
        <v>4</v>
      </c>
      <c r="D6247" s="3">
        <v>9</v>
      </c>
      <c r="E6247" s="3">
        <v>18</v>
      </c>
      <c r="F6247" s="3">
        <v>5</v>
      </c>
      <c r="G6247" s="3">
        <v>0</v>
      </c>
      <c r="H6247" s="6">
        <f>INDEX('Sample Customer Count'!$B$3:$B$14,MATCH('KU Gen'!D6247,'Sample Customer Count'!$A$3:$A$14,0))</f>
        <v>37</v>
      </c>
      <c r="I6247" s="6">
        <v>234</v>
      </c>
      <c r="J6247" s="6">
        <v>2.8575319265896861</v>
      </c>
      <c r="K6247" s="6">
        <f t="shared" si="97"/>
        <v>0</v>
      </c>
    </row>
    <row r="6248" spans="1:11" x14ac:dyDescent="0.35">
      <c r="A6248" t="s">
        <v>20</v>
      </c>
      <c r="B6248" t="s">
        <v>17</v>
      </c>
      <c r="C6248" s="3" t="s">
        <v>4</v>
      </c>
      <c r="D6248" s="3">
        <v>9</v>
      </c>
      <c r="E6248" s="3">
        <v>18</v>
      </c>
      <c r="F6248" s="3">
        <v>6</v>
      </c>
      <c r="G6248" s="3">
        <v>8.2000000000000003E-2</v>
      </c>
      <c r="H6248" s="6">
        <f>INDEX('Sample Customer Count'!$B$3:$B$14,MATCH('KU Gen'!D6248,'Sample Customer Count'!$A$3:$A$14,0))</f>
        <v>37</v>
      </c>
      <c r="I6248" s="6">
        <v>234</v>
      </c>
      <c r="J6248" s="6">
        <v>2.8575319265896861</v>
      </c>
      <c r="K6248" s="6">
        <f t="shared" si="97"/>
        <v>1.4819006110108894</v>
      </c>
    </row>
    <row r="6249" spans="1:11" x14ac:dyDescent="0.35">
      <c r="A6249" t="s">
        <v>20</v>
      </c>
      <c r="B6249" t="s">
        <v>17</v>
      </c>
      <c r="C6249" s="3" t="s">
        <v>4</v>
      </c>
      <c r="D6249" s="3">
        <v>9</v>
      </c>
      <c r="E6249" s="3">
        <v>18</v>
      </c>
      <c r="F6249" s="3">
        <v>7</v>
      </c>
      <c r="G6249" s="3">
        <v>11.245699999999999</v>
      </c>
      <c r="H6249" s="6">
        <f>INDEX('Sample Customer Count'!$B$3:$B$14,MATCH('KU Gen'!D6249,'Sample Customer Count'!$A$3:$A$14,0))</f>
        <v>37</v>
      </c>
      <c r="I6249" s="6">
        <v>234</v>
      </c>
      <c r="J6249" s="6">
        <v>2.8575319265896861</v>
      </c>
      <c r="K6249" s="6">
        <f t="shared" si="97"/>
        <v>203.23182562494094</v>
      </c>
    </row>
    <row r="6250" spans="1:11" x14ac:dyDescent="0.35">
      <c r="A6250" t="s">
        <v>20</v>
      </c>
      <c r="B6250" t="s">
        <v>17</v>
      </c>
      <c r="C6250" s="3" t="s">
        <v>4</v>
      </c>
      <c r="D6250" s="3">
        <v>9</v>
      </c>
      <c r="E6250" s="3">
        <v>18</v>
      </c>
      <c r="F6250" s="3">
        <v>8</v>
      </c>
      <c r="G6250" s="3">
        <v>50.3247</v>
      </c>
      <c r="H6250" s="6">
        <f>INDEX('Sample Customer Count'!$B$3:$B$14,MATCH('KU Gen'!D6250,'Sample Customer Count'!$A$3:$A$14,0))</f>
        <v>37</v>
      </c>
      <c r="I6250" s="6">
        <v>234</v>
      </c>
      <c r="J6250" s="6">
        <v>2.8575319265896861</v>
      </c>
      <c r="K6250" s="6">
        <f t="shared" si="97"/>
        <v>909.46589852365491</v>
      </c>
    </row>
    <row r="6251" spans="1:11" x14ac:dyDescent="0.35">
      <c r="A6251" t="s">
        <v>20</v>
      </c>
      <c r="B6251" t="s">
        <v>17</v>
      </c>
      <c r="C6251" s="3" t="s">
        <v>4</v>
      </c>
      <c r="D6251" s="3">
        <v>9</v>
      </c>
      <c r="E6251" s="3">
        <v>18</v>
      </c>
      <c r="F6251" s="3">
        <v>9</v>
      </c>
      <c r="G6251" s="3">
        <v>90.245500000000007</v>
      </c>
      <c r="H6251" s="6">
        <f>INDEX('Sample Customer Count'!$B$3:$B$14,MATCH('KU Gen'!D6251,'Sample Customer Count'!$A$3:$A$14,0))</f>
        <v>37</v>
      </c>
      <c r="I6251" s="6">
        <v>234</v>
      </c>
      <c r="J6251" s="6">
        <v>2.8575319265896861</v>
      </c>
      <c r="K6251" s="6">
        <f t="shared" si="97"/>
        <v>1630.9129462315027</v>
      </c>
    </row>
    <row r="6252" spans="1:11" x14ac:dyDescent="0.35">
      <c r="A6252" t="s">
        <v>20</v>
      </c>
      <c r="B6252" t="s">
        <v>17</v>
      </c>
      <c r="C6252" s="3" t="s">
        <v>4</v>
      </c>
      <c r="D6252" s="3">
        <v>9</v>
      </c>
      <c r="E6252" s="3">
        <v>18</v>
      </c>
      <c r="F6252" s="3">
        <v>10</v>
      </c>
      <c r="G6252" s="3">
        <v>116.28999999999999</v>
      </c>
      <c r="H6252" s="6">
        <f>INDEX('Sample Customer Count'!$B$3:$B$14,MATCH('KU Gen'!D6252,'Sample Customer Count'!$A$3:$A$14,0))</f>
        <v>37</v>
      </c>
      <c r="I6252" s="6">
        <v>234</v>
      </c>
      <c r="J6252" s="6">
        <v>2.8575319265896861</v>
      </c>
      <c r="K6252" s="6">
        <f t="shared" si="97"/>
        <v>2101.5880738348328</v>
      </c>
    </row>
    <row r="6253" spans="1:11" x14ac:dyDescent="0.35">
      <c r="A6253" t="s">
        <v>20</v>
      </c>
      <c r="B6253" t="s">
        <v>17</v>
      </c>
      <c r="C6253" s="3" t="s">
        <v>4</v>
      </c>
      <c r="D6253" s="3">
        <v>9</v>
      </c>
      <c r="E6253" s="3">
        <v>18</v>
      </c>
      <c r="F6253" s="3">
        <v>11</v>
      </c>
      <c r="G6253" s="3">
        <v>130.89940000000001</v>
      </c>
      <c r="H6253" s="6">
        <f>INDEX('Sample Customer Count'!$B$3:$B$14,MATCH('KU Gen'!D6253,'Sample Customer Count'!$A$3:$A$14,0))</f>
        <v>37</v>
      </c>
      <c r="I6253" s="6">
        <v>234</v>
      </c>
      <c r="J6253" s="6">
        <v>2.8575319265896861</v>
      </c>
      <c r="K6253" s="6">
        <f t="shared" si="97"/>
        <v>2365.6085468409615</v>
      </c>
    </row>
    <row r="6254" spans="1:11" x14ac:dyDescent="0.35">
      <c r="A6254" t="s">
        <v>20</v>
      </c>
      <c r="B6254" t="s">
        <v>17</v>
      </c>
      <c r="C6254" s="3" t="s">
        <v>4</v>
      </c>
      <c r="D6254" s="3">
        <v>9</v>
      </c>
      <c r="E6254" s="3">
        <v>18</v>
      </c>
      <c r="F6254" s="3">
        <v>12</v>
      </c>
      <c r="G6254" s="3">
        <v>110.55169999999998</v>
      </c>
      <c r="H6254" s="6">
        <f>INDEX('Sample Customer Count'!$B$3:$B$14,MATCH('KU Gen'!D6254,'Sample Customer Count'!$A$3:$A$14,0))</f>
        <v>37</v>
      </c>
      <c r="I6254" s="6">
        <v>234</v>
      </c>
      <c r="J6254" s="6">
        <v>2.8575319265896861</v>
      </c>
      <c r="K6254" s="6">
        <f t="shared" si="97"/>
        <v>1997.885753393811</v>
      </c>
    </row>
    <row r="6255" spans="1:11" x14ac:dyDescent="0.35">
      <c r="A6255" t="s">
        <v>20</v>
      </c>
      <c r="B6255" t="s">
        <v>17</v>
      </c>
      <c r="C6255" s="3" t="s">
        <v>4</v>
      </c>
      <c r="D6255" s="3">
        <v>9</v>
      </c>
      <c r="E6255" s="3">
        <v>18</v>
      </c>
      <c r="F6255" s="3">
        <v>13</v>
      </c>
      <c r="G6255" s="3">
        <v>94.4649</v>
      </c>
      <c r="H6255" s="6">
        <f>INDEX('Sample Customer Count'!$B$3:$B$14,MATCH('KU Gen'!D6255,'Sample Customer Count'!$A$3:$A$14,0))</f>
        <v>37</v>
      </c>
      <c r="I6255" s="6">
        <v>234</v>
      </c>
      <c r="J6255" s="6">
        <v>2.8575319265896861</v>
      </c>
      <c r="K6255" s="6">
        <f t="shared" si="97"/>
        <v>1707.1657686473484</v>
      </c>
    </row>
    <row r="6256" spans="1:11" x14ac:dyDescent="0.35">
      <c r="A6256" t="s">
        <v>20</v>
      </c>
      <c r="B6256" t="s">
        <v>17</v>
      </c>
      <c r="C6256" s="3" t="s">
        <v>4</v>
      </c>
      <c r="D6256" s="3">
        <v>9</v>
      </c>
      <c r="E6256" s="3">
        <v>18</v>
      </c>
      <c r="F6256" s="3">
        <v>14</v>
      </c>
      <c r="G6256" s="3">
        <v>68.690799999999996</v>
      </c>
      <c r="H6256" s="6">
        <f>INDEX('Sample Customer Count'!$B$3:$B$14,MATCH('KU Gen'!D6256,'Sample Customer Count'!$A$3:$A$14,0))</f>
        <v>37</v>
      </c>
      <c r="I6256" s="6">
        <v>234</v>
      </c>
      <c r="J6256" s="6">
        <v>2.8575319265896861</v>
      </c>
      <c r="K6256" s="6">
        <f t="shared" si="97"/>
        <v>1241.3772986686195</v>
      </c>
    </row>
    <row r="6257" spans="1:11" x14ac:dyDescent="0.35">
      <c r="A6257" t="s">
        <v>20</v>
      </c>
      <c r="B6257" t="s">
        <v>17</v>
      </c>
      <c r="C6257" s="3" t="s">
        <v>4</v>
      </c>
      <c r="D6257" s="3">
        <v>9</v>
      </c>
      <c r="E6257" s="3">
        <v>18</v>
      </c>
      <c r="F6257" s="3">
        <v>15</v>
      </c>
      <c r="G6257" s="3">
        <v>50.415300000000002</v>
      </c>
      <c r="H6257" s="6">
        <f>INDEX('Sample Customer Count'!$B$3:$B$14,MATCH('KU Gen'!D6257,'Sample Customer Count'!$A$3:$A$14,0))</f>
        <v>37</v>
      </c>
      <c r="I6257" s="6">
        <v>234</v>
      </c>
      <c r="J6257" s="6">
        <v>2.8575319265896861</v>
      </c>
      <c r="K6257" s="6">
        <f t="shared" si="97"/>
        <v>911.1032179792353</v>
      </c>
    </row>
    <row r="6258" spans="1:11" x14ac:dyDescent="0.35">
      <c r="A6258" t="s">
        <v>20</v>
      </c>
      <c r="B6258" t="s">
        <v>17</v>
      </c>
      <c r="C6258" s="3" t="s">
        <v>4</v>
      </c>
      <c r="D6258" s="3">
        <v>9</v>
      </c>
      <c r="E6258" s="3">
        <v>18</v>
      </c>
      <c r="F6258" s="3">
        <v>16</v>
      </c>
      <c r="G6258" s="3">
        <v>19.923200000000001</v>
      </c>
      <c r="H6258" s="6">
        <f>INDEX('Sample Customer Count'!$B$3:$B$14,MATCH('KU Gen'!D6258,'Sample Customer Count'!$A$3:$A$14,0))</f>
        <v>37</v>
      </c>
      <c r="I6258" s="6">
        <v>234</v>
      </c>
      <c r="J6258" s="6">
        <v>2.8575319265896861</v>
      </c>
      <c r="K6258" s="6">
        <f t="shared" si="97"/>
        <v>360.05124699136769</v>
      </c>
    </row>
    <row r="6259" spans="1:11" x14ac:dyDescent="0.35">
      <c r="A6259" t="s">
        <v>20</v>
      </c>
      <c r="B6259" t="s">
        <v>17</v>
      </c>
      <c r="C6259" s="3" t="s">
        <v>4</v>
      </c>
      <c r="D6259" s="3">
        <v>9</v>
      </c>
      <c r="E6259" s="3">
        <v>18</v>
      </c>
      <c r="F6259" s="3">
        <v>17</v>
      </c>
      <c r="G6259" s="3">
        <v>1.7534000000000001</v>
      </c>
      <c r="H6259" s="6">
        <f>INDEX('Sample Customer Count'!$B$3:$B$14,MATCH('KU Gen'!D6259,'Sample Customer Count'!$A$3:$A$14,0))</f>
        <v>37</v>
      </c>
      <c r="I6259" s="6">
        <v>234</v>
      </c>
      <c r="J6259" s="6">
        <v>2.8575319265896861</v>
      </c>
      <c r="K6259" s="6">
        <f t="shared" si="97"/>
        <v>31.687372333493823</v>
      </c>
    </row>
    <row r="6260" spans="1:11" x14ac:dyDescent="0.35">
      <c r="A6260" t="s">
        <v>20</v>
      </c>
      <c r="B6260" t="s">
        <v>17</v>
      </c>
      <c r="C6260" s="3" t="s">
        <v>4</v>
      </c>
      <c r="D6260" s="3">
        <v>9</v>
      </c>
      <c r="E6260" s="3">
        <v>18</v>
      </c>
      <c r="F6260" s="3">
        <v>18</v>
      </c>
      <c r="G6260" s="3">
        <v>0</v>
      </c>
      <c r="H6260" s="6">
        <f>INDEX('Sample Customer Count'!$B$3:$B$14,MATCH('KU Gen'!D6260,'Sample Customer Count'!$A$3:$A$14,0))</f>
        <v>37</v>
      </c>
      <c r="I6260" s="6">
        <v>234</v>
      </c>
      <c r="J6260" s="6">
        <v>2.8575319265896861</v>
      </c>
      <c r="K6260" s="6">
        <f t="shared" si="97"/>
        <v>0</v>
      </c>
    </row>
    <row r="6261" spans="1:11" x14ac:dyDescent="0.35">
      <c r="A6261" t="s">
        <v>20</v>
      </c>
      <c r="B6261" t="s">
        <v>17</v>
      </c>
      <c r="C6261" s="3" t="s">
        <v>4</v>
      </c>
      <c r="D6261" s="3">
        <v>9</v>
      </c>
      <c r="E6261" s="3">
        <v>18</v>
      </c>
      <c r="F6261" s="3">
        <v>19</v>
      </c>
      <c r="G6261" s="3">
        <v>0</v>
      </c>
      <c r="H6261" s="6">
        <f>INDEX('Sample Customer Count'!$B$3:$B$14,MATCH('KU Gen'!D6261,'Sample Customer Count'!$A$3:$A$14,0))</f>
        <v>37</v>
      </c>
      <c r="I6261" s="6">
        <v>234</v>
      </c>
      <c r="J6261" s="6">
        <v>2.8575319265896861</v>
      </c>
      <c r="K6261" s="6">
        <f t="shared" si="97"/>
        <v>0</v>
      </c>
    </row>
    <row r="6262" spans="1:11" x14ac:dyDescent="0.35">
      <c r="A6262" t="s">
        <v>20</v>
      </c>
      <c r="B6262" t="s">
        <v>17</v>
      </c>
      <c r="C6262" s="3" t="s">
        <v>4</v>
      </c>
      <c r="D6262" s="3">
        <v>9</v>
      </c>
      <c r="E6262" s="3">
        <v>18</v>
      </c>
      <c r="F6262" s="3">
        <v>20</v>
      </c>
      <c r="G6262" s="3">
        <v>0</v>
      </c>
      <c r="H6262" s="6">
        <f>INDEX('Sample Customer Count'!$B$3:$B$14,MATCH('KU Gen'!D6262,'Sample Customer Count'!$A$3:$A$14,0))</f>
        <v>37</v>
      </c>
      <c r="I6262" s="6">
        <v>234</v>
      </c>
      <c r="J6262" s="6">
        <v>2.8575319265896861</v>
      </c>
      <c r="K6262" s="6">
        <f t="shared" si="97"/>
        <v>0</v>
      </c>
    </row>
    <row r="6263" spans="1:11" x14ac:dyDescent="0.35">
      <c r="A6263" t="s">
        <v>20</v>
      </c>
      <c r="B6263" t="s">
        <v>17</v>
      </c>
      <c r="C6263" s="3" t="s">
        <v>4</v>
      </c>
      <c r="D6263" s="3">
        <v>9</v>
      </c>
      <c r="E6263" s="3">
        <v>18</v>
      </c>
      <c r="F6263" s="3">
        <v>21</v>
      </c>
      <c r="G6263" s="3">
        <v>0</v>
      </c>
      <c r="H6263" s="6">
        <f>INDEX('Sample Customer Count'!$B$3:$B$14,MATCH('KU Gen'!D6263,'Sample Customer Count'!$A$3:$A$14,0))</f>
        <v>37</v>
      </c>
      <c r="I6263" s="6">
        <v>234</v>
      </c>
      <c r="J6263" s="6">
        <v>2.8575319265896861</v>
      </c>
      <c r="K6263" s="6">
        <f t="shared" si="97"/>
        <v>0</v>
      </c>
    </row>
    <row r="6264" spans="1:11" x14ac:dyDescent="0.35">
      <c r="A6264" t="s">
        <v>20</v>
      </c>
      <c r="B6264" t="s">
        <v>17</v>
      </c>
      <c r="C6264" s="3" t="s">
        <v>4</v>
      </c>
      <c r="D6264" s="3">
        <v>9</v>
      </c>
      <c r="E6264" s="3">
        <v>18</v>
      </c>
      <c r="F6264" s="3">
        <v>22</v>
      </c>
      <c r="G6264" s="3">
        <v>0</v>
      </c>
      <c r="H6264" s="6">
        <f>INDEX('Sample Customer Count'!$B$3:$B$14,MATCH('KU Gen'!D6264,'Sample Customer Count'!$A$3:$A$14,0))</f>
        <v>37</v>
      </c>
      <c r="I6264" s="6">
        <v>234</v>
      </c>
      <c r="J6264" s="6">
        <v>2.8575319265896861</v>
      </c>
      <c r="K6264" s="6">
        <f t="shared" si="97"/>
        <v>0</v>
      </c>
    </row>
    <row r="6265" spans="1:11" x14ac:dyDescent="0.35">
      <c r="A6265" t="s">
        <v>20</v>
      </c>
      <c r="B6265" t="s">
        <v>17</v>
      </c>
      <c r="C6265" s="3" t="s">
        <v>4</v>
      </c>
      <c r="D6265" s="3">
        <v>9</v>
      </c>
      <c r="E6265" s="3">
        <v>18</v>
      </c>
      <c r="F6265" s="3">
        <v>23</v>
      </c>
      <c r="G6265" s="3">
        <v>0</v>
      </c>
      <c r="H6265" s="6">
        <f>INDEX('Sample Customer Count'!$B$3:$B$14,MATCH('KU Gen'!D6265,'Sample Customer Count'!$A$3:$A$14,0))</f>
        <v>37</v>
      </c>
      <c r="I6265" s="6">
        <v>234</v>
      </c>
      <c r="J6265" s="6">
        <v>2.8575319265896861</v>
      </c>
      <c r="K6265" s="6">
        <f t="shared" si="97"/>
        <v>0</v>
      </c>
    </row>
    <row r="6266" spans="1:11" x14ac:dyDescent="0.35">
      <c r="A6266" t="s">
        <v>20</v>
      </c>
      <c r="B6266" t="s">
        <v>17</v>
      </c>
      <c r="C6266" s="3" t="s">
        <v>4</v>
      </c>
      <c r="D6266" s="3">
        <v>9</v>
      </c>
      <c r="E6266" s="3">
        <v>19</v>
      </c>
      <c r="F6266" s="3">
        <v>0</v>
      </c>
      <c r="G6266" s="3">
        <v>0</v>
      </c>
      <c r="H6266" s="6">
        <f>INDEX('Sample Customer Count'!$B$3:$B$14,MATCH('KU Gen'!D6266,'Sample Customer Count'!$A$3:$A$14,0))</f>
        <v>37</v>
      </c>
      <c r="I6266" s="6">
        <v>234</v>
      </c>
      <c r="J6266" s="6">
        <v>2.8575319265896861</v>
      </c>
      <c r="K6266" s="6">
        <f t="shared" si="97"/>
        <v>0</v>
      </c>
    </row>
    <row r="6267" spans="1:11" x14ac:dyDescent="0.35">
      <c r="A6267" t="s">
        <v>20</v>
      </c>
      <c r="B6267" t="s">
        <v>17</v>
      </c>
      <c r="C6267" s="3" t="s">
        <v>4</v>
      </c>
      <c r="D6267" s="3">
        <v>9</v>
      </c>
      <c r="E6267" s="3">
        <v>19</v>
      </c>
      <c r="F6267" s="3">
        <v>1</v>
      </c>
      <c r="G6267" s="3">
        <v>0</v>
      </c>
      <c r="H6267" s="6">
        <f>INDEX('Sample Customer Count'!$B$3:$B$14,MATCH('KU Gen'!D6267,'Sample Customer Count'!$A$3:$A$14,0))</f>
        <v>37</v>
      </c>
      <c r="I6267" s="6">
        <v>234</v>
      </c>
      <c r="J6267" s="6">
        <v>2.8575319265896861</v>
      </c>
      <c r="K6267" s="6">
        <f t="shared" si="97"/>
        <v>0</v>
      </c>
    </row>
    <row r="6268" spans="1:11" x14ac:dyDescent="0.35">
      <c r="A6268" t="s">
        <v>20</v>
      </c>
      <c r="B6268" t="s">
        <v>17</v>
      </c>
      <c r="C6268" s="3" t="s">
        <v>4</v>
      </c>
      <c r="D6268" s="3">
        <v>9</v>
      </c>
      <c r="E6268" s="3">
        <v>19</v>
      </c>
      <c r="F6268" s="3">
        <v>2</v>
      </c>
      <c r="G6268" s="3">
        <v>0</v>
      </c>
      <c r="H6268" s="6">
        <f>INDEX('Sample Customer Count'!$B$3:$B$14,MATCH('KU Gen'!D6268,'Sample Customer Count'!$A$3:$A$14,0))</f>
        <v>37</v>
      </c>
      <c r="I6268" s="6">
        <v>234</v>
      </c>
      <c r="J6268" s="6">
        <v>2.8575319265896861</v>
      </c>
      <c r="K6268" s="6">
        <f t="shared" si="97"/>
        <v>0</v>
      </c>
    </row>
    <row r="6269" spans="1:11" x14ac:dyDescent="0.35">
      <c r="A6269" t="s">
        <v>20</v>
      </c>
      <c r="B6269" t="s">
        <v>17</v>
      </c>
      <c r="C6269" s="3" t="s">
        <v>4</v>
      </c>
      <c r="D6269" s="3">
        <v>9</v>
      </c>
      <c r="E6269" s="3">
        <v>19</v>
      </c>
      <c r="F6269" s="3">
        <v>3</v>
      </c>
      <c r="G6269" s="3">
        <v>0</v>
      </c>
      <c r="H6269" s="6">
        <f>INDEX('Sample Customer Count'!$B$3:$B$14,MATCH('KU Gen'!D6269,'Sample Customer Count'!$A$3:$A$14,0))</f>
        <v>37</v>
      </c>
      <c r="I6269" s="6">
        <v>234</v>
      </c>
      <c r="J6269" s="6">
        <v>2.8575319265896861</v>
      </c>
      <c r="K6269" s="6">
        <f t="shared" si="97"/>
        <v>0</v>
      </c>
    </row>
    <row r="6270" spans="1:11" x14ac:dyDescent="0.35">
      <c r="A6270" t="s">
        <v>20</v>
      </c>
      <c r="B6270" t="s">
        <v>17</v>
      </c>
      <c r="C6270" s="3" t="s">
        <v>4</v>
      </c>
      <c r="D6270" s="3">
        <v>9</v>
      </c>
      <c r="E6270" s="3">
        <v>19</v>
      </c>
      <c r="F6270" s="3">
        <v>4</v>
      </c>
      <c r="G6270" s="3">
        <v>0</v>
      </c>
      <c r="H6270" s="6">
        <f>INDEX('Sample Customer Count'!$B$3:$B$14,MATCH('KU Gen'!D6270,'Sample Customer Count'!$A$3:$A$14,0))</f>
        <v>37</v>
      </c>
      <c r="I6270" s="6">
        <v>234</v>
      </c>
      <c r="J6270" s="6">
        <v>2.8575319265896861</v>
      </c>
      <c r="K6270" s="6">
        <f t="shared" si="97"/>
        <v>0</v>
      </c>
    </row>
    <row r="6271" spans="1:11" x14ac:dyDescent="0.35">
      <c r="A6271" t="s">
        <v>20</v>
      </c>
      <c r="B6271" t="s">
        <v>17</v>
      </c>
      <c r="C6271" s="3" t="s">
        <v>4</v>
      </c>
      <c r="D6271" s="3">
        <v>9</v>
      </c>
      <c r="E6271" s="3">
        <v>19</v>
      </c>
      <c r="F6271" s="3">
        <v>5</v>
      </c>
      <c r="G6271" s="3">
        <v>0</v>
      </c>
      <c r="H6271" s="6">
        <f>INDEX('Sample Customer Count'!$B$3:$B$14,MATCH('KU Gen'!D6271,'Sample Customer Count'!$A$3:$A$14,0))</f>
        <v>37</v>
      </c>
      <c r="I6271" s="6">
        <v>234</v>
      </c>
      <c r="J6271" s="6">
        <v>2.8575319265896861</v>
      </c>
      <c r="K6271" s="6">
        <f t="shared" si="97"/>
        <v>0</v>
      </c>
    </row>
    <row r="6272" spans="1:11" x14ac:dyDescent="0.35">
      <c r="A6272" t="s">
        <v>20</v>
      </c>
      <c r="B6272" t="s">
        <v>17</v>
      </c>
      <c r="C6272" s="3" t="s">
        <v>4</v>
      </c>
      <c r="D6272" s="3">
        <v>9</v>
      </c>
      <c r="E6272" s="3">
        <v>19</v>
      </c>
      <c r="F6272" s="3">
        <v>6</v>
      </c>
      <c r="G6272" s="3">
        <v>2.2800000000000001E-2</v>
      </c>
      <c r="H6272" s="6">
        <f>INDEX('Sample Customer Count'!$B$3:$B$14,MATCH('KU Gen'!D6272,'Sample Customer Count'!$A$3:$A$14,0))</f>
        <v>37</v>
      </c>
      <c r="I6272" s="6">
        <v>234</v>
      </c>
      <c r="J6272" s="6">
        <v>2.8575319265896861</v>
      </c>
      <c r="K6272" s="6">
        <f t="shared" si="97"/>
        <v>0.41204065769571069</v>
      </c>
    </row>
    <row r="6273" spans="1:11" x14ac:dyDescent="0.35">
      <c r="A6273" t="s">
        <v>20</v>
      </c>
      <c r="B6273" t="s">
        <v>17</v>
      </c>
      <c r="C6273" s="3" t="s">
        <v>4</v>
      </c>
      <c r="D6273" s="3">
        <v>9</v>
      </c>
      <c r="E6273" s="3">
        <v>19</v>
      </c>
      <c r="F6273" s="3">
        <v>7</v>
      </c>
      <c r="G6273" s="3">
        <v>8.997399999999999</v>
      </c>
      <c r="H6273" s="6">
        <f>INDEX('Sample Customer Count'!$B$3:$B$14,MATCH('KU Gen'!D6273,'Sample Customer Count'!$A$3:$A$14,0))</f>
        <v>37</v>
      </c>
      <c r="I6273" s="6">
        <v>234</v>
      </c>
      <c r="J6273" s="6">
        <v>2.8575319265896861</v>
      </c>
      <c r="K6273" s="6">
        <f t="shared" si="97"/>
        <v>162.60064094523628</v>
      </c>
    </row>
    <row r="6274" spans="1:11" x14ac:dyDescent="0.35">
      <c r="A6274" t="s">
        <v>20</v>
      </c>
      <c r="B6274" t="s">
        <v>17</v>
      </c>
      <c r="C6274" s="3" t="s">
        <v>4</v>
      </c>
      <c r="D6274" s="3">
        <v>9</v>
      </c>
      <c r="E6274" s="3">
        <v>19</v>
      </c>
      <c r="F6274" s="3">
        <v>8</v>
      </c>
      <c r="G6274" s="3">
        <v>47.828299999999999</v>
      </c>
      <c r="H6274" s="6">
        <f>INDEX('Sample Customer Count'!$B$3:$B$14,MATCH('KU Gen'!D6274,'Sample Customer Count'!$A$3:$A$14,0))</f>
        <v>37</v>
      </c>
      <c r="I6274" s="6">
        <v>234</v>
      </c>
      <c r="J6274" s="6">
        <v>2.8575319265896861</v>
      </c>
      <c r="K6274" s="6">
        <f t="shared" si="97"/>
        <v>864.35106089770875</v>
      </c>
    </row>
    <row r="6275" spans="1:11" x14ac:dyDescent="0.35">
      <c r="A6275" t="s">
        <v>20</v>
      </c>
      <c r="B6275" t="s">
        <v>17</v>
      </c>
      <c r="C6275" s="3" t="s">
        <v>4</v>
      </c>
      <c r="D6275" s="3">
        <v>9</v>
      </c>
      <c r="E6275" s="3">
        <v>19</v>
      </c>
      <c r="F6275" s="3">
        <v>9</v>
      </c>
      <c r="G6275" s="3">
        <v>81.080900000000014</v>
      </c>
      <c r="H6275" s="6">
        <f>INDEX('Sample Customer Count'!$B$3:$B$14,MATCH('KU Gen'!D6275,'Sample Customer Count'!$A$3:$A$14,0))</f>
        <v>37</v>
      </c>
      <c r="I6275" s="6">
        <v>234</v>
      </c>
      <c r="J6275" s="6">
        <v>2.8575319265896861</v>
      </c>
      <c r="K6275" s="6">
        <f t="shared" ref="K6275:K6338" si="98">G6275*((I6275/H6275)*J6275)</f>
        <v>1465.2906737964979</v>
      </c>
    </row>
    <row r="6276" spans="1:11" x14ac:dyDescent="0.35">
      <c r="A6276" t="s">
        <v>20</v>
      </c>
      <c r="B6276" t="s">
        <v>17</v>
      </c>
      <c r="C6276" s="3" t="s">
        <v>4</v>
      </c>
      <c r="D6276" s="3">
        <v>9</v>
      </c>
      <c r="E6276" s="3">
        <v>19</v>
      </c>
      <c r="F6276" s="3">
        <v>10</v>
      </c>
      <c r="G6276" s="3">
        <v>110.3802</v>
      </c>
      <c r="H6276" s="6">
        <f>INDEX('Sample Customer Count'!$B$3:$B$14,MATCH('KU Gen'!D6276,'Sample Customer Count'!$A$3:$A$14,0))</f>
        <v>37</v>
      </c>
      <c r="I6276" s="6">
        <v>234</v>
      </c>
      <c r="J6276" s="6">
        <v>2.8575319265896861</v>
      </c>
      <c r="K6276" s="6">
        <f t="shared" si="98"/>
        <v>1994.7864124817581</v>
      </c>
    </row>
    <row r="6277" spans="1:11" x14ac:dyDescent="0.35">
      <c r="A6277" t="s">
        <v>20</v>
      </c>
      <c r="B6277" t="s">
        <v>17</v>
      </c>
      <c r="C6277" s="3" t="s">
        <v>4</v>
      </c>
      <c r="D6277" s="3">
        <v>9</v>
      </c>
      <c r="E6277" s="3">
        <v>19</v>
      </c>
      <c r="F6277" s="3">
        <v>11</v>
      </c>
      <c r="G6277" s="3">
        <v>123.36709999999999</v>
      </c>
      <c r="H6277" s="6">
        <f>INDEX('Sample Customer Count'!$B$3:$B$14,MATCH('KU Gen'!D6277,'Sample Customer Count'!$A$3:$A$14,0))</f>
        <v>37</v>
      </c>
      <c r="I6277" s="6">
        <v>234</v>
      </c>
      <c r="J6277" s="6">
        <v>2.8575319265896861</v>
      </c>
      <c r="K6277" s="6">
        <f t="shared" si="98"/>
        <v>2229.4851325444083</v>
      </c>
    </row>
    <row r="6278" spans="1:11" x14ac:dyDescent="0.35">
      <c r="A6278" t="s">
        <v>20</v>
      </c>
      <c r="B6278" t="s">
        <v>17</v>
      </c>
      <c r="C6278" s="3" t="s">
        <v>4</v>
      </c>
      <c r="D6278" s="3">
        <v>9</v>
      </c>
      <c r="E6278" s="3">
        <v>19</v>
      </c>
      <c r="F6278" s="3">
        <v>12</v>
      </c>
      <c r="G6278" s="3">
        <v>100.6491</v>
      </c>
      <c r="H6278" s="6">
        <f>INDEX('Sample Customer Count'!$B$3:$B$14,MATCH('KU Gen'!D6278,'Sample Customer Count'!$A$3:$A$14,0))</f>
        <v>37</v>
      </c>
      <c r="I6278" s="6">
        <v>234</v>
      </c>
      <c r="J6278" s="6">
        <v>2.8575319265896861</v>
      </c>
      <c r="K6278" s="6">
        <f t="shared" si="98"/>
        <v>1818.9263754597087</v>
      </c>
    </row>
    <row r="6279" spans="1:11" x14ac:dyDescent="0.35">
      <c r="A6279" t="s">
        <v>20</v>
      </c>
      <c r="B6279" t="s">
        <v>17</v>
      </c>
      <c r="C6279" s="3" t="s">
        <v>4</v>
      </c>
      <c r="D6279" s="3">
        <v>9</v>
      </c>
      <c r="E6279" s="3">
        <v>19</v>
      </c>
      <c r="F6279" s="3">
        <v>13</v>
      </c>
      <c r="G6279" s="3">
        <v>84.028999999999996</v>
      </c>
      <c r="H6279" s="6">
        <f>INDEX('Sample Customer Count'!$B$3:$B$14,MATCH('KU Gen'!D6279,'Sample Customer Count'!$A$3:$A$14,0))</f>
        <v>37</v>
      </c>
      <c r="I6279" s="6">
        <v>234</v>
      </c>
      <c r="J6279" s="6">
        <v>2.8575319265896861</v>
      </c>
      <c r="K6279" s="6">
        <f t="shared" si="98"/>
        <v>1518.5686151540733</v>
      </c>
    </row>
    <row r="6280" spans="1:11" x14ac:dyDescent="0.35">
      <c r="A6280" t="s">
        <v>20</v>
      </c>
      <c r="B6280" t="s">
        <v>17</v>
      </c>
      <c r="C6280" s="3" t="s">
        <v>4</v>
      </c>
      <c r="D6280" s="3">
        <v>9</v>
      </c>
      <c r="E6280" s="3">
        <v>19</v>
      </c>
      <c r="F6280" s="3">
        <v>14</v>
      </c>
      <c r="G6280" s="3">
        <v>73.628799999999998</v>
      </c>
      <c r="H6280" s="6">
        <f>INDEX('Sample Customer Count'!$B$3:$B$14,MATCH('KU Gen'!D6280,'Sample Customer Count'!$A$3:$A$14,0))</f>
        <v>37</v>
      </c>
      <c r="I6280" s="6">
        <v>234</v>
      </c>
      <c r="J6280" s="6">
        <v>2.8575319265896861</v>
      </c>
      <c r="K6280" s="6">
        <f t="shared" si="98"/>
        <v>1330.6166305853483</v>
      </c>
    </row>
    <row r="6281" spans="1:11" x14ac:dyDescent="0.35">
      <c r="A6281" t="s">
        <v>20</v>
      </c>
      <c r="B6281" t="s">
        <v>17</v>
      </c>
      <c r="C6281" s="3" t="s">
        <v>4</v>
      </c>
      <c r="D6281" s="3">
        <v>9</v>
      </c>
      <c r="E6281" s="3">
        <v>19</v>
      </c>
      <c r="F6281" s="3">
        <v>15</v>
      </c>
      <c r="G6281" s="3">
        <v>40.475500000000004</v>
      </c>
      <c r="H6281" s="6">
        <f>INDEX('Sample Customer Count'!$B$3:$B$14,MATCH('KU Gen'!D6281,'Sample Customer Count'!$A$3:$A$14,0))</f>
        <v>37</v>
      </c>
      <c r="I6281" s="6">
        <v>234</v>
      </c>
      <c r="J6281" s="6">
        <v>2.8575319265896861</v>
      </c>
      <c r="K6281" s="6">
        <f t="shared" si="98"/>
        <v>731.47156318257635</v>
      </c>
    </row>
    <row r="6282" spans="1:11" x14ac:dyDescent="0.35">
      <c r="A6282" t="s">
        <v>20</v>
      </c>
      <c r="B6282" t="s">
        <v>17</v>
      </c>
      <c r="C6282" s="3" t="s">
        <v>4</v>
      </c>
      <c r="D6282" s="3">
        <v>9</v>
      </c>
      <c r="E6282" s="3">
        <v>19</v>
      </c>
      <c r="F6282" s="3">
        <v>16</v>
      </c>
      <c r="G6282" s="3">
        <v>21.714300000000001</v>
      </c>
      <c r="H6282" s="6">
        <f>INDEX('Sample Customer Count'!$B$3:$B$14,MATCH('KU Gen'!D6282,'Sample Customer Count'!$A$3:$A$14,0))</f>
        <v>37</v>
      </c>
      <c r="I6282" s="6">
        <v>234</v>
      </c>
      <c r="J6282" s="6">
        <v>2.8575319265896861</v>
      </c>
      <c r="K6282" s="6">
        <f t="shared" si="98"/>
        <v>392.41993216675314</v>
      </c>
    </row>
    <row r="6283" spans="1:11" x14ac:dyDescent="0.35">
      <c r="A6283" t="s">
        <v>20</v>
      </c>
      <c r="B6283" t="s">
        <v>17</v>
      </c>
      <c r="C6283" s="3" t="s">
        <v>4</v>
      </c>
      <c r="D6283" s="3">
        <v>9</v>
      </c>
      <c r="E6283" s="3">
        <v>19</v>
      </c>
      <c r="F6283" s="3">
        <v>17</v>
      </c>
      <c r="G6283" s="3">
        <v>1.6149</v>
      </c>
      <c r="H6283" s="6">
        <f>INDEX('Sample Customer Count'!$B$3:$B$14,MATCH('KU Gen'!D6283,'Sample Customer Count'!$A$3:$A$14,0))</f>
        <v>37</v>
      </c>
      <c r="I6283" s="6">
        <v>234</v>
      </c>
      <c r="J6283" s="6">
        <v>2.8575319265896861</v>
      </c>
      <c r="K6283" s="6">
        <f t="shared" si="98"/>
        <v>29.184406057579089</v>
      </c>
    </row>
    <row r="6284" spans="1:11" x14ac:dyDescent="0.35">
      <c r="A6284" t="s">
        <v>20</v>
      </c>
      <c r="B6284" t="s">
        <v>17</v>
      </c>
      <c r="C6284" s="3" t="s">
        <v>4</v>
      </c>
      <c r="D6284" s="3">
        <v>9</v>
      </c>
      <c r="E6284" s="3">
        <v>19</v>
      </c>
      <c r="F6284" s="3">
        <v>18</v>
      </c>
      <c r="G6284" s="3">
        <v>5.9999999999999995E-4</v>
      </c>
      <c r="H6284" s="6">
        <f>INDEX('Sample Customer Count'!$B$3:$B$14,MATCH('KU Gen'!D6284,'Sample Customer Count'!$A$3:$A$14,0))</f>
        <v>37</v>
      </c>
      <c r="I6284" s="6">
        <v>234</v>
      </c>
      <c r="J6284" s="6">
        <v>2.8575319265896861</v>
      </c>
      <c r="K6284" s="6">
        <f t="shared" si="98"/>
        <v>1.0843175202518701E-2</v>
      </c>
    </row>
    <row r="6285" spans="1:11" x14ac:dyDescent="0.35">
      <c r="A6285" t="s">
        <v>20</v>
      </c>
      <c r="B6285" t="s">
        <v>17</v>
      </c>
      <c r="C6285" s="3" t="s">
        <v>4</v>
      </c>
      <c r="D6285" s="3">
        <v>9</v>
      </c>
      <c r="E6285" s="3">
        <v>19</v>
      </c>
      <c r="F6285" s="3">
        <v>19</v>
      </c>
      <c r="G6285" s="4">
        <v>0</v>
      </c>
      <c r="H6285" s="7">
        <f>INDEX('Sample Customer Count'!$B$3:$B$14,MATCH('KU Gen'!D6285,'Sample Customer Count'!$A$3:$A$14,0))</f>
        <v>37</v>
      </c>
      <c r="I6285" s="7">
        <v>234</v>
      </c>
      <c r="J6285" s="7">
        <v>2.8575319265896861</v>
      </c>
      <c r="K6285" s="6">
        <f t="shared" si="98"/>
        <v>0</v>
      </c>
    </row>
    <row r="6286" spans="1:11" x14ac:dyDescent="0.35">
      <c r="A6286" t="s">
        <v>20</v>
      </c>
      <c r="B6286" t="s">
        <v>17</v>
      </c>
      <c r="C6286" s="3" t="s">
        <v>4</v>
      </c>
      <c r="D6286" s="3">
        <v>9</v>
      </c>
      <c r="E6286" s="3">
        <v>19</v>
      </c>
      <c r="F6286" s="3">
        <v>20</v>
      </c>
      <c r="G6286" s="3">
        <v>0</v>
      </c>
      <c r="H6286" s="6">
        <f>INDEX('Sample Customer Count'!$B$3:$B$14,MATCH('KU Gen'!D6286,'Sample Customer Count'!$A$3:$A$14,0))</f>
        <v>37</v>
      </c>
      <c r="I6286" s="6">
        <v>234</v>
      </c>
      <c r="J6286" s="6">
        <v>2.8575319265896861</v>
      </c>
      <c r="K6286" s="6">
        <f t="shared" si="98"/>
        <v>0</v>
      </c>
    </row>
    <row r="6287" spans="1:11" x14ac:dyDescent="0.35">
      <c r="A6287" t="s">
        <v>20</v>
      </c>
      <c r="B6287" t="s">
        <v>17</v>
      </c>
      <c r="C6287" s="3" t="s">
        <v>4</v>
      </c>
      <c r="D6287" s="3">
        <v>9</v>
      </c>
      <c r="E6287" s="3">
        <v>19</v>
      </c>
      <c r="F6287" s="3">
        <v>21</v>
      </c>
      <c r="G6287" s="3">
        <v>0</v>
      </c>
      <c r="H6287" s="6">
        <f>INDEX('Sample Customer Count'!$B$3:$B$14,MATCH('KU Gen'!D6287,'Sample Customer Count'!$A$3:$A$14,0))</f>
        <v>37</v>
      </c>
      <c r="I6287" s="6">
        <v>234</v>
      </c>
      <c r="J6287" s="6">
        <v>2.8575319265896861</v>
      </c>
      <c r="K6287" s="6">
        <f t="shared" si="98"/>
        <v>0</v>
      </c>
    </row>
    <row r="6288" spans="1:11" x14ac:dyDescent="0.35">
      <c r="A6288" t="s">
        <v>20</v>
      </c>
      <c r="B6288" t="s">
        <v>17</v>
      </c>
      <c r="C6288" s="3" t="s">
        <v>4</v>
      </c>
      <c r="D6288" s="3">
        <v>9</v>
      </c>
      <c r="E6288" s="3">
        <v>19</v>
      </c>
      <c r="F6288" s="3">
        <v>22</v>
      </c>
      <c r="G6288" s="3">
        <v>0</v>
      </c>
      <c r="H6288" s="6">
        <f>INDEX('Sample Customer Count'!$B$3:$B$14,MATCH('KU Gen'!D6288,'Sample Customer Count'!$A$3:$A$14,0))</f>
        <v>37</v>
      </c>
      <c r="I6288" s="6">
        <v>234</v>
      </c>
      <c r="J6288" s="6">
        <v>2.8575319265896861</v>
      </c>
      <c r="K6288" s="6">
        <f t="shared" si="98"/>
        <v>0</v>
      </c>
    </row>
    <row r="6289" spans="1:11" x14ac:dyDescent="0.35">
      <c r="A6289" t="s">
        <v>20</v>
      </c>
      <c r="B6289" t="s">
        <v>17</v>
      </c>
      <c r="C6289" s="3" t="s">
        <v>4</v>
      </c>
      <c r="D6289" s="3">
        <v>9</v>
      </c>
      <c r="E6289" s="3">
        <v>19</v>
      </c>
      <c r="F6289" s="3">
        <v>23</v>
      </c>
      <c r="G6289" s="3">
        <v>0</v>
      </c>
      <c r="H6289" s="6">
        <f>INDEX('Sample Customer Count'!$B$3:$B$14,MATCH('KU Gen'!D6289,'Sample Customer Count'!$A$3:$A$14,0))</f>
        <v>37</v>
      </c>
      <c r="I6289" s="6">
        <v>234</v>
      </c>
      <c r="J6289" s="6">
        <v>2.8575319265896861</v>
      </c>
      <c r="K6289" s="6">
        <f t="shared" si="98"/>
        <v>0</v>
      </c>
    </row>
    <row r="6290" spans="1:11" x14ac:dyDescent="0.35">
      <c r="A6290" t="s">
        <v>14</v>
      </c>
      <c r="B6290" t="s">
        <v>17</v>
      </c>
      <c r="C6290" s="3" t="s">
        <v>4</v>
      </c>
      <c r="D6290" s="3">
        <v>9</v>
      </c>
      <c r="E6290" s="3">
        <v>20</v>
      </c>
      <c r="F6290" s="3">
        <v>0</v>
      </c>
      <c r="G6290" s="3">
        <v>0</v>
      </c>
      <c r="H6290" s="6">
        <f>INDEX('Sample Customer Count'!$B$3:$B$14,MATCH('KU Gen'!D6290,'Sample Customer Count'!$A$3:$A$14,0))</f>
        <v>37</v>
      </c>
      <c r="I6290" s="6">
        <v>234</v>
      </c>
      <c r="J6290" s="6">
        <v>2.8575319265896861</v>
      </c>
      <c r="K6290" s="6">
        <f t="shared" si="98"/>
        <v>0</v>
      </c>
    </row>
    <row r="6291" spans="1:11" x14ac:dyDescent="0.35">
      <c r="A6291" t="s">
        <v>14</v>
      </c>
      <c r="B6291" t="s">
        <v>17</v>
      </c>
      <c r="C6291" s="3" t="s">
        <v>4</v>
      </c>
      <c r="D6291" s="3">
        <v>9</v>
      </c>
      <c r="E6291" s="3">
        <v>20</v>
      </c>
      <c r="F6291" s="3">
        <v>1</v>
      </c>
      <c r="G6291" s="3">
        <v>0</v>
      </c>
      <c r="H6291" s="6">
        <f>INDEX('Sample Customer Count'!$B$3:$B$14,MATCH('KU Gen'!D6291,'Sample Customer Count'!$A$3:$A$14,0))</f>
        <v>37</v>
      </c>
      <c r="I6291" s="6">
        <v>234</v>
      </c>
      <c r="J6291" s="6">
        <v>2.8575319265896861</v>
      </c>
      <c r="K6291" s="6">
        <f t="shared" si="98"/>
        <v>0</v>
      </c>
    </row>
    <row r="6292" spans="1:11" x14ac:dyDescent="0.35">
      <c r="A6292" t="s">
        <v>14</v>
      </c>
      <c r="B6292" t="s">
        <v>17</v>
      </c>
      <c r="C6292" s="3" t="s">
        <v>4</v>
      </c>
      <c r="D6292" s="3">
        <v>9</v>
      </c>
      <c r="E6292" s="3">
        <v>20</v>
      </c>
      <c r="F6292" s="3">
        <v>2</v>
      </c>
      <c r="G6292" s="3">
        <v>0</v>
      </c>
      <c r="H6292" s="6">
        <f>INDEX('Sample Customer Count'!$B$3:$B$14,MATCH('KU Gen'!D6292,'Sample Customer Count'!$A$3:$A$14,0))</f>
        <v>37</v>
      </c>
      <c r="I6292" s="6">
        <v>234</v>
      </c>
      <c r="J6292" s="6">
        <v>2.8575319265896861</v>
      </c>
      <c r="K6292" s="6">
        <f t="shared" si="98"/>
        <v>0</v>
      </c>
    </row>
    <row r="6293" spans="1:11" x14ac:dyDescent="0.35">
      <c r="A6293" t="s">
        <v>14</v>
      </c>
      <c r="B6293" t="s">
        <v>17</v>
      </c>
      <c r="C6293" s="3" t="s">
        <v>4</v>
      </c>
      <c r="D6293" s="3">
        <v>9</v>
      </c>
      <c r="E6293" s="3">
        <v>20</v>
      </c>
      <c r="F6293" s="3">
        <v>3</v>
      </c>
      <c r="G6293" s="3">
        <v>0</v>
      </c>
      <c r="H6293" s="6">
        <f>INDEX('Sample Customer Count'!$B$3:$B$14,MATCH('KU Gen'!D6293,'Sample Customer Count'!$A$3:$A$14,0))</f>
        <v>37</v>
      </c>
      <c r="I6293" s="6">
        <v>234</v>
      </c>
      <c r="J6293" s="6">
        <v>2.8575319265896861</v>
      </c>
      <c r="K6293" s="6">
        <f t="shared" si="98"/>
        <v>0</v>
      </c>
    </row>
    <row r="6294" spans="1:11" x14ac:dyDescent="0.35">
      <c r="A6294" t="s">
        <v>14</v>
      </c>
      <c r="B6294" t="s">
        <v>17</v>
      </c>
      <c r="C6294" s="3" t="s">
        <v>4</v>
      </c>
      <c r="D6294" s="3">
        <v>9</v>
      </c>
      <c r="E6294" s="3">
        <v>20</v>
      </c>
      <c r="F6294" s="3">
        <v>4</v>
      </c>
      <c r="G6294" s="3">
        <v>0</v>
      </c>
      <c r="H6294" s="6">
        <f>INDEX('Sample Customer Count'!$B$3:$B$14,MATCH('KU Gen'!D6294,'Sample Customer Count'!$A$3:$A$14,0))</f>
        <v>37</v>
      </c>
      <c r="I6294" s="6">
        <v>234</v>
      </c>
      <c r="J6294" s="6">
        <v>2.8575319265896861</v>
      </c>
      <c r="K6294" s="6">
        <f t="shared" si="98"/>
        <v>0</v>
      </c>
    </row>
    <row r="6295" spans="1:11" x14ac:dyDescent="0.35">
      <c r="A6295" t="s">
        <v>14</v>
      </c>
      <c r="B6295" t="s">
        <v>17</v>
      </c>
      <c r="C6295" s="3" t="s">
        <v>4</v>
      </c>
      <c r="D6295" s="3">
        <v>9</v>
      </c>
      <c r="E6295" s="3">
        <v>20</v>
      </c>
      <c r="F6295" s="3">
        <v>5</v>
      </c>
      <c r="G6295" s="3">
        <v>0</v>
      </c>
      <c r="H6295" s="6">
        <f>INDEX('Sample Customer Count'!$B$3:$B$14,MATCH('KU Gen'!D6295,'Sample Customer Count'!$A$3:$A$14,0))</f>
        <v>37</v>
      </c>
      <c r="I6295" s="6">
        <v>234</v>
      </c>
      <c r="J6295" s="6">
        <v>2.8575319265896861</v>
      </c>
      <c r="K6295" s="6">
        <f t="shared" si="98"/>
        <v>0</v>
      </c>
    </row>
    <row r="6296" spans="1:11" x14ac:dyDescent="0.35">
      <c r="A6296" t="s">
        <v>14</v>
      </c>
      <c r="B6296" t="s">
        <v>17</v>
      </c>
      <c r="C6296" s="3" t="s">
        <v>4</v>
      </c>
      <c r="D6296" s="3">
        <v>9</v>
      </c>
      <c r="E6296" s="3">
        <v>20</v>
      </c>
      <c r="F6296" s="3">
        <v>6</v>
      </c>
      <c r="G6296" s="3">
        <v>0</v>
      </c>
      <c r="H6296" s="6">
        <f>INDEX('Sample Customer Count'!$B$3:$B$14,MATCH('KU Gen'!D6296,'Sample Customer Count'!$A$3:$A$14,0))</f>
        <v>37</v>
      </c>
      <c r="I6296" s="6">
        <v>234</v>
      </c>
      <c r="J6296" s="6">
        <v>2.8575319265896861</v>
      </c>
      <c r="K6296" s="6">
        <f t="shared" si="98"/>
        <v>0</v>
      </c>
    </row>
    <row r="6297" spans="1:11" x14ac:dyDescent="0.35">
      <c r="A6297" t="s">
        <v>14</v>
      </c>
      <c r="B6297" t="s">
        <v>17</v>
      </c>
      <c r="C6297" s="3" t="s">
        <v>4</v>
      </c>
      <c r="D6297" s="3">
        <v>9</v>
      </c>
      <c r="E6297" s="3">
        <v>20</v>
      </c>
      <c r="F6297" s="3">
        <v>7</v>
      </c>
      <c r="G6297" s="3">
        <v>7.7402000000000006</v>
      </c>
      <c r="H6297" s="6">
        <f>INDEX('Sample Customer Count'!$B$3:$B$14,MATCH('KU Gen'!D6297,'Sample Customer Count'!$A$3:$A$14,0))</f>
        <v>37</v>
      </c>
      <c r="I6297" s="6">
        <v>234</v>
      </c>
      <c r="J6297" s="6">
        <v>2.8575319265896861</v>
      </c>
      <c r="K6297" s="6">
        <f t="shared" si="98"/>
        <v>139.88057450422545</v>
      </c>
    </row>
    <row r="6298" spans="1:11" x14ac:dyDescent="0.35">
      <c r="A6298" t="s">
        <v>14</v>
      </c>
      <c r="B6298" t="s">
        <v>17</v>
      </c>
      <c r="C6298" s="3" t="s">
        <v>4</v>
      </c>
      <c r="D6298" s="3">
        <v>9</v>
      </c>
      <c r="E6298" s="3">
        <v>20</v>
      </c>
      <c r="F6298" s="3">
        <v>8</v>
      </c>
      <c r="G6298" s="3">
        <v>43.3767</v>
      </c>
      <c r="H6298" s="6">
        <f>INDEX('Sample Customer Count'!$B$3:$B$14,MATCH('KU Gen'!D6298,'Sample Customer Count'!$A$3:$A$14,0))</f>
        <v>37</v>
      </c>
      <c r="I6298" s="6">
        <v>234</v>
      </c>
      <c r="J6298" s="6">
        <v>2.8575319265896861</v>
      </c>
      <c r="K6298" s="6">
        <f t="shared" si="98"/>
        <v>783.90192967848827</v>
      </c>
    </row>
    <row r="6299" spans="1:11" x14ac:dyDescent="0.35">
      <c r="A6299" t="s">
        <v>14</v>
      </c>
      <c r="B6299" t="s">
        <v>17</v>
      </c>
      <c r="C6299" s="3" t="s">
        <v>4</v>
      </c>
      <c r="D6299" s="3">
        <v>9</v>
      </c>
      <c r="E6299" s="3">
        <v>20</v>
      </c>
      <c r="F6299" s="3">
        <v>9</v>
      </c>
      <c r="G6299" s="3">
        <v>67.537100000000009</v>
      </c>
      <c r="H6299" s="6">
        <f>INDEX('Sample Customer Count'!$B$3:$B$14,MATCH('KU Gen'!D6299,'Sample Customer Count'!$A$3:$A$14,0))</f>
        <v>37</v>
      </c>
      <c r="I6299" s="6">
        <v>234</v>
      </c>
      <c r="J6299" s="6">
        <v>2.8575319265896861</v>
      </c>
      <c r="K6299" s="6">
        <f t="shared" si="98"/>
        <v>1220.5276799500432</v>
      </c>
    </row>
    <row r="6300" spans="1:11" x14ac:dyDescent="0.35">
      <c r="A6300" t="s">
        <v>14</v>
      </c>
      <c r="B6300" t="s">
        <v>17</v>
      </c>
      <c r="C6300" s="3" t="s">
        <v>4</v>
      </c>
      <c r="D6300" s="3">
        <v>9</v>
      </c>
      <c r="E6300" s="3">
        <v>20</v>
      </c>
      <c r="F6300" s="3">
        <v>10</v>
      </c>
      <c r="G6300" s="3">
        <v>73.613100000000003</v>
      </c>
      <c r="H6300" s="6">
        <f>INDEX('Sample Customer Count'!$B$3:$B$14,MATCH('KU Gen'!D6300,'Sample Customer Count'!$A$3:$A$14,0))</f>
        <v>37</v>
      </c>
      <c r="I6300" s="6">
        <v>234</v>
      </c>
      <c r="J6300" s="6">
        <v>2.8575319265896861</v>
      </c>
      <c r="K6300" s="6">
        <f t="shared" si="98"/>
        <v>1330.3329008342159</v>
      </c>
    </row>
    <row r="6301" spans="1:11" x14ac:dyDescent="0.35">
      <c r="A6301" t="s">
        <v>14</v>
      </c>
      <c r="B6301" t="s">
        <v>17</v>
      </c>
      <c r="C6301" s="3" t="s">
        <v>4</v>
      </c>
      <c r="D6301" s="3">
        <v>9</v>
      </c>
      <c r="E6301" s="3">
        <v>20</v>
      </c>
      <c r="F6301" s="3">
        <v>11</v>
      </c>
      <c r="G6301" s="3">
        <v>89.4529</v>
      </c>
      <c r="H6301" s="6">
        <f>INDEX('Sample Customer Count'!$B$3:$B$14,MATCH('KU Gen'!D6301,'Sample Customer Count'!$A$3:$A$14,0))</f>
        <v>37</v>
      </c>
      <c r="I6301" s="6">
        <v>234</v>
      </c>
      <c r="J6301" s="6">
        <v>2.8575319265896861</v>
      </c>
      <c r="K6301" s="6">
        <f t="shared" si="98"/>
        <v>1616.5891117889753</v>
      </c>
    </row>
    <row r="6302" spans="1:11" x14ac:dyDescent="0.35">
      <c r="A6302" t="s">
        <v>14</v>
      </c>
      <c r="B6302" t="s">
        <v>17</v>
      </c>
      <c r="C6302" s="3" t="s">
        <v>4</v>
      </c>
      <c r="D6302" s="3">
        <v>9</v>
      </c>
      <c r="E6302" s="3">
        <v>20</v>
      </c>
      <c r="F6302" s="3">
        <v>12</v>
      </c>
      <c r="G6302" s="3">
        <v>57.561999999999998</v>
      </c>
      <c r="H6302" s="6">
        <f>INDEX('Sample Customer Count'!$B$3:$B$14,MATCH('KU Gen'!D6302,'Sample Customer Count'!$A$3:$A$14,0))</f>
        <v>37</v>
      </c>
      <c r="I6302" s="6">
        <v>234</v>
      </c>
      <c r="J6302" s="6">
        <v>2.8575319265896861</v>
      </c>
      <c r="K6302" s="6">
        <f t="shared" si="98"/>
        <v>1040.2580850123024</v>
      </c>
    </row>
    <row r="6303" spans="1:11" x14ac:dyDescent="0.35">
      <c r="A6303" t="s">
        <v>14</v>
      </c>
      <c r="B6303" t="s">
        <v>17</v>
      </c>
      <c r="C6303" s="3" t="s">
        <v>4</v>
      </c>
      <c r="D6303" s="3">
        <v>9</v>
      </c>
      <c r="E6303" s="3">
        <v>20</v>
      </c>
      <c r="F6303" s="3">
        <v>13</v>
      </c>
      <c r="G6303" s="3">
        <v>45.899799999999999</v>
      </c>
      <c r="H6303" s="6">
        <f>INDEX('Sample Customer Count'!$B$3:$B$14,MATCH('KU Gen'!D6303,'Sample Customer Count'!$A$3:$A$14,0))</f>
        <v>37</v>
      </c>
      <c r="I6303" s="6">
        <v>234</v>
      </c>
      <c r="J6303" s="6">
        <v>2.8575319265896861</v>
      </c>
      <c r="K6303" s="6">
        <f t="shared" si="98"/>
        <v>829.49928860094656</v>
      </c>
    </row>
    <row r="6304" spans="1:11" x14ac:dyDescent="0.35">
      <c r="A6304" t="s">
        <v>14</v>
      </c>
      <c r="B6304" t="s">
        <v>17</v>
      </c>
      <c r="C6304" s="3" t="s">
        <v>4</v>
      </c>
      <c r="D6304" s="3">
        <v>9</v>
      </c>
      <c r="E6304" s="3">
        <v>20</v>
      </c>
      <c r="F6304" s="3">
        <v>14</v>
      </c>
      <c r="G6304" s="3">
        <v>55.192999999999998</v>
      </c>
      <c r="H6304" s="6">
        <f>INDEX('Sample Customer Count'!$B$3:$B$14,MATCH('KU Gen'!D6304,'Sample Customer Count'!$A$3:$A$14,0))</f>
        <v>37</v>
      </c>
      <c r="I6304" s="6">
        <v>234</v>
      </c>
      <c r="J6304" s="6">
        <v>2.8575319265896861</v>
      </c>
      <c r="K6304" s="6">
        <f t="shared" si="98"/>
        <v>997.44561492102457</v>
      </c>
    </row>
    <row r="6305" spans="1:11" x14ac:dyDescent="0.35">
      <c r="A6305" t="s">
        <v>14</v>
      </c>
      <c r="B6305" t="s">
        <v>17</v>
      </c>
      <c r="C6305" s="3" t="s">
        <v>4</v>
      </c>
      <c r="D6305" s="3">
        <v>9</v>
      </c>
      <c r="E6305" s="3">
        <v>20</v>
      </c>
      <c r="F6305" s="3">
        <v>15</v>
      </c>
      <c r="G6305" s="3">
        <v>43.675699999999999</v>
      </c>
      <c r="H6305" s="6">
        <f>INDEX('Sample Customer Count'!$B$3:$B$14,MATCH('KU Gen'!D6305,'Sample Customer Count'!$A$3:$A$14,0))</f>
        <v>37</v>
      </c>
      <c r="I6305" s="6">
        <v>234</v>
      </c>
      <c r="J6305" s="6">
        <v>2.8575319265896861</v>
      </c>
      <c r="K6305" s="6">
        <f t="shared" si="98"/>
        <v>789.30544532107683</v>
      </c>
    </row>
    <row r="6306" spans="1:11" x14ac:dyDescent="0.35">
      <c r="A6306" t="s">
        <v>14</v>
      </c>
      <c r="B6306" t="s">
        <v>17</v>
      </c>
      <c r="C6306" s="3" t="s">
        <v>4</v>
      </c>
      <c r="D6306" s="3">
        <v>9</v>
      </c>
      <c r="E6306" s="3">
        <v>20</v>
      </c>
      <c r="F6306" s="3">
        <v>16</v>
      </c>
      <c r="G6306" s="3">
        <v>19.278199999999998</v>
      </c>
      <c r="H6306" s="6">
        <f>INDEX('Sample Customer Count'!$B$3:$B$14,MATCH('KU Gen'!D6306,'Sample Customer Count'!$A$3:$A$14,0))</f>
        <v>37</v>
      </c>
      <c r="I6306" s="6">
        <v>234</v>
      </c>
      <c r="J6306" s="6">
        <v>2.8575319265896861</v>
      </c>
      <c r="K6306" s="6">
        <f t="shared" si="98"/>
        <v>348.39483364866004</v>
      </c>
    </row>
    <row r="6307" spans="1:11" x14ac:dyDescent="0.35">
      <c r="A6307" t="s">
        <v>14</v>
      </c>
      <c r="B6307" t="s">
        <v>17</v>
      </c>
      <c r="C6307" s="3" t="s">
        <v>4</v>
      </c>
      <c r="D6307" s="3">
        <v>9</v>
      </c>
      <c r="E6307" s="3">
        <v>20</v>
      </c>
      <c r="F6307" s="3">
        <v>17</v>
      </c>
      <c r="G6307" s="3">
        <v>1.4636999999999998</v>
      </c>
      <c r="H6307" s="6">
        <f>INDEX('Sample Customer Count'!$B$3:$B$14,MATCH('KU Gen'!D6307,'Sample Customer Count'!$A$3:$A$14,0))</f>
        <v>37</v>
      </c>
      <c r="I6307" s="6">
        <v>234</v>
      </c>
      <c r="J6307" s="6">
        <v>2.8575319265896861</v>
      </c>
      <c r="K6307" s="6">
        <f t="shared" si="98"/>
        <v>26.451925906544371</v>
      </c>
    </row>
    <row r="6308" spans="1:11" x14ac:dyDescent="0.35">
      <c r="A6308" t="s">
        <v>14</v>
      </c>
      <c r="B6308" t="s">
        <v>17</v>
      </c>
      <c r="C6308" s="3" t="s">
        <v>4</v>
      </c>
      <c r="D6308" s="3">
        <v>9</v>
      </c>
      <c r="E6308" s="3">
        <v>20</v>
      </c>
      <c r="F6308" s="3">
        <v>18</v>
      </c>
      <c r="G6308" s="3">
        <v>5.0000000000000001E-3</v>
      </c>
      <c r="H6308" s="6">
        <f>INDEX('Sample Customer Count'!$B$3:$B$14,MATCH('KU Gen'!D6308,'Sample Customer Count'!$A$3:$A$14,0))</f>
        <v>37</v>
      </c>
      <c r="I6308" s="6">
        <v>234</v>
      </c>
      <c r="J6308" s="6">
        <v>2.8575319265896861</v>
      </c>
      <c r="K6308" s="6">
        <f t="shared" si="98"/>
        <v>9.0359793354322523E-2</v>
      </c>
    </row>
    <row r="6309" spans="1:11" x14ac:dyDescent="0.35">
      <c r="A6309" t="s">
        <v>14</v>
      </c>
      <c r="B6309" t="s">
        <v>17</v>
      </c>
      <c r="C6309" s="3" t="s">
        <v>4</v>
      </c>
      <c r="D6309" s="3">
        <v>9</v>
      </c>
      <c r="E6309" s="3">
        <v>20</v>
      </c>
      <c r="F6309" s="3">
        <v>19</v>
      </c>
      <c r="G6309" s="3">
        <v>0</v>
      </c>
      <c r="H6309" s="6">
        <f>INDEX('Sample Customer Count'!$B$3:$B$14,MATCH('KU Gen'!D6309,'Sample Customer Count'!$A$3:$A$14,0))</f>
        <v>37</v>
      </c>
      <c r="I6309" s="6">
        <v>234</v>
      </c>
      <c r="J6309" s="6">
        <v>2.8575319265896861</v>
      </c>
      <c r="K6309" s="6">
        <f t="shared" si="98"/>
        <v>0</v>
      </c>
    </row>
    <row r="6310" spans="1:11" x14ac:dyDescent="0.35">
      <c r="A6310" t="s">
        <v>14</v>
      </c>
      <c r="B6310" t="s">
        <v>17</v>
      </c>
      <c r="C6310" s="3" t="s">
        <v>4</v>
      </c>
      <c r="D6310" s="3">
        <v>9</v>
      </c>
      <c r="E6310" s="3">
        <v>20</v>
      </c>
      <c r="F6310" s="3">
        <v>20</v>
      </c>
      <c r="G6310" s="3">
        <v>0</v>
      </c>
      <c r="H6310" s="6">
        <f>INDEX('Sample Customer Count'!$B$3:$B$14,MATCH('KU Gen'!D6310,'Sample Customer Count'!$A$3:$A$14,0))</f>
        <v>37</v>
      </c>
      <c r="I6310" s="6">
        <v>234</v>
      </c>
      <c r="J6310" s="6">
        <v>2.8575319265896861</v>
      </c>
      <c r="K6310" s="6">
        <f t="shared" si="98"/>
        <v>0</v>
      </c>
    </row>
    <row r="6311" spans="1:11" x14ac:dyDescent="0.35">
      <c r="A6311" t="s">
        <v>14</v>
      </c>
      <c r="B6311" t="s">
        <v>17</v>
      </c>
      <c r="C6311" s="3" t="s">
        <v>4</v>
      </c>
      <c r="D6311" s="3">
        <v>9</v>
      </c>
      <c r="E6311" s="3">
        <v>20</v>
      </c>
      <c r="F6311" s="3">
        <v>21</v>
      </c>
      <c r="G6311" s="3">
        <v>0</v>
      </c>
      <c r="H6311" s="6">
        <f>INDEX('Sample Customer Count'!$B$3:$B$14,MATCH('KU Gen'!D6311,'Sample Customer Count'!$A$3:$A$14,0))</f>
        <v>37</v>
      </c>
      <c r="I6311" s="6">
        <v>234</v>
      </c>
      <c r="J6311" s="6">
        <v>2.8575319265896861</v>
      </c>
      <c r="K6311" s="6">
        <f t="shared" si="98"/>
        <v>0</v>
      </c>
    </row>
    <row r="6312" spans="1:11" x14ac:dyDescent="0.35">
      <c r="A6312" t="s">
        <v>14</v>
      </c>
      <c r="B6312" t="s">
        <v>17</v>
      </c>
      <c r="C6312" s="3" t="s">
        <v>4</v>
      </c>
      <c r="D6312" s="3">
        <v>9</v>
      </c>
      <c r="E6312" s="3">
        <v>20</v>
      </c>
      <c r="F6312" s="3">
        <v>22</v>
      </c>
      <c r="G6312" s="3">
        <v>0</v>
      </c>
      <c r="H6312" s="6">
        <f>INDEX('Sample Customer Count'!$B$3:$B$14,MATCH('KU Gen'!D6312,'Sample Customer Count'!$A$3:$A$14,0))</f>
        <v>37</v>
      </c>
      <c r="I6312" s="6">
        <v>234</v>
      </c>
      <c r="J6312" s="6">
        <v>2.8575319265896861</v>
      </c>
      <c r="K6312" s="6">
        <f t="shared" si="98"/>
        <v>0</v>
      </c>
    </row>
    <row r="6313" spans="1:11" x14ac:dyDescent="0.35">
      <c r="A6313" t="s">
        <v>14</v>
      </c>
      <c r="B6313" t="s">
        <v>17</v>
      </c>
      <c r="C6313" s="3" t="s">
        <v>4</v>
      </c>
      <c r="D6313" s="3">
        <v>9</v>
      </c>
      <c r="E6313" s="3">
        <v>20</v>
      </c>
      <c r="F6313" s="3">
        <v>23</v>
      </c>
      <c r="G6313" s="3">
        <v>0</v>
      </c>
      <c r="H6313" s="6">
        <f>INDEX('Sample Customer Count'!$B$3:$B$14,MATCH('KU Gen'!D6313,'Sample Customer Count'!$A$3:$A$14,0))</f>
        <v>37</v>
      </c>
      <c r="I6313" s="6">
        <v>234</v>
      </c>
      <c r="J6313" s="6">
        <v>2.8575319265896861</v>
      </c>
      <c r="K6313" s="6">
        <f t="shared" si="98"/>
        <v>0</v>
      </c>
    </row>
    <row r="6314" spans="1:11" x14ac:dyDescent="0.35">
      <c r="A6314" t="s">
        <v>14</v>
      </c>
      <c r="B6314" t="s">
        <v>17</v>
      </c>
      <c r="C6314" s="3" t="s">
        <v>4</v>
      </c>
      <c r="D6314" s="3">
        <v>9</v>
      </c>
      <c r="E6314" s="3">
        <v>21</v>
      </c>
      <c r="F6314" s="3">
        <v>0</v>
      </c>
      <c r="G6314" s="3">
        <v>0</v>
      </c>
      <c r="H6314" s="6">
        <f>INDEX('Sample Customer Count'!$B$3:$B$14,MATCH('KU Gen'!D6314,'Sample Customer Count'!$A$3:$A$14,0))</f>
        <v>37</v>
      </c>
      <c r="I6314" s="6">
        <v>234</v>
      </c>
      <c r="J6314" s="6">
        <v>2.8575319265896861</v>
      </c>
      <c r="K6314" s="6">
        <f t="shared" si="98"/>
        <v>0</v>
      </c>
    </row>
    <row r="6315" spans="1:11" x14ac:dyDescent="0.35">
      <c r="A6315" t="s">
        <v>14</v>
      </c>
      <c r="B6315" t="s">
        <v>17</v>
      </c>
      <c r="C6315" s="3" t="s">
        <v>4</v>
      </c>
      <c r="D6315" s="3">
        <v>9</v>
      </c>
      <c r="E6315" s="3">
        <v>21</v>
      </c>
      <c r="F6315" s="3">
        <v>1</v>
      </c>
      <c r="G6315" s="3">
        <v>0</v>
      </c>
      <c r="H6315" s="6">
        <f>INDEX('Sample Customer Count'!$B$3:$B$14,MATCH('KU Gen'!D6315,'Sample Customer Count'!$A$3:$A$14,0))</f>
        <v>37</v>
      </c>
      <c r="I6315" s="6">
        <v>234</v>
      </c>
      <c r="J6315" s="6">
        <v>2.8575319265896861</v>
      </c>
      <c r="K6315" s="6">
        <f t="shared" si="98"/>
        <v>0</v>
      </c>
    </row>
    <row r="6316" spans="1:11" x14ac:dyDescent="0.35">
      <c r="A6316" t="s">
        <v>14</v>
      </c>
      <c r="B6316" t="s">
        <v>17</v>
      </c>
      <c r="C6316" s="3" t="s">
        <v>4</v>
      </c>
      <c r="D6316" s="3">
        <v>9</v>
      </c>
      <c r="E6316" s="3">
        <v>21</v>
      </c>
      <c r="F6316" s="3">
        <v>2</v>
      </c>
      <c r="G6316" s="3">
        <v>0</v>
      </c>
      <c r="H6316" s="6">
        <f>INDEX('Sample Customer Count'!$B$3:$B$14,MATCH('KU Gen'!D6316,'Sample Customer Count'!$A$3:$A$14,0))</f>
        <v>37</v>
      </c>
      <c r="I6316" s="6">
        <v>234</v>
      </c>
      <c r="J6316" s="6">
        <v>2.8575319265896861</v>
      </c>
      <c r="K6316" s="6">
        <f t="shared" si="98"/>
        <v>0</v>
      </c>
    </row>
    <row r="6317" spans="1:11" x14ac:dyDescent="0.35">
      <c r="A6317" t="s">
        <v>14</v>
      </c>
      <c r="B6317" t="s">
        <v>17</v>
      </c>
      <c r="C6317" s="3" t="s">
        <v>4</v>
      </c>
      <c r="D6317" s="3">
        <v>9</v>
      </c>
      <c r="E6317" s="3">
        <v>21</v>
      </c>
      <c r="F6317" s="3">
        <v>3</v>
      </c>
      <c r="G6317" s="3">
        <v>0</v>
      </c>
      <c r="H6317" s="6">
        <f>INDEX('Sample Customer Count'!$B$3:$B$14,MATCH('KU Gen'!D6317,'Sample Customer Count'!$A$3:$A$14,0))</f>
        <v>37</v>
      </c>
      <c r="I6317" s="6">
        <v>234</v>
      </c>
      <c r="J6317" s="6">
        <v>2.8575319265896861</v>
      </c>
      <c r="K6317" s="6">
        <f t="shared" si="98"/>
        <v>0</v>
      </c>
    </row>
    <row r="6318" spans="1:11" x14ac:dyDescent="0.35">
      <c r="A6318" t="s">
        <v>14</v>
      </c>
      <c r="B6318" t="s">
        <v>17</v>
      </c>
      <c r="C6318" s="3" t="s">
        <v>4</v>
      </c>
      <c r="D6318" s="3">
        <v>9</v>
      </c>
      <c r="E6318" s="3">
        <v>21</v>
      </c>
      <c r="F6318" s="3">
        <v>4</v>
      </c>
      <c r="G6318" s="3">
        <v>0</v>
      </c>
      <c r="H6318" s="6">
        <f>INDEX('Sample Customer Count'!$B$3:$B$14,MATCH('KU Gen'!D6318,'Sample Customer Count'!$A$3:$A$14,0))</f>
        <v>37</v>
      </c>
      <c r="I6318" s="6">
        <v>234</v>
      </c>
      <c r="J6318" s="6">
        <v>2.8575319265896861</v>
      </c>
      <c r="K6318" s="6">
        <f t="shared" si="98"/>
        <v>0</v>
      </c>
    </row>
    <row r="6319" spans="1:11" x14ac:dyDescent="0.35">
      <c r="A6319" t="s">
        <v>14</v>
      </c>
      <c r="B6319" t="s">
        <v>17</v>
      </c>
      <c r="C6319" s="3" t="s">
        <v>4</v>
      </c>
      <c r="D6319" s="3">
        <v>9</v>
      </c>
      <c r="E6319" s="3">
        <v>21</v>
      </c>
      <c r="F6319" s="3">
        <v>5</v>
      </c>
      <c r="G6319" s="3">
        <v>0</v>
      </c>
      <c r="H6319" s="6">
        <f>INDEX('Sample Customer Count'!$B$3:$B$14,MATCH('KU Gen'!D6319,'Sample Customer Count'!$A$3:$A$14,0))</f>
        <v>37</v>
      </c>
      <c r="I6319" s="6">
        <v>234</v>
      </c>
      <c r="J6319" s="6">
        <v>2.8575319265896861</v>
      </c>
      <c r="K6319" s="6">
        <f t="shared" si="98"/>
        <v>0</v>
      </c>
    </row>
    <row r="6320" spans="1:11" x14ac:dyDescent="0.35">
      <c r="A6320" t="s">
        <v>14</v>
      </c>
      <c r="B6320" t="s">
        <v>17</v>
      </c>
      <c r="C6320" s="3" t="s">
        <v>4</v>
      </c>
      <c r="D6320" s="3">
        <v>9</v>
      </c>
      <c r="E6320" s="3">
        <v>21</v>
      </c>
      <c r="F6320" s="3">
        <v>6</v>
      </c>
      <c r="G6320" s="3">
        <v>2.86E-2</v>
      </c>
      <c r="H6320" s="6">
        <f>INDEX('Sample Customer Count'!$B$3:$B$14,MATCH('KU Gen'!D6320,'Sample Customer Count'!$A$3:$A$14,0))</f>
        <v>37</v>
      </c>
      <c r="I6320" s="6">
        <v>234</v>
      </c>
      <c r="J6320" s="6">
        <v>2.8575319265896861</v>
      </c>
      <c r="K6320" s="6">
        <f t="shared" si="98"/>
        <v>0.51685801798672482</v>
      </c>
    </row>
    <row r="6321" spans="1:11" x14ac:dyDescent="0.35">
      <c r="A6321" t="s">
        <v>14</v>
      </c>
      <c r="B6321" t="s">
        <v>17</v>
      </c>
      <c r="C6321" s="3" t="s">
        <v>4</v>
      </c>
      <c r="D6321" s="3">
        <v>9</v>
      </c>
      <c r="E6321" s="3">
        <v>21</v>
      </c>
      <c r="F6321" s="3">
        <v>7</v>
      </c>
      <c r="G6321" s="3">
        <v>8.9405000000000001</v>
      </c>
      <c r="H6321" s="6">
        <f>INDEX('Sample Customer Count'!$B$3:$B$14,MATCH('KU Gen'!D6321,'Sample Customer Count'!$A$3:$A$14,0))</f>
        <v>37</v>
      </c>
      <c r="I6321" s="6">
        <v>234</v>
      </c>
      <c r="J6321" s="6">
        <v>2.8575319265896861</v>
      </c>
      <c r="K6321" s="6">
        <f t="shared" si="98"/>
        <v>161.5723464968641</v>
      </c>
    </row>
    <row r="6322" spans="1:11" x14ac:dyDescent="0.35">
      <c r="A6322" t="s">
        <v>14</v>
      </c>
      <c r="B6322" t="s">
        <v>17</v>
      </c>
      <c r="C6322" s="3" t="s">
        <v>4</v>
      </c>
      <c r="D6322" s="3">
        <v>9</v>
      </c>
      <c r="E6322" s="3">
        <v>21</v>
      </c>
      <c r="F6322" s="3">
        <v>8</v>
      </c>
      <c r="G6322" s="3">
        <v>41.435000000000002</v>
      </c>
      <c r="H6322" s="6">
        <f>INDEX('Sample Customer Count'!$B$3:$B$14,MATCH('KU Gen'!D6322,'Sample Customer Count'!$A$3:$A$14,0))</f>
        <v>37</v>
      </c>
      <c r="I6322" s="6">
        <v>234</v>
      </c>
      <c r="J6322" s="6">
        <v>2.8575319265896861</v>
      </c>
      <c r="K6322" s="6">
        <f t="shared" si="98"/>
        <v>748.81160752727078</v>
      </c>
    </row>
    <row r="6323" spans="1:11" x14ac:dyDescent="0.35">
      <c r="A6323" t="s">
        <v>14</v>
      </c>
      <c r="B6323" t="s">
        <v>17</v>
      </c>
      <c r="C6323" s="3" t="s">
        <v>4</v>
      </c>
      <c r="D6323" s="3">
        <v>9</v>
      </c>
      <c r="E6323" s="3">
        <v>21</v>
      </c>
      <c r="F6323" s="3">
        <v>9</v>
      </c>
      <c r="G6323" s="3">
        <v>76.441599999999994</v>
      </c>
      <c r="H6323" s="6">
        <f>INDEX('Sample Customer Count'!$B$3:$B$14,MATCH('KU Gen'!D6323,'Sample Customer Count'!$A$3:$A$14,0))</f>
        <v>37</v>
      </c>
      <c r="I6323" s="6">
        <v>234</v>
      </c>
      <c r="J6323" s="6">
        <v>2.8575319265896861</v>
      </c>
      <c r="K6323" s="6">
        <f t="shared" si="98"/>
        <v>1381.4494359347559</v>
      </c>
    </row>
    <row r="6324" spans="1:11" x14ac:dyDescent="0.35">
      <c r="A6324" t="s">
        <v>14</v>
      </c>
      <c r="B6324" t="s">
        <v>17</v>
      </c>
      <c r="C6324" s="3" t="s">
        <v>4</v>
      </c>
      <c r="D6324" s="3">
        <v>9</v>
      </c>
      <c r="E6324" s="3">
        <v>21</v>
      </c>
      <c r="F6324" s="3">
        <v>10</v>
      </c>
      <c r="G6324" s="3">
        <v>104.66679999999999</v>
      </c>
      <c r="H6324" s="6">
        <f>INDEX('Sample Customer Count'!$B$3:$B$14,MATCH('KU Gen'!D6324,'Sample Customer Count'!$A$3:$A$14,0))</f>
        <v>37</v>
      </c>
      <c r="I6324" s="6">
        <v>234</v>
      </c>
      <c r="J6324" s="6">
        <v>2.8575319265896861</v>
      </c>
      <c r="K6324" s="6">
        <f t="shared" si="98"/>
        <v>1891.5340838116408</v>
      </c>
    </row>
    <row r="6325" spans="1:11" x14ac:dyDescent="0.35">
      <c r="A6325" t="s">
        <v>14</v>
      </c>
      <c r="B6325" t="s">
        <v>17</v>
      </c>
      <c r="C6325" s="3" t="s">
        <v>4</v>
      </c>
      <c r="D6325" s="3">
        <v>9</v>
      </c>
      <c r="E6325" s="3">
        <v>21</v>
      </c>
      <c r="F6325" s="3">
        <v>11</v>
      </c>
      <c r="G6325" s="3">
        <v>111.1831</v>
      </c>
      <c r="H6325" s="6">
        <f>INDEX('Sample Customer Count'!$B$3:$B$14,MATCH('KU Gen'!D6325,'Sample Customer Count'!$A$3:$A$14,0))</f>
        <v>37</v>
      </c>
      <c r="I6325" s="6">
        <v>234</v>
      </c>
      <c r="J6325" s="6">
        <v>2.8575319265896861</v>
      </c>
      <c r="K6325" s="6">
        <f t="shared" si="98"/>
        <v>2009.2963880985951</v>
      </c>
    </row>
    <row r="6326" spans="1:11" x14ac:dyDescent="0.35">
      <c r="A6326" t="s">
        <v>14</v>
      </c>
      <c r="B6326" t="s">
        <v>17</v>
      </c>
      <c r="C6326" s="3" t="s">
        <v>4</v>
      </c>
      <c r="D6326" s="3">
        <v>9</v>
      </c>
      <c r="E6326" s="3">
        <v>21</v>
      </c>
      <c r="F6326" s="3">
        <v>12</v>
      </c>
      <c r="G6326" s="3">
        <v>105.03209999999999</v>
      </c>
      <c r="H6326" s="6">
        <f>INDEX('Sample Customer Count'!$B$3:$B$14,MATCH('KU Gen'!D6326,'Sample Customer Count'!$A$3:$A$14,0))</f>
        <v>37</v>
      </c>
      <c r="I6326" s="6">
        <v>234</v>
      </c>
      <c r="J6326" s="6">
        <v>2.8575319265896861</v>
      </c>
      <c r="K6326" s="6">
        <f t="shared" si="98"/>
        <v>1898.1357703141075</v>
      </c>
    </row>
    <row r="6327" spans="1:11" x14ac:dyDescent="0.35">
      <c r="A6327" t="s">
        <v>14</v>
      </c>
      <c r="B6327" t="s">
        <v>17</v>
      </c>
      <c r="C6327" s="3" t="s">
        <v>4</v>
      </c>
      <c r="D6327" s="3">
        <v>9</v>
      </c>
      <c r="E6327" s="3">
        <v>21</v>
      </c>
      <c r="F6327" s="3">
        <v>13</v>
      </c>
      <c r="G6327" s="3">
        <v>80.816399999999987</v>
      </c>
      <c r="H6327" s="6">
        <f>INDEX('Sample Customer Count'!$B$3:$B$14,MATCH('KU Gen'!D6327,'Sample Customer Count'!$A$3:$A$14,0))</f>
        <v>37</v>
      </c>
      <c r="I6327" s="6">
        <v>234</v>
      </c>
      <c r="J6327" s="6">
        <v>2.8575319265896861</v>
      </c>
      <c r="K6327" s="6">
        <f t="shared" si="98"/>
        <v>1460.5106407280539</v>
      </c>
    </row>
    <row r="6328" spans="1:11" x14ac:dyDescent="0.35">
      <c r="A6328" t="s">
        <v>14</v>
      </c>
      <c r="B6328" t="s">
        <v>17</v>
      </c>
      <c r="C6328" s="3" t="s">
        <v>4</v>
      </c>
      <c r="D6328" s="3">
        <v>9</v>
      </c>
      <c r="E6328" s="3">
        <v>21</v>
      </c>
      <c r="F6328" s="3">
        <v>14</v>
      </c>
      <c r="G6328" s="3">
        <v>58.348500000000001</v>
      </c>
      <c r="H6328" s="6">
        <f>INDEX('Sample Customer Count'!$B$3:$B$14,MATCH('KU Gen'!D6328,'Sample Customer Count'!$A$3:$A$14,0))</f>
        <v>37</v>
      </c>
      <c r="I6328" s="6">
        <v>234</v>
      </c>
      <c r="J6328" s="6">
        <v>2.8575319265896861</v>
      </c>
      <c r="K6328" s="6">
        <f t="shared" si="98"/>
        <v>1054.4716805069374</v>
      </c>
    </row>
    <row r="6329" spans="1:11" x14ac:dyDescent="0.35">
      <c r="A6329" t="s">
        <v>14</v>
      </c>
      <c r="B6329" t="s">
        <v>17</v>
      </c>
      <c r="C6329" s="3" t="s">
        <v>4</v>
      </c>
      <c r="D6329" s="3">
        <v>9</v>
      </c>
      <c r="E6329" s="3">
        <v>21</v>
      </c>
      <c r="F6329" s="3">
        <v>15</v>
      </c>
      <c r="G6329" s="3">
        <v>41.926400000000001</v>
      </c>
      <c r="H6329" s="6">
        <f>INDEX('Sample Customer Count'!$B$3:$B$14,MATCH('KU Gen'!D6329,'Sample Customer Count'!$A$3:$A$14,0))</f>
        <v>37</v>
      </c>
      <c r="I6329" s="6">
        <v>234</v>
      </c>
      <c r="J6329" s="6">
        <v>2.8575319265896861</v>
      </c>
      <c r="K6329" s="6">
        <f t="shared" si="98"/>
        <v>757.69216801813354</v>
      </c>
    </row>
    <row r="6330" spans="1:11" x14ac:dyDescent="0.35">
      <c r="A6330" t="s">
        <v>14</v>
      </c>
      <c r="B6330" t="s">
        <v>17</v>
      </c>
      <c r="C6330" s="3" t="s">
        <v>4</v>
      </c>
      <c r="D6330" s="3">
        <v>9</v>
      </c>
      <c r="E6330" s="3">
        <v>21</v>
      </c>
      <c r="F6330" s="3">
        <v>16</v>
      </c>
      <c r="G6330" s="3">
        <v>13.239800000000001</v>
      </c>
      <c r="H6330" s="6">
        <f>INDEX('Sample Customer Count'!$B$3:$B$14,MATCH('KU Gen'!D6330,'Sample Customer Count'!$A$3:$A$14,0))</f>
        <v>37</v>
      </c>
      <c r="I6330" s="6">
        <v>234</v>
      </c>
      <c r="J6330" s="6">
        <v>2.8575319265896861</v>
      </c>
      <c r="K6330" s="6">
        <f t="shared" si="98"/>
        <v>239.26911841051188</v>
      </c>
    </row>
    <row r="6331" spans="1:11" x14ac:dyDescent="0.35">
      <c r="A6331" t="s">
        <v>14</v>
      </c>
      <c r="B6331" t="s">
        <v>17</v>
      </c>
      <c r="C6331" s="3" t="s">
        <v>4</v>
      </c>
      <c r="D6331" s="3">
        <v>9</v>
      </c>
      <c r="E6331" s="3">
        <v>21</v>
      </c>
      <c r="F6331" s="3">
        <v>17</v>
      </c>
      <c r="G6331" s="3">
        <v>1.1456</v>
      </c>
      <c r="H6331" s="6">
        <f>INDEX('Sample Customer Count'!$B$3:$B$14,MATCH('KU Gen'!D6331,'Sample Customer Count'!$A$3:$A$14,0))</f>
        <v>37</v>
      </c>
      <c r="I6331" s="6">
        <v>234</v>
      </c>
      <c r="J6331" s="6">
        <v>2.8575319265896861</v>
      </c>
      <c r="K6331" s="6">
        <f t="shared" si="98"/>
        <v>20.703235853342374</v>
      </c>
    </row>
    <row r="6332" spans="1:11" x14ac:dyDescent="0.35">
      <c r="A6332" t="s">
        <v>14</v>
      </c>
      <c r="B6332" t="s">
        <v>17</v>
      </c>
      <c r="C6332" s="3" t="s">
        <v>4</v>
      </c>
      <c r="D6332" s="3">
        <v>9</v>
      </c>
      <c r="E6332" s="3">
        <v>21</v>
      </c>
      <c r="F6332" s="3">
        <v>18</v>
      </c>
      <c r="G6332" s="3">
        <v>0</v>
      </c>
      <c r="H6332" s="6">
        <f>INDEX('Sample Customer Count'!$B$3:$B$14,MATCH('KU Gen'!D6332,'Sample Customer Count'!$A$3:$A$14,0))</f>
        <v>37</v>
      </c>
      <c r="I6332" s="6">
        <v>234</v>
      </c>
      <c r="J6332" s="6">
        <v>2.8575319265896861</v>
      </c>
      <c r="K6332" s="6">
        <f t="shared" si="98"/>
        <v>0</v>
      </c>
    </row>
    <row r="6333" spans="1:11" x14ac:dyDescent="0.35">
      <c r="A6333" t="s">
        <v>14</v>
      </c>
      <c r="B6333" t="s">
        <v>17</v>
      </c>
      <c r="C6333" s="3" t="s">
        <v>4</v>
      </c>
      <c r="D6333" s="3">
        <v>9</v>
      </c>
      <c r="E6333" s="3">
        <v>21</v>
      </c>
      <c r="F6333" s="3">
        <v>19</v>
      </c>
      <c r="G6333" s="3">
        <v>0</v>
      </c>
      <c r="H6333" s="6">
        <f>INDEX('Sample Customer Count'!$B$3:$B$14,MATCH('KU Gen'!D6333,'Sample Customer Count'!$A$3:$A$14,0))</f>
        <v>37</v>
      </c>
      <c r="I6333" s="6">
        <v>234</v>
      </c>
      <c r="J6333" s="6">
        <v>2.8575319265896861</v>
      </c>
      <c r="K6333" s="6">
        <f t="shared" si="98"/>
        <v>0</v>
      </c>
    </row>
    <row r="6334" spans="1:11" x14ac:dyDescent="0.35">
      <c r="A6334" t="s">
        <v>14</v>
      </c>
      <c r="B6334" t="s">
        <v>17</v>
      </c>
      <c r="C6334" s="3" t="s">
        <v>4</v>
      </c>
      <c r="D6334" s="3">
        <v>9</v>
      </c>
      <c r="E6334" s="3">
        <v>21</v>
      </c>
      <c r="F6334" s="3">
        <v>20</v>
      </c>
      <c r="G6334" s="3">
        <v>0</v>
      </c>
      <c r="H6334" s="6">
        <f>INDEX('Sample Customer Count'!$B$3:$B$14,MATCH('KU Gen'!D6334,'Sample Customer Count'!$A$3:$A$14,0))</f>
        <v>37</v>
      </c>
      <c r="I6334" s="6">
        <v>234</v>
      </c>
      <c r="J6334" s="6">
        <v>2.8575319265896861</v>
      </c>
      <c r="K6334" s="6">
        <f t="shared" si="98"/>
        <v>0</v>
      </c>
    </row>
    <row r="6335" spans="1:11" x14ac:dyDescent="0.35">
      <c r="A6335" t="s">
        <v>14</v>
      </c>
      <c r="B6335" t="s">
        <v>17</v>
      </c>
      <c r="C6335" s="3" t="s">
        <v>4</v>
      </c>
      <c r="D6335" s="3">
        <v>9</v>
      </c>
      <c r="E6335" s="3">
        <v>21</v>
      </c>
      <c r="F6335" s="3">
        <v>21</v>
      </c>
      <c r="G6335" s="3">
        <v>0</v>
      </c>
      <c r="H6335" s="6">
        <f>INDEX('Sample Customer Count'!$B$3:$B$14,MATCH('KU Gen'!D6335,'Sample Customer Count'!$A$3:$A$14,0))</f>
        <v>37</v>
      </c>
      <c r="I6335" s="6">
        <v>234</v>
      </c>
      <c r="J6335" s="6">
        <v>2.8575319265896861</v>
      </c>
      <c r="K6335" s="6">
        <f t="shared" si="98"/>
        <v>0</v>
      </c>
    </row>
    <row r="6336" spans="1:11" x14ac:dyDescent="0.35">
      <c r="A6336" t="s">
        <v>14</v>
      </c>
      <c r="B6336" t="s">
        <v>17</v>
      </c>
      <c r="C6336" s="3" t="s">
        <v>4</v>
      </c>
      <c r="D6336" s="3">
        <v>9</v>
      </c>
      <c r="E6336" s="3">
        <v>21</v>
      </c>
      <c r="F6336" s="3">
        <v>22</v>
      </c>
      <c r="G6336" s="3">
        <v>0</v>
      </c>
      <c r="H6336" s="6">
        <f>INDEX('Sample Customer Count'!$B$3:$B$14,MATCH('KU Gen'!D6336,'Sample Customer Count'!$A$3:$A$14,0))</f>
        <v>37</v>
      </c>
      <c r="I6336" s="6">
        <v>234</v>
      </c>
      <c r="J6336" s="6">
        <v>2.8575319265896861</v>
      </c>
      <c r="K6336" s="6">
        <f t="shared" si="98"/>
        <v>0</v>
      </c>
    </row>
    <row r="6337" spans="1:11" x14ac:dyDescent="0.35">
      <c r="A6337" t="s">
        <v>14</v>
      </c>
      <c r="B6337" t="s">
        <v>17</v>
      </c>
      <c r="C6337" s="3" t="s">
        <v>4</v>
      </c>
      <c r="D6337" s="3">
        <v>9</v>
      </c>
      <c r="E6337" s="3">
        <v>21</v>
      </c>
      <c r="F6337" s="3">
        <v>23</v>
      </c>
      <c r="G6337" s="3">
        <v>0</v>
      </c>
      <c r="H6337" s="6">
        <f>INDEX('Sample Customer Count'!$B$3:$B$14,MATCH('KU Gen'!D6337,'Sample Customer Count'!$A$3:$A$14,0))</f>
        <v>37</v>
      </c>
      <c r="I6337" s="6">
        <v>234</v>
      </c>
      <c r="J6337" s="6">
        <v>2.8575319265896861</v>
      </c>
      <c r="K6337" s="6">
        <f t="shared" si="98"/>
        <v>0</v>
      </c>
    </row>
    <row r="6338" spans="1:11" x14ac:dyDescent="0.35">
      <c r="A6338" t="s">
        <v>14</v>
      </c>
      <c r="B6338" t="s">
        <v>17</v>
      </c>
      <c r="C6338" s="3" t="s">
        <v>4</v>
      </c>
      <c r="D6338" s="3">
        <v>9</v>
      </c>
      <c r="E6338" s="3">
        <v>22</v>
      </c>
      <c r="F6338" s="3">
        <v>0</v>
      </c>
      <c r="G6338" s="3">
        <v>0</v>
      </c>
      <c r="H6338" s="6">
        <f>INDEX('Sample Customer Count'!$B$3:$B$14,MATCH('KU Gen'!D6338,'Sample Customer Count'!$A$3:$A$14,0))</f>
        <v>37</v>
      </c>
      <c r="I6338" s="6">
        <v>234</v>
      </c>
      <c r="J6338" s="6">
        <v>2.8575319265896861</v>
      </c>
      <c r="K6338" s="6">
        <f t="shared" si="98"/>
        <v>0</v>
      </c>
    </row>
    <row r="6339" spans="1:11" x14ac:dyDescent="0.35">
      <c r="A6339" t="s">
        <v>14</v>
      </c>
      <c r="B6339" t="s">
        <v>17</v>
      </c>
      <c r="C6339" s="3" t="s">
        <v>4</v>
      </c>
      <c r="D6339" s="3">
        <v>9</v>
      </c>
      <c r="E6339" s="3">
        <v>22</v>
      </c>
      <c r="F6339" s="3">
        <v>1</v>
      </c>
      <c r="G6339" s="3">
        <v>0</v>
      </c>
      <c r="H6339" s="6">
        <f>INDEX('Sample Customer Count'!$B$3:$B$14,MATCH('KU Gen'!D6339,'Sample Customer Count'!$A$3:$A$14,0))</f>
        <v>37</v>
      </c>
      <c r="I6339" s="6">
        <v>234</v>
      </c>
      <c r="J6339" s="6">
        <v>2.8575319265896861</v>
      </c>
      <c r="K6339" s="6">
        <f t="shared" ref="K6339:K6402" si="99">G6339*((I6339/H6339)*J6339)</f>
        <v>0</v>
      </c>
    </row>
    <row r="6340" spans="1:11" x14ac:dyDescent="0.35">
      <c r="A6340" t="s">
        <v>14</v>
      </c>
      <c r="B6340" t="s">
        <v>17</v>
      </c>
      <c r="C6340" s="3" t="s">
        <v>4</v>
      </c>
      <c r="D6340" s="3">
        <v>9</v>
      </c>
      <c r="E6340" s="3">
        <v>22</v>
      </c>
      <c r="F6340" s="3">
        <v>2</v>
      </c>
      <c r="G6340" s="3">
        <v>0</v>
      </c>
      <c r="H6340" s="6">
        <f>INDEX('Sample Customer Count'!$B$3:$B$14,MATCH('KU Gen'!D6340,'Sample Customer Count'!$A$3:$A$14,0))</f>
        <v>37</v>
      </c>
      <c r="I6340" s="6">
        <v>234</v>
      </c>
      <c r="J6340" s="6">
        <v>2.8575319265896861</v>
      </c>
      <c r="K6340" s="6">
        <f t="shared" si="99"/>
        <v>0</v>
      </c>
    </row>
    <row r="6341" spans="1:11" x14ac:dyDescent="0.35">
      <c r="A6341" t="s">
        <v>14</v>
      </c>
      <c r="B6341" t="s">
        <v>17</v>
      </c>
      <c r="C6341" s="3" t="s">
        <v>4</v>
      </c>
      <c r="D6341" s="3">
        <v>9</v>
      </c>
      <c r="E6341" s="3">
        <v>22</v>
      </c>
      <c r="F6341" s="3">
        <v>3</v>
      </c>
      <c r="G6341" s="3">
        <v>0</v>
      </c>
      <c r="H6341" s="6">
        <f>INDEX('Sample Customer Count'!$B$3:$B$14,MATCH('KU Gen'!D6341,'Sample Customer Count'!$A$3:$A$14,0))</f>
        <v>37</v>
      </c>
      <c r="I6341" s="6">
        <v>234</v>
      </c>
      <c r="J6341" s="6">
        <v>2.8575319265896861</v>
      </c>
      <c r="K6341" s="6">
        <f t="shared" si="99"/>
        <v>0</v>
      </c>
    </row>
    <row r="6342" spans="1:11" x14ac:dyDescent="0.35">
      <c r="A6342" t="s">
        <v>14</v>
      </c>
      <c r="B6342" t="s">
        <v>17</v>
      </c>
      <c r="C6342" s="3" t="s">
        <v>4</v>
      </c>
      <c r="D6342" s="3">
        <v>9</v>
      </c>
      <c r="E6342" s="3">
        <v>22</v>
      </c>
      <c r="F6342" s="3">
        <v>4</v>
      </c>
      <c r="G6342" s="3">
        <v>0</v>
      </c>
      <c r="H6342" s="6">
        <f>INDEX('Sample Customer Count'!$B$3:$B$14,MATCH('KU Gen'!D6342,'Sample Customer Count'!$A$3:$A$14,0))</f>
        <v>37</v>
      </c>
      <c r="I6342" s="6">
        <v>234</v>
      </c>
      <c r="J6342" s="6">
        <v>2.8575319265896861</v>
      </c>
      <c r="K6342" s="6">
        <f t="shared" si="99"/>
        <v>0</v>
      </c>
    </row>
    <row r="6343" spans="1:11" x14ac:dyDescent="0.35">
      <c r="A6343" t="s">
        <v>14</v>
      </c>
      <c r="B6343" t="s">
        <v>17</v>
      </c>
      <c r="C6343" s="3" t="s">
        <v>4</v>
      </c>
      <c r="D6343" s="3">
        <v>9</v>
      </c>
      <c r="E6343" s="3">
        <v>22</v>
      </c>
      <c r="F6343" s="3">
        <v>5</v>
      </c>
      <c r="G6343" s="3">
        <v>0</v>
      </c>
      <c r="H6343" s="6">
        <f>INDEX('Sample Customer Count'!$B$3:$B$14,MATCH('KU Gen'!D6343,'Sample Customer Count'!$A$3:$A$14,0))</f>
        <v>37</v>
      </c>
      <c r="I6343" s="6">
        <v>234</v>
      </c>
      <c r="J6343" s="6">
        <v>2.8575319265896861</v>
      </c>
      <c r="K6343" s="6">
        <f t="shared" si="99"/>
        <v>0</v>
      </c>
    </row>
    <row r="6344" spans="1:11" x14ac:dyDescent="0.35">
      <c r="A6344" t="s">
        <v>14</v>
      </c>
      <c r="B6344" t="s">
        <v>17</v>
      </c>
      <c r="C6344" s="3" t="s">
        <v>4</v>
      </c>
      <c r="D6344" s="3">
        <v>9</v>
      </c>
      <c r="E6344" s="3">
        <v>22</v>
      </c>
      <c r="F6344" s="3">
        <v>6</v>
      </c>
      <c r="G6344" s="3">
        <v>0.2334</v>
      </c>
      <c r="H6344" s="6">
        <f>INDEX('Sample Customer Count'!$B$3:$B$14,MATCH('KU Gen'!D6344,'Sample Customer Count'!$A$3:$A$14,0))</f>
        <v>37</v>
      </c>
      <c r="I6344" s="6">
        <v>234</v>
      </c>
      <c r="J6344" s="6">
        <v>2.8575319265896861</v>
      </c>
      <c r="K6344" s="6">
        <f t="shared" si="99"/>
        <v>4.2179951537797749</v>
      </c>
    </row>
    <row r="6345" spans="1:11" x14ac:dyDescent="0.35">
      <c r="A6345" t="s">
        <v>14</v>
      </c>
      <c r="B6345" t="s">
        <v>17</v>
      </c>
      <c r="C6345" s="3" t="s">
        <v>4</v>
      </c>
      <c r="D6345" s="3">
        <v>9</v>
      </c>
      <c r="E6345" s="3">
        <v>22</v>
      </c>
      <c r="F6345" s="3">
        <v>7</v>
      </c>
      <c r="G6345" s="3">
        <v>8.7348999999999997</v>
      </c>
      <c r="H6345" s="6">
        <f>INDEX('Sample Customer Count'!$B$3:$B$14,MATCH('KU Gen'!D6345,'Sample Customer Count'!$A$3:$A$14,0))</f>
        <v>37</v>
      </c>
      <c r="I6345" s="6">
        <v>234</v>
      </c>
      <c r="J6345" s="6">
        <v>2.8575319265896861</v>
      </c>
      <c r="K6345" s="6">
        <f t="shared" si="99"/>
        <v>157.85675179413434</v>
      </c>
    </row>
    <row r="6346" spans="1:11" x14ac:dyDescent="0.35">
      <c r="A6346" t="s">
        <v>14</v>
      </c>
      <c r="B6346" t="s">
        <v>17</v>
      </c>
      <c r="C6346" s="3" t="s">
        <v>4</v>
      </c>
      <c r="D6346" s="3">
        <v>9</v>
      </c>
      <c r="E6346" s="3">
        <v>22</v>
      </c>
      <c r="F6346" s="3">
        <v>8</v>
      </c>
      <c r="G6346" s="3">
        <v>48.083999999999996</v>
      </c>
      <c r="H6346" s="6">
        <f>INDEX('Sample Customer Count'!$B$3:$B$14,MATCH('KU Gen'!D6346,'Sample Customer Count'!$A$3:$A$14,0))</f>
        <v>37</v>
      </c>
      <c r="I6346" s="6">
        <v>234</v>
      </c>
      <c r="J6346" s="6">
        <v>2.8575319265896861</v>
      </c>
      <c r="K6346" s="6">
        <f t="shared" si="99"/>
        <v>868.97206072984875</v>
      </c>
    </row>
    <row r="6347" spans="1:11" x14ac:dyDescent="0.35">
      <c r="A6347" t="s">
        <v>14</v>
      </c>
      <c r="B6347" t="s">
        <v>17</v>
      </c>
      <c r="C6347" s="3" t="s">
        <v>4</v>
      </c>
      <c r="D6347" s="3">
        <v>9</v>
      </c>
      <c r="E6347" s="3">
        <v>22</v>
      </c>
      <c r="F6347" s="3">
        <v>9</v>
      </c>
      <c r="G6347" s="3">
        <v>92.084099999999992</v>
      </c>
      <c r="H6347" s="6">
        <f>INDEX('Sample Customer Count'!$B$3:$B$14,MATCH('KU Gen'!D6347,'Sample Customer Count'!$A$3:$A$14,0))</f>
        <v>37</v>
      </c>
      <c r="I6347" s="6">
        <v>234</v>
      </c>
      <c r="J6347" s="6">
        <v>2.8575319265896861</v>
      </c>
      <c r="K6347" s="6">
        <f t="shared" si="99"/>
        <v>1664.1400494437539</v>
      </c>
    </row>
    <row r="6348" spans="1:11" x14ac:dyDescent="0.35">
      <c r="A6348" t="s">
        <v>14</v>
      </c>
      <c r="B6348" t="s">
        <v>17</v>
      </c>
      <c r="C6348" s="3" t="s">
        <v>4</v>
      </c>
      <c r="D6348" s="3">
        <v>9</v>
      </c>
      <c r="E6348" s="3">
        <v>22</v>
      </c>
      <c r="F6348" s="3">
        <v>10</v>
      </c>
      <c r="G6348" s="3">
        <v>120.3582</v>
      </c>
      <c r="H6348" s="6">
        <f>INDEX('Sample Customer Count'!$B$3:$B$14,MATCH('KU Gen'!D6348,'Sample Customer Count'!$A$3:$A$14,0))</f>
        <v>37</v>
      </c>
      <c r="I6348" s="6">
        <v>234</v>
      </c>
      <c r="J6348" s="6">
        <v>2.8575319265896861</v>
      </c>
      <c r="K6348" s="6">
        <f t="shared" si="99"/>
        <v>2175.1084160996443</v>
      </c>
    </row>
    <row r="6349" spans="1:11" x14ac:dyDescent="0.35">
      <c r="A6349" t="s">
        <v>14</v>
      </c>
      <c r="B6349" t="s">
        <v>17</v>
      </c>
      <c r="C6349" s="3" t="s">
        <v>4</v>
      </c>
      <c r="D6349" s="3">
        <v>9</v>
      </c>
      <c r="E6349" s="3">
        <v>22</v>
      </c>
      <c r="F6349" s="3">
        <v>11</v>
      </c>
      <c r="G6349" s="3">
        <v>128.11170000000001</v>
      </c>
      <c r="H6349" s="6">
        <f>INDEX('Sample Customer Count'!$B$3:$B$14,MATCH('KU Gen'!D6349,'Sample Customer Count'!$A$3:$A$14,0))</f>
        <v>37</v>
      </c>
      <c r="I6349" s="6">
        <v>234</v>
      </c>
      <c r="J6349" s="6">
        <v>2.8575319265896861</v>
      </c>
      <c r="K6349" s="6">
        <f t="shared" si="99"/>
        <v>2315.2293476541922</v>
      </c>
    </row>
    <row r="6350" spans="1:11" x14ac:dyDescent="0.35">
      <c r="A6350" t="s">
        <v>14</v>
      </c>
      <c r="B6350" t="s">
        <v>17</v>
      </c>
      <c r="C6350" s="3" t="s">
        <v>4</v>
      </c>
      <c r="D6350" s="3">
        <v>9</v>
      </c>
      <c r="E6350" s="3">
        <v>22</v>
      </c>
      <c r="F6350" s="3">
        <v>12</v>
      </c>
      <c r="G6350" s="3">
        <v>130.85140000000001</v>
      </c>
      <c r="H6350" s="6">
        <f>INDEX('Sample Customer Count'!$B$3:$B$14,MATCH('KU Gen'!D6350,'Sample Customer Count'!$A$3:$A$14,0))</f>
        <v>37</v>
      </c>
      <c r="I6350" s="6">
        <v>234</v>
      </c>
      <c r="J6350" s="6">
        <v>2.8575319265896861</v>
      </c>
      <c r="K6350" s="6">
        <f t="shared" si="99"/>
        <v>2364.7410928247596</v>
      </c>
    </row>
    <row r="6351" spans="1:11" x14ac:dyDescent="0.35">
      <c r="A6351" t="s">
        <v>14</v>
      </c>
      <c r="B6351" t="s">
        <v>17</v>
      </c>
      <c r="C6351" s="3" t="s">
        <v>4</v>
      </c>
      <c r="D6351" s="3">
        <v>9</v>
      </c>
      <c r="E6351" s="3">
        <v>22</v>
      </c>
      <c r="F6351" s="3">
        <v>13</v>
      </c>
      <c r="G6351" s="3">
        <v>111.2603</v>
      </c>
      <c r="H6351" s="6">
        <f>INDEX('Sample Customer Count'!$B$3:$B$14,MATCH('KU Gen'!D6351,'Sample Customer Count'!$A$3:$A$14,0))</f>
        <v>37</v>
      </c>
      <c r="I6351" s="6">
        <v>234</v>
      </c>
      <c r="J6351" s="6">
        <v>2.8575319265896861</v>
      </c>
      <c r="K6351" s="6">
        <f t="shared" si="99"/>
        <v>2010.691543307986</v>
      </c>
    </row>
    <row r="6352" spans="1:11" x14ac:dyDescent="0.35">
      <c r="A6352" t="s">
        <v>14</v>
      </c>
      <c r="B6352" t="s">
        <v>17</v>
      </c>
      <c r="C6352" s="3" t="s">
        <v>4</v>
      </c>
      <c r="D6352" s="3">
        <v>9</v>
      </c>
      <c r="E6352" s="3">
        <v>22</v>
      </c>
      <c r="F6352" s="3">
        <v>14</v>
      </c>
      <c r="G6352" s="3">
        <v>81.999400000000009</v>
      </c>
      <c r="H6352" s="6">
        <f>INDEX('Sample Customer Count'!$B$3:$B$14,MATCH('KU Gen'!D6352,'Sample Customer Count'!$A$3:$A$14,0))</f>
        <v>37</v>
      </c>
      <c r="I6352" s="6">
        <v>234</v>
      </c>
      <c r="J6352" s="6">
        <v>2.8575319265896861</v>
      </c>
      <c r="K6352" s="6">
        <f t="shared" si="99"/>
        <v>1481.8897678356871</v>
      </c>
    </row>
    <row r="6353" spans="1:11" x14ac:dyDescent="0.35">
      <c r="A6353" t="s">
        <v>14</v>
      </c>
      <c r="B6353" t="s">
        <v>17</v>
      </c>
      <c r="C6353" s="3" t="s">
        <v>4</v>
      </c>
      <c r="D6353" s="3">
        <v>9</v>
      </c>
      <c r="E6353" s="3">
        <v>22</v>
      </c>
      <c r="F6353" s="3">
        <v>15</v>
      </c>
      <c r="G6353" s="3">
        <v>53.101799999999997</v>
      </c>
      <c r="H6353" s="6">
        <f>INDEX('Sample Customer Count'!$B$3:$B$14,MATCH('KU Gen'!D6353,'Sample Customer Count'!$A$3:$A$14,0))</f>
        <v>37</v>
      </c>
      <c r="I6353" s="6">
        <v>234</v>
      </c>
      <c r="J6353" s="6">
        <v>2.8575319265896861</v>
      </c>
      <c r="K6353" s="6">
        <f t="shared" si="99"/>
        <v>959.65353494851263</v>
      </c>
    </row>
    <row r="6354" spans="1:11" x14ac:dyDescent="0.35">
      <c r="A6354" t="s">
        <v>14</v>
      </c>
      <c r="B6354" t="s">
        <v>17</v>
      </c>
      <c r="C6354" s="3" t="s">
        <v>4</v>
      </c>
      <c r="D6354" s="3">
        <v>9</v>
      </c>
      <c r="E6354" s="3">
        <v>22</v>
      </c>
      <c r="F6354" s="3">
        <v>16</v>
      </c>
      <c r="G6354" s="3">
        <v>21.750900000000001</v>
      </c>
      <c r="H6354" s="6">
        <f>INDEX('Sample Customer Count'!$B$3:$B$14,MATCH('KU Gen'!D6354,'Sample Customer Count'!$A$3:$A$14,0))</f>
        <v>37</v>
      </c>
      <c r="I6354" s="6">
        <v>234</v>
      </c>
      <c r="J6354" s="6">
        <v>2.8575319265896861</v>
      </c>
      <c r="K6354" s="6">
        <f t="shared" si="99"/>
        <v>393.08136585410676</v>
      </c>
    </row>
    <row r="6355" spans="1:11" x14ac:dyDescent="0.35">
      <c r="A6355" t="s">
        <v>14</v>
      </c>
      <c r="B6355" t="s">
        <v>17</v>
      </c>
      <c r="C6355" s="3" t="s">
        <v>4</v>
      </c>
      <c r="D6355" s="3">
        <v>9</v>
      </c>
      <c r="E6355" s="3">
        <v>22</v>
      </c>
      <c r="F6355" s="3">
        <v>17</v>
      </c>
      <c r="G6355" s="3">
        <v>1.4056000000000002</v>
      </c>
      <c r="H6355" s="6">
        <f>INDEX('Sample Customer Count'!$B$3:$B$14,MATCH('KU Gen'!D6355,'Sample Customer Count'!$A$3:$A$14,0))</f>
        <v>37</v>
      </c>
      <c r="I6355" s="6">
        <v>234</v>
      </c>
      <c r="J6355" s="6">
        <v>2.8575319265896861</v>
      </c>
      <c r="K6355" s="6">
        <f t="shared" si="99"/>
        <v>25.401945107767151</v>
      </c>
    </row>
    <row r="6356" spans="1:11" x14ac:dyDescent="0.35">
      <c r="A6356" t="s">
        <v>14</v>
      </c>
      <c r="B6356" t="s">
        <v>17</v>
      </c>
      <c r="C6356" s="3" t="s">
        <v>4</v>
      </c>
      <c r="D6356" s="3">
        <v>9</v>
      </c>
      <c r="E6356" s="3">
        <v>22</v>
      </c>
      <c r="F6356" s="3">
        <v>18</v>
      </c>
      <c r="G6356" s="3">
        <v>0</v>
      </c>
      <c r="H6356" s="6">
        <f>INDEX('Sample Customer Count'!$B$3:$B$14,MATCH('KU Gen'!D6356,'Sample Customer Count'!$A$3:$A$14,0))</f>
        <v>37</v>
      </c>
      <c r="I6356" s="6">
        <v>234</v>
      </c>
      <c r="J6356" s="6">
        <v>2.8575319265896861</v>
      </c>
      <c r="K6356" s="6">
        <f t="shared" si="99"/>
        <v>0</v>
      </c>
    </row>
    <row r="6357" spans="1:11" x14ac:dyDescent="0.35">
      <c r="A6357" t="s">
        <v>14</v>
      </c>
      <c r="B6357" t="s">
        <v>17</v>
      </c>
      <c r="C6357" s="3" t="s">
        <v>4</v>
      </c>
      <c r="D6357" s="3">
        <v>9</v>
      </c>
      <c r="E6357" s="3">
        <v>22</v>
      </c>
      <c r="F6357" s="3">
        <v>19</v>
      </c>
      <c r="G6357" s="3">
        <v>0</v>
      </c>
      <c r="H6357" s="6">
        <f>INDEX('Sample Customer Count'!$B$3:$B$14,MATCH('KU Gen'!D6357,'Sample Customer Count'!$A$3:$A$14,0))</f>
        <v>37</v>
      </c>
      <c r="I6357" s="6">
        <v>234</v>
      </c>
      <c r="J6357" s="6">
        <v>2.8575319265896861</v>
      </c>
      <c r="K6357" s="6">
        <f t="shared" si="99"/>
        <v>0</v>
      </c>
    </row>
    <row r="6358" spans="1:11" x14ac:dyDescent="0.35">
      <c r="A6358" t="s">
        <v>14</v>
      </c>
      <c r="B6358" t="s">
        <v>17</v>
      </c>
      <c r="C6358" s="3" t="s">
        <v>4</v>
      </c>
      <c r="D6358" s="3">
        <v>9</v>
      </c>
      <c r="E6358" s="3">
        <v>22</v>
      </c>
      <c r="F6358" s="3">
        <v>20</v>
      </c>
      <c r="G6358" s="3">
        <v>0</v>
      </c>
      <c r="H6358" s="6">
        <f>INDEX('Sample Customer Count'!$B$3:$B$14,MATCH('KU Gen'!D6358,'Sample Customer Count'!$A$3:$A$14,0))</f>
        <v>37</v>
      </c>
      <c r="I6358" s="6">
        <v>234</v>
      </c>
      <c r="J6358" s="6">
        <v>2.8575319265896861</v>
      </c>
      <c r="K6358" s="6">
        <f t="shared" si="99"/>
        <v>0</v>
      </c>
    </row>
    <row r="6359" spans="1:11" x14ac:dyDescent="0.35">
      <c r="A6359" t="s">
        <v>14</v>
      </c>
      <c r="B6359" t="s">
        <v>17</v>
      </c>
      <c r="C6359" s="3" t="s">
        <v>4</v>
      </c>
      <c r="D6359" s="3">
        <v>9</v>
      </c>
      <c r="E6359" s="3">
        <v>22</v>
      </c>
      <c r="F6359" s="3">
        <v>21</v>
      </c>
      <c r="G6359" s="3">
        <v>0</v>
      </c>
      <c r="H6359" s="6">
        <f>INDEX('Sample Customer Count'!$B$3:$B$14,MATCH('KU Gen'!D6359,'Sample Customer Count'!$A$3:$A$14,0))</f>
        <v>37</v>
      </c>
      <c r="I6359" s="6">
        <v>234</v>
      </c>
      <c r="J6359" s="6">
        <v>2.8575319265896861</v>
      </c>
      <c r="K6359" s="6">
        <f t="shared" si="99"/>
        <v>0</v>
      </c>
    </row>
    <row r="6360" spans="1:11" x14ac:dyDescent="0.35">
      <c r="A6360" t="s">
        <v>14</v>
      </c>
      <c r="B6360" t="s">
        <v>17</v>
      </c>
      <c r="C6360" s="3" t="s">
        <v>4</v>
      </c>
      <c r="D6360" s="3">
        <v>9</v>
      </c>
      <c r="E6360" s="3">
        <v>22</v>
      </c>
      <c r="F6360" s="3">
        <v>22</v>
      </c>
      <c r="G6360" s="3">
        <v>0</v>
      </c>
      <c r="H6360" s="6">
        <f>INDEX('Sample Customer Count'!$B$3:$B$14,MATCH('KU Gen'!D6360,'Sample Customer Count'!$A$3:$A$14,0))</f>
        <v>37</v>
      </c>
      <c r="I6360" s="6">
        <v>234</v>
      </c>
      <c r="J6360" s="6">
        <v>2.8575319265896861</v>
      </c>
      <c r="K6360" s="6">
        <f t="shared" si="99"/>
        <v>0</v>
      </c>
    </row>
    <row r="6361" spans="1:11" x14ac:dyDescent="0.35">
      <c r="A6361" t="s">
        <v>14</v>
      </c>
      <c r="B6361" t="s">
        <v>17</v>
      </c>
      <c r="C6361" s="3" t="s">
        <v>4</v>
      </c>
      <c r="D6361" s="3">
        <v>9</v>
      </c>
      <c r="E6361" s="3">
        <v>22</v>
      </c>
      <c r="F6361" s="3">
        <v>23</v>
      </c>
      <c r="G6361" s="3">
        <v>0</v>
      </c>
      <c r="H6361" s="6">
        <f>INDEX('Sample Customer Count'!$B$3:$B$14,MATCH('KU Gen'!D6361,'Sample Customer Count'!$A$3:$A$14,0))</f>
        <v>37</v>
      </c>
      <c r="I6361" s="6">
        <v>234</v>
      </c>
      <c r="J6361" s="6">
        <v>2.8575319265896861</v>
      </c>
      <c r="K6361" s="6">
        <f t="shared" si="99"/>
        <v>0</v>
      </c>
    </row>
    <row r="6362" spans="1:11" x14ac:dyDescent="0.35">
      <c r="A6362" t="s">
        <v>14</v>
      </c>
      <c r="B6362" t="s">
        <v>17</v>
      </c>
      <c r="C6362" s="3" t="s">
        <v>4</v>
      </c>
      <c r="D6362" s="3">
        <v>9</v>
      </c>
      <c r="E6362" s="3">
        <v>23</v>
      </c>
      <c r="F6362" s="3">
        <v>0</v>
      </c>
      <c r="G6362" s="3">
        <v>0</v>
      </c>
      <c r="H6362" s="6">
        <f>INDEX('Sample Customer Count'!$B$3:$B$14,MATCH('KU Gen'!D6362,'Sample Customer Count'!$A$3:$A$14,0))</f>
        <v>37</v>
      </c>
      <c r="I6362" s="6">
        <v>234</v>
      </c>
      <c r="J6362" s="6">
        <v>2.8575319265896861</v>
      </c>
      <c r="K6362" s="6">
        <f t="shared" si="99"/>
        <v>0</v>
      </c>
    </row>
    <row r="6363" spans="1:11" x14ac:dyDescent="0.35">
      <c r="A6363" t="s">
        <v>14</v>
      </c>
      <c r="B6363" t="s">
        <v>17</v>
      </c>
      <c r="C6363" s="3" t="s">
        <v>4</v>
      </c>
      <c r="D6363" s="3">
        <v>9</v>
      </c>
      <c r="E6363" s="3">
        <v>23</v>
      </c>
      <c r="F6363" s="3">
        <v>1</v>
      </c>
      <c r="G6363" s="3">
        <v>0</v>
      </c>
      <c r="H6363" s="6">
        <f>INDEX('Sample Customer Count'!$B$3:$B$14,MATCH('KU Gen'!D6363,'Sample Customer Count'!$A$3:$A$14,0))</f>
        <v>37</v>
      </c>
      <c r="I6363" s="6">
        <v>234</v>
      </c>
      <c r="J6363" s="6">
        <v>2.8575319265896861</v>
      </c>
      <c r="K6363" s="6">
        <f t="shared" si="99"/>
        <v>0</v>
      </c>
    </row>
    <row r="6364" spans="1:11" x14ac:dyDescent="0.35">
      <c r="A6364" t="s">
        <v>14</v>
      </c>
      <c r="B6364" t="s">
        <v>17</v>
      </c>
      <c r="C6364" s="3" t="s">
        <v>4</v>
      </c>
      <c r="D6364" s="3">
        <v>9</v>
      </c>
      <c r="E6364" s="3">
        <v>23</v>
      </c>
      <c r="F6364" s="3">
        <v>2</v>
      </c>
      <c r="G6364" s="3">
        <v>0</v>
      </c>
      <c r="H6364" s="6">
        <f>INDEX('Sample Customer Count'!$B$3:$B$14,MATCH('KU Gen'!D6364,'Sample Customer Count'!$A$3:$A$14,0))</f>
        <v>37</v>
      </c>
      <c r="I6364" s="6">
        <v>234</v>
      </c>
      <c r="J6364" s="6">
        <v>2.8575319265896861</v>
      </c>
      <c r="K6364" s="6">
        <f t="shared" si="99"/>
        <v>0</v>
      </c>
    </row>
    <row r="6365" spans="1:11" x14ac:dyDescent="0.35">
      <c r="A6365" t="s">
        <v>14</v>
      </c>
      <c r="B6365" t="s">
        <v>17</v>
      </c>
      <c r="C6365" s="3" t="s">
        <v>4</v>
      </c>
      <c r="D6365" s="3">
        <v>9</v>
      </c>
      <c r="E6365" s="3">
        <v>23</v>
      </c>
      <c r="F6365" s="3">
        <v>3</v>
      </c>
      <c r="G6365" s="3">
        <v>0</v>
      </c>
      <c r="H6365" s="6">
        <f>INDEX('Sample Customer Count'!$B$3:$B$14,MATCH('KU Gen'!D6365,'Sample Customer Count'!$A$3:$A$14,0))</f>
        <v>37</v>
      </c>
      <c r="I6365" s="6">
        <v>234</v>
      </c>
      <c r="J6365" s="6">
        <v>2.8575319265896861</v>
      </c>
      <c r="K6365" s="6">
        <f t="shared" si="99"/>
        <v>0</v>
      </c>
    </row>
    <row r="6366" spans="1:11" x14ac:dyDescent="0.35">
      <c r="A6366" t="s">
        <v>14</v>
      </c>
      <c r="B6366" t="s">
        <v>17</v>
      </c>
      <c r="C6366" s="3" t="s">
        <v>4</v>
      </c>
      <c r="D6366" s="3">
        <v>9</v>
      </c>
      <c r="E6366" s="3">
        <v>23</v>
      </c>
      <c r="F6366" s="3">
        <v>4</v>
      </c>
      <c r="G6366" s="3">
        <v>0</v>
      </c>
      <c r="H6366" s="6">
        <f>INDEX('Sample Customer Count'!$B$3:$B$14,MATCH('KU Gen'!D6366,'Sample Customer Count'!$A$3:$A$14,0))</f>
        <v>37</v>
      </c>
      <c r="I6366" s="6">
        <v>234</v>
      </c>
      <c r="J6366" s="6">
        <v>2.8575319265896861</v>
      </c>
      <c r="K6366" s="6">
        <f t="shared" si="99"/>
        <v>0</v>
      </c>
    </row>
    <row r="6367" spans="1:11" x14ac:dyDescent="0.35">
      <c r="A6367" t="s">
        <v>14</v>
      </c>
      <c r="B6367" t="s">
        <v>17</v>
      </c>
      <c r="C6367" s="3" t="s">
        <v>4</v>
      </c>
      <c r="D6367" s="3">
        <v>9</v>
      </c>
      <c r="E6367" s="3">
        <v>23</v>
      </c>
      <c r="F6367" s="3">
        <v>5</v>
      </c>
      <c r="G6367" s="3">
        <v>0</v>
      </c>
      <c r="H6367" s="6">
        <f>INDEX('Sample Customer Count'!$B$3:$B$14,MATCH('KU Gen'!D6367,'Sample Customer Count'!$A$3:$A$14,0))</f>
        <v>37</v>
      </c>
      <c r="I6367" s="6">
        <v>234</v>
      </c>
      <c r="J6367" s="6">
        <v>2.8575319265896861</v>
      </c>
      <c r="K6367" s="6">
        <f t="shared" si="99"/>
        <v>0</v>
      </c>
    </row>
    <row r="6368" spans="1:11" x14ac:dyDescent="0.35">
      <c r="A6368" t="s">
        <v>14</v>
      </c>
      <c r="B6368" t="s">
        <v>17</v>
      </c>
      <c r="C6368" s="3" t="s">
        <v>4</v>
      </c>
      <c r="D6368" s="3">
        <v>9</v>
      </c>
      <c r="E6368" s="3">
        <v>23</v>
      </c>
      <c r="F6368" s="3">
        <v>6</v>
      </c>
      <c r="G6368" s="3">
        <v>0</v>
      </c>
      <c r="H6368" s="6">
        <f>INDEX('Sample Customer Count'!$B$3:$B$14,MATCH('KU Gen'!D6368,'Sample Customer Count'!$A$3:$A$14,0))</f>
        <v>37</v>
      </c>
      <c r="I6368" s="6">
        <v>234</v>
      </c>
      <c r="J6368" s="6">
        <v>2.8575319265896861</v>
      </c>
      <c r="K6368" s="6">
        <f t="shared" si="99"/>
        <v>0</v>
      </c>
    </row>
    <row r="6369" spans="1:11" x14ac:dyDescent="0.35">
      <c r="A6369" t="s">
        <v>14</v>
      </c>
      <c r="B6369" t="s">
        <v>17</v>
      </c>
      <c r="C6369" s="3" t="s">
        <v>4</v>
      </c>
      <c r="D6369" s="3">
        <v>9</v>
      </c>
      <c r="E6369" s="3">
        <v>23</v>
      </c>
      <c r="F6369" s="3">
        <v>7</v>
      </c>
      <c r="G6369" s="3">
        <v>0.62029999999999996</v>
      </c>
      <c r="H6369" s="6">
        <f>INDEX('Sample Customer Count'!$B$3:$B$14,MATCH('KU Gen'!D6369,'Sample Customer Count'!$A$3:$A$14,0))</f>
        <v>37</v>
      </c>
      <c r="I6369" s="6">
        <v>234</v>
      </c>
      <c r="J6369" s="6">
        <v>2.8575319265896861</v>
      </c>
      <c r="K6369" s="6">
        <f t="shared" si="99"/>
        <v>11.210035963537251</v>
      </c>
    </row>
    <row r="6370" spans="1:11" x14ac:dyDescent="0.35">
      <c r="A6370" t="s">
        <v>14</v>
      </c>
      <c r="B6370" t="s">
        <v>17</v>
      </c>
      <c r="C6370" s="3" t="s">
        <v>4</v>
      </c>
      <c r="D6370" s="3">
        <v>9</v>
      </c>
      <c r="E6370" s="3">
        <v>23</v>
      </c>
      <c r="F6370" s="3">
        <v>8</v>
      </c>
      <c r="G6370" s="3">
        <v>6.2145999999999999</v>
      </c>
      <c r="H6370" s="6">
        <f>INDEX('Sample Customer Count'!$B$3:$B$14,MATCH('KU Gen'!D6370,'Sample Customer Count'!$A$3:$A$14,0))</f>
        <v>37</v>
      </c>
      <c r="I6370" s="6">
        <v>234</v>
      </c>
      <c r="J6370" s="6">
        <v>2.8575319265896861</v>
      </c>
      <c r="K6370" s="6">
        <f t="shared" si="99"/>
        <v>112.30999435595454</v>
      </c>
    </row>
    <row r="6371" spans="1:11" x14ac:dyDescent="0.35">
      <c r="A6371" t="s">
        <v>14</v>
      </c>
      <c r="B6371" t="s">
        <v>17</v>
      </c>
      <c r="C6371" s="3" t="s">
        <v>4</v>
      </c>
      <c r="D6371" s="3">
        <v>9</v>
      </c>
      <c r="E6371" s="3">
        <v>23</v>
      </c>
      <c r="F6371" s="3">
        <v>9</v>
      </c>
      <c r="G6371" s="3">
        <v>24.582000000000001</v>
      </c>
      <c r="H6371" s="6">
        <f>INDEX('Sample Customer Count'!$B$3:$B$14,MATCH('KU Gen'!D6371,'Sample Customer Count'!$A$3:$A$14,0))</f>
        <v>37</v>
      </c>
      <c r="I6371" s="6">
        <v>234</v>
      </c>
      <c r="J6371" s="6">
        <v>2.8575319265896861</v>
      </c>
      <c r="K6371" s="6">
        <f t="shared" si="99"/>
        <v>444.24488804719124</v>
      </c>
    </row>
    <row r="6372" spans="1:11" x14ac:dyDescent="0.35">
      <c r="A6372" t="s">
        <v>14</v>
      </c>
      <c r="B6372" t="s">
        <v>17</v>
      </c>
      <c r="C6372" s="3" t="s">
        <v>4</v>
      </c>
      <c r="D6372" s="3">
        <v>9</v>
      </c>
      <c r="E6372" s="3">
        <v>23</v>
      </c>
      <c r="F6372" s="3">
        <v>10</v>
      </c>
      <c r="G6372" s="3">
        <v>33.995000000000005</v>
      </c>
      <c r="H6372" s="6">
        <f>INDEX('Sample Customer Count'!$B$3:$B$14,MATCH('KU Gen'!D6372,'Sample Customer Count'!$A$3:$A$14,0))</f>
        <v>37</v>
      </c>
      <c r="I6372" s="6">
        <v>234</v>
      </c>
      <c r="J6372" s="6">
        <v>2.8575319265896861</v>
      </c>
      <c r="K6372" s="6">
        <f t="shared" si="99"/>
        <v>614.35623501603891</v>
      </c>
    </row>
    <row r="6373" spans="1:11" x14ac:dyDescent="0.35">
      <c r="A6373" t="s">
        <v>14</v>
      </c>
      <c r="B6373" t="s">
        <v>17</v>
      </c>
      <c r="C6373" s="3" t="s">
        <v>4</v>
      </c>
      <c r="D6373" s="3">
        <v>9</v>
      </c>
      <c r="E6373" s="3">
        <v>23</v>
      </c>
      <c r="F6373" s="3">
        <v>11</v>
      </c>
      <c r="G6373" s="3">
        <v>24.569400000000002</v>
      </c>
      <c r="H6373" s="6">
        <f>INDEX('Sample Customer Count'!$B$3:$B$14,MATCH('KU Gen'!D6373,'Sample Customer Count'!$A$3:$A$14,0))</f>
        <v>37</v>
      </c>
      <c r="I6373" s="6">
        <v>234</v>
      </c>
      <c r="J6373" s="6">
        <v>2.8575319265896861</v>
      </c>
      <c r="K6373" s="6">
        <f t="shared" si="99"/>
        <v>444.01718136793835</v>
      </c>
    </row>
    <row r="6374" spans="1:11" x14ac:dyDescent="0.35">
      <c r="A6374" t="s">
        <v>14</v>
      </c>
      <c r="B6374" t="s">
        <v>17</v>
      </c>
      <c r="C6374" s="3" t="s">
        <v>4</v>
      </c>
      <c r="D6374" s="3">
        <v>9</v>
      </c>
      <c r="E6374" s="3">
        <v>23</v>
      </c>
      <c r="F6374" s="3">
        <v>12</v>
      </c>
      <c r="G6374" s="3">
        <v>23.588199999999997</v>
      </c>
      <c r="H6374" s="6">
        <f>INDEX('Sample Customer Count'!$B$3:$B$14,MATCH('KU Gen'!D6374,'Sample Customer Count'!$A$3:$A$14,0))</f>
        <v>37</v>
      </c>
      <c r="I6374" s="6">
        <v>234</v>
      </c>
      <c r="J6374" s="6">
        <v>2.8575319265896861</v>
      </c>
      <c r="K6374" s="6">
        <f t="shared" si="99"/>
        <v>426.28497552008605</v>
      </c>
    </row>
    <row r="6375" spans="1:11" x14ac:dyDescent="0.35">
      <c r="A6375" t="s">
        <v>14</v>
      </c>
      <c r="B6375" t="s">
        <v>17</v>
      </c>
      <c r="C6375" s="3" t="s">
        <v>4</v>
      </c>
      <c r="D6375" s="3">
        <v>9</v>
      </c>
      <c r="E6375" s="3">
        <v>23</v>
      </c>
      <c r="F6375" s="3">
        <v>13</v>
      </c>
      <c r="G6375" s="3">
        <v>44.264099999999999</v>
      </c>
      <c r="H6375" s="6">
        <f>INDEX('Sample Customer Count'!$B$3:$B$14,MATCH('KU Gen'!D6375,'Sample Customer Count'!$A$3:$A$14,0))</f>
        <v>37</v>
      </c>
      <c r="I6375" s="6">
        <v>234</v>
      </c>
      <c r="J6375" s="6">
        <v>2.8575319265896861</v>
      </c>
      <c r="K6375" s="6">
        <f t="shared" si="99"/>
        <v>799.93898580301345</v>
      </c>
    </row>
    <row r="6376" spans="1:11" x14ac:dyDescent="0.35">
      <c r="A6376" t="s">
        <v>14</v>
      </c>
      <c r="B6376" t="s">
        <v>17</v>
      </c>
      <c r="C6376" s="3" t="s">
        <v>4</v>
      </c>
      <c r="D6376" s="3">
        <v>9</v>
      </c>
      <c r="E6376" s="3">
        <v>23</v>
      </c>
      <c r="F6376" s="3">
        <v>14</v>
      </c>
      <c r="G6376" s="3">
        <v>61.742500000000007</v>
      </c>
      <c r="H6376" s="6">
        <f>INDEX('Sample Customer Count'!$B$3:$B$14,MATCH('KU Gen'!D6376,'Sample Customer Count'!$A$3:$A$14,0))</f>
        <v>37</v>
      </c>
      <c r="I6376" s="6">
        <v>234</v>
      </c>
      <c r="J6376" s="6">
        <v>2.8575319265896861</v>
      </c>
      <c r="K6376" s="6">
        <f t="shared" si="99"/>
        <v>1115.8079082358518</v>
      </c>
    </row>
    <row r="6377" spans="1:11" x14ac:dyDescent="0.35">
      <c r="A6377" t="s">
        <v>14</v>
      </c>
      <c r="B6377" t="s">
        <v>17</v>
      </c>
      <c r="C6377" s="3" t="s">
        <v>4</v>
      </c>
      <c r="D6377" s="3">
        <v>9</v>
      </c>
      <c r="E6377" s="3">
        <v>23</v>
      </c>
      <c r="F6377" s="3">
        <v>15</v>
      </c>
      <c r="G6377" s="3">
        <v>51.968499999999999</v>
      </c>
      <c r="H6377" s="6">
        <f>INDEX('Sample Customer Count'!$B$3:$B$14,MATCH('KU Gen'!D6377,'Sample Customer Count'!$A$3:$A$14,0))</f>
        <v>37</v>
      </c>
      <c r="I6377" s="6">
        <v>234</v>
      </c>
      <c r="J6377" s="6">
        <v>2.8575319265896861</v>
      </c>
      <c r="K6377" s="6">
        <f t="shared" si="99"/>
        <v>939.17258418682195</v>
      </c>
    </row>
    <row r="6378" spans="1:11" x14ac:dyDescent="0.35">
      <c r="A6378" t="s">
        <v>14</v>
      </c>
      <c r="B6378" t="s">
        <v>17</v>
      </c>
      <c r="C6378" s="3" t="s">
        <v>4</v>
      </c>
      <c r="D6378" s="3">
        <v>9</v>
      </c>
      <c r="E6378" s="3">
        <v>23</v>
      </c>
      <c r="F6378" s="3">
        <v>16</v>
      </c>
      <c r="G6378" s="3">
        <v>14.888199999999999</v>
      </c>
      <c r="H6378" s="6">
        <f>INDEX('Sample Customer Count'!$B$3:$B$14,MATCH('KU Gen'!D6378,'Sample Customer Count'!$A$3:$A$14,0))</f>
        <v>37</v>
      </c>
      <c r="I6378" s="6">
        <v>234</v>
      </c>
      <c r="J6378" s="6">
        <v>2.8575319265896861</v>
      </c>
      <c r="K6378" s="6">
        <f t="shared" si="99"/>
        <v>269.0589350835649</v>
      </c>
    </row>
    <row r="6379" spans="1:11" x14ac:dyDescent="0.35">
      <c r="A6379" t="s">
        <v>14</v>
      </c>
      <c r="B6379" t="s">
        <v>17</v>
      </c>
      <c r="C6379" s="3" t="s">
        <v>4</v>
      </c>
      <c r="D6379" s="3">
        <v>9</v>
      </c>
      <c r="E6379" s="3">
        <v>23</v>
      </c>
      <c r="F6379" s="3">
        <v>17</v>
      </c>
      <c r="G6379" s="3">
        <v>0.66020000000000001</v>
      </c>
      <c r="H6379" s="6">
        <f>INDEX('Sample Customer Count'!$B$3:$B$14,MATCH('KU Gen'!D6379,'Sample Customer Count'!$A$3:$A$14,0))</f>
        <v>37</v>
      </c>
      <c r="I6379" s="6">
        <v>234</v>
      </c>
      <c r="J6379" s="6">
        <v>2.8575319265896861</v>
      </c>
      <c r="K6379" s="6">
        <f t="shared" si="99"/>
        <v>11.931107114504746</v>
      </c>
    </row>
    <row r="6380" spans="1:11" x14ac:dyDescent="0.35">
      <c r="A6380" t="s">
        <v>14</v>
      </c>
      <c r="B6380" t="s">
        <v>17</v>
      </c>
      <c r="C6380" s="3" t="s">
        <v>4</v>
      </c>
      <c r="D6380" s="3">
        <v>9</v>
      </c>
      <c r="E6380" s="3">
        <v>23</v>
      </c>
      <c r="F6380" s="3">
        <v>18</v>
      </c>
      <c r="G6380" s="3">
        <v>0</v>
      </c>
      <c r="H6380" s="6">
        <f>INDEX('Sample Customer Count'!$B$3:$B$14,MATCH('KU Gen'!D6380,'Sample Customer Count'!$A$3:$A$14,0))</f>
        <v>37</v>
      </c>
      <c r="I6380" s="6">
        <v>234</v>
      </c>
      <c r="J6380" s="6">
        <v>2.8575319265896861</v>
      </c>
      <c r="K6380" s="6">
        <f t="shared" si="99"/>
        <v>0</v>
      </c>
    </row>
    <row r="6381" spans="1:11" x14ac:dyDescent="0.35">
      <c r="A6381" t="s">
        <v>14</v>
      </c>
      <c r="B6381" t="s">
        <v>17</v>
      </c>
      <c r="C6381" s="3" t="s">
        <v>4</v>
      </c>
      <c r="D6381" s="3">
        <v>9</v>
      </c>
      <c r="E6381" s="3">
        <v>23</v>
      </c>
      <c r="F6381" s="3">
        <v>19</v>
      </c>
      <c r="G6381" s="3">
        <v>0</v>
      </c>
      <c r="H6381" s="6">
        <f>INDEX('Sample Customer Count'!$B$3:$B$14,MATCH('KU Gen'!D6381,'Sample Customer Count'!$A$3:$A$14,0))</f>
        <v>37</v>
      </c>
      <c r="I6381" s="6">
        <v>234</v>
      </c>
      <c r="J6381" s="6">
        <v>2.8575319265896861</v>
      </c>
      <c r="K6381" s="6">
        <f t="shared" si="99"/>
        <v>0</v>
      </c>
    </row>
    <row r="6382" spans="1:11" x14ac:dyDescent="0.35">
      <c r="A6382" t="s">
        <v>14</v>
      </c>
      <c r="B6382" t="s">
        <v>17</v>
      </c>
      <c r="C6382" s="3" t="s">
        <v>4</v>
      </c>
      <c r="D6382" s="3">
        <v>9</v>
      </c>
      <c r="E6382" s="3">
        <v>23</v>
      </c>
      <c r="F6382" s="3">
        <v>20</v>
      </c>
      <c r="G6382" s="3">
        <v>0</v>
      </c>
      <c r="H6382" s="6">
        <f>INDEX('Sample Customer Count'!$B$3:$B$14,MATCH('KU Gen'!D6382,'Sample Customer Count'!$A$3:$A$14,0))</f>
        <v>37</v>
      </c>
      <c r="I6382" s="6">
        <v>234</v>
      </c>
      <c r="J6382" s="6">
        <v>2.8575319265896861</v>
      </c>
      <c r="K6382" s="6">
        <f t="shared" si="99"/>
        <v>0</v>
      </c>
    </row>
    <row r="6383" spans="1:11" x14ac:dyDescent="0.35">
      <c r="A6383" t="s">
        <v>14</v>
      </c>
      <c r="B6383" t="s">
        <v>17</v>
      </c>
      <c r="C6383" s="3" t="s">
        <v>4</v>
      </c>
      <c r="D6383" s="3">
        <v>9</v>
      </c>
      <c r="E6383" s="3">
        <v>23</v>
      </c>
      <c r="F6383" s="3">
        <v>21</v>
      </c>
      <c r="G6383" s="3">
        <v>0</v>
      </c>
      <c r="H6383" s="6">
        <f>INDEX('Sample Customer Count'!$B$3:$B$14,MATCH('KU Gen'!D6383,'Sample Customer Count'!$A$3:$A$14,0))</f>
        <v>37</v>
      </c>
      <c r="I6383" s="6">
        <v>234</v>
      </c>
      <c r="J6383" s="6">
        <v>2.8575319265896861</v>
      </c>
      <c r="K6383" s="6">
        <f t="shared" si="99"/>
        <v>0</v>
      </c>
    </row>
    <row r="6384" spans="1:11" x14ac:dyDescent="0.35">
      <c r="A6384" t="s">
        <v>14</v>
      </c>
      <c r="B6384" t="s">
        <v>17</v>
      </c>
      <c r="C6384" s="3" t="s">
        <v>4</v>
      </c>
      <c r="D6384" s="3">
        <v>9</v>
      </c>
      <c r="E6384" s="3">
        <v>23</v>
      </c>
      <c r="F6384" s="3">
        <v>22</v>
      </c>
      <c r="G6384" s="3">
        <v>0</v>
      </c>
      <c r="H6384" s="6">
        <f>INDEX('Sample Customer Count'!$B$3:$B$14,MATCH('KU Gen'!D6384,'Sample Customer Count'!$A$3:$A$14,0))</f>
        <v>37</v>
      </c>
      <c r="I6384" s="6">
        <v>234</v>
      </c>
      <c r="J6384" s="6">
        <v>2.8575319265896861</v>
      </c>
      <c r="K6384" s="6">
        <f t="shared" si="99"/>
        <v>0</v>
      </c>
    </row>
    <row r="6385" spans="1:11" x14ac:dyDescent="0.35">
      <c r="A6385" t="s">
        <v>14</v>
      </c>
      <c r="B6385" t="s">
        <v>17</v>
      </c>
      <c r="C6385" s="3" t="s">
        <v>4</v>
      </c>
      <c r="D6385" s="3">
        <v>9</v>
      </c>
      <c r="E6385" s="3">
        <v>23</v>
      </c>
      <c r="F6385" s="3">
        <v>23</v>
      </c>
      <c r="G6385" s="3">
        <v>0</v>
      </c>
      <c r="H6385" s="6">
        <f>INDEX('Sample Customer Count'!$B$3:$B$14,MATCH('KU Gen'!D6385,'Sample Customer Count'!$A$3:$A$14,0))</f>
        <v>37</v>
      </c>
      <c r="I6385" s="6">
        <v>234</v>
      </c>
      <c r="J6385" s="6">
        <v>2.8575319265896861</v>
      </c>
      <c r="K6385" s="6">
        <f t="shared" si="99"/>
        <v>0</v>
      </c>
    </row>
    <row r="6386" spans="1:11" x14ac:dyDescent="0.35">
      <c r="A6386" t="s">
        <v>14</v>
      </c>
      <c r="B6386" t="s">
        <v>17</v>
      </c>
      <c r="C6386" s="3" t="s">
        <v>4</v>
      </c>
      <c r="D6386" s="3">
        <v>9</v>
      </c>
      <c r="E6386" s="3">
        <v>24</v>
      </c>
      <c r="F6386" s="3">
        <v>0</v>
      </c>
      <c r="G6386" s="3">
        <v>0</v>
      </c>
      <c r="H6386" s="6">
        <f>INDEX('Sample Customer Count'!$B$3:$B$14,MATCH('KU Gen'!D6386,'Sample Customer Count'!$A$3:$A$14,0))</f>
        <v>37</v>
      </c>
      <c r="I6386" s="6">
        <v>234</v>
      </c>
      <c r="J6386" s="6">
        <v>2.8575319265896861</v>
      </c>
      <c r="K6386" s="6">
        <f t="shared" si="99"/>
        <v>0</v>
      </c>
    </row>
    <row r="6387" spans="1:11" x14ac:dyDescent="0.35">
      <c r="A6387" t="s">
        <v>14</v>
      </c>
      <c r="B6387" t="s">
        <v>17</v>
      </c>
      <c r="C6387" s="3" t="s">
        <v>4</v>
      </c>
      <c r="D6387" s="3">
        <v>9</v>
      </c>
      <c r="E6387" s="3">
        <v>24</v>
      </c>
      <c r="F6387" s="3">
        <v>1</v>
      </c>
      <c r="G6387" s="3">
        <v>0</v>
      </c>
      <c r="H6387" s="6">
        <f>INDEX('Sample Customer Count'!$B$3:$B$14,MATCH('KU Gen'!D6387,'Sample Customer Count'!$A$3:$A$14,0))</f>
        <v>37</v>
      </c>
      <c r="I6387" s="6">
        <v>234</v>
      </c>
      <c r="J6387" s="6">
        <v>2.8575319265896861</v>
      </c>
      <c r="K6387" s="6">
        <f t="shared" si="99"/>
        <v>0</v>
      </c>
    </row>
    <row r="6388" spans="1:11" x14ac:dyDescent="0.35">
      <c r="A6388" t="s">
        <v>14</v>
      </c>
      <c r="B6388" t="s">
        <v>17</v>
      </c>
      <c r="C6388" s="3" t="s">
        <v>4</v>
      </c>
      <c r="D6388" s="3">
        <v>9</v>
      </c>
      <c r="E6388" s="3">
        <v>24</v>
      </c>
      <c r="F6388" s="3">
        <v>2</v>
      </c>
      <c r="G6388" s="3">
        <v>0</v>
      </c>
      <c r="H6388" s="6">
        <f>INDEX('Sample Customer Count'!$B$3:$B$14,MATCH('KU Gen'!D6388,'Sample Customer Count'!$A$3:$A$14,0))</f>
        <v>37</v>
      </c>
      <c r="I6388" s="6">
        <v>234</v>
      </c>
      <c r="J6388" s="6">
        <v>2.8575319265896861</v>
      </c>
      <c r="K6388" s="6">
        <f t="shared" si="99"/>
        <v>0</v>
      </c>
    </row>
    <row r="6389" spans="1:11" x14ac:dyDescent="0.35">
      <c r="A6389" t="s">
        <v>14</v>
      </c>
      <c r="B6389" t="s">
        <v>17</v>
      </c>
      <c r="C6389" s="3" t="s">
        <v>4</v>
      </c>
      <c r="D6389" s="3">
        <v>9</v>
      </c>
      <c r="E6389" s="3">
        <v>24</v>
      </c>
      <c r="F6389" s="3">
        <v>3</v>
      </c>
      <c r="G6389" s="3">
        <v>0</v>
      </c>
      <c r="H6389" s="6">
        <f>INDEX('Sample Customer Count'!$B$3:$B$14,MATCH('KU Gen'!D6389,'Sample Customer Count'!$A$3:$A$14,0))</f>
        <v>37</v>
      </c>
      <c r="I6389" s="6">
        <v>234</v>
      </c>
      <c r="J6389" s="6">
        <v>2.8575319265896861</v>
      </c>
      <c r="K6389" s="6">
        <f t="shared" si="99"/>
        <v>0</v>
      </c>
    </row>
    <row r="6390" spans="1:11" x14ac:dyDescent="0.35">
      <c r="A6390" t="s">
        <v>14</v>
      </c>
      <c r="B6390" t="s">
        <v>17</v>
      </c>
      <c r="C6390" s="3" t="s">
        <v>4</v>
      </c>
      <c r="D6390" s="3">
        <v>9</v>
      </c>
      <c r="E6390" s="3">
        <v>24</v>
      </c>
      <c r="F6390" s="3">
        <v>4</v>
      </c>
      <c r="G6390" s="3">
        <v>0</v>
      </c>
      <c r="H6390" s="6">
        <f>INDEX('Sample Customer Count'!$B$3:$B$14,MATCH('KU Gen'!D6390,'Sample Customer Count'!$A$3:$A$14,0))</f>
        <v>37</v>
      </c>
      <c r="I6390" s="6">
        <v>234</v>
      </c>
      <c r="J6390" s="6">
        <v>2.8575319265896861</v>
      </c>
      <c r="K6390" s="6">
        <f t="shared" si="99"/>
        <v>0</v>
      </c>
    </row>
    <row r="6391" spans="1:11" x14ac:dyDescent="0.35">
      <c r="A6391" t="s">
        <v>14</v>
      </c>
      <c r="B6391" t="s">
        <v>17</v>
      </c>
      <c r="C6391" s="3" t="s">
        <v>4</v>
      </c>
      <c r="D6391" s="3">
        <v>9</v>
      </c>
      <c r="E6391" s="3">
        <v>24</v>
      </c>
      <c r="F6391" s="3">
        <v>5</v>
      </c>
      <c r="G6391" s="3">
        <v>0</v>
      </c>
      <c r="H6391" s="6">
        <f>INDEX('Sample Customer Count'!$B$3:$B$14,MATCH('KU Gen'!D6391,'Sample Customer Count'!$A$3:$A$14,0))</f>
        <v>37</v>
      </c>
      <c r="I6391" s="6">
        <v>234</v>
      </c>
      <c r="J6391" s="6">
        <v>2.8575319265896861</v>
      </c>
      <c r="K6391" s="6">
        <f t="shared" si="99"/>
        <v>0</v>
      </c>
    </row>
    <row r="6392" spans="1:11" x14ac:dyDescent="0.35">
      <c r="A6392" t="s">
        <v>14</v>
      </c>
      <c r="B6392" t="s">
        <v>17</v>
      </c>
      <c r="C6392" s="3" t="s">
        <v>4</v>
      </c>
      <c r="D6392" s="3">
        <v>9</v>
      </c>
      <c r="E6392" s="3">
        <v>24</v>
      </c>
      <c r="F6392" s="3">
        <v>6</v>
      </c>
      <c r="G6392" s="3">
        <v>0.1346</v>
      </c>
      <c r="H6392" s="6">
        <f>INDEX('Sample Customer Count'!$B$3:$B$14,MATCH('KU Gen'!D6392,'Sample Customer Count'!$A$3:$A$14,0))</f>
        <v>37</v>
      </c>
      <c r="I6392" s="6">
        <v>234</v>
      </c>
      <c r="J6392" s="6">
        <v>2.8575319265896861</v>
      </c>
      <c r="K6392" s="6">
        <f t="shared" si="99"/>
        <v>2.4324856370983623</v>
      </c>
    </row>
    <row r="6393" spans="1:11" x14ac:dyDescent="0.35">
      <c r="A6393" t="s">
        <v>14</v>
      </c>
      <c r="B6393" t="s">
        <v>17</v>
      </c>
      <c r="C6393" s="3" t="s">
        <v>4</v>
      </c>
      <c r="D6393" s="3">
        <v>9</v>
      </c>
      <c r="E6393" s="3">
        <v>24</v>
      </c>
      <c r="F6393" s="3">
        <v>7</v>
      </c>
      <c r="G6393" s="3">
        <v>13.539899999999999</v>
      </c>
      <c r="H6393" s="6">
        <f>INDEX('Sample Customer Count'!$B$3:$B$14,MATCH('KU Gen'!D6393,'Sample Customer Count'!$A$3:$A$14,0))</f>
        <v>37</v>
      </c>
      <c r="I6393" s="6">
        <v>234</v>
      </c>
      <c r="J6393" s="6">
        <v>2.8575319265896861</v>
      </c>
      <c r="K6393" s="6">
        <f t="shared" si="99"/>
        <v>244.69251320763829</v>
      </c>
    </row>
    <row r="6394" spans="1:11" x14ac:dyDescent="0.35">
      <c r="A6394" t="s">
        <v>14</v>
      </c>
      <c r="B6394" t="s">
        <v>17</v>
      </c>
      <c r="C6394" s="3" t="s">
        <v>4</v>
      </c>
      <c r="D6394" s="3">
        <v>9</v>
      </c>
      <c r="E6394" s="3">
        <v>24</v>
      </c>
      <c r="F6394" s="3">
        <v>8</v>
      </c>
      <c r="G6394" s="3">
        <v>57.178899999999999</v>
      </c>
      <c r="H6394" s="6">
        <f>INDEX('Sample Customer Count'!$B$3:$B$14,MATCH('KU Gen'!D6394,'Sample Customer Count'!$A$3:$A$14,0))</f>
        <v>37</v>
      </c>
      <c r="I6394" s="6">
        <v>234</v>
      </c>
      <c r="J6394" s="6">
        <v>2.8575319265896861</v>
      </c>
      <c r="K6394" s="6">
        <f t="shared" si="99"/>
        <v>1033.3347176454943</v>
      </c>
    </row>
    <row r="6395" spans="1:11" x14ac:dyDescent="0.35">
      <c r="A6395" t="s">
        <v>14</v>
      </c>
      <c r="B6395" t="s">
        <v>17</v>
      </c>
      <c r="C6395" s="3" t="s">
        <v>4</v>
      </c>
      <c r="D6395" s="3">
        <v>9</v>
      </c>
      <c r="E6395" s="3">
        <v>24</v>
      </c>
      <c r="F6395" s="3">
        <v>9</v>
      </c>
      <c r="G6395" s="3">
        <v>105.03149999999999</v>
      </c>
      <c r="H6395" s="6">
        <f>INDEX('Sample Customer Count'!$B$3:$B$14,MATCH('KU Gen'!D6395,'Sample Customer Count'!$A$3:$A$14,0))</f>
        <v>37</v>
      </c>
      <c r="I6395" s="6">
        <v>234</v>
      </c>
      <c r="J6395" s="6">
        <v>2.8575319265896861</v>
      </c>
      <c r="K6395" s="6">
        <f t="shared" si="99"/>
        <v>1898.1249271389049</v>
      </c>
    </row>
    <row r="6396" spans="1:11" x14ac:dyDescent="0.35">
      <c r="A6396" t="s">
        <v>14</v>
      </c>
      <c r="B6396" t="s">
        <v>17</v>
      </c>
      <c r="C6396" s="3" t="s">
        <v>4</v>
      </c>
      <c r="D6396" s="3">
        <v>9</v>
      </c>
      <c r="E6396" s="3">
        <v>24</v>
      </c>
      <c r="F6396" s="3">
        <v>10</v>
      </c>
      <c r="G6396" s="3">
        <v>126.33670000000001</v>
      </c>
      <c r="H6396" s="6">
        <f>INDEX('Sample Customer Count'!$B$3:$B$14,MATCH('KU Gen'!D6396,'Sample Customer Count'!$A$3:$A$14,0))</f>
        <v>37</v>
      </c>
      <c r="I6396" s="6">
        <v>234</v>
      </c>
      <c r="J6396" s="6">
        <v>2.8575319265896861</v>
      </c>
      <c r="K6396" s="6">
        <f t="shared" si="99"/>
        <v>2283.1516210134077</v>
      </c>
    </row>
    <row r="6397" spans="1:11" x14ac:dyDescent="0.35">
      <c r="A6397" t="s">
        <v>14</v>
      </c>
      <c r="B6397" t="s">
        <v>17</v>
      </c>
      <c r="C6397" s="3" t="s">
        <v>4</v>
      </c>
      <c r="D6397" s="3">
        <v>9</v>
      </c>
      <c r="E6397" s="3">
        <v>24</v>
      </c>
      <c r="F6397" s="3">
        <v>11</v>
      </c>
      <c r="G6397" s="3">
        <v>150.97030000000001</v>
      </c>
      <c r="H6397" s="6">
        <f>INDEX('Sample Customer Count'!$B$3:$B$14,MATCH('KU Gen'!D6397,'Sample Customer Count'!$A$3:$A$14,0))</f>
        <v>37</v>
      </c>
      <c r="I6397" s="6">
        <v>234</v>
      </c>
      <c r="J6397" s="6">
        <v>2.8575319265896861</v>
      </c>
      <c r="K6397" s="6">
        <f t="shared" si="99"/>
        <v>2728.3290221280154</v>
      </c>
    </row>
    <row r="6398" spans="1:11" x14ac:dyDescent="0.35">
      <c r="A6398" t="s">
        <v>14</v>
      </c>
      <c r="B6398" t="s">
        <v>17</v>
      </c>
      <c r="C6398" s="3" t="s">
        <v>4</v>
      </c>
      <c r="D6398" s="3">
        <v>9</v>
      </c>
      <c r="E6398" s="3">
        <v>24</v>
      </c>
      <c r="F6398" s="3">
        <v>12</v>
      </c>
      <c r="G6398" s="3">
        <v>142.6832</v>
      </c>
      <c r="H6398" s="6">
        <f>INDEX('Sample Customer Count'!$B$3:$B$14,MATCH('KU Gen'!D6398,'Sample Customer Count'!$A$3:$A$14,0))</f>
        <v>37</v>
      </c>
      <c r="I6398" s="6">
        <v>234</v>
      </c>
      <c r="J6398" s="6">
        <v>2.8575319265896861</v>
      </c>
      <c r="K6398" s="6">
        <f t="shared" si="99"/>
        <v>2578.5648934266942</v>
      </c>
    </row>
    <row r="6399" spans="1:11" x14ac:dyDescent="0.35">
      <c r="A6399" t="s">
        <v>14</v>
      </c>
      <c r="B6399" t="s">
        <v>17</v>
      </c>
      <c r="C6399" s="3" t="s">
        <v>4</v>
      </c>
      <c r="D6399" s="3">
        <v>9</v>
      </c>
      <c r="E6399" s="3">
        <v>24</v>
      </c>
      <c r="F6399" s="3">
        <v>13</v>
      </c>
      <c r="G6399" s="3">
        <v>121.8844</v>
      </c>
      <c r="H6399" s="6">
        <f>INDEX('Sample Customer Count'!$B$3:$B$14,MATCH('KU Gen'!D6399,'Sample Customer Count'!$A$3:$A$14,0))</f>
        <v>37</v>
      </c>
      <c r="I6399" s="6">
        <v>234</v>
      </c>
      <c r="J6399" s="6">
        <v>2.8575319265896861</v>
      </c>
      <c r="K6399" s="6">
        <f t="shared" si="99"/>
        <v>2202.6898394231175</v>
      </c>
    </row>
    <row r="6400" spans="1:11" x14ac:dyDescent="0.35">
      <c r="A6400" t="s">
        <v>14</v>
      </c>
      <c r="B6400" t="s">
        <v>17</v>
      </c>
      <c r="C6400" s="3" t="s">
        <v>4</v>
      </c>
      <c r="D6400" s="3">
        <v>9</v>
      </c>
      <c r="E6400" s="3">
        <v>24</v>
      </c>
      <c r="F6400" s="3">
        <v>14</v>
      </c>
      <c r="G6400" s="3">
        <v>92.040599999999998</v>
      </c>
      <c r="H6400" s="6">
        <f>INDEX('Sample Customer Count'!$B$3:$B$14,MATCH('KU Gen'!D6400,'Sample Customer Count'!$A$3:$A$14,0))</f>
        <v>37</v>
      </c>
      <c r="I6400" s="6">
        <v>234</v>
      </c>
      <c r="J6400" s="6">
        <v>2.8575319265896861</v>
      </c>
      <c r="K6400" s="6">
        <f t="shared" si="99"/>
        <v>1663.3539192415715</v>
      </c>
    </row>
    <row r="6401" spans="1:11" x14ac:dyDescent="0.35">
      <c r="A6401" t="s">
        <v>14</v>
      </c>
      <c r="B6401" t="s">
        <v>17</v>
      </c>
      <c r="C6401" s="3" t="s">
        <v>4</v>
      </c>
      <c r="D6401" s="3">
        <v>9</v>
      </c>
      <c r="E6401" s="3">
        <v>24</v>
      </c>
      <c r="F6401" s="3">
        <v>15</v>
      </c>
      <c r="G6401" s="3">
        <v>54.535599999999995</v>
      </c>
      <c r="H6401" s="6">
        <f>INDEX('Sample Customer Count'!$B$3:$B$14,MATCH('KU Gen'!D6401,'Sample Customer Count'!$A$3:$A$14,0))</f>
        <v>37</v>
      </c>
      <c r="I6401" s="6">
        <v>234</v>
      </c>
      <c r="J6401" s="6">
        <v>2.8575319265896861</v>
      </c>
      <c r="K6401" s="6">
        <f t="shared" si="99"/>
        <v>985.5651092907982</v>
      </c>
    </row>
    <row r="6402" spans="1:11" x14ac:dyDescent="0.35">
      <c r="A6402" t="s">
        <v>14</v>
      </c>
      <c r="B6402" t="s">
        <v>17</v>
      </c>
      <c r="C6402" s="3" t="s">
        <v>4</v>
      </c>
      <c r="D6402" s="3">
        <v>9</v>
      </c>
      <c r="E6402" s="3">
        <v>24</v>
      </c>
      <c r="F6402" s="3">
        <v>16</v>
      </c>
      <c r="G6402" s="3">
        <v>17.998699999999999</v>
      </c>
      <c r="H6402" s="6">
        <f>INDEX('Sample Customer Count'!$B$3:$B$14,MATCH('KU Gen'!D6402,'Sample Customer Count'!$A$3:$A$14,0))</f>
        <v>37</v>
      </c>
      <c r="I6402" s="6">
        <v>234</v>
      </c>
      <c r="J6402" s="6">
        <v>2.8575319265896861</v>
      </c>
      <c r="K6402" s="6">
        <f t="shared" si="99"/>
        <v>325.27176252928894</v>
      </c>
    </row>
    <row r="6403" spans="1:11" x14ac:dyDescent="0.35">
      <c r="A6403" t="s">
        <v>14</v>
      </c>
      <c r="B6403" t="s">
        <v>17</v>
      </c>
      <c r="C6403" s="3" t="s">
        <v>4</v>
      </c>
      <c r="D6403" s="3">
        <v>9</v>
      </c>
      <c r="E6403" s="3">
        <v>24</v>
      </c>
      <c r="F6403" s="3">
        <v>17</v>
      </c>
      <c r="G6403" s="3">
        <v>2.0501999999999998</v>
      </c>
      <c r="H6403" s="6">
        <f>INDEX('Sample Customer Count'!$B$3:$B$14,MATCH('KU Gen'!D6403,'Sample Customer Count'!$A$3:$A$14,0))</f>
        <v>37</v>
      </c>
      <c r="I6403" s="6">
        <v>234</v>
      </c>
      <c r="J6403" s="6">
        <v>2.8575319265896861</v>
      </c>
      <c r="K6403" s="6">
        <f t="shared" ref="K6403:K6466" si="100">G6403*((I6403/H6403)*J6403)</f>
        <v>37.0511296670064</v>
      </c>
    </row>
    <row r="6404" spans="1:11" x14ac:dyDescent="0.35">
      <c r="A6404" t="s">
        <v>14</v>
      </c>
      <c r="B6404" t="s">
        <v>17</v>
      </c>
      <c r="C6404" s="3" t="s">
        <v>4</v>
      </c>
      <c r="D6404" s="3">
        <v>9</v>
      </c>
      <c r="E6404" s="3">
        <v>24</v>
      </c>
      <c r="F6404" s="3">
        <v>18</v>
      </c>
      <c r="G6404" s="3">
        <v>0</v>
      </c>
      <c r="H6404" s="6">
        <f>INDEX('Sample Customer Count'!$B$3:$B$14,MATCH('KU Gen'!D6404,'Sample Customer Count'!$A$3:$A$14,0))</f>
        <v>37</v>
      </c>
      <c r="I6404" s="6">
        <v>234</v>
      </c>
      <c r="J6404" s="6">
        <v>2.8575319265896861</v>
      </c>
      <c r="K6404" s="6">
        <f t="shared" si="100"/>
        <v>0</v>
      </c>
    </row>
    <row r="6405" spans="1:11" x14ac:dyDescent="0.35">
      <c r="A6405" t="s">
        <v>14</v>
      </c>
      <c r="B6405" t="s">
        <v>17</v>
      </c>
      <c r="C6405" s="3" t="s">
        <v>4</v>
      </c>
      <c r="D6405" s="3">
        <v>9</v>
      </c>
      <c r="E6405" s="3">
        <v>24</v>
      </c>
      <c r="F6405" s="3">
        <v>19</v>
      </c>
      <c r="G6405" s="3">
        <v>0</v>
      </c>
      <c r="H6405" s="6">
        <f>INDEX('Sample Customer Count'!$B$3:$B$14,MATCH('KU Gen'!D6405,'Sample Customer Count'!$A$3:$A$14,0))</f>
        <v>37</v>
      </c>
      <c r="I6405" s="6">
        <v>234</v>
      </c>
      <c r="J6405" s="6">
        <v>2.8575319265896861</v>
      </c>
      <c r="K6405" s="6">
        <f t="shared" si="100"/>
        <v>0</v>
      </c>
    </row>
    <row r="6406" spans="1:11" x14ac:dyDescent="0.35">
      <c r="A6406" t="s">
        <v>14</v>
      </c>
      <c r="B6406" t="s">
        <v>17</v>
      </c>
      <c r="C6406" s="3" t="s">
        <v>4</v>
      </c>
      <c r="D6406" s="3">
        <v>9</v>
      </c>
      <c r="E6406" s="3">
        <v>24</v>
      </c>
      <c r="F6406" s="3">
        <v>20</v>
      </c>
      <c r="G6406" s="3">
        <v>0</v>
      </c>
      <c r="H6406" s="6">
        <f>INDEX('Sample Customer Count'!$B$3:$B$14,MATCH('KU Gen'!D6406,'Sample Customer Count'!$A$3:$A$14,0))</f>
        <v>37</v>
      </c>
      <c r="I6406" s="6">
        <v>234</v>
      </c>
      <c r="J6406" s="6">
        <v>2.8575319265896861</v>
      </c>
      <c r="K6406" s="6">
        <f t="shared" si="100"/>
        <v>0</v>
      </c>
    </row>
    <row r="6407" spans="1:11" x14ac:dyDescent="0.35">
      <c r="A6407" t="s">
        <v>14</v>
      </c>
      <c r="B6407" t="s">
        <v>17</v>
      </c>
      <c r="C6407" s="3" t="s">
        <v>4</v>
      </c>
      <c r="D6407" s="3">
        <v>9</v>
      </c>
      <c r="E6407" s="3">
        <v>24</v>
      </c>
      <c r="F6407" s="3">
        <v>21</v>
      </c>
      <c r="G6407" s="3">
        <v>0</v>
      </c>
      <c r="H6407" s="6">
        <f>INDEX('Sample Customer Count'!$B$3:$B$14,MATCH('KU Gen'!D6407,'Sample Customer Count'!$A$3:$A$14,0))</f>
        <v>37</v>
      </c>
      <c r="I6407" s="6">
        <v>234</v>
      </c>
      <c r="J6407" s="6">
        <v>2.8575319265896861</v>
      </c>
      <c r="K6407" s="6">
        <f t="shared" si="100"/>
        <v>0</v>
      </c>
    </row>
    <row r="6408" spans="1:11" x14ac:dyDescent="0.35">
      <c r="A6408" t="s">
        <v>14</v>
      </c>
      <c r="B6408" t="s">
        <v>17</v>
      </c>
      <c r="C6408" s="3" t="s">
        <v>4</v>
      </c>
      <c r="D6408" s="3">
        <v>9</v>
      </c>
      <c r="E6408" s="3">
        <v>24</v>
      </c>
      <c r="F6408" s="3">
        <v>22</v>
      </c>
      <c r="G6408" s="3">
        <v>0</v>
      </c>
      <c r="H6408" s="6">
        <f>INDEX('Sample Customer Count'!$B$3:$B$14,MATCH('KU Gen'!D6408,'Sample Customer Count'!$A$3:$A$14,0))</f>
        <v>37</v>
      </c>
      <c r="I6408" s="6">
        <v>234</v>
      </c>
      <c r="J6408" s="6">
        <v>2.8575319265896861</v>
      </c>
      <c r="K6408" s="6">
        <f t="shared" si="100"/>
        <v>0</v>
      </c>
    </row>
    <row r="6409" spans="1:11" x14ac:dyDescent="0.35">
      <c r="A6409" t="s">
        <v>14</v>
      </c>
      <c r="B6409" t="s">
        <v>17</v>
      </c>
      <c r="C6409" s="3" t="s">
        <v>4</v>
      </c>
      <c r="D6409" s="3">
        <v>9</v>
      </c>
      <c r="E6409" s="3">
        <v>24</v>
      </c>
      <c r="F6409" s="3">
        <v>23</v>
      </c>
      <c r="G6409" s="3">
        <v>0</v>
      </c>
      <c r="H6409" s="6">
        <f>INDEX('Sample Customer Count'!$B$3:$B$14,MATCH('KU Gen'!D6409,'Sample Customer Count'!$A$3:$A$14,0))</f>
        <v>37</v>
      </c>
      <c r="I6409" s="6">
        <v>234</v>
      </c>
      <c r="J6409" s="6">
        <v>2.8575319265896861</v>
      </c>
      <c r="K6409" s="6">
        <f t="shared" si="100"/>
        <v>0</v>
      </c>
    </row>
    <row r="6410" spans="1:11" x14ac:dyDescent="0.35">
      <c r="A6410" t="s">
        <v>20</v>
      </c>
      <c r="B6410" t="s">
        <v>17</v>
      </c>
      <c r="C6410" s="3" t="s">
        <v>4</v>
      </c>
      <c r="D6410" s="3">
        <v>9</v>
      </c>
      <c r="E6410" s="3">
        <v>25</v>
      </c>
      <c r="F6410" s="3">
        <v>0</v>
      </c>
      <c r="G6410" s="3">
        <v>0</v>
      </c>
      <c r="H6410" s="6">
        <f>INDEX('Sample Customer Count'!$B$3:$B$14,MATCH('KU Gen'!D6410,'Sample Customer Count'!$A$3:$A$14,0))</f>
        <v>37</v>
      </c>
      <c r="I6410" s="6">
        <v>234</v>
      </c>
      <c r="J6410" s="6">
        <v>2.8575319265896861</v>
      </c>
      <c r="K6410" s="6">
        <f t="shared" si="100"/>
        <v>0</v>
      </c>
    </row>
    <row r="6411" spans="1:11" x14ac:dyDescent="0.35">
      <c r="A6411" t="s">
        <v>20</v>
      </c>
      <c r="B6411" t="s">
        <v>17</v>
      </c>
      <c r="C6411" s="3" t="s">
        <v>4</v>
      </c>
      <c r="D6411" s="3">
        <v>9</v>
      </c>
      <c r="E6411" s="3">
        <v>25</v>
      </c>
      <c r="F6411" s="3">
        <v>1</v>
      </c>
      <c r="G6411" s="3">
        <v>0</v>
      </c>
      <c r="H6411" s="6">
        <f>INDEX('Sample Customer Count'!$B$3:$B$14,MATCH('KU Gen'!D6411,'Sample Customer Count'!$A$3:$A$14,0))</f>
        <v>37</v>
      </c>
      <c r="I6411" s="6">
        <v>234</v>
      </c>
      <c r="J6411" s="6">
        <v>2.8575319265896861</v>
      </c>
      <c r="K6411" s="6">
        <f t="shared" si="100"/>
        <v>0</v>
      </c>
    </row>
    <row r="6412" spans="1:11" x14ac:dyDescent="0.35">
      <c r="A6412" t="s">
        <v>20</v>
      </c>
      <c r="B6412" t="s">
        <v>17</v>
      </c>
      <c r="C6412" s="3" t="s">
        <v>4</v>
      </c>
      <c r="D6412" s="3">
        <v>9</v>
      </c>
      <c r="E6412" s="3">
        <v>25</v>
      </c>
      <c r="F6412" s="3">
        <v>2</v>
      </c>
      <c r="G6412" s="3">
        <v>0</v>
      </c>
      <c r="H6412" s="6">
        <f>INDEX('Sample Customer Count'!$B$3:$B$14,MATCH('KU Gen'!D6412,'Sample Customer Count'!$A$3:$A$14,0))</f>
        <v>37</v>
      </c>
      <c r="I6412" s="6">
        <v>234</v>
      </c>
      <c r="J6412" s="6">
        <v>2.8575319265896861</v>
      </c>
      <c r="K6412" s="6">
        <f t="shared" si="100"/>
        <v>0</v>
      </c>
    </row>
    <row r="6413" spans="1:11" x14ac:dyDescent="0.35">
      <c r="A6413" t="s">
        <v>20</v>
      </c>
      <c r="B6413" t="s">
        <v>17</v>
      </c>
      <c r="C6413" s="3" t="s">
        <v>4</v>
      </c>
      <c r="D6413" s="3">
        <v>9</v>
      </c>
      <c r="E6413" s="3">
        <v>25</v>
      </c>
      <c r="F6413" s="3">
        <v>3</v>
      </c>
      <c r="G6413" s="3">
        <v>0</v>
      </c>
      <c r="H6413" s="6">
        <f>INDEX('Sample Customer Count'!$B$3:$B$14,MATCH('KU Gen'!D6413,'Sample Customer Count'!$A$3:$A$14,0))</f>
        <v>37</v>
      </c>
      <c r="I6413" s="6">
        <v>234</v>
      </c>
      <c r="J6413" s="6">
        <v>2.8575319265896861</v>
      </c>
      <c r="K6413" s="6">
        <f t="shared" si="100"/>
        <v>0</v>
      </c>
    </row>
    <row r="6414" spans="1:11" x14ac:dyDescent="0.35">
      <c r="A6414" t="s">
        <v>20</v>
      </c>
      <c r="B6414" t="s">
        <v>17</v>
      </c>
      <c r="C6414" s="3" t="s">
        <v>4</v>
      </c>
      <c r="D6414" s="3">
        <v>9</v>
      </c>
      <c r="E6414" s="3">
        <v>25</v>
      </c>
      <c r="F6414" s="3">
        <v>4</v>
      </c>
      <c r="G6414" s="3">
        <v>0</v>
      </c>
      <c r="H6414" s="6">
        <f>INDEX('Sample Customer Count'!$B$3:$B$14,MATCH('KU Gen'!D6414,'Sample Customer Count'!$A$3:$A$14,0))</f>
        <v>37</v>
      </c>
      <c r="I6414" s="6">
        <v>234</v>
      </c>
      <c r="J6414" s="6">
        <v>2.8575319265896861</v>
      </c>
      <c r="K6414" s="6">
        <f t="shared" si="100"/>
        <v>0</v>
      </c>
    </row>
    <row r="6415" spans="1:11" x14ac:dyDescent="0.35">
      <c r="A6415" t="s">
        <v>20</v>
      </c>
      <c r="B6415" t="s">
        <v>17</v>
      </c>
      <c r="C6415" s="3" t="s">
        <v>4</v>
      </c>
      <c r="D6415" s="3">
        <v>9</v>
      </c>
      <c r="E6415" s="3">
        <v>25</v>
      </c>
      <c r="F6415" s="3">
        <v>5</v>
      </c>
      <c r="G6415" s="3">
        <v>0</v>
      </c>
      <c r="H6415" s="6">
        <f>INDEX('Sample Customer Count'!$B$3:$B$14,MATCH('KU Gen'!D6415,'Sample Customer Count'!$A$3:$A$14,0))</f>
        <v>37</v>
      </c>
      <c r="I6415" s="6">
        <v>234</v>
      </c>
      <c r="J6415" s="6">
        <v>2.8575319265896861</v>
      </c>
      <c r="K6415" s="6">
        <f t="shared" si="100"/>
        <v>0</v>
      </c>
    </row>
    <row r="6416" spans="1:11" x14ac:dyDescent="0.35">
      <c r="A6416" t="s">
        <v>20</v>
      </c>
      <c r="B6416" t="s">
        <v>17</v>
      </c>
      <c r="C6416" s="3" t="s">
        <v>4</v>
      </c>
      <c r="D6416" s="3">
        <v>9</v>
      </c>
      <c r="E6416" s="3">
        <v>25</v>
      </c>
      <c r="F6416" s="3">
        <v>6</v>
      </c>
      <c r="G6416" s="3">
        <v>0.1328</v>
      </c>
      <c r="H6416" s="6">
        <f>INDEX('Sample Customer Count'!$B$3:$B$14,MATCH('KU Gen'!D6416,'Sample Customer Count'!$A$3:$A$14,0))</f>
        <v>37</v>
      </c>
      <c r="I6416" s="6">
        <v>234</v>
      </c>
      <c r="J6416" s="6">
        <v>2.8575319265896861</v>
      </c>
      <c r="K6416" s="6">
        <f t="shared" si="100"/>
        <v>2.3999561114908063</v>
      </c>
    </row>
    <row r="6417" spans="1:11" x14ac:dyDescent="0.35">
      <c r="A6417" t="s">
        <v>20</v>
      </c>
      <c r="B6417" t="s">
        <v>17</v>
      </c>
      <c r="C6417" s="3" t="s">
        <v>4</v>
      </c>
      <c r="D6417" s="3">
        <v>9</v>
      </c>
      <c r="E6417" s="3">
        <v>25</v>
      </c>
      <c r="F6417" s="3">
        <v>7</v>
      </c>
      <c r="G6417" s="3">
        <v>12.8544</v>
      </c>
      <c r="H6417" s="6">
        <f>INDEX('Sample Customer Count'!$B$3:$B$14,MATCH('KU Gen'!D6417,'Sample Customer Count'!$A$3:$A$14,0))</f>
        <v>37</v>
      </c>
      <c r="I6417" s="6">
        <v>234</v>
      </c>
      <c r="J6417" s="6">
        <v>2.8575319265896861</v>
      </c>
      <c r="K6417" s="6">
        <f t="shared" si="100"/>
        <v>232.30418553876069</v>
      </c>
    </row>
    <row r="6418" spans="1:11" x14ac:dyDescent="0.35">
      <c r="A6418" t="s">
        <v>20</v>
      </c>
      <c r="B6418" t="s">
        <v>17</v>
      </c>
      <c r="C6418" s="3" t="s">
        <v>4</v>
      </c>
      <c r="D6418" s="3">
        <v>9</v>
      </c>
      <c r="E6418" s="3">
        <v>25</v>
      </c>
      <c r="F6418" s="3">
        <v>8</v>
      </c>
      <c r="G6418" s="3">
        <v>52.144100000000002</v>
      </c>
      <c r="H6418" s="6">
        <f>INDEX('Sample Customer Count'!$B$3:$B$14,MATCH('KU Gen'!D6418,'Sample Customer Count'!$A$3:$A$14,0))</f>
        <v>37</v>
      </c>
      <c r="I6418" s="6">
        <v>234</v>
      </c>
      <c r="J6418" s="6">
        <v>2.8575319265896861</v>
      </c>
      <c r="K6418" s="6">
        <f t="shared" si="100"/>
        <v>942.34602012942582</v>
      </c>
    </row>
    <row r="6419" spans="1:11" x14ac:dyDescent="0.35">
      <c r="A6419" t="s">
        <v>20</v>
      </c>
      <c r="B6419" t="s">
        <v>17</v>
      </c>
      <c r="C6419" s="3" t="s">
        <v>4</v>
      </c>
      <c r="D6419" s="3">
        <v>9</v>
      </c>
      <c r="E6419" s="3">
        <v>25</v>
      </c>
      <c r="F6419" s="3">
        <v>9</v>
      </c>
      <c r="G6419" s="3">
        <v>104.2521</v>
      </c>
      <c r="H6419" s="6">
        <f>INDEX('Sample Customer Count'!$B$3:$B$14,MATCH('KU Gen'!D6419,'Sample Customer Count'!$A$3:$A$14,0))</f>
        <v>37</v>
      </c>
      <c r="I6419" s="6">
        <v>234</v>
      </c>
      <c r="J6419" s="6">
        <v>2.8575319265896861</v>
      </c>
      <c r="K6419" s="6">
        <f t="shared" si="100"/>
        <v>1884.0396425508334</v>
      </c>
    </row>
    <row r="6420" spans="1:11" x14ac:dyDescent="0.35">
      <c r="A6420" t="s">
        <v>20</v>
      </c>
      <c r="B6420" t="s">
        <v>17</v>
      </c>
      <c r="C6420" s="3" t="s">
        <v>4</v>
      </c>
      <c r="D6420" s="3">
        <v>9</v>
      </c>
      <c r="E6420" s="3">
        <v>25</v>
      </c>
      <c r="F6420" s="3">
        <v>10</v>
      </c>
      <c r="G6420" s="3">
        <v>123.8164</v>
      </c>
      <c r="H6420" s="6">
        <f>INDEX('Sample Customer Count'!$B$3:$B$14,MATCH('KU Gen'!D6420,'Sample Customer Count'!$A$3:$A$14,0))</f>
        <v>37</v>
      </c>
      <c r="I6420" s="6">
        <v>234</v>
      </c>
      <c r="J6420" s="6">
        <v>2.8575319265896861</v>
      </c>
      <c r="K6420" s="6">
        <f t="shared" si="100"/>
        <v>2237.6048635752277</v>
      </c>
    </row>
    <row r="6421" spans="1:11" x14ac:dyDescent="0.35">
      <c r="A6421" t="s">
        <v>20</v>
      </c>
      <c r="B6421" t="s">
        <v>17</v>
      </c>
      <c r="C6421" s="3" t="s">
        <v>4</v>
      </c>
      <c r="D6421" s="3">
        <v>9</v>
      </c>
      <c r="E6421" s="3">
        <v>25</v>
      </c>
      <c r="F6421" s="3">
        <v>11</v>
      </c>
      <c r="G6421" s="3">
        <v>135.9708</v>
      </c>
      <c r="H6421" s="6">
        <f>INDEX('Sample Customer Count'!$B$3:$B$14,MATCH('KU Gen'!D6421,'Sample Customer Count'!$A$3:$A$14,0))</f>
        <v>37</v>
      </c>
      <c r="I6421" s="6">
        <v>234</v>
      </c>
      <c r="J6421" s="6">
        <v>2.8575319265896861</v>
      </c>
      <c r="K6421" s="6">
        <f t="shared" si="100"/>
        <v>2457.258678044383</v>
      </c>
    </row>
    <row r="6422" spans="1:11" x14ac:dyDescent="0.35">
      <c r="A6422" t="s">
        <v>20</v>
      </c>
      <c r="B6422" t="s">
        <v>17</v>
      </c>
      <c r="C6422" s="3" t="s">
        <v>4</v>
      </c>
      <c r="D6422" s="3">
        <v>9</v>
      </c>
      <c r="E6422" s="3">
        <v>25</v>
      </c>
      <c r="F6422" s="3">
        <v>12</v>
      </c>
      <c r="G6422" s="3">
        <v>138.2226</v>
      </c>
      <c r="H6422" s="6">
        <f>INDEX('Sample Customer Count'!$B$3:$B$14,MATCH('KU Gen'!D6422,'Sample Customer Count'!$A$3:$A$14,0))</f>
        <v>37</v>
      </c>
      <c r="I6422" s="6">
        <v>234</v>
      </c>
      <c r="J6422" s="6">
        <v>2.8575319265896861</v>
      </c>
      <c r="K6422" s="6">
        <f t="shared" si="100"/>
        <v>2497.9531145794358</v>
      </c>
    </row>
    <row r="6423" spans="1:11" x14ac:dyDescent="0.35">
      <c r="A6423" t="s">
        <v>20</v>
      </c>
      <c r="B6423" t="s">
        <v>17</v>
      </c>
      <c r="C6423" s="3" t="s">
        <v>4</v>
      </c>
      <c r="D6423" s="3">
        <v>9</v>
      </c>
      <c r="E6423" s="3">
        <v>25</v>
      </c>
      <c r="F6423" s="3">
        <v>13</v>
      </c>
      <c r="G6423" s="3">
        <v>118.1189</v>
      </c>
      <c r="H6423" s="6">
        <f>INDEX('Sample Customer Count'!$B$3:$B$14,MATCH('KU Gen'!D6423,'Sample Customer Count'!$A$3:$A$14,0))</f>
        <v>37</v>
      </c>
      <c r="I6423" s="6">
        <v>234</v>
      </c>
      <c r="J6423" s="6">
        <v>2.8575319265896861</v>
      </c>
      <c r="K6423" s="6">
        <f t="shared" si="100"/>
        <v>2134.639879047977</v>
      </c>
    </row>
    <row r="6424" spans="1:11" x14ac:dyDescent="0.35">
      <c r="A6424" t="s">
        <v>20</v>
      </c>
      <c r="B6424" t="s">
        <v>17</v>
      </c>
      <c r="C6424" s="3" t="s">
        <v>4</v>
      </c>
      <c r="D6424" s="3">
        <v>9</v>
      </c>
      <c r="E6424" s="3">
        <v>25</v>
      </c>
      <c r="F6424" s="3">
        <v>14</v>
      </c>
      <c r="G6424" s="3">
        <v>84.495900000000006</v>
      </c>
      <c r="H6424" s="6">
        <f>INDEX('Sample Customer Count'!$B$3:$B$14,MATCH('KU Gen'!D6424,'Sample Customer Count'!$A$3:$A$14,0))</f>
        <v>37</v>
      </c>
      <c r="I6424" s="6">
        <v>234</v>
      </c>
      <c r="J6424" s="6">
        <v>2.8575319265896861</v>
      </c>
      <c r="K6424" s="6">
        <f t="shared" si="100"/>
        <v>1527.0064126575001</v>
      </c>
    </row>
    <row r="6425" spans="1:11" x14ac:dyDescent="0.35">
      <c r="A6425" t="s">
        <v>20</v>
      </c>
      <c r="B6425" t="s">
        <v>17</v>
      </c>
      <c r="C6425" s="3" t="s">
        <v>4</v>
      </c>
      <c r="D6425" s="3">
        <v>9</v>
      </c>
      <c r="E6425" s="3">
        <v>25</v>
      </c>
      <c r="F6425" s="3">
        <v>15</v>
      </c>
      <c r="G6425" s="3">
        <v>43.733699999999999</v>
      </c>
      <c r="H6425" s="6">
        <f>INDEX('Sample Customer Count'!$B$3:$B$14,MATCH('KU Gen'!D6425,'Sample Customer Count'!$A$3:$A$14,0))</f>
        <v>37</v>
      </c>
      <c r="I6425" s="6">
        <v>234</v>
      </c>
      <c r="J6425" s="6">
        <v>2.8575319265896861</v>
      </c>
      <c r="K6425" s="6">
        <f t="shared" si="100"/>
        <v>790.35361892398691</v>
      </c>
    </row>
    <row r="6426" spans="1:11" x14ac:dyDescent="0.35">
      <c r="A6426" t="s">
        <v>20</v>
      </c>
      <c r="B6426" t="s">
        <v>17</v>
      </c>
      <c r="C6426" s="3" t="s">
        <v>4</v>
      </c>
      <c r="D6426" s="3">
        <v>9</v>
      </c>
      <c r="E6426" s="3">
        <v>25</v>
      </c>
      <c r="F6426" s="3">
        <v>16</v>
      </c>
      <c r="G6426" s="3">
        <v>13.982200000000001</v>
      </c>
      <c r="H6426" s="6">
        <f>INDEX('Sample Customer Count'!$B$3:$B$14,MATCH('KU Gen'!D6426,'Sample Customer Count'!$A$3:$A$14,0))</f>
        <v>37</v>
      </c>
      <c r="I6426" s="6">
        <v>234</v>
      </c>
      <c r="J6426" s="6">
        <v>2.8575319265896861</v>
      </c>
      <c r="K6426" s="6">
        <f t="shared" si="100"/>
        <v>252.68574052776168</v>
      </c>
    </row>
    <row r="6427" spans="1:11" x14ac:dyDescent="0.35">
      <c r="A6427" t="s">
        <v>20</v>
      </c>
      <c r="B6427" t="s">
        <v>17</v>
      </c>
      <c r="C6427" s="3" t="s">
        <v>4</v>
      </c>
      <c r="D6427" s="3">
        <v>9</v>
      </c>
      <c r="E6427" s="3">
        <v>25</v>
      </c>
      <c r="F6427" s="3">
        <v>17</v>
      </c>
      <c r="G6427" s="3">
        <v>1.1264000000000001</v>
      </c>
      <c r="H6427" s="6">
        <f>INDEX('Sample Customer Count'!$B$3:$B$14,MATCH('KU Gen'!D6427,'Sample Customer Count'!$A$3:$A$14,0))</f>
        <v>37</v>
      </c>
      <c r="I6427" s="6">
        <v>234</v>
      </c>
      <c r="J6427" s="6">
        <v>2.8575319265896861</v>
      </c>
      <c r="K6427" s="6">
        <f t="shared" si="100"/>
        <v>20.356254246861777</v>
      </c>
    </row>
    <row r="6428" spans="1:11" x14ac:dyDescent="0.35">
      <c r="A6428" t="s">
        <v>20</v>
      </c>
      <c r="B6428" t="s">
        <v>17</v>
      </c>
      <c r="C6428" s="3" t="s">
        <v>4</v>
      </c>
      <c r="D6428" s="3">
        <v>9</v>
      </c>
      <c r="E6428" s="3">
        <v>25</v>
      </c>
      <c r="F6428" s="3">
        <v>18</v>
      </c>
      <c r="G6428" s="3">
        <v>0</v>
      </c>
      <c r="H6428" s="6">
        <f>INDEX('Sample Customer Count'!$B$3:$B$14,MATCH('KU Gen'!D6428,'Sample Customer Count'!$A$3:$A$14,0))</f>
        <v>37</v>
      </c>
      <c r="I6428" s="6">
        <v>234</v>
      </c>
      <c r="J6428" s="6">
        <v>2.8575319265896861</v>
      </c>
      <c r="K6428" s="6">
        <f t="shared" si="100"/>
        <v>0</v>
      </c>
    </row>
    <row r="6429" spans="1:11" x14ac:dyDescent="0.35">
      <c r="A6429" t="s">
        <v>20</v>
      </c>
      <c r="B6429" t="s">
        <v>17</v>
      </c>
      <c r="C6429" s="3" t="s">
        <v>4</v>
      </c>
      <c r="D6429" s="3">
        <v>9</v>
      </c>
      <c r="E6429" s="3">
        <v>25</v>
      </c>
      <c r="F6429" s="3">
        <v>19</v>
      </c>
      <c r="G6429" s="3">
        <v>0</v>
      </c>
      <c r="H6429" s="6">
        <f>INDEX('Sample Customer Count'!$B$3:$B$14,MATCH('KU Gen'!D6429,'Sample Customer Count'!$A$3:$A$14,0))</f>
        <v>37</v>
      </c>
      <c r="I6429" s="6">
        <v>234</v>
      </c>
      <c r="J6429" s="6">
        <v>2.8575319265896861</v>
      </c>
      <c r="K6429" s="6">
        <f t="shared" si="100"/>
        <v>0</v>
      </c>
    </row>
    <row r="6430" spans="1:11" x14ac:dyDescent="0.35">
      <c r="A6430" t="s">
        <v>20</v>
      </c>
      <c r="B6430" t="s">
        <v>17</v>
      </c>
      <c r="C6430" s="3" t="s">
        <v>4</v>
      </c>
      <c r="D6430" s="3">
        <v>9</v>
      </c>
      <c r="E6430" s="3">
        <v>25</v>
      </c>
      <c r="F6430" s="3">
        <v>20</v>
      </c>
      <c r="G6430" s="3">
        <v>0</v>
      </c>
      <c r="H6430" s="6">
        <f>INDEX('Sample Customer Count'!$B$3:$B$14,MATCH('KU Gen'!D6430,'Sample Customer Count'!$A$3:$A$14,0))</f>
        <v>37</v>
      </c>
      <c r="I6430" s="6">
        <v>234</v>
      </c>
      <c r="J6430" s="6">
        <v>2.8575319265896861</v>
      </c>
      <c r="K6430" s="6">
        <f t="shared" si="100"/>
        <v>0</v>
      </c>
    </row>
    <row r="6431" spans="1:11" x14ac:dyDescent="0.35">
      <c r="A6431" t="s">
        <v>20</v>
      </c>
      <c r="B6431" t="s">
        <v>17</v>
      </c>
      <c r="C6431" s="3" t="s">
        <v>4</v>
      </c>
      <c r="D6431" s="3">
        <v>9</v>
      </c>
      <c r="E6431" s="3">
        <v>25</v>
      </c>
      <c r="F6431" s="3">
        <v>21</v>
      </c>
      <c r="G6431" s="3">
        <v>0</v>
      </c>
      <c r="H6431" s="6">
        <f>INDEX('Sample Customer Count'!$B$3:$B$14,MATCH('KU Gen'!D6431,'Sample Customer Count'!$A$3:$A$14,0))</f>
        <v>37</v>
      </c>
      <c r="I6431" s="6">
        <v>234</v>
      </c>
      <c r="J6431" s="6">
        <v>2.8575319265896861</v>
      </c>
      <c r="K6431" s="6">
        <f t="shared" si="100"/>
        <v>0</v>
      </c>
    </row>
    <row r="6432" spans="1:11" x14ac:dyDescent="0.35">
      <c r="A6432" t="s">
        <v>20</v>
      </c>
      <c r="B6432" t="s">
        <v>17</v>
      </c>
      <c r="C6432" s="3" t="s">
        <v>4</v>
      </c>
      <c r="D6432" s="3">
        <v>9</v>
      </c>
      <c r="E6432" s="3">
        <v>25</v>
      </c>
      <c r="F6432" s="3">
        <v>22</v>
      </c>
      <c r="G6432" s="3">
        <v>0</v>
      </c>
      <c r="H6432" s="6">
        <f>INDEX('Sample Customer Count'!$B$3:$B$14,MATCH('KU Gen'!D6432,'Sample Customer Count'!$A$3:$A$14,0))</f>
        <v>37</v>
      </c>
      <c r="I6432" s="6">
        <v>234</v>
      </c>
      <c r="J6432" s="6">
        <v>2.8575319265896861</v>
      </c>
      <c r="K6432" s="6">
        <f t="shared" si="100"/>
        <v>0</v>
      </c>
    </row>
    <row r="6433" spans="1:11" x14ac:dyDescent="0.35">
      <c r="A6433" t="s">
        <v>20</v>
      </c>
      <c r="B6433" t="s">
        <v>17</v>
      </c>
      <c r="C6433" s="3" t="s">
        <v>4</v>
      </c>
      <c r="D6433" s="3">
        <v>9</v>
      </c>
      <c r="E6433" s="3">
        <v>25</v>
      </c>
      <c r="F6433" s="3">
        <v>23</v>
      </c>
      <c r="G6433" s="3">
        <v>0</v>
      </c>
      <c r="H6433" s="6">
        <f>INDEX('Sample Customer Count'!$B$3:$B$14,MATCH('KU Gen'!D6433,'Sample Customer Count'!$A$3:$A$14,0))</f>
        <v>37</v>
      </c>
      <c r="I6433" s="6">
        <v>234</v>
      </c>
      <c r="J6433" s="6">
        <v>2.8575319265896861</v>
      </c>
      <c r="K6433" s="6">
        <f t="shared" si="100"/>
        <v>0</v>
      </c>
    </row>
    <row r="6434" spans="1:11" x14ac:dyDescent="0.35">
      <c r="A6434" t="s">
        <v>20</v>
      </c>
      <c r="B6434" t="s">
        <v>17</v>
      </c>
      <c r="C6434" s="3" t="s">
        <v>4</v>
      </c>
      <c r="D6434" s="3">
        <v>9</v>
      </c>
      <c r="E6434" s="3">
        <v>26</v>
      </c>
      <c r="F6434" s="3">
        <v>0</v>
      </c>
      <c r="G6434" s="3">
        <v>0</v>
      </c>
      <c r="H6434" s="6">
        <f>INDEX('Sample Customer Count'!$B$3:$B$14,MATCH('KU Gen'!D6434,'Sample Customer Count'!$A$3:$A$14,0))</f>
        <v>37</v>
      </c>
      <c r="I6434" s="6">
        <v>234</v>
      </c>
      <c r="J6434" s="6">
        <v>2.8575319265896861</v>
      </c>
      <c r="K6434" s="6">
        <f t="shared" si="100"/>
        <v>0</v>
      </c>
    </row>
    <row r="6435" spans="1:11" x14ac:dyDescent="0.35">
      <c r="A6435" t="s">
        <v>20</v>
      </c>
      <c r="B6435" t="s">
        <v>17</v>
      </c>
      <c r="C6435" s="3" t="s">
        <v>4</v>
      </c>
      <c r="D6435" s="3">
        <v>9</v>
      </c>
      <c r="E6435" s="3">
        <v>26</v>
      </c>
      <c r="F6435" s="3">
        <v>1</v>
      </c>
      <c r="G6435" s="3">
        <v>0</v>
      </c>
      <c r="H6435" s="6">
        <f>INDEX('Sample Customer Count'!$B$3:$B$14,MATCH('KU Gen'!D6435,'Sample Customer Count'!$A$3:$A$14,0))</f>
        <v>37</v>
      </c>
      <c r="I6435" s="6">
        <v>234</v>
      </c>
      <c r="J6435" s="6">
        <v>2.8575319265896861</v>
      </c>
      <c r="K6435" s="6">
        <f t="shared" si="100"/>
        <v>0</v>
      </c>
    </row>
    <row r="6436" spans="1:11" x14ac:dyDescent="0.35">
      <c r="A6436" t="s">
        <v>20</v>
      </c>
      <c r="B6436" t="s">
        <v>17</v>
      </c>
      <c r="C6436" s="3" t="s">
        <v>4</v>
      </c>
      <c r="D6436" s="3">
        <v>9</v>
      </c>
      <c r="E6436" s="3">
        <v>26</v>
      </c>
      <c r="F6436" s="3">
        <v>2</v>
      </c>
      <c r="G6436" s="3">
        <v>0</v>
      </c>
      <c r="H6436" s="6">
        <f>INDEX('Sample Customer Count'!$B$3:$B$14,MATCH('KU Gen'!D6436,'Sample Customer Count'!$A$3:$A$14,0))</f>
        <v>37</v>
      </c>
      <c r="I6436" s="6">
        <v>234</v>
      </c>
      <c r="J6436" s="6">
        <v>2.8575319265896861</v>
      </c>
      <c r="K6436" s="6">
        <f t="shared" si="100"/>
        <v>0</v>
      </c>
    </row>
    <row r="6437" spans="1:11" x14ac:dyDescent="0.35">
      <c r="A6437" t="s">
        <v>20</v>
      </c>
      <c r="B6437" t="s">
        <v>17</v>
      </c>
      <c r="C6437" s="3" t="s">
        <v>4</v>
      </c>
      <c r="D6437" s="3">
        <v>9</v>
      </c>
      <c r="E6437" s="3">
        <v>26</v>
      </c>
      <c r="F6437" s="3">
        <v>3</v>
      </c>
      <c r="G6437" s="3">
        <v>0</v>
      </c>
      <c r="H6437" s="6">
        <f>INDEX('Sample Customer Count'!$B$3:$B$14,MATCH('KU Gen'!D6437,'Sample Customer Count'!$A$3:$A$14,0))</f>
        <v>37</v>
      </c>
      <c r="I6437" s="6">
        <v>234</v>
      </c>
      <c r="J6437" s="6">
        <v>2.8575319265896861</v>
      </c>
      <c r="K6437" s="6">
        <f t="shared" si="100"/>
        <v>0</v>
      </c>
    </row>
    <row r="6438" spans="1:11" x14ac:dyDescent="0.35">
      <c r="A6438" t="s">
        <v>20</v>
      </c>
      <c r="B6438" t="s">
        <v>17</v>
      </c>
      <c r="C6438" s="3" t="s">
        <v>4</v>
      </c>
      <c r="D6438" s="3">
        <v>9</v>
      </c>
      <c r="E6438" s="3">
        <v>26</v>
      </c>
      <c r="F6438" s="3">
        <v>4</v>
      </c>
      <c r="G6438" s="3">
        <v>0</v>
      </c>
      <c r="H6438" s="6">
        <f>INDEX('Sample Customer Count'!$B$3:$B$14,MATCH('KU Gen'!D6438,'Sample Customer Count'!$A$3:$A$14,0))</f>
        <v>37</v>
      </c>
      <c r="I6438" s="6">
        <v>234</v>
      </c>
      <c r="J6438" s="6">
        <v>2.8575319265896861</v>
      </c>
      <c r="K6438" s="6">
        <f t="shared" si="100"/>
        <v>0</v>
      </c>
    </row>
    <row r="6439" spans="1:11" x14ac:dyDescent="0.35">
      <c r="A6439" t="s">
        <v>20</v>
      </c>
      <c r="B6439" t="s">
        <v>17</v>
      </c>
      <c r="C6439" s="3" t="s">
        <v>4</v>
      </c>
      <c r="D6439" s="3">
        <v>9</v>
      </c>
      <c r="E6439" s="3">
        <v>26</v>
      </c>
      <c r="F6439" s="3">
        <v>5</v>
      </c>
      <c r="G6439" s="3">
        <v>0</v>
      </c>
      <c r="H6439" s="6">
        <f>INDEX('Sample Customer Count'!$B$3:$B$14,MATCH('KU Gen'!D6439,'Sample Customer Count'!$A$3:$A$14,0))</f>
        <v>37</v>
      </c>
      <c r="I6439" s="6">
        <v>234</v>
      </c>
      <c r="J6439" s="6">
        <v>2.8575319265896861</v>
      </c>
      <c r="K6439" s="6">
        <f t="shared" si="100"/>
        <v>0</v>
      </c>
    </row>
    <row r="6440" spans="1:11" x14ac:dyDescent="0.35">
      <c r="A6440" t="s">
        <v>20</v>
      </c>
      <c r="B6440" t="s">
        <v>17</v>
      </c>
      <c r="C6440" s="3" t="s">
        <v>4</v>
      </c>
      <c r="D6440" s="3">
        <v>9</v>
      </c>
      <c r="E6440" s="3">
        <v>26</v>
      </c>
      <c r="F6440" s="3">
        <v>6</v>
      </c>
      <c r="G6440" s="3">
        <v>0</v>
      </c>
      <c r="H6440" s="6">
        <f>INDEX('Sample Customer Count'!$B$3:$B$14,MATCH('KU Gen'!D6440,'Sample Customer Count'!$A$3:$A$14,0))</f>
        <v>37</v>
      </c>
      <c r="I6440" s="6">
        <v>234</v>
      </c>
      <c r="J6440" s="6">
        <v>2.8575319265896861</v>
      </c>
      <c r="K6440" s="6">
        <f t="shared" si="100"/>
        <v>0</v>
      </c>
    </row>
    <row r="6441" spans="1:11" x14ac:dyDescent="0.35">
      <c r="A6441" t="s">
        <v>20</v>
      </c>
      <c r="B6441" t="s">
        <v>17</v>
      </c>
      <c r="C6441" s="3" t="s">
        <v>4</v>
      </c>
      <c r="D6441" s="3">
        <v>9</v>
      </c>
      <c r="E6441" s="3">
        <v>26</v>
      </c>
      <c r="F6441" s="3">
        <v>7</v>
      </c>
      <c r="G6441" s="3">
        <v>4.7425999999999995</v>
      </c>
      <c r="H6441" s="6">
        <f>INDEX('Sample Customer Count'!$B$3:$B$14,MATCH('KU Gen'!D6441,'Sample Customer Count'!$A$3:$A$14,0))</f>
        <v>37</v>
      </c>
      <c r="I6441" s="6">
        <v>234</v>
      </c>
      <c r="J6441" s="6">
        <v>2.8575319265896861</v>
      </c>
      <c r="K6441" s="6">
        <f t="shared" si="100"/>
        <v>85.708071192441992</v>
      </c>
    </row>
    <row r="6442" spans="1:11" x14ac:dyDescent="0.35">
      <c r="A6442" t="s">
        <v>20</v>
      </c>
      <c r="B6442" t="s">
        <v>17</v>
      </c>
      <c r="C6442" s="3" t="s">
        <v>4</v>
      </c>
      <c r="D6442" s="3">
        <v>9</v>
      </c>
      <c r="E6442" s="3">
        <v>26</v>
      </c>
      <c r="F6442" s="3">
        <v>8</v>
      </c>
      <c r="G6442" s="3">
        <v>15.7342</v>
      </c>
      <c r="H6442" s="6">
        <f>INDEX('Sample Customer Count'!$B$3:$B$14,MATCH('KU Gen'!D6442,'Sample Customer Count'!$A$3:$A$14,0))</f>
        <v>37</v>
      </c>
      <c r="I6442" s="6">
        <v>234</v>
      </c>
      <c r="J6442" s="6">
        <v>2.8575319265896861</v>
      </c>
      <c r="K6442" s="6">
        <f t="shared" si="100"/>
        <v>284.34781211911627</v>
      </c>
    </row>
    <row r="6443" spans="1:11" x14ac:dyDescent="0.35">
      <c r="A6443" t="s">
        <v>20</v>
      </c>
      <c r="B6443" t="s">
        <v>17</v>
      </c>
      <c r="C6443" s="3" t="s">
        <v>4</v>
      </c>
      <c r="D6443" s="3">
        <v>9</v>
      </c>
      <c r="E6443" s="3">
        <v>26</v>
      </c>
      <c r="F6443" s="3">
        <v>9</v>
      </c>
      <c r="G6443" s="3">
        <v>61.902099999999997</v>
      </c>
      <c r="H6443" s="6">
        <f>INDEX('Sample Customer Count'!$B$3:$B$14,MATCH('KU Gen'!D6443,'Sample Customer Count'!$A$3:$A$14,0))</f>
        <v>37</v>
      </c>
      <c r="I6443" s="6">
        <v>234</v>
      </c>
      <c r="J6443" s="6">
        <v>2.8575319265896861</v>
      </c>
      <c r="K6443" s="6">
        <f t="shared" si="100"/>
        <v>1118.6921928397217</v>
      </c>
    </row>
    <row r="6444" spans="1:11" x14ac:dyDescent="0.35">
      <c r="A6444" t="s">
        <v>20</v>
      </c>
      <c r="B6444" t="s">
        <v>17</v>
      </c>
      <c r="C6444" s="3" t="s">
        <v>4</v>
      </c>
      <c r="D6444" s="3">
        <v>9</v>
      </c>
      <c r="E6444" s="3">
        <v>26</v>
      </c>
      <c r="F6444" s="3">
        <v>10</v>
      </c>
      <c r="G6444" s="3">
        <v>87.189300000000003</v>
      </c>
      <c r="H6444" s="6">
        <f>INDEX('Sample Customer Count'!$B$3:$B$14,MATCH('KU Gen'!D6444,'Sample Customer Count'!$A$3:$A$14,0))</f>
        <v>37</v>
      </c>
      <c r="I6444" s="6">
        <v>234</v>
      </c>
      <c r="J6444" s="6">
        <v>2.8575319265896861</v>
      </c>
      <c r="K6444" s="6">
        <f t="shared" si="100"/>
        <v>1575.6814261416066</v>
      </c>
    </row>
    <row r="6445" spans="1:11" x14ac:dyDescent="0.35">
      <c r="A6445" t="s">
        <v>20</v>
      </c>
      <c r="B6445" t="s">
        <v>17</v>
      </c>
      <c r="C6445" s="3" t="s">
        <v>4</v>
      </c>
      <c r="D6445" s="3">
        <v>9</v>
      </c>
      <c r="E6445" s="3">
        <v>26</v>
      </c>
      <c r="F6445" s="3">
        <v>11</v>
      </c>
      <c r="G6445" s="3">
        <v>98.570599999999999</v>
      </c>
      <c r="H6445" s="6">
        <f>INDEX('Sample Customer Count'!$B$3:$B$14,MATCH('KU Gen'!D6445,'Sample Customer Count'!$A$3:$A$14,0))</f>
        <v>37</v>
      </c>
      <c r="I6445" s="6">
        <v>234</v>
      </c>
      <c r="J6445" s="6">
        <v>2.8575319265896861</v>
      </c>
      <c r="K6445" s="6">
        <f t="shared" si="100"/>
        <v>1781.3638093623167</v>
      </c>
    </row>
    <row r="6446" spans="1:11" x14ac:dyDescent="0.35">
      <c r="A6446" t="s">
        <v>20</v>
      </c>
      <c r="B6446" t="s">
        <v>17</v>
      </c>
      <c r="C6446" s="3" t="s">
        <v>4</v>
      </c>
      <c r="D6446" s="3">
        <v>9</v>
      </c>
      <c r="E6446" s="3">
        <v>26</v>
      </c>
      <c r="F6446" s="3">
        <v>12</v>
      </c>
      <c r="G6446" s="3">
        <v>98.461700000000008</v>
      </c>
      <c r="H6446" s="6">
        <f>INDEX('Sample Customer Count'!$B$3:$B$14,MATCH('KU Gen'!D6446,'Sample Customer Count'!$A$3:$A$14,0))</f>
        <v>37</v>
      </c>
      <c r="I6446" s="6">
        <v>234</v>
      </c>
      <c r="J6446" s="6">
        <v>2.8575319265896861</v>
      </c>
      <c r="K6446" s="6">
        <f t="shared" si="100"/>
        <v>1779.3957730630596</v>
      </c>
    </row>
    <row r="6447" spans="1:11" x14ac:dyDescent="0.35">
      <c r="A6447" t="s">
        <v>20</v>
      </c>
      <c r="B6447" t="s">
        <v>17</v>
      </c>
      <c r="C6447" s="3" t="s">
        <v>4</v>
      </c>
      <c r="D6447" s="3">
        <v>9</v>
      </c>
      <c r="E6447" s="3">
        <v>26</v>
      </c>
      <c r="F6447" s="3">
        <v>13</v>
      </c>
      <c r="G6447" s="3">
        <v>83.192300000000003</v>
      </c>
      <c r="H6447" s="6">
        <f>INDEX('Sample Customer Count'!$B$3:$B$14,MATCH('KU Gen'!D6447,'Sample Customer Count'!$A$3:$A$14,0))</f>
        <v>37</v>
      </c>
      <c r="I6447" s="6">
        <v>234</v>
      </c>
      <c r="J6447" s="6">
        <v>2.8575319265896861</v>
      </c>
      <c r="K6447" s="6">
        <f t="shared" si="100"/>
        <v>1503.4478073341611</v>
      </c>
    </row>
    <row r="6448" spans="1:11" x14ac:dyDescent="0.35">
      <c r="A6448" t="s">
        <v>20</v>
      </c>
      <c r="B6448" t="s">
        <v>17</v>
      </c>
      <c r="C6448" s="3" t="s">
        <v>4</v>
      </c>
      <c r="D6448" s="3">
        <v>9</v>
      </c>
      <c r="E6448" s="3">
        <v>26</v>
      </c>
      <c r="F6448" s="3">
        <v>14</v>
      </c>
      <c r="G6448" s="3">
        <v>48.783300000000004</v>
      </c>
      <c r="H6448" s="6">
        <f>INDEX('Sample Customer Count'!$B$3:$B$14,MATCH('KU Gen'!D6448,'Sample Customer Count'!$A$3:$A$14,0))</f>
        <v>37</v>
      </c>
      <c r="I6448" s="6">
        <v>234</v>
      </c>
      <c r="J6448" s="6">
        <v>2.8575319265896861</v>
      </c>
      <c r="K6448" s="6">
        <f t="shared" si="100"/>
        <v>881.60978142838439</v>
      </c>
    </row>
    <row r="6449" spans="1:11" x14ac:dyDescent="0.35">
      <c r="A6449" t="s">
        <v>20</v>
      </c>
      <c r="B6449" t="s">
        <v>17</v>
      </c>
      <c r="C6449" s="3" t="s">
        <v>4</v>
      </c>
      <c r="D6449" s="3">
        <v>9</v>
      </c>
      <c r="E6449" s="3">
        <v>26</v>
      </c>
      <c r="F6449" s="3">
        <v>15</v>
      </c>
      <c r="G6449" s="3">
        <v>29.581200000000003</v>
      </c>
      <c r="H6449" s="6">
        <f>INDEX('Sample Customer Count'!$B$3:$B$14,MATCH('KU Gen'!D6449,'Sample Customer Count'!$A$3:$A$14,0))</f>
        <v>37</v>
      </c>
      <c r="I6449" s="6">
        <v>234</v>
      </c>
      <c r="J6449" s="6">
        <v>2.8575319265896861</v>
      </c>
      <c r="K6449" s="6">
        <f t="shared" si="100"/>
        <v>534.59022383457716</v>
      </c>
    </row>
    <row r="6450" spans="1:11" x14ac:dyDescent="0.35">
      <c r="A6450" t="s">
        <v>20</v>
      </c>
      <c r="B6450" t="s">
        <v>17</v>
      </c>
      <c r="C6450" s="3" t="s">
        <v>4</v>
      </c>
      <c r="D6450" s="3">
        <v>9</v>
      </c>
      <c r="E6450" s="3">
        <v>26</v>
      </c>
      <c r="F6450" s="3">
        <v>16</v>
      </c>
      <c r="G6450" s="3">
        <v>12.9567</v>
      </c>
      <c r="H6450" s="6">
        <f>INDEX('Sample Customer Count'!$B$3:$B$14,MATCH('KU Gen'!D6450,'Sample Customer Count'!$A$3:$A$14,0))</f>
        <v>37</v>
      </c>
      <c r="I6450" s="6">
        <v>234</v>
      </c>
      <c r="J6450" s="6">
        <v>2.8575319265896861</v>
      </c>
      <c r="K6450" s="6">
        <f t="shared" si="100"/>
        <v>234.15294691079012</v>
      </c>
    </row>
    <row r="6451" spans="1:11" x14ac:dyDescent="0.35">
      <c r="A6451" t="s">
        <v>20</v>
      </c>
      <c r="B6451" t="s">
        <v>17</v>
      </c>
      <c r="C6451" s="3" t="s">
        <v>4</v>
      </c>
      <c r="D6451" s="3">
        <v>9</v>
      </c>
      <c r="E6451" s="3">
        <v>26</v>
      </c>
      <c r="F6451" s="3">
        <v>17</v>
      </c>
      <c r="G6451" s="3">
        <v>0.69510000000000005</v>
      </c>
      <c r="H6451" s="6">
        <f>INDEX('Sample Customer Count'!$B$3:$B$14,MATCH('KU Gen'!D6451,'Sample Customer Count'!$A$3:$A$14,0))</f>
        <v>37</v>
      </c>
      <c r="I6451" s="6">
        <v>234</v>
      </c>
      <c r="J6451" s="6">
        <v>2.8575319265896861</v>
      </c>
      <c r="K6451" s="6">
        <f t="shared" si="100"/>
        <v>12.561818472117917</v>
      </c>
    </row>
    <row r="6452" spans="1:11" x14ac:dyDescent="0.35">
      <c r="A6452" t="s">
        <v>20</v>
      </c>
      <c r="B6452" t="s">
        <v>17</v>
      </c>
      <c r="C6452" s="3" t="s">
        <v>4</v>
      </c>
      <c r="D6452" s="3">
        <v>9</v>
      </c>
      <c r="E6452" s="3">
        <v>26</v>
      </c>
      <c r="F6452" s="3">
        <v>18</v>
      </c>
      <c r="G6452" s="3">
        <v>0</v>
      </c>
      <c r="H6452" s="6">
        <f>INDEX('Sample Customer Count'!$B$3:$B$14,MATCH('KU Gen'!D6452,'Sample Customer Count'!$A$3:$A$14,0))</f>
        <v>37</v>
      </c>
      <c r="I6452" s="6">
        <v>234</v>
      </c>
      <c r="J6452" s="6">
        <v>2.8575319265896861</v>
      </c>
      <c r="K6452" s="6">
        <f t="shared" si="100"/>
        <v>0</v>
      </c>
    </row>
    <row r="6453" spans="1:11" x14ac:dyDescent="0.35">
      <c r="A6453" t="s">
        <v>20</v>
      </c>
      <c r="B6453" t="s">
        <v>17</v>
      </c>
      <c r="C6453" s="3" t="s">
        <v>4</v>
      </c>
      <c r="D6453" s="3">
        <v>9</v>
      </c>
      <c r="E6453" s="3">
        <v>26</v>
      </c>
      <c r="F6453" s="3">
        <v>19</v>
      </c>
      <c r="G6453" s="3">
        <v>0</v>
      </c>
      <c r="H6453" s="6">
        <f>INDEX('Sample Customer Count'!$B$3:$B$14,MATCH('KU Gen'!D6453,'Sample Customer Count'!$A$3:$A$14,0))</f>
        <v>37</v>
      </c>
      <c r="I6453" s="6">
        <v>234</v>
      </c>
      <c r="J6453" s="6">
        <v>2.8575319265896861</v>
      </c>
      <c r="K6453" s="6">
        <f t="shared" si="100"/>
        <v>0</v>
      </c>
    </row>
    <row r="6454" spans="1:11" x14ac:dyDescent="0.35">
      <c r="A6454" t="s">
        <v>20</v>
      </c>
      <c r="B6454" t="s">
        <v>17</v>
      </c>
      <c r="C6454" s="3" t="s">
        <v>4</v>
      </c>
      <c r="D6454" s="3">
        <v>9</v>
      </c>
      <c r="E6454" s="3">
        <v>26</v>
      </c>
      <c r="F6454" s="3">
        <v>20</v>
      </c>
      <c r="G6454" s="3">
        <v>0</v>
      </c>
      <c r="H6454" s="6">
        <f>INDEX('Sample Customer Count'!$B$3:$B$14,MATCH('KU Gen'!D6454,'Sample Customer Count'!$A$3:$A$14,0))</f>
        <v>37</v>
      </c>
      <c r="I6454" s="6">
        <v>234</v>
      </c>
      <c r="J6454" s="6">
        <v>2.8575319265896861</v>
      </c>
      <c r="K6454" s="6">
        <f t="shared" si="100"/>
        <v>0</v>
      </c>
    </row>
    <row r="6455" spans="1:11" x14ac:dyDescent="0.35">
      <c r="A6455" t="s">
        <v>20</v>
      </c>
      <c r="B6455" t="s">
        <v>17</v>
      </c>
      <c r="C6455" s="3" t="s">
        <v>4</v>
      </c>
      <c r="D6455" s="3">
        <v>9</v>
      </c>
      <c r="E6455" s="3">
        <v>26</v>
      </c>
      <c r="F6455" s="3">
        <v>21</v>
      </c>
      <c r="G6455" s="3">
        <v>0</v>
      </c>
      <c r="H6455" s="6">
        <f>INDEX('Sample Customer Count'!$B$3:$B$14,MATCH('KU Gen'!D6455,'Sample Customer Count'!$A$3:$A$14,0))</f>
        <v>37</v>
      </c>
      <c r="I6455" s="6">
        <v>234</v>
      </c>
      <c r="J6455" s="6">
        <v>2.8575319265896861</v>
      </c>
      <c r="K6455" s="6">
        <f t="shared" si="100"/>
        <v>0</v>
      </c>
    </row>
    <row r="6456" spans="1:11" x14ac:dyDescent="0.35">
      <c r="A6456" t="s">
        <v>20</v>
      </c>
      <c r="B6456" t="s">
        <v>17</v>
      </c>
      <c r="C6456" s="3" t="s">
        <v>4</v>
      </c>
      <c r="D6456" s="3">
        <v>9</v>
      </c>
      <c r="E6456" s="3">
        <v>26</v>
      </c>
      <c r="F6456" s="3">
        <v>22</v>
      </c>
      <c r="G6456" s="3">
        <v>0</v>
      </c>
      <c r="H6456" s="6">
        <f>INDEX('Sample Customer Count'!$B$3:$B$14,MATCH('KU Gen'!D6456,'Sample Customer Count'!$A$3:$A$14,0))</f>
        <v>37</v>
      </c>
      <c r="I6456" s="6">
        <v>234</v>
      </c>
      <c r="J6456" s="6">
        <v>2.8575319265896861</v>
      </c>
      <c r="K6456" s="6">
        <f t="shared" si="100"/>
        <v>0</v>
      </c>
    </row>
    <row r="6457" spans="1:11" x14ac:dyDescent="0.35">
      <c r="A6457" t="s">
        <v>20</v>
      </c>
      <c r="B6457" t="s">
        <v>17</v>
      </c>
      <c r="C6457" s="3" t="s">
        <v>4</v>
      </c>
      <c r="D6457" s="3">
        <v>9</v>
      </c>
      <c r="E6457" s="3">
        <v>26</v>
      </c>
      <c r="F6457" s="3">
        <v>23</v>
      </c>
      <c r="G6457" s="3">
        <v>0</v>
      </c>
      <c r="H6457" s="6">
        <f>INDEX('Sample Customer Count'!$B$3:$B$14,MATCH('KU Gen'!D6457,'Sample Customer Count'!$A$3:$A$14,0))</f>
        <v>37</v>
      </c>
      <c r="I6457" s="6">
        <v>234</v>
      </c>
      <c r="J6457" s="6">
        <v>2.8575319265896861</v>
      </c>
      <c r="K6457" s="6">
        <f t="shared" si="100"/>
        <v>0</v>
      </c>
    </row>
    <row r="6458" spans="1:11" x14ac:dyDescent="0.35">
      <c r="A6458" t="s">
        <v>14</v>
      </c>
      <c r="B6458" t="s">
        <v>17</v>
      </c>
      <c r="C6458" s="3" t="s">
        <v>4</v>
      </c>
      <c r="D6458" s="3">
        <v>9</v>
      </c>
      <c r="E6458" s="3">
        <v>27</v>
      </c>
      <c r="F6458" s="3">
        <v>0</v>
      </c>
      <c r="G6458" s="3">
        <v>0</v>
      </c>
      <c r="H6458" s="6">
        <f>INDEX('Sample Customer Count'!$B$3:$B$14,MATCH('KU Gen'!D6458,'Sample Customer Count'!$A$3:$A$14,0))</f>
        <v>37</v>
      </c>
      <c r="I6458" s="6">
        <v>234</v>
      </c>
      <c r="J6458" s="6">
        <v>2.8575319265896861</v>
      </c>
      <c r="K6458" s="6">
        <f t="shared" si="100"/>
        <v>0</v>
      </c>
    </row>
    <row r="6459" spans="1:11" x14ac:dyDescent="0.35">
      <c r="A6459" t="s">
        <v>14</v>
      </c>
      <c r="B6459" t="s">
        <v>17</v>
      </c>
      <c r="C6459" s="3" t="s">
        <v>4</v>
      </c>
      <c r="D6459" s="3">
        <v>9</v>
      </c>
      <c r="E6459" s="3">
        <v>27</v>
      </c>
      <c r="F6459" s="3">
        <v>1</v>
      </c>
      <c r="G6459" s="3">
        <v>0</v>
      </c>
      <c r="H6459" s="6">
        <f>INDEX('Sample Customer Count'!$B$3:$B$14,MATCH('KU Gen'!D6459,'Sample Customer Count'!$A$3:$A$14,0))</f>
        <v>37</v>
      </c>
      <c r="I6459" s="6">
        <v>234</v>
      </c>
      <c r="J6459" s="6">
        <v>2.8575319265896861</v>
      </c>
      <c r="K6459" s="6">
        <f t="shared" si="100"/>
        <v>0</v>
      </c>
    </row>
    <row r="6460" spans="1:11" x14ac:dyDescent="0.35">
      <c r="A6460" t="s">
        <v>14</v>
      </c>
      <c r="B6460" t="s">
        <v>17</v>
      </c>
      <c r="C6460" s="3" t="s">
        <v>4</v>
      </c>
      <c r="D6460" s="3">
        <v>9</v>
      </c>
      <c r="E6460" s="3">
        <v>27</v>
      </c>
      <c r="F6460" s="3">
        <v>2</v>
      </c>
      <c r="G6460" s="3">
        <v>0</v>
      </c>
      <c r="H6460" s="6">
        <f>INDEX('Sample Customer Count'!$B$3:$B$14,MATCH('KU Gen'!D6460,'Sample Customer Count'!$A$3:$A$14,0))</f>
        <v>37</v>
      </c>
      <c r="I6460" s="6">
        <v>234</v>
      </c>
      <c r="J6460" s="6">
        <v>2.8575319265896861</v>
      </c>
      <c r="K6460" s="6">
        <f t="shared" si="100"/>
        <v>0</v>
      </c>
    </row>
    <row r="6461" spans="1:11" x14ac:dyDescent="0.35">
      <c r="A6461" t="s">
        <v>14</v>
      </c>
      <c r="B6461" t="s">
        <v>17</v>
      </c>
      <c r="C6461" s="3" t="s">
        <v>4</v>
      </c>
      <c r="D6461" s="3">
        <v>9</v>
      </c>
      <c r="E6461" s="3">
        <v>27</v>
      </c>
      <c r="F6461" s="3">
        <v>3</v>
      </c>
      <c r="G6461" s="3">
        <v>0</v>
      </c>
      <c r="H6461" s="6">
        <f>INDEX('Sample Customer Count'!$B$3:$B$14,MATCH('KU Gen'!D6461,'Sample Customer Count'!$A$3:$A$14,0))</f>
        <v>37</v>
      </c>
      <c r="I6461" s="6">
        <v>234</v>
      </c>
      <c r="J6461" s="6">
        <v>2.8575319265896861</v>
      </c>
      <c r="K6461" s="6">
        <f t="shared" si="100"/>
        <v>0</v>
      </c>
    </row>
    <row r="6462" spans="1:11" x14ac:dyDescent="0.35">
      <c r="A6462" t="s">
        <v>14</v>
      </c>
      <c r="B6462" t="s">
        <v>17</v>
      </c>
      <c r="C6462" s="3" t="s">
        <v>4</v>
      </c>
      <c r="D6462" s="3">
        <v>9</v>
      </c>
      <c r="E6462" s="3">
        <v>27</v>
      </c>
      <c r="F6462" s="3">
        <v>4</v>
      </c>
      <c r="G6462" s="3">
        <v>0</v>
      </c>
      <c r="H6462" s="6">
        <f>INDEX('Sample Customer Count'!$B$3:$B$14,MATCH('KU Gen'!D6462,'Sample Customer Count'!$A$3:$A$14,0))</f>
        <v>37</v>
      </c>
      <c r="I6462" s="6">
        <v>234</v>
      </c>
      <c r="J6462" s="6">
        <v>2.8575319265896861</v>
      </c>
      <c r="K6462" s="6">
        <f t="shared" si="100"/>
        <v>0</v>
      </c>
    </row>
    <row r="6463" spans="1:11" x14ac:dyDescent="0.35">
      <c r="A6463" t="s">
        <v>14</v>
      </c>
      <c r="B6463" t="s">
        <v>17</v>
      </c>
      <c r="C6463" s="3" t="s">
        <v>4</v>
      </c>
      <c r="D6463" s="3">
        <v>9</v>
      </c>
      <c r="E6463" s="3">
        <v>27</v>
      </c>
      <c r="F6463" s="3">
        <v>5</v>
      </c>
      <c r="G6463" s="3">
        <v>0</v>
      </c>
      <c r="H6463" s="6">
        <f>INDEX('Sample Customer Count'!$B$3:$B$14,MATCH('KU Gen'!D6463,'Sample Customer Count'!$A$3:$A$14,0))</f>
        <v>37</v>
      </c>
      <c r="I6463" s="6">
        <v>234</v>
      </c>
      <c r="J6463" s="6">
        <v>2.8575319265896861</v>
      </c>
      <c r="K6463" s="6">
        <f t="shared" si="100"/>
        <v>0</v>
      </c>
    </row>
    <row r="6464" spans="1:11" x14ac:dyDescent="0.35">
      <c r="A6464" t="s">
        <v>14</v>
      </c>
      <c r="B6464" t="s">
        <v>17</v>
      </c>
      <c r="C6464" s="3" t="s">
        <v>4</v>
      </c>
      <c r="D6464" s="3">
        <v>9</v>
      </c>
      <c r="E6464" s="3">
        <v>27</v>
      </c>
      <c r="F6464" s="3">
        <v>6</v>
      </c>
      <c r="G6464" s="3">
        <v>3.5999999999999999E-3</v>
      </c>
      <c r="H6464" s="6">
        <f>INDEX('Sample Customer Count'!$B$3:$B$14,MATCH('KU Gen'!D6464,'Sample Customer Count'!$A$3:$A$14,0))</f>
        <v>37</v>
      </c>
      <c r="I6464" s="6">
        <v>234</v>
      </c>
      <c r="J6464" s="6">
        <v>2.8575319265896861</v>
      </c>
      <c r="K6464" s="6">
        <f t="shared" si="100"/>
        <v>6.5059051215112212E-2</v>
      </c>
    </row>
    <row r="6465" spans="1:11" x14ac:dyDescent="0.35">
      <c r="A6465" t="s">
        <v>14</v>
      </c>
      <c r="B6465" t="s">
        <v>17</v>
      </c>
      <c r="C6465" s="3" t="s">
        <v>4</v>
      </c>
      <c r="D6465" s="3">
        <v>9</v>
      </c>
      <c r="E6465" s="3">
        <v>27</v>
      </c>
      <c r="F6465" s="3">
        <v>7</v>
      </c>
      <c r="G6465" s="3">
        <v>8.4327000000000005</v>
      </c>
      <c r="H6465" s="6">
        <f>INDEX('Sample Customer Count'!$B$3:$B$14,MATCH('KU Gen'!D6465,'Sample Customer Count'!$A$3:$A$14,0))</f>
        <v>37</v>
      </c>
      <c r="I6465" s="6">
        <v>234</v>
      </c>
      <c r="J6465" s="6">
        <v>2.8575319265896861</v>
      </c>
      <c r="K6465" s="6">
        <f t="shared" si="100"/>
        <v>152.3954058837991</v>
      </c>
    </row>
    <row r="6466" spans="1:11" x14ac:dyDescent="0.35">
      <c r="A6466" t="s">
        <v>14</v>
      </c>
      <c r="B6466" t="s">
        <v>17</v>
      </c>
      <c r="C6466" s="3" t="s">
        <v>4</v>
      </c>
      <c r="D6466" s="3">
        <v>9</v>
      </c>
      <c r="E6466" s="3">
        <v>27</v>
      </c>
      <c r="F6466" s="3">
        <v>8</v>
      </c>
      <c r="G6466" s="3">
        <v>53.849200000000003</v>
      </c>
      <c r="H6466" s="6">
        <f>INDEX('Sample Customer Count'!$B$3:$B$14,MATCH('KU Gen'!D6466,'Sample Customer Count'!$A$3:$A$14,0))</f>
        <v>37</v>
      </c>
      <c r="I6466" s="6">
        <v>234</v>
      </c>
      <c r="J6466" s="6">
        <v>2.8575319265896861</v>
      </c>
      <c r="K6466" s="6">
        <f t="shared" si="100"/>
        <v>973.16051685911691</v>
      </c>
    </row>
    <row r="6467" spans="1:11" x14ac:dyDescent="0.35">
      <c r="A6467" t="s">
        <v>14</v>
      </c>
      <c r="B6467" t="s">
        <v>17</v>
      </c>
      <c r="C6467" s="3" t="s">
        <v>4</v>
      </c>
      <c r="D6467" s="3">
        <v>9</v>
      </c>
      <c r="E6467" s="3">
        <v>27</v>
      </c>
      <c r="F6467" s="3">
        <v>9</v>
      </c>
      <c r="G6467" s="3">
        <v>94.468599999999995</v>
      </c>
      <c r="H6467" s="6">
        <f>INDEX('Sample Customer Count'!$B$3:$B$14,MATCH('KU Gen'!D6467,'Sample Customer Count'!$A$3:$A$14,0))</f>
        <v>37</v>
      </c>
      <c r="I6467" s="6">
        <v>234</v>
      </c>
      <c r="J6467" s="6">
        <v>2.8575319265896861</v>
      </c>
      <c r="K6467" s="6">
        <f t="shared" ref="K6467:K6530" si="101">G6467*((I6467/H6467)*J6467)</f>
        <v>1707.2326348944305</v>
      </c>
    </row>
    <row r="6468" spans="1:11" x14ac:dyDescent="0.35">
      <c r="A6468" t="s">
        <v>14</v>
      </c>
      <c r="B6468" t="s">
        <v>17</v>
      </c>
      <c r="C6468" s="3" t="s">
        <v>4</v>
      </c>
      <c r="D6468" s="3">
        <v>9</v>
      </c>
      <c r="E6468" s="3">
        <v>27</v>
      </c>
      <c r="F6468" s="3">
        <v>10</v>
      </c>
      <c r="G6468" s="3">
        <v>129.67429999999999</v>
      </c>
      <c r="H6468" s="6">
        <f>INDEX('Sample Customer Count'!$B$3:$B$14,MATCH('KU Gen'!D6468,'Sample Customer Count'!$A$3:$A$14,0))</f>
        <v>37</v>
      </c>
      <c r="I6468" s="6">
        <v>234</v>
      </c>
      <c r="J6468" s="6">
        <v>2.8575319265896861</v>
      </c>
      <c r="K6468" s="6">
        <f t="shared" si="101"/>
        <v>2343.4685902732849</v>
      </c>
    </row>
    <row r="6469" spans="1:11" x14ac:dyDescent="0.35">
      <c r="A6469" t="s">
        <v>14</v>
      </c>
      <c r="B6469" t="s">
        <v>17</v>
      </c>
      <c r="C6469" s="3" t="s">
        <v>4</v>
      </c>
      <c r="D6469" s="3">
        <v>9</v>
      </c>
      <c r="E6469" s="3">
        <v>27</v>
      </c>
      <c r="F6469" s="3">
        <v>11</v>
      </c>
      <c r="G6469" s="3">
        <v>143.24610000000001</v>
      </c>
      <c r="H6469" s="6">
        <f>INDEX('Sample Customer Count'!$B$3:$B$14,MATCH('KU Gen'!D6469,'Sample Customer Count'!$A$3:$A$14,0))</f>
        <v>37</v>
      </c>
      <c r="I6469" s="6">
        <v>234</v>
      </c>
      <c r="J6469" s="6">
        <v>2.8575319265896861</v>
      </c>
      <c r="K6469" s="6">
        <f t="shared" si="101"/>
        <v>2588.7375989625239</v>
      </c>
    </row>
    <row r="6470" spans="1:11" x14ac:dyDescent="0.35">
      <c r="A6470" t="s">
        <v>14</v>
      </c>
      <c r="B6470" t="s">
        <v>17</v>
      </c>
      <c r="C6470" s="3" t="s">
        <v>4</v>
      </c>
      <c r="D6470" s="3">
        <v>9</v>
      </c>
      <c r="E6470" s="3">
        <v>27</v>
      </c>
      <c r="F6470" s="3">
        <v>12</v>
      </c>
      <c r="G6470" s="3">
        <v>137.93099999999998</v>
      </c>
      <c r="H6470" s="6">
        <f>INDEX('Sample Customer Count'!$B$3:$B$14,MATCH('KU Gen'!D6470,'Sample Customer Count'!$A$3:$A$14,0))</f>
        <v>37</v>
      </c>
      <c r="I6470" s="6">
        <v>234</v>
      </c>
      <c r="J6470" s="6">
        <v>2.8575319265896861</v>
      </c>
      <c r="K6470" s="6">
        <f t="shared" si="101"/>
        <v>2492.6833314310115</v>
      </c>
    </row>
    <row r="6471" spans="1:11" x14ac:dyDescent="0.35">
      <c r="A6471" t="s">
        <v>14</v>
      </c>
      <c r="B6471" t="s">
        <v>17</v>
      </c>
      <c r="C6471" s="3" t="s">
        <v>4</v>
      </c>
      <c r="D6471" s="3">
        <v>9</v>
      </c>
      <c r="E6471" s="3">
        <v>27</v>
      </c>
      <c r="F6471" s="3">
        <v>13</v>
      </c>
      <c r="G6471" s="3">
        <v>111.3715</v>
      </c>
      <c r="H6471" s="6">
        <f>INDEX('Sample Customer Count'!$B$3:$B$14,MATCH('KU Gen'!D6471,'Sample Customer Count'!$A$3:$A$14,0))</f>
        <v>37</v>
      </c>
      <c r="I6471" s="6">
        <v>234</v>
      </c>
      <c r="J6471" s="6">
        <v>2.8575319265896861</v>
      </c>
      <c r="K6471" s="6">
        <f t="shared" si="101"/>
        <v>2012.7011451121859</v>
      </c>
    </row>
    <row r="6472" spans="1:11" x14ac:dyDescent="0.35">
      <c r="A6472" t="s">
        <v>14</v>
      </c>
      <c r="B6472" t="s">
        <v>17</v>
      </c>
      <c r="C6472" s="3" t="s">
        <v>4</v>
      </c>
      <c r="D6472" s="3">
        <v>9</v>
      </c>
      <c r="E6472" s="3">
        <v>27</v>
      </c>
      <c r="F6472" s="3">
        <v>14</v>
      </c>
      <c r="G6472" s="3">
        <v>70.558700000000002</v>
      </c>
      <c r="H6472" s="6">
        <f>INDEX('Sample Customer Count'!$B$3:$B$14,MATCH('KU Gen'!D6472,'Sample Customer Count'!$A$3:$A$14,0))</f>
        <v>37</v>
      </c>
      <c r="I6472" s="6">
        <v>234</v>
      </c>
      <c r="J6472" s="6">
        <v>2.8575319265896861</v>
      </c>
      <c r="K6472" s="6">
        <f t="shared" si="101"/>
        <v>1275.1339102699274</v>
      </c>
    </row>
    <row r="6473" spans="1:11" x14ac:dyDescent="0.35">
      <c r="A6473" t="s">
        <v>14</v>
      </c>
      <c r="B6473" t="s">
        <v>17</v>
      </c>
      <c r="C6473" s="3" t="s">
        <v>4</v>
      </c>
      <c r="D6473" s="3">
        <v>9</v>
      </c>
      <c r="E6473" s="3">
        <v>27</v>
      </c>
      <c r="F6473" s="3">
        <v>15</v>
      </c>
      <c r="G6473" s="3">
        <v>42.048500000000004</v>
      </c>
      <c r="H6473" s="6">
        <f>INDEX('Sample Customer Count'!$B$3:$B$14,MATCH('KU Gen'!D6473,'Sample Customer Count'!$A$3:$A$14,0))</f>
        <v>37</v>
      </c>
      <c r="I6473" s="6">
        <v>234</v>
      </c>
      <c r="J6473" s="6">
        <v>2.8575319265896861</v>
      </c>
      <c r="K6473" s="6">
        <f t="shared" si="101"/>
        <v>759.89875417184612</v>
      </c>
    </row>
    <row r="6474" spans="1:11" x14ac:dyDescent="0.35">
      <c r="A6474" t="s">
        <v>14</v>
      </c>
      <c r="B6474" t="s">
        <v>17</v>
      </c>
      <c r="C6474" s="3" t="s">
        <v>4</v>
      </c>
      <c r="D6474" s="3">
        <v>9</v>
      </c>
      <c r="E6474" s="3">
        <v>27</v>
      </c>
      <c r="F6474" s="3">
        <v>16</v>
      </c>
      <c r="G6474" s="3">
        <v>14.279500000000001</v>
      </c>
      <c r="H6474" s="6">
        <f>INDEX('Sample Customer Count'!$B$3:$B$14,MATCH('KU Gen'!D6474,'Sample Customer Count'!$A$3:$A$14,0))</f>
        <v>37</v>
      </c>
      <c r="I6474" s="6">
        <v>234</v>
      </c>
      <c r="J6474" s="6">
        <v>2.8575319265896861</v>
      </c>
      <c r="K6474" s="6">
        <f t="shared" si="101"/>
        <v>258.0585338406097</v>
      </c>
    </row>
    <row r="6475" spans="1:11" x14ac:dyDescent="0.35">
      <c r="A6475" t="s">
        <v>14</v>
      </c>
      <c r="B6475" t="s">
        <v>17</v>
      </c>
      <c r="C6475" s="3" t="s">
        <v>4</v>
      </c>
      <c r="D6475" s="3">
        <v>9</v>
      </c>
      <c r="E6475" s="3">
        <v>27</v>
      </c>
      <c r="F6475" s="3">
        <v>17</v>
      </c>
      <c r="G6475" s="3">
        <v>0.89789999999999992</v>
      </c>
      <c r="H6475" s="6">
        <f>INDEX('Sample Customer Count'!$B$3:$B$14,MATCH('KU Gen'!D6475,'Sample Customer Count'!$A$3:$A$14,0))</f>
        <v>37</v>
      </c>
      <c r="I6475" s="6">
        <v>234</v>
      </c>
      <c r="J6475" s="6">
        <v>2.8575319265896861</v>
      </c>
      <c r="K6475" s="6">
        <f t="shared" si="101"/>
        <v>16.226811690569235</v>
      </c>
    </row>
    <row r="6476" spans="1:11" x14ac:dyDescent="0.35">
      <c r="A6476" t="s">
        <v>14</v>
      </c>
      <c r="B6476" t="s">
        <v>17</v>
      </c>
      <c r="C6476" s="3" t="s">
        <v>4</v>
      </c>
      <c r="D6476" s="3">
        <v>9</v>
      </c>
      <c r="E6476" s="3">
        <v>27</v>
      </c>
      <c r="F6476" s="3">
        <v>18</v>
      </c>
      <c r="G6476" s="3">
        <v>0</v>
      </c>
      <c r="H6476" s="6">
        <f>INDEX('Sample Customer Count'!$B$3:$B$14,MATCH('KU Gen'!D6476,'Sample Customer Count'!$A$3:$A$14,0))</f>
        <v>37</v>
      </c>
      <c r="I6476" s="6">
        <v>234</v>
      </c>
      <c r="J6476" s="6">
        <v>2.8575319265896861</v>
      </c>
      <c r="K6476" s="6">
        <f t="shared" si="101"/>
        <v>0</v>
      </c>
    </row>
    <row r="6477" spans="1:11" x14ac:dyDescent="0.35">
      <c r="A6477" t="s">
        <v>14</v>
      </c>
      <c r="B6477" t="s">
        <v>17</v>
      </c>
      <c r="C6477" s="3" t="s">
        <v>4</v>
      </c>
      <c r="D6477" s="3">
        <v>9</v>
      </c>
      <c r="E6477" s="3">
        <v>27</v>
      </c>
      <c r="F6477" s="3">
        <v>19</v>
      </c>
      <c r="G6477" s="3">
        <v>0</v>
      </c>
      <c r="H6477" s="6">
        <f>INDEX('Sample Customer Count'!$B$3:$B$14,MATCH('KU Gen'!D6477,'Sample Customer Count'!$A$3:$A$14,0))</f>
        <v>37</v>
      </c>
      <c r="I6477" s="6">
        <v>234</v>
      </c>
      <c r="J6477" s="6">
        <v>2.8575319265896861</v>
      </c>
      <c r="K6477" s="6">
        <f t="shared" si="101"/>
        <v>0</v>
      </c>
    </row>
    <row r="6478" spans="1:11" x14ac:dyDescent="0.35">
      <c r="A6478" t="s">
        <v>14</v>
      </c>
      <c r="B6478" t="s">
        <v>17</v>
      </c>
      <c r="C6478" s="3" t="s">
        <v>4</v>
      </c>
      <c r="D6478" s="3">
        <v>9</v>
      </c>
      <c r="E6478" s="3">
        <v>27</v>
      </c>
      <c r="F6478" s="3">
        <v>20</v>
      </c>
      <c r="G6478" s="3">
        <v>0</v>
      </c>
      <c r="H6478" s="6">
        <f>INDEX('Sample Customer Count'!$B$3:$B$14,MATCH('KU Gen'!D6478,'Sample Customer Count'!$A$3:$A$14,0))</f>
        <v>37</v>
      </c>
      <c r="I6478" s="6">
        <v>234</v>
      </c>
      <c r="J6478" s="6">
        <v>2.8575319265896861</v>
      </c>
      <c r="K6478" s="6">
        <f t="shared" si="101"/>
        <v>0</v>
      </c>
    </row>
    <row r="6479" spans="1:11" x14ac:dyDescent="0.35">
      <c r="A6479" t="s">
        <v>14</v>
      </c>
      <c r="B6479" t="s">
        <v>17</v>
      </c>
      <c r="C6479" s="3" t="s">
        <v>4</v>
      </c>
      <c r="D6479" s="3">
        <v>9</v>
      </c>
      <c r="E6479" s="3">
        <v>27</v>
      </c>
      <c r="F6479" s="3">
        <v>21</v>
      </c>
      <c r="G6479" s="3">
        <v>0</v>
      </c>
      <c r="H6479" s="6">
        <f>INDEX('Sample Customer Count'!$B$3:$B$14,MATCH('KU Gen'!D6479,'Sample Customer Count'!$A$3:$A$14,0))</f>
        <v>37</v>
      </c>
      <c r="I6479" s="6">
        <v>234</v>
      </c>
      <c r="J6479" s="6">
        <v>2.8575319265896861</v>
      </c>
      <c r="K6479" s="6">
        <f t="shared" si="101"/>
        <v>0</v>
      </c>
    </row>
    <row r="6480" spans="1:11" x14ac:dyDescent="0.35">
      <c r="A6480" t="s">
        <v>14</v>
      </c>
      <c r="B6480" t="s">
        <v>17</v>
      </c>
      <c r="C6480" s="3" t="s">
        <v>4</v>
      </c>
      <c r="D6480" s="3">
        <v>9</v>
      </c>
      <c r="E6480" s="3">
        <v>27</v>
      </c>
      <c r="F6480" s="3">
        <v>22</v>
      </c>
      <c r="G6480" s="3">
        <v>0</v>
      </c>
      <c r="H6480" s="6">
        <f>INDEX('Sample Customer Count'!$B$3:$B$14,MATCH('KU Gen'!D6480,'Sample Customer Count'!$A$3:$A$14,0))</f>
        <v>37</v>
      </c>
      <c r="I6480" s="6">
        <v>234</v>
      </c>
      <c r="J6480" s="6">
        <v>2.8575319265896861</v>
      </c>
      <c r="K6480" s="6">
        <f t="shared" si="101"/>
        <v>0</v>
      </c>
    </row>
    <row r="6481" spans="1:11" x14ac:dyDescent="0.35">
      <c r="A6481" t="s">
        <v>14</v>
      </c>
      <c r="B6481" t="s">
        <v>17</v>
      </c>
      <c r="C6481" s="3" t="s">
        <v>4</v>
      </c>
      <c r="D6481" s="3">
        <v>9</v>
      </c>
      <c r="E6481" s="3">
        <v>27</v>
      </c>
      <c r="F6481" s="3">
        <v>23</v>
      </c>
      <c r="G6481" s="3">
        <v>0</v>
      </c>
      <c r="H6481" s="6">
        <f>INDEX('Sample Customer Count'!$B$3:$B$14,MATCH('KU Gen'!D6481,'Sample Customer Count'!$A$3:$A$14,0))</f>
        <v>37</v>
      </c>
      <c r="I6481" s="6">
        <v>234</v>
      </c>
      <c r="J6481" s="6">
        <v>2.8575319265896861</v>
      </c>
      <c r="K6481" s="6">
        <f t="shared" si="101"/>
        <v>0</v>
      </c>
    </row>
    <row r="6482" spans="1:11" x14ac:dyDescent="0.35">
      <c r="A6482" t="s">
        <v>14</v>
      </c>
      <c r="B6482" t="s">
        <v>17</v>
      </c>
      <c r="C6482" s="3" t="s">
        <v>4</v>
      </c>
      <c r="D6482" s="3">
        <v>9</v>
      </c>
      <c r="E6482" s="3">
        <v>28</v>
      </c>
      <c r="F6482" s="3">
        <v>0</v>
      </c>
      <c r="G6482" s="3">
        <v>0</v>
      </c>
      <c r="H6482" s="6">
        <f>INDEX('Sample Customer Count'!$B$3:$B$14,MATCH('KU Gen'!D6482,'Sample Customer Count'!$A$3:$A$14,0))</f>
        <v>37</v>
      </c>
      <c r="I6482" s="6">
        <v>234</v>
      </c>
      <c r="J6482" s="6">
        <v>2.8575319265896861</v>
      </c>
      <c r="K6482" s="6">
        <f t="shared" si="101"/>
        <v>0</v>
      </c>
    </row>
    <row r="6483" spans="1:11" x14ac:dyDescent="0.35">
      <c r="A6483" t="s">
        <v>14</v>
      </c>
      <c r="B6483" t="s">
        <v>17</v>
      </c>
      <c r="C6483" s="3" t="s">
        <v>4</v>
      </c>
      <c r="D6483" s="3">
        <v>9</v>
      </c>
      <c r="E6483" s="3">
        <v>28</v>
      </c>
      <c r="F6483" s="3">
        <v>1</v>
      </c>
      <c r="G6483" s="3">
        <v>0</v>
      </c>
      <c r="H6483" s="6">
        <f>INDEX('Sample Customer Count'!$B$3:$B$14,MATCH('KU Gen'!D6483,'Sample Customer Count'!$A$3:$A$14,0))</f>
        <v>37</v>
      </c>
      <c r="I6483" s="6">
        <v>234</v>
      </c>
      <c r="J6483" s="6">
        <v>2.8575319265896861</v>
      </c>
      <c r="K6483" s="6">
        <f t="shared" si="101"/>
        <v>0</v>
      </c>
    </row>
    <row r="6484" spans="1:11" x14ac:dyDescent="0.35">
      <c r="A6484" t="s">
        <v>14</v>
      </c>
      <c r="B6484" t="s">
        <v>17</v>
      </c>
      <c r="C6484" s="3" t="s">
        <v>4</v>
      </c>
      <c r="D6484" s="3">
        <v>9</v>
      </c>
      <c r="E6484" s="3">
        <v>28</v>
      </c>
      <c r="F6484" s="3">
        <v>2</v>
      </c>
      <c r="G6484" s="3">
        <v>0</v>
      </c>
      <c r="H6484" s="6">
        <f>INDEX('Sample Customer Count'!$B$3:$B$14,MATCH('KU Gen'!D6484,'Sample Customer Count'!$A$3:$A$14,0))</f>
        <v>37</v>
      </c>
      <c r="I6484" s="6">
        <v>234</v>
      </c>
      <c r="J6484" s="6">
        <v>2.8575319265896861</v>
      </c>
      <c r="K6484" s="6">
        <f t="shared" si="101"/>
        <v>0</v>
      </c>
    </row>
    <row r="6485" spans="1:11" x14ac:dyDescent="0.35">
      <c r="A6485" t="s">
        <v>14</v>
      </c>
      <c r="B6485" t="s">
        <v>17</v>
      </c>
      <c r="C6485" s="3" t="s">
        <v>4</v>
      </c>
      <c r="D6485" s="3">
        <v>9</v>
      </c>
      <c r="E6485" s="3">
        <v>28</v>
      </c>
      <c r="F6485" s="3">
        <v>3</v>
      </c>
      <c r="G6485" s="3">
        <v>0</v>
      </c>
      <c r="H6485" s="6">
        <f>INDEX('Sample Customer Count'!$B$3:$B$14,MATCH('KU Gen'!D6485,'Sample Customer Count'!$A$3:$A$14,0))</f>
        <v>37</v>
      </c>
      <c r="I6485" s="6">
        <v>234</v>
      </c>
      <c r="J6485" s="6">
        <v>2.8575319265896861</v>
      </c>
      <c r="K6485" s="6">
        <f t="shared" si="101"/>
        <v>0</v>
      </c>
    </row>
    <row r="6486" spans="1:11" x14ac:dyDescent="0.35">
      <c r="A6486" t="s">
        <v>14</v>
      </c>
      <c r="B6486" t="s">
        <v>17</v>
      </c>
      <c r="C6486" s="3" t="s">
        <v>4</v>
      </c>
      <c r="D6486" s="3">
        <v>9</v>
      </c>
      <c r="E6486" s="3">
        <v>28</v>
      </c>
      <c r="F6486" s="3">
        <v>4</v>
      </c>
      <c r="G6486" s="3">
        <v>0</v>
      </c>
      <c r="H6486" s="6">
        <f>INDEX('Sample Customer Count'!$B$3:$B$14,MATCH('KU Gen'!D6486,'Sample Customer Count'!$A$3:$A$14,0))</f>
        <v>37</v>
      </c>
      <c r="I6486" s="6">
        <v>234</v>
      </c>
      <c r="J6486" s="6">
        <v>2.8575319265896861</v>
      </c>
      <c r="K6486" s="6">
        <f t="shared" si="101"/>
        <v>0</v>
      </c>
    </row>
    <row r="6487" spans="1:11" x14ac:dyDescent="0.35">
      <c r="A6487" t="s">
        <v>14</v>
      </c>
      <c r="B6487" t="s">
        <v>17</v>
      </c>
      <c r="C6487" s="3" t="s">
        <v>4</v>
      </c>
      <c r="D6487" s="3">
        <v>9</v>
      </c>
      <c r="E6487" s="3">
        <v>28</v>
      </c>
      <c r="F6487" s="3">
        <v>5</v>
      </c>
      <c r="G6487" s="3">
        <v>0</v>
      </c>
      <c r="H6487" s="6">
        <f>INDEX('Sample Customer Count'!$B$3:$B$14,MATCH('KU Gen'!D6487,'Sample Customer Count'!$A$3:$A$14,0))</f>
        <v>37</v>
      </c>
      <c r="I6487" s="6">
        <v>234</v>
      </c>
      <c r="J6487" s="6">
        <v>2.8575319265896861</v>
      </c>
      <c r="K6487" s="6">
        <f t="shared" si="101"/>
        <v>0</v>
      </c>
    </row>
    <row r="6488" spans="1:11" x14ac:dyDescent="0.35">
      <c r="A6488" t="s">
        <v>14</v>
      </c>
      <c r="B6488" t="s">
        <v>17</v>
      </c>
      <c r="C6488" s="3" t="s">
        <v>4</v>
      </c>
      <c r="D6488" s="3">
        <v>9</v>
      </c>
      <c r="E6488" s="3">
        <v>28</v>
      </c>
      <c r="F6488" s="3">
        <v>6</v>
      </c>
      <c r="G6488" s="3">
        <v>4.0000000000000001E-3</v>
      </c>
      <c r="H6488" s="6">
        <f>INDEX('Sample Customer Count'!$B$3:$B$14,MATCH('KU Gen'!D6488,'Sample Customer Count'!$A$3:$A$14,0))</f>
        <v>37</v>
      </c>
      <c r="I6488" s="6">
        <v>234</v>
      </c>
      <c r="J6488" s="6">
        <v>2.8575319265896861</v>
      </c>
      <c r="K6488" s="6">
        <f t="shared" si="101"/>
        <v>7.2287834683458022E-2</v>
      </c>
    </row>
    <row r="6489" spans="1:11" x14ac:dyDescent="0.35">
      <c r="A6489" t="s">
        <v>14</v>
      </c>
      <c r="B6489" t="s">
        <v>17</v>
      </c>
      <c r="C6489" s="3" t="s">
        <v>4</v>
      </c>
      <c r="D6489" s="3">
        <v>9</v>
      </c>
      <c r="E6489" s="3">
        <v>28</v>
      </c>
      <c r="F6489" s="3">
        <v>7</v>
      </c>
      <c r="G6489" s="3">
        <v>4.0213000000000001</v>
      </c>
      <c r="H6489" s="6">
        <f>INDEX('Sample Customer Count'!$B$3:$B$14,MATCH('KU Gen'!D6489,'Sample Customer Count'!$A$3:$A$14,0))</f>
        <v>37</v>
      </c>
      <c r="I6489" s="6">
        <v>234</v>
      </c>
      <c r="J6489" s="6">
        <v>2.8575319265896861</v>
      </c>
      <c r="K6489" s="6">
        <f t="shared" si="101"/>
        <v>72.672767403147432</v>
      </c>
    </row>
    <row r="6490" spans="1:11" x14ac:dyDescent="0.35">
      <c r="A6490" t="s">
        <v>14</v>
      </c>
      <c r="B6490" t="s">
        <v>17</v>
      </c>
      <c r="C6490" s="3" t="s">
        <v>4</v>
      </c>
      <c r="D6490" s="3">
        <v>9</v>
      </c>
      <c r="E6490" s="3">
        <v>28</v>
      </c>
      <c r="F6490" s="3">
        <v>8</v>
      </c>
      <c r="G6490" s="3">
        <v>28.207700000000003</v>
      </c>
      <c r="H6490" s="6">
        <f>INDEX('Sample Customer Count'!$B$3:$B$14,MATCH('KU Gen'!D6490,'Sample Customer Count'!$A$3:$A$14,0))</f>
        <v>37</v>
      </c>
      <c r="I6490" s="6">
        <v>234</v>
      </c>
      <c r="J6490" s="6">
        <v>2.8575319265896861</v>
      </c>
      <c r="K6490" s="6">
        <f t="shared" si="101"/>
        <v>509.7683886001447</v>
      </c>
    </row>
    <row r="6491" spans="1:11" x14ac:dyDescent="0.35">
      <c r="A6491" t="s">
        <v>14</v>
      </c>
      <c r="B6491" t="s">
        <v>17</v>
      </c>
      <c r="C6491" s="3" t="s">
        <v>4</v>
      </c>
      <c r="D6491" s="3">
        <v>9</v>
      </c>
      <c r="E6491" s="3">
        <v>28</v>
      </c>
      <c r="F6491" s="3">
        <v>9</v>
      </c>
      <c r="G6491" s="3">
        <v>69.55</v>
      </c>
      <c r="H6491" s="6">
        <f>INDEX('Sample Customer Count'!$B$3:$B$14,MATCH('KU Gen'!D6491,'Sample Customer Count'!$A$3:$A$14,0))</f>
        <v>37</v>
      </c>
      <c r="I6491" s="6">
        <v>234</v>
      </c>
      <c r="J6491" s="6">
        <v>2.8575319265896861</v>
      </c>
      <c r="K6491" s="6">
        <f t="shared" si="101"/>
        <v>1256.9047255586263</v>
      </c>
    </row>
    <row r="6492" spans="1:11" x14ac:dyDescent="0.35">
      <c r="A6492" t="s">
        <v>14</v>
      </c>
      <c r="B6492" t="s">
        <v>17</v>
      </c>
      <c r="C6492" s="3" t="s">
        <v>4</v>
      </c>
      <c r="D6492" s="3">
        <v>9</v>
      </c>
      <c r="E6492" s="3">
        <v>28</v>
      </c>
      <c r="F6492" s="3">
        <v>10</v>
      </c>
      <c r="G6492" s="3">
        <v>92.305899999999994</v>
      </c>
      <c r="H6492" s="6">
        <f>INDEX('Sample Customer Count'!$B$3:$B$14,MATCH('KU Gen'!D6492,'Sample Customer Count'!$A$3:$A$14,0))</f>
        <v>37</v>
      </c>
      <c r="I6492" s="6">
        <v>234</v>
      </c>
      <c r="J6492" s="6">
        <v>2.8575319265896861</v>
      </c>
      <c r="K6492" s="6">
        <f t="shared" si="101"/>
        <v>1668.1484098769517</v>
      </c>
    </row>
    <row r="6493" spans="1:11" x14ac:dyDescent="0.35">
      <c r="A6493" t="s">
        <v>14</v>
      </c>
      <c r="B6493" t="s">
        <v>17</v>
      </c>
      <c r="C6493" s="3" t="s">
        <v>4</v>
      </c>
      <c r="D6493" s="3">
        <v>9</v>
      </c>
      <c r="E6493" s="3">
        <v>28</v>
      </c>
      <c r="F6493" s="3">
        <v>11</v>
      </c>
      <c r="G6493" s="3">
        <v>88.717900000000014</v>
      </c>
      <c r="H6493" s="6">
        <f>INDEX('Sample Customer Count'!$B$3:$B$14,MATCH('KU Gen'!D6493,'Sample Customer Count'!$A$3:$A$14,0))</f>
        <v>37</v>
      </c>
      <c r="I6493" s="6">
        <v>234</v>
      </c>
      <c r="J6493" s="6">
        <v>2.8575319265896861</v>
      </c>
      <c r="K6493" s="6">
        <f t="shared" si="101"/>
        <v>1603.3062221658902</v>
      </c>
    </row>
    <row r="6494" spans="1:11" x14ac:dyDescent="0.35">
      <c r="A6494" t="s">
        <v>14</v>
      </c>
      <c r="B6494" t="s">
        <v>17</v>
      </c>
      <c r="C6494" s="3" t="s">
        <v>4</v>
      </c>
      <c r="D6494" s="3">
        <v>9</v>
      </c>
      <c r="E6494" s="3">
        <v>28</v>
      </c>
      <c r="F6494" s="3">
        <v>12</v>
      </c>
      <c r="G6494" s="3">
        <v>82.234099999999998</v>
      </c>
      <c r="H6494" s="6">
        <f>INDEX('Sample Customer Count'!$B$3:$B$14,MATCH('KU Gen'!D6494,'Sample Customer Count'!$A$3:$A$14,0))</f>
        <v>37</v>
      </c>
      <c r="I6494" s="6">
        <v>234</v>
      </c>
      <c r="J6494" s="6">
        <v>2.8575319265896861</v>
      </c>
      <c r="K6494" s="6">
        <f t="shared" si="101"/>
        <v>1486.1312565357387</v>
      </c>
    </row>
    <row r="6495" spans="1:11" x14ac:dyDescent="0.35">
      <c r="A6495" t="s">
        <v>14</v>
      </c>
      <c r="B6495" t="s">
        <v>17</v>
      </c>
      <c r="C6495" s="3" t="s">
        <v>4</v>
      </c>
      <c r="D6495" s="3">
        <v>9</v>
      </c>
      <c r="E6495" s="3">
        <v>28</v>
      </c>
      <c r="F6495" s="3">
        <v>13</v>
      </c>
      <c r="G6495" s="3">
        <v>79.602499999999992</v>
      </c>
      <c r="H6495" s="6">
        <f>INDEX('Sample Customer Count'!$B$3:$B$14,MATCH('KU Gen'!D6495,'Sample Customer Count'!$A$3:$A$14,0))</f>
        <v>37</v>
      </c>
      <c r="I6495" s="6">
        <v>234</v>
      </c>
      <c r="J6495" s="6">
        <v>2.8575319265896861</v>
      </c>
      <c r="K6495" s="6">
        <f t="shared" si="101"/>
        <v>1438.5730900974916</v>
      </c>
    </row>
    <row r="6496" spans="1:11" x14ac:dyDescent="0.35">
      <c r="A6496" t="s">
        <v>14</v>
      </c>
      <c r="B6496" t="s">
        <v>17</v>
      </c>
      <c r="C6496" s="3" t="s">
        <v>4</v>
      </c>
      <c r="D6496" s="3">
        <v>9</v>
      </c>
      <c r="E6496" s="3">
        <v>28</v>
      </c>
      <c r="F6496" s="3">
        <v>14</v>
      </c>
      <c r="G6496" s="3">
        <v>50.113900000000001</v>
      </c>
      <c r="H6496" s="6">
        <f>INDEX('Sample Customer Count'!$B$3:$B$14,MATCH('KU Gen'!D6496,'Sample Customer Count'!$A$3:$A$14,0))</f>
        <v>37</v>
      </c>
      <c r="I6496" s="6">
        <v>234</v>
      </c>
      <c r="J6496" s="6">
        <v>2.8575319265896861</v>
      </c>
      <c r="K6496" s="6">
        <f t="shared" si="101"/>
        <v>905.65632963583664</v>
      </c>
    </row>
    <row r="6497" spans="1:11" x14ac:dyDescent="0.35">
      <c r="A6497" t="s">
        <v>14</v>
      </c>
      <c r="B6497" t="s">
        <v>17</v>
      </c>
      <c r="C6497" s="3" t="s">
        <v>4</v>
      </c>
      <c r="D6497" s="3">
        <v>9</v>
      </c>
      <c r="E6497" s="3">
        <v>28</v>
      </c>
      <c r="F6497" s="3">
        <v>15</v>
      </c>
      <c r="G6497" s="3">
        <v>25.451699999999999</v>
      </c>
      <c r="H6497" s="6">
        <f>INDEX('Sample Customer Count'!$B$3:$B$14,MATCH('KU Gen'!D6497,'Sample Customer Count'!$A$3:$A$14,0))</f>
        <v>37</v>
      </c>
      <c r="I6497" s="6">
        <v>234</v>
      </c>
      <c r="J6497" s="6">
        <v>2.8575319265896861</v>
      </c>
      <c r="K6497" s="6">
        <f t="shared" si="101"/>
        <v>459.96207050324205</v>
      </c>
    </row>
    <row r="6498" spans="1:11" x14ac:dyDescent="0.35">
      <c r="A6498" t="s">
        <v>14</v>
      </c>
      <c r="B6498" t="s">
        <v>17</v>
      </c>
      <c r="C6498" s="3" t="s">
        <v>4</v>
      </c>
      <c r="D6498" s="3">
        <v>9</v>
      </c>
      <c r="E6498" s="3">
        <v>28</v>
      </c>
      <c r="F6498" s="3">
        <v>16</v>
      </c>
      <c r="G6498" s="3">
        <v>9.4643999999999995</v>
      </c>
      <c r="H6498" s="6">
        <f>INDEX('Sample Customer Count'!$B$3:$B$14,MATCH('KU Gen'!D6498,'Sample Customer Count'!$A$3:$A$14,0))</f>
        <v>37</v>
      </c>
      <c r="I6498" s="6">
        <v>234</v>
      </c>
      <c r="J6498" s="6">
        <v>2.8575319265896861</v>
      </c>
      <c r="K6498" s="6">
        <f t="shared" si="101"/>
        <v>171.04024564452999</v>
      </c>
    </row>
    <row r="6499" spans="1:11" x14ac:dyDescent="0.35">
      <c r="A6499" t="s">
        <v>14</v>
      </c>
      <c r="B6499" t="s">
        <v>17</v>
      </c>
      <c r="C6499" s="3" t="s">
        <v>4</v>
      </c>
      <c r="D6499" s="3">
        <v>9</v>
      </c>
      <c r="E6499" s="3">
        <v>28</v>
      </c>
      <c r="F6499" s="3">
        <v>17</v>
      </c>
      <c r="G6499" s="3">
        <v>8.3000000000000004E-2</v>
      </c>
      <c r="H6499" s="6">
        <f>INDEX('Sample Customer Count'!$B$3:$B$14,MATCH('KU Gen'!D6499,'Sample Customer Count'!$A$3:$A$14,0))</f>
        <v>37</v>
      </c>
      <c r="I6499" s="6">
        <v>234</v>
      </c>
      <c r="J6499" s="6">
        <v>2.8575319265896861</v>
      </c>
      <c r="K6499" s="6">
        <f t="shared" si="101"/>
        <v>1.4999725696817539</v>
      </c>
    </row>
    <row r="6500" spans="1:11" x14ac:dyDescent="0.35">
      <c r="A6500" t="s">
        <v>14</v>
      </c>
      <c r="B6500" t="s">
        <v>17</v>
      </c>
      <c r="C6500" s="3" t="s">
        <v>4</v>
      </c>
      <c r="D6500" s="3">
        <v>9</v>
      </c>
      <c r="E6500" s="3">
        <v>28</v>
      </c>
      <c r="F6500" s="3">
        <v>18</v>
      </c>
      <c r="G6500" s="3">
        <v>0</v>
      </c>
      <c r="H6500" s="6">
        <f>INDEX('Sample Customer Count'!$B$3:$B$14,MATCH('KU Gen'!D6500,'Sample Customer Count'!$A$3:$A$14,0))</f>
        <v>37</v>
      </c>
      <c r="I6500" s="6">
        <v>234</v>
      </c>
      <c r="J6500" s="6">
        <v>2.8575319265896861</v>
      </c>
      <c r="K6500" s="6">
        <f t="shared" si="101"/>
        <v>0</v>
      </c>
    </row>
    <row r="6501" spans="1:11" x14ac:dyDescent="0.35">
      <c r="A6501" t="s">
        <v>14</v>
      </c>
      <c r="B6501" t="s">
        <v>17</v>
      </c>
      <c r="C6501" s="3" t="s">
        <v>4</v>
      </c>
      <c r="D6501" s="3">
        <v>9</v>
      </c>
      <c r="E6501" s="3">
        <v>28</v>
      </c>
      <c r="F6501" s="3">
        <v>19</v>
      </c>
      <c r="G6501" s="3">
        <v>0</v>
      </c>
      <c r="H6501" s="6">
        <f>INDEX('Sample Customer Count'!$B$3:$B$14,MATCH('KU Gen'!D6501,'Sample Customer Count'!$A$3:$A$14,0))</f>
        <v>37</v>
      </c>
      <c r="I6501" s="6">
        <v>234</v>
      </c>
      <c r="J6501" s="6">
        <v>2.8575319265896861</v>
      </c>
      <c r="K6501" s="6">
        <f t="shared" si="101"/>
        <v>0</v>
      </c>
    </row>
    <row r="6502" spans="1:11" x14ac:dyDescent="0.35">
      <c r="A6502" t="s">
        <v>14</v>
      </c>
      <c r="B6502" t="s">
        <v>17</v>
      </c>
      <c r="C6502" s="3" t="s">
        <v>4</v>
      </c>
      <c r="D6502" s="3">
        <v>9</v>
      </c>
      <c r="E6502" s="3">
        <v>28</v>
      </c>
      <c r="F6502" s="3">
        <v>20</v>
      </c>
      <c r="G6502" s="3">
        <v>0</v>
      </c>
      <c r="H6502" s="6">
        <f>INDEX('Sample Customer Count'!$B$3:$B$14,MATCH('KU Gen'!D6502,'Sample Customer Count'!$A$3:$A$14,0))</f>
        <v>37</v>
      </c>
      <c r="I6502" s="6">
        <v>234</v>
      </c>
      <c r="J6502" s="6">
        <v>2.8575319265896861</v>
      </c>
      <c r="K6502" s="6">
        <f t="shared" si="101"/>
        <v>0</v>
      </c>
    </row>
    <row r="6503" spans="1:11" x14ac:dyDescent="0.35">
      <c r="A6503" t="s">
        <v>14</v>
      </c>
      <c r="B6503" t="s">
        <v>17</v>
      </c>
      <c r="C6503" s="3" t="s">
        <v>4</v>
      </c>
      <c r="D6503" s="3">
        <v>9</v>
      </c>
      <c r="E6503" s="3">
        <v>28</v>
      </c>
      <c r="F6503" s="3">
        <v>21</v>
      </c>
      <c r="G6503" s="3">
        <v>0</v>
      </c>
      <c r="H6503" s="6">
        <f>INDEX('Sample Customer Count'!$B$3:$B$14,MATCH('KU Gen'!D6503,'Sample Customer Count'!$A$3:$A$14,0))</f>
        <v>37</v>
      </c>
      <c r="I6503" s="6">
        <v>234</v>
      </c>
      <c r="J6503" s="6">
        <v>2.8575319265896861</v>
      </c>
      <c r="K6503" s="6">
        <f t="shared" si="101"/>
        <v>0</v>
      </c>
    </row>
    <row r="6504" spans="1:11" x14ac:dyDescent="0.35">
      <c r="A6504" t="s">
        <v>14</v>
      </c>
      <c r="B6504" t="s">
        <v>17</v>
      </c>
      <c r="C6504" s="3" t="s">
        <v>4</v>
      </c>
      <c r="D6504" s="3">
        <v>9</v>
      </c>
      <c r="E6504" s="3">
        <v>28</v>
      </c>
      <c r="F6504" s="3">
        <v>22</v>
      </c>
      <c r="G6504" s="3">
        <v>0</v>
      </c>
      <c r="H6504" s="6">
        <f>INDEX('Sample Customer Count'!$B$3:$B$14,MATCH('KU Gen'!D6504,'Sample Customer Count'!$A$3:$A$14,0))</f>
        <v>37</v>
      </c>
      <c r="I6504" s="6">
        <v>234</v>
      </c>
      <c r="J6504" s="6">
        <v>2.8575319265896861</v>
      </c>
      <c r="K6504" s="6">
        <f t="shared" si="101"/>
        <v>0</v>
      </c>
    </row>
    <row r="6505" spans="1:11" x14ac:dyDescent="0.35">
      <c r="A6505" t="s">
        <v>14</v>
      </c>
      <c r="B6505" t="s">
        <v>17</v>
      </c>
      <c r="C6505" s="3" t="s">
        <v>4</v>
      </c>
      <c r="D6505" s="3">
        <v>9</v>
      </c>
      <c r="E6505" s="3">
        <v>28</v>
      </c>
      <c r="F6505" s="3">
        <v>23</v>
      </c>
      <c r="G6505" s="3">
        <v>0</v>
      </c>
      <c r="H6505" s="6">
        <f>INDEX('Sample Customer Count'!$B$3:$B$14,MATCH('KU Gen'!D6505,'Sample Customer Count'!$A$3:$A$14,0))</f>
        <v>37</v>
      </c>
      <c r="I6505" s="6">
        <v>234</v>
      </c>
      <c r="J6505" s="6">
        <v>2.8575319265896861</v>
      </c>
      <c r="K6505" s="6">
        <f t="shared" si="101"/>
        <v>0</v>
      </c>
    </row>
    <row r="6506" spans="1:11" x14ac:dyDescent="0.35">
      <c r="A6506" t="s">
        <v>14</v>
      </c>
      <c r="B6506" t="s">
        <v>17</v>
      </c>
      <c r="C6506" s="3" t="s">
        <v>4</v>
      </c>
      <c r="D6506" s="3">
        <v>9</v>
      </c>
      <c r="E6506" s="3">
        <v>29</v>
      </c>
      <c r="F6506" s="3">
        <v>0</v>
      </c>
      <c r="G6506" s="3">
        <v>0</v>
      </c>
      <c r="H6506" s="6">
        <f>INDEX('Sample Customer Count'!$B$3:$B$14,MATCH('KU Gen'!D6506,'Sample Customer Count'!$A$3:$A$14,0))</f>
        <v>37</v>
      </c>
      <c r="I6506" s="6">
        <v>234</v>
      </c>
      <c r="J6506" s="6">
        <v>2.8575319265896861</v>
      </c>
      <c r="K6506" s="6">
        <f t="shared" si="101"/>
        <v>0</v>
      </c>
    </row>
    <row r="6507" spans="1:11" x14ac:dyDescent="0.35">
      <c r="A6507" t="s">
        <v>14</v>
      </c>
      <c r="B6507" t="s">
        <v>17</v>
      </c>
      <c r="C6507" s="3" t="s">
        <v>4</v>
      </c>
      <c r="D6507" s="3">
        <v>9</v>
      </c>
      <c r="E6507" s="3">
        <v>29</v>
      </c>
      <c r="F6507" s="3">
        <v>1</v>
      </c>
      <c r="G6507" s="3">
        <v>0</v>
      </c>
      <c r="H6507" s="6">
        <f>INDEX('Sample Customer Count'!$B$3:$B$14,MATCH('KU Gen'!D6507,'Sample Customer Count'!$A$3:$A$14,0))</f>
        <v>37</v>
      </c>
      <c r="I6507" s="6">
        <v>234</v>
      </c>
      <c r="J6507" s="6">
        <v>2.8575319265896861</v>
      </c>
      <c r="K6507" s="6">
        <f t="shared" si="101"/>
        <v>0</v>
      </c>
    </row>
    <row r="6508" spans="1:11" x14ac:dyDescent="0.35">
      <c r="A6508" t="s">
        <v>14</v>
      </c>
      <c r="B6508" t="s">
        <v>17</v>
      </c>
      <c r="C6508" s="3" t="s">
        <v>4</v>
      </c>
      <c r="D6508" s="3">
        <v>9</v>
      </c>
      <c r="E6508" s="3">
        <v>29</v>
      </c>
      <c r="F6508" s="3">
        <v>2</v>
      </c>
      <c r="G6508" s="3">
        <v>0</v>
      </c>
      <c r="H6508" s="6">
        <f>INDEX('Sample Customer Count'!$B$3:$B$14,MATCH('KU Gen'!D6508,'Sample Customer Count'!$A$3:$A$14,0))</f>
        <v>37</v>
      </c>
      <c r="I6508" s="6">
        <v>234</v>
      </c>
      <c r="J6508" s="6">
        <v>2.8575319265896861</v>
      </c>
      <c r="K6508" s="6">
        <f t="shared" si="101"/>
        <v>0</v>
      </c>
    </row>
    <row r="6509" spans="1:11" x14ac:dyDescent="0.35">
      <c r="A6509" t="s">
        <v>14</v>
      </c>
      <c r="B6509" t="s">
        <v>17</v>
      </c>
      <c r="C6509" s="3" t="s">
        <v>4</v>
      </c>
      <c r="D6509" s="3">
        <v>9</v>
      </c>
      <c r="E6509" s="3">
        <v>29</v>
      </c>
      <c r="F6509" s="3">
        <v>3</v>
      </c>
      <c r="G6509" s="3">
        <v>0</v>
      </c>
      <c r="H6509" s="6">
        <f>INDEX('Sample Customer Count'!$B$3:$B$14,MATCH('KU Gen'!D6509,'Sample Customer Count'!$A$3:$A$14,0))</f>
        <v>37</v>
      </c>
      <c r="I6509" s="6">
        <v>234</v>
      </c>
      <c r="J6509" s="6">
        <v>2.8575319265896861</v>
      </c>
      <c r="K6509" s="6">
        <f t="shared" si="101"/>
        <v>0</v>
      </c>
    </row>
    <row r="6510" spans="1:11" x14ac:dyDescent="0.35">
      <c r="A6510" t="s">
        <v>14</v>
      </c>
      <c r="B6510" t="s">
        <v>17</v>
      </c>
      <c r="C6510" s="3" t="s">
        <v>4</v>
      </c>
      <c r="D6510" s="3">
        <v>9</v>
      </c>
      <c r="E6510" s="3">
        <v>29</v>
      </c>
      <c r="F6510" s="3">
        <v>4</v>
      </c>
      <c r="G6510" s="3">
        <v>0</v>
      </c>
      <c r="H6510" s="6">
        <f>INDEX('Sample Customer Count'!$B$3:$B$14,MATCH('KU Gen'!D6510,'Sample Customer Count'!$A$3:$A$14,0))</f>
        <v>37</v>
      </c>
      <c r="I6510" s="6">
        <v>234</v>
      </c>
      <c r="J6510" s="6">
        <v>2.8575319265896861</v>
      </c>
      <c r="K6510" s="6">
        <f t="shared" si="101"/>
        <v>0</v>
      </c>
    </row>
    <row r="6511" spans="1:11" x14ac:dyDescent="0.35">
      <c r="A6511" t="s">
        <v>14</v>
      </c>
      <c r="B6511" t="s">
        <v>17</v>
      </c>
      <c r="C6511" s="3" t="s">
        <v>4</v>
      </c>
      <c r="D6511" s="3">
        <v>9</v>
      </c>
      <c r="E6511" s="3">
        <v>29</v>
      </c>
      <c r="F6511" s="3">
        <v>5</v>
      </c>
      <c r="G6511" s="3">
        <v>0</v>
      </c>
      <c r="H6511" s="6">
        <f>INDEX('Sample Customer Count'!$B$3:$B$14,MATCH('KU Gen'!D6511,'Sample Customer Count'!$A$3:$A$14,0))</f>
        <v>37</v>
      </c>
      <c r="I6511" s="6">
        <v>234</v>
      </c>
      <c r="J6511" s="6">
        <v>2.8575319265896861</v>
      </c>
      <c r="K6511" s="6">
        <f t="shared" si="101"/>
        <v>0</v>
      </c>
    </row>
    <row r="6512" spans="1:11" x14ac:dyDescent="0.35">
      <c r="A6512" t="s">
        <v>14</v>
      </c>
      <c r="B6512" t="s">
        <v>17</v>
      </c>
      <c r="C6512" s="3" t="s">
        <v>4</v>
      </c>
      <c r="D6512" s="3">
        <v>9</v>
      </c>
      <c r="E6512" s="3">
        <v>29</v>
      </c>
      <c r="F6512" s="3">
        <v>6</v>
      </c>
      <c r="G6512" s="3">
        <v>1.8200000000000001E-2</v>
      </c>
      <c r="H6512" s="6">
        <f>INDEX('Sample Customer Count'!$B$3:$B$14,MATCH('KU Gen'!D6512,'Sample Customer Count'!$A$3:$A$14,0))</f>
        <v>37</v>
      </c>
      <c r="I6512" s="6">
        <v>234</v>
      </c>
      <c r="J6512" s="6">
        <v>2.8575319265896861</v>
      </c>
      <c r="K6512" s="6">
        <f t="shared" si="101"/>
        <v>0.32890964780973397</v>
      </c>
    </row>
    <row r="6513" spans="1:11" x14ac:dyDescent="0.35">
      <c r="A6513" t="s">
        <v>14</v>
      </c>
      <c r="B6513" t="s">
        <v>17</v>
      </c>
      <c r="C6513" s="3" t="s">
        <v>4</v>
      </c>
      <c r="D6513" s="3">
        <v>9</v>
      </c>
      <c r="E6513" s="3">
        <v>29</v>
      </c>
      <c r="F6513" s="3">
        <v>7</v>
      </c>
      <c r="G6513" s="3">
        <v>5.3601000000000001</v>
      </c>
      <c r="H6513" s="6">
        <f>INDEX('Sample Customer Count'!$B$3:$B$14,MATCH('KU Gen'!D6513,'Sample Customer Count'!$A$3:$A$14,0))</f>
        <v>37</v>
      </c>
      <c r="I6513" s="6">
        <v>234</v>
      </c>
      <c r="J6513" s="6">
        <v>2.8575319265896861</v>
      </c>
      <c r="K6513" s="6">
        <f t="shared" si="101"/>
        <v>96.867505671700826</v>
      </c>
    </row>
    <row r="6514" spans="1:11" x14ac:dyDescent="0.35">
      <c r="A6514" t="s">
        <v>14</v>
      </c>
      <c r="B6514" t="s">
        <v>17</v>
      </c>
      <c r="C6514" s="3" t="s">
        <v>4</v>
      </c>
      <c r="D6514" s="3">
        <v>9</v>
      </c>
      <c r="E6514" s="3">
        <v>29</v>
      </c>
      <c r="F6514" s="3">
        <v>8</v>
      </c>
      <c r="G6514" s="3">
        <v>30.279400000000003</v>
      </c>
      <c r="H6514" s="6">
        <f>INDEX('Sample Customer Count'!$B$3:$B$14,MATCH('KU Gen'!D6514,'Sample Customer Count'!$A$3:$A$14,0))</f>
        <v>37</v>
      </c>
      <c r="I6514" s="6">
        <v>234</v>
      </c>
      <c r="J6514" s="6">
        <v>2.8575319265896861</v>
      </c>
      <c r="K6514" s="6">
        <f t="shared" si="101"/>
        <v>547.2080653785747</v>
      </c>
    </row>
    <row r="6515" spans="1:11" x14ac:dyDescent="0.35">
      <c r="A6515" t="s">
        <v>14</v>
      </c>
      <c r="B6515" t="s">
        <v>17</v>
      </c>
      <c r="C6515" s="3" t="s">
        <v>4</v>
      </c>
      <c r="D6515" s="3">
        <v>9</v>
      </c>
      <c r="E6515" s="3">
        <v>29</v>
      </c>
      <c r="F6515" s="3">
        <v>9</v>
      </c>
      <c r="G6515" s="3">
        <v>54.857499999999995</v>
      </c>
      <c r="H6515" s="6">
        <f>INDEX('Sample Customer Count'!$B$3:$B$14,MATCH('KU Gen'!D6515,'Sample Customer Count'!$A$3:$A$14,0))</f>
        <v>37</v>
      </c>
      <c r="I6515" s="6">
        <v>234</v>
      </c>
      <c r="J6515" s="6">
        <v>2.8575319265896861</v>
      </c>
      <c r="K6515" s="6">
        <f t="shared" si="101"/>
        <v>991.38247278694939</v>
      </c>
    </row>
    <row r="6516" spans="1:11" x14ac:dyDescent="0.35">
      <c r="A6516" t="s">
        <v>14</v>
      </c>
      <c r="B6516" t="s">
        <v>17</v>
      </c>
      <c r="C6516" s="3" t="s">
        <v>4</v>
      </c>
      <c r="D6516" s="3">
        <v>9</v>
      </c>
      <c r="E6516" s="3">
        <v>29</v>
      </c>
      <c r="F6516" s="3">
        <v>10</v>
      </c>
      <c r="G6516" s="3">
        <v>59.035399999999996</v>
      </c>
      <c r="H6516" s="6">
        <f>INDEX('Sample Customer Count'!$B$3:$B$14,MATCH('KU Gen'!D6516,'Sample Customer Count'!$A$3:$A$14,0))</f>
        <v>37</v>
      </c>
      <c r="I6516" s="6">
        <v>234</v>
      </c>
      <c r="J6516" s="6">
        <v>2.8575319265896861</v>
      </c>
      <c r="K6516" s="6">
        <f t="shared" si="101"/>
        <v>1066.8853089179543</v>
      </c>
    </row>
    <row r="6517" spans="1:11" x14ac:dyDescent="0.35">
      <c r="A6517" t="s">
        <v>14</v>
      </c>
      <c r="B6517" t="s">
        <v>17</v>
      </c>
      <c r="C6517" s="3" t="s">
        <v>4</v>
      </c>
      <c r="D6517" s="3">
        <v>9</v>
      </c>
      <c r="E6517" s="3">
        <v>29</v>
      </c>
      <c r="F6517" s="3">
        <v>11</v>
      </c>
      <c r="G6517" s="3">
        <v>72.884</v>
      </c>
      <c r="H6517" s="6">
        <f>INDEX('Sample Customer Count'!$B$3:$B$14,MATCH('KU Gen'!D6517,'Sample Customer Count'!$A$3:$A$14,0))</f>
        <v>37</v>
      </c>
      <c r="I6517" s="6">
        <v>234</v>
      </c>
      <c r="J6517" s="6">
        <v>2.8575319265896861</v>
      </c>
      <c r="K6517" s="6">
        <f t="shared" si="101"/>
        <v>1317.1566357672884</v>
      </c>
    </row>
    <row r="6518" spans="1:11" x14ac:dyDescent="0.35">
      <c r="A6518" t="s">
        <v>14</v>
      </c>
      <c r="B6518" t="s">
        <v>17</v>
      </c>
      <c r="C6518" s="3" t="s">
        <v>4</v>
      </c>
      <c r="D6518" s="3">
        <v>9</v>
      </c>
      <c r="E6518" s="3">
        <v>29</v>
      </c>
      <c r="F6518" s="3">
        <v>12</v>
      </c>
      <c r="G6518" s="3">
        <v>65.624200000000002</v>
      </c>
      <c r="H6518" s="6">
        <f>INDEX('Sample Customer Count'!$B$3:$B$14,MATCH('KU Gen'!D6518,'Sample Customer Count'!$A$3:$A$14,0))</f>
        <v>37</v>
      </c>
      <c r="I6518" s="6">
        <v>234</v>
      </c>
      <c r="J6518" s="6">
        <v>2.8575319265896861</v>
      </c>
      <c r="K6518" s="6">
        <f t="shared" si="101"/>
        <v>1185.9578302085465</v>
      </c>
    </row>
    <row r="6519" spans="1:11" x14ac:dyDescent="0.35">
      <c r="A6519" t="s">
        <v>14</v>
      </c>
      <c r="B6519" t="s">
        <v>17</v>
      </c>
      <c r="C6519" s="3" t="s">
        <v>4</v>
      </c>
      <c r="D6519" s="3">
        <v>9</v>
      </c>
      <c r="E6519" s="3">
        <v>29</v>
      </c>
      <c r="F6519" s="3">
        <v>13</v>
      </c>
      <c r="G6519" s="3">
        <v>48.594099999999997</v>
      </c>
      <c r="H6519" s="6">
        <f>INDEX('Sample Customer Count'!$B$3:$B$14,MATCH('KU Gen'!D6519,'Sample Customer Count'!$A$3:$A$14,0))</f>
        <v>37</v>
      </c>
      <c r="I6519" s="6">
        <v>234</v>
      </c>
      <c r="J6519" s="6">
        <v>2.8575319265896861</v>
      </c>
      <c r="K6519" s="6">
        <f t="shared" si="101"/>
        <v>878.19056684785676</v>
      </c>
    </row>
    <row r="6520" spans="1:11" x14ac:dyDescent="0.35">
      <c r="A6520" t="s">
        <v>14</v>
      </c>
      <c r="B6520" t="s">
        <v>17</v>
      </c>
      <c r="C6520" s="3" t="s">
        <v>4</v>
      </c>
      <c r="D6520" s="3">
        <v>9</v>
      </c>
      <c r="E6520" s="3">
        <v>29</v>
      </c>
      <c r="F6520" s="3">
        <v>14</v>
      </c>
      <c r="G6520" s="3">
        <v>41.213699999999996</v>
      </c>
      <c r="H6520" s="6">
        <f>INDEX('Sample Customer Count'!$B$3:$B$14,MATCH('KU Gen'!D6520,'Sample Customer Count'!$A$3:$A$14,0))</f>
        <v>37</v>
      </c>
      <c r="I6520" s="6">
        <v>234</v>
      </c>
      <c r="J6520" s="6">
        <v>2.8575319265896861</v>
      </c>
      <c r="K6520" s="6">
        <f t="shared" si="101"/>
        <v>744.81228307340837</v>
      </c>
    </row>
    <row r="6521" spans="1:11" x14ac:dyDescent="0.35">
      <c r="A6521" t="s">
        <v>14</v>
      </c>
      <c r="B6521" t="s">
        <v>17</v>
      </c>
      <c r="C6521" s="3" t="s">
        <v>4</v>
      </c>
      <c r="D6521" s="3">
        <v>9</v>
      </c>
      <c r="E6521" s="3">
        <v>29</v>
      </c>
      <c r="F6521" s="3">
        <v>15</v>
      </c>
      <c r="G6521" s="3">
        <v>28.713099999999997</v>
      </c>
      <c r="H6521" s="6">
        <f>INDEX('Sample Customer Count'!$B$3:$B$14,MATCH('KU Gen'!D6521,'Sample Customer Count'!$A$3:$A$14,0))</f>
        <v>37</v>
      </c>
      <c r="I6521" s="6">
        <v>234</v>
      </c>
      <c r="J6521" s="6">
        <v>2.8575319265896861</v>
      </c>
      <c r="K6521" s="6">
        <f t="shared" si="101"/>
        <v>518.90195651239958</v>
      </c>
    </row>
    <row r="6522" spans="1:11" x14ac:dyDescent="0.35">
      <c r="A6522" t="s">
        <v>14</v>
      </c>
      <c r="B6522" t="s">
        <v>17</v>
      </c>
      <c r="C6522" s="3" t="s">
        <v>4</v>
      </c>
      <c r="D6522" s="3">
        <v>9</v>
      </c>
      <c r="E6522" s="3">
        <v>29</v>
      </c>
      <c r="F6522" s="3">
        <v>16</v>
      </c>
      <c r="G6522" s="3">
        <v>9.3295999999999992</v>
      </c>
      <c r="H6522" s="6">
        <f>INDEX('Sample Customer Count'!$B$3:$B$14,MATCH('KU Gen'!D6522,'Sample Customer Count'!$A$3:$A$14,0))</f>
        <v>37</v>
      </c>
      <c r="I6522" s="6">
        <v>234</v>
      </c>
      <c r="J6522" s="6">
        <v>2.8575319265896861</v>
      </c>
      <c r="K6522" s="6">
        <f t="shared" si="101"/>
        <v>168.60414561569746</v>
      </c>
    </row>
    <row r="6523" spans="1:11" x14ac:dyDescent="0.35">
      <c r="A6523" t="s">
        <v>14</v>
      </c>
      <c r="B6523" t="s">
        <v>17</v>
      </c>
      <c r="C6523" s="3" t="s">
        <v>4</v>
      </c>
      <c r="D6523" s="3">
        <v>9</v>
      </c>
      <c r="E6523" s="3">
        <v>29</v>
      </c>
      <c r="F6523" s="3">
        <v>17</v>
      </c>
      <c r="G6523" s="3">
        <v>0.36299999999999999</v>
      </c>
      <c r="H6523" s="6">
        <f>INDEX('Sample Customer Count'!$B$3:$B$14,MATCH('KU Gen'!D6523,'Sample Customer Count'!$A$3:$A$14,0))</f>
        <v>37</v>
      </c>
      <c r="I6523" s="6">
        <v>234</v>
      </c>
      <c r="J6523" s="6">
        <v>2.8575319265896861</v>
      </c>
      <c r="K6523" s="6">
        <f t="shared" si="101"/>
        <v>6.5601209975238151</v>
      </c>
    </row>
    <row r="6524" spans="1:11" x14ac:dyDescent="0.35">
      <c r="A6524" t="s">
        <v>14</v>
      </c>
      <c r="B6524" t="s">
        <v>17</v>
      </c>
      <c r="C6524" s="3" t="s">
        <v>4</v>
      </c>
      <c r="D6524" s="3">
        <v>9</v>
      </c>
      <c r="E6524" s="3">
        <v>29</v>
      </c>
      <c r="F6524" s="3">
        <v>18</v>
      </c>
      <c r="G6524" s="3">
        <v>0</v>
      </c>
      <c r="H6524" s="6">
        <f>INDEX('Sample Customer Count'!$B$3:$B$14,MATCH('KU Gen'!D6524,'Sample Customer Count'!$A$3:$A$14,0))</f>
        <v>37</v>
      </c>
      <c r="I6524" s="6">
        <v>234</v>
      </c>
      <c r="J6524" s="6">
        <v>2.8575319265896861</v>
      </c>
      <c r="K6524" s="6">
        <f t="shared" si="101"/>
        <v>0</v>
      </c>
    </row>
    <row r="6525" spans="1:11" x14ac:dyDescent="0.35">
      <c r="A6525" t="s">
        <v>14</v>
      </c>
      <c r="B6525" t="s">
        <v>17</v>
      </c>
      <c r="C6525" s="3" t="s">
        <v>4</v>
      </c>
      <c r="D6525" s="3">
        <v>9</v>
      </c>
      <c r="E6525" s="3">
        <v>29</v>
      </c>
      <c r="F6525" s="3">
        <v>19</v>
      </c>
      <c r="G6525" s="3">
        <v>0</v>
      </c>
      <c r="H6525" s="6">
        <f>INDEX('Sample Customer Count'!$B$3:$B$14,MATCH('KU Gen'!D6525,'Sample Customer Count'!$A$3:$A$14,0))</f>
        <v>37</v>
      </c>
      <c r="I6525" s="6">
        <v>234</v>
      </c>
      <c r="J6525" s="6">
        <v>2.8575319265896861</v>
      </c>
      <c r="K6525" s="6">
        <f t="shared" si="101"/>
        <v>0</v>
      </c>
    </row>
    <row r="6526" spans="1:11" x14ac:dyDescent="0.35">
      <c r="A6526" t="s">
        <v>14</v>
      </c>
      <c r="B6526" t="s">
        <v>17</v>
      </c>
      <c r="C6526" s="3" t="s">
        <v>4</v>
      </c>
      <c r="D6526" s="3">
        <v>9</v>
      </c>
      <c r="E6526" s="3">
        <v>29</v>
      </c>
      <c r="F6526" s="3">
        <v>20</v>
      </c>
      <c r="G6526" s="3">
        <v>0</v>
      </c>
      <c r="H6526" s="6">
        <f>INDEX('Sample Customer Count'!$B$3:$B$14,MATCH('KU Gen'!D6526,'Sample Customer Count'!$A$3:$A$14,0))</f>
        <v>37</v>
      </c>
      <c r="I6526" s="6">
        <v>234</v>
      </c>
      <c r="J6526" s="6">
        <v>2.8575319265896861</v>
      </c>
      <c r="K6526" s="6">
        <f t="shared" si="101"/>
        <v>0</v>
      </c>
    </row>
    <row r="6527" spans="1:11" x14ac:dyDescent="0.35">
      <c r="A6527" t="s">
        <v>14</v>
      </c>
      <c r="B6527" t="s">
        <v>17</v>
      </c>
      <c r="C6527" s="3" t="s">
        <v>4</v>
      </c>
      <c r="D6527" s="3">
        <v>9</v>
      </c>
      <c r="E6527" s="3">
        <v>29</v>
      </c>
      <c r="F6527" s="3">
        <v>21</v>
      </c>
      <c r="G6527" s="3">
        <v>0</v>
      </c>
      <c r="H6527" s="6">
        <f>INDEX('Sample Customer Count'!$B$3:$B$14,MATCH('KU Gen'!D6527,'Sample Customer Count'!$A$3:$A$14,0))</f>
        <v>37</v>
      </c>
      <c r="I6527" s="6">
        <v>234</v>
      </c>
      <c r="J6527" s="6">
        <v>2.8575319265896861</v>
      </c>
      <c r="K6527" s="6">
        <f t="shared" si="101"/>
        <v>0</v>
      </c>
    </row>
    <row r="6528" spans="1:11" x14ac:dyDescent="0.35">
      <c r="A6528" t="s">
        <v>14</v>
      </c>
      <c r="B6528" t="s">
        <v>17</v>
      </c>
      <c r="C6528" s="3" t="s">
        <v>4</v>
      </c>
      <c r="D6528" s="3">
        <v>9</v>
      </c>
      <c r="E6528" s="3">
        <v>29</v>
      </c>
      <c r="F6528" s="3">
        <v>22</v>
      </c>
      <c r="G6528" s="3">
        <v>0</v>
      </c>
      <c r="H6528" s="6">
        <f>INDEX('Sample Customer Count'!$B$3:$B$14,MATCH('KU Gen'!D6528,'Sample Customer Count'!$A$3:$A$14,0))</f>
        <v>37</v>
      </c>
      <c r="I6528" s="6">
        <v>234</v>
      </c>
      <c r="J6528" s="6">
        <v>2.8575319265896861</v>
      </c>
      <c r="K6528" s="6">
        <f t="shared" si="101"/>
        <v>0</v>
      </c>
    </row>
    <row r="6529" spans="1:11" x14ac:dyDescent="0.35">
      <c r="A6529" t="s">
        <v>14</v>
      </c>
      <c r="B6529" t="s">
        <v>17</v>
      </c>
      <c r="C6529" s="3" t="s">
        <v>4</v>
      </c>
      <c r="D6529" s="3">
        <v>9</v>
      </c>
      <c r="E6529" s="3">
        <v>29</v>
      </c>
      <c r="F6529" s="3">
        <v>23</v>
      </c>
      <c r="G6529" s="3">
        <v>0</v>
      </c>
      <c r="H6529" s="6">
        <f>INDEX('Sample Customer Count'!$B$3:$B$14,MATCH('KU Gen'!D6529,'Sample Customer Count'!$A$3:$A$14,0))</f>
        <v>37</v>
      </c>
      <c r="I6529" s="6">
        <v>234</v>
      </c>
      <c r="J6529" s="6">
        <v>2.8575319265896861</v>
      </c>
      <c r="K6529" s="6">
        <f t="shared" si="101"/>
        <v>0</v>
      </c>
    </row>
    <row r="6530" spans="1:11" x14ac:dyDescent="0.35">
      <c r="A6530" t="s">
        <v>14</v>
      </c>
      <c r="B6530" t="s">
        <v>17</v>
      </c>
      <c r="C6530" s="3" t="s">
        <v>4</v>
      </c>
      <c r="D6530" s="3">
        <v>9</v>
      </c>
      <c r="E6530" s="3">
        <v>30</v>
      </c>
      <c r="F6530" s="3">
        <v>0</v>
      </c>
      <c r="G6530" s="3">
        <v>0</v>
      </c>
      <c r="H6530" s="6">
        <f>INDEX('Sample Customer Count'!$B$3:$B$14,MATCH('KU Gen'!D6530,'Sample Customer Count'!$A$3:$A$14,0))</f>
        <v>37</v>
      </c>
      <c r="I6530" s="6">
        <v>234</v>
      </c>
      <c r="J6530" s="6">
        <v>2.8575319265896861</v>
      </c>
      <c r="K6530" s="6">
        <f t="shared" si="101"/>
        <v>0</v>
      </c>
    </row>
    <row r="6531" spans="1:11" x14ac:dyDescent="0.35">
      <c r="A6531" t="s">
        <v>14</v>
      </c>
      <c r="B6531" t="s">
        <v>17</v>
      </c>
      <c r="C6531" s="3" t="s">
        <v>4</v>
      </c>
      <c r="D6531" s="3">
        <v>9</v>
      </c>
      <c r="E6531" s="3">
        <v>30</v>
      </c>
      <c r="F6531" s="3">
        <v>1</v>
      </c>
      <c r="G6531" s="3">
        <v>0</v>
      </c>
      <c r="H6531" s="6">
        <f>INDEX('Sample Customer Count'!$B$3:$B$14,MATCH('KU Gen'!D6531,'Sample Customer Count'!$A$3:$A$14,0))</f>
        <v>37</v>
      </c>
      <c r="I6531" s="6">
        <v>234</v>
      </c>
      <c r="J6531" s="6">
        <v>2.8575319265896861</v>
      </c>
      <c r="K6531" s="6">
        <f t="shared" ref="K6531:K6594" si="102">G6531*((I6531/H6531)*J6531)</f>
        <v>0</v>
      </c>
    </row>
    <row r="6532" spans="1:11" x14ac:dyDescent="0.35">
      <c r="A6532" t="s">
        <v>14</v>
      </c>
      <c r="B6532" t="s">
        <v>17</v>
      </c>
      <c r="C6532" s="3" t="s">
        <v>4</v>
      </c>
      <c r="D6532" s="3">
        <v>9</v>
      </c>
      <c r="E6532" s="3">
        <v>30</v>
      </c>
      <c r="F6532" s="3">
        <v>2</v>
      </c>
      <c r="G6532" s="3">
        <v>0</v>
      </c>
      <c r="H6532" s="6">
        <f>INDEX('Sample Customer Count'!$B$3:$B$14,MATCH('KU Gen'!D6532,'Sample Customer Count'!$A$3:$A$14,0))</f>
        <v>37</v>
      </c>
      <c r="I6532" s="6">
        <v>234</v>
      </c>
      <c r="J6532" s="6">
        <v>2.8575319265896861</v>
      </c>
      <c r="K6532" s="6">
        <f t="shared" si="102"/>
        <v>0</v>
      </c>
    </row>
    <row r="6533" spans="1:11" x14ac:dyDescent="0.35">
      <c r="A6533" t="s">
        <v>14</v>
      </c>
      <c r="B6533" t="s">
        <v>17</v>
      </c>
      <c r="C6533" s="3" t="s">
        <v>4</v>
      </c>
      <c r="D6533" s="3">
        <v>9</v>
      </c>
      <c r="E6533" s="3">
        <v>30</v>
      </c>
      <c r="F6533" s="3">
        <v>3</v>
      </c>
      <c r="G6533" s="3">
        <v>0</v>
      </c>
      <c r="H6533" s="6">
        <f>INDEX('Sample Customer Count'!$B$3:$B$14,MATCH('KU Gen'!D6533,'Sample Customer Count'!$A$3:$A$14,0))</f>
        <v>37</v>
      </c>
      <c r="I6533" s="6">
        <v>234</v>
      </c>
      <c r="J6533" s="6">
        <v>2.8575319265896861</v>
      </c>
      <c r="K6533" s="6">
        <f t="shared" si="102"/>
        <v>0</v>
      </c>
    </row>
    <row r="6534" spans="1:11" x14ac:dyDescent="0.35">
      <c r="A6534" t="s">
        <v>14</v>
      </c>
      <c r="B6534" t="s">
        <v>17</v>
      </c>
      <c r="C6534" s="3" t="s">
        <v>4</v>
      </c>
      <c r="D6534" s="3">
        <v>9</v>
      </c>
      <c r="E6534" s="3">
        <v>30</v>
      </c>
      <c r="F6534" s="3">
        <v>4</v>
      </c>
      <c r="G6534" s="3">
        <v>0</v>
      </c>
      <c r="H6534" s="6">
        <f>INDEX('Sample Customer Count'!$B$3:$B$14,MATCH('KU Gen'!D6534,'Sample Customer Count'!$A$3:$A$14,0))</f>
        <v>37</v>
      </c>
      <c r="I6534" s="6">
        <v>234</v>
      </c>
      <c r="J6534" s="6">
        <v>2.8575319265896861</v>
      </c>
      <c r="K6534" s="6">
        <f t="shared" si="102"/>
        <v>0</v>
      </c>
    </row>
    <row r="6535" spans="1:11" x14ac:dyDescent="0.35">
      <c r="A6535" t="s">
        <v>14</v>
      </c>
      <c r="B6535" t="s">
        <v>17</v>
      </c>
      <c r="C6535" s="3" t="s">
        <v>4</v>
      </c>
      <c r="D6535" s="3">
        <v>9</v>
      </c>
      <c r="E6535" s="3">
        <v>30</v>
      </c>
      <c r="F6535" s="3">
        <v>5</v>
      </c>
      <c r="G6535" s="3">
        <v>0</v>
      </c>
      <c r="H6535" s="6">
        <f>INDEX('Sample Customer Count'!$B$3:$B$14,MATCH('KU Gen'!D6535,'Sample Customer Count'!$A$3:$A$14,0))</f>
        <v>37</v>
      </c>
      <c r="I6535" s="6">
        <v>234</v>
      </c>
      <c r="J6535" s="6">
        <v>2.8575319265896861</v>
      </c>
      <c r="K6535" s="6">
        <f t="shared" si="102"/>
        <v>0</v>
      </c>
    </row>
    <row r="6536" spans="1:11" x14ac:dyDescent="0.35">
      <c r="A6536" t="s">
        <v>14</v>
      </c>
      <c r="B6536" t="s">
        <v>17</v>
      </c>
      <c r="C6536" s="3" t="s">
        <v>4</v>
      </c>
      <c r="D6536" s="3">
        <v>9</v>
      </c>
      <c r="E6536" s="3">
        <v>30</v>
      </c>
      <c r="F6536" s="3">
        <v>6</v>
      </c>
      <c r="G6536" s="3">
        <v>0</v>
      </c>
      <c r="H6536" s="6">
        <f>INDEX('Sample Customer Count'!$B$3:$B$14,MATCH('KU Gen'!D6536,'Sample Customer Count'!$A$3:$A$14,0))</f>
        <v>37</v>
      </c>
      <c r="I6536" s="6">
        <v>234</v>
      </c>
      <c r="J6536" s="6">
        <v>2.8575319265896861</v>
      </c>
      <c r="K6536" s="6">
        <f t="shared" si="102"/>
        <v>0</v>
      </c>
    </row>
    <row r="6537" spans="1:11" x14ac:dyDescent="0.35">
      <c r="A6537" t="s">
        <v>14</v>
      </c>
      <c r="B6537" t="s">
        <v>17</v>
      </c>
      <c r="C6537" s="3" t="s">
        <v>4</v>
      </c>
      <c r="D6537" s="3">
        <v>9</v>
      </c>
      <c r="E6537" s="3">
        <v>30</v>
      </c>
      <c r="F6537" s="3">
        <v>7</v>
      </c>
      <c r="G6537" s="3">
        <v>3.5569000000000002</v>
      </c>
      <c r="H6537" s="6">
        <f>INDEX('Sample Customer Count'!$B$3:$B$14,MATCH('KU Gen'!D6537,'Sample Customer Count'!$A$3:$A$14,0))</f>
        <v>37</v>
      </c>
      <c r="I6537" s="6">
        <v>234</v>
      </c>
      <c r="J6537" s="6">
        <v>2.8575319265896861</v>
      </c>
      <c r="K6537" s="6">
        <f t="shared" si="102"/>
        <v>64.28014979639795</v>
      </c>
    </row>
    <row r="6538" spans="1:11" x14ac:dyDescent="0.35">
      <c r="A6538" t="s">
        <v>14</v>
      </c>
      <c r="B6538" t="s">
        <v>17</v>
      </c>
      <c r="C6538" s="3" t="s">
        <v>4</v>
      </c>
      <c r="D6538" s="3">
        <v>9</v>
      </c>
      <c r="E6538" s="3">
        <v>30</v>
      </c>
      <c r="F6538" s="3">
        <v>8</v>
      </c>
      <c r="G6538" s="3">
        <v>21.174299999999999</v>
      </c>
      <c r="H6538" s="6">
        <f>INDEX('Sample Customer Count'!$B$3:$B$14,MATCH('KU Gen'!D6538,'Sample Customer Count'!$A$3:$A$14,0))</f>
        <v>37</v>
      </c>
      <c r="I6538" s="6">
        <v>234</v>
      </c>
      <c r="J6538" s="6">
        <v>2.8575319265896861</v>
      </c>
      <c r="K6538" s="6">
        <f t="shared" si="102"/>
        <v>382.66107448448622</v>
      </c>
    </row>
    <row r="6539" spans="1:11" x14ac:dyDescent="0.35">
      <c r="A6539" t="s">
        <v>14</v>
      </c>
      <c r="B6539" t="s">
        <v>17</v>
      </c>
      <c r="C6539" s="3" t="s">
        <v>4</v>
      </c>
      <c r="D6539" s="3">
        <v>9</v>
      </c>
      <c r="E6539" s="3">
        <v>30</v>
      </c>
      <c r="F6539" s="3">
        <v>9</v>
      </c>
      <c r="G6539" s="3">
        <v>49.191699999999997</v>
      </c>
      <c r="H6539" s="6">
        <f>INDEX('Sample Customer Count'!$B$3:$B$14,MATCH('KU Gen'!D6539,'Sample Customer Count'!$A$3:$A$14,0))</f>
        <v>37</v>
      </c>
      <c r="I6539" s="6">
        <v>234</v>
      </c>
      <c r="J6539" s="6">
        <v>2.8575319265896861</v>
      </c>
      <c r="K6539" s="6">
        <f t="shared" si="102"/>
        <v>888.99036934956541</v>
      </c>
    </row>
    <row r="6540" spans="1:11" x14ac:dyDescent="0.35">
      <c r="A6540" t="s">
        <v>14</v>
      </c>
      <c r="B6540" t="s">
        <v>17</v>
      </c>
      <c r="C6540" s="3" t="s">
        <v>4</v>
      </c>
      <c r="D6540" s="3">
        <v>9</v>
      </c>
      <c r="E6540" s="3">
        <v>30</v>
      </c>
      <c r="F6540" s="3">
        <v>10</v>
      </c>
      <c r="G6540" s="3">
        <v>72.341200000000001</v>
      </c>
      <c r="H6540" s="6">
        <f>INDEX('Sample Customer Count'!$B$3:$B$14,MATCH('KU Gen'!D6540,'Sample Customer Count'!$A$3:$A$14,0))</f>
        <v>37</v>
      </c>
      <c r="I6540" s="6">
        <v>234</v>
      </c>
      <c r="J6540" s="6">
        <v>2.8575319265896861</v>
      </c>
      <c r="K6540" s="6">
        <f t="shared" si="102"/>
        <v>1307.3471766007433</v>
      </c>
    </row>
    <row r="6541" spans="1:11" x14ac:dyDescent="0.35">
      <c r="A6541" t="s">
        <v>14</v>
      </c>
      <c r="B6541" t="s">
        <v>17</v>
      </c>
      <c r="C6541" s="3" t="s">
        <v>4</v>
      </c>
      <c r="D6541" s="3">
        <v>9</v>
      </c>
      <c r="E6541" s="3">
        <v>30</v>
      </c>
      <c r="F6541" s="3">
        <v>11</v>
      </c>
      <c r="G6541" s="3">
        <v>95.800299999999993</v>
      </c>
      <c r="H6541" s="6">
        <f>INDEX('Sample Customer Count'!$B$3:$B$14,MATCH('KU Gen'!D6541,'Sample Customer Count'!$A$3:$A$14,0))</f>
        <v>37</v>
      </c>
      <c r="I6541" s="6">
        <v>234</v>
      </c>
      <c r="J6541" s="6">
        <v>2.8575319265896861</v>
      </c>
      <c r="K6541" s="6">
        <f t="shared" si="102"/>
        <v>1731.2990622564207</v>
      </c>
    </row>
    <row r="6542" spans="1:11" x14ac:dyDescent="0.35">
      <c r="A6542" t="s">
        <v>14</v>
      </c>
      <c r="B6542" t="s">
        <v>17</v>
      </c>
      <c r="C6542" s="3" t="s">
        <v>4</v>
      </c>
      <c r="D6542" s="3">
        <v>9</v>
      </c>
      <c r="E6542" s="3">
        <v>30</v>
      </c>
      <c r="F6542" s="3">
        <v>12</v>
      </c>
      <c r="G6542" s="3">
        <v>78.305099999999996</v>
      </c>
      <c r="H6542" s="6">
        <f>INDEX('Sample Customer Count'!$B$3:$B$14,MATCH('KU Gen'!D6542,'Sample Customer Count'!$A$3:$A$14,0))</f>
        <v>37</v>
      </c>
      <c r="I6542" s="6">
        <v>234</v>
      </c>
      <c r="J6542" s="6">
        <v>2.8575319265896861</v>
      </c>
      <c r="K6542" s="6">
        <f t="shared" si="102"/>
        <v>1415.1265309179121</v>
      </c>
    </row>
    <row r="6543" spans="1:11" x14ac:dyDescent="0.35">
      <c r="A6543" t="s">
        <v>14</v>
      </c>
      <c r="B6543" t="s">
        <v>17</v>
      </c>
      <c r="C6543" s="3" t="s">
        <v>4</v>
      </c>
      <c r="D6543" s="3">
        <v>9</v>
      </c>
      <c r="E6543" s="3">
        <v>30</v>
      </c>
      <c r="F6543" s="3">
        <v>13</v>
      </c>
      <c r="G6543" s="3">
        <v>63.700400000000002</v>
      </c>
      <c r="H6543" s="6">
        <f>INDEX('Sample Customer Count'!$B$3:$B$14,MATCH('KU Gen'!D6543,'Sample Customer Count'!$A$3:$A$14,0))</f>
        <v>37</v>
      </c>
      <c r="I6543" s="6">
        <v>234</v>
      </c>
      <c r="J6543" s="6">
        <v>2.8575319265896861</v>
      </c>
      <c r="K6543" s="6">
        <f t="shared" si="102"/>
        <v>1151.1909961175372</v>
      </c>
    </row>
    <row r="6544" spans="1:11" x14ac:dyDescent="0.35">
      <c r="A6544" t="s">
        <v>14</v>
      </c>
      <c r="B6544" t="s">
        <v>17</v>
      </c>
      <c r="C6544" s="3" t="s">
        <v>4</v>
      </c>
      <c r="D6544" s="3">
        <v>9</v>
      </c>
      <c r="E6544" s="3">
        <v>30</v>
      </c>
      <c r="F6544" s="3">
        <v>14</v>
      </c>
      <c r="G6544" s="3">
        <v>43.108699999999999</v>
      </c>
      <c r="H6544" s="6">
        <f>INDEX('Sample Customer Count'!$B$3:$B$14,MATCH('KU Gen'!D6544,'Sample Customer Count'!$A$3:$A$14,0))</f>
        <v>37</v>
      </c>
      <c r="I6544" s="6">
        <v>234</v>
      </c>
      <c r="J6544" s="6">
        <v>2.8575319265896861</v>
      </c>
      <c r="K6544" s="6">
        <f t="shared" si="102"/>
        <v>779.05864475469662</v>
      </c>
    </row>
    <row r="6545" spans="1:11" x14ac:dyDescent="0.35">
      <c r="A6545" t="s">
        <v>14</v>
      </c>
      <c r="B6545" t="s">
        <v>17</v>
      </c>
      <c r="C6545" s="3" t="s">
        <v>4</v>
      </c>
      <c r="D6545" s="3">
        <v>9</v>
      </c>
      <c r="E6545" s="3">
        <v>30</v>
      </c>
      <c r="F6545" s="3">
        <v>15</v>
      </c>
      <c r="G6545" s="3">
        <v>21.973800000000001</v>
      </c>
      <c r="H6545" s="6">
        <f>INDEX('Sample Customer Count'!$B$3:$B$14,MATCH('KU Gen'!D6545,'Sample Customer Count'!$A$3:$A$14,0))</f>
        <v>37</v>
      </c>
      <c r="I6545" s="6">
        <v>234</v>
      </c>
      <c r="J6545" s="6">
        <v>2.8575319265896861</v>
      </c>
      <c r="K6545" s="6">
        <f t="shared" si="102"/>
        <v>397.10960544184246</v>
      </c>
    </row>
    <row r="6546" spans="1:11" x14ac:dyDescent="0.35">
      <c r="A6546" t="s">
        <v>14</v>
      </c>
      <c r="B6546" t="s">
        <v>17</v>
      </c>
      <c r="C6546" s="3" t="s">
        <v>4</v>
      </c>
      <c r="D6546" s="3">
        <v>9</v>
      </c>
      <c r="E6546" s="3">
        <v>30</v>
      </c>
      <c r="F6546" s="3">
        <v>16</v>
      </c>
      <c r="G6546" s="3">
        <v>5.6435999999999993</v>
      </c>
      <c r="H6546" s="6">
        <f>INDEX('Sample Customer Count'!$B$3:$B$14,MATCH('KU Gen'!D6546,'Sample Customer Count'!$A$3:$A$14,0))</f>
        <v>37</v>
      </c>
      <c r="I6546" s="6">
        <v>234</v>
      </c>
      <c r="J6546" s="6">
        <v>2.8575319265896861</v>
      </c>
      <c r="K6546" s="6">
        <f t="shared" si="102"/>
        <v>101.99090595489091</v>
      </c>
    </row>
    <row r="6547" spans="1:11" x14ac:dyDescent="0.35">
      <c r="A6547" t="s">
        <v>14</v>
      </c>
      <c r="B6547" t="s">
        <v>17</v>
      </c>
      <c r="C6547" s="3" t="s">
        <v>4</v>
      </c>
      <c r="D6547" s="3">
        <v>9</v>
      </c>
      <c r="E6547" s="3">
        <v>30</v>
      </c>
      <c r="F6547" s="3">
        <v>17</v>
      </c>
      <c r="G6547" s="3">
        <v>8.1799999999999998E-2</v>
      </c>
      <c r="H6547" s="6">
        <f>INDEX('Sample Customer Count'!$B$3:$B$14,MATCH('KU Gen'!D6547,'Sample Customer Count'!$A$3:$A$14,0))</f>
        <v>37</v>
      </c>
      <c r="I6547" s="6">
        <v>234</v>
      </c>
      <c r="J6547" s="6">
        <v>2.8575319265896861</v>
      </c>
      <c r="K6547" s="6">
        <f t="shared" si="102"/>
        <v>1.4782862192767163</v>
      </c>
    </row>
    <row r="6548" spans="1:11" x14ac:dyDescent="0.35">
      <c r="A6548" t="s">
        <v>14</v>
      </c>
      <c r="B6548" t="s">
        <v>17</v>
      </c>
      <c r="C6548" s="3" t="s">
        <v>4</v>
      </c>
      <c r="D6548" s="3">
        <v>9</v>
      </c>
      <c r="E6548" s="3">
        <v>30</v>
      </c>
      <c r="F6548" s="3">
        <v>18</v>
      </c>
      <c r="G6548" s="3">
        <v>0</v>
      </c>
      <c r="H6548" s="6">
        <f>INDEX('Sample Customer Count'!$B$3:$B$14,MATCH('KU Gen'!D6548,'Sample Customer Count'!$A$3:$A$14,0))</f>
        <v>37</v>
      </c>
      <c r="I6548" s="6">
        <v>234</v>
      </c>
      <c r="J6548" s="6">
        <v>2.8575319265896861</v>
      </c>
      <c r="K6548" s="6">
        <f t="shared" si="102"/>
        <v>0</v>
      </c>
    </row>
    <row r="6549" spans="1:11" x14ac:dyDescent="0.35">
      <c r="A6549" t="s">
        <v>14</v>
      </c>
      <c r="B6549" t="s">
        <v>17</v>
      </c>
      <c r="C6549" s="3" t="s">
        <v>4</v>
      </c>
      <c r="D6549" s="3">
        <v>9</v>
      </c>
      <c r="E6549" s="3">
        <v>30</v>
      </c>
      <c r="F6549" s="3">
        <v>19</v>
      </c>
      <c r="G6549" s="3">
        <v>0</v>
      </c>
      <c r="H6549" s="6">
        <f>INDEX('Sample Customer Count'!$B$3:$B$14,MATCH('KU Gen'!D6549,'Sample Customer Count'!$A$3:$A$14,0))</f>
        <v>37</v>
      </c>
      <c r="I6549" s="6">
        <v>234</v>
      </c>
      <c r="J6549" s="6">
        <v>2.8575319265896861</v>
      </c>
      <c r="K6549" s="6">
        <f t="shared" si="102"/>
        <v>0</v>
      </c>
    </row>
    <row r="6550" spans="1:11" x14ac:dyDescent="0.35">
      <c r="A6550" t="s">
        <v>14</v>
      </c>
      <c r="B6550" t="s">
        <v>17</v>
      </c>
      <c r="C6550" s="3" t="s">
        <v>4</v>
      </c>
      <c r="D6550" s="3">
        <v>9</v>
      </c>
      <c r="E6550" s="3">
        <v>30</v>
      </c>
      <c r="F6550" s="3">
        <v>20</v>
      </c>
      <c r="G6550" s="3">
        <v>0</v>
      </c>
      <c r="H6550" s="6">
        <f>INDEX('Sample Customer Count'!$B$3:$B$14,MATCH('KU Gen'!D6550,'Sample Customer Count'!$A$3:$A$14,0))</f>
        <v>37</v>
      </c>
      <c r="I6550" s="6">
        <v>234</v>
      </c>
      <c r="J6550" s="6">
        <v>2.8575319265896861</v>
      </c>
      <c r="K6550" s="6">
        <f t="shared" si="102"/>
        <v>0</v>
      </c>
    </row>
    <row r="6551" spans="1:11" x14ac:dyDescent="0.35">
      <c r="A6551" t="s">
        <v>14</v>
      </c>
      <c r="B6551" t="s">
        <v>17</v>
      </c>
      <c r="C6551" s="3" t="s">
        <v>4</v>
      </c>
      <c r="D6551" s="3">
        <v>9</v>
      </c>
      <c r="E6551" s="3">
        <v>30</v>
      </c>
      <c r="F6551" s="3">
        <v>21</v>
      </c>
      <c r="G6551" s="3">
        <v>0</v>
      </c>
      <c r="H6551" s="6">
        <f>INDEX('Sample Customer Count'!$B$3:$B$14,MATCH('KU Gen'!D6551,'Sample Customer Count'!$A$3:$A$14,0))</f>
        <v>37</v>
      </c>
      <c r="I6551" s="6">
        <v>234</v>
      </c>
      <c r="J6551" s="6">
        <v>2.8575319265896861</v>
      </c>
      <c r="K6551" s="6">
        <f t="shared" si="102"/>
        <v>0</v>
      </c>
    </row>
    <row r="6552" spans="1:11" x14ac:dyDescent="0.35">
      <c r="A6552" t="s">
        <v>14</v>
      </c>
      <c r="B6552" t="s">
        <v>17</v>
      </c>
      <c r="C6552" s="3" t="s">
        <v>4</v>
      </c>
      <c r="D6552" s="3">
        <v>9</v>
      </c>
      <c r="E6552" s="3">
        <v>30</v>
      </c>
      <c r="F6552" s="3">
        <v>22</v>
      </c>
      <c r="G6552" s="3">
        <v>0</v>
      </c>
      <c r="H6552" s="6">
        <f>INDEX('Sample Customer Count'!$B$3:$B$14,MATCH('KU Gen'!D6552,'Sample Customer Count'!$A$3:$A$14,0))</f>
        <v>37</v>
      </c>
      <c r="I6552" s="6">
        <v>234</v>
      </c>
      <c r="J6552" s="6">
        <v>2.8575319265896861</v>
      </c>
      <c r="K6552" s="6">
        <f t="shared" si="102"/>
        <v>0</v>
      </c>
    </row>
    <row r="6553" spans="1:11" x14ac:dyDescent="0.35">
      <c r="A6553" t="s">
        <v>14</v>
      </c>
      <c r="B6553" t="s">
        <v>17</v>
      </c>
      <c r="C6553" s="3" t="s">
        <v>4</v>
      </c>
      <c r="D6553" s="3">
        <v>9</v>
      </c>
      <c r="E6553" s="3">
        <v>30</v>
      </c>
      <c r="F6553" s="3">
        <v>23</v>
      </c>
      <c r="G6553" s="3">
        <v>0</v>
      </c>
      <c r="H6553" s="6">
        <f>INDEX('Sample Customer Count'!$B$3:$B$14,MATCH('KU Gen'!D6553,'Sample Customer Count'!$A$3:$A$14,0))</f>
        <v>37</v>
      </c>
      <c r="I6553" s="6">
        <v>234</v>
      </c>
      <c r="J6553" s="6">
        <v>2.8575319265896861</v>
      </c>
      <c r="K6553" s="6">
        <f t="shared" si="102"/>
        <v>0</v>
      </c>
    </row>
    <row r="6554" spans="1:11" x14ac:dyDescent="0.35">
      <c r="A6554" t="s">
        <v>14</v>
      </c>
      <c r="B6554" t="s">
        <v>17</v>
      </c>
      <c r="C6554" s="3" t="s">
        <v>4</v>
      </c>
      <c r="D6554" s="3">
        <v>10</v>
      </c>
      <c r="E6554" s="3">
        <v>1</v>
      </c>
      <c r="F6554" s="3">
        <v>0</v>
      </c>
      <c r="G6554" s="3">
        <v>0</v>
      </c>
      <c r="H6554" s="6">
        <f>INDEX('Sample Customer Count'!$B$3:$B$14,MATCH('KU Gen'!D6554,'Sample Customer Count'!$A$3:$A$14,0))</f>
        <v>38</v>
      </c>
      <c r="I6554" s="6">
        <v>242</v>
      </c>
      <c r="J6554" s="6">
        <v>2.7558961341574553</v>
      </c>
      <c r="K6554" s="6">
        <f t="shared" si="102"/>
        <v>0</v>
      </c>
    </row>
    <row r="6555" spans="1:11" x14ac:dyDescent="0.35">
      <c r="A6555" t="s">
        <v>14</v>
      </c>
      <c r="B6555" t="s">
        <v>17</v>
      </c>
      <c r="C6555" s="3" t="s">
        <v>4</v>
      </c>
      <c r="D6555" s="3">
        <v>10</v>
      </c>
      <c r="E6555" s="3">
        <v>1</v>
      </c>
      <c r="F6555" s="3">
        <v>1</v>
      </c>
      <c r="G6555" s="3">
        <v>0</v>
      </c>
      <c r="H6555" s="6">
        <f>INDEX('Sample Customer Count'!$B$3:$B$14,MATCH('KU Gen'!D6555,'Sample Customer Count'!$A$3:$A$14,0))</f>
        <v>38</v>
      </c>
      <c r="I6555" s="6">
        <v>242</v>
      </c>
      <c r="J6555" s="6">
        <v>2.7558961341574553</v>
      </c>
      <c r="K6555" s="6">
        <f t="shared" si="102"/>
        <v>0</v>
      </c>
    </row>
    <row r="6556" spans="1:11" x14ac:dyDescent="0.35">
      <c r="A6556" t="s">
        <v>14</v>
      </c>
      <c r="B6556" t="s">
        <v>17</v>
      </c>
      <c r="C6556" s="3" t="s">
        <v>4</v>
      </c>
      <c r="D6556" s="3">
        <v>10</v>
      </c>
      <c r="E6556" s="3">
        <v>1</v>
      </c>
      <c r="F6556" s="3">
        <v>2</v>
      </c>
      <c r="G6556" s="3">
        <v>0</v>
      </c>
      <c r="H6556" s="6">
        <f>INDEX('Sample Customer Count'!$B$3:$B$14,MATCH('KU Gen'!D6556,'Sample Customer Count'!$A$3:$A$14,0))</f>
        <v>38</v>
      </c>
      <c r="I6556" s="6">
        <v>242</v>
      </c>
      <c r="J6556" s="6">
        <v>2.7558961341574553</v>
      </c>
      <c r="K6556" s="6">
        <f t="shared" si="102"/>
        <v>0</v>
      </c>
    </row>
    <row r="6557" spans="1:11" x14ac:dyDescent="0.35">
      <c r="A6557" t="s">
        <v>14</v>
      </c>
      <c r="B6557" t="s">
        <v>17</v>
      </c>
      <c r="C6557" s="3" t="s">
        <v>4</v>
      </c>
      <c r="D6557" s="3">
        <v>10</v>
      </c>
      <c r="E6557" s="3">
        <v>1</v>
      </c>
      <c r="F6557" s="3">
        <v>3</v>
      </c>
      <c r="G6557" s="3">
        <v>0</v>
      </c>
      <c r="H6557" s="6">
        <f>INDEX('Sample Customer Count'!$B$3:$B$14,MATCH('KU Gen'!D6557,'Sample Customer Count'!$A$3:$A$14,0))</f>
        <v>38</v>
      </c>
      <c r="I6557" s="6">
        <v>242</v>
      </c>
      <c r="J6557" s="6">
        <v>2.7558961341574553</v>
      </c>
      <c r="K6557" s="6">
        <f t="shared" si="102"/>
        <v>0</v>
      </c>
    </row>
    <row r="6558" spans="1:11" x14ac:dyDescent="0.35">
      <c r="A6558" t="s">
        <v>14</v>
      </c>
      <c r="B6558" t="s">
        <v>17</v>
      </c>
      <c r="C6558" s="3" t="s">
        <v>4</v>
      </c>
      <c r="D6558" s="3">
        <v>10</v>
      </c>
      <c r="E6558" s="3">
        <v>1</v>
      </c>
      <c r="F6558" s="3">
        <v>4</v>
      </c>
      <c r="G6558" s="3">
        <v>0</v>
      </c>
      <c r="H6558" s="6">
        <f>INDEX('Sample Customer Count'!$B$3:$B$14,MATCH('KU Gen'!D6558,'Sample Customer Count'!$A$3:$A$14,0))</f>
        <v>38</v>
      </c>
      <c r="I6558" s="6">
        <v>242</v>
      </c>
      <c r="J6558" s="6">
        <v>2.7558961341574553</v>
      </c>
      <c r="K6558" s="6">
        <f t="shared" si="102"/>
        <v>0</v>
      </c>
    </row>
    <row r="6559" spans="1:11" x14ac:dyDescent="0.35">
      <c r="A6559" t="s">
        <v>14</v>
      </c>
      <c r="B6559" t="s">
        <v>17</v>
      </c>
      <c r="C6559" s="3" t="s">
        <v>4</v>
      </c>
      <c r="D6559" s="3">
        <v>10</v>
      </c>
      <c r="E6559" s="3">
        <v>1</v>
      </c>
      <c r="F6559" s="3">
        <v>5</v>
      </c>
      <c r="G6559" s="3">
        <v>0</v>
      </c>
      <c r="H6559" s="6">
        <f>INDEX('Sample Customer Count'!$B$3:$B$14,MATCH('KU Gen'!D6559,'Sample Customer Count'!$A$3:$A$14,0))</f>
        <v>38</v>
      </c>
      <c r="I6559" s="6">
        <v>242</v>
      </c>
      <c r="J6559" s="6">
        <v>2.7558961341574553</v>
      </c>
      <c r="K6559" s="6">
        <f t="shared" si="102"/>
        <v>0</v>
      </c>
    </row>
    <row r="6560" spans="1:11" x14ac:dyDescent="0.35">
      <c r="A6560" t="s">
        <v>14</v>
      </c>
      <c r="B6560" t="s">
        <v>17</v>
      </c>
      <c r="C6560" s="3" t="s">
        <v>4</v>
      </c>
      <c r="D6560" s="3">
        <v>10</v>
      </c>
      <c r="E6560" s="3">
        <v>1</v>
      </c>
      <c r="F6560" s="3">
        <v>6</v>
      </c>
      <c r="G6560" s="3">
        <v>0</v>
      </c>
      <c r="H6560" s="6">
        <f>INDEX('Sample Customer Count'!$B$3:$B$14,MATCH('KU Gen'!D6560,'Sample Customer Count'!$A$3:$A$14,0))</f>
        <v>38</v>
      </c>
      <c r="I6560" s="6">
        <v>242</v>
      </c>
      <c r="J6560" s="6">
        <v>2.7558961341574553</v>
      </c>
      <c r="K6560" s="6">
        <f t="shared" si="102"/>
        <v>0</v>
      </c>
    </row>
    <row r="6561" spans="1:11" x14ac:dyDescent="0.35">
      <c r="A6561" t="s">
        <v>14</v>
      </c>
      <c r="B6561" t="s">
        <v>17</v>
      </c>
      <c r="C6561" s="3" t="s">
        <v>4</v>
      </c>
      <c r="D6561" s="3">
        <v>10</v>
      </c>
      <c r="E6561" s="3">
        <v>1</v>
      </c>
      <c r="F6561" s="3">
        <v>7</v>
      </c>
      <c r="G6561" s="3">
        <v>3.1491000000000002</v>
      </c>
      <c r="H6561" s="6">
        <f>INDEX('Sample Customer Count'!$B$3:$B$14,MATCH('KU Gen'!D6561,'Sample Customer Count'!$A$3:$A$14,0))</f>
        <v>38</v>
      </c>
      <c r="I6561" s="6">
        <v>242</v>
      </c>
      <c r="J6561" s="6">
        <v>2.7558961341574553</v>
      </c>
      <c r="K6561" s="6">
        <f t="shared" si="102"/>
        <v>55.26893128658444</v>
      </c>
    </row>
    <row r="6562" spans="1:11" x14ac:dyDescent="0.35">
      <c r="A6562" t="s">
        <v>14</v>
      </c>
      <c r="B6562" t="s">
        <v>17</v>
      </c>
      <c r="C6562" s="3" t="s">
        <v>4</v>
      </c>
      <c r="D6562" s="3">
        <v>10</v>
      </c>
      <c r="E6562" s="3">
        <v>1</v>
      </c>
      <c r="F6562" s="3">
        <v>8</v>
      </c>
      <c r="G6562" s="3">
        <v>24.889299999999999</v>
      </c>
      <c r="H6562" s="6">
        <f>INDEX('Sample Customer Count'!$B$3:$B$14,MATCH('KU Gen'!D6562,'Sample Customer Count'!$A$3:$A$14,0))</f>
        <v>38</v>
      </c>
      <c r="I6562" s="6">
        <v>242</v>
      </c>
      <c r="J6562" s="6">
        <v>2.7558961341574553</v>
      </c>
      <c r="K6562" s="6">
        <f t="shared" si="102"/>
        <v>436.82481073042641</v>
      </c>
    </row>
    <row r="6563" spans="1:11" x14ac:dyDescent="0.35">
      <c r="A6563" t="s">
        <v>14</v>
      </c>
      <c r="B6563" t="s">
        <v>17</v>
      </c>
      <c r="C6563" s="3" t="s">
        <v>4</v>
      </c>
      <c r="D6563" s="3">
        <v>10</v>
      </c>
      <c r="E6563" s="3">
        <v>1</v>
      </c>
      <c r="F6563" s="3">
        <v>9</v>
      </c>
      <c r="G6563" s="3">
        <v>66.175299999999993</v>
      </c>
      <c r="H6563" s="6">
        <f>INDEX('Sample Customer Count'!$B$3:$B$14,MATCH('KU Gen'!D6563,'Sample Customer Count'!$A$3:$A$14,0))</f>
        <v>38</v>
      </c>
      <c r="I6563" s="6">
        <v>242</v>
      </c>
      <c r="J6563" s="6">
        <v>2.7558961341574553</v>
      </c>
      <c r="K6563" s="6">
        <f t="shared" si="102"/>
        <v>1161.4232982658889</v>
      </c>
    </row>
    <row r="6564" spans="1:11" x14ac:dyDescent="0.35">
      <c r="A6564" t="s">
        <v>14</v>
      </c>
      <c r="B6564" t="s">
        <v>17</v>
      </c>
      <c r="C6564" s="3" t="s">
        <v>4</v>
      </c>
      <c r="D6564" s="3">
        <v>10</v>
      </c>
      <c r="E6564" s="3">
        <v>1</v>
      </c>
      <c r="F6564" s="3">
        <v>10</v>
      </c>
      <c r="G6564" s="3">
        <v>90.102499999999992</v>
      </c>
      <c r="H6564" s="6">
        <f>INDEX('Sample Customer Count'!$B$3:$B$14,MATCH('KU Gen'!D6564,'Sample Customer Count'!$A$3:$A$14,0))</f>
        <v>38</v>
      </c>
      <c r="I6564" s="6">
        <v>242</v>
      </c>
      <c r="J6564" s="6">
        <v>2.7558961341574553</v>
      </c>
      <c r="K6564" s="6">
        <f t="shared" si="102"/>
        <v>1581.3625738304511</v>
      </c>
    </row>
    <row r="6565" spans="1:11" x14ac:dyDescent="0.35">
      <c r="A6565" t="s">
        <v>14</v>
      </c>
      <c r="B6565" t="s">
        <v>17</v>
      </c>
      <c r="C6565" s="3" t="s">
        <v>4</v>
      </c>
      <c r="D6565" s="3">
        <v>10</v>
      </c>
      <c r="E6565" s="3">
        <v>1</v>
      </c>
      <c r="F6565" s="3">
        <v>11</v>
      </c>
      <c r="G6565" s="3">
        <v>87.279799999999994</v>
      </c>
      <c r="H6565" s="6">
        <f>INDEX('Sample Customer Count'!$B$3:$B$14,MATCH('KU Gen'!D6565,'Sample Customer Count'!$A$3:$A$14,0))</f>
        <v>38</v>
      </c>
      <c r="I6565" s="6">
        <v>242</v>
      </c>
      <c r="J6565" s="6">
        <v>2.7558961341574553</v>
      </c>
      <c r="K6565" s="6">
        <f t="shared" si="102"/>
        <v>1531.8221932954914</v>
      </c>
    </row>
    <row r="6566" spans="1:11" x14ac:dyDescent="0.35">
      <c r="A6566" t="s">
        <v>14</v>
      </c>
      <c r="B6566" t="s">
        <v>17</v>
      </c>
      <c r="C6566" s="3" t="s">
        <v>4</v>
      </c>
      <c r="D6566" s="3">
        <v>10</v>
      </c>
      <c r="E6566" s="3">
        <v>1</v>
      </c>
      <c r="F6566" s="3">
        <v>12</v>
      </c>
      <c r="G6566" s="3">
        <v>73.829000000000008</v>
      </c>
      <c r="H6566" s="6">
        <f>INDEX('Sample Customer Count'!$B$3:$B$14,MATCH('KU Gen'!D6566,'Sample Customer Count'!$A$3:$A$14,0))</f>
        <v>38</v>
      </c>
      <c r="I6566" s="6">
        <v>242</v>
      </c>
      <c r="J6566" s="6">
        <v>2.7558961341574553</v>
      </c>
      <c r="K6566" s="6">
        <f t="shared" si="102"/>
        <v>1295.7511441228423</v>
      </c>
    </row>
    <row r="6567" spans="1:11" x14ac:dyDescent="0.35">
      <c r="A6567" t="s">
        <v>14</v>
      </c>
      <c r="B6567" t="s">
        <v>17</v>
      </c>
      <c r="C6567" s="3" t="s">
        <v>4</v>
      </c>
      <c r="D6567" s="3">
        <v>10</v>
      </c>
      <c r="E6567" s="3">
        <v>1</v>
      </c>
      <c r="F6567" s="3">
        <v>13</v>
      </c>
      <c r="G6567" s="3">
        <v>76.925799999999995</v>
      </c>
      <c r="H6567" s="6">
        <f>INDEX('Sample Customer Count'!$B$3:$B$14,MATCH('KU Gen'!D6567,'Sample Customer Count'!$A$3:$A$14,0))</f>
        <v>38</v>
      </c>
      <c r="I6567" s="6">
        <v>242</v>
      </c>
      <c r="J6567" s="6">
        <v>2.7558961341574553</v>
      </c>
      <c r="K6567" s="6">
        <f t="shared" si="102"/>
        <v>1350.1021734354376</v>
      </c>
    </row>
    <row r="6568" spans="1:11" x14ac:dyDescent="0.35">
      <c r="A6568" t="s">
        <v>14</v>
      </c>
      <c r="B6568" t="s">
        <v>17</v>
      </c>
      <c r="C6568" s="3" t="s">
        <v>4</v>
      </c>
      <c r="D6568" s="3">
        <v>10</v>
      </c>
      <c r="E6568" s="3">
        <v>1</v>
      </c>
      <c r="F6568" s="3">
        <v>14</v>
      </c>
      <c r="G6568" s="3">
        <v>54.555599999999998</v>
      </c>
      <c r="H6568" s="6">
        <f>INDEX('Sample Customer Count'!$B$3:$B$14,MATCH('KU Gen'!D6568,'Sample Customer Count'!$A$3:$A$14,0))</f>
        <v>38</v>
      </c>
      <c r="I6568" s="6">
        <v>242</v>
      </c>
      <c r="J6568" s="6">
        <v>2.7558961341574553</v>
      </c>
      <c r="K6568" s="6">
        <f t="shared" si="102"/>
        <v>957.48934860702605</v>
      </c>
    </row>
    <row r="6569" spans="1:11" x14ac:dyDescent="0.35">
      <c r="A6569" t="s">
        <v>14</v>
      </c>
      <c r="B6569" t="s">
        <v>17</v>
      </c>
      <c r="C6569" s="3" t="s">
        <v>4</v>
      </c>
      <c r="D6569" s="3">
        <v>10</v>
      </c>
      <c r="E6569" s="3">
        <v>1</v>
      </c>
      <c r="F6569" s="3">
        <v>15</v>
      </c>
      <c r="G6569" s="3">
        <v>29.956500000000002</v>
      </c>
      <c r="H6569" s="6">
        <f>INDEX('Sample Customer Count'!$B$3:$B$14,MATCH('KU Gen'!D6569,'Sample Customer Count'!$A$3:$A$14,0))</f>
        <v>38</v>
      </c>
      <c r="I6569" s="6">
        <v>242</v>
      </c>
      <c r="J6569" s="6">
        <v>2.7558961341574553</v>
      </c>
      <c r="K6569" s="6">
        <f t="shared" si="102"/>
        <v>525.75775303628552</v>
      </c>
    </row>
    <row r="6570" spans="1:11" x14ac:dyDescent="0.35">
      <c r="A6570" t="s">
        <v>14</v>
      </c>
      <c r="B6570" t="s">
        <v>17</v>
      </c>
      <c r="C6570" s="3" t="s">
        <v>4</v>
      </c>
      <c r="D6570" s="3">
        <v>10</v>
      </c>
      <c r="E6570" s="3">
        <v>1</v>
      </c>
      <c r="F6570" s="3">
        <v>16</v>
      </c>
      <c r="G6570" s="3">
        <v>9.3511000000000006</v>
      </c>
      <c r="H6570" s="6">
        <f>INDEX('Sample Customer Count'!$B$3:$B$14,MATCH('KU Gen'!D6570,'Sample Customer Count'!$A$3:$A$14,0))</f>
        <v>38</v>
      </c>
      <c r="I6570" s="6">
        <v>242</v>
      </c>
      <c r="J6570" s="6">
        <v>2.7558961341574553</v>
      </c>
      <c r="K6570" s="6">
        <f t="shared" si="102"/>
        <v>164.11841585023649</v>
      </c>
    </row>
    <row r="6571" spans="1:11" x14ac:dyDescent="0.35">
      <c r="A6571" t="s">
        <v>14</v>
      </c>
      <c r="B6571" t="s">
        <v>17</v>
      </c>
      <c r="C6571" s="3" t="s">
        <v>4</v>
      </c>
      <c r="D6571" s="3">
        <v>10</v>
      </c>
      <c r="E6571" s="3">
        <v>1</v>
      </c>
      <c r="F6571" s="3">
        <v>17</v>
      </c>
      <c r="G6571" s="3">
        <v>7.1800000000000003E-2</v>
      </c>
      <c r="H6571" s="6">
        <f>INDEX('Sample Customer Count'!$B$3:$B$14,MATCH('KU Gen'!D6571,'Sample Customer Count'!$A$3:$A$14,0))</f>
        <v>38</v>
      </c>
      <c r="I6571" s="6">
        <v>242</v>
      </c>
      <c r="J6571" s="6">
        <v>2.7558961341574553</v>
      </c>
      <c r="K6571" s="6">
        <f t="shared" si="102"/>
        <v>1.2601407597017442</v>
      </c>
    </row>
    <row r="6572" spans="1:11" x14ac:dyDescent="0.35">
      <c r="A6572" t="s">
        <v>14</v>
      </c>
      <c r="B6572" t="s">
        <v>17</v>
      </c>
      <c r="C6572" s="3" t="s">
        <v>4</v>
      </c>
      <c r="D6572" s="3">
        <v>10</v>
      </c>
      <c r="E6572" s="3">
        <v>1</v>
      </c>
      <c r="F6572" s="3">
        <v>18</v>
      </c>
      <c r="G6572" s="3">
        <v>0</v>
      </c>
      <c r="H6572" s="6">
        <f>INDEX('Sample Customer Count'!$B$3:$B$14,MATCH('KU Gen'!D6572,'Sample Customer Count'!$A$3:$A$14,0))</f>
        <v>38</v>
      </c>
      <c r="I6572" s="6">
        <v>242</v>
      </c>
      <c r="J6572" s="6">
        <v>2.7558961341574553</v>
      </c>
      <c r="K6572" s="6">
        <f t="shared" si="102"/>
        <v>0</v>
      </c>
    </row>
    <row r="6573" spans="1:11" x14ac:dyDescent="0.35">
      <c r="A6573" t="s">
        <v>14</v>
      </c>
      <c r="B6573" t="s">
        <v>17</v>
      </c>
      <c r="C6573" s="3" t="s">
        <v>4</v>
      </c>
      <c r="D6573" s="3">
        <v>10</v>
      </c>
      <c r="E6573" s="3">
        <v>1</v>
      </c>
      <c r="F6573" s="3">
        <v>19</v>
      </c>
      <c r="G6573" s="3">
        <v>0</v>
      </c>
      <c r="H6573" s="6">
        <f>INDEX('Sample Customer Count'!$B$3:$B$14,MATCH('KU Gen'!D6573,'Sample Customer Count'!$A$3:$A$14,0))</f>
        <v>38</v>
      </c>
      <c r="I6573" s="6">
        <v>242</v>
      </c>
      <c r="J6573" s="6">
        <v>2.7558961341574553</v>
      </c>
      <c r="K6573" s="6">
        <f t="shared" si="102"/>
        <v>0</v>
      </c>
    </row>
    <row r="6574" spans="1:11" x14ac:dyDescent="0.35">
      <c r="A6574" t="s">
        <v>14</v>
      </c>
      <c r="B6574" t="s">
        <v>17</v>
      </c>
      <c r="C6574" s="3" t="s">
        <v>4</v>
      </c>
      <c r="D6574" s="3">
        <v>10</v>
      </c>
      <c r="E6574" s="3">
        <v>1</v>
      </c>
      <c r="F6574" s="3">
        <v>20</v>
      </c>
      <c r="G6574" s="3">
        <v>0</v>
      </c>
      <c r="H6574" s="6">
        <f>INDEX('Sample Customer Count'!$B$3:$B$14,MATCH('KU Gen'!D6574,'Sample Customer Count'!$A$3:$A$14,0))</f>
        <v>38</v>
      </c>
      <c r="I6574" s="6">
        <v>242</v>
      </c>
      <c r="J6574" s="6">
        <v>2.7558961341574553</v>
      </c>
      <c r="K6574" s="6">
        <f t="shared" si="102"/>
        <v>0</v>
      </c>
    </row>
    <row r="6575" spans="1:11" x14ac:dyDescent="0.35">
      <c r="A6575" t="s">
        <v>14</v>
      </c>
      <c r="B6575" t="s">
        <v>17</v>
      </c>
      <c r="C6575" s="3" t="s">
        <v>4</v>
      </c>
      <c r="D6575" s="3">
        <v>10</v>
      </c>
      <c r="E6575" s="3">
        <v>1</v>
      </c>
      <c r="F6575" s="3">
        <v>21</v>
      </c>
      <c r="G6575" s="3">
        <v>0</v>
      </c>
      <c r="H6575" s="6">
        <f>INDEX('Sample Customer Count'!$B$3:$B$14,MATCH('KU Gen'!D6575,'Sample Customer Count'!$A$3:$A$14,0))</f>
        <v>38</v>
      </c>
      <c r="I6575" s="6">
        <v>242</v>
      </c>
      <c r="J6575" s="6">
        <v>2.7558961341574553</v>
      </c>
      <c r="K6575" s="6">
        <f t="shared" si="102"/>
        <v>0</v>
      </c>
    </row>
    <row r="6576" spans="1:11" x14ac:dyDescent="0.35">
      <c r="A6576" t="s">
        <v>14</v>
      </c>
      <c r="B6576" t="s">
        <v>17</v>
      </c>
      <c r="C6576" s="3" t="s">
        <v>4</v>
      </c>
      <c r="D6576" s="3">
        <v>10</v>
      </c>
      <c r="E6576" s="3">
        <v>1</v>
      </c>
      <c r="F6576" s="3">
        <v>22</v>
      </c>
      <c r="G6576" s="3">
        <v>0</v>
      </c>
      <c r="H6576" s="6">
        <f>INDEX('Sample Customer Count'!$B$3:$B$14,MATCH('KU Gen'!D6576,'Sample Customer Count'!$A$3:$A$14,0))</f>
        <v>38</v>
      </c>
      <c r="I6576" s="6">
        <v>242</v>
      </c>
      <c r="J6576" s="6">
        <v>2.7558961341574553</v>
      </c>
      <c r="K6576" s="6">
        <f t="shared" si="102"/>
        <v>0</v>
      </c>
    </row>
    <row r="6577" spans="1:11" x14ac:dyDescent="0.35">
      <c r="A6577" t="s">
        <v>14</v>
      </c>
      <c r="B6577" t="s">
        <v>17</v>
      </c>
      <c r="C6577" s="3" t="s">
        <v>4</v>
      </c>
      <c r="D6577" s="3">
        <v>10</v>
      </c>
      <c r="E6577" s="3">
        <v>1</v>
      </c>
      <c r="F6577" s="3">
        <v>23</v>
      </c>
      <c r="G6577" s="3">
        <v>0</v>
      </c>
      <c r="H6577" s="6">
        <f>INDEX('Sample Customer Count'!$B$3:$B$14,MATCH('KU Gen'!D6577,'Sample Customer Count'!$A$3:$A$14,0))</f>
        <v>38</v>
      </c>
      <c r="I6577" s="6">
        <v>242</v>
      </c>
      <c r="J6577" s="6">
        <v>2.7558961341574553</v>
      </c>
      <c r="K6577" s="6">
        <f t="shared" si="102"/>
        <v>0</v>
      </c>
    </row>
    <row r="6578" spans="1:11" x14ac:dyDescent="0.35">
      <c r="A6578" t="s">
        <v>20</v>
      </c>
      <c r="B6578" t="s">
        <v>17</v>
      </c>
      <c r="C6578" s="3" t="s">
        <v>4</v>
      </c>
      <c r="D6578" s="3">
        <v>10</v>
      </c>
      <c r="E6578" s="3">
        <v>2</v>
      </c>
      <c r="F6578" s="3">
        <v>0</v>
      </c>
      <c r="G6578" s="3">
        <v>0</v>
      </c>
      <c r="H6578" s="6">
        <f>INDEX('Sample Customer Count'!$B$3:$B$14,MATCH('KU Gen'!D6578,'Sample Customer Count'!$A$3:$A$14,0))</f>
        <v>38</v>
      </c>
      <c r="I6578" s="6">
        <v>242</v>
      </c>
      <c r="J6578" s="6">
        <v>2.7558961341574553</v>
      </c>
      <c r="K6578" s="6">
        <f t="shared" si="102"/>
        <v>0</v>
      </c>
    </row>
    <row r="6579" spans="1:11" x14ac:dyDescent="0.35">
      <c r="A6579" t="s">
        <v>20</v>
      </c>
      <c r="B6579" t="s">
        <v>17</v>
      </c>
      <c r="C6579" s="3" t="s">
        <v>4</v>
      </c>
      <c r="D6579" s="3">
        <v>10</v>
      </c>
      <c r="E6579" s="3">
        <v>2</v>
      </c>
      <c r="F6579" s="3">
        <v>1</v>
      </c>
      <c r="G6579" s="3">
        <v>0</v>
      </c>
      <c r="H6579" s="6">
        <f>INDEX('Sample Customer Count'!$B$3:$B$14,MATCH('KU Gen'!D6579,'Sample Customer Count'!$A$3:$A$14,0))</f>
        <v>38</v>
      </c>
      <c r="I6579" s="6">
        <v>242</v>
      </c>
      <c r="J6579" s="6">
        <v>2.7558961341574553</v>
      </c>
      <c r="K6579" s="6">
        <f t="shared" si="102"/>
        <v>0</v>
      </c>
    </row>
    <row r="6580" spans="1:11" x14ac:dyDescent="0.35">
      <c r="A6580" t="s">
        <v>20</v>
      </c>
      <c r="B6580" t="s">
        <v>17</v>
      </c>
      <c r="C6580" s="3" t="s">
        <v>4</v>
      </c>
      <c r="D6580" s="3">
        <v>10</v>
      </c>
      <c r="E6580" s="3">
        <v>2</v>
      </c>
      <c r="F6580" s="3">
        <v>2</v>
      </c>
      <c r="G6580" s="3">
        <v>0</v>
      </c>
      <c r="H6580" s="6">
        <f>INDEX('Sample Customer Count'!$B$3:$B$14,MATCH('KU Gen'!D6580,'Sample Customer Count'!$A$3:$A$14,0))</f>
        <v>38</v>
      </c>
      <c r="I6580" s="6">
        <v>242</v>
      </c>
      <c r="J6580" s="6">
        <v>2.7558961341574553</v>
      </c>
      <c r="K6580" s="6">
        <f t="shared" si="102"/>
        <v>0</v>
      </c>
    </row>
    <row r="6581" spans="1:11" x14ac:dyDescent="0.35">
      <c r="A6581" t="s">
        <v>20</v>
      </c>
      <c r="B6581" t="s">
        <v>17</v>
      </c>
      <c r="C6581" s="3" t="s">
        <v>4</v>
      </c>
      <c r="D6581" s="3">
        <v>10</v>
      </c>
      <c r="E6581" s="3">
        <v>2</v>
      </c>
      <c r="F6581" s="3">
        <v>3</v>
      </c>
      <c r="G6581" s="3">
        <v>0</v>
      </c>
      <c r="H6581" s="6">
        <f>INDEX('Sample Customer Count'!$B$3:$B$14,MATCH('KU Gen'!D6581,'Sample Customer Count'!$A$3:$A$14,0))</f>
        <v>38</v>
      </c>
      <c r="I6581" s="6">
        <v>242</v>
      </c>
      <c r="J6581" s="6">
        <v>2.7558961341574553</v>
      </c>
      <c r="K6581" s="6">
        <f t="shared" si="102"/>
        <v>0</v>
      </c>
    </row>
    <row r="6582" spans="1:11" x14ac:dyDescent="0.35">
      <c r="A6582" t="s">
        <v>20</v>
      </c>
      <c r="B6582" t="s">
        <v>17</v>
      </c>
      <c r="C6582" s="3" t="s">
        <v>4</v>
      </c>
      <c r="D6582" s="3">
        <v>10</v>
      </c>
      <c r="E6582" s="3">
        <v>2</v>
      </c>
      <c r="F6582" s="3">
        <v>4</v>
      </c>
      <c r="G6582" s="3">
        <v>0</v>
      </c>
      <c r="H6582" s="6">
        <f>INDEX('Sample Customer Count'!$B$3:$B$14,MATCH('KU Gen'!D6582,'Sample Customer Count'!$A$3:$A$14,0))</f>
        <v>38</v>
      </c>
      <c r="I6582" s="6">
        <v>242</v>
      </c>
      <c r="J6582" s="6">
        <v>2.7558961341574553</v>
      </c>
      <c r="K6582" s="6">
        <f t="shared" si="102"/>
        <v>0</v>
      </c>
    </row>
    <row r="6583" spans="1:11" x14ac:dyDescent="0.35">
      <c r="A6583" t="s">
        <v>20</v>
      </c>
      <c r="B6583" t="s">
        <v>17</v>
      </c>
      <c r="C6583" s="3" t="s">
        <v>4</v>
      </c>
      <c r="D6583" s="3">
        <v>10</v>
      </c>
      <c r="E6583" s="3">
        <v>2</v>
      </c>
      <c r="F6583" s="3">
        <v>5</v>
      </c>
      <c r="G6583" s="3">
        <v>0</v>
      </c>
      <c r="H6583" s="6">
        <f>INDEX('Sample Customer Count'!$B$3:$B$14,MATCH('KU Gen'!D6583,'Sample Customer Count'!$A$3:$A$14,0))</f>
        <v>38</v>
      </c>
      <c r="I6583" s="6">
        <v>242</v>
      </c>
      <c r="J6583" s="6">
        <v>2.7558961341574553</v>
      </c>
      <c r="K6583" s="6">
        <f t="shared" si="102"/>
        <v>0</v>
      </c>
    </row>
    <row r="6584" spans="1:11" x14ac:dyDescent="0.35">
      <c r="A6584" t="s">
        <v>20</v>
      </c>
      <c r="B6584" t="s">
        <v>17</v>
      </c>
      <c r="C6584" s="3" t="s">
        <v>4</v>
      </c>
      <c r="D6584" s="3">
        <v>10</v>
      </c>
      <c r="E6584" s="3">
        <v>2</v>
      </c>
      <c r="F6584" s="3">
        <v>6</v>
      </c>
      <c r="G6584" s="3">
        <v>4.1999999999999997E-3</v>
      </c>
      <c r="H6584" s="6">
        <f>INDEX('Sample Customer Count'!$B$3:$B$14,MATCH('KU Gen'!D6584,'Sample Customer Count'!$A$3:$A$14,0))</f>
        <v>38</v>
      </c>
      <c r="I6584" s="6">
        <v>242</v>
      </c>
      <c r="J6584" s="6">
        <v>2.7558961341574553</v>
      </c>
      <c r="K6584" s="6">
        <f t="shared" si="102"/>
        <v>7.3712969230464137E-2</v>
      </c>
    </row>
    <row r="6585" spans="1:11" x14ac:dyDescent="0.35">
      <c r="A6585" t="s">
        <v>20</v>
      </c>
      <c r="B6585" t="s">
        <v>17</v>
      </c>
      <c r="C6585" s="3" t="s">
        <v>4</v>
      </c>
      <c r="D6585" s="3">
        <v>10</v>
      </c>
      <c r="E6585" s="3">
        <v>2</v>
      </c>
      <c r="F6585" s="3">
        <v>7</v>
      </c>
      <c r="G6585" s="3">
        <v>3.5964999999999998</v>
      </c>
      <c r="H6585" s="6">
        <f>INDEX('Sample Customer Count'!$B$3:$B$14,MATCH('KU Gen'!D6585,'Sample Customer Count'!$A$3:$A$14,0))</f>
        <v>38</v>
      </c>
      <c r="I6585" s="6">
        <v>242</v>
      </c>
      <c r="J6585" s="6">
        <v>2.7558961341574553</v>
      </c>
      <c r="K6585" s="6">
        <f t="shared" si="102"/>
        <v>63.121117580324821</v>
      </c>
    </row>
    <row r="6586" spans="1:11" x14ac:dyDescent="0.35">
      <c r="A6586" t="s">
        <v>20</v>
      </c>
      <c r="B6586" t="s">
        <v>17</v>
      </c>
      <c r="C6586" s="3" t="s">
        <v>4</v>
      </c>
      <c r="D6586" s="3">
        <v>10</v>
      </c>
      <c r="E6586" s="3">
        <v>2</v>
      </c>
      <c r="F6586" s="3">
        <v>8</v>
      </c>
      <c r="G6586" s="3">
        <v>26.049200000000003</v>
      </c>
      <c r="H6586" s="6">
        <f>INDEX('Sample Customer Count'!$B$3:$B$14,MATCH('KU Gen'!D6586,'Sample Customer Count'!$A$3:$A$14,0))</f>
        <v>38</v>
      </c>
      <c r="I6586" s="6">
        <v>242</v>
      </c>
      <c r="J6586" s="6">
        <v>2.7558961341574553</v>
      </c>
      <c r="K6586" s="6">
        <f t="shared" si="102"/>
        <v>457.18187573290635</v>
      </c>
    </row>
    <row r="6587" spans="1:11" x14ac:dyDescent="0.35">
      <c r="A6587" t="s">
        <v>20</v>
      </c>
      <c r="B6587" t="s">
        <v>17</v>
      </c>
      <c r="C6587" s="3" t="s">
        <v>4</v>
      </c>
      <c r="D6587" s="3">
        <v>10</v>
      </c>
      <c r="E6587" s="3">
        <v>2</v>
      </c>
      <c r="F6587" s="3">
        <v>9</v>
      </c>
      <c r="G6587" s="3">
        <v>71.6845</v>
      </c>
      <c r="H6587" s="6">
        <f>INDEX('Sample Customer Count'!$B$3:$B$14,MATCH('KU Gen'!D6587,'Sample Customer Count'!$A$3:$A$14,0))</f>
        <v>38</v>
      </c>
      <c r="I6587" s="6">
        <v>242</v>
      </c>
      <c r="J6587" s="6">
        <v>2.7558961341574553</v>
      </c>
      <c r="K6587" s="6">
        <f t="shared" si="102"/>
        <v>1258.1136530479064</v>
      </c>
    </row>
    <row r="6588" spans="1:11" x14ac:dyDescent="0.35">
      <c r="A6588" t="s">
        <v>20</v>
      </c>
      <c r="B6588" t="s">
        <v>17</v>
      </c>
      <c r="C6588" s="3" t="s">
        <v>4</v>
      </c>
      <c r="D6588" s="3">
        <v>10</v>
      </c>
      <c r="E6588" s="3">
        <v>2</v>
      </c>
      <c r="F6588" s="3">
        <v>10</v>
      </c>
      <c r="G6588" s="3">
        <v>96.778399999999991</v>
      </c>
      <c r="H6588" s="6">
        <f>INDEX('Sample Customer Count'!$B$3:$B$14,MATCH('KU Gen'!D6588,'Sample Customer Count'!$A$3:$A$14,0))</f>
        <v>38</v>
      </c>
      <c r="I6588" s="6">
        <v>242</v>
      </c>
      <c r="J6588" s="6">
        <v>2.7558961341574553</v>
      </c>
      <c r="K6588" s="6">
        <f t="shared" si="102"/>
        <v>1698.5293384222737</v>
      </c>
    </row>
    <row r="6589" spans="1:11" x14ac:dyDescent="0.35">
      <c r="A6589" t="s">
        <v>20</v>
      </c>
      <c r="B6589" t="s">
        <v>17</v>
      </c>
      <c r="C6589" s="3" t="s">
        <v>4</v>
      </c>
      <c r="D6589" s="3">
        <v>10</v>
      </c>
      <c r="E6589" s="3">
        <v>2</v>
      </c>
      <c r="F6589" s="3">
        <v>11</v>
      </c>
      <c r="G6589" s="3">
        <v>110.04900000000001</v>
      </c>
      <c r="H6589" s="6">
        <f>INDEX('Sample Customer Count'!$B$3:$B$14,MATCH('KU Gen'!D6589,'Sample Customer Count'!$A$3:$A$14,0))</f>
        <v>38</v>
      </c>
      <c r="I6589" s="6">
        <v>242</v>
      </c>
      <c r="J6589" s="6">
        <v>2.7558961341574553</v>
      </c>
      <c r="K6589" s="6">
        <f t="shared" si="102"/>
        <v>1931.4377502007972</v>
      </c>
    </row>
    <row r="6590" spans="1:11" x14ac:dyDescent="0.35">
      <c r="A6590" t="s">
        <v>20</v>
      </c>
      <c r="B6590" t="s">
        <v>17</v>
      </c>
      <c r="C6590" s="3" t="s">
        <v>4</v>
      </c>
      <c r="D6590" s="3">
        <v>10</v>
      </c>
      <c r="E6590" s="3">
        <v>2</v>
      </c>
      <c r="F6590" s="3">
        <v>12</v>
      </c>
      <c r="G6590" s="3">
        <v>100.3284</v>
      </c>
      <c r="H6590" s="6">
        <f>INDEX('Sample Customer Count'!$B$3:$B$14,MATCH('KU Gen'!D6590,'Sample Customer Count'!$A$3:$A$14,0))</f>
        <v>38</v>
      </c>
      <c r="I6590" s="6">
        <v>242</v>
      </c>
      <c r="J6590" s="6">
        <v>2.7558961341574553</v>
      </c>
      <c r="K6590" s="6">
        <f t="shared" si="102"/>
        <v>1760.8343481289758</v>
      </c>
    </row>
    <row r="6591" spans="1:11" x14ac:dyDescent="0.35">
      <c r="A6591" t="s">
        <v>20</v>
      </c>
      <c r="B6591" t="s">
        <v>17</v>
      </c>
      <c r="C6591" s="3" t="s">
        <v>4</v>
      </c>
      <c r="D6591" s="3">
        <v>10</v>
      </c>
      <c r="E6591" s="3">
        <v>2</v>
      </c>
      <c r="F6591" s="3">
        <v>13</v>
      </c>
      <c r="G6591" s="3">
        <v>88.461600000000004</v>
      </c>
      <c r="H6591" s="6">
        <f>INDEX('Sample Customer Count'!$B$3:$B$14,MATCH('KU Gen'!D6591,'Sample Customer Count'!$A$3:$A$14,0))</f>
        <v>38</v>
      </c>
      <c r="I6591" s="6">
        <v>242</v>
      </c>
      <c r="J6591" s="6">
        <v>2.7558961341574553</v>
      </c>
      <c r="K6591" s="6">
        <f t="shared" si="102"/>
        <v>1552.5636187803873</v>
      </c>
    </row>
    <row r="6592" spans="1:11" x14ac:dyDescent="0.35">
      <c r="A6592" t="s">
        <v>20</v>
      </c>
      <c r="B6592" t="s">
        <v>17</v>
      </c>
      <c r="C6592" s="3" t="s">
        <v>4</v>
      </c>
      <c r="D6592" s="3">
        <v>10</v>
      </c>
      <c r="E6592" s="3">
        <v>2</v>
      </c>
      <c r="F6592" s="3">
        <v>14</v>
      </c>
      <c r="G6592" s="3">
        <v>61.814300000000003</v>
      </c>
      <c r="H6592" s="6">
        <f>INDEX('Sample Customer Count'!$B$3:$B$14,MATCH('KU Gen'!D6592,'Sample Customer Count'!$A$3:$A$14,0))</f>
        <v>38</v>
      </c>
      <c r="I6592" s="6">
        <v>242</v>
      </c>
      <c r="J6592" s="6">
        <v>2.7558961341574553</v>
      </c>
      <c r="K6592" s="6">
        <f t="shared" si="102"/>
        <v>1084.8846652149236</v>
      </c>
    </row>
    <row r="6593" spans="1:11" x14ac:dyDescent="0.35">
      <c r="A6593" t="s">
        <v>20</v>
      </c>
      <c r="B6593" t="s">
        <v>17</v>
      </c>
      <c r="C6593" s="3" t="s">
        <v>4</v>
      </c>
      <c r="D6593" s="3">
        <v>10</v>
      </c>
      <c r="E6593" s="3">
        <v>2</v>
      </c>
      <c r="F6593" s="3">
        <v>15</v>
      </c>
      <c r="G6593" s="3">
        <v>33.938200000000002</v>
      </c>
      <c r="H6593" s="6">
        <f>INDEX('Sample Customer Count'!$B$3:$B$14,MATCH('KU Gen'!D6593,'Sample Customer Count'!$A$3:$A$14,0))</f>
        <v>38</v>
      </c>
      <c r="I6593" s="6">
        <v>242</v>
      </c>
      <c r="J6593" s="6">
        <v>2.7558961341574553</v>
      </c>
      <c r="K6593" s="6">
        <f t="shared" si="102"/>
        <v>595.63940293746145</v>
      </c>
    </row>
    <row r="6594" spans="1:11" x14ac:dyDescent="0.35">
      <c r="A6594" t="s">
        <v>20</v>
      </c>
      <c r="B6594" t="s">
        <v>17</v>
      </c>
      <c r="C6594" s="3" t="s">
        <v>4</v>
      </c>
      <c r="D6594" s="3">
        <v>10</v>
      </c>
      <c r="E6594" s="3">
        <v>2</v>
      </c>
      <c r="F6594" s="3">
        <v>16</v>
      </c>
      <c r="G6594" s="3">
        <v>8.4638000000000009</v>
      </c>
      <c r="H6594" s="6">
        <f>INDEX('Sample Customer Count'!$B$3:$B$14,MATCH('KU Gen'!D6594,'Sample Customer Count'!$A$3:$A$14,0))</f>
        <v>38</v>
      </c>
      <c r="I6594" s="6">
        <v>242</v>
      </c>
      <c r="J6594" s="6">
        <v>2.7558961341574553</v>
      </c>
      <c r="K6594" s="6">
        <f t="shared" si="102"/>
        <v>148.54567356495295</v>
      </c>
    </row>
    <row r="6595" spans="1:11" x14ac:dyDescent="0.35">
      <c r="A6595" t="s">
        <v>20</v>
      </c>
      <c r="B6595" t="s">
        <v>17</v>
      </c>
      <c r="C6595" s="3" t="s">
        <v>4</v>
      </c>
      <c r="D6595" s="3">
        <v>10</v>
      </c>
      <c r="E6595" s="3">
        <v>2</v>
      </c>
      <c r="F6595" s="3">
        <v>17</v>
      </c>
      <c r="G6595" s="3">
        <v>5.96E-2</v>
      </c>
      <c r="H6595" s="6">
        <f>INDEX('Sample Customer Count'!$B$3:$B$14,MATCH('KU Gen'!D6595,'Sample Customer Count'!$A$3:$A$14,0))</f>
        <v>38</v>
      </c>
      <c r="I6595" s="6">
        <v>242</v>
      </c>
      <c r="J6595" s="6">
        <v>2.7558961341574553</v>
      </c>
      <c r="K6595" s="6">
        <f t="shared" ref="K6595:K6658" si="103">G6595*((I6595/H6595)*J6595)</f>
        <v>1.0460221347942054</v>
      </c>
    </row>
    <row r="6596" spans="1:11" x14ac:dyDescent="0.35">
      <c r="A6596" t="s">
        <v>20</v>
      </c>
      <c r="B6596" t="s">
        <v>17</v>
      </c>
      <c r="C6596" s="3" t="s">
        <v>4</v>
      </c>
      <c r="D6596" s="3">
        <v>10</v>
      </c>
      <c r="E6596" s="3">
        <v>2</v>
      </c>
      <c r="F6596" s="3">
        <v>18</v>
      </c>
      <c r="G6596" s="3">
        <v>0</v>
      </c>
      <c r="H6596" s="6">
        <f>INDEX('Sample Customer Count'!$B$3:$B$14,MATCH('KU Gen'!D6596,'Sample Customer Count'!$A$3:$A$14,0))</f>
        <v>38</v>
      </c>
      <c r="I6596" s="6">
        <v>242</v>
      </c>
      <c r="J6596" s="6">
        <v>2.7558961341574553</v>
      </c>
      <c r="K6596" s="6">
        <f t="shared" si="103"/>
        <v>0</v>
      </c>
    </row>
    <row r="6597" spans="1:11" x14ac:dyDescent="0.35">
      <c r="A6597" t="s">
        <v>20</v>
      </c>
      <c r="B6597" t="s">
        <v>17</v>
      </c>
      <c r="C6597" s="3" t="s">
        <v>4</v>
      </c>
      <c r="D6597" s="3">
        <v>10</v>
      </c>
      <c r="E6597" s="3">
        <v>2</v>
      </c>
      <c r="F6597" s="3">
        <v>19</v>
      </c>
      <c r="G6597" s="3">
        <v>0</v>
      </c>
      <c r="H6597" s="6">
        <f>INDEX('Sample Customer Count'!$B$3:$B$14,MATCH('KU Gen'!D6597,'Sample Customer Count'!$A$3:$A$14,0))</f>
        <v>38</v>
      </c>
      <c r="I6597" s="6">
        <v>242</v>
      </c>
      <c r="J6597" s="6">
        <v>2.7558961341574553</v>
      </c>
      <c r="K6597" s="6">
        <f t="shared" si="103"/>
        <v>0</v>
      </c>
    </row>
    <row r="6598" spans="1:11" x14ac:dyDescent="0.35">
      <c r="A6598" t="s">
        <v>20</v>
      </c>
      <c r="B6598" t="s">
        <v>17</v>
      </c>
      <c r="C6598" s="3" t="s">
        <v>4</v>
      </c>
      <c r="D6598" s="3">
        <v>10</v>
      </c>
      <c r="E6598" s="3">
        <v>2</v>
      </c>
      <c r="F6598" s="3">
        <v>20</v>
      </c>
      <c r="G6598" s="3">
        <v>0</v>
      </c>
      <c r="H6598" s="6">
        <f>INDEX('Sample Customer Count'!$B$3:$B$14,MATCH('KU Gen'!D6598,'Sample Customer Count'!$A$3:$A$14,0))</f>
        <v>38</v>
      </c>
      <c r="I6598" s="6">
        <v>242</v>
      </c>
      <c r="J6598" s="6">
        <v>2.7558961341574553</v>
      </c>
      <c r="K6598" s="6">
        <f t="shared" si="103"/>
        <v>0</v>
      </c>
    </row>
    <row r="6599" spans="1:11" x14ac:dyDescent="0.35">
      <c r="A6599" t="s">
        <v>20</v>
      </c>
      <c r="B6599" t="s">
        <v>17</v>
      </c>
      <c r="C6599" s="3" t="s">
        <v>4</v>
      </c>
      <c r="D6599" s="3">
        <v>10</v>
      </c>
      <c r="E6599" s="3">
        <v>2</v>
      </c>
      <c r="F6599" s="3">
        <v>21</v>
      </c>
      <c r="G6599" s="3">
        <v>0</v>
      </c>
      <c r="H6599" s="6">
        <f>INDEX('Sample Customer Count'!$B$3:$B$14,MATCH('KU Gen'!D6599,'Sample Customer Count'!$A$3:$A$14,0))</f>
        <v>38</v>
      </c>
      <c r="I6599" s="6">
        <v>242</v>
      </c>
      <c r="J6599" s="6">
        <v>2.7558961341574553</v>
      </c>
      <c r="K6599" s="6">
        <f t="shared" si="103"/>
        <v>0</v>
      </c>
    </row>
    <row r="6600" spans="1:11" x14ac:dyDescent="0.35">
      <c r="A6600" t="s">
        <v>20</v>
      </c>
      <c r="B6600" t="s">
        <v>17</v>
      </c>
      <c r="C6600" s="3" t="s">
        <v>4</v>
      </c>
      <c r="D6600" s="3">
        <v>10</v>
      </c>
      <c r="E6600" s="3">
        <v>2</v>
      </c>
      <c r="F6600" s="3">
        <v>22</v>
      </c>
      <c r="G6600" s="3">
        <v>0</v>
      </c>
      <c r="H6600" s="6">
        <f>INDEX('Sample Customer Count'!$B$3:$B$14,MATCH('KU Gen'!D6600,'Sample Customer Count'!$A$3:$A$14,0))</f>
        <v>38</v>
      </c>
      <c r="I6600" s="6">
        <v>242</v>
      </c>
      <c r="J6600" s="6">
        <v>2.7558961341574553</v>
      </c>
      <c r="K6600" s="6">
        <f t="shared" si="103"/>
        <v>0</v>
      </c>
    </row>
    <row r="6601" spans="1:11" x14ac:dyDescent="0.35">
      <c r="A6601" t="s">
        <v>20</v>
      </c>
      <c r="B6601" t="s">
        <v>17</v>
      </c>
      <c r="C6601" s="3" t="s">
        <v>4</v>
      </c>
      <c r="D6601" s="3">
        <v>10</v>
      </c>
      <c r="E6601" s="3">
        <v>2</v>
      </c>
      <c r="F6601" s="3">
        <v>23</v>
      </c>
      <c r="G6601" s="3">
        <v>0</v>
      </c>
      <c r="H6601" s="6">
        <f>INDEX('Sample Customer Count'!$B$3:$B$14,MATCH('KU Gen'!D6601,'Sample Customer Count'!$A$3:$A$14,0))</f>
        <v>38</v>
      </c>
      <c r="I6601" s="6">
        <v>242</v>
      </c>
      <c r="J6601" s="6">
        <v>2.7558961341574553</v>
      </c>
      <c r="K6601" s="6">
        <f t="shared" si="103"/>
        <v>0</v>
      </c>
    </row>
    <row r="6602" spans="1:11" x14ac:dyDescent="0.35">
      <c r="A6602" t="s">
        <v>20</v>
      </c>
      <c r="B6602" t="s">
        <v>17</v>
      </c>
      <c r="C6602" s="3" t="s">
        <v>4</v>
      </c>
      <c r="D6602" s="3">
        <v>10</v>
      </c>
      <c r="E6602" s="3">
        <v>3</v>
      </c>
      <c r="F6602" s="3">
        <v>0</v>
      </c>
      <c r="G6602" s="3">
        <v>0</v>
      </c>
      <c r="H6602" s="6">
        <f>INDEX('Sample Customer Count'!$B$3:$B$14,MATCH('KU Gen'!D6602,'Sample Customer Count'!$A$3:$A$14,0))</f>
        <v>38</v>
      </c>
      <c r="I6602" s="6">
        <v>242</v>
      </c>
      <c r="J6602" s="6">
        <v>2.7558961341574553</v>
      </c>
      <c r="K6602" s="6">
        <f t="shared" si="103"/>
        <v>0</v>
      </c>
    </row>
    <row r="6603" spans="1:11" x14ac:dyDescent="0.35">
      <c r="A6603" t="s">
        <v>20</v>
      </c>
      <c r="B6603" t="s">
        <v>17</v>
      </c>
      <c r="C6603" s="3" t="s">
        <v>4</v>
      </c>
      <c r="D6603" s="3">
        <v>10</v>
      </c>
      <c r="E6603" s="3">
        <v>3</v>
      </c>
      <c r="F6603" s="3">
        <v>1</v>
      </c>
      <c r="G6603" s="3">
        <v>0</v>
      </c>
      <c r="H6603" s="6">
        <f>INDEX('Sample Customer Count'!$B$3:$B$14,MATCH('KU Gen'!D6603,'Sample Customer Count'!$A$3:$A$14,0))</f>
        <v>38</v>
      </c>
      <c r="I6603" s="6">
        <v>242</v>
      </c>
      <c r="J6603" s="6">
        <v>2.7558961341574553</v>
      </c>
      <c r="K6603" s="6">
        <f t="shared" si="103"/>
        <v>0</v>
      </c>
    </row>
    <row r="6604" spans="1:11" x14ac:dyDescent="0.35">
      <c r="A6604" t="s">
        <v>20</v>
      </c>
      <c r="B6604" t="s">
        <v>17</v>
      </c>
      <c r="C6604" s="3" t="s">
        <v>4</v>
      </c>
      <c r="D6604" s="3">
        <v>10</v>
      </c>
      <c r="E6604" s="3">
        <v>3</v>
      </c>
      <c r="F6604" s="3">
        <v>2</v>
      </c>
      <c r="G6604" s="3">
        <v>0</v>
      </c>
      <c r="H6604" s="6">
        <f>INDEX('Sample Customer Count'!$B$3:$B$14,MATCH('KU Gen'!D6604,'Sample Customer Count'!$A$3:$A$14,0))</f>
        <v>38</v>
      </c>
      <c r="I6604" s="6">
        <v>242</v>
      </c>
      <c r="J6604" s="6">
        <v>2.7558961341574553</v>
      </c>
      <c r="K6604" s="6">
        <f t="shared" si="103"/>
        <v>0</v>
      </c>
    </row>
    <row r="6605" spans="1:11" x14ac:dyDescent="0.35">
      <c r="A6605" t="s">
        <v>20</v>
      </c>
      <c r="B6605" t="s">
        <v>17</v>
      </c>
      <c r="C6605" s="3" t="s">
        <v>4</v>
      </c>
      <c r="D6605" s="3">
        <v>10</v>
      </c>
      <c r="E6605" s="3">
        <v>3</v>
      </c>
      <c r="F6605" s="3">
        <v>3</v>
      </c>
      <c r="G6605" s="3">
        <v>0</v>
      </c>
      <c r="H6605" s="6">
        <f>INDEX('Sample Customer Count'!$B$3:$B$14,MATCH('KU Gen'!D6605,'Sample Customer Count'!$A$3:$A$14,0))</f>
        <v>38</v>
      </c>
      <c r="I6605" s="6">
        <v>242</v>
      </c>
      <c r="J6605" s="6">
        <v>2.7558961341574553</v>
      </c>
      <c r="K6605" s="6">
        <f t="shared" si="103"/>
        <v>0</v>
      </c>
    </row>
    <row r="6606" spans="1:11" x14ac:dyDescent="0.35">
      <c r="A6606" t="s">
        <v>20</v>
      </c>
      <c r="B6606" t="s">
        <v>17</v>
      </c>
      <c r="C6606" s="3" t="s">
        <v>4</v>
      </c>
      <c r="D6606" s="3">
        <v>10</v>
      </c>
      <c r="E6606" s="3">
        <v>3</v>
      </c>
      <c r="F6606" s="3">
        <v>4</v>
      </c>
      <c r="G6606" s="3">
        <v>0</v>
      </c>
      <c r="H6606" s="6">
        <f>INDEX('Sample Customer Count'!$B$3:$B$14,MATCH('KU Gen'!D6606,'Sample Customer Count'!$A$3:$A$14,0))</f>
        <v>38</v>
      </c>
      <c r="I6606" s="6">
        <v>242</v>
      </c>
      <c r="J6606" s="6">
        <v>2.7558961341574553</v>
      </c>
      <c r="K6606" s="6">
        <f t="shared" si="103"/>
        <v>0</v>
      </c>
    </row>
    <row r="6607" spans="1:11" x14ac:dyDescent="0.35">
      <c r="A6607" t="s">
        <v>20</v>
      </c>
      <c r="B6607" t="s">
        <v>17</v>
      </c>
      <c r="C6607" s="3" t="s">
        <v>4</v>
      </c>
      <c r="D6607" s="3">
        <v>10</v>
      </c>
      <c r="E6607" s="3">
        <v>3</v>
      </c>
      <c r="F6607" s="3">
        <v>5</v>
      </c>
      <c r="G6607" s="3">
        <v>0</v>
      </c>
      <c r="H6607" s="6">
        <f>INDEX('Sample Customer Count'!$B$3:$B$14,MATCH('KU Gen'!D6607,'Sample Customer Count'!$A$3:$A$14,0))</f>
        <v>38</v>
      </c>
      <c r="I6607" s="6">
        <v>242</v>
      </c>
      <c r="J6607" s="6">
        <v>2.7558961341574553</v>
      </c>
      <c r="K6607" s="6">
        <f t="shared" si="103"/>
        <v>0</v>
      </c>
    </row>
    <row r="6608" spans="1:11" x14ac:dyDescent="0.35">
      <c r="A6608" t="s">
        <v>20</v>
      </c>
      <c r="B6608" t="s">
        <v>17</v>
      </c>
      <c r="C6608" s="3" t="s">
        <v>4</v>
      </c>
      <c r="D6608" s="3">
        <v>10</v>
      </c>
      <c r="E6608" s="3">
        <v>3</v>
      </c>
      <c r="F6608" s="3">
        <v>6</v>
      </c>
      <c r="G6608" s="3">
        <v>4.7999999999999996E-3</v>
      </c>
      <c r="H6608" s="6">
        <f>INDEX('Sample Customer Count'!$B$3:$B$14,MATCH('KU Gen'!D6608,'Sample Customer Count'!$A$3:$A$14,0))</f>
        <v>38</v>
      </c>
      <c r="I6608" s="6">
        <v>242</v>
      </c>
      <c r="J6608" s="6">
        <v>2.7558961341574553</v>
      </c>
      <c r="K6608" s="6">
        <f t="shared" si="103"/>
        <v>8.4243393406244718E-2</v>
      </c>
    </row>
    <row r="6609" spans="1:11" x14ac:dyDescent="0.35">
      <c r="A6609" t="s">
        <v>20</v>
      </c>
      <c r="B6609" t="s">
        <v>17</v>
      </c>
      <c r="C6609" s="3" t="s">
        <v>4</v>
      </c>
      <c r="D6609" s="3">
        <v>10</v>
      </c>
      <c r="E6609" s="3">
        <v>3</v>
      </c>
      <c r="F6609" s="3">
        <v>7</v>
      </c>
      <c r="G6609" s="3">
        <v>7.0898000000000003</v>
      </c>
      <c r="H6609" s="6">
        <f>INDEX('Sample Customer Count'!$B$3:$B$14,MATCH('KU Gen'!D6609,'Sample Customer Count'!$A$3:$A$14,0))</f>
        <v>38</v>
      </c>
      <c r="I6609" s="6">
        <v>242</v>
      </c>
      <c r="J6609" s="6">
        <v>2.7558961341574553</v>
      </c>
      <c r="K6609" s="6">
        <f t="shared" si="103"/>
        <v>124.4310022024154</v>
      </c>
    </row>
    <row r="6610" spans="1:11" x14ac:dyDescent="0.35">
      <c r="A6610" t="s">
        <v>20</v>
      </c>
      <c r="B6610" t="s">
        <v>17</v>
      </c>
      <c r="C6610" s="3" t="s">
        <v>4</v>
      </c>
      <c r="D6610" s="3">
        <v>10</v>
      </c>
      <c r="E6610" s="3">
        <v>3</v>
      </c>
      <c r="F6610" s="3">
        <v>8</v>
      </c>
      <c r="G6610" s="3">
        <v>39.018300000000004</v>
      </c>
      <c r="H6610" s="6">
        <f>INDEX('Sample Customer Count'!$B$3:$B$14,MATCH('KU Gen'!D6610,'Sample Customer Count'!$A$3:$A$14,0))</f>
        <v>38</v>
      </c>
      <c r="I6610" s="6">
        <v>242</v>
      </c>
      <c r="J6610" s="6">
        <v>2.7558961341574553</v>
      </c>
      <c r="K6610" s="6">
        <f t="shared" si="103"/>
        <v>684.79874936309977</v>
      </c>
    </row>
    <row r="6611" spans="1:11" x14ac:dyDescent="0.35">
      <c r="A6611" t="s">
        <v>20</v>
      </c>
      <c r="B6611" t="s">
        <v>17</v>
      </c>
      <c r="C6611" s="3" t="s">
        <v>4</v>
      </c>
      <c r="D6611" s="3">
        <v>10</v>
      </c>
      <c r="E6611" s="3">
        <v>3</v>
      </c>
      <c r="F6611" s="3">
        <v>9</v>
      </c>
      <c r="G6611" s="3">
        <v>75.805599999999998</v>
      </c>
      <c r="H6611" s="6">
        <f>INDEX('Sample Customer Count'!$B$3:$B$14,MATCH('KU Gen'!D6611,'Sample Customer Count'!$A$3:$A$14,0))</f>
        <v>38</v>
      </c>
      <c r="I6611" s="6">
        <v>242</v>
      </c>
      <c r="J6611" s="6">
        <v>2.7558961341574553</v>
      </c>
      <c r="K6611" s="6">
        <f t="shared" si="103"/>
        <v>1330.4418714992553</v>
      </c>
    </row>
    <row r="6612" spans="1:11" x14ac:dyDescent="0.35">
      <c r="A6612" t="s">
        <v>20</v>
      </c>
      <c r="B6612" t="s">
        <v>17</v>
      </c>
      <c r="C6612" s="3" t="s">
        <v>4</v>
      </c>
      <c r="D6612" s="3">
        <v>10</v>
      </c>
      <c r="E6612" s="3">
        <v>3</v>
      </c>
      <c r="F6612" s="3">
        <v>10</v>
      </c>
      <c r="G6612" s="3">
        <v>101.68260000000001</v>
      </c>
      <c r="H6612" s="6">
        <f>INDEX('Sample Customer Count'!$B$3:$B$14,MATCH('KU Gen'!D6612,'Sample Customer Count'!$A$3:$A$14,0))</f>
        <v>38</v>
      </c>
      <c r="I6612" s="6">
        <v>242</v>
      </c>
      <c r="J6612" s="6">
        <v>2.7558961341574553</v>
      </c>
      <c r="K6612" s="6">
        <f t="shared" si="103"/>
        <v>1784.6015154937127</v>
      </c>
    </row>
    <row r="6613" spans="1:11" x14ac:dyDescent="0.35">
      <c r="A6613" t="s">
        <v>20</v>
      </c>
      <c r="B6613" t="s">
        <v>17</v>
      </c>
      <c r="C6613" s="3" t="s">
        <v>4</v>
      </c>
      <c r="D6613" s="3">
        <v>10</v>
      </c>
      <c r="E6613" s="3">
        <v>3</v>
      </c>
      <c r="F6613" s="3">
        <v>11</v>
      </c>
      <c r="G6613" s="3">
        <v>111.56700000000001</v>
      </c>
      <c r="H6613" s="6">
        <f>INDEX('Sample Customer Count'!$B$3:$B$14,MATCH('KU Gen'!D6613,'Sample Customer Count'!$A$3:$A$14,0))</f>
        <v>38</v>
      </c>
      <c r="I6613" s="6">
        <v>242</v>
      </c>
      <c r="J6613" s="6">
        <v>2.7558961341574553</v>
      </c>
      <c r="K6613" s="6">
        <f t="shared" si="103"/>
        <v>1958.0797233655221</v>
      </c>
    </row>
    <row r="6614" spans="1:11" x14ac:dyDescent="0.35">
      <c r="A6614" t="s">
        <v>20</v>
      </c>
      <c r="B6614" t="s">
        <v>17</v>
      </c>
      <c r="C6614" s="3" t="s">
        <v>4</v>
      </c>
      <c r="D6614" s="3">
        <v>10</v>
      </c>
      <c r="E6614" s="3">
        <v>3</v>
      </c>
      <c r="F6614" s="3">
        <v>12</v>
      </c>
      <c r="G6614" s="3">
        <v>108.69499999999999</v>
      </c>
      <c r="H6614" s="6">
        <f>INDEX('Sample Customer Count'!$B$3:$B$14,MATCH('KU Gen'!D6614,'Sample Customer Count'!$A$3:$A$14,0))</f>
        <v>38</v>
      </c>
      <c r="I6614" s="6">
        <v>242</v>
      </c>
      <c r="J6614" s="6">
        <v>2.7558961341574553</v>
      </c>
      <c r="K6614" s="6">
        <f t="shared" si="103"/>
        <v>1907.6740929774521</v>
      </c>
    </row>
    <row r="6615" spans="1:11" x14ac:dyDescent="0.35">
      <c r="A6615" t="s">
        <v>20</v>
      </c>
      <c r="B6615" t="s">
        <v>17</v>
      </c>
      <c r="C6615" s="3" t="s">
        <v>4</v>
      </c>
      <c r="D6615" s="3">
        <v>10</v>
      </c>
      <c r="E6615" s="3">
        <v>3</v>
      </c>
      <c r="F6615" s="3">
        <v>13</v>
      </c>
      <c r="G6615" s="3">
        <v>88.876200000000011</v>
      </c>
      <c r="H6615" s="6">
        <f>INDEX('Sample Customer Count'!$B$3:$B$14,MATCH('KU Gen'!D6615,'Sample Customer Count'!$A$3:$A$14,0))</f>
        <v>38</v>
      </c>
      <c r="I6615" s="6">
        <v>242</v>
      </c>
      <c r="J6615" s="6">
        <v>2.7558961341574553</v>
      </c>
      <c r="K6615" s="6">
        <f t="shared" si="103"/>
        <v>1559.8401418858518</v>
      </c>
    </row>
    <row r="6616" spans="1:11" x14ac:dyDescent="0.35">
      <c r="A6616" t="s">
        <v>20</v>
      </c>
      <c r="B6616" t="s">
        <v>17</v>
      </c>
      <c r="C6616" s="3" t="s">
        <v>4</v>
      </c>
      <c r="D6616" s="3">
        <v>10</v>
      </c>
      <c r="E6616" s="3">
        <v>3</v>
      </c>
      <c r="F6616" s="3">
        <v>14</v>
      </c>
      <c r="G6616" s="3">
        <v>66.555299999999988</v>
      </c>
      <c r="H6616" s="6">
        <f>INDEX('Sample Customer Count'!$B$3:$B$14,MATCH('KU Gen'!D6616,'Sample Customer Count'!$A$3:$A$14,0))</f>
        <v>38</v>
      </c>
      <c r="I6616" s="6">
        <v>242</v>
      </c>
      <c r="J6616" s="6">
        <v>2.7558961341574553</v>
      </c>
      <c r="K6616" s="6">
        <f t="shared" si="103"/>
        <v>1168.0925669105497</v>
      </c>
    </row>
    <row r="6617" spans="1:11" x14ac:dyDescent="0.35">
      <c r="A6617" t="s">
        <v>20</v>
      </c>
      <c r="B6617" t="s">
        <v>17</v>
      </c>
      <c r="C6617" s="3" t="s">
        <v>4</v>
      </c>
      <c r="D6617" s="3">
        <v>10</v>
      </c>
      <c r="E6617" s="3">
        <v>3</v>
      </c>
      <c r="F6617" s="3">
        <v>15</v>
      </c>
      <c r="G6617" s="3">
        <v>38.457500000000003</v>
      </c>
      <c r="H6617" s="6">
        <f>INDEX('Sample Customer Count'!$B$3:$B$14,MATCH('KU Gen'!D6617,'Sample Customer Count'!$A$3:$A$14,0))</f>
        <v>38</v>
      </c>
      <c r="I6617" s="6">
        <v>242</v>
      </c>
      <c r="J6617" s="6">
        <v>2.7558961341574553</v>
      </c>
      <c r="K6617" s="6">
        <f t="shared" si="103"/>
        <v>674.95631290013682</v>
      </c>
    </row>
    <row r="6618" spans="1:11" x14ac:dyDescent="0.35">
      <c r="A6618" t="s">
        <v>20</v>
      </c>
      <c r="B6618" t="s">
        <v>17</v>
      </c>
      <c r="C6618" s="3" t="s">
        <v>4</v>
      </c>
      <c r="D6618" s="3">
        <v>10</v>
      </c>
      <c r="E6618" s="3">
        <v>3</v>
      </c>
      <c r="F6618" s="3">
        <v>16</v>
      </c>
      <c r="G6618" s="3">
        <v>8.1486999999999998</v>
      </c>
      <c r="H6618" s="6">
        <f>INDEX('Sample Customer Count'!$B$3:$B$14,MATCH('KU Gen'!D6618,'Sample Customer Count'!$A$3:$A$14,0))</f>
        <v>38</v>
      </c>
      <c r="I6618" s="6">
        <v>242</v>
      </c>
      <c r="J6618" s="6">
        <v>2.7558961341574553</v>
      </c>
      <c r="K6618" s="6">
        <f t="shared" si="103"/>
        <v>143.01544580197216</v>
      </c>
    </row>
    <row r="6619" spans="1:11" x14ac:dyDescent="0.35">
      <c r="A6619" t="s">
        <v>20</v>
      </c>
      <c r="B6619" t="s">
        <v>17</v>
      </c>
      <c r="C6619" s="3" t="s">
        <v>4</v>
      </c>
      <c r="D6619" s="3">
        <v>10</v>
      </c>
      <c r="E6619" s="3">
        <v>3</v>
      </c>
      <c r="F6619" s="3">
        <v>17</v>
      </c>
      <c r="G6619" s="3">
        <v>3.3599999999999998E-2</v>
      </c>
      <c r="H6619" s="6">
        <f>INDEX('Sample Customer Count'!$B$3:$B$14,MATCH('KU Gen'!D6619,'Sample Customer Count'!$A$3:$A$14,0))</f>
        <v>38</v>
      </c>
      <c r="I6619" s="6">
        <v>242</v>
      </c>
      <c r="J6619" s="6">
        <v>2.7558961341574553</v>
      </c>
      <c r="K6619" s="6">
        <f t="shared" si="103"/>
        <v>0.5897037538437131</v>
      </c>
    </row>
    <row r="6620" spans="1:11" x14ac:dyDescent="0.35">
      <c r="A6620" t="s">
        <v>20</v>
      </c>
      <c r="B6620" t="s">
        <v>17</v>
      </c>
      <c r="C6620" s="3" t="s">
        <v>4</v>
      </c>
      <c r="D6620" s="3">
        <v>10</v>
      </c>
      <c r="E6620" s="3">
        <v>3</v>
      </c>
      <c r="F6620" s="3">
        <v>18</v>
      </c>
      <c r="G6620" s="3">
        <v>0</v>
      </c>
      <c r="H6620" s="6">
        <f>INDEX('Sample Customer Count'!$B$3:$B$14,MATCH('KU Gen'!D6620,'Sample Customer Count'!$A$3:$A$14,0))</f>
        <v>38</v>
      </c>
      <c r="I6620" s="6">
        <v>242</v>
      </c>
      <c r="J6620" s="6">
        <v>2.7558961341574553</v>
      </c>
      <c r="K6620" s="6">
        <f t="shared" si="103"/>
        <v>0</v>
      </c>
    </row>
    <row r="6621" spans="1:11" x14ac:dyDescent="0.35">
      <c r="A6621" t="s">
        <v>20</v>
      </c>
      <c r="B6621" t="s">
        <v>17</v>
      </c>
      <c r="C6621" s="3" t="s">
        <v>4</v>
      </c>
      <c r="D6621" s="3">
        <v>10</v>
      </c>
      <c r="E6621" s="3">
        <v>3</v>
      </c>
      <c r="F6621" s="3">
        <v>19</v>
      </c>
      <c r="G6621" s="3">
        <v>0</v>
      </c>
      <c r="H6621" s="6">
        <f>INDEX('Sample Customer Count'!$B$3:$B$14,MATCH('KU Gen'!D6621,'Sample Customer Count'!$A$3:$A$14,0))</f>
        <v>38</v>
      </c>
      <c r="I6621" s="6">
        <v>242</v>
      </c>
      <c r="J6621" s="6">
        <v>2.7558961341574553</v>
      </c>
      <c r="K6621" s="6">
        <f t="shared" si="103"/>
        <v>0</v>
      </c>
    </row>
    <row r="6622" spans="1:11" x14ac:dyDescent="0.35">
      <c r="A6622" t="s">
        <v>20</v>
      </c>
      <c r="B6622" t="s">
        <v>17</v>
      </c>
      <c r="C6622" s="3" t="s">
        <v>4</v>
      </c>
      <c r="D6622" s="3">
        <v>10</v>
      </c>
      <c r="E6622" s="3">
        <v>3</v>
      </c>
      <c r="F6622" s="3">
        <v>20</v>
      </c>
      <c r="G6622" s="3">
        <v>0</v>
      </c>
      <c r="H6622" s="6">
        <f>INDEX('Sample Customer Count'!$B$3:$B$14,MATCH('KU Gen'!D6622,'Sample Customer Count'!$A$3:$A$14,0))</f>
        <v>38</v>
      </c>
      <c r="I6622" s="6">
        <v>242</v>
      </c>
      <c r="J6622" s="6">
        <v>2.7558961341574553</v>
      </c>
      <c r="K6622" s="6">
        <f t="shared" si="103"/>
        <v>0</v>
      </c>
    </row>
    <row r="6623" spans="1:11" x14ac:dyDescent="0.35">
      <c r="A6623" t="s">
        <v>20</v>
      </c>
      <c r="B6623" t="s">
        <v>17</v>
      </c>
      <c r="C6623" s="3" t="s">
        <v>4</v>
      </c>
      <c r="D6623" s="3">
        <v>10</v>
      </c>
      <c r="E6623" s="3">
        <v>3</v>
      </c>
      <c r="F6623" s="3">
        <v>21</v>
      </c>
      <c r="G6623" s="3">
        <v>0</v>
      </c>
      <c r="H6623" s="6">
        <f>INDEX('Sample Customer Count'!$B$3:$B$14,MATCH('KU Gen'!D6623,'Sample Customer Count'!$A$3:$A$14,0))</f>
        <v>38</v>
      </c>
      <c r="I6623" s="6">
        <v>242</v>
      </c>
      <c r="J6623" s="6">
        <v>2.7558961341574553</v>
      </c>
      <c r="K6623" s="6">
        <f t="shared" si="103"/>
        <v>0</v>
      </c>
    </row>
    <row r="6624" spans="1:11" x14ac:dyDescent="0.35">
      <c r="A6624" t="s">
        <v>20</v>
      </c>
      <c r="B6624" t="s">
        <v>17</v>
      </c>
      <c r="C6624" s="3" t="s">
        <v>4</v>
      </c>
      <c r="D6624" s="3">
        <v>10</v>
      </c>
      <c r="E6624" s="3">
        <v>3</v>
      </c>
      <c r="F6624" s="3">
        <v>22</v>
      </c>
      <c r="G6624" s="3">
        <v>0</v>
      </c>
      <c r="H6624" s="6">
        <f>INDEX('Sample Customer Count'!$B$3:$B$14,MATCH('KU Gen'!D6624,'Sample Customer Count'!$A$3:$A$14,0))</f>
        <v>38</v>
      </c>
      <c r="I6624" s="6">
        <v>242</v>
      </c>
      <c r="J6624" s="6">
        <v>2.7558961341574553</v>
      </c>
      <c r="K6624" s="6">
        <f t="shared" si="103"/>
        <v>0</v>
      </c>
    </row>
    <row r="6625" spans="1:11" x14ac:dyDescent="0.35">
      <c r="A6625" t="s">
        <v>20</v>
      </c>
      <c r="B6625" t="s">
        <v>17</v>
      </c>
      <c r="C6625" s="3" t="s">
        <v>4</v>
      </c>
      <c r="D6625" s="3">
        <v>10</v>
      </c>
      <c r="E6625" s="3">
        <v>3</v>
      </c>
      <c r="F6625" s="3">
        <v>23</v>
      </c>
      <c r="G6625" s="3">
        <v>0</v>
      </c>
      <c r="H6625" s="6">
        <f>INDEX('Sample Customer Count'!$B$3:$B$14,MATCH('KU Gen'!D6625,'Sample Customer Count'!$A$3:$A$14,0))</f>
        <v>38</v>
      </c>
      <c r="I6625" s="6">
        <v>242</v>
      </c>
      <c r="J6625" s="6">
        <v>2.7558961341574553</v>
      </c>
      <c r="K6625" s="6">
        <f t="shared" si="103"/>
        <v>0</v>
      </c>
    </row>
    <row r="6626" spans="1:11" x14ac:dyDescent="0.35">
      <c r="A6626" t="s">
        <v>14</v>
      </c>
      <c r="B6626" t="s">
        <v>17</v>
      </c>
      <c r="C6626" s="3" t="s">
        <v>4</v>
      </c>
      <c r="D6626" s="3">
        <v>10</v>
      </c>
      <c r="E6626" s="3">
        <v>4</v>
      </c>
      <c r="F6626" s="3">
        <v>0</v>
      </c>
      <c r="G6626" s="3">
        <v>0</v>
      </c>
      <c r="H6626" s="6">
        <f>INDEX('Sample Customer Count'!$B$3:$B$14,MATCH('KU Gen'!D6626,'Sample Customer Count'!$A$3:$A$14,0))</f>
        <v>38</v>
      </c>
      <c r="I6626" s="6">
        <v>242</v>
      </c>
      <c r="J6626" s="6">
        <v>2.7558961341574553</v>
      </c>
      <c r="K6626" s="6">
        <f t="shared" si="103"/>
        <v>0</v>
      </c>
    </row>
    <row r="6627" spans="1:11" x14ac:dyDescent="0.35">
      <c r="A6627" t="s">
        <v>14</v>
      </c>
      <c r="B6627" t="s">
        <v>17</v>
      </c>
      <c r="C6627" s="3" t="s">
        <v>4</v>
      </c>
      <c r="D6627" s="3">
        <v>10</v>
      </c>
      <c r="E6627" s="3">
        <v>4</v>
      </c>
      <c r="F6627" s="3">
        <v>1</v>
      </c>
      <c r="G6627" s="3">
        <v>0</v>
      </c>
      <c r="H6627" s="6">
        <f>INDEX('Sample Customer Count'!$B$3:$B$14,MATCH('KU Gen'!D6627,'Sample Customer Count'!$A$3:$A$14,0))</f>
        <v>38</v>
      </c>
      <c r="I6627" s="6">
        <v>242</v>
      </c>
      <c r="J6627" s="6">
        <v>2.7558961341574553</v>
      </c>
      <c r="K6627" s="6">
        <f t="shared" si="103"/>
        <v>0</v>
      </c>
    </row>
    <row r="6628" spans="1:11" x14ac:dyDescent="0.35">
      <c r="A6628" t="s">
        <v>14</v>
      </c>
      <c r="B6628" t="s">
        <v>17</v>
      </c>
      <c r="C6628" s="3" t="s">
        <v>4</v>
      </c>
      <c r="D6628" s="3">
        <v>10</v>
      </c>
      <c r="E6628" s="3">
        <v>4</v>
      </c>
      <c r="F6628" s="3">
        <v>2</v>
      </c>
      <c r="G6628" s="3">
        <v>0</v>
      </c>
      <c r="H6628" s="6">
        <f>INDEX('Sample Customer Count'!$B$3:$B$14,MATCH('KU Gen'!D6628,'Sample Customer Count'!$A$3:$A$14,0))</f>
        <v>38</v>
      </c>
      <c r="I6628" s="6">
        <v>242</v>
      </c>
      <c r="J6628" s="6">
        <v>2.7558961341574553</v>
      </c>
      <c r="K6628" s="6">
        <f t="shared" si="103"/>
        <v>0</v>
      </c>
    </row>
    <row r="6629" spans="1:11" x14ac:dyDescent="0.35">
      <c r="A6629" t="s">
        <v>14</v>
      </c>
      <c r="B6629" t="s">
        <v>17</v>
      </c>
      <c r="C6629" s="3" t="s">
        <v>4</v>
      </c>
      <c r="D6629" s="3">
        <v>10</v>
      </c>
      <c r="E6629" s="3">
        <v>4</v>
      </c>
      <c r="F6629" s="3">
        <v>3</v>
      </c>
      <c r="G6629" s="3">
        <v>0</v>
      </c>
      <c r="H6629" s="6">
        <f>INDEX('Sample Customer Count'!$B$3:$B$14,MATCH('KU Gen'!D6629,'Sample Customer Count'!$A$3:$A$14,0))</f>
        <v>38</v>
      </c>
      <c r="I6629" s="6">
        <v>242</v>
      </c>
      <c r="J6629" s="6">
        <v>2.7558961341574553</v>
      </c>
      <c r="K6629" s="6">
        <f t="shared" si="103"/>
        <v>0</v>
      </c>
    </row>
    <row r="6630" spans="1:11" x14ac:dyDescent="0.35">
      <c r="A6630" t="s">
        <v>14</v>
      </c>
      <c r="B6630" t="s">
        <v>17</v>
      </c>
      <c r="C6630" s="3" t="s">
        <v>4</v>
      </c>
      <c r="D6630" s="3">
        <v>10</v>
      </c>
      <c r="E6630" s="3">
        <v>4</v>
      </c>
      <c r="F6630" s="3">
        <v>4</v>
      </c>
      <c r="G6630" s="3">
        <v>0</v>
      </c>
      <c r="H6630" s="6">
        <f>INDEX('Sample Customer Count'!$B$3:$B$14,MATCH('KU Gen'!D6630,'Sample Customer Count'!$A$3:$A$14,0))</f>
        <v>38</v>
      </c>
      <c r="I6630" s="6">
        <v>242</v>
      </c>
      <c r="J6630" s="6">
        <v>2.7558961341574553</v>
      </c>
      <c r="K6630" s="6">
        <f t="shared" si="103"/>
        <v>0</v>
      </c>
    </row>
    <row r="6631" spans="1:11" x14ac:dyDescent="0.35">
      <c r="A6631" t="s">
        <v>14</v>
      </c>
      <c r="B6631" t="s">
        <v>17</v>
      </c>
      <c r="C6631" s="3" t="s">
        <v>4</v>
      </c>
      <c r="D6631" s="3">
        <v>10</v>
      </c>
      <c r="E6631" s="3">
        <v>4</v>
      </c>
      <c r="F6631" s="3">
        <v>5</v>
      </c>
      <c r="G6631" s="3">
        <v>0</v>
      </c>
      <c r="H6631" s="6">
        <f>INDEX('Sample Customer Count'!$B$3:$B$14,MATCH('KU Gen'!D6631,'Sample Customer Count'!$A$3:$A$14,0))</f>
        <v>38</v>
      </c>
      <c r="I6631" s="6">
        <v>242</v>
      </c>
      <c r="J6631" s="6">
        <v>2.7558961341574553</v>
      </c>
      <c r="K6631" s="6">
        <f t="shared" si="103"/>
        <v>0</v>
      </c>
    </row>
    <row r="6632" spans="1:11" x14ac:dyDescent="0.35">
      <c r="A6632" t="s">
        <v>14</v>
      </c>
      <c r="B6632" t="s">
        <v>17</v>
      </c>
      <c r="C6632" s="3" t="s">
        <v>4</v>
      </c>
      <c r="D6632" s="3">
        <v>10</v>
      </c>
      <c r="E6632" s="3">
        <v>4</v>
      </c>
      <c r="F6632" s="3">
        <v>6</v>
      </c>
      <c r="G6632" s="3">
        <v>1.0999999999999999E-2</v>
      </c>
      <c r="H6632" s="6">
        <f>INDEX('Sample Customer Count'!$B$3:$B$14,MATCH('KU Gen'!D6632,'Sample Customer Count'!$A$3:$A$14,0))</f>
        <v>38</v>
      </c>
      <c r="I6632" s="6">
        <v>242</v>
      </c>
      <c r="J6632" s="6">
        <v>2.7558961341574553</v>
      </c>
      <c r="K6632" s="6">
        <f t="shared" si="103"/>
        <v>0.1930577765559775</v>
      </c>
    </row>
    <row r="6633" spans="1:11" x14ac:dyDescent="0.35">
      <c r="A6633" t="s">
        <v>14</v>
      </c>
      <c r="B6633" t="s">
        <v>17</v>
      </c>
      <c r="C6633" s="3" t="s">
        <v>4</v>
      </c>
      <c r="D6633" s="3">
        <v>10</v>
      </c>
      <c r="E6633" s="3">
        <v>4</v>
      </c>
      <c r="F6633" s="3">
        <v>7</v>
      </c>
      <c r="G6633" s="3">
        <v>5.4371999999999998</v>
      </c>
      <c r="H6633" s="6">
        <f>INDEX('Sample Customer Count'!$B$3:$B$14,MATCH('KU Gen'!D6633,'Sample Customer Count'!$A$3:$A$14,0))</f>
        <v>38</v>
      </c>
      <c r="I6633" s="6">
        <v>242</v>
      </c>
      <c r="J6633" s="6">
        <v>2.7558961341574553</v>
      </c>
      <c r="K6633" s="6">
        <f t="shared" si="103"/>
        <v>95.426703880923711</v>
      </c>
    </row>
    <row r="6634" spans="1:11" x14ac:dyDescent="0.35">
      <c r="A6634" t="s">
        <v>14</v>
      </c>
      <c r="B6634" t="s">
        <v>17</v>
      </c>
      <c r="C6634" s="3" t="s">
        <v>4</v>
      </c>
      <c r="D6634" s="3">
        <v>10</v>
      </c>
      <c r="E6634" s="3">
        <v>4</v>
      </c>
      <c r="F6634" s="3">
        <v>8</v>
      </c>
      <c r="G6634" s="3">
        <v>27.163999999999998</v>
      </c>
      <c r="H6634" s="6">
        <f>INDEX('Sample Customer Count'!$B$3:$B$14,MATCH('KU Gen'!D6634,'Sample Customer Count'!$A$3:$A$14,0))</f>
        <v>38</v>
      </c>
      <c r="I6634" s="6">
        <v>242</v>
      </c>
      <c r="J6634" s="6">
        <v>2.7558961341574553</v>
      </c>
      <c r="K6634" s="6">
        <f t="shared" si="103"/>
        <v>476.74740385150659</v>
      </c>
    </row>
    <row r="6635" spans="1:11" x14ac:dyDescent="0.35">
      <c r="A6635" t="s">
        <v>14</v>
      </c>
      <c r="B6635" t="s">
        <v>17</v>
      </c>
      <c r="C6635" s="3" t="s">
        <v>4</v>
      </c>
      <c r="D6635" s="3">
        <v>10</v>
      </c>
      <c r="E6635" s="3">
        <v>4</v>
      </c>
      <c r="F6635" s="3">
        <v>9</v>
      </c>
      <c r="G6635" s="3">
        <v>83.774900000000002</v>
      </c>
      <c r="H6635" s="6">
        <f>INDEX('Sample Customer Count'!$B$3:$B$14,MATCH('KU Gen'!D6635,'Sample Customer Count'!$A$3:$A$14,0))</f>
        <v>38</v>
      </c>
      <c r="I6635" s="6">
        <v>242</v>
      </c>
      <c r="J6635" s="6">
        <v>2.7558961341574553</v>
      </c>
      <c r="K6635" s="6">
        <f t="shared" si="103"/>
        <v>1470.3087204726692</v>
      </c>
    </row>
    <row r="6636" spans="1:11" x14ac:dyDescent="0.35">
      <c r="A6636" t="s">
        <v>14</v>
      </c>
      <c r="B6636" t="s">
        <v>17</v>
      </c>
      <c r="C6636" s="3" t="s">
        <v>4</v>
      </c>
      <c r="D6636" s="3">
        <v>10</v>
      </c>
      <c r="E6636" s="3">
        <v>4</v>
      </c>
      <c r="F6636" s="3">
        <v>10</v>
      </c>
      <c r="G6636" s="3">
        <v>126.12950000000001</v>
      </c>
      <c r="H6636" s="6">
        <f>INDEX('Sample Customer Count'!$B$3:$B$14,MATCH('KU Gen'!D6636,'Sample Customer Count'!$A$3:$A$14,0))</f>
        <v>38</v>
      </c>
      <c r="I6636" s="6">
        <v>242</v>
      </c>
      <c r="J6636" s="6">
        <v>2.7558961341574553</v>
      </c>
      <c r="K6636" s="6">
        <f t="shared" si="103"/>
        <v>2213.661893465197</v>
      </c>
    </row>
    <row r="6637" spans="1:11" x14ac:dyDescent="0.35">
      <c r="A6637" t="s">
        <v>14</v>
      </c>
      <c r="B6637" t="s">
        <v>17</v>
      </c>
      <c r="C6637" s="3" t="s">
        <v>4</v>
      </c>
      <c r="D6637" s="3">
        <v>10</v>
      </c>
      <c r="E6637" s="3">
        <v>4</v>
      </c>
      <c r="F6637" s="3">
        <v>11</v>
      </c>
      <c r="G6637" s="3">
        <v>154.26730000000001</v>
      </c>
      <c r="H6637" s="6">
        <f>INDEX('Sample Customer Count'!$B$3:$B$14,MATCH('KU Gen'!D6637,'Sample Customer Count'!$A$3:$A$14,0))</f>
        <v>38</v>
      </c>
      <c r="I6637" s="6">
        <v>242</v>
      </c>
      <c r="J6637" s="6">
        <v>2.7558961341574553</v>
      </c>
      <c r="K6637" s="6">
        <f t="shared" si="103"/>
        <v>2707.5001757539953</v>
      </c>
    </row>
    <row r="6638" spans="1:11" x14ac:dyDescent="0.35">
      <c r="A6638" t="s">
        <v>14</v>
      </c>
      <c r="B6638" t="s">
        <v>17</v>
      </c>
      <c r="C6638" s="3" t="s">
        <v>4</v>
      </c>
      <c r="D6638" s="3">
        <v>10</v>
      </c>
      <c r="E6638" s="3">
        <v>4</v>
      </c>
      <c r="F6638" s="3">
        <v>12</v>
      </c>
      <c r="G6638" s="3">
        <v>156.4222</v>
      </c>
      <c r="H6638" s="6">
        <f>INDEX('Sample Customer Count'!$B$3:$B$14,MATCH('KU Gen'!D6638,'Sample Customer Count'!$A$3:$A$14,0))</f>
        <v>38</v>
      </c>
      <c r="I6638" s="6">
        <v>242</v>
      </c>
      <c r="J6638" s="6">
        <v>2.7558961341574553</v>
      </c>
      <c r="K6638" s="6">
        <f t="shared" si="103"/>
        <v>2745.3201941813113</v>
      </c>
    </row>
    <row r="6639" spans="1:11" x14ac:dyDescent="0.35">
      <c r="A6639" t="s">
        <v>14</v>
      </c>
      <c r="B6639" t="s">
        <v>17</v>
      </c>
      <c r="C6639" s="3" t="s">
        <v>4</v>
      </c>
      <c r="D6639" s="3">
        <v>10</v>
      </c>
      <c r="E6639" s="3">
        <v>4</v>
      </c>
      <c r="F6639" s="3">
        <v>13</v>
      </c>
      <c r="G6639" s="3">
        <v>136.06199999999998</v>
      </c>
      <c r="H6639" s="6">
        <f>INDEX('Sample Customer Count'!$B$3:$B$14,MATCH('KU Gen'!D6639,'Sample Customer Count'!$A$3:$A$14,0))</f>
        <v>38</v>
      </c>
      <c r="I6639" s="6">
        <v>242</v>
      </c>
      <c r="J6639" s="6">
        <v>2.7558961341574553</v>
      </c>
      <c r="K6639" s="6">
        <f t="shared" si="103"/>
        <v>2387.9842903417643</v>
      </c>
    </row>
    <row r="6640" spans="1:11" x14ac:dyDescent="0.35">
      <c r="A6640" t="s">
        <v>14</v>
      </c>
      <c r="B6640" t="s">
        <v>17</v>
      </c>
      <c r="C6640" s="3" t="s">
        <v>4</v>
      </c>
      <c r="D6640" s="3">
        <v>10</v>
      </c>
      <c r="E6640" s="3">
        <v>4</v>
      </c>
      <c r="F6640" s="3">
        <v>14</v>
      </c>
      <c r="G6640" s="3">
        <v>107.46189999999999</v>
      </c>
      <c r="H6640" s="6">
        <f>INDEX('Sample Customer Count'!$B$3:$B$14,MATCH('KU Gen'!D6640,'Sample Customer Count'!$A$3:$A$14,0))</f>
        <v>38</v>
      </c>
      <c r="I6640" s="6">
        <v>242</v>
      </c>
      <c r="J6640" s="6">
        <v>2.7558961341574553</v>
      </c>
      <c r="K6640" s="6">
        <f t="shared" si="103"/>
        <v>1886.032316225527</v>
      </c>
    </row>
    <row r="6641" spans="1:11" x14ac:dyDescent="0.35">
      <c r="A6641" t="s">
        <v>14</v>
      </c>
      <c r="B6641" t="s">
        <v>17</v>
      </c>
      <c r="C6641" s="3" t="s">
        <v>4</v>
      </c>
      <c r="D6641" s="3">
        <v>10</v>
      </c>
      <c r="E6641" s="3">
        <v>4</v>
      </c>
      <c r="F6641" s="3">
        <v>15</v>
      </c>
      <c r="G6641" s="3">
        <v>70.832300000000004</v>
      </c>
      <c r="H6641" s="6">
        <f>INDEX('Sample Customer Count'!$B$3:$B$14,MATCH('KU Gen'!D6641,'Sample Customer Count'!$A$3:$A$14,0))</f>
        <v>38</v>
      </c>
      <c r="I6641" s="6">
        <v>242</v>
      </c>
      <c r="J6641" s="6">
        <v>2.7558961341574553</v>
      </c>
      <c r="K6641" s="6">
        <f t="shared" si="103"/>
        <v>1243.156940576906</v>
      </c>
    </row>
    <row r="6642" spans="1:11" x14ac:dyDescent="0.35">
      <c r="A6642" t="s">
        <v>14</v>
      </c>
      <c r="B6642" t="s">
        <v>17</v>
      </c>
      <c r="C6642" s="3" t="s">
        <v>4</v>
      </c>
      <c r="D6642" s="3">
        <v>10</v>
      </c>
      <c r="E6642" s="3">
        <v>4</v>
      </c>
      <c r="F6642" s="3">
        <v>16</v>
      </c>
      <c r="G6642" s="3">
        <v>21.573</v>
      </c>
      <c r="H6642" s="6">
        <f>INDEX('Sample Customer Count'!$B$3:$B$14,MATCH('KU Gen'!D6642,'Sample Customer Count'!$A$3:$A$14,0))</f>
        <v>38</v>
      </c>
      <c r="I6642" s="6">
        <v>242</v>
      </c>
      <c r="J6642" s="6">
        <v>2.7558961341574553</v>
      </c>
      <c r="K6642" s="6">
        <f t="shared" si="103"/>
        <v>378.62140124019118</v>
      </c>
    </row>
    <row r="6643" spans="1:11" x14ac:dyDescent="0.35">
      <c r="A6643" t="s">
        <v>14</v>
      </c>
      <c r="B6643" t="s">
        <v>17</v>
      </c>
      <c r="C6643" s="3" t="s">
        <v>4</v>
      </c>
      <c r="D6643" s="3">
        <v>10</v>
      </c>
      <c r="E6643" s="3">
        <v>4</v>
      </c>
      <c r="F6643" s="3">
        <v>17</v>
      </c>
      <c r="G6643" s="3">
        <v>1.1576</v>
      </c>
      <c r="H6643" s="6">
        <f>INDEX('Sample Customer Count'!$B$3:$B$14,MATCH('KU Gen'!D6643,'Sample Customer Count'!$A$3:$A$14,0))</f>
        <v>38</v>
      </c>
      <c r="I6643" s="6">
        <v>242</v>
      </c>
      <c r="J6643" s="6">
        <v>2.7558961341574553</v>
      </c>
      <c r="K6643" s="6">
        <f t="shared" si="103"/>
        <v>20.316698376472687</v>
      </c>
    </row>
    <row r="6644" spans="1:11" x14ac:dyDescent="0.35">
      <c r="A6644" t="s">
        <v>14</v>
      </c>
      <c r="B6644" t="s">
        <v>17</v>
      </c>
      <c r="C6644" s="3" t="s">
        <v>4</v>
      </c>
      <c r="D6644" s="3">
        <v>10</v>
      </c>
      <c r="E6644" s="3">
        <v>4</v>
      </c>
      <c r="F6644" s="3">
        <v>18</v>
      </c>
      <c r="G6644" s="3">
        <v>0</v>
      </c>
      <c r="H6644" s="6">
        <f>INDEX('Sample Customer Count'!$B$3:$B$14,MATCH('KU Gen'!D6644,'Sample Customer Count'!$A$3:$A$14,0))</f>
        <v>38</v>
      </c>
      <c r="I6644" s="6">
        <v>242</v>
      </c>
      <c r="J6644" s="6">
        <v>2.7558961341574553</v>
      </c>
      <c r="K6644" s="6">
        <f t="shared" si="103"/>
        <v>0</v>
      </c>
    </row>
    <row r="6645" spans="1:11" x14ac:dyDescent="0.35">
      <c r="A6645" t="s">
        <v>14</v>
      </c>
      <c r="B6645" t="s">
        <v>17</v>
      </c>
      <c r="C6645" s="3" t="s">
        <v>4</v>
      </c>
      <c r="D6645" s="3">
        <v>10</v>
      </c>
      <c r="E6645" s="3">
        <v>4</v>
      </c>
      <c r="F6645" s="3">
        <v>19</v>
      </c>
      <c r="G6645" s="3">
        <v>0</v>
      </c>
      <c r="H6645" s="6">
        <f>INDEX('Sample Customer Count'!$B$3:$B$14,MATCH('KU Gen'!D6645,'Sample Customer Count'!$A$3:$A$14,0))</f>
        <v>38</v>
      </c>
      <c r="I6645" s="6">
        <v>242</v>
      </c>
      <c r="J6645" s="6">
        <v>2.7558961341574553</v>
      </c>
      <c r="K6645" s="6">
        <f t="shared" si="103"/>
        <v>0</v>
      </c>
    </row>
    <row r="6646" spans="1:11" x14ac:dyDescent="0.35">
      <c r="A6646" t="s">
        <v>14</v>
      </c>
      <c r="B6646" t="s">
        <v>17</v>
      </c>
      <c r="C6646" s="3" t="s">
        <v>4</v>
      </c>
      <c r="D6646" s="3">
        <v>10</v>
      </c>
      <c r="E6646" s="3">
        <v>4</v>
      </c>
      <c r="F6646" s="3">
        <v>20</v>
      </c>
      <c r="G6646" s="3">
        <v>0</v>
      </c>
      <c r="H6646" s="6">
        <f>INDEX('Sample Customer Count'!$B$3:$B$14,MATCH('KU Gen'!D6646,'Sample Customer Count'!$A$3:$A$14,0))</f>
        <v>38</v>
      </c>
      <c r="I6646" s="6">
        <v>242</v>
      </c>
      <c r="J6646" s="6">
        <v>2.7558961341574553</v>
      </c>
      <c r="K6646" s="6">
        <f t="shared" si="103"/>
        <v>0</v>
      </c>
    </row>
    <row r="6647" spans="1:11" x14ac:dyDescent="0.35">
      <c r="A6647" t="s">
        <v>14</v>
      </c>
      <c r="B6647" t="s">
        <v>17</v>
      </c>
      <c r="C6647" s="3" t="s">
        <v>4</v>
      </c>
      <c r="D6647" s="3">
        <v>10</v>
      </c>
      <c r="E6647" s="3">
        <v>4</v>
      </c>
      <c r="F6647" s="3">
        <v>21</v>
      </c>
      <c r="G6647" s="3">
        <v>0</v>
      </c>
      <c r="H6647" s="6">
        <f>INDEX('Sample Customer Count'!$B$3:$B$14,MATCH('KU Gen'!D6647,'Sample Customer Count'!$A$3:$A$14,0))</f>
        <v>38</v>
      </c>
      <c r="I6647" s="6">
        <v>242</v>
      </c>
      <c r="J6647" s="6">
        <v>2.7558961341574553</v>
      </c>
      <c r="K6647" s="6">
        <f t="shared" si="103"/>
        <v>0</v>
      </c>
    </row>
    <row r="6648" spans="1:11" x14ac:dyDescent="0.35">
      <c r="A6648" t="s">
        <v>14</v>
      </c>
      <c r="B6648" t="s">
        <v>17</v>
      </c>
      <c r="C6648" s="3" t="s">
        <v>4</v>
      </c>
      <c r="D6648" s="3">
        <v>10</v>
      </c>
      <c r="E6648" s="3">
        <v>4</v>
      </c>
      <c r="F6648" s="3">
        <v>22</v>
      </c>
      <c r="G6648" s="3">
        <v>0</v>
      </c>
      <c r="H6648" s="6">
        <f>INDEX('Sample Customer Count'!$B$3:$B$14,MATCH('KU Gen'!D6648,'Sample Customer Count'!$A$3:$A$14,0))</f>
        <v>38</v>
      </c>
      <c r="I6648" s="6">
        <v>242</v>
      </c>
      <c r="J6648" s="6">
        <v>2.7558961341574553</v>
      </c>
      <c r="K6648" s="6">
        <f t="shared" si="103"/>
        <v>0</v>
      </c>
    </row>
    <row r="6649" spans="1:11" x14ac:dyDescent="0.35">
      <c r="A6649" t="s">
        <v>14</v>
      </c>
      <c r="B6649" t="s">
        <v>17</v>
      </c>
      <c r="C6649" s="3" t="s">
        <v>4</v>
      </c>
      <c r="D6649" s="3">
        <v>10</v>
      </c>
      <c r="E6649" s="3">
        <v>4</v>
      </c>
      <c r="F6649" s="3">
        <v>23</v>
      </c>
      <c r="G6649" s="3">
        <v>0</v>
      </c>
      <c r="H6649" s="6">
        <f>INDEX('Sample Customer Count'!$B$3:$B$14,MATCH('KU Gen'!D6649,'Sample Customer Count'!$A$3:$A$14,0))</f>
        <v>38</v>
      </c>
      <c r="I6649" s="6">
        <v>242</v>
      </c>
      <c r="J6649" s="6">
        <v>2.7558961341574553</v>
      </c>
      <c r="K6649" s="6">
        <f t="shared" si="103"/>
        <v>0</v>
      </c>
    </row>
    <row r="6650" spans="1:11" x14ac:dyDescent="0.35">
      <c r="A6650" t="s">
        <v>14</v>
      </c>
      <c r="B6650" t="s">
        <v>17</v>
      </c>
      <c r="C6650" s="3" t="s">
        <v>4</v>
      </c>
      <c r="D6650" s="3">
        <v>10</v>
      </c>
      <c r="E6650" s="3">
        <v>5</v>
      </c>
      <c r="F6650" s="3">
        <v>0</v>
      </c>
      <c r="G6650" s="3">
        <v>0</v>
      </c>
      <c r="H6650" s="6">
        <f>INDEX('Sample Customer Count'!$B$3:$B$14,MATCH('KU Gen'!D6650,'Sample Customer Count'!$A$3:$A$14,0))</f>
        <v>38</v>
      </c>
      <c r="I6650" s="6">
        <v>242</v>
      </c>
      <c r="J6650" s="6">
        <v>2.7558961341574553</v>
      </c>
      <c r="K6650" s="6">
        <f t="shared" si="103"/>
        <v>0</v>
      </c>
    </row>
    <row r="6651" spans="1:11" x14ac:dyDescent="0.35">
      <c r="A6651" t="s">
        <v>14</v>
      </c>
      <c r="B6651" t="s">
        <v>17</v>
      </c>
      <c r="C6651" s="3" t="s">
        <v>4</v>
      </c>
      <c r="D6651" s="3">
        <v>10</v>
      </c>
      <c r="E6651" s="3">
        <v>5</v>
      </c>
      <c r="F6651" s="3">
        <v>1</v>
      </c>
      <c r="G6651" s="3">
        <v>0</v>
      </c>
      <c r="H6651" s="6">
        <f>INDEX('Sample Customer Count'!$B$3:$B$14,MATCH('KU Gen'!D6651,'Sample Customer Count'!$A$3:$A$14,0))</f>
        <v>38</v>
      </c>
      <c r="I6651" s="6">
        <v>242</v>
      </c>
      <c r="J6651" s="6">
        <v>2.7558961341574553</v>
      </c>
      <c r="K6651" s="6">
        <f t="shared" si="103"/>
        <v>0</v>
      </c>
    </row>
    <row r="6652" spans="1:11" x14ac:dyDescent="0.35">
      <c r="A6652" t="s">
        <v>14</v>
      </c>
      <c r="B6652" t="s">
        <v>17</v>
      </c>
      <c r="C6652" s="3" t="s">
        <v>4</v>
      </c>
      <c r="D6652" s="3">
        <v>10</v>
      </c>
      <c r="E6652" s="3">
        <v>5</v>
      </c>
      <c r="F6652" s="3">
        <v>2</v>
      </c>
      <c r="G6652" s="3">
        <v>0</v>
      </c>
      <c r="H6652" s="6">
        <f>INDEX('Sample Customer Count'!$B$3:$B$14,MATCH('KU Gen'!D6652,'Sample Customer Count'!$A$3:$A$14,0))</f>
        <v>38</v>
      </c>
      <c r="I6652" s="6">
        <v>242</v>
      </c>
      <c r="J6652" s="6">
        <v>2.7558961341574553</v>
      </c>
      <c r="K6652" s="6">
        <f t="shared" si="103"/>
        <v>0</v>
      </c>
    </row>
    <row r="6653" spans="1:11" x14ac:dyDescent="0.35">
      <c r="A6653" t="s">
        <v>14</v>
      </c>
      <c r="B6653" t="s">
        <v>17</v>
      </c>
      <c r="C6653" s="3" t="s">
        <v>4</v>
      </c>
      <c r="D6653" s="3">
        <v>10</v>
      </c>
      <c r="E6653" s="3">
        <v>5</v>
      </c>
      <c r="F6653" s="3">
        <v>3</v>
      </c>
      <c r="G6653" s="3">
        <v>0</v>
      </c>
      <c r="H6653" s="6">
        <f>INDEX('Sample Customer Count'!$B$3:$B$14,MATCH('KU Gen'!D6653,'Sample Customer Count'!$A$3:$A$14,0))</f>
        <v>38</v>
      </c>
      <c r="I6653" s="6">
        <v>242</v>
      </c>
      <c r="J6653" s="6">
        <v>2.7558961341574553</v>
      </c>
      <c r="K6653" s="6">
        <f t="shared" si="103"/>
        <v>0</v>
      </c>
    </row>
    <row r="6654" spans="1:11" x14ac:dyDescent="0.35">
      <c r="A6654" t="s">
        <v>14</v>
      </c>
      <c r="B6654" t="s">
        <v>17</v>
      </c>
      <c r="C6654" s="3" t="s">
        <v>4</v>
      </c>
      <c r="D6654" s="3">
        <v>10</v>
      </c>
      <c r="E6654" s="3">
        <v>5</v>
      </c>
      <c r="F6654" s="3">
        <v>4</v>
      </c>
      <c r="G6654" s="3">
        <v>0</v>
      </c>
      <c r="H6654" s="6">
        <f>INDEX('Sample Customer Count'!$B$3:$B$14,MATCH('KU Gen'!D6654,'Sample Customer Count'!$A$3:$A$14,0))</f>
        <v>38</v>
      </c>
      <c r="I6654" s="6">
        <v>242</v>
      </c>
      <c r="J6654" s="6">
        <v>2.7558961341574553</v>
      </c>
      <c r="K6654" s="6">
        <f t="shared" si="103"/>
        <v>0</v>
      </c>
    </row>
    <row r="6655" spans="1:11" x14ac:dyDescent="0.35">
      <c r="A6655" t="s">
        <v>14</v>
      </c>
      <c r="B6655" t="s">
        <v>17</v>
      </c>
      <c r="C6655" s="3" t="s">
        <v>4</v>
      </c>
      <c r="D6655" s="3">
        <v>10</v>
      </c>
      <c r="E6655" s="3">
        <v>5</v>
      </c>
      <c r="F6655" s="3">
        <v>5</v>
      </c>
      <c r="G6655" s="3">
        <v>0</v>
      </c>
      <c r="H6655" s="6">
        <f>INDEX('Sample Customer Count'!$B$3:$B$14,MATCH('KU Gen'!D6655,'Sample Customer Count'!$A$3:$A$14,0))</f>
        <v>38</v>
      </c>
      <c r="I6655" s="6">
        <v>242</v>
      </c>
      <c r="J6655" s="6">
        <v>2.7558961341574553</v>
      </c>
      <c r="K6655" s="6">
        <f t="shared" si="103"/>
        <v>0</v>
      </c>
    </row>
    <row r="6656" spans="1:11" x14ac:dyDescent="0.35">
      <c r="A6656" t="s">
        <v>14</v>
      </c>
      <c r="B6656" t="s">
        <v>17</v>
      </c>
      <c r="C6656" s="3" t="s">
        <v>4</v>
      </c>
      <c r="D6656" s="3">
        <v>10</v>
      </c>
      <c r="E6656" s="3">
        <v>5</v>
      </c>
      <c r="F6656" s="3">
        <v>6</v>
      </c>
      <c r="G6656" s="3">
        <v>8.8400000000000006E-2</v>
      </c>
      <c r="H6656" s="6">
        <f>INDEX('Sample Customer Count'!$B$3:$B$14,MATCH('KU Gen'!D6656,'Sample Customer Count'!$A$3:$A$14,0))</f>
        <v>38</v>
      </c>
      <c r="I6656" s="6">
        <v>242</v>
      </c>
      <c r="J6656" s="6">
        <v>2.7558961341574553</v>
      </c>
      <c r="K6656" s="6">
        <f t="shared" si="103"/>
        <v>1.5514824952316739</v>
      </c>
    </row>
    <row r="6657" spans="1:11" x14ac:dyDescent="0.35">
      <c r="A6657" t="s">
        <v>14</v>
      </c>
      <c r="B6657" t="s">
        <v>17</v>
      </c>
      <c r="C6657" s="3" t="s">
        <v>4</v>
      </c>
      <c r="D6657" s="3">
        <v>10</v>
      </c>
      <c r="E6657" s="3">
        <v>5</v>
      </c>
      <c r="F6657" s="3">
        <v>7</v>
      </c>
      <c r="G6657" s="3">
        <v>9.5068999999999999</v>
      </c>
      <c r="H6657" s="6">
        <f>INDEX('Sample Customer Count'!$B$3:$B$14,MATCH('KU Gen'!D6657,'Sample Customer Count'!$A$3:$A$14,0))</f>
        <v>38</v>
      </c>
      <c r="I6657" s="6">
        <v>242</v>
      </c>
      <c r="J6657" s="6">
        <v>2.7558961341574553</v>
      </c>
      <c r="K6657" s="6">
        <f t="shared" si="103"/>
        <v>166.85281599454751</v>
      </c>
    </row>
    <row r="6658" spans="1:11" x14ac:dyDescent="0.35">
      <c r="A6658" t="s">
        <v>14</v>
      </c>
      <c r="B6658" t="s">
        <v>17</v>
      </c>
      <c r="C6658" s="3" t="s">
        <v>4</v>
      </c>
      <c r="D6658" s="3">
        <v>10</v>
      </c>
      <c r="E6658" s="3">
        <v>5</v>
      </c>
      <c r="F6658" s="3">
        <v>8</v>
      </c>
      <c r="G6658" s="3">
        <v>50.744999999999997</v>
      </c>
      <c r="H6658" s="6">
        <f>INDEX('Sample Customer Count'!$B$3:$B$14,MATCH('KU Gen'!D6658,'Sample Customer Count'!$A$3:$A$14,0))</f>
        <v>38</v>
      </c>
      <c r="I6658" s="6">
        <v>242</v>
      </c>
      <c r="J6658" s="6">
        <v>2.7558961341574553</v>
      </c>
      <c r="K6658" s="6">
        <f t="shared" si="103"/>
        <v>890.6106246666435</v>
      </c>
    </row>
    <row r="6659" spans="1:11" x14ac:dyDescent="0.35">
      <c r="A6659" t="s">
        <v>14</v>
      </c>
      <c r="B6659" t="s">
        <v>17</v>
      </c>
      <c r="C6659" s="3" t="s">
        <v>4</v>
      </c>
      <c r="D6659" s="3">
        <v>10</v>
      </c>
      <c r="E6659" s="3">
        <v>5</v>
      </c>
      <c r="F6659" s="3">
        <v>9</v>
      </c>
      <c r="G6659" s="3">
        <v>95.569299999999998</v>
      </c>
      <c r="H6659" s="6">
        <f>INDEX('Sample Customer Count'!$B$3:$B$14,MATCH('KU Gen'!D6659,'Sample Customer Count'!$A$3:$A$14,0))</f>
        <v>38</v>
      </c>
      <c r="I6659" s="6">
        <v>242</v>
      </c>
      <c r="J6659" s="6">
        <v>2.7558961341574553</v>
      </c>
      <c r="K6659" s="6">
        <f t="shared" ref="K6659:K6722" si="104">G6659*((I6659/H6659)*J6659)</f>
        <v>1677.3087786373801</v>
      </c>
    </row>
    <row r="6660" spans="1:11" x14ac:dyDescent="0.35">
      <c r="A6660" t="s">
        <v>14</v>
      </c>
      <c r="B6660" t="s">
        <v>17</v>
      </c>
      <c r="C6660" s="3" t="s">
        <v>4</v>
      </c>
      <c r="D6660" s="3">
        <v>10</v>
      </c>
      <c r="E6660" s="3">
        <v>5</v>
      </c>
      <c r="F6660" s="3">
        <v>10</v>
      </c>
      <c r="G6660" s="3">
        <v>129.6848</v>
      </c>
      <c r="H6660" s="6">
        <f>INDEX('Sample Customer Count'!$B$3:$B$14,MATCH('KU Gen'!D6660,'Sample Customer Count'!$A$3:$A$14,0))</f>
        <v>38</v>
      </c>
      <c r="I6660" s="6">
        <v>242</v>
      </c>
      <c r="J6660" s="6">
        <v>2.7558961341574553</v>
      </c>
      <c r="K6660" s="6">
        <f t="shared" si="104"/>
        <v>2276.0599219187848</v>
      </c>
    </row>
    <row r="6661" spans="1:11" x14ac:dyDescent="0.35">
      <c r="A6661" t="s">
        <v>14</v>
      </c>
      <c r="B6661" t="s">
        <v>17</v>
      </c>
      <c r="C6661" s="3" t="s">
        <v>4</v>
      </c>
      <c r="D6661" s="3">
        <v>10</v>
      </c>
      <c r="E6661" s="3">
        <v>5</v>
      </c>
      <c r="F6661" s="3">
        <v>11</v>
      </c>
      <c r="G6661" s="3">
        <v>148.876</v>
      </c>
      <c r="H6661" s="6">
        <f>INDEX('Sample Customer Count'!$B$3:$B$14,MATCH('KU Gen'!D6661,'Sample Customer Count'!$A$3:$A$14,0))</f>
        <v>38</v>
      </c>
      <c r="I6661" s="6">
        <v>242</v>
      </c>
      <c r="J6661" s="6">
        <v>2.7558961341574553</v>
      </c>
      <c r="K6661" s="6">
        <f t="shared" si="104"/>
        <v>2612.8790493225188</v>
      </c>
    </row>
    <row r="6662" spans="1:11" x14ac:dyDescent="0.35">
      <c r="A6662" t="s">
        <v>14</v>
      </c>
      <c r="B6662" t="s">
        <v>17</v>
      </c>
      <c r="C6662" s="3" t="s">
        <v>4</v>
      </c>
      <c r="D6662" s="3">
        <v>10</v>
      </c>
      <c r="E6662" s="3">
        <v>5</v>
      </c>
      <c r="F6662" s="3">
        <v>12</v>
      </c>
      <c r="G6662" s="3">
        <v>148.97829999999999</v>
      </c>
      <c r="H6662" s="6">
        <f>INDEX('Sample Customer Count'!$B$3:$B$14,MATCH('KU Gen'!D6662,'Sample Customer Count'!$A$3:$A$14,0))</f>
        <v>38</v>
      </c>
      <c r="I6662" s="6">
        <v>242</v>
      </c>
      <c r="J6662" s="6">
        <v>2.7558961341574553</v>
      </c>
      <c r="K6662" s="6">
        <f t="shared" si="104"/>
        <v>2614.6744866444892</v>
      </c>
    </row>
    <row r="6663" spans="1:11" x14ac:dyDescent="0.35">
      <c r="A6663" t="s">
        <v>14</v>
      </c>
      <c r="B6663" t="s">
        <v>17</v>
      </c>
      <c r="C6663" s="3" t="s">
        <v>4</v>
      </c>
      <c r="D6663" s="3">
        <v>10</v>
      </c>
      <c r="E6663" s="3">
        <v>5</v>
      </c>
      <c r="F6663" s="3">
        <v>13</v>
      </c>
      <c r="G6663" s="3">
        <v>133.83960000000002</v>
      </c>
      <c r="H6663" s="6">
        <f>INDEX('Sample Customer Count'!$B$3:$B$14,MATCH('KU Gen'!D6663,'Sample Customer Count'!$A$3:$A$14,0))</f>
        <v>38</v>
      </c>
      <c r="I6663" s="6">
        <v>242</v>
      </c>
      <c r="J6663" s="6">
        <v>2.7558961341574553</v>
      </c>
      <c r="K6663" s="6">
        <f t="shared" si="104"/>
        <v>2348.9795991946735</v>
      </c>
    </row>
    <row r="6664" spans="1:11" x14ac:dyDescent="0.35">
      <c r="A6664" t="s">
        <v>14</v>
      </c>
      <c r="B6664" t="s">
        <v>17</v>
      </c>
      <c r="C6664" s="3" t="s">
        <v>4</v>
      </c>
      <c r="D6664" s="3">
        <v>10</v>
      </c>
      <c r="E6664" s="3">
        <v>5</v>
      </c>
      <c r="F6664" s="3">
        <v>14</v>
      </c>
      <c r="G6664" s="3">
        <v>102.6404</v>
      </c>
      <c r="H6664" s="6">
        <f>INDEX('Sample Customer Count'!$B$3:$B$14,MATCH('KU Gen'!D6664,'Sample Customer Count'!$A$3:$A$14,0))</f>
        <v>38</v>
      </c>
      <c r="I6664" s="6">
        <v>242</v>
      </c>
      <c r="J6664" s="6">
        <v>2.7558961341574553</v>
      </c>
      <c r="K6664" s="6">
        <f t="shared" si="104"/>
        <v>1801.4115826196503</v>
      </c>
    </row>
    <row r="6665" spans="1:11" x14ac:dyDescent="0.35">
      <c r="A6665" t="s">
        <v>14</v>
      </c>
      <c r="B6665" t="s">
        <v>17</v>
      </c>
      <c r="C6665" s="3" t="s">
        <v>4</v>
      </c>
      <c r="D6665" s="3">
        <v>10</v>
      </c>
      <c r="E6665" s="3">
        <v>5</v>
      </c>
      <c r="F6665" s="3">
        <v>15</v>
      </c>
      <c r="G6665" s="3">
        <v>62.884999999999998</v>
      </c>
      <c r="H6665" s="6">
        <f>INDEX('Sample Customer Count'!$B$3:$B$14,MATCH('KU Gen'!D6665,'Sample Customer Count'!$A$3:$A$14,0))</f>
        <v>38</v>
      </c>
      <c r="I6665" s="6">
        <v>242</v>
      </c>
      <c r="J6665" s="6">
        <v>2.7558961341574553</v>
      </c>
      <c r="K6665" s="6">
        <f t="shared" si="104"/>
        <v>1103.6762071566041</v>
      </c>
    </row>
    <row r="6666" spans="1:11" x14ac:dyDescent="0.35">
      <c r="A6666" t="s">
        <v>14</v>
      </c>
      <c r="B6666" t="s">
        <v>17</v>
      </c>
      <c r="C6666" s="3" t="s">
        <v>4</v>
      </c>
      <c r="D6666" s="3">
        <v>10</v>
      </c>
      <c r="E6666" s="3">
        <v>5</v>
      </c>
      <c r="F6666" s="3">
        <v>16</v>
      </c>
      <c r="G6666" s="3">
        <v>17.852900000000002</v>
      </c>
      <c r="H6666" s="6">
        <f>INDEX('Sample Customer Count'!$B$3:$B$14,MATCH('KU Gen'!D6666,'Sample Customer Count'!$A$3:$A$14,0))</f>
        <v>38</v>
      </c>
      <c r="I6666" s="6">
        <v>242</v>
      </c>
      <c r="J6666" s="6">
        <v>2.7558961341574553</v>
      </c>
      <c r="K6666" s="6">
        <f t="shared" si="104"/>
        <v>313.33101627965556</v>
      </c>
    </row>
    <row r="6667" spans="1:11" x14ac:dyDescent="0.35">
      <c r="A6667" t="s">
        <v>14</v>
      </c>
      <c r="B6667" t="s">
        <v>17</v>
      </c>
      <c r="C6667" s="3" t="s">
        <v>4</v>
      </c>
      <c r="D6667" s="3">
        <v>10</v>
      </c>
      <c r="E6667" s="3">
        <v>5</v>
      </c>
      <c r="F6667" s="3">
        <v>17</v>
      </c>
      <c r="G6667" s="3">
        <v>1.0288999999999999</v>
      </c>
      <c r="H6667" s="6">
        <f>INDEX('Sample Customer Count'!$B$3:$B$14,MATCH('KU Gen'!D6667,'Sample Customer Count'!$A$3:$A$14,0))</f>
        <v>38</v>
      </c>
      <c r="I6667" s="6">
        <v>242</v>
      </c>
      <c r="J6667" s="6">
        <v>2.7558961341574553</v>
      </c>
      <c r="K6667" s="6">
        <f t="shared" si="104"/>
        <v>18.05792239076775</v>
      </c>
    </row>
    <row r="6668" spans="1:11" x14ac:dyDescent="0.35">
      <c r="A6668" t="s">
        <v>14</v>
      </c>
      <c r="B6668" t="s">
        <v>17</v>
      </c>
      <c r="C6668" s="3" t="s">
        <v>4</v>
      </c>
      <c r="D6668" s="3">
        <v>10</v>
      </c>
      <c r="E6668" s="3">
        <v>5</v>
      </c>
      <c r="F6668" s="3">
        <v>18</v>
      </c>
      <c r="G6668" s="3">
        <v>0</v>
      </c>
      <c r="H6668" s="6">
        <f>INDEX('Sample Customer Count'!$B$3:$B$14,MATCH('KU Gen'!D6668,'Sample Customer Count'!$A$3:$A$14,0))</f>
        <v>38</v>
      </c>
      <c r="I6668" s="6">
        <v>242</v>
      </c>
      <c r="J6668" s="6">
        <v>2.7558961341574553</v>
      </c>
      <c r="K6668" s="6">
        <f t="shared" si="104"/>
        <v>0</v>
      </c>
    </row>
    <row r="6669" spans="1:11" x14ac:dyDescent="0.35">
      <c r="A6669" t="s">
        <v>14</v>
      </c>
      <c r="B6669" t="s">
        <v>17</v>
      </c>
      <c r="C6669" s="3" t="s">
        <v>4</v>
      </c>
      <c r="D6669" s="3">
        <v>10</v>
      </c>
      <c r="E6669" s="3">
        <v>5</v>
      </c>
      <c r="F6669" s="3">
        <v>19</v>
      </c>
      <c r="G6669" s="3">
        <v>0</v>
      </c>
      <c r="H6669" s="6">
        <f>INDEX('Sample Customer Count'!$B$3:$B$14,MATCH('KU Gen'!D6669,'Sample Customer Count'!$A$3:$A$14,0))</f>
        <v>38</v>
      </c>
      <c r="I6669" s="6">
        <v>242</v>
      </c>
      <c r="J6669" s="6">
        <v>2.7558961341574553</v>
      </c>
      <c r="K6669" s="6">
        <f t="shared" si="104"/>
        <v>0</v>
      </c>
    </row>
    <row r="6670" spans="1:11" x14ac:dyDescent="0.35">
      <c r="A6670" t="s">
        <v>14</v>
      </c>
      <c r="B6670" t="s">
        <v>17</v>
      </c>
      <c r="C6670" s="3" t="s">
        <v>4</v>
      </c>
      <c r="D6670" s="3">
        <v>10</v>
      </c>
      <c r="E6670" s="3">
        <v>5</v>
      </c>
      <c r="F6670" s="3">
        <v>20</v>
      </c>
      <c r="G6670" s="3">
        <v>0</v>
      </c>
      <c r="H6670" s="6">
        <f>INDEX('Sample Customer Count'!$B$3:$B$14,MATCH('KU Gen'!D6670,'Sample Customer Count'!$A$3:$A$14,0))</f>
        <v>38</v>
      </c>
      <c r="I6670" s="6">
        <v>242</v>
      </c>
      <c r="J6670" s="6">
        <v>2.7558961341574553</v>
      </c>
      <c r="K6670" s="6">
        <f t="shared" si="104"/>
        <v>0</v>
      </c>
    </row>
    <row r="6671" spans="1:11" x14ac:dyDescent="0.35">
      <c r="A6671" t="s">
        <v>14</v>
      </c>
      <c r="B6671" t="s">
        <v>17</v>
      </c>
      <c r="C6671" s="3" t="s">
        <v>4</v>
      </c>
      <c r="D6671" s="3">
        <v>10</v>
      </c>
      <c r="E6671" s="3">
        <v>5</v>
      </c>
      <c r="F6671" s="3">
        <v>21</v>
      </c>
      <c r="G6671" s="3">
        <v>0</v>
      </c>
      <c r="H6671" s="6">
        <f>INDEX('Sample Customer Count'!$B$3:$B$14,MATCH('KU Gen'!D6671,'Sample Customer Count'!$A$3:$A$14,0))</f>
        <v>38</v>
      </c>
      <c r="I6671" s="6">
        <v>242</v>
      </c>
      <c r="J6671" s="6">
        <v>2.7558961341574553</v>
      </c>
      <c r="K6671" s="6">
        <f t="shared" si="104"/>
        <v>0</v>
      </c>
    </row>
    <row r="6672" spans="1:11" x14ac:dyDescent="0.35">
      <c r="A6672" t="s">
        <v>14</v>
      </c>
      <c r="B6672" t="s">
        <v>17</v>
      </c>
      <c r="C6672" s="3" t="s">
        <v>4</v>
      </c>
      <c r="D6672" s="3">
        <v>10</v>
      </c>
      <c r="E6672" s="3">
        <v>5</v>
      </c>
      <c r="F6672" s="3">
        <v>22</v>
      </c>
      <c r="G6672" s="3">
        <v>0</v>
      </c>
      <c r="H6672" s="6">
        <f>INDEX('Sample Customer Count'!$B$3:$B$14,MATCH('KU Gen'!D6672,'Sample Customer Count'!$A$3:$A$14,0))</f>
        <v>38</v>
      </c>
      <c r="I6672" s="6">
        <v>242</v>
      </c>
      <c r="J6672" s="6">
        <v>2.7558961341574553</v>
      </c>
      <c r="K6672" s="6">
        <f t="shared" si="104"/>
        <v>0</v>
      </c>
    </row>
    <row r="6673" spans="1:11" x14ac:dyDescent="0.35">
      <c r="A6673" t="s">
        <v>14</v>
      </c>
      <c r="B6673" t="s">
        <v>17</v>
      </c>
      <c r="C6673" s="3" t="s">
        <v>4</v>
      </c>
      <c r="D6673" s="3">
        <v>10</v>
      </c>
      <c r="E6673" s="3">
        <v>5</v>
      </c>
      <c r="F6673" s="3">
        <v>23</v>
      </c>
      <c r="G6673" s="3">
        <v>0</v>
      </c>
      <c r="H6673" s="6">
        <f>INDEX('Sample Customer Count'!$B$3:$B$14,MATCH('KU Gen'!D6673,'Sample Customer Count'!$A$3:$A$14,0))</f>
        <v>38</v>
      </c>
      <c r="I6673" s="6">
        <v>242</v>
      </c>
      <c r="J6673" s="6">
        <v>2.7558961341574553</v>
      </c>
      <c r="K6673" s="6">
        <f t="shared" si="104"/>
        <v>0</v>
      </c>
    </row>
    <row r="6674" spans="1:11" x14ac:dyDescent="0.35">
      <c r="A6674" t="s">
        <v>14</v>
      </c>
      <c r="B6674" t="s">
        <v>17</v>
      </c>
      <c r="C6674" s="3" t="s">
        <v>4</v>
      </c>
      <c r="D6674" s="3">
        <v>10</v>
      </c>
      <c r="E6674" s="3">
        <v>6</v>
      </c>
      <c r="F6674" s="3">
        <v>0</v>
      </c>
      <c r="G6674" s="3">
        <v>0</v>
      </c>
      <c r="H6674" s="6">
        <f>INDEX('Sample Customer Count'!$B$3:$B$14,MATCH('KU Gen'!D6674,'Sample Customer Count'!$A$3:$A$14,0))</f>
        <v>38</v>
      </c>
      <c r="I6674" s="6">
        <v>242</v>
      </c>
      <c r="J6674" s="6">
        <v>2.7558961341574553</v>
      </c>
      <c r="K6674" s="6">
        <f t="shared" si="104"/>
        <v>0</v>
      </c>
    </row>
    <row r="6675" spans="1:11" x14ac:dyDescent="0.35">
      <c r="A6675" t="s">
        <v>14</v>
      </c>
      <c r="B6675" t="s">
        <v>17</v>
      </c>
      <c r="C6675" s="3" t="s">
        <v>4</v>
      </c>
      <c r="D6675" s="3">
        <v>10</v>
      </c>
      <c r="E6675" s="3">
        <v>6</v>
      </c>
      <c r="F6675" s="3">
        <v>1</v>
      </c>
      <c r="G6675" s="3">
        <v>0</v>
      </c>
      <c r="H6675" s="6">
        <f>INDEX('Sample Customer Count'!$B$3:$B$14,MATCH('KU Gen'!D6675,'Sample Customer Count'!$A$3:$A$14,0))</f>
        <v>38</v>
      </c>
      <c r="I6675" s="6">
        <v>242</v>
      </c>
      <c r="J6675" s="6">
        <v>2.7558961341574553</v>
      </c>
      <c r="K6675" s="6">
        <f t="shared" si="104"/>
        <v>0</v>
      </c>
    </row>
    <row r="6676" spans="1:11" x14ac:dyDescent="0.35">
      <c r="A6676" t="s">
        <v>14</v>
      </c>
      <c r="B6676" t="s">
        <v>17</v>
      </c>
      <c r="C6676" s="3" t="s">
        <v>4</v>
      </c>
      <c r="D6676" s="3">
        <v>10</v>
      </c>
      <c r="E6676" s="3">
        <v>6</v>
      </c>
      <c r="F6676" s="3">
        <v>2</v>
      </c>
      <c r="G6676" s="3">
        <v>0</v>
      </c>
      <c r="H6676" s="6">
        <f>INDEX('Sample Customer Count'!$B$3:$B$14,MATCH('KU Gen'!D6676,'Sample Customer Count'!$A$3:$A$14,0))</f>
        <v>38</v>
      </c>
      <c r="I6676" s="6">
        <v>242</v>
      </c>
      <c r="J6676" s="6">
        <v>2.7558961341574553</v>
      </c>
      <c r="K6676" s="6">
        <f t="shared" si="104"/>
        <v>0</v>
      </c>
    </row>
    <row r="6677" spans="1:11" x14ac:dyDescent="0.35">
      <c r="A6677" t="s">
        <v>14</v>
      </c>
      <c r="B6677" t="s">
        <v>17</v>
      </c>
      <c r="C6677" s="3" t="s">
        <v>4</v>
      </c>
      <c r="D6677" s="3">
        <v>10</v>
      </c>
      <c r="E6677" s="3">
        <v>6</v>
      </c>
      <c r="F6677" s="3">
        <v>3</v>
      </c>
      <c r="G6677" s="3">
        <v>0</v>
      </c>
      <c r="H6677" s="6">
        <f>INDEX('Sample Customer Count'!$B$3:$B$14,MATCH('KU Gen'!D6677,'Sample Customer Count'!$A$3:$A$14,0))</f>
        <v>38</v>
      </c>
      <c r="I6677" s="6">
        <v>242</v>
      </c>
      <c r="J6677" s="6">
        <v>2.7558961341574553</v>
      </c>
      <c r="K6677" s="6">
        <f t="shared" si="104"/>
        <v>0</v>
      </c>
    </row>
    <row r="6678" spans="1:11" x14ac:dyDescent="0.35">
      <c r="A6678" t="s">
        <v>14</v>
      </c>
      <c r="B6678" t="s">
        <v>17</v>
      </c>
      <c r="C6678" s="3" t="s">
        <v>4</v>
      </c>
      <c r="D6678" s="3">
        <v>10</v>
      </c>
      <c r="E6678" s="3">
        <v>6</v>
      </c>
      <c r="F6678" s="3">
        <v>4</v>
      </c>
      <c r="G6678" s="3">
        <v>0</v>
      </c>
      <c r="H6678" s="6">
        <f>INDEX('Sample Customer Count'!$B$3:$B$14,MATCH('KU Gen'!D6678,'Sample Customer Count'!$A$3:$A$14,0))</f>
        <v>38</v>
      </c>
      <c r="I6678" s="6">
        <v>242</v>
      </c>
      <c r="J6678" s="6">
        <v>2.7558961341574553</v>
      </c>
      <c r="K6678" s="6">
        <f t="shared" si="104"/>
        <v>0</v>
      </c>
    </row>
    <row r="6679" spans="1:11" x14ac:dyDescent="0.35">
      <c r="A6679" t="s">
        <v>14</v>
      </c>
      <c r="B6679" t="s">
        <v>17</v>
      </c>
      <c r="C6679" s="3" t="s">
        <v>4</v>
      </c>
      <c r="D6679" s="3">
        <v>10</v>
      </c>
      <c r="E6679" s="3">
        <v>6</v>
      </c>
      <c r="F6679" s="3">
        <v>5</v>
      </c>
      <c r="G6679" s="3">
        <v>0</v>
      </c>
      <c r="H6679" s="6">
        <f>INDEX('Sample Customer Count'!$B$3:$B$14,MATCH('KU Gen'!D6679,'Sample Customer Count'!$A$3:$A$14,0))</f>
        <v>38</v>
      </c>
      <c r="I6679" s="6">
        <v>242</v>
      </c>
      <c r="J6679" s="6">
        <v>2.7558961341574553</v>
      </c>
      <c r="K6679" s="6">
        <f t="shared" si="104"/>
        <v>0</v>
      </c>
    </row>
    <row r="6680" spans="1:11" x14ac:dyDescent="0.35">
      <c r="A6680" t="s">
        <v>14</v>
      </c>
      <c r="B6680" t="s">
        <v>17</v>
      </c>
      <c r="C6680" s="3" t="s">
        <v>4</v>
      </c>
      <c r="D6680" s="3">
        <v>10</v>
      </c>
      <c r="E6680" s="3">
        <v>6</v>
      </c>
      <c r="F6680" s="3">
        <v>6</v>
      </c>
      <c r="G6680" s="3">
        <v>0</v>
      </c>
      <c r="H6680" s="6">
        <f>INDEX('Sample Customer Count'!$B$3:$B$14,MATCH('KU Gen'!D6680,'Sample Customer Count'!$A$3:$A$14,0))</f>
        <v>38</v>
      </c>
      <c r="I6680" s="6">
        <v>242</v>
      </c>
      <c r="J6680" s="6">
        <v>2.7558961341574553</v>
      </c>
      <c r="K6680" s="6">
        <f t="shared" si="104"/>
        <v>0</v>
      </c>
    </row>
    <row r="6681" spans="1:11" x14ac:dyDescent="0.35">
      <c r="A6681" t="s">
        <v>14</v>
      </c>
      <c r="B6681" t="s">
        <v>17</v>
      </c>
      <c r="C6681" s="3" t="s">
        <v>4</v>
      </c>
      <c r="D6681" s="3">
        <v>10</v>
      </c>
      <c r="E6681" s="3">
        <v>6</v>
      </c>
      <c r="F6681" s="3">
        <v>7</v>
      </c>
      <c r="G6681" s="3">
        <v>2.2698</v>
      </c>
      <c r="H6681" s="6">
        <f>INDEX('Sample Customer Count'!$B$3:$B$14,MATCH('KU Gen'!D6681,'Sample Customer Count'!$A$3:$A$14,0))</f>
        <v>38</v>
      </c>
      <c r="I6681" s="6">
        <v>242</v>
      </c>
      <c r="J6681" s="6">
        <v>2.7558961341574553</v>
      </c>
      <c r="K6681" s="6">
        <f t="shared" si="104"/>
        <v>39.836594656977979</v>
      </c>
    </row>
    <row r="6682" spans="1:11" x14ac:dyDescent="0.35">
      <c r="A6682" t="s">
        <v>14</v>
      </c>
      <c r="B6682" t="s">
        <v>17</v>
      </c>
      <c r="C6682" s="3" t="s">
        <v>4</v>
      </c>
      <c r="D6682" s="3">
        <v>10</v>
      </c>
      <c r="E6682" s="3">
        <v>6</v>
      </c>
      <c r="F6682" s="3">
        <v>8</v>
      </c>
      <c r="G6682" s="3">
        <v>12.917299999999999</v>
      </c>
      <c r="H6682" s="6">
        <f>INDEX('Sample Customer Count'!$B$3:$B$14,MATCH('KU Gen'!D6682,'Sample Customer Count'!$A$3:$A$14,0))</f>
        <v>38</v>
      </c>
      <c r="I6682" s="6">
        <v>242</v>
      </c>
      <c r="J6682" s="6">
        <v>2.7558961341574553</v>
      </c>
      <c r="K6682" s="6">
        <f t="shared" si="104"/>
        <v>226.70774700968437</v>
      </c>
    </row>
    <row r="6683" spans="1:11" x14ac:dyDescent="0.35">
      <c r="A6683" t="s">
        <v>14</v>
      </c>
      <c r="B6683" t="s">
        <v>17</v>
      </c>
      <c r="C6683" s="3" t="s">
        <v>4</v>
      </c>
      <c r="D6683" s="3">
        <v>10</v>
      </c>
      <c r="E6683" s="3">
        <v>6</v>
      </c>
      <c r="F6683" s="3">
        <v>9</v>
      </c>
      <c r="G6683" s="3">
        <v>12.253</v>
      </c>
      <c r="H6683" s="6">
        <f>INDEX('Sample Customer Count'!$B$3:$B$14,MATCH('KU Gen'!D6683,'Sample Customer Count'!$A$3:$A$14,0))</f>
        <v>38</v>
      </c>
      <c r="I6683" s="6">
        <v>242</v>
      </c>
      <c r="J6683" s="6">
        <v>2.7558961341574553</v>
      </c>
      <c r="K6683" s="6">
        <f t="shared" si="104"/>
        <v>215.0488123763993</v>
      </c>
    </row>
    <row r="6684" spans="1:11" x14ac:dyDescent="0.35">
      <c r="A6684" t="s">
        <v>14</v>
      </c>
      <c r="B6684" t="s">
        <v>17</v>
      </c>
      <c r="C6684" s="3" t="s">
        <v>4</v>
      </c>
      <c r="D6684" s="3">
        <v>10</v>
      </c>
      <c r="E6684" s="3">
        <v>6</v>
      </c>
      <c r="F6684" s="3">
        <v>10</v>
      </c>
      <c r="G6684" s="3">
        <v>15.005699999999999</v>
      </c>
      <c r="H6684" s="6">
        <f>INDEX('Sample Customer Count'!$B$3:$B$14,MATCH('KU Gen'!D6684,'Sample Customer Count'!$A$3:$A$14,0))</f>
        <v>38</v>
      </c>
      <c r="I6684" s="6">
        <v>242</v>
      </c>
      <c r="J6684" s="6">
        <v>2.7558961341574553</v>
      </c>
      <c r="K6684" s="6">
        <f t="shared" si="104"/>
        <v>263.36064342418467</v>
      </c>
    </row>
    <row r="6685" spans="1:11" x14ac:dyDescent="0.35">
      <c r="A6685" t="s">
        <v>14</v>
      </c>
      <c r="B6685" t="s">
        <v>17</v>
      </c>
      <c r="C6685" s="3" t="s">
        <v>4</v>
      </c>
      <c r="D6685" s="3">
        <v>10</v>
      </c>
      <c r="E6685" s="3">
        <v>6</v>
      </c>
      <c r="F6685" s="3">
        <v>11</v>
      </c>
      <c r="G6685" s="3">
        <v>10.193</v>
      </c>
      <c r="H6685" s="6">
        <f>INDEX('Sample Customer Count'!$B$3:$B$14,MATCH('KU Gen'!D6685,'Sample Customer Count'!$A$3:$A$14,0))</f>
        <v>38</v>
      </c>
      <c r="I6685" s="6">
        <v>242</v>
      </c>
      <c r="J6685" s="6">
        <v>2.7558961341574553</v>
      </c>
      <c r="K6685" s="6">
        <f t="shared" si="104"/>
        <v>178.8943560395526</v>
      </c>
    </row>
    <row r="6686" spans="1:11" x14ac:dyDescent="0.35">
      <c r="A6686" t="s">
        <v>14</v>
      </c>
      <c r="B6686" t="s">
        <v>17</v>
      </c>
      <c r="C6686" s="3" t="s">
        <v>4</v>
      </c>
      <c r="D6686" s="3">
        <v>10</v>
      </c>
      <c r="E6686" s="3">
        <v>6</v>
      </c>
      <c r="F6686" s="3">
        <v>12</v>
      </c>
      <c r="G6686" s="3">
        <v>3.9444999999999997</v>
      </c>
      <c r="H6686" s="6">
        <f>INDEX('Sample Customer Count'!$B$3:$B$14,MATCH('KU Gen'!D6686,'Sample Customer Count'!$A$3:$A$14,0))</f>
        <v>38</v>
      </c>
      <c r="I6686" s="6">
        <v>242</v>
      </c>
      <c r="J6686" s="6">
        <v>2.7558961341574553</v>
      </c>
      <c r="K6686" s="6">
        <f t="shared" si="104"/>
        <v>69.228763602277567</v>
      </c>
    </row>
    <row r="6687" spans="1:11" x14ac:dyDescent="0.35">
      <c r="A6687" t="s">
        <v>14</v>
      </c>
      <c r="B6687" t="s">
        <v>17</v>
      </c>
      <c r="C6687" s="3" t="s">
        <v>4</v>
      </c>
      <c r="D6687" s="3">
        <v>10</v>
      </c>
      <c r="E6687" s="3">
        <v>6</v>
      </c>
      <c r="F6687" s="3">
        <v>13</v>
      </c>
      <c r="G6687" s="3">
        <v>5.0278999999999998</v>
      </c>
      <c r="H6687" s="6">
        <f>INDEX('Sample Customer Count'!$B$3:$B$14,MATCH('KU Gen'!D6687,'Sample Customer Count'!$A$3:$A$14,0))</f>
        <v>38</v>
      </c>
      <c r="I6687" s="6">
        <v>242</v>
      </c>
      <c r="J6687" s="6">
        <v>2.7558961341574553</v>
      </c>
      <c r="K6687" s="6">
        <f t="shared" si="104"/>
        <v>88.243199522345392</v>
      </c>
    </row>
    <row r="6688" spans="1:11" x14ac:dyDescent="0.35">
      <c r="A6688" t="s">
        <v>14</v>
      </c>
      <c r="B6688" t="s">
        <v>17</v>
      </c>
      <c r="C6688" s="3" t="s">
        <v>4</v>
      </c>
      <c r="D6688" s="3">
        <v>10</v>
      </c>
      <c r="E6688" s="3">
        <v>6</v>
      </c>
      <c r="F6688" s="3">
        <v>14</v>
      </c>
      <c r="G6688" s="3">
        <v>8.535499999999999</v>
      </c>
      <c r="H6688" s="6">
        <f>INDEX('Sample Customer Count'!$B$3:$B$14,MATCH('KU Gen'!D6688,'Sample Customer Count'!$A$3:$A$14,0))</f>
        <v>38</v>
      </c>
      <c r="I6688" s="6">
        <v>242</v>
      </c>
      <c r="J6688" s="6">
        <v>2.7558961341574553</v>
      </c>
      <c r="K6688" s="6">
        <f t="shared" si="104"/>
        <v>149.80405925395871</v>
      </c>
    </row>
    <row r="6689" spans="1:11" x14ac:dyDescent="0.35">
      <c r="A6689" t="s">
        <v>14</v>
      </c>
      <c r="B6689" t="s">
        <v>17</v>
      </c>
      <c r="C6689" s="3" t="s">
        <v>4</v>
      </c>
      <c r="D6689" s="3">
        <v>10</v>
      </c>
      <c r="E6689" s="3">
        <v>6</v>
      </c>
      <c r="F6689" s="3">
        <v>15</v>
      </c>
      <c r="G6689" s="3">
        <v>5.3460999999999999</v>
      </c>
      <c r="H6689" s="6">
        <f>INDEX('Sample Customer Count'!$B$3:$B$14,MATCH('KU Gen'!D6689,'Sample Customer Count'!$A$3:$A$14,0))</f>
        <v>38</v>
      </c>
      <c r="I6689" s="6">
        <v>242</v>
      </c>
      <c r="J6689" s="6">
        <v>2.7558961341574553</v>
      </c>
      <c r="K6689" s="6">
        <f t="shared" si="104"/>
        <v>93.827834476901032</v>
      </c>
    </row>
    <row r="6690" spans="1:11" x14ac:dyDescent="0.35">
      <c r="A6690" t="s">
        <v>14</v>
      </c>
      <c r="B6690" t="s">
        <v>17</v>
      </c>
      <c r="C6690" s="3" t="s">
        <v>4</v>
      </c>
      <c r="D6690" s="3">
        <v>10</v>
      </c>
      <c r="E6690" s="3">
        <v>6</v>
      </c>
      <c r="F6690" s="3">
        <v>16</v>
      </c>
      <c r="G6690" s="3">
        <v>0.66610000000000003</v>
      </c>
      <c r="H6690" s="6">
        <f>INDEX('Sample Customer Count'!$B$3:$B$14,MATCH('KU Gen'!D6690,'Sample Customer Count'!$A$3:$A$14,0))</f>
        <v>38</v>
      </c>
      <c r="I6690" s="6">
        <v>242</v>
      </c>
      <c r="J6690" s="6">
        <v>2.7558961341574553</v>
      </c>
      <c r="K6690" s="6">
        <f t="shared" si="104"/>
        <v>11.69052590581242</v>
      </c>
    </row>
    <row r="6691" spans="1:11" x14ac:dyDescent="0.35">
      <c r="A6691" t="s">
        <v>14</v>
      </c>
      <c r="B6691" t="s">
        <v>17</v>
      </c>
      <c r="C6691" s="3" t="s">
        <v>4</v>
      </c>
      <c r="D6691" s="3">
        <v>10</v>
      </c>
      <c r="E6691" s="3">
        <v>6</v>
      </c>
      <c r="F6691" s="3">
        <v>17</v>
      </c>
      <c r="G6691" s="3">
        <v>0</v>
      </c>
      <c r="H6691" s="6">
        <f>INDEX('Sample Customer Count'!$B$3:$B$14,MATCH('KU Gen'!D6691,'Sample Customer Count'!$A$3:$A$14,0))</f>
        <v>38</v>
      </c>
      <c r="I6691" s="6">
        <v>242</v>
      </c>
      <c r="J6691" s="6">
        <v>2.7558961341574553</v>
      </c>
      <c r="K6691" s="6">
        <f t="shared" si="104"/>
        <v>0</v>
      </c>
    </row>
    <row r="6692" spans="1:11" x14ac:dyDescent="0.35">
      <c r="A6692" t="s">
        <v>14</v>
      </c>
      <c r="B6692" t="s">
        <v>17</v>
      </c>
      <c r="C6692" s="3" t="s">
        <v>4</v>
      </c>
      <c r="D6692" s="3">
        <v>10</v>
      </c>
      <c r="E6692" s="3">
        <v>6</v>
      </c>
      <c r="F6692" s="3">
        <v>18</v>
      </c>
      <c r="G6692" s="3">
        <v>0</v>
      </c>
      <c r="H6692" s="6">
        <f>INDEX('Sample Customer Count'!$B$3:$B$14,MATCH('KU Gen'!D6692,'Sample Customer Count'!$A$3:$A$14,0))</f>
        <v>38</v>
      </c>
      <c r="I6692" s="6">
        <v>242</v>
      </c>
      <c r="J6692" s="6">
        <v>2.7558961341574553</v>
      </c>
      <c r="K6692" s="6">
        <f t="shared" si="104"/>
        <v>0</v>
      </c>
    </row>
    <row r="6693" spans="1:11" x14ac:dyDescent="0.35">
      <c r="A6693" t="s">
        <v>14</v>
      </c>
      <c r="B6693" t="s">
        <v>17</v>
      </c>
      <c r="C6693" s="3" t="s">
        <v>4</v>
      </c>
      <c r="D6693" s="3">
        <v>10</v>
      </c>
      <c r="E6693" s="3">
        <v>6</v>
      </c>
      <c r="F6693" s="3">
        <v>19</v>
      </c>
      <c r="G6693" s="3">
        <v>0</v>
      </c>
      <c r="H6693" s="6">
        <f>INDEX('Sample Customer Count'!$B$3:$B$14,MATCH('KU Gen'!D6693,'Sample Customer Count'!$A$3:$A$14,0))</f>
        <v>38</v>
      </c>
      <c r="I6693" s="6">
        <v>242</v>
      </c>
      <c r="J6693" s="6">
        <v>2.7558961341574553</v>
      </c>
      <c r="K6693" s="6">
        <f t="shared" si="104"/>
        <v>0</v>
      </c>
    </row>
    <row r="6694" spans="1:11" x14ac:dyDescent="0.35">
      <c r="A6694" t="s">
        <v>14</v>
      </c>
      <c r="B6694" t="s">
        <v>17</v>
      </c>
      <c r="C6694" s="3" t="s">
        <v>4</v>
      </c>
      <c r="D6694" s="3">
        <v>10</v>
      </c>
      <c r="E6694" s="3">
        <v>6</v>
      </c>
      <c r="F6694" s="3">
        <v>20</v>
      </c>
      <c r="G6694" s="3">
        <v>0</v>
      </c>
      <c r="H6694" s="6">
        <f>INDEX('Sample Customer Count'!$B$3:$B$14,MATCH('KU Gen'!D6694,'Sample Customer Count'!$A$3:$A$14,0))</f>
        <v>38</v>
      </c>
      <c r="I6694" s="6">
        <v>242</v>
      </c>
      <c r="J6694" s="6">
        <v>2.7558961341574553</v>
      </c>
      <c r="K6694" s="6">
        <f t="shared" si="104"/>
        <v>0</v>
      </c>
    </row>
    <row r="6695" spans="1:11" x14ac:dyDescent="0.35">
      <c r="A6695" t="s">
        <v>14</v>
      </c>
      <c r="B6695" t="s">
        <v>17</v>
      </c>
      <c r="C6695" s="3" t="s">
        <v>4</v>
      </c>
      <c r="D6695" s="3">
        <v>10</v>
      </c>
      <c r="E6695" s="3">
        <v>6</v>
      </c>
      <c r="F6695" s="3">
        <v>21</v>
      </c>
      <c r="G6695" s="3">
        <v>0</v>
      </c>
      <c r="H6695" s="6">
        <f>INDEX('Sample Customer Count'!$B$3:$B$14,MATCH('KU Gen'!D6695,'Sample Customer Count'!$A$3:$A$14,0))</f>
        <v>38</v>
      </c>
      <c r="I6695" s="6">
        <v>242</v>
      </c>
      <c r="J6695" s="6">
        <v>2.7558961341574553</v>
      </c>
      <c r="K6695" s="6">
        <f t="shared" si="104"/>
        <v>0</v>
      </c>
    </row>
    <row r="6696" spans="1:11" x14ac:dyDescent="0.35">
      <c r="A6696" t="s">
        <v>14</v>
      </c>
      <c r="B6696" t="s">
        <v>17</v>
      </c>
      <c r="C6696" s="3" t="s">
        <v>4</v>
      </c>
      <c r="D6696" s="3">
        <v>10</v>
      </c>
      <c r="E6696" s="3">
        <v>6</v>
      </c>
      <c r="F6696" s="3">
        <v>22</v>
      </c>
      <c r="G6696" s="3">
        <v>0</v>
      </c>
      <c r="H6696" s="6">
        <f>INDEX('Sample Customer Count'!$B$3:$B$14,MATCH('KU Gen'!D6696,'Sample Customer Count'!$A$3:$A$14,0))</f>
        <v>38</v>
      </c>
      <c r="I6696" s="6">
        <v>242</v>
      </c>
      <c r="J6696" s="6">
        <v>2.7558961341574553</v>
      </c>
      <c r="K6696" s="6">
        <f t="shared" si="104"/>
        <v>0</v>
      </c>
    </row>
    <row r="6697" spans="1:11" x14ac:dyDescent="0.35">
      <c r="A6697" t="s">
        <v>14</v>
      </c>
      <c r="B6697" t="s">
        <v>17</v>
      </c>
      <c r="C6697" s="3" t="s">
        <v>4</v>
      </c>
      <c r="D6697" s="3">
        <v>10</v>
      </c>
      <c r="E6697" s="3">
        <v>6</v>
      </c>
      <c r="F6697" s="3">
        <v>23</v>
      </c>
      <c r="G6697" s="3">
        <v>0</v>
      </c>
      <c r="H6697" s="6">
        <f>INDEX('Sample Customer Count'!$B$3:$B$14,MATCH('KU Gen'!D6697,'Sample Customer Count'!$A$3:$A$14,0))</f>
        <v>38</v>
      </c>
      <c r="I6697" s="6">
        <v>242</v>
      </c>
      <c r="J6697" s="6">
        <v>2.7558961341574553</v>
      </c>
      <c r="K6697" s="6">
        <f t="shared" si="104"/>
        <v>0</v>
      </c>
    </row>
    <row r="6698" spans="1:11" x14ac:dyDescent="0.35">
      <c r="A6698" t="s">
        <v>14</v>
      </c>
      <c r="B6698" t="s">
        <v>17</v>
      </c>
      <c r="C6698" s="3" t="s">
        <v>4</v>
      </c>
      <c r="D6698" s="3">
        <v>10</v>
      </c>
      <c r="E6698" s="3">
        <v>7</v>
      </c>
      <c r="F6698" s="3">
        <v>0</v>
      </c>
      <c r="G6698" s="3">
        <v>0</v>
      </c>
      <c r="H6698" s="6">
        <f>INDEX('Sample Customer Count'!$B$3:$B$14,MATCH('KU Gen'!D6698,'Sample Customer Count'!$A$3:$A$14,0))</f>
        <v>38</v>
      </c>
      <c r="I6698" s="6">
        <v>242</v>
      </c>
      <c r="J6698" s="6">
        <v>2.7558961341574553</v>
      </c>
      <c r="K6698" s="6">
        <f t="shared" si="104"/>
        <v>0</v>
      </c>
    </row>
    <row r="6699" spans="1:11" x14ac:dyDescent="0.35">
      <c r="A6699" t="s">
        <v>14</v>
      </c>
      <c r="B6699" t="s">
        <v>17</v>
      </c>
      <c r="C6699" s="3" t="s">
        <v>4</v>
      </c>
      <c r="D6699" s="3">
        <v>10</v>
      </c>
      <c r="E6699" s="3">
        <v>7</v>
      </c>
      <c r="F6699" s="3">
        <v>1</v>
      </c>
      <c r="G6699" s="3">
        <v>0</v>
      </c>
      <c r="H6699" s="6">
        <f>INDEX('Sample Customer Count'!$B$3:$B$14,MATCH('KU Gen'!D6699,'Sample Customer Count'!$A$3:$A$14,0))</f>
        <v>38</v>
      </c>
      <c r="I6699" s="6">
        <v>242</v>
      </c>
      <c r="J6699" s="6">
        <v>2.7558961341574553</v>
      </c>
      <c r="K6699" s="6">
        <f t="shared" si="104"/>
        <v>0</v>
      </c>
    </row>
    <row r="6700" spans="1:11" x14ac:dyDescent="0.35">
      <c r="A6700" t="s">
        <v>14</v>
      </c>
      <c r="B6700" t="s">
        <v>17</v>
      </c>
      <c r="C6700" s="3" t="s">
        <v>4</v>
      </c>
      <c r="D6700" s="3">
        <v>10</v>
      </c>
      <c r="E6700" s="3">
        <v>7</v>
      </c>
      <c r="F6700" s="3">
        <v>2</v>
      </c>
      <c r="G6700" s="3">
        <v>0</v>
      </c>
      <c r="H6700" s="6">
        <f>INDEX('Sample Customer Count'!$B$3:$B$14,MATCH('KU Gen'!D6700,'Sample Customer Count'!$A$3:$A$14,0))</f>
        <v>38</v>
      </c>
      <c r="I6700" s="6">
        <v>242</v>
      </c>
      <c r="J6700" s="6">
        <v>2.7558961341574553</v>
      </c>
      <c r="K6700" s="6">
        <f t="shared" si="104"/>
        <v>0</v>
      </c>
    </row>
    <row r="6701" spans="1:11" x14ac:dyDescent="0.35">
      <c r="A6701" t="s">
        <v>14</v>
      </c>
      <c r="B6701" t="s">
        <v>17</v>
      </c>
      <c r="C6701" s="3" t="s">
        <v>4</v>
      </c>
      <c r="D6701" s="3">
        <v>10</v>
      </c>
      <c r="E6701" s="3">
        <v>7</v>
      </c>
      <c r="F6701" s="3">
        <v>3</v>
      </c>
      <c r="G6701" s="3">
        <v>0</v>
      </c>
      <c r="H6701" s="6">
        <f>INDEX('Sample Customer Count'!$B$3:$B$14,MATCH('KU Gen'!D6701,'Sample Customer Count'!$A$3:$A$14,0))</f>
        <v>38</v>
      </c>
      <c r="I6701" s="6">
        <v>242</v>
      </c>
      <c r="J6701" s="6">
        <v>2.7558961341574553</v>
      </c>
      <c r="K6701" s="6">
        <f t="shared" si="104"/>
        <v>0</v>
      </c>
    </row>
    <row r="6702" spans="1:11" x14ac:dyDescent="0.35">
      <c r="A6702" t="s">
        <v>14</v>
      </c>
      <c r="B6702" t="s">
        <v>17</v>
      </c>
      <c r="C6702" s="3" t="s">
        <v>4</v>
      </c>
      <c r="D6702" s="3">
        <v>10</v>
      </c>
      <c r="E6702" s="3">
        <v>7</v>
      </c>
      <c r="F6702" s="3">
        <v>4</v>
      </c>
      <c r="G6702" s="3">
        <v>0</v>
      </c>
      <c r="H6702" s="6">
        <f>INDEX('Sample Customer Count'!$B$3:$B$14,MATCH('KU Gen'!D6702,'Sample Customer Count'!$A$3:$A$14,0))</f>
        <v>38</v>
      </c>
      <c r="I6702" s="6">
        <v>242</v>
      </c>
      <c r="J6702" s="6">
        <v>2.7558961341574553</v>
      </c>
      <c r="K6702" s="6">
        <f t="shared" si="104"/>
        <v>0</v>
      </c>
    </row>
    <row r="6703" spans="1:11" x14ac:dyDescent="0.35">
      <c r="A6703" t="s">
        <v>14</v>
      </c>
      <c r="B6703" t="s">
        <v>17</v>
      </c>
      <c r="C6703" s="3" t="s">
        <v>4</v>
      </c>
      <c r="D6703" s="3">
        <v>10</v>
      </c>
      <c r="E6703" s="3">
        <v>7</v>
      </c>
      <c r="F6703" s="3">
        <v>5</v>
      </c>
      <c r="G6703" s="3">
        <v>0</v>
      </c>
      <c r="H6703" s="6">
        <f>INDEX('Sample Customer Count'!$B$3:$B$14,MATCH('KU Gen'!D6703,'Sample Customer Count'!$A$3:$A$14,0))</f>
        <v>38</v>
      </c>
      <c r="I6703" s="6">
        <v>242</v>
      </c>
      <c r="J6703" s="6">
        <v>2.7558961341574553</v>
      </c>
      <c r="K6703" s="6">
        <f t="shared" si="104"/>
        <v>0</v>
      </c>
    </row>
    <row r="6704" spans="1:11" x14ac:dyDescent="0.35">
      <c r="A6704" t="s">
        <v>14</v>
      </c>
      <c r="B6704" t="s">
        <v>17</v>
      </c>
      <c r="C6704" s="3" t="s">
        <v>4</v>
      </c>
      <c r="D6704" s="3">
        <v>10</v>
      </c>
      <c r="E6704" s="3">
        <v>7</v>
      </c>
      <c r="F6704" s="3">
        <v>6</v>
      </c>
      <c r="G6704" s="3">
        <v>0</v>
      </c>
      <c r="H6704" s="6">
        <f>INDEX('Sample Customer Count'!$B$3:$B$14,MATCH('KU Gen'!D6704,'Sample Customer Count'!$A$3:$A$14,0))</f>
        <v>38</v>
      </c>
      <c r="I6704" s="6">
        <v>242</v>
      </c>
      <c r="J6704" s="6">
        <v>2.7558961341574553</v>
      </c>
      <c r="K6704" s="6">
        <f t="shared" si="104"/>
        <v>0</v>
      </c>
    </row>
    <row r="6705" spans="1:11" x14ac:dyDescent="0.35">
      <c r="A6705" t="s">
        <v>14</v>
      </c>
      <c r="B6705" t="s">
        <v>17</v>
      </c>
      <c r="C6705" s="3" t="s">
        <v>4</v>
      </c>
      <c r="D6705" s="3">
        <v>10</v>
      </c>
      <c r="E6705" s="3">
        <v>7</v>
      </c>
      <c r="F6705" s="3">
        <v>7</v>
      </c>
      <c r="G6705" s="3">
        <v>0</v>
      </c>
      <c r="H6705" s="6">
        <f>INDEX('Sample Customer Count'!$B$3:$B$14,MATCH('KU Gen'!D6705,'Sample Customer Count'!$A$3:$A$14,0))</f>
        <v>38</v>
      </c>
      <c r="I6705" s="6">
        <v>242</v>
      </c>
      <c r="J6705" s="6">
        <v>2.7558961341574553</v>
      </c>
      <c r="K6705" s="6">
        <f t="shared" si="104"/>
        <v>0</v>
      </c>
    </row>
    <row r="6706" spans="1:11" x14ac:dyDescent="0.35">
      <c r="A6706" t="s">
        <v>14</v>
      </c>
      <c r="B6706" t="s">
        <v>17</v>
      </c>
      <c r="C6706" s="3" t="s">
        <v>4</v>
      </c>
      <c r="D6706" s="3">
        <v>10</v>
      </c>
      <c r="E6706" s="3">
        <v>7</v>
      </c>
      <c r="F6706" s="3">
        <v>8</v>
      </c>
      <c r="G6706" s="3">
        <v>2E-3</v>
      </c>
      <c r="H6706" s="6">
        <f>INDEX('Sample Customer Count'!$B$3:$B$14,MATCH('KU Gen'!D6706,'Sample Customer Count'!$A$3:$A$14,0))</f>
        <v>38</v>
      </c>
      <c r="I6706" s="6">
        <v>242</v>
      </c>
      <c r="J6706" s="6">
        <v>2.7558961341574553</v>
      </c>
      <c r="K6706" s="6">
        <f t="shared" si="104"/>
        <v>3.5101413919268638E-2</v>
      </c>
    </row>
    <row r="6707" spans="1:11" x14ac:dyDescent="0.35">
      <c r="A6707" t="s">
        <v>14</v>
      </c>
      <c r="B6707" t="s">
        <v>17</v>
      </c>
      <c r="C6707" s="3" t="s">
        <v>4</v>
      </c>
      <c r="D6707" s="3">
        <v>10</v>
      </c>
      <c r="E6707" s="3">
        <v>7</v>
      </c>
      <c r="F6707" s="3">
        <v>9</v>
      </c>
      <c r="G6707" s="3">
        <v>0.91979999999999995</v>
      </c>
      <c r="H6707" s="6">
        <f>INDEX('Sample Customer Count'!$B$3:$B$14,MATCH('KU Gen'!D6707,'Sample Customer Count'!$A$3:$A$14,0))</f>
        <v>38</v>
      </c>
      <c r="I6707" s="6">
        <v>242</v>
      </c>
      <c r="J6707" s="6">
        <v>2.7558961341574553</v>
      </c>
      <c r="K6707" s="6">
        <f t="shared" si="104"/>
        <v>16.143140261471647</v>
      </c>
    </row>
    <row r="6708" spans="1:11" x14ac:dyDescent="0.35">
      <c r="A6708" t="s">
        <v>14</v>
      </c>
      <c r="B6708" t="s">
        <v>17</v>
      </c>
      <c r="C6708" s="3" t="s">
        <v>4</v>
      </c>
      <c r="D6708" s="3">
        <v>10</v>
      </c>
      <c r="E6708" s="3">
        <v>7</v>
      </c>
      <c r="F6708" s="3">
        <v>10</v>
      </c>
      <c r="G6708" s="3">
        <v>8.8975000000000009</v>
      </c>
      <c r="H6708" s="6">
        <f>INDEX('Sample Customer Count'!$B$3:$B$14,MATCH('KU Gen'!D6708,'Sample Customer Count'!$A$3:$A$14,0))</f>
        <v>38</v>
      </c>
      <c r="I6708" s="6">
        <v>242</v>
      </c>
      <c r="J6708" s="6">
        <v>2.7558961341574553</v>
      </c>
      <c r="K6708" s="6">
        <f t="shared" si="104"/>
        <v>156.15741517334635</v>
      </c>
    </row>
    <row r="6709" spans="1:11" x14ac:dyDescent="0.35">
      <c r="A6709" t="s">
        <v>14</v>
      </c>
      <c r="B6709" t="s">
        <v>17</v>
      </c>
      <c r="C6709" s="3" t="s">
        <v>4</v>
      </c>
      <c r="D6709" s="3">
        <v>10</v>
      </c>
      <c r="E6709" s="3">
        <v>7</v>
      </c>
      <c r="F6709" s="3">
        <v>11</v>
      </c>
      <c r="G6709" s="3">
        <v>16.2256</v>
      </c>
      <c r="H6709" s="6">
        <f>INDEX('Sample Customer Count'!$B$3:$B$14,MATCH('KU Gen'!D6709,'Sample Customer Count'!$A$3:$A$14,0))</f>
        <v>38</v>
      </c>
      <c r="I6709" s="6">
        <v>242</v>
      </c>
      <c r="J6709" s="6">
        <v>2.7558961341574553</v>
      </c>
      <c r="K6709" s="6">
        <f t="shared" si="104"/>
        <v>284.77075084424263</v>
      </c>
    </row>
    <row r="6710" spans="1:11" x14ac:dyDescent="0.35">
      <c r="A6710" t="s">
        <v>14</v>
      </c>
      <c r="B6710" t="s">
        <v>17</v>
      </c>
      <c r="C6710" s="3" t="s">
        <v>4</v>
      </c>
      <c r="D6710" s="3">
        <v>10</v>
      </c>
      <c r="E6710" s="3">
        <v>7</v>
      </c>
      <c r="F6710" s="3">
        <v>12</v>
      </c>
      <c r="G6710" s="3">
        <v>20.534199999999998</v>
      </c>
      <c r="H6710" s="6">
        <f>INDEX('Sample Customer Count'!$B$3:$B$14,MATCH('KU Gen'!D6710,'Sample Customer Count'!$A$3:$A$14,0))</f>
        <v>38</v>
      </c>
      <c r="I6710" s="6">
        <v>242</v>
      </c>
      <c r="J6710" s="6">
        <v>2.7558961341574553</v>
      </c>
      <c r="K6710" s="6">
        <f t="shared" si="104"/>
        <v>360.389726850523</v>
      </c>
    </row>
    <row r="6711" spans="1:11" x14ac:dyDescent="0.35">
      <c r="A6711" t="s">
        <v>14</v>
      </c>
      <c r="B6711" t="s">
        <v>17</v>
      </c>
      <c r="C6711" s="3" t="s">
        <v>4</v>
      </c>
      <c r="D6711" s="3">
        <v>10</v>
      </c>
      <c r="E6711" s="3">
        <v>7</v>
      </c>
      <c r="F6711" s="3">
        <v>13</v>
      </c>
      <c r="G6711" s="3">
        <v>21.2318</v>
      </c>
      <c r="H6711" s="6">
        <f>INDEX('Sample Customer Count'!$B$3:$B$14,MATCH('KU Gen'!D6711,'Sample Customer Count'!$A$3:$A$14,0))</f>
        <v>38</v>
      </c>
      <c r="I6711" s="6">
        <v>242</v>
      </c>
      <c r="J6711" s="6">
        <v>2.7558961341574553</v>
      </c>
      <c r="K6711" s="6">
        <f t="shared" si="104"/>
        <v>372.63310002556392</v>
      </c>
    </row>
    <row r="6712" spans="1:11" x14ac:dyDescent="0.35">
      <c r="A6712" t="s">
        <v>14</v>
      </c>
      <c r="B6712" t="s">
        <v>17</v>
      </c>
      <c r="C6712" s="3" t="s">
        <v>4</v>
      </c>
      <c r="D6712" s="3">
        <v>10</v>
      </c>
      <c r="E6712" s="3">
        <v>7</v>
      </c>
      <c r="F6712" s="3">
        <v>14</v>
      </c>
      <c r="G6712" s="3">
        <v>10.8316</v>
      </c>
      <c r="H6712" s="6">
        <f>INDEX('Sample Customer Count'!$B$3:$B$14,MATCH('KU Gen'!D6712,'Sample Customer Count'!$A$3:$A$14,0))</f>
        <v>38</v>
      </c>
      <c r="I6712" s="6">
        <v>242</v>
      </c>
      <c r="J6712" s="6">
        <v>2.7558961341574553</v>
      </c>
      <c r="K6712" s="6">
        <f t="shared" si="104"/>
        <v>190.10223750397509</v>
      </c>
    </row>
    <row r="6713" spans="1:11" x14ac:dyDescent="0.35">
      <c r="A6713" t="s">
        <v>14</v>
      </c>
      <c r="B6713" t="s">
        <v>17</v>
      </c>
      <c r="C6713" s="3" t="s">
        <v>4</v>
      </c>
      <c r="D6713" s="3">
        <v>10</v>
      </c>
      <c r="E6713" s="3">
        <v>7</v>
      </c>
      <c r="F6713" s="3">
        <v>15</v>
      </c>
      <c r="G6713" s="3">
        <v>6.6773999999999996</v>
      </c>
      <c r="H6713" s="6">
        <f>INDEX('Sample Customer Count'!$B$3:$B$14,MATCH('KU Gen'!D6713,'Sample Customer Count'!$A$3:$A$14,0))</f>
        <v>38</v>
      </c>
      <c r="I6713" s="6">
        <v>242</v>
      </c>
      <c r="J6713" s="6">
        <v>2.7558961341574553</v>
      </c>
      <c r="K6713" s="6">
        <f t="shared" si="104"/>
        <v>117.19309065226219</v>
      </c>
    </row>
    <row r="6714" spans="1:11" x14ac:dyDescent="0.35">
      <c r="A6714" t="s">
        <v>14</v>
      </c>
      <c r="B6714" t="s">
        <v>17</v>
      </c>
      <c r="C6714" s="3" t="s">
        <v>4</v>
      </c>
      <c r="D6714" s="3">
        <v>10</v>
      </c>
      <c r="E6714" s="3">
        <v>7</v>
      </c>
      <c r="F6714" s="3">
        <v>16</v>
      </c>
      <c r="G6714" s="3">
        <v>4.4026999999999994</v>
      </c>
      <c r="H6714" s="6">
        <f>INDEX('Sample Customer Count'!$B$3:$B$14,MATCH('KU Gen'!D6714,'Sample Customer Count'!$A$3:$A$14,0))</f>
        <v>38</v>
      </c>
      <c r="I6714" s="6">
        <v>242</v>
      </c>
      <c r="J6714" s="6">
        <v>2.7558961341574553</v>
      </c>
      <c r="K6714" s="6">
        <f t="shared" si="104"/>
        <v>77.270497531182002</v>
      </c>
    </row>
    <row r="6715" spans="1:11" x14ac:dyDescent="0.35">
      <c r="A6715" t="s">
        <v>14</v>
      </c>
      <c r="B6715" t="s">
        <v>17</v>
      </c>
      <c r="C6715" s="3" t="s">
        <v>4</v>
      </c>
      <c r="D6715" s="3">
        <v>10</v>
      </c>
      <c r="E6715" s="3">
        <v>7</v>
      </c>
      <c r="F6715" s="3">
        <v>17</v>
      </c>
      <c r="G6715" s="3">
        <v>1.1794</v>
      </c>
      <c r="H6715" s="6">
        <f>INDEX('Sample Customer Count'!$B$3:$B$14,MATCH('KU Gen'!D6715,'Sample Customer Count'!$A$3:$A$14,0))</f>
        <v>38</v>
      </c>
      <c r="I6715" s="6">
        <v>242</v>
      </c>
      <c r="J6715" s="6">
        <v>2.7558961341574553</v>
      </c>
      <c r="K6715" s="6">
        <f t="shared" si="104"/>
        <v>20.699303788192715</v>
      </c>
    </row>
    <row r="6716" spans="1:11" x14ac:dyDescent="0.35">
      <c r="A6716" t="s">
        <v>14</v>
      </c>
      <c r="B6716" t="s">
        <v>17</v>
      </c>
      <c r="C6716" s="3" t="s">
        <v>4</v>
      </c>
      <c r="D6716" s="3">
        <v>10</v>
      </c>
      <c r="E6716" s="3">
        <v>7</v>
      </c>
      <c r="F6716" s="3">
        <v>18</v>
      </c>
      <c r="G6716" s="3">
        <v>0</v>
      </c>
      <c r="H6716" s="6">
        <f>INDEX('Sample Customer Count'!$B$3:$B$14,MATCH('KU Gen'!D6716,'Sample Customer Count'!$A$3:$A$14,0))</f>
        <v>38</v>
      </c>
      <c r="I6716" s="6">
        <v>242</v>
      </c>
      <c r="J6716" s="6">
        <v>2.7558961341574553</v>
      </c>
      <c r="K6716" s="6">
        <f t="shared" si="104"/>
        <v>0</v>
      </c>
    </row>
    <row r="6717" spans="1:11" x14ac:dyDescent="0.35">
      <c r="A6717" t="s">
        <v>14</v>
      </c>
      <c r="B6717" t="s">
        <v>17</v>
      </c>
      <c r="C6717" s="3" t="s">
        <v>4</v>
      </c>
      <c r="D6717" s="3">
        <v>10</v>
      </c>
      <c r="E6717" s="3">
        <v>7</v>
      </c>
      <c r="F6717" s="3">
        <v>19</v>
      </c>
      <c r="G6717" s="3">
        <v>0</v>
      </c>
      <c r="H6717" s="6">
        <f>INDEX('Sample Customer Count'!$B$3:$B$14,MATCH('KU Gen'!D6717,'Sample Customer Count'!$A$3:$A$14,0))</f>
        <v>38</v>
      </c>
      <c r="I6717" s="6">
        <v>242</v>
      </c>
      <c r="J6717" s="6">
        <v>2.7558961341574553</v>
      </c>
      <c r="K6717" s="6">
        <f t="shared" si="104"/>
        <v>0</v>
      </c>
    </row>
    <row r="6718" spans="1:11" x14ac:dyDescent="0.35">
      <c r="A6718" t="s">
        <v>14</v>
      </c>
      <c r="B6718" t="s">
        <v>17</v>
      </c>
      <c r="C6718" s="3" t="s">
        <v>4</v>
      </c>
      <c r="D6718" s="3">
        <v>10</v>
      </c>
      <c r="E6718" s="3">
        <v>7</v>
      </c>
      <c r="F6718" s="3">
        <v>20</v>
      </c>
      <c r="G6718" s="3">
        <v>0</v>
      </c>
      <c r="H6718" s="6">
        <f>INDEX('Sample Customer Count'!$B$3:$B$14,MATCH('KU Gen'!D6718,'Sample Customer Count'!$A$3:$A$14,0))</f>
        <v>38</v>
      </c>
      <c r="I6718" s="6">
        <v>242</v>
      </c>
      <c r="J6718" s="6">
        <v>2.7558961341574553</v>
      </c>
      <c r="K6718" s="6">
        <f t="shared" si="104"/>
        <v>0</v>
      </c>
    </row>
    <row r="6719" spans="1:11" x14ac:dyDescent="0.35">
      <c r="A6719" t="s">
        <v>14</v>
      </c>
      <c r="B6719" t="s">
        <v>17</v>
      </c>
      <c r="C6719" s="3" t="s">
        <v>4</v>
      </c>
      <c r="D6719" s="3">
        <v>10</v>
      </c>
      <c r="E6719" s="3">
        <v>7</v>
      </c>
      <c r="F6719" s="3">
        <v>21</v>
      </c>
      <c r="G6719" s="3">
        <v>0</v>
      </c>
      <c r="H6719" s="6">
        <f>INDEX('Sample Customer Count'!$B$3:$B$14,MATCH('KU Gen'!D6719,'Sample Customer Count'!$A$3:$A$14,0))</f>
        <v>38</v>
      </c>
      <c r="I6719" s="6">
        <v>242</v>
      </c>
      <c r="J6719" s="6">
        <v>2.7558961341574553</v>
      </c>
      <c r="K6719" s="6">
        <f t="shared" si="104"/>
        <v>0</v>
      </c>
    </row>
    <row r="6720" spans="1:11" x14ac:dyDescent="0.35">
      <c r="A6720" t="s">
        <v>14</v>
      </c>
      <c r="B6720" t="s">
        <v>17</v>
      </c>
      <c r="C6720" s="3" t="s">
        <v>4</v>
      </c>
      <c r="D6720" s="3">
        <v>10</v>
      </c>
      <c r="E6720" s="3">
        <v>7</v>
      </c>
      <c r="F6720" s="3">
        <v>22</v>
      </c>
      <c r="G6720" s="3">
        <v>0</v>
      </c>
      <c r="H6720" s="6">
        <f>INDEX('Sample Customer Count'!$B$3:$B$14,MATCH('KU Gen'!D6720,'Sample Customer Count'!$A$3:$A$14,0))</f>
        <v>38</v>
      </c>
      <c r="I6720" s="6">
        <v>242</v>
      </c>
      <c r="J6720" s="6">
        <v>2.7558961341574553</v>
      </c>
      <c r="K6720" s="6">
        <f t="shared" si="104"/>
        <v>0</v>
      </c>
    </row>
    <row r="6721" spans="1:11" x14ac:dyDescent="0.35">
      <c r="A6721" t="s">
        <v>14</v>
      </c>
      <c r="B6721" t="s">
        <v>17</v>
      </c>
      <c r="C6721" s="3" t="s">
        <v>4</v>
      </c>
      <c r="D6721" s="3">
        <v>10</v>
      </c>
      <c r="E6721" s="3">
        <v>7</v>
      </c>
      <c r="F6721" s="3">
        <v>23</v>
      </c>
      <c r="G6721" s="3">
        <v>0</v>
      </c>
      <c r="H6721" s="6">
        <f>INDEX('Sample Customer Count'!$B$3:$B$14,MATCH('KU Gen'!D6721,'Sample Customer Count'!$A$3:$A$14,0))</f>
        <v>38</v>
      </c>
      <c r="I6721" s="6">
        <v>242</v>
      </c>
      <c r="J6721" s="6">
        <v>2.7558961341574553</v>
      </c>
      <c r="K6721" s="6">
        <f t="shared" si="104"/>
        <v>0</v>
      </c>
    </row>
    <row r="6722" spans="1:11" x14ac:dyDescent="0.35">
      <c r="A6722" t="s">
        <v>14</v>
      </c>
      <c r="B6722" t="s">
        <v>17</v>
      </c>
      <c r="C6722" s="3" t="s">
        <v>4</v>
      </c>
      <c r="D6722" s="3">
        <v>10</v>
      </c>
      <c r="E6722" s="3">
        <v>8</v>
      </c>
      <c r="F6722" s="3">
        <v>0</v>
      </c>
      <c r="G6722" s="3">
        <v>0</v>
      </c>
      <c r="H6722" s="6">
        <f>INDEX('Sample Customer Count'!$B$3:$B$14,MATCH('KU Gen'!D6722,'Sample Customer Count'!$A$3:$A$14,0))</f>
        <v>38</v>
      </c>
      <c r="I6722" s="6">
        <v>242</v>
      </c>
      <c r="J6722" s="6">
        <v>2.7558961341574553</v>
      </c>
      <c r="K6722" s="6">
        <f t="shared" si="104"/>
        <v>0</v>
      </c>
    </row>
    <row r="6723" spans="1:11" x14ac:dyDescent="0.35">
      <c r="A6723" t="s">
        <v>14</v>
      </c>
      <c r="B6723" t="s">
        <v>17</v>
      </c>
      <c r="C6723" s="3" t="s">
        <v>4</v>
      </c>
      <c r="D6723" s="3">
        <v>10</v>
      </c>
      <c r="E6723" s="3">
        <v>8</v>
      </c>
      <c r="F6723" s="3">
        <v>1</v>
      </c>
      <c r="G6723" s="3">
        <v>0</v>
      </c>
      <c r="H6723" s="6">
        <f>INDEX('Sample Customer Count'!$B$3:$B$14,MATCH('KU Gen'!D6723,'Sample Customer Count'!$A$3:$A$14,0))</f>
        <v>38</v>
      </c>
      <c r="I6723" s="6">
        <v>242</v>
      </c>
      <c r="J6723" s="6">
        <v>2.7558961341574553</v>
      </c>
      <c r="K6723" s="6">
        <f t="shared" ref="K6723:K6786" si="105">G6723*((I6723/H6723)*J6723)</f>
        <v>0</v>
      </c>
    </row>
    <row r="6724" spans="1:11" x14ac:dyDescent="0.35">
      <c r="A6724" t="s">
        <v>14</v>
      </c>
      <c r="B6724" t="s">
        <v>17</v>
      </c>
      <c r="C6724" s="3" t="s">
        <v>4</v>
      </c>
      <c r="D6724" s="3">
        <v>10</v>
      </c>
      <c r="E6724" s="3">
        <v>8</v>
      </c>
      <c r="F6724" s="3">
        <v>2</v>
      </c>
      <c r="G6724" s="3">
        <v>0</v>
      </c>
      <c r="H6724" s="6">
        <f>INDEX('Sample Customer Count'!$B$3:$B$14,MATCH('KU Gen'!D6724,'Sample Customer Count'!$A$3:$A$14,0))</f>
        <v>38</v>
      </c>
      <c r="I6724" s="6">
        <v>242</v>
      </c>
      <c r="J6724" s="6">
        <v>2.7558961341574553</v>
      </c>
      <c r="K6724" s="6">
        <f t="shared" si="105"/>
        <v>0</v>
      </c>
    </row>
    <row r="6725" spans="1:11" x14ac:dyDescent="0.35">
      <c r="A6725" t="s">
        <v>14</v>
      </c>
      <c r="B6725" t="s">
        <v>17</v>
      </c>
      <c r="C6725" s="3" t="s">
        <v>4</v>
      </c>
      <c r="D6725" s="3">
        <v>10</v>
      </c>
      <c r="E6725" s="3">
        <v>8</v>
      </c>
      <c r="F6725" s="3">
        <v>3</v>
      </c>
      <c r="G6725" s="3">
        <v>0</v>
      </c>
      <c r="H6725" s="6">
        <f>INDEX('Sample Customer Count'!$B$3:$B$14,MATCH('KU Gen'!D6725,'Sample Customer Count'!$A$3:$A$14,0))</f>
        <v>38</v>
      </c>
      <c r="I6725" s="6">
        <v>242</v>
      </c>
      <c r="J6725" s="6">
        <v>2.7558961341574553</v>
      </c>
      <c r="K6725" s="6">
        <f t="shared" si="105"/>
        <v>0</v>
      </c>
    </row>
    <row r="6726" spans="1:11" x14ac:dyDescent="0.35">
      <c r="A6726" t="s">
        <v>14</v>
      </c>
      <c r="B6726" t="s">
        <v>17</v>
      </c>
      <c r="C6726" s="3" t="s">
        <v>4</v>
      </c>
      <c r="D6726" s="3">
        <v>10</v>
      </c>
      <c r="E6726" s="3">
        <v>8</v>
      </c>
      <c r="F6726" s="3">
        <v>4</v>
      </c>
      <c r="G6726" s="3">
        <v>0</v>
      </c>
      <c r="H6726" s="6">
        <f>INDEX('Sample Customer Count'!$B$3:$B$14,MATCH('KU Gen'!D6726,'Sample Customer Count'!$A$3:$A$14,0))</f>
        <v>38</v>
      </c>
      <c r="I6726" s="6">
        <v>242</v>
      </c>
      <c r="J6726" s="6">
        <v>2.7558961341574553</v>
      </c>
      <c r="K6726" s="6">
        <f t="shared" si="105"/>
        <v>0</v>
      </c>
    </row>
    <row r="6727" spans="1:11" x14ac:dyDescent="0.35">
      <c r="A6727" t="s">
        <v>14</v>
      </c>
      <c r="B6727" t="s">
        <v>17</v>
      </c>
      <c r="C6727" s="3" t="s">
        <v>4</v>
      </c>
      <c r="D6727" s="3">
        <v>10</v>
      </c>
      <c r="E6727" s="3">
        <v>8</v>
      </c>
      <c r="F6727" s="3">
        <v>5</v>
      </c>
      <c r="G6727" s="3">
        <v>0</v>
      </c>
      <c r="H6727" s="6">
        <f>INDEX('Sample Customer Count'!$B$3:$B$14,MATCH('KU Gen'!D6727,'Sample Customer Count'!$A$3:$A$14,0))</f>
        <v>38</v>
      </c>
      <c r="I6727" s="6">
        <v>242</v>
      </c>
      <c r="J6727" s="6">
        <v>2.7558961341574553</v>
      </c>
      <c r="K6727" s="6">
        <f t="shared" si="105"/>
        <v>0</v>
      </c>
    </row>
    <row r="6728" spans="1:11" x14ac:dyDescent="0.35">
      <c r="A6728" t="s">
        <v>14</v>
      </c>
      <c r="B6728" t="s">
        <v>17</v>
      </c>
      <c r="C6728" s="3" t="s">
        <v>4</v>
      </c>
      <c r="D6728" s="3">
        <v>10</v>
      </c>
      <c r="E6728" s="3">
        <v>8</v>
      </c>
      <c r="F6728" s="3">
        <v>6</v>
      </c>
      <c r="G6728" s="3">
        <v>0</v>
      </c>
      <c r="H6728" s="6">
        <f>INDEX('Sample Customer Count'!$B$3:$B$14,MATCH('KU Gen'!D6728,'Sample Customer Count'!$A$3:$A$14,0))</f>
        <v>38</v>
      </c>
      <c r="I6728" s="6">
        <v>242</v>
      </c>
      <c r="J6728" s="6">
        <v>2.7558961341574553</v>
      </c>
      <c r="K6728" s="6">
        <f t="shared" si="105"/>
        <v>0</v>
      </c>
    </row>
    <row r="6729" spans="1:11" x14ac:dyDescent="0.35">
      <c r="A6729" t="s">
        <v>14</v>
      </c>
      <c r="B6729" t="s">
        <v>17</v>
      </c>
      <c r="C6729" s="3" t="s">
        <v>4</v>
      </c>
      <c r="D6729" s="3">
        <v>10</v>
      </c>
      <c r="E6729" s="3">
        <v>8</v>
      </c>
      <c r="F6729" s="3">
        <v>7</v>
      </c>
      <c r="G6729" s="3">
        <v>0.74739999999999995</v>
      </c>
      <c r="H6729" s="6">
        <f>INDEX('Sample Customer Count'!$B$3:$B$14,MATCH('KU Gen'!D6729,'Sample Customer Count'!$A$3:$A$14,0))</f>
        <v>38</v>
      </c>
      <c r="I6729" s="6">
        <v>242</v>
      </c>
      <c r="J6729" s="6">
        <v>2.7558961341574553</v>
      </c>
      <c r="K6729" s="6">
        <f t="shared" si="105"/>
        <v>13.117398381630689</v>
      </c>
    </row>
    <row r="6730" spans="1:11" x14ac:dyDescent="0.35">
      <c r="A6730" t="s">
        <v>14</v>
      </c>
      <c r="B6730" t="s">
        <v>17</v>
      </c>
      <c r="C6730" s="3" t="s">
        <v>4</v>
      </c>
      <c r="D6730" s="3">
        <v>10</v>
      </c>
      <c r="E6730" s="3">
        <v>8</v>
      </c>
      <c r="F6730" s="3">
        <v>8</v>
      </c>
      <c r="G6730" s="3">
        <v>22.411200000000001</v>
      </c>
      <c r="H6730" s="6">
        <f>INDEX('Sample Customer Count'!$B$3:$B$14,MATCH('KU Gen'!D6730,'Sample Customer Count'!$A$3:$A$14,0))</f>
        <v>38</v>
      </c>
      <c r="I6730" s="6">
        <v>242</v>
      </c>
      <c r="J6730" s="6">
        <v>2.7558961341574553</v>
      </c>
      <c r="K6730" s="6">
        <f t="shared" si="105"/>
        <v>393.33240381375668</v>
      </c>
    </row>
    <row r="6731" spans="1:11" x14ac:dyDescent="0.35">
      <c r="A6731" t="s">
        <v>14</v>
      </c>
      <c r="B6731" t="s">
        <v>17</v>
      </c>
      <c r="C6731" s="3" t="s">
        <v>4</v>
      </c>
      <c r="D6731" s="3">
        <v>10</v>
      </c>
      <c r="E6731" s="3">
        <v>8</v>
      </c>
      <c r="F6731" s="3">
        <v>9</v>
      </c>
      <c r="G6731" s="3">
        <v>100.7773</v>
      </c>
      <c r="H6731" s="6">
        <f>INDEX('Sample Customer Count'!$B$3:$B$14,MATCH('KU Gen'!D6731,'Sample Customer Count'!$A$3:$A$14,0))</f>
        <v>38</v>
      </c>
      <c r="I6731" s="6">
        <v>242</v>
      </c>
      <c r="J6731" s="6">
        <v>2.7558961341574553</v>
      </c>
      <c r="K6731" s="6">
        <f t="shared" si="105"/>
        <v>1768.7128604831555</v>
      </c>
    </row>
    <row r="6732" spans="1:11" x14ac:dyDescent="0.35">
      <c r="A6732" t="s">
        <v>14</v>
      </c>
      <c r="B6732" t="s">
        <v>17</v>
      </c>
      <c r="C6732" s="3" t="s">
        <v>4</v>
      </c>
      <c r="D6732" s="3">
        <v>10</v>
      </c>
      <c r="E6732" s="3">
        <v>8</v>
      </c>
      <c r="F6732" s="3">
        <v>10</v>
      </c>
      <c r="G6732" s="3">
        <v>137.1388</v>
      </c>
      <c r="H6732" s="6">
        <f>INDEX('Sample Customer Count'!$B$3:$B$14,MATCH('KU Gen'!D6732,'Sample Customer Count'!$A$3:$A$14,0))</f>
        <v>38</v>
      </c>
      <c r="I6732" s="6">
        <v>242</v>
      </c>
      <c r="J6732" s="6">
        <v>2.7558961341574553</v>
      </c>
      <c r="K6732" s="6">
        <f t="shared" si="105"/>
        <v>2406.8828915958989</v>
      </c>
    </row>
    <row r="6733" spans="1:11" x14ac:dyDescent="0.35">
      <c r="A6733" t="s">
        <v>14</v>
      </c>
      <c r="B6733" t="s">
        <v>17</v>
      </c>
      <c r="C6733" s="3" t="s">
        <v>4</v>
      </c>
      <c r="D6733" s="3">
        <v>10</v>
      </c>
      <c r="E6733" s="3">
        <v>8</v>
      </c>
      <c r="F6733" s="3">
        <v>11</v>
      </c>
      <c r="G6733" s="3">
        <v>158.52590000000001</v>
      </c>
      <c r="H6733" s="6">
        <f>INDEX('Sample Customer Count'!$B$3:$B$14,MATCH('KU Gen'!D6733,'Sample Customer Count'!$A$3:$A$14,0))</f>
        <v>38</v>
      </c>
      <c r="I6733" s="6">
        <v>242</v>
      </c>
      <c r="J6733" s="6">
        <v>2.7558961341574553</v>
      </c>
      <c r="K6733" s="6">
        <f t="shared" si="105"/>
        <v>2782.2416164122942</v>
      </c>
    </row>
    <row r="6734" spans="1:11" x14ac:dyDescent="0.35">
      <c r="A6734" t="s">
        <v>14</v>
      </c>
      <c r="B6734" t="s">
        <v>17</v>
      </c>
      <c r="C6734" s="3" t="s">
        <v>4</v>
      </c>
      <c r="D6734" s="3">
        <v>10</v>
      </c>
      <c r="E6734" s="3">
        <v>8</v>
      </c>
      <c r="F6734" s="3">
        <v>12</v>
      </c>
      <c r="G6734" s="3">
        <v>162.35899999999998</v>
      </c>
      <c r="H6734" s="6">
        <f>INDEX('Sample Customer Count'!$B$3:$B$14,MATCH('KU Gen'!D6734,'Sample Customer Count'!$A$3:$A$14,0))</f>
        <v>38</v>
      </c>
      <c r="I6734" s="6">
        <v>242</v>
      </c>
      <c r="J6734" s="6">
        <v>2.7558961341574553</v>
      </c>
      <c r="K6734" s="6">
        <f t="shared" si="105"/>
        <v>2849.5152312592681</v>
      </c>
    </row>
    <row r="6735" spans="1:11" x14ac:dyDescent="0.35">
      <c r="A6735" t="s">
        <v>14</v>
      </c>
      <c r="B6735" t="s">
        <v>17</v>
      </c>
      <c r="C6735" s="3" t="s">
        <v>4</v>
      </c>
      <c r="D6735" s="3">
        <v>10</v>
      </c>
      <c r="E6735" s="3">
        <v>8</v>
      </c>
      <c r="F6735" s="3">
        <v>13</v>
      </c>
      <c r="G6735" s="3">
        <v>148.3185</v>
      </c>
      <c r="H6735" s="6">
        <f>INDEX('Sample Customer Count'!$B$3:$B$14,MATCH('KU Gen'!D6735,'Sample Customer Count'!$A$3:$A$14,0))</f>
        <v>38</v>
      </c>
      <c r="I6735" s="6">
        <v>242</v>
      </c>
      <c r="J6735" s="6">
        <v>2.7558961341574553</v>
      </c>
      <c r="K6735" s="6">
        <f t="shared" si="105"/>
        <v>2603.0945301925226</v>
      </c>
    </row>
    <row r="6736" spans="1:11" x14ac:dyDescent="0.35">
      <c r="A6736" t="s">
        <v>14</v>
      </c>
      <c r="B6736" t="s">
        <v>17</v>
      </c>
      <c r="C6736" s="3" t="s">
        <v>4</v>
      </c>
      <c r="D6736" s="3">
        <v>10</v>
      </c>
      <c r="E6736" s="3">
        <v>8</v>
      </c>
      <c r="F6736" s="3">
        <v>14</v>
      </c>
      <c r="G6736" s="3">
        <v>118.05460000000001</v>
      </c>
      <c r="H6736" s="6">
        <f>INDEX('Sample Customer Count'!$B$3:$B$14,MATCH('KU Gen'!D6736,'Sample Customer Count'!$A$3:$A$14,0))</f>
        <v>38</v>
      </c>
      <c r="I6736" s="6">
        <v>242</v>
      </c>
      <c r="J6736" s="6">
        <v>2.7558961341574553</v>
      </c>
      <c r="K6736" s="6">
        <f t="shared" si="105"/>
        <v>2071.9416898368459</v>
      </c>
    </row>
    <row r="6737" spans="1:11" x14ac:dyDescent="0.35">
      <c r="A6737" t="s">
        <v>14</v>
      </c>
      <c r="B6737" t="s">
        <v>17</v>
      </c>
      <c r="C6737" s="3" t="s">
        <v>4</v>
      </c>
      <c r="D6737" s="3">
        <v>10</v>
      </c>
      <c r="E6737" s="3">
        <v>8</v>
      </c>
      <c r="F6737" s="3">
        <v>15</v>
      </c>
      <c r="G6737" s="3">
        <v>73.177199999999999</v>
      </c>
      <c r="H6737" s="6">
        <f>INDEX('Sample Customer Count'!$B$3:$B$14,MATCH('KU Gen'!D6737,'Sample Customer Count'!$A$3:$A$14,0))</f>
        <v>38</v>
      </c>
      <c r="I6737" s="6">
        <v>242</v>
      </c>
      <c r="J6737" s="6">
        <v>2.7558961341574553</v>
      </c>
      <c r="K6737" s="6">
        <f t="shared" si="105"/>
        <v>1284.3115933265524</v>
      </c>
    </row>
    <row r="6738" spans="1:11" x14ac:dyDescent="0.35">
      <c r="A6738" t="s">
        <v>14</v>
      </c>
      <c r="B6738" t="s">
        <v>17</v>
      </c>
      <c r="C6738" s="3" t="s">
        <v>4</v>
      </c>
      <c r="D6738" s="3">
        <v>10</v>
      </c>
      <c r="E6738" s="3">
        <v>8</v>
      </c>
      <c r="F6738" s="3">
        <v>16</v>
      </c>
      <c r="G6738" s="3">
        <v>24.161200000000001</v>
      </c>
      <c r="H6738" s="6">
        <f>INDEX('Sample Customer Count'!$B$3:$B$14,MATCH('KU Gen'!D6738,'Sample Customer Count'!$A$3:$A$14,0))</f>
        <v>38</v>
      </c>
      <c r="I6738" s="6">
        <v>242</v>
      </c>
      <c r="J6738" s="6">
        <v>2.7558961341574553</v>
      </c>
      <c r="K6738" s="6">
        <f t="shared" si="105"/>
        <v>424.04614099311669</v>
      </c>
    </row>
    <row r="6739" spans="1:11" x14ac:dyDescent="0.35">
      <c r="A6739" t="s">
        <v>14</v>
      </c>
      <c r="B6739" t="s">
        <v>17</v>
      </c>
      <c r="C6739" s="3" t="s">
        <v>4</v>
      </c>
      <c r="D6739" s="3">
        <v>10</v>
      </c>
      <c r="E6739" s="3">
        <v>8</v>
      </c>
      <c r="F6739" s="3">
        <v>17</v>
      </c>
      <c r="G6739" s="3">
        <v>1.5949</v>
      </c>
      <c r="H6739" s="6">
        <f>INDEX('Sample Customer Count'!$B$3:$B$14,MATCH('KU Gen'!D6739,'Sample Customer Count'!$A$3:$A$14,0))</f>
        <v>38</v>
      </c>
      <c r="I6739" s="6">
        <v>242</v>
      </c>
      <c r="J6739" s="6">
        <v>2.7558961341574553</v>
      </c>
      <c r="K6739" s="6">
        <f t="shared" si="105"/>
        <v>27.991622529920775</v>
      </c>
    </row>
    <row r="6740" spans="1:11" x14ac:dyDescent="0.35">
      <c r="A6740" t="s">
        <v>14</v>
      </c>
      <c r="B6740" t="s">
        <v>17</v>
      </c>
      <c r="C6740" s="3" t="s">
        <v>4</v>
      </c>
      <c r="D6740" s="3">
        <v>10</v>
      </c>
      <c r="E6740" s="3">
        <v>8</v>
      </c>
      <c r="F6740" s="3">
        <v>18</v>
      </c>
      <c r="G6740" s="3">
        <v>0</v>
      </c>
      <c r="H6740" s="6">
        <f>INDEX('Sample Customer Count'!$B$3:$B$14,MATCH('KU Gen'!D6740,'Sample Customer Count'!$A$3:$A$14,0))</f>
        <v>38</v>
      </c>
      <c r="I6740" s="6">
        <v>242</v>
      </c>
      <c r="J6740" s="6">
        <v>2.7558961341574553</v>
      </c>
      <c r="K6740" s="6">
        <f t="shared" si="105"/>
        <v>0</v>
      </c>
    </row>
    <row r="6741" spans="1:11" x14ac:dyDescent="0.35">
      <c r="A6741" t="s">
        <v>14</v>
      </c>
      <c r="B6741" t="s">
        <v>17</v>
      </c>
      <c r="C6741" s="3" t="s">
        <v>4</v>
      </c>
      <c r="D6741" s="3">
        <v>10</v>
      </c>
      <c r="E6741" s="3">
        <v>8</v>
      </c>
      <c r="F6741" s="3">
        <v>19</v>
      </c>
      <c r="G6741" s="3">
        <v>0</v>
      </c>
      <c r="H6741" s="6">
        <f>INDEX('Sample Customer Count'!$B$3:$B$14,MATCH('KU Gen'!D6741,'Sample Customer Count'!$A$3:$A$14,0))</f>
        <v>38</v>
      </c>
      <c r="I6741" s="6">
        <v>242</v>
      </c>
      <c r="J6741" s="6">
        <v>2.7558961341574553</v>
      </c>
      <c r="K6741" s="6">
        <f t="shared" si="105"/>
        <v>0</v>
      </c>
    </row>
    <row r="6742" spans="1:11" x14ac:dyDescent="0.35">
      <c r="A6742" t="s">
        <v>14</v>
      </c>
      <c r="B6742" t="s">
        <v>17</v>
      </c>
      <c r="C6742" s="3" t="s">
        <v>4</v>
      </c>
      <c r="D6742" s="3">
        <v>10</v>
      </c>
      <c r="E6742" s="3">
        <v>8</v>
      </c>
      <c r="F6742" s="3">
        <v>20</v>
      </c>
      <c r="G6742" s="3">
        <v>0</v>
      </c>
      <c r="H6742" s="6">
        <f>INDEX('Sample Customer Count'!$B$3:$B$14,MATCH('KU Gen'!D6742,'Sample Customer Count'!$A$3:$A$14,0))</f>
        <v>38</v>
      </c>
      <c r="I6742" s="6">
        <v>242</v>
      </c>
      <c r="J6742" s="6">
        <v>2.7558961341574553</v>
      </c>
      <c r="K6742" s="6">
        <f t="shared" si="105"/>
        <v>0</v>
      </c>
    </row>
    <row r="6743" spans="1:11" x14ac:dyDescent="0.35">
      <c r="A6743" t="s">
        <v>14</v>
      </c>
      <c r="B6743" t="s">
        <v>17</v>
      </c>
      <c r="C6743" s="3" t="s">
        <v>4</v>
      </c>
      <c r="D6743" s="3">
        <v>10</v>
      </c>
      <c r="E6743" s="3">
        <v>8</v>
      </c>
      <c r="F6743" s="3">
        <v>21</v>
      </c>
      <c r="G6743" s="3">
        <v>0</v>
      </c>
      <c r="H6743" s="6">
        <f>INDEX('Sample Customer Count'!$B$3:$B$14,MATCH('KU Gen'!D6743,'Sample Customer Count'!$A$3:$A$14,0))</f>
        <v>38</v>
      </c>
      <c r="I6743" s="6">
        <v>242</v>
      </c>
      <c r="J6743" s="6">
        <v>2.7558961341574553</v>
      </c>
      <c r="K6743" s="6">
        <f t="shared" si="105"/>
        <v>0</v>
      </c>
    </row>
    <row r="6744" spans="1:11" x14ac:dyDescent="0.35">
      <c r="A6744" t="s">
        <v>14</v>
      </c>
      <c r="B6744" t="s">
        <v>17</v>
      </c>
      <c r="C6744" s="3" t="s">
        <v>4</v>
      </c>
      <c r="D6744" s="3">
        <v>10</v>
      </c>
      <c r="E6744" s="3">
        <v>8</v>
      </c>
      <c r="F6744" s="3">
        <v>22</v>
      </c>
      <c r="G6744" s="3">
        <v>0</v>
      </c>
      <c r="H6744" s="6">
        <f>INDEX('Sample Customer Count'!$B$3:$B$14,MATCH('KU Gen'!D6744,'Sample Customer Count'!$A$3:$A$14,0))</f>
        <v>38</v>
      </c>
      <c r="I6744" s="6">
        <v>242</v>
      </c>
      <c r="J6744" s="6">
        <v>2.7558961341574553</v>
      </c>
      <c r="K6744" s="6">
        <f t="shared" si="105"/>
        <v>0</v>
      </c>
    </row>
    <row r="6745" spans="1:11" x14ac:dyDescent="0.35">
      <c r="A6745" t="s">
        <v>14</v>
      </c>
      <c r="B6745" t="s">
        <v>17</v>
      </c>
      <c r="C6745" s="3" t="s">
        <v>4</v>
      </c>
      <c r="D6745" s="3">
        <v>10</v>
      </c>
      <c r="E6745" s="3">
        <v>8</v>
      </c>
      <c r="F6745" s="3">
        <v>23</v>
      </c>
      <c r="G6745" s="3">
        <v>0</v>
      </c>
      <c r="H6745" s="6">
        <f>INDEX('Sample Customer Count'!$B$3:$B$14,MATCH('KU Gen'!D6745,'Sample Customer Count'!$A$3:$A$14,0))</f>
        <v>38</v>
      </c>
      <c r="I6745" s="6">
        <v>242</v>
      </c>
      <c r="J6745" s="6">
        <v>2.7558961341574553</v>
      </c>
      <c r="K6745" s="6">
        <f t="shared" si="105"/>
        <v>0</v>
      </c>
    </row>
    <row r="6746" spans="1:11" x14ac:dyDescent="0.35">
      <c r="A6746" t="s">
        <v>20</v>
      </c>
      <c r="B6746" t="s">
        <v>17</v>
      </c>
      <c r="C6746" s="3" t="s">
        <v>4</v>
      </c>
      <c r="D6746" s="3">
        <v>10</v>
      </c>
      <c r="E6746" s="3">
        <v>9</v>
      </c>
      <c r="F6746" s="3">
        <v>0</v>
      </c>
      <c r="G6746" s="3">
        <v>0</v>
      </c>
      <c r="H6746" s="6">
        <f>INDEX('Sample Customer Count'!$B$3:$B$14,MATCH('KU Gen'!D6746,'Sample Customer Count'!$A$3:$A$14,0))</f>
        <v>38</v>
      </c>
      <c r="I6746" s="6">
        <v>242</v>
      </c>
      <c r="J6746" s="6">
        <v>2.7558961341574553</v>
      </c>
      <c r="K6746" s="6">
        <f t="shared" si="105"/>
        <v>0</v>
      </c>
    </row>
    <row r="6747" spans="1:11" x14ac:dyDescent="0.35">
      <c r="A6747" t="s">
        <v>20</v>
      </c>
      <c r="B6747" t="s">
        <v>17</v>
      </c>
      <c r="C6747" s="3" t="s">
        <v>4</v>
      </c>
      <c r="D6747" s="3">
        <v>10</v>
      </c>
      <c r="E6747" s="3">
        <v>9</v>
      </c>
      <c r="F6747" s="3">
        <v>1</v>
      </c>
      <c r="G6747" s="3">
        <v>0</v>
      </c>
      <c r="H6747" s="6">
        <f>INDEX('Sample Customer Count'!$B$3:$B$14,MATCH('KU Gen'!D6747,'Sample Customer Count'!$A$3:$A$14,0))</f>
        <v>38</v>
      </c>
      <c r="I6747" s="6">
        <v>242</v>
      </c>
      <c r="J6747" s="6">
        <v>2.7558961341574553</v>
      </c>
      <c r="K6747" s="6">
        <f t="shared" si="105"/>
        <v>0</v>
      </c>
    </row>
    <row r="6748" spans="1:11" x14ac:dyDescent="0.35">
      <c r="A6748" t="s">
        <v>20</v>
      </c>
      <c r="B6748" t="s">
        <v>17</v>
      </c>
      <c r="C6748" s="3" t="s">
        <v>4</v>
      </c>
      <c r="D6748" s="3">
        <v>10</v>
      </c>
      <c r="E6748" s="3">
        <v>9</v>
      </c>
      <c r="F6748" s="3">
        <v>2</v>
      </c>
      <c r="G6748" s="3">
        <v>0</v>
      </c>
      <c r="H6748" s="6">
        <f>INDEX('Sample Customer Count'!$B$3:$B$14,MATCH('KU Gen'!D6748,'Sample Customer Count'!$A$3:$A$14,0))</f>
        <v>38</v>
      </c>
      <c r="I6748" s="6">
        <v>242</v>
      </c>
      <c r="J6748" s="6">
        <v>2.7558961341574553</v>
      </c>
      <c r="K6748" s="6">
        <f t="shared" si="105"/>
        <v>0</v>
      </c>
    </row>
    <row r="6749" spans="1:11" x14ac:dyDescent="0.35">
      <c r="A6749" t="s">
        <v>20</v>
      </c>
      <c r="B6749" t="s">
        <v>17</v>
      </c>
      <c r="C6749" s="3" t="s">
        <v>4</v>
      </c>
      <c r="D6749" s="3">
        <v>10</v>
      </c>
      <c r="E6749" s="3">
        <v>9</v>
      </c>
      <c r="F6749" s="3">
        <v>3</v>
      </c>
      <c r="G6749" s="3">
        <v>0</v>
      </c>
      <c r="H6749" s="6">
        <f>INDEX('Sample Customer Count'!$B$3:$B$14,MATCH('KU Gen'!D6749,'Sample Customer Count'!$A$3:$A$14,0))</f>
        <v>38</v>
      </c>
      <c r="I6749" s="6">
        <v>242</v>
      </c>
      <c r="J6749" s="6">
        <v>2.7558961341574553</v>
      </c>
      <c r="K6749" s="6">
        <f t="shared" si="105"/>
        <v>0</v>
      </c>
    </row>
    <row r="6750" spans="1:11" x14ac:dyDescent="0.35">
      <c r="A6750" t="s">
        <v>20</v>
      </c>
      <c r="B6750" t="s">
        <v>17</v>
      </c>
      <c r="C6750" s="3" t="s">
        <v>4</v>
      </c>
      <c r="D6750" s="3">
        <v>10</v>
      </c>
      <c r="E6750" s="3">
        <v>9</v>
      </c>
      <c r="F6750" s="3">
        <v>4</v>
      </c>
      <c r="G6750" s="3">
        <v>0</v>
      </c>
      <c r="H6750" s="6">
        <f>INDEX('Sample Customer Count'!$B$3:$B$14,MATCH('KU Gen'!D6750,'Sample Customer Count'!$A$3:$A$14,0))</f>
        <v>38</v>
      </c>
      <c r="I6750" s="6">
        <v>242</v>
      </c>
      <c r="J6750" s="6">
        <v>2.7558961341574553</v>
      </c>
      <c r="K6750" s="6">
        <f t="shared" si="105"/>
        <v>0</v>
      </c>
    </row>
    <row r="6751" spans="1:11" x14ac:dyDescent="0.35">
      <c r="A6751" t="s">
        <v>20</v>
      </c>
      <c r="B6751" t="s">
        <v>17</v>
      </c>
      <c r="C6751" s="3" t="s">
        <v>4</v>
      </c>
      <c r="D6751" s="3">
        <v>10</v>
      </c>
      <c r="E6751" s="3">
        <v>9</v>
      </c>
      <c r="F6751" s="3">
        <v>5</v>
      </c>
      <c r="G6751" s="3">
        <v>0</v>
      </c>
      <c r="H6751" s="6">
        <f>INDEX('Sample Customer Count'!$B$3:$B$14,MATCH('KU Gen'!D6751,'Sample Customer Count'!$A$3:$A$14,0))</f>
        <v>38</v>
      </c>
      <c r="I6751" s="6">
        <v>242</v>
      </c>
      <c r="J6751" s="6">
        <v>2.7558961341574553</v>
      </c>
      <c r="K6751" s="6">
        <f t="shared" si="105"/>
        <v>0</v>
      </c>
    </row>
    <row r="6752" spans="1:11" x14ac:dyDescent="0.35">
      <c r="A6752" t="s">
        <v>20</v>
      </c>
      <c r="B6752" t="s">
        <v>17</v>
      </c>
      <c r="C6752" s="3" t="s">
        <v>4</v>
      </c>
      <c r="D6752" s="3">
        <v>10</v>
      </c>
      <c r="E6752" s="3">
        <v>9</v>
      </c>
      <c r="F6752" s="3">
        <v>6</v>
      </c>
      <c r="G6752" s="3">
        <v>0</v>
      </c>
      <c r="H6752" s="6">
        <f>INDEX('Sample Customer Count'!$B$3:$B$14,MATCH('KU Gen'!D6752,'Sample Customer Count'!$A$3:$A$14,0))</f>
        <v>38</v>
      </c>
      <c r="I6752" s="6">
        <v>242</v>
      </c>
      <c r="J6752" s="6">
        <v>2.7558961341574553</v>
      </c>
      <c r="K6752" s="6">
        <f t="shared" si="105"/>
        <v>0</v>
      </c>
    </row>
    <row r="6753" spans="1:11" x14ac:dyDescent="0.35">
      <c r="A6753" t="s">
        <v>20</v>
      </c>
      <c r="B6753" t="s">
        <v>17</v>
      </c>
      <c r="C6753" s="3" t="s">
        <v>4</v>
      </c>
      <c r="D6753" s="3">
        <v>10</v>
      </c>
      <c r="E6753" s="3">
        <v>9</v>
      </c>
      <c r="F6753" s="3">
        <v>7</v>
      </c>
      <c r="G6753" s="3">
        <v>8.3999999999999995E-3</v>
      </c>
      <c r="H6753" s="6">
        <f>INDEX('Sample Customer Count'!$B$3:$B$14,MATCH('KU Gen'!D6753,'Sample Customer Count'!$A$3:$A$14,0))</f>
        <v>38</v>
      </c>
      <c r="I6753" s="6">
        <v>242</v>
      </c>
      <c r="J6753" s="6">
        <v>2.7558961341574553</v>
      </c>
      <c r="K6753" s="6">
        <f t="shared" si="105"/>
        <v>0.14742593846092827</v>
      </c>
    </row>
    <row r="6754" spans="1:11" x14ac:dyDescent="0.35">
      <c r="A6754" t="s">
        <v>20</v>
      </c>
      <c r="B6754" t="s">
        <v>17</v>
      </c>
      <c r="C6754" s="3" t="s">
        <v>4</v>
      </c>
      <c r="D6754" s="3">
        <v>10</v>
      </c>
      <c r="E6754" s="3">
        <v>9</v>
      </c>
      <c r="F6754" s="3">
        <v>8</v>
      </c>
      <c r="G6754" s="3">
        <v>0.84519999999999995</v>
      </c>
      <c r="H6754" s="6">
        <f>INDEX('Sample Customer Count'!$B$3:$B$14,MATCH('KU Gen'!D6754,'Sample Customer Count'!$A$3:$A$14,0))</f>
        <v>38</v>
      </c>
      <c r="I6754" s="6">
        <v>242</v>
      </c>
      <c r="J6754" s="6">
        <v>2.7558961341574553</v>
      </c>
      <c r="K6754" s="6">
        <f t="shared" si="105"/>
        <v>14.833857522282925</v>
      </c>
    </row>
    <row r="6755" spans="1:11" x14ac:dyDescent="0.35">
      <c r="A6755" t="s">
        <v>20</v>
      </c>
      <c r="B6755" t="s">
        <v>17</v>
      </c>
      <c r="C6755" s="3" t="s">
        <v>4</v>
      </c>
      <c r="D6755" s="3">
        <v>10</v>
      </c>
      <c r="E6755" s="3">
        <v>9</v>
      </c>
      <c r="F6755" s="3">
        <v>9</v>
      </c>
      <c r="G6755" s="3">
        <v>4.3419999999999996</v>
      </c>
      <c r="H6755" s="6">
        <f>INDEX('Sample Customer Count'!$B$3:$B$14,MATCH('KU Gen'!D6755,'Sample Customer Count'!$A$3:$A$14,0))</f>
        <v>38</v>
      </c>
      <c r="I6755" s="6">
        <v>242</v>
      </c>
      <c r="J6755" s="6">
        <v>2.7558961341574553</v>
      </c>
      <c r="K6755" s="6">
        <f t="shared" si="105"/>
        <v>76.205169618732199</v>
      </c>
    </row>
    <row r="6756" spans="1:11" x14ac:dyDescent="0.35">
      <c r="A6756" t="s">
        <v>20</v>
      </c>
      <c r="B6756" t="s">
        <v>17</v>
      </c>
      <c r="C6756" s="3" t="s">
        <v>4</v>
      </c>
      <c r="D6756" s="3">
        <v>10</v>
      </c>
      <c r="E6756" s="3">
        <v>9</v>
      </c>
      <c r="F6756" s="3">
        <v>10</v>
      </c>
      <c r="G6756" s="3">
        <v>9.7484999999999999</v>
      </c>
      <c r="H6756" s="6">
        <f>INDEX('Sample Customer Count'!$B$3:$B$14,MATCH('KU Gen'!D6756,'Sample Customer Count'!$A$3:$A$14,0))</f>
        <v>38</v>
      </c>
      <c r="I6756" s="6">
        <v>242</v>
      </c>
      <c r="J6756" s="6">
        <v>2.7558961341574553</v>
      </c>
      <c r="K6756" s="6">
        <f t="shared" si="105"/>
        <v>171.09306679599516</v>
      </c>
    </row>
    <row r="6757" spans="1:11" x14ac:dyDescent="0.35">
      <c r="A6757" t="s">
        <v>20</v>
      </c>
      <c r="B6757" t="s">
        <v>17</v>
      </c>
      <c r="C6757" s="3" t="s">
        <v>4</v>
      </c>
      <c r="D6757" s="3">
        <v>10</v>
      </c>
      <c r="E6757" s="3">
        <v>9</v>
      </c>
      <c r="F6757" s="3">
        <v>11</v>
      </c>
      <c r="G6757" s="3">
        <v>16.588100000000001</v>
      </c>
      <c r="H6757" s="6">
        <f>INDEX('Sample Customer Count'!$B$3:$B$14,MATCH('KU Gen'!D6757,'Sample Customer Count'!$A$3:$A$14,0))</f>
        <v>38</v>
      </c>
      <c r="I6757" s="6">
        <v>242</v>
      </c>
      <c r="J6757" s="6">
        <v>2.7558961341574553</v>
      </c>
      <c r="K6757" s="6">
        <f t="shared" si="105"/>
        <v>291.13288211711006</v>
      </c>
    </row>
    <row r="6758" spans="1:11" x14ac:dyDescent="0.35">
      <c r="A6758" t="s">
        <v>20</v>
      </c>
      <c r="B6758" t="s">
        <v>17</v>
      </c>
      <c r="C6758" s="3" t="s">
        <v>4</v>
      </c>
      <c r="D6758" s="3">
        <v>10</v>
      </c>
      <c r="E6758" s="3">
        <v>9</v>
      </c>
      <c r="F6758" s="3">
        <v>12</v>
      </c>
      <c r="G6758" s="3">
        <v>21.849899999999998</v>
      </c>
      <c r="H6758" s="6">
        <f>INDEX('Sample Customer Count'!$B$3:$B$14,MATCH('KU Gen'!D6758,'Sample Customer Count'!$A$3:$A$14,0))</f>
        <v>38</v>
      </c>
      <c r="I6758" s="6">
        <v>242</v>
      </c>
      <c r="J6758" s="6">
        <v>2.7558961341574553</v>
      </c>
      <c r="K6758" s="6">
        <f t="shared" si="105"/>
        <v>383.48119199731389</v>
      </c>
    </row>
    <row r="6759" spans="1:11" x14ac:dyDescent="0.35">
      <c r="A6759" t="s">
        <v>20</v>
      </c>
      <c r="B6759" t="s">
        <v>17</v>
      </c>
      <c r="C6759" s="3" t="s">
        <v>4</v>
      </c>
      <c r="D6759" s="3">
        <v>10</v>
      </c>
      <c r="E6759" s="3">
        <v>9</v>
      </c>
      <c r="F6759" s="3">
        <v>13</v>
      </c>
      <c r="G6759" s="3">
        <v>21.237200000000001</v>
      </c>
      <c r="H6759" s="6">
        <f>INDEX('Sample Customer Count'!$B$3:$B$14,MATCH('KU Gen'!D6759,'Sample Customer Count'!$A$3:$A$14,0))</f>
        <v>38</v>
      </c>
      <c r="I6759" s="6">
        <v>242</v>
      </c>
      <c r="J6759" s="6">
        <v>2.7558961341574553</v>
      </c>
      <c r="K6759" s="6">
        <f t="shared" si="105"/>
        <v>372.72787384314597</v>
      </c>
    </row>
    <row r="6760" spans="1:11" x14ac:dyDescent="0.35">
      <c r="A6760" t="s">
        <v>20</v>
      </c>
      <c r="B6760" t="s">
        <v>17</v>
      </c>
      <c r="C6760" s="3" t="s">
        <v>4</v>
      </c>
      <c r="D6760" s="3">
        <v>10</v>
      </c>
      <c r="E6760" s="3">
        <v>9</v>
      </c>
      <c r="F6760" s="3">
        <v>14</v>
      </c>
      <c r="G6760" s="3">
        <v>16.197500000000002</v>
      </c>
      <c r="H6760" s="6">
        <f>INDEX('Sample Customer Count'!$B$3:$B$14,MATCH('KU Gen'!D6760,'Sample Customer Count'!$A$3:$A$14,0))</f>
        <v>38</v>
      </c>
      <c r="I6760" s="6">
        <v>242</v>
      </c>
      <c r="J6760" s="6">
        <v>2.7558961341574553</v>
      </c>
      <c r="K6760" s="6">
        <f t="shared" si="105"/>
        <v>284.27757597867691</v>
      </c>
    </row>
    <row r="6761" spans="1:11" x14ac:dyDescent="0.35">
      <c r="A6761" t="s">
        <v>20</v>
      </c>
      <c r="B6761" t="s">
        <v>17</v>
      </c>
      <c r="C6761" s="3" t="s">
        <v>4</v>
      </c>
      <c r="D6761" s="3">
        <v>10</v>
      </c>
      <c r="E6761" s="3">
        <v>9</v>
      </c>
      <c r="F6761" s="3">
        <v>15</v>
      </c>
      <c r="G6761" s="3">
        <v>9.4231999999999996</v>
      </c>
      <c r="H6761" s="6">
        <f>INDEX('Sample Customer Count'!$B$3:$B$14,MATCH('KU Gen'!D6761,'Sample Customer Count'!$A$3:$A$14,0))</f>
        <v>38</v>
      </c>
      <c r="I6761" s="6">
        <v>242</v>
      </c>
      <c r="J6761" s="6">
        <v>2.7558961341574553</v>
      </c>
      <c r="K6761" s="6">
        <f t="shared" si="105"/>
        <v>165.38382182202611</v>
      </c>
    </row>
    <row r="6762" spans="1:11" x14ac:dyDescent="0.35">
      <c r="A6762" t="s">
        <v>20</v>
      </c>
      <c r="B6762" t="s">
        <v>17</v>
      </c>
      <c r="C6762" s="3" t="s">
        <v>4</v>
      </c>
      <c r="D6762" s="3">
        <v>10</v>
      </c>
      <c r="E6762" s="3">
        <v>9</v>
      </c>
      <c r="F6762" s="3">
        <v>16</v>
      </c>
      <c r="G6762" s="3">
        <v>5.0355999999999996</v>
      </c>
      <c r="H6762" s="6">
        <f>INDEX('Sample Customer Count'!$B$3:$B$14,MATCH('KU Gen'!D6762,'Sample Customer Count'!$A$3:$A$14,0))</f>
        <v>38</v>
      </c>
      <c r="I6762" s="6">
        <v>242</v>
      </c>
      <c r="J6762" s="6">
        <v>2.7558961341574553</v>
      </c>
      <c r="K6762" s="6">
        <f t="shared" si="105"/>
        <v>88.378339965934572</v>
      </c>
    </row>
    <row r="6763" spans="1:11" x14ac:dyDescent="0.35">
      <c r="A6763" t="s">
        <v>20</v>
      </c>
      <c r="B6763" t="s">
        <v>17</v>
      </c>
      <c r="C6763" s="3" t="s">
        <v>4</v>
      </c>
      <c r="D6763" s="3">
        <v>10</v>
      </c>
      <c r="E6763" s="3">
        <v>9</v>
      </c>
      <c r="F6763" s="3">
        <v>17</v>
      </c>
      <c r="G6763" s="3">
        <v>0.98</v>
      </c>
      <c r="H6763" s="6">
        <f>INDEX('Sample Customer Count'!$B$3:$B$14,MATCH('KU Gen'!D6763,'Sample Customer Count'!$A$3:$A$14,0))</f>
        <v>38</v>
      </c>
      <c r="I6763" s="6">
        <v>242</v>
      </c>
      <c r="J6763" s="6">
        <v>2.7558961341574553</v>
      </c>
      <c r="K6763" s="6">
        <f t="shared" si="105"/>
        <v>17.199692820441634</v>
      </c>
    </row>
    <row r="6764" spans="1:11" x14ac:dyDescent="0.35">
      <c r="A6764" t="s">
        <v>20</v>
      </c>
      <c r="B6764" t="s">
        <v>17</v>
      </c>
      <c r="C6764" s="3" t="s">
        <v>4</v>
      </c>
      <c r="D6764" s="3">
        <v>10</v>
      </c>
      <c r="E6764" s="3">
        <v>9</v>
      </c>
      <c r="F6764" s="3">
        <v>18</v>
      </c>
      <c r="G6764" s="3">
        <v>0</v>
      </c>
      <c r="H6764" s="6">
        <f>INDEX('Sample Customer Count'!$B$3:$B$14,MATCH('KU Gen'!D6764,'Sample Customer Count'!$A$3:$A$14,0))</f>
        <v>38</v>
      </c>
      <c r="I6764" s="6">
        <v>242</v>
      </c>
      <c r="J6764" s="6">
        <v>2.7558961341574553</v>
      </c>
      <c r="K6764" s="6">
        <f t="shared" si="105"/>
        <v>0</v>
      </c>
    </row>
    <row r="6765" spans="1:11" x14ac:dyDescent="0.35">
      <c r="A6765" t="s">
        <v>20</v>
      </c>
      <c r="B6765" t="s">
        <v>17</v>
      </c>
      <c r="C6765" s="3" t="s">
        <v>4</v>
      </c>
      <c r="D6765" s="3">
        <v>10</v>
      </c>
      <c r="E6765" s="3">
        <v>9</v>
      </c>
      <c r="F6765" s="3">
        <v>19</v>
      </c>
      <c r="G6765" s="3">
        <v>0</v>
      </c>
      <c r="H6765" s="6">
        <f>INDEX('Sample Customer Count'!$B$3:$B$14,MATCH('KU Gen'!D6765,'Sample Customer Count'!$A$3:$A$14,0))</f>
        <v>38</v>
      </c>
      <c r="I6765" s="6">
        <v>242</v>
      </c>
      <c r="J6765" s="6">
        <v>2.7558961341574553</v>
      </c>
      <c r="K6765" s="6">
        <f t="shared" si="105"/>
        <v>0</v>
      </c>
    </row>
    <row r="6766" spans="1:11" x14ac:dyDescent="0.35">
      <c r="A6766" t="s">
        <v>20</v>
      </c>
      <c r="B6766" t="s">
        <v>17</v>
      </c>
      <c r="C6766" s="3" t="s">
        <v>4</v>
      </c>
      <c r="D6766" s="3">
        <v>10</v>
      </c>
      <c r="E6766" s="3">
        <v>9</v>
      </c>
      <c r="F6766" s="3">
        <v>20</v>
      </c>
      <c r="G6766" s="3">
        <v>0</v>
      </c>
      <c r="H6766" s="6">
        <f>INDEX('Sample Customer Count'!$B$3:$B$14,MATCH('KU Gen'!D6766,'Sample Customer Count'!$A$3:$A$14,0))</f>
        <v>38</v>
      </c>
      <c r="I6766" s="6">
        <v>242</v>
      </c>
      <c r="J6766" s="6">
        <v>2.7558961341574553</v>
      </c>
      <c r="K6766" s="6">
        <f t="shared" si="105"/>
        <v>0</v>
      </c>
    </row>
    <row r="6767" spans="1:11" x14ac:dyDescent="0.35">
      <c r="A6767" t="s">
        <v>20</v>
      </c>
      <c r="B6767" t="s">
        <v>17</v>
      </c>
      <c r="C6767" s="3" t="s">
        <v>4</v>
      </c>
      <c r="D6767" s="3">
        <v>10</v>
      </c>
      <c r="E6767" s="3">
        <v>9</v>
      </c>
      <c r="F6767" s="3">
        <v>21</v>
      </c>
      <c r="G6767" s="3">
        <v>0</v>
      </c>
      <c r="H6767" s="6">
        <f>INDEX('Sample Customer Count'!$B$3:$B$14,MATCH('KU Gen'!D6767,'Sample Customer Count'!$A$3:$A$14,0))</f>
        <v>38</v>
      </c>
      <c r="I6767" s="6">
        <v>242</v>
      </c>
      <c r="J6767" s="6">
        <v>2.7558961341574553</v>
      </c>
      <c r="K6767" s="6">
        <f t="shared" si="105"/>
        <v>0</v>
      </c>
    </row>
    <row r="6768" spans="1:11" x14ac:dyDescent="0.35">
      <c r="A6768" t="s">
        <v>20</v>
      </c>
      <c r="B6768" t="s">
        <v>17</v>
      </c>
      <c r="C6768" s="3" t="s">
        <v>4</v>
      </c>
      <c r="D6768" s="3">
        <v>10</v>
      </c>
      <c r="E6768" s="3">
        <v>9</v>
      </c>
      <c r="F6768" s="3">
        <v>22</v>
      </c>
      <c r="G6768" s="3">
        <v>0</v>
      </c>
      <c r="H6768" s="6">
        <f>INDEX('Sample Customer Count'!$B$3:$B$14,MATCH('KU Gen'!D6768,'Sample Customer Count'!$A$3:$A$14,0))</f>
        <v>38</v>
      </c>
      <c r="I6768" s="6">
        <v>242</v>
      </c>
      <c r="J6768" s="6">
        <v>2.7558961341574553</v>
      </c>
      <c r="K6768" s="6">
        <f t="shared" si="105"/>
        <v>0</v>
      </c>
    </row>
    <row r="6769" spans="1:11" x14ac:dyDescent="0.35">
      <c r="A6769" t="s">
        <v>20</v>
      </c>
      <c r="B6769" t="s">
        <v>17</v>
      </c>
      <c r="C6769" s="3" t="s">
        <v>4</v>
      </c>
      <c r="D6769" s="3">
        <v>10</v>
      </c>
      <c r="E6769" s="3">
        <v>9</v>
      </c>
      <c r="F6769" s="3">
        <v>23</v>
      </c>
      <c r="G6769" s="3">
        <v>0</v>
      </c>
      <c r="H6769" s="6">
        <f>INDEX('Sample Customer Count'!$B$3:$B$14,MATCH('KU Gen'!D6769,'Sample Customer Count'!$A$3:$A$14,0))</f>
        <v>38</v>
      </c>
      <c r="I6769" s="6">
        <v>242</v>
      </c>
      <c r="J6769" s="6">
        <v>2.7558961341574553</v>
      </c>
      <c r="K6769" s="6">
        <f t="shared" si="105"/>
        <v>0</v>
      </c>
    </row>
    <row r="6770" spans="1:11" x14ac:dyDescent="0.35">
      <c r="A6770" t="s">
        <v>20</v>
      </c>
      <c r="B6770" t="s">
        <v>17</v>
      </c>
      <c r="C6770" s="3" t="s">
        <v>4</v>
      </c>
      <c r="D6770" s="3">
        <v>10</v>
      </c>
      <c r="E6770" s="3">
        <v>10</v>
      </c>
      <c r="F6770" s="3">
        <v>0</v>
      </c>
      <c r="G6770" s="3">
        <v>0</v>
      </c>
      <c r="H6770" s="6">
        <f>INDEX('Sample Customer Count'!$B$3:$B$14,MATCH('KU Gen'!D6770,'Sample Customer Count'!$A$3:$A$14,0))</f>
        <v>38</v>
      </c>
      <c r="I6770" s="6">
        <v>242</v>
      </c>
      <c r="J6770" s="6">
        <v>2.7558961341574553</v>
      </c>
      <c r="K6770" s="6">
        <f t="shared" si="105"/>
        <v>0</v>
      </c>
    </row>
    <row r="6771" spans="1:11" x14ac:dyDescent="0.35">
      <c r="A6771" t="s">
        <v>20</v>
      </c>
      <c r="B6771" t="s">
        <v>17</v>
      </c>
      <c r="C6771" s="3" t="s">
        <v>4</v>
      </c>
      <c r="D6771" s="3">
        <v>10</v>
      </c>
      <c r="E6771" s="3">
        <v>10</v>
      </c>
      <c r="F6771" s="3">
        <v>1</v>
      </c>
      <c r="G6771" s="3">
        <v>0</v>
      </c>
      <c r="H6771" s="6">
        <f>INDEX('Sample Customer Count'!$B$3:$B$14,MATCH('KU Gen'!D6771,'Sample Customer Count'!$A$3:$A$14,0))</f>
        <v>38</v>
      </c>
      <c r="I6771" s="6">
        <v>242</v>
      </c>
      <c r="J6771" s="6">
        <v>2.7558961341574553</v>
      </c>
      <c r="K6771" s="6">
        <f t="shared" si="105"/>
        <v>0</v>
      </c>
    </row>
    <row r="6772" spans="1:11" x14ac:dyDescent="0.35">
      <c r="A6772" t="s">
        <v>20</v>
      </c>
      <c r="B6772" t="s">
        <v>17</v>
      </c>
      <c r="C6772" s="3" t="s">
        <v>4</v>
      </c>
      <c r="D6772" s="3">
        <v>10</v>
      </c>
      <c r="E6772" s="3">
        <v>10</v>
      </c>
      <c r="F6772" s="3">
        <v>2</v>
      </c>
      <c r="G6772" s="3">
        <v>0</v>
      </c>
      <c r="H6772" s="6">
        <f>INDEX('Sample Customer Count'!$B$3:$B$14,MATCH('KU Gen'!D6772,'Sample Customer Count'!$A$3:$A$14,0))</f>
        <v>38</v>
      </c>
      <c r="I6772" s="6">
        <v>242</v>
      </c>
      <c r="J6772" s="6">
        <v>2.7558961341574553</v>
      </c>
      <c r="K6772" s="6">
        <f t="shared" si="105"/>
        <v>0</v>
      </c>
    </row>
    <row r="6773" spans="1:11" x14ac:dyDescent="0.35">
      <c r="A6773" t="s">
        <v>20</v>
      </c>
      <c r="B6773" t="s">
        <v>17</v>
      </c>
      <c r="C6773" s="3" t="s">
        <v>4</v>
      </c>
      <c r="D6773" s="3">
        <v>10</v>
      </c>
      <c r="E6773" s="3">
        <v>10</v>
      </c>
      <c r="F6773" s="3">
        <v>3</v>
      </c>
      <c r="G6773" s="3">
        <v>0</v>
      </c>
      <c r="H6773" s="6">
        <f>INDEX('Sample Customer Count'!$B$3:$B$14,MATCH('KU Gen'!D6773,'Sample Customer Count'!$A$3:$A$14,0))</f>
        <v>38</v>
      </c>
      <c r="I6773" s="6">
        <v>242</v>
      </c>
      <c r="J6773" s="6">
        <v>2.7558961341574553</v>
      </c>
      <c r="K6773" s="6">
        <f t="shared" si="105"/>
        <v>0</v>
      </c>
    </row>
    <row r="6774" spans="1:11" x14ac:dyDescent="0.35">
      <c r="A6774" t="s">
        <v>20</v>
      </c>
      <c r="B6774" t="s">
        <v>17</v>
      </c>
      <c r="C6774" s="3" t="s">
        <v>4</v>
      </c>
      <c r="D6774" s="3">
        <v>10</v>
      </c>
      <c r="E6774" s="3">
        <v>10</v>
      </c>
      <c r="F6774" s="3">
        <v>4</v>
      </c>
      <c r="G6774" s="3">
        <v>0</v>
      </c>
      <c r="H6774" s="6">
        <f>INDEX('Sample Customer Count'!$B$3:$B$14,MATCH('KU Gen'!D6774,'Sample Customer Count'!$A$3:$A$14,0))</f>
        <v>38</v>
      </c>
      <c r="I6774" s="6">
        <v>242</v>
      </c>
      <c r="J6774" s="6">
        <v>2.7558961341574553</v>
      </c>
      <c r="K6774" s="6">
        <f t="shared" si="105"/>
        <v>0</v>
      </c>
    </row>
    <row r="6775" spans="1:11" x14ac:dyDescent="0.35">
      <c r="A6775" t="s">
        <v>20</v>
      </c>
      <c r="B6775" t="s">
        <v>17</v>
      </c>
      <c r="C6775" s="3" t="s">
        <v>4</v>
      </c>
      <c r="D6775" s="3">
        <v>10</v>
      </c>
      <c r="E6775" s="3">
        <v>10</v>
      </c>
      <c r="F6775" s="3">
        <v>5</v>
      </c>
      <c r="G6775" s="3">
        <v>0</v>
      </c>
      <c r="H6775" s="6">
        <f>INDEX('Sample Customer Count'!$B$3:$B$14,MATCH('KU Gen'!D6775,'Sample Customer Count'!$A$3:$A$14,0))</f>
        <v>38</v>
      </c>
      <c r="I6775" s="6">
        <v>242</v>
      </c>
      <c r="J6775" s="6">
        <v>2.7558961341574553</v>
      </c>
      <c r="K6775" s="6">
        <f t="shared" si="105"/>
        <v>0</v>
      </c>
    </row>
    <row r="6776" spans="1:11" x14ac:dyDescent="0.35">
      <c r="A6776" t="s">
        <v>20</v>
      </c>
      <c r="B6776" t="s">
        <v>17</v>
      </c>
      <c r="C6776" s="3" t="s">
        <v>4</v>
      </c>
      <c r="D6776" s="3">
        <v>10</v>
      </c>
      <c r="E6776" s="3">
        <v>10</v>
      </c>
      <c r="F6776" s="3">
        <v>6</v>
      </c>
      <c r="G6776" s="3">
        <v>0</v>
      </c>
      <c r="H6776" s="6">
        <f>INDEX('Sample Customer Count'!$B$3:$B$14,MATCH('KU Gen'!D6776,'Sample Customer Count'!$A$3:$A$14,0))</f>
        <v>38</v>
      </c>
      <c r="I6776" s="6">
        <v>242</v>
      </c>
      <c r="J6776" s="6">
        <v>2.7558961341574553</v>
      </c>
      <c r="K6776" s="6">
        <f t="shared" si="105"/>
        <v>0</v>
      </c>
    </row>
    <row r="6777" spans="1:11" x14ac:dyDescent="0.35">
      <c r="A6777" t="s">
        <v>20</v>
      </c>
      <c r="B6777" t="s">
        <v>17</v>
      </c>
      <c r="C6777" s="3" t="s">
        <v>4</v>
      </c>
      <c r="D6777" s="3">
        <v>10</v>
      </c>
      <c r="E6777" s="3">
        <v>10</v>
      </c>
      <c r="F6777" s="3">
        <v>7</v>
      </c>
      <c r="G6777" s="3">
        <v>4.0228000000000002</v>
      </c>
      <c r="H6777" s="6">
        <f>INDEX('Sample Customer Count'!$B$3:$B$14,MATCH('KU Gen'!D6777,'Sample Customer Count'!$A$3:$A$14,0))</f>
        <v>38</v>
      </c>
      <c r="I6777" s="6">
        <v>242</v>
      </c>
      <c r="J6777" s="6">
        <v>2.7558961341574553</v>
      </c>
      <c r="K6777" s="6">
        <f t="shared" si="105"/>
        <v>70.602983957216935</v>
      </c>
    </row>
    <row r="6778" spans="1:11" x14ac:dyDescent="0.35">
      <c r="A6778" t="s">
        <v>20</v>
      </c>
      <c r="B6778" t="s">
        <v>17</v>
      </c>
      <c r="C6778" s="3" t="s">
        <v>4</v>
      </c>
      <c r="D6778" s="3">
        <v>10</v>
      </c>
      <c r="E6778" s="3">
        <v>10</v>
      </c>
      <c r="F6778" s="3">
        <v>8</v>
      </c>
      <c r="G6778" s="3">
        <v>31.322599999999998</v>
      </c>
      <c r="H6778" s="6">
        <f>INDEX('Sample Customer Count'!$B$3:$B$14,MATCH('KU Gen'!D6778,'Sample Customer Count'!$A$3:$A$14,0))</f>
        <v>38</v>
      </c>
      <c r="I6778" s="6">
        <v>242</v>
      </c>
      <c r="J6778" s="6">
        <v>2.7558961341574553</v>
      </c>
      <c r="K6778" s="6">
        <f t="shared" si="105"/>
        <v>549.73377381384182</v>
      </c>
    </row>
    <row r="6779" spans="1:11" x14ac:dyDescent="0.35">
      <c r="A6779" t="s">
        <v>20</v>
      </c>
      <c r="B6779" t="s">
        <v>17</v>
      </c>
      <c r="C6779" s="3" t="s">
        <v>4</v>
      </c>
      <c r="D6779" s="3">
        <v>10</v>
      </c>
      <c r="E6779" s="3">
        <v>10</v>
      </c>
      <c r="F6779" s="3">
        <v>9</v>
      </c>
      <c r="G6779" s="3">
        <v>79.847099999999998</v>
      </c>
      <c r="H6779" s="6">
        <f>INDEX('Sample Customer Count'!$B$3:$B$14,MATCH('KU Gen'!D6779,'Sample Customer Count'!$A$3:$A$14,0))</f>
        <v>38</v>
      </c>
      <c r="I6779" s="6">
        <v>242</v>
      </c>
      <c r="J6779" s="6">
        <v>2.7558961341574553</v>
      </c>
      <c r="K6779" s="6">
        <f t="shared" si="105"/>
        <v>1401.3730536766172</v>
      </c>
    </row>
    <row r="6780" spans="1:11" x14ac:dyDescent="0.35">
      <c r="A6780" t="s">
        <v>20</v>
      </c>
      <c r="B6780" t="s">
        <v>17</v>
      </c>
      <c r="C6780" s="3" t="s">
        <v>4</v>
      </c>
      <c r="D6780" s="3">
        <v>10</v>
      </c>
      <c r="E6780" s="3">
        <v>10</v>
      </c>
      <c r="F6780" s="3">
        <v>10</v>
      </c>
      <c r="G6780" s="3">
        <v>107.3913</v>
      </c>
      <c r="H6780" s="6">
        <f>INDEX('Sample Customer Count'!$B$3:$B$14,MATCH('KU Gen'!D6780,'Sample Customer Count'!$A$3:$A$14,0))</f>
        <v>38</v>
      </c>
      <c r="I6780" s="6">
        <v>242</v>
      </c>
      <c r="J6780" s="6">
        <v>2.7558961341574553</v>
      </c>
      <c r="K6780" s="6">
        <f t="shared" si="105"/>
        <v>1884.793236314177</v>
      </c>
    </row>
    <row r="6781" spans="1:11" x14ac:dyDescent="0.35">
      <c r="A6781" t="s">
        <v>20</v>
      </c>
      <c r="B6781" t="s">
        <v>17</v>
      </c>
      <c r="C6781" s="3" t="s">
        <v>4</v>
      </c>
      <c r="D6781" s="3">
        <v>10</v>
      </c>
      <c r="E6781" s="3">
        <v>10</v>
      </c>
      <c r="F6781" s="3">
        <v>11</v>
      </c>
      <c r="G6781" s="3">
        <v>131.01169999999999</v>
      </c>
      <c r="H6781" s="6">
        <f>INDEX('Sample Customer Count'!$B$3:$B$14,MATCH('KU Gen'!D6781,'Sample Customer Count'!$A$3:$A$14,0))</f>
        <v>38</v>
      </c>
      <c r="I6781" s="6">
        <v>242</v>
      </c>
      <c r="J6781" s="6">
        <v>2.7558961341574553</v>
      </c>
      <c r="K6781" s="6">
        <f t="shared" si="105"/>
        <v>2299.3479549835233</v>
      </c>
    </row>
    <row r="6782" spans="1:11" x14ac:dyDescent="0.35">
      <c r="A6782" t="s">
        <v>20</v>
      </c>
      <c r="B6782" t="s">
        <v>17</v>
      </c>
      <c r="C6782" s="3" t="s">
        <v>4</v>
      </c>
      <c r="D6782" s="3">
        <v>10</v>
      </c>
      <c r="E6782" s="3">
        <v>10</v>
      </c>
      <c r="F6782" s="3">
        <v>12</v>
      </c>
      <c r="G6782" s="3">
        <v>140.70230000000001</v>
      </c>
      <c r="H6782" s="6">
        <f>INDEX('Sample Customer Count'!$B$3:$B$14,MATCH('KU Gen'!D6782,'Sample Customer Count'!$A$3:$A$14,0))</f>
        <v>38</v>
      </c>
      <c r="I6782" s="6">
        <v>242</v>
      </c>
      <c r="J6782" s="6">
        <v>2.7558961341574553</v>
      </c>
      <c r="K6782" s="6">
        <f t="shared" si="105"/>
        <v>2469.4248358465561</v>
      </c>
    </row>
    <row r="6783" spans="1:11" x14ac:dyDescent="0.35">
      <c r="A6783" t="s">
        <v>20</v>
      </c>
      <c r="B6783" t="s">
        <v>17</v>
      </c>
      <c r="C6783" s="3" t="s">
        <v>4</v>
      </c>
      <c r="D6783" s="3">
        <v>10</v>
      </c>
      <c r="E6783" s="3">
        <v>10</v>
      </c>
      <c r="F6783" s="3">
        <v>13</v>
      </c>
      <c r="G6783" s="3">
        <v>109.848</v>
      </c>
      <c r="H6783" s="6">
        <f>INDEX('Sample Customer Count'!$B$3:$B$14,MATCH('KU Gen'!D6783,'Sample Customer Count'!$A$3:$A$14,0))</f>
        <v>38</v>
      </c>
      <c r="I6783" s="6">
        <v>242</v>
      </c>
      <c r="J6783" s="6">
        <v>2.7558961341574553</v>
      </c>
      <c r="K6783" s="6">
        <f t="shared" si="105"/>
        <v>1927.9100581019106</v>
      </c>
    </row>
    <row r="6784" spans="1:11" x14ac:dyDescent="0.35">
      <c r="A6784" t="s">
        <v>20</v>
      </c>
      <c r="B6784" t="s">
        <v>17</v>
      </c>
      <c r="C6784" s="3" t="s">
        <v>4</v>
      </c>
      <c r="D6784" s="3">
        <v>10</v>
      </c>
      <c r="E6784" s="3">
        <v>10</v>
      </c>
      <c r="F6784" s="3">
        <v>14</v>
      </c>
      <c r="G6784" s="3">
        <v>94.355199999999996</v>
      </c>
      <c r="H6784" s="6">
        <f>INDEX('Sample Customer Count'!$B$3:$B$14,MATCH('KU Gen'!D6784,'Sample Customer Count'!$A$3:$A$14,0))</f>
        <v>38</v>
      </c>
      <c r="I6784" s="6">
        <v>242</v>
      </c>
      <c r="J6784" s="6">
        <v>2.7558961341574553</v>
      </c>
      <c r="K6784" s="6">
        <f t="shared" si="105"/>
        <v>1656.0004653176879</v>
      </c>
    </row>
    <row r="6785" spans="1:11" x14ac:dyDescent="0.35">
      <c r="A6785" t="s">
        <v>20</v>
      </c>
      <c r="B6785" t="s">
        <v>17</v>
      </c>
      <c r="C6785" s="3" t="s">
        <v>4</v>
      </c>
      <c r="D6785" s="3">
        <v>10</v>
      </c>
      <c r="E6785" s="3">
        <v>10</v>
      </c>
      <c r="F6785" s="3">
        <v>15</v>
      </c>
      <c r="G6785" s="3">
        <v>58.343000000000004</v>
      </c>
      <c r="H6785" s="6">
        <f>INDEX('Sample Customer Count'!$B$3:$B$14,MATCH('KU Gen'!D6785,'Sample Customer Count'!$A$3:$A$14,0))</f>
        <v>38</v>
      </c>
      <c r="I6785" s="6">
        <v>242</v>
      </c>
      <c r="J6785" s="6">
        <v>2.7558961341574553</v>
      </c>
      <c r="K6785" s="6">
        <f t="shared" si="105"/>
        <v>1023.9608961459451</v>
      </c>
    </row>
    <row r="6786" spans="1:11" x14ac:dyDescent="0.35">
      <c r="A6786" t="s">
        <v>20</v>
      </c>
      <c r="B6786" t="s">
        <v>17</v>
      </c>
      <c r="C6786" s="3" t="s">
        <v>4</v>
      </c>
      <c r="D6786" s="3">
        <v>10</v>
      </c>
      <c r="E6786" s="3">
        <v>10</v>
      </c>
      <c r="F6786" s="3">
        <v>16</v>
      </c>
      <c r="G6786" s="3">
        <v>10.693999999999999</v>
      </c>
      <c r="H6786" s="6">
        <f>INDEX('Sample Customer Count'!$B$3:$B$14,MATCH('KU Gen'!D6786,'Sample Customer Count'!$A$3:$A$14,0))</f>
        <v>38</v>
      </c>
      <c r="I6786" s="6">
        <v>242</v>
      </c>
      <c r="J6786" s="6">
        <v>2.7558961341574553</v>
      </c>
      <c r="K6786" s="6">
        <f t="shared" si="105"/>
        <v>187.68726022632939</v>
      </c>
    </row>
    <row r="6787" spans="1:11" x14ac:dyDescent="0.35">
      <c r="A6787" t="s">
        <v>20</v>
      </c>
      <c r="B6787" t="s">
        <v>17</v>
      </c>
      <c r="C6787" s="3" t="s">
        <v>4</v>
      </c>
      <c r="D6787" s="3">
        <v>10</v>
      </c>
      <c r="E6787" s="3">
        <v>10</v>
      </c>
      <c r="F6787" s="3">
        <v>17</v>
      </c>
      <c r="G6787" s="3">
        <v>0.47</v>
      </c>
      <c r="H6787" s="6">
        <f>INDEX('Sample Customer Count'!$B$3:$B$14,MATCH('KU Gen'!D6787,'Sample Customer Count'!$A$3:$A$14,0))</f>
        <v>38</v>
      </c>
      <c r="I6787" s="6">
        <v>242</v>
      </c>
      <c r="J6787" s="6">
        <v>2.7558961341574553</v>
      </c>
      <c r="K6787" s="6">
        <f t="shared" ref="K6787:K6850" si="106">G6787*((I6787/H6787)*J6787)</f>
        <v>8.2488322710281299</v>
      </c>
    </row>
    <row r="6788" spans="1:11" x14ac:dyDescent="0.35">
      <c r="A6788" t="s">
        <v>20</v>
      </c>
      <c r="B6788" t="s">
        <v>17</v>
      </c>
      <c r="C6788" s="3" t="s">
        <v>4</v>
      </c>
      <c r="D6788" s="3">
        <v>10</v>
      </c>
      <c r="E6788" s="3">
        <v>10</v>
      </c>
      <c r="F6788" s="3">
        <v>18</v>
      </c>
      <c r="G6788" s="3">
        <v>0</v>
      </c>
      <c r="H6788" s="6">
        <f>INDEX('Sample Customer Count'!$B$3:$B$14,MATCH('KU Gen'!D6788,'Sample Customer Count'!$A$3:$A$14,0))</f>
        <v>38</v>
      </c>
      <c r="I6788" s="6">
        <v>242</v>
      </c>
      <c r="J6788" s="6">
        <v>2.7558961341574553</v>
      </c>
      <c r="K6788" s="6">
        <f t="shared" si="106"/>
        <v>0</v>
      </c>
    </row>
    <row r="6789" spans="1:11" x14ac:dyDescent="0.35">
      <c r="A6789" t="s">
        <v>20</v>
      </c>
      <c r="B6789" t="s">
        <v>17</v>
      </c>
      <c r="C6789" s="3" t="s">
        <v>4</v>
      </c>
      <c r="D6789" s="3">
        <v>10</v>
      </c>
      <c r="E6789" s="3">
        <v>10</v>
      </c>
      <c r="F6789" s="3">
        <v>19</v>
      </c>
      <c r="G6789" s="3">
        <v>0</v>
      </c>
      <c r="H6789" s="6">
        <f>INDEX('Sample Customer Count'!$B$3:$B$14,MATCH('KU Gen'!D6789,'Sample Customer Count'!$A$3:$A$14,0))</f>
        <v>38</v>
      </c>
      <c r="I6789" s="6">
        <v>242</v>
      </c>
      <c r="J6789" s="6">
        <v>2.7558961341574553</v>
      </c>
      <c r="K6789" s="6">
        <f t="shared" si="106"/>
        <v>0</v>
      </c>
    </row>
    <row r="6790" spans="1:11" x14ac:dyDescent="0.35">
      <c r="A6790" t="s">
        <v>20</v>
      </c>
      <c r="B6790" t="s">
        <v>17</v>
      </c>
      <c r="C6790" s="3" t="s">
        <v>4</v>
      </c>
      <c r="D6790" s="3">
        <v>10</v>
      </c>
      <c r="E6790" s="3">
        <v>10</v>
      </c>
      <c r="F6790" s="3">
        <v>20</v>
      </c>
      <c r="G6790" s="3">
        <v>0</v>
      </c>
      <c r="H6790" s="6">
        <f>INDEX('Sample Customer Count'!$B$3:$B$14,MATCH('KU Gen'!D6790,'Sample Customer Count'!$A$3:$A$14,0))</f>
        <v>38</v>
      </c>
      <c r="I6790" s="6">
        <v>242</v>
      </c>
      <c r="J6790" s="6">
        <v>2.7558961341574553</v>
      </c>
      <c r="K6790" s="6">
        <f t="shared" si="106"/>
        <v>0</v>
      </c>
    </row>
    <row r="6791" spans="1:11" x14ac:dyDescent="0.35">
      <c r="A6791" t="s">
        <v>20</v>
      </c>
      <c r="B6791" t="s">
        <v>17</v>
      </c>
      <c r="C6791" s="3" t="s">
        <v>4</v>
      </c>
      <c r="D6791" s="3">
        <v>10</v>
      </c>
      <c r="E6791" s="3">
        <v>10</v>
      </c>
      <c r="F6791" s="3">
        <v>21</v>
      </c>
      <c r="G6791" s="3">
        <v>0</v>
      </c>
      <c r="H6791" s="6">
        <f>INDEX('Sample Customer Count'!$B$3:$B$14,MATCH('KU Gen'!D6791,'Sample Customer Count'!$A$3:$A$14,0))</f>
        <v>38</v>
      </c>
      <c r="I6791" s="6">
        <v>242</v>
      </c>
      <c r="J6791" s="6">
        <v>2.7558961341574553</v>
      </c>
      <c r="K6791" s="6">
        <f t="shared" si="106"/>
        <v>0</v>
      </c>
    </row>
    <row r="6792" spans="1:11" x14ac:dyDescent="0.35">
      <c r="A6792" t="s">
        <v>20</v>
      </c>
      <c r="B6792" t="s">
        <v>17</v>
      </c>
      <c r="C6792" s="3" t="s">
        <v>4</v>
      </c>
      <c r="D6792" s="3">
        <v>10</v>
      </c>
      <c r="E6792" s="3">
        <v>10</v>
      </c>
      <c r="F6792" s="3">
        <v>22</v>
      </c>
      <c r="G6792" s="3">
        <v>0</v>
      </c>
      <c r="H6792" s="6">
        <f>INDEX('Sample Customer Count'!$B$3:$B$14,MATCH('KU Gen'!D6792,'Sample Customer Count'!$A$3:$A$14,0))</f>
        <v>38</v>
      </c>
      <c r="I6792" s="6">
        <v>242</v>
      </c>
      <c r="J6792" s="6">
        <v>2.7558961341574553</v>
      </c>
      <c r="K6792" s="6">
        <f t="shared" si="106"/>
        <v>0</v>
      </c>
    </row>
    <row r="6793" spans="1:11" x14ac:dyDescent="0.35">
      <c r="A6793" t="s">
        <v>20</v>
      </c>
      <c r="B6793" t="s">
        <v>17</v>
      </c>
      <c r="C6793" s="3" t="s">
        <v>4</v>
      </c>
      <c r="D6793" s="3">
        <v>10</v>
      </c>
      <c r="E6793" s="3">
        <v>10</v>
      </c>
      <c r="F6793" s="3">
        <v>23</v>
      </c>
      <c r="G6793" s="3">
        <v>0</v>
      </c>
      <c r="H6793" s="6">
        <f>INDEX('Sample Customer Count'!$B$3:$B$14,MATCH('KU Gen'!D6793,'Sample Customer Count'!$A$3:$A$14,0))</f>
        <v>38</v>
      </c>
      <c r="I6793" s="6">
        <v>242</v>
      </c>
      <c r="J6793" s="6">
        <v>2.7558961341574553</v>
      </c>
      <c r="K6793" s="6">
        <f t="shared" si="106"/>
        <v>0</v>
      </c>
    </row>
    <row r="6794" spans="1:11" x14ac:dyDescent="0.35">
      <c r="A6794" t="s">
        <v>14</v>
      </c>
      <c r="B6794" t="s">
        <v>17</v>
      </c>
      <c r="C6794" s="3" t="s">
        <v>4</v>
      </c>
      <c r="D6794" s="3">
        <v>10</v>
      </c>
      <c r="E6794" s="3">
        <v>11</v>
      </c>
      <c r="F6794" s="3">
        <v>0</v>
      </c>
      <c r="G6794" s="3">
        <v>0</v>
      </c>
      <c r="H6794" s="6">
        <f>INDEX('Sample Customer Count'!$B$3:$B$14,MATCH('KU Gen'!D6794,'Sample Customer Count'!$A$3:$A$14,0))</f>
        <v>38</v>
      </c>
      <c r="I6794" s="6">
        <v>242</v>
      </c>
      <c r="J6794" s="6">
        <v>2.7558961341574553</v>
      </c>
      <c r="K6794" s="6">
        <f t="shared" si="106"/>
        <v>0</v>
      </c>
    </row>
    <row r="6795" spans="1:11" x14ac:dyDescent="0.35">
      <c r="A6795" t="s">
        <v>14</v>
      </c>
      <c r="B6795" t="s">
        <v>17</v>
      </c>
      <c r="C6795" s="3" t="s">
        <v>4</v>
      </c>
      <c r="D6795" s="3">
        <v>10</v>
      </c>
      <c r="E6795" s="3">
        <v>11</v>
      </c>
      <c r="F6795" s="3">
        <v>1</v>
      </c>
      <c r="G6795" s="3">
        <v>0</v>
      </c>
      <c r="H6795" s="6">
        <f>INDEX('Sample Customer Count'!$B$3:$B$14,MATCH('KU Gen'!D6795,'Sample Customer Count'!$A$3:$A$14,0))</f>
        <v>38</v>
      </c>
      <c r="I6795" s="6">
        <v>242</v>
      </c>
      <c r="J6795" s="6">
        <v>2.7558961341574553</v>
      </c>
      <c r="K6795" s="6">
        <f t="shared" si="106"/>
        <v>0</v>
      </c>
    </row>
    <row r="6796" spans="1:11" x14ac:dyDescent="0.35">
      <c r="A6796" t="s">
        <v>14</v>
      </c>
      <c r="B6796" t="s">
        <v>17</v>
      </c>
      <c r="C6796" s="3" t="s">
        <v>4</v>
      </c>
      <c r="D6796" s="3">
        <v>10</v>
      </c>
      <c r="E6796" s="3">
        <v>11</v>
      </c>
      <c r="F6796" s="3">
        <v>2</v>
      </c>
      <c r="G6796" s="3">
        <v>0</v>
      </c>
      <c r="H6796" s="6">
        <f>INDEX('Sample Customer Count'!$B$3:$B$14,MATCH('KU Gen'!D6796,'Sample Customer Count'!$A$3:$A$14,0))</f>
        <v>38</v>
      </c>
      <c r="I6796" s="6">
        <v>242</v>
      </c>
      <c r="J6796" s="6">
        <v>2.7558961341574553</v>
      </c>
      <c r="K6796" s="6">
        <f t="shared" si="106"/>
        <v>0</v>
      </c>
    </row>
    <row r="6797" spans="1:11" x14ac:dyDescent="0.35">
      <c r="A6797" t="s">
        <v>14</v>
      </c>
      <c r="B6797" t="s">
        <v>17</v>
      </c>
      <c r="C6797" s="3" t="s">
        <v>4</v>
      </c>
      <c r="D6797" s="3">
        <v>10</v>
      </c>
      <c r="E6797" s="3">
        <v>11</v>
      </c>
      <c r="F6797" s="3">
        <v>3</v>
      </c>
      <c r="G6797" s="3">
        <v>0</v>
      </c>
      <c r="H6797" s="6">
        <f>INDEX('Sample Customer Count'!$B$3:$B$14,MATCH('KU Gen'!D6797,'Sample Customer Count'!$A$3:$A$14,0))</f>
        <v>38</v>
      </c>
      <c r="I6797" s="6">
        <v>242</v>
      </c>
      <c r="J6797" s="6">
        <v>2.7558961341574553</v>
      </c>
      <c r="K6797" s="6">
        <f t="shared" si="106"/>
        <v>0</v>
      </c>
    </row>
    <row r="6798" spans="1:11" x14ac:dyDescent="0.35">
      <c r="A6798" t="s">
        <v>14</v>
      </c>
      <c r="B6798" t="s">
        <v>17</v>
      </c>
      <c r="C6798" s="3" t="s">
        <v>4</v>
      </c>
      <c r="D6798" s="3">
        <v>10</v>
      </c>
      <c r="E6798" s="3">
        <v>11</v>
      </c>
      <c r="F6798" s="3">
        <v>4</v>
      </c>
      <c r="G6798" s="3">
        <v>0</v>
      </c>
      <c r="H6798" s="6">
        <f>INDEX('Sample Customer Count'!$B$3:$B$14,MATCH('KU Gen'!D6798,'Sample Customer Count'!$A$3:$A$14,0))</f>
        <v>38</v>
      </c>
      <c r="I6798" s="6">
        <v>242</v>
      </c>
      <c r="J6798" s="6">
        <v>2.7558961341574553</v>
      </c>
      <c r="K6798" s="6">
        <f t="shared" si="106"/>
        <v>0</v>
      </c>
    </row>
    <row r="6799" spans="1:11" x14ac:dyDescent="0.35">
      <c r="A6799" t="s">
        <v>14</v>
      </c>
      <c r="B6799" t="s">
        <v>17</v>
      </c>
      <c r="C6799" s="3" t="s">
        <v>4</v>
      </c>
      <c r="D6799" s="3">
        <v>10</v>
      </c>
      <c r="E6799" s="3">
        <v>11</v>
      </c>
      <c r="F6799" s="3">
        <v>5</v>
      </c>
      <c r="G6799" s="3">
        <v>0</v>
      </c>
      <c r="H6799" s="6">
        <f>INDEX('Sample Customer Count'!$B$3:$B$14,MATCH('KU Gen'!D6799,'Sample Customer Count'!$A$3:$A$14,0))</f>
        <v>38</v>
      </c>
      <c r="I6799" s="6">
        <v>242</v>
      </c>
      <c r="J6799" s="6">
        <v>2.7558961341574553</v>
      </c>
      <c r="K6799" s="6">
        <f t="shared" si="106"/>
        <v>0</v>
      </c>
    </row>
    <row r="6800" spans="1:11" x14ac:dyDescent="0.35">
      <c r="A6800" t="s">
        <v>14</v>
      </c>
      <c r="B6800" t="s">
        <v>17</v>
      </c>
      <c r="C6800" s="3" t="s">
        <v>4</v>
      </c>
      <c r="D6800" s="3">
        <v>10</v>
      </c>
      <c r="E6800" s="3">
        <v>11</v>
      </c>
      <c r="F6800" s="3">
        <v>6</v>
      </c>
      <c r="G6800" s="3">
        <v>0</v>
      </c>
      <c r="H6800" s="6">
        <f>INDEX('Sample Customer Count'!$B$3:$B$14,MATCH('KU Gen'!D6800,'Sample Customer Count'!$A$3:$A$14,0))</f>
        <v>38</v>
      </c>
      <c r="I6800" s="6">
        <v>242</v>
      </c>
      <c r="J6800" s="6">
        <v>2.7558961341574553</v>
      </c>
      <c r="K6800" s="6">
        <f t="shared" si="106"/>
        <v>0</v>
      </c>
    </row>
    <row r="6801" spans="1:11" x14ac:dyDescent="0.35">
      <c r="A6801" t="s">
        <v>14</v>
      </c>
      <c r="B6801" t="s">
        <v>17</v>
      </c>
      <c r="C6801" s="3" t="s">
        <v>4</v>
      </c>
      <c r="D6801" s="3">
        <v>10</v>
      </c>
      <c r="E6801" s="3">
        <v>11</v>
      </c>
      <c r="F6801" s="3">
        <v>7</v>
      </c>
      <c r="G6801" s="3">
        <v>1.722</v>
      </c>
      <c r="H6801" s="6">
        <f>INDEX('Sample Customer Count'!$B$3:$B$14,MATCH('KU Gen'!D6801,'Sample Customer Count'!$A$3:$A$14,0))</f>
        <v>38</v>
      </c>
      <c r="I6801" s="6">
        <v>242</v>
      </c>
      <c r="J6801" s="6">
        <v>2.7558961341574553</v>
      </c>
      <c r="K6801" s="6">
        <f t="shared" si="106"/>
        <v>30.222317384490296</v>
      </c>
    </row>
    <row r="6802" spans="1:11" x14ac:dyDescent="0.35">
      <c r="A6802" t="s">
        <v>14</v>
      </c>
      <c r="B6802" t="s">
        <v>17</v>
      </c>
      <c r="C6802" s="3" t="s">
        <v>4</v>
      </c>
      <c r="D6802" s="3">
        <v>10</v>
      </c>
      <c r="E6802" s="3">
        <v>11</v>
      </c>
      <c r="F6802" s="3">
        <v>8</v>
      </c>
      <c r="G6802" s="3">
        <v>18.3489</v>
      </c>
      <c r="H6802" s="6">
        <f>INDEX('Sample Customer Count'!$B$3:$B$14,MATCH('KU Gen'!D6802,'Sample Customer Count'!$A$3:$A$14,0))</f>
        <v>38</v>
      </c>
      <c r="I6802" s="6">
        <v>242</v>
      </c>
      <c r="J6802" s="6">
        <v>2.7558961341574553</v>
      </c>
      <c r="K6802" s="6">
        <f t="shared" si="106"/>
        <v>322.03616693163417</v>
      </c>
    </row>
    <row r="6803" spans="1:11" x14ac:dyDescent="0.35">
      <c r="A6803" t="s">
        <v>14</v>
      </c>
      <c r="B6803" t="s">
        <v>17</v>
      </c>
      <c r="C6803" s="3" t="s">
        <v>4</v>
      </c>
      <c r="D6803" s="3">
        <v>10</v>
      </c>
      <c r="E6803" s="3">
        <v>11</v>
      </c>
      <c r="F6803" s="3">
        <v>9</v>
      </c>
      <c r="G6803" s="3">
        <v>49.534799999999997</v>
      </c>
      <c r="H6803" s="6">
        <f>INDEX('Sample Customer Count'!$B$3:$B$14,MATCH('KU Gen'!D6803,'Sample Customer Count'!$A$3:$A$14,0))</f>
        <v>38</v>
      </c>
      <c r="I6803" s="6">
        <v>242</v>
      </c>
      <c r="J6803" s="6">
        <v>2.7558961341574553</v>
      </c>
      <c r="K6803" s="6">
        <f t="shared" si="106"/>
        <v>869.37075910409396</v>
      </c>
    </row>
    <row r="6804" spans="1:11" x14ac:dyDescent="0.35">
      <c r="A6804" t="s">
        <v>14</v>
      </c>
      <c r="B6804" t="s">
        <v>17</v>
      </c>
      <c r="C6804" s="3" t="s">
        <v>4</v>
      </c>
      <c r="D6804" s="3">
        <v>10</v>
      </c>
      <c r="E6804" s="3">
        <v>11</v>
      </c>
      <c r="F6804" s="3">
        <v>10</v>
      </c>
      <c r="G6804" s="3">
        <v>68.787300000000002</v>
      </c>
      <c r="H6804" s="6">
        <f>INDEX('Sample Customer Count'!$B$3:$B$14,MATCH('KU Gen'!D6804,'Sample Customer Count'!$A$3:$A$14,0))</f>
        <v>38</v>
      </c>
      <c r="I6804" s="6">
        <v>242</v>
      </c>
      <c r="J6804" s="6">
        <v>2.7558961341574553</v>
      </c>
      <c r="K6804" s="6">
        <f t="shared" si="106"/>
        <v>1207.2657448444538</v>
      </c>
    </row>
    <row r="6805" spans="1:11" x14ac:dyDescent="0.35">
      <c r="A6805" t="s">
        <v>14</v>
      </c>
      <c r="B6805" t="s">
        <v>17</v>
      </c>
      <c r="C6805" s="3" t="s">
        <v>4</v>
      </c>
      <c r="D6805" s="3">
        <v>10</v>
      </c>
      <c r="E6805" s="3">
        <v>11</v>
      </c>
      <c r="F6805" s="3">
        <v>11</v>
      </c>
      <c r="G6805" s="3">
        <v>61.867399999999996</v>
      </c>
      <c r="H6805" s="6">
        <f>INDEX('Sample Customer Count'!$B$3:$B$14,MATCH('KU Gen'!D6805,'Sample Customer Count'!$A$3:$A$14,0))</f>
        <v>38</v>
      </c>
      <c r="I6805" s="6">
        <v>242</v>
      </c>
      <c r="J6805" s="6">
        <v>2.7558961341574553</v>
      </c>
      <c r="K6805" s="6">
        <f t="shared" si="106"/>
        <v>1085.8166077544802</v>
      </c>
    </row>
    <row r="6806" spans="1:11" x14ac:dyDescent="0.35">
      <c r="A6806" t="s">
        <v>14</v>
      </c>
      <c r="B6806" t="s">
        <v>17</v>
      </c>
      <c r="C6806" s="3" t="s">
        <v>4</v>
      </c>
      <c r="D6806" s="3">
        <v>10</v>
      </c>
      <c r="E6806" s="3">
        <v>11</v>
      </c>
      <c r="F6806" s="3">
        <v>12</v>
      </c>
      <c r="G6806" s="3">
        <v>53.314</v>
      </c>
      <c r="H6806" s="6">
        <f>INDEX('Sample Customer Count'!$B$3:$B$14,MATCH('KU Gen'!D6806,'Sample Customer Count'!$A$3:$A$14,0))</f>
        <v>38</v>
      </c>
      <c r="I6806" s="6">
        <v>242</v>
      </c>
      <c r="J6806" s="6">
        <v>2.7558961341574553</v>
      </c>
      <c r="K6806" s="6">
        <f t="shared" si="106"/>
        <v>935.69839084594412</v>
      </c>
    </row>
    <row r="6807" spans="1:11" x14ac:dyDescent="0.35">
      <c r="A6807" t="s">
        <v>14</v>
      </c>
      <c r="B6807" t="s">
        <v>17</v>
      </c>
      <c r="C6807" s="3" t="s">
        <v>4</v>
      </c>
      <c r="D6807" s="3">
        <v>10</v>
      </c>
      <c r="E6807" s="3">
        <v>11</v>
      </c>
      <c r="F6807" s="3">
        <v>13</v>
      </c>
      <c r="G6807" s="3">
        <v>36.931899999999999</v>
      </c>
      <c r="H6807" s="6">
        <f>INDEX('Sample Customer Count'!$B$3:$B$14,MATCH('KU Gen'!D6807,'Sample Customer Count'!$A$3:$A$14,0))</f>
        <v>38</v>
      </c>
      <c r="I6807" s="6">
        <v>242</v>
      </c>
      <c r="J6807" s="6">
        <v>2.7558961341574553</v>
      </c>
      <c r="K6807" s="6">
        <f t="shared" si="106"/>
        <v>648.18095436251872</v>
      </c>
    </row>
    <row r="6808" spans="1:11" x14ac:dyDescent="0.35">
      <c r="A6808" t="s">
        <v>14</v>
      </c>
      <c r="B6808" t="s">
        <v>17</v>
      </c>
      <c r="C6808" s="3" t="s">
        <v>4</v>
      </c>
      <c r="D6808" s="3">
        <v>10</v>
      </c>
      <c r="E6808" s="3">
        <v>11</v>
      </c>
      <c r="F6808" s="3">
        <v>14</v>
      </c>
      <c r="G6808" s="3">
        <v>36.314300000000003</v>
      </c>
      <c r="H6808" s="6">
        <f>INDEX('Sample Customer Count'!$B$3:$B$14,MATCH('KU Gen'!D6808,'Sample Customer Count'!$A$3:$A$14,0))</f>
        <v>38</v>
      </c>
      <c r="I6808" s="6">
        <v>242</v>
      </c>
      <c r="J6808" s="6">
        <v>2.7558961341574553</v>
      </c>
      <c r="K6808" s="6">
        <f t="shared" si="106"/>
        <v>637.3416377442486</v>
      </c>
    </row>
    <row r="6809" spans="1:11" x14ac:dyDescent="0.35">
      <c r="A6809" t="s">
        <v>14</v>
      </c>
      <c r="B6809" t="s">
        <v>17</v>
      </c>
      <c r="C6809" s="3" t="s">
        <v>4</v>
      </c>
      <c r="D6809" s="3">
        <v>10</v>
      </c>
      <c r="E6809" s="3">
        <v>11</v>
      </c>
      <c r="F6809" s="3">
        <v>15</v>
      </c>
      <c r="G6809" s="3">
        <v>27.919900000000002</v>
      </c>
      <c r="H6809" s="6">
        <f>INDEX('Sample Customer Count'!$B$3:$B$14,MATCH('KU Gen'!D6809,'Sample Customer Count'!$A$3:$A$14,0))</f>
        <v>38</v>
      </c>
      <c r="I6809" s="6">
        <v>242</v>
      </c>
      <c r="J6809" s="6">
        <v>2.7558961341574553</v>
      </c>
      <c r="K6809" s="6">
        <f t="shared" si="106"/>
        <v>490.01398324229427</v>
      </c>
    </row>
    <row r="6810" spans="1:11" x14ac:dyDescent="0.35">
      <c r="A6810" t="s">
        <v>14</v>
      </c>
      <c r="B6810" t="s">
        <v>17</v>
      </c>
      <c r="C6810" s="3" t="s">
        <v>4</v>
      </c>
      <c r="D6810" s="3">
        <v>10</v>
      </c>
      <c r="E6810" s="3">
        <v>11</v>
      </c>
      <c r="F6810" s="3">
        <v>16</v>
      </c>
      <c r="G6810" s="3">
        <v>3.9201000000000001</v>
      </c>
      <c r="H6810" s="6">
        <f>INDEX('Sample Customer Count'!$B$3:$B$14,MATCH('KU Gen'!D6810,'Sample Customer Count'!$A$3:$A$14,0))</f>
        <v>38</v>
      </c>
      <c r="I6810" s="6">
        <v>242</v>
      </c>
      <c r="J6810" s="6">
        <v>2.7558961341574553</v>
      </c>
      <c r="K6810" s="6">
        <f t="shared" si="106"/>
        <v>68.800526352462498</v>
      </c>
    </row>
    <row r="6811" spans="1:11" x14ac:dyDescent="0.35">
      <c r="A6811" t="s">
        <v>14</v>
      </c>
      <c r="B6811" t="s">
        <v>17</v>
      </c>
      <c r="C6811" s="3" t="s">
        <v>4</v>
      </c>
      <c r="D6811" s="3">
        <v>10</v>
      </c>
      <c r="E6811" s="3">
        <v>11</v>
      </c>
      <c r="F6811" s="3">
        <v>17</v>
      </c>
      <c r="G6811" s="3">
        <v>0.1182</v>
      </c>
      <c r="H6811" s="6">
        <f>INDEX('Sample Customer Count'!$B$3:$B$14,MATCH('KU Gen'!D6811,'Sample Customer Count'!$A$3:$A$14,0))</f>
        <v>38</v>
      </c>
      <c r="I6811" s="6">
        <v>242</v>
      </c>
      <c r="J6811" s="6">
        <v>2.7558961341574553</v>
      </c>
      <c r="K6811" s="6">
        <f t="shared" si="106"/>
        <v>2.0744935626287764</v>
      </c>
    </row>
    <row r="6812" spans="1:11" x14ac:dyDescent="0.35">
      <c r="A6812" t="s">
        <v>14</v>
      </c>
      <c r="B6812" t="s">
        <v>17</v>
      </c>
      <c r="C6812" s="3" t="s">
        <v>4</v>
      </c>
      <c r="D6812" s="3">
        <v>10</v>
      </c>
      <c r="E6812" s="3">
        <v>11</v>
      </c>
      <c r="F6812" s="3">
        <v>18</v>
      </c>
      <c r="G6812" s="3">
        <v>0</v>
      </c>
      <c r="H6812" s="6">
        <f>INDEX('Sample Customer Count'!$B$3:$B$14,MATCH('KU Gen'!D6812,'Sample Customer Count'!$A$3:$A$14,0))</f>
        <v>38</v>
      </c>
      <c r="I6812" s="6">
        <v>242</v>
      </c>
      <c r="J6812" s="6">
        <v>2.7558961341574553</v>
      </c>
      <c r="K6812" s="6">
        <f t="shared" si="106"/>
        <v>0</v>
      </c>
    </row>
    <row r="6813" spans="1:11" x14ac:dyDescent="0.35">
      <c r="A6813" t="s">
        <v>14</v>
      </c>
      <c r="B6813" t="s">
        <v>17</v>
      </c>
      <c r="C6813" s="3" t="s">
        <v>4</v>
      </c>
      <c r="D6813" s="3">
        <v>10</v>
      </c>
      <c r="E6813" s="3">
        <v>11</v>
      </c>
      <c r="F6813" s="3">
        <v>19</v>
      </c>
      <c r="G6813" s="3">
        <v>0</v>
      </c>
      <c r="H6813" s="6">
        <f>INDEX('Sample Customer Count'!$B$3:$B$14,MATCH('KU Gen'!D6813,'Sample Customer Count'!$A$3:$A$14,0))</f>
        <v>38</v>
      </c>
      <c r="I6813" s="6">
        <v>242</v>
      </c>
      <c r="J6813" s="6">
        <v>2.7558961341574553</v>
      </c>
      <c r="K6813" s="6">
        <f t="shared" si="106"/>
        <v>0</v>
      </c>
    </row>
    <row r="6814" spans="1:11" x14ac:dyDescent="0.35">
      <c r="A6814" t="s">
        <v>14</v>
      </c>
      <c r="B6814" t="s">
        <v>17</v>
      </c>
      <c r="C6814" s="3" t="s">
        <v>4</v>
      </c>
      <c r="D6814" s="3">
        <v>10</v>
      </c>
      <c r="E6814" s="3">
        <v>11</v>
      </c>
      <c r="F6814" s="3">
        <v>20</v>
      </c>
      <c r="G6814" s="3">
        <v>0</v>
      </c>
      <c r="H6814" s="6">
        <f>INDEX('Sample Customer Count'!$B$3:$B$14,MATCH('KU Gen'!D6814,'Sample Customer Count'!$A$3:$A$14,0))</f>
        <v>38</v>
      </c>
      <c r="I6814" s="6">
        <v>242</v>
      </c>
      <c r="J6814" s="6">
        <v>2.7558961341574553</v>
      </c>
      <c r="K6814" s="6">
        <f t="shared" si="106"/>
        <v>0</v>
      </c>
    </row>
    <row r="6815" spans="1:11" x14ac:dyDescent="0.35">
      <c r="A6815" t="s">
        <v>14</v>
      </c>
      <c r="B6815" t="s">
        <v>17</v>
      </c>
      <c r="C6815" s="3" t="s">
        <v>4</v>
      </c>
      <c r="D6815" s="3">
        <v>10</v>
      </c>
      <c r="E6815" s="3">
        <v>11</v>
      </c>
      <c r="F6815" s="3">
        <v>21</v>
      </c>
      <c r="G6815" s="3">
        <v>0</v>
      </c>
      <c r="H6815" s="6">
        <f>INDEX('Sample Customer Count'!$B$3:$B$14,MATCH('KU Gen'!D6815,'Sample Customer Count'!$A$3:$A$14,0))</f>
        <v>38</v>
      </c>
      <c r="I6815" s="6">
        <v>242</v>
      </c>
      <c r="J6815" s="6">
        <v>2.7558961341574553</v>
      </c>
      <c r="K6815" s="6">
        <f t="shared" si="106"/>
        <v>0</v>
      </c>
    </row>
    <row r="6816" spans="1:11" x14ac:dyDescent="0.35">
      <c r="A6816" t="s">
        <v>14</v>
      </c>
      <c r="B6816" t="s">
        <v>17</v>
      </c>
      <c r="C6816" s="3" t="s">
        <v>4</v>
      </c>
      <c r="D6816" s="3">
        <v>10</v>
      </c>
      <c r="E6816" s="3">
        <v>11</v>
      </c>
      <c r="F6816" s="3">
        <v>22</v>
      </c>
      <c r="G6816" s="3">
        <v>0</v>
      </c>
      <c r="H6816" s="6">
        <f>INDEX('Sample Customer Count'!$B$3:$B$14,MATCH('KU Gen'!D6816,'Sample Customer Count'!$A$3:$A$14,0))</f>
        <v>38</v>
      </c>
      <c r="I6816" s="6">
        <v>242</v>
      </c>
      <c r="J6816" s="6">
        <v>2.7558961341574553</v>
      </c>
      <c r="K6816" s="6">
        <f t="shared" si="106"/>
        <v>0</v>
      </c>
    </row>
    <row r="6817" spans="1:11" x14ac:dyDescent="0.35">
      <c r="A6817" t="s">
        <v>14</v>
      </c>
      <c r="B6817" t="s">
        <v>17</v>
      </c>
      <c r="C6817" s="3" t="s">
        <v>4</v>
      </c>
      <c r="D6817" s="3">
        <v>10</v>
      </c>
      <c r="E6817" s="3">
        <v>11</v>
      </c>
      <c r="F6817" s="3">
        <v>23</v>
      </c>
      <c r="G6817" s="3">
        <v>0</v>
      </c>
      <c r="H6817" s="6">
        <f>INDEX('Sample Customer Count'!$B$3:$B$14,MATCH('KU Gen'!D6817,'Sample Customer Count'!$A$3:$A$14,0))</f>
        <v>38</v>
      </c>
      <c r="I6817" s="6">
        <v>242</v>
      </c>
      <c r="J6817" s="6">
        <v>2.7558961341574553</v>
      </c>
      <c r="K6817" s="6">
        <f t="shared" si="106"/>
        <v>0</v>
      </c>
    </row>
    <row r="6818" spans="1:11" x14ac:dyDescent="0.35">
      <c r="A6818" t="s">
        <v>14</v>
      </c>
      <c r="B6818" t="s">
        <v>17</v>
      </c>
      <c r="C6818" s="3" t="s">
        <v>4</v>
      </c>
      <c r="D6818" s="3">
        <v>10</v>
      </c>
      <c r="E6818" s="3">
        <v>12</v>
      </c>
      <c r="F6818" s="3">
        <v>0</v>
      </c>
      <c r="G6818" s="3">
        <v>0</v>
      </c>
      <c r="H6818" s="6">
        <f>INDEX('Sample Customer Count'!$B$3:$B$14,MATCH('KU Gen'!D6818,'Sample Customer Count'!$A$3:$A$14,0))</f>
        <v>38</v>
      </c>
      <c r="I6818" s="6">
        <v>242</v>
      </c>
      <c r="J6818" s="6">
        <v>2.7558961341574553</v>
      </c>
      <c r="K6818" s="6">
        <f t="shared" si="106"/>
        <v>0</v>
      </c>
    </row>
    <row r="6819" spans="1:11" x14ac:dyDescent="0.35">
      <c r="A6819" t="s">
        <v>14</v>
      </c>
      <c r="B6819" t="s">
        <v>17</v>
      </c>
      <c r="C6819" s="3" t="s">
        <v>4</v>
      </c>
      <c r="D6819" s="3">
        <v>10</v>
      </c>
      <c r="E6819" s="3">
        <v>12</v>
      </c>
      <c r="F6819" s="3">
        <v>1</v>
      </c>
      <c r="G6819" s="3">
        <v>0</v>
      </c>
      <c r="H6819" s="6">
        <f>INDEX('Sample Customer Count'!$B$3:$B$14,MATCH('KU Gen'!D6819,'Sample Customer Count'!$A$3:$A$14,0))</f>
        <v>38</v>
      </c>
      <c r="I6819" s="6">
        <v>242</v>
      </c>
      <c r="J6819" s="6">
        <v>2.7558961341574553</v>
      </c>
      <c r="K6819" s="6">
        <f t="shared" si="106"/>
        <v>0</v>
      </c>
    </row>
    <row r="6820" spans="1:11" x14ac:dyDescent="0.35">
      <c r="A6820" t="s">
        <v>14</v>
      </c>
      <c r="B6820" t="s">
        <v>17</v>
      </c>
      <c r="C6820" s="3" t="s">
        <v>4</v>
      </c>
      <c r="D6820" s="3">
        <v>10</v>
      </c>
      <c r="E6820" s="3">
        <v>12</v>
      </c>
      <c r="F6820" s="3">
        <v>2</v>
      </c>
      <c r="G6820" s="3">
        <v>0</v>
      </c>
      <c r="H6820" s="6">
        <f>INDEX('Sample Customer Count'!$B$3:$B$14,MATCH('KU Gen'!D6820,'Sample Customer Count'!$A$3:$A$14,0))</f>
        <v>38</v>
      </c>
      <c r="I6820" s="6">
        <v>242</v>
      </c>
      <c r="J6820" s="6">
        <v>2.7558961341574553</v>
      </c>
      <c r="K6820" s="6">
        <f t="shared" si="106"/>
        <v>0</v>
      </c>
    </row>
    <row r="6821" spans="1:11" x14ac:dyDescent="0.35">
      <c r="A6821" t="s">
        <v>14</v>
      </c>
      <c r="B6821" t="s">
        <v>17</v>
      </c>
      <c r="C6821" s="3" t="s">
        <v>4</v>
      </c>
      <c r="D6821" s="3">
        <v>10</v>
      </c>
      <c r="E6821" s="3">
        <v>12</v>
      </c>
      <c r="F6821" s="3">
        <v>3</v>
      </c>
      <c r="G6821" s="3">
        <v>0</v>
      </c>
      <c r="H6821" s="6">
        <f>INDEX('Sample Customer Count'!$B$3:$B$14,MATCH('KU Gen'!D6821,'Sample Customer Count'!$A$3:$A$14,0))</f>
        <v>38</v>
      </c>
      <c r="I6821" s="6">
        <v>242</v>
      </c>
      <c r="J6821" s="6">
        <v>2.7558961341574553</v>
      </c>
      <c r="K6821" s="6">
        <f t="shared" si="106"/>
        <v>0</v>
      </c>
    </row>
    <row r="6822" spans="1:11" x14ac:dyDescent="0.35">
      <c r="A6822" t="s">
        <v>14</v>
      </c>
      <c r="B6822" t="s">
        <v>17</v>
      </c>
      <c r="C6822" s="3" t="s">
        <v>4</v>
      </c>
      <c r="D6822" s="3">
        <v>10</v>
      </c>
      <c r="E6822" s="3">
        <v>12</v>
      </c>
      <c r="F6822" s="3">
        <v>4</v>
      </c>
      <c r="G6822" s="3">
        <v>0</v>
      </c>
      <c r="H6822" s="6">
        <f>INDEX('Sample Customer Count'!$B$3:$B$14,MATCH('KU Gen'!D6822,'Sample Customer Count'!$A$3:$A$14,0))</f>
        <v>38</v>
      </c>
      <c r="I6822" s="6">
        <v>242</v>
      </c>
      <c r="J6822" s="6">
        <v>2.7558961341574553</v>
      </c>
      <c r="K6822" s="6">
        <f t="shared" si="106"/>
        <v>0</v>
      </c>
    </row>
    <row r="6823" spans="1:11" x14ac:dyDescent="0.35">
      <c r="A6823" t="s">
        <v>14</v>
      </c>
      <c r="B6823" t="s">
        <v>17</v>
      </c>
      <c r="C6823" s="3" t="s">
        <v>4</v>
      </c>
      <c r="D6823" s="3">
        <v>10</v>
      </c>
      <c r="E6823" s="3">
        <v>12</v>
      </c>
      <c r="F6823" s="3">
        <v>5</v>
      </c>
      <c r="G6823" s="3">
        <v>0</v>
      </c>
      <c r="H6823" s="6">
        <f>INDEX('Sample Customer Count'!$B$3:$B$14,MATCH('KU Gen'!D6823,'Sample Customer Count'!$A$3:$A$14,0))</f>
        <v>38</v>
      </c>
      <c r="I6823" s="6">
        <v>242</v>
      </c>
      <c r="J6823" s="6">
        <v>2.7558961341574553</v>
      </c>
      <c r="K6823" s="6">
        <f t="shared" si="106"/>
        <v>0</v>
      </c>
    </row>
    <row r="6824" spans="1:11" x14ac:dyDescent="0.35">
      <c r="A6824" t="s">
        <v>14</v>
      </c>
      <c r="B6824" t="s">
        <v>17</v>
      </c>
      <c r="C6824" s="3" t="s">
        <v>4</v>
      </c>
      <c r="D6824" s="3">
        <v>10</v>
      </c>
      <c r="E6824" s="3">
        <v>12</v>
      </c>
      <c r="F6824" s="3">
        <v>6</v>
      </c>
      <c r="G6824" s="3">
        <v>0</v>
      </c>
      <c r="H6824" s="6">
        <f>INDEX('Sample Customer Count'!$B$3:$B$14,MATCH('KU Gen'!D6824,'Sample Customer Count'!$A$3:$A$14,0))</f>
        <v>38</v>
      </c>
      <c r="I6824" s="6">
        <v>242</v>
      </c>
      <c r="J6824" s="6">
        <v>2.7558961341574553</v>
      </c>
      <c r="K6824" s="6">
        <f t="shared" si="106"/>
        <v>0</v>
      </c>
    </row>
    <row r="6825" spans="1:11" x14ac:dyDescent="0.35">
      <c r="A6825" t="s">
        <v>14</v>
      </c>
      <c r="B6825" t="s">
        <v>17</v>
      </c>
      <c r="C6825" s="3" t="s">
        <v>4</v>
      </c>
      <c r="D6825" s="3">
        <v>10</v>
      </c>
      <c r="E6825" s="3">
        <v>12</v>
      </c>
      <c r="F6825" s="3">
        <v>7</v>
      </c>
      <c r="G6825" s="3">
        <v>5.6951000000000001</v>
      </c>
      <c r="H6825" s="6">
        <f>INDEX('Sample Customer Count'!$B$3:$B$14,MATCH('KU Gen'!D6825,'Sample Customer Count'!$A$3:$A$14,0))</f>
        <v>38</v>
      </c>
      <c r="I6825" s="6">
        <v>242</v>
      </c>
      <c r="J6825" s="6">
        <v>2.7558961341574553</v>
      </c>
      <c r="K6825" s="6">
        <f t="shared" si="106"/>
        <v>99.953031205813403</v>
      </c>
    </row>
    <row r="6826" spans="1:11" x14ac:dyDescent="0.35">
      <c r="A6826" t="s">
        <v>14</v>
      </c>
      <c r="B6826" t="s">
        <v>17</v>
      </c>
      <c r="C6826" s="3" t="s">
        <v>4</v>
      </c>
      <c r="D6826" s="3">
        <v>10</v>
      </c>
      <c r="E6826" s="3">
        <v>12</v>
      </c>
      <c r="F6826" s="3">
        <v>8</v>
      </c>
      <c r="G6826" s="3">
        <v>45.596800000000002</v>
      </c>
      <c r="H6826" s="6">
        <f>INDEX('Sample Customer Count'!$B$3:$B$14,MATCH('KU Gen'!D6826,'Sample Customer Count'!$A$3:$A$14,0))</f>
        <v>38</v>
      </c>
      <c r="I6826" s="6">
        <v>242</v>
      </c>
      <c r="J6826" s="6">
        <v>2.7558961341574553</v>
      </c>
      <c r="K6826" s="6">
        <f t="shared" si="106"/>
        <v>800.25607509705412</v>
      </c>
    </row>
    <row r="6827" spans="1:11" x14ac:dyDescent="0.35">
      <c r="A6827" t="s">
        <v>14</v>
      </c>
      <c r="B6827" t="s">
        <v>17</v>
      </c>
      <c r="C6827" s="3" t="s">
        <v>4</v>
      </c>
      <c r="D6827" s="3">
        <v>10</v>
      </c>
      <c r="E6827" s="3">
        <v>12</v>
      </c>
      <c r="F6827" s="3">
        <v>9</v>
      </c>
      <c r="G6827" s="3">
        <v>105.14240000000001</v>
      </c>
      <c r="H6827" s="6">
        <f>INDEX('Sample Customer Count'!$B$3:$B$14,MATCH('KU Gen'!D6827,'Sample Customer Count'!$A$3:$A$14,0))</f>
        <v>38</v>
      </c>
      <c r="I6827" s="6">
        <v>242</v>
      </c>
      <c r="J6827" s="6">
        <v>2.7558961341574553</v>
      </c>
      <c r="K6827" s="6">
        <f t="shared" si="106"/>
        <v>1845.3234514326555</v>
      </c>
    </row>
    <row r="6828" spans="1:11" x14ac:dyDescent="0.35">
      <c r="A6828" t="s">
        <v>14</v>
      </c>
      <c r="B6828" t="s">
        <v>17</v>
      </c>
      <c r="C6828" s="3" t="s">
        <v>4</v>
      </c>
      <c r="D6828" s="3">
        <v>10</v>
      </c>
      <c r="E6828" s="3">
        <v>12</v>
      </c>
      <c r="F6828" s="3">
        <v>10</v>
      </c>
      <c r="G6828" s="3">
        <v>140.81030000000001</v>
      </c>
      <c r="H6828" s="6">
        <f>INDEX('Sample Customer Count'!$B$3:$B$14,MATCH('KU Gen'!D6828,'Sample Customer Count'!$A$3:$A$14,0))</f>
        <v>38</v>
      </c>
      <c r="I6828" s="6">
        <v>242</v>
      </c>
      <c r="J6828" s="6">
        <v>2.7558961341574553</v>
      </c>
      <c r="K6828" s="6">
        <f t="shared" si="106"/>
        <v>2471.3203121981965</v>
      </c>
    </row>
    <row r="6829" spans="1:11" x14ac:dyDescent="0.35">
      <c r="A6829" t="s">
        <v>14</v>
      </c>
      <c r="B6829" t="s">
        <v>17</v>
      </c>
      <c r="C6829" s="3" t="s">
        <v>4</v>
      </c>
      <c r="D6829" s="3">
        <v>10</v>
      </c>
      <c r="E6829" s="3">
        <v>12</v>
      </c>
      <c r="F6829" s="3">
        <v>11</v>
      </c>
      <c r="G6829" s="3">
        <v>155.45710000000003</v>
      </c>
      <c r="H6829" s="6">
        <f>INDEX('Sample Customer Count'!$B$3:$B$14,MATCH('KU Gen'!D6829,'Sample Customer Count'!$A$3:$A$14,0))</f>
        <v>38</v>
      </c>
      <c r="I6829" s="6">
        <v>242</v>
      </c>
      <c r="J6829" s="6">
        <v>2.7558961341574553</v>
      </c>
      <c r="K6829" s="6">
        <f t="shared" si="106"/>
        <v>2728.3820068945688</v>
      </c>
    </row>
    <row r="6830" spans="1:11" x14ac:dyDescent="0.35">
      <c r="A6830" t="s">
        <v>14</v>
      </c>
      <c r="B6830" t="s">
        <v>17</v>
      </c>
      <c r="C6830" s="3" t="s">
        <v>4</v>
      </c>
      <c r="D6830" s="3">
        <v>10</v>
      </c>
      <c r="E6830" s="3">
        <v>12</v>
      </c>
      <c r="F6830" s="3">
        <v>12</v>
      </c>
      <c r="G6830" s="3">
        <v>154.62569999999999</v>
      </c>
      <c r="H6830" s="6">
        <f>INDEX('Sample Customer Count'!$B$3:$B$14,MATCH('KU Gen'!D6830,'Sample Customer Count'!$A$3:$A$14,0))</f>
        <v>38</v>
      </c>
      <c r="I6830" s="6">
        <v>242</v>
      </c>
      <c r="J6830" s="6">
        <v>2.7558961341574553</v>
      </c>
      <c r="K6830" s="6">
        <f t="shared" si="106"/>
        <v>2713.7903491283282</v>
      </c>
    </row>
    <row r="6831" spans="1:11" x14ac:dyDescent="0.35">
      <c r="A6831" t="s">
        <v>14</v>
      </c>
      <c r="B6831" t="s">
        <v>17</v>
      </c>
      <c r="C6831" s="3" t="s">
        <v>4</v>
      </c>
      <c r="D6831" s="3">
        <v>10</v>
      </c>
      <c r="E6831" s="3">
        <v>12</v>
      </c>
      <c r="F6831" s="3">
        <v>13</v>
      </c>
      <c r="G6831" s="3">
        <v>141.2449</v>
      </c>
      <c r="H6831" s="6">
        <f>INDEX('Sample Customer Count'!$B$3:$B$14,MATCH('KU Gen'!D6831,'Sample Customer Count'!$A$3:$A$14,0))</f>
        <v>38</v>
      </c>
      <c r="I6831" s="6">
        <v>242</v>
      </c>
      <c r="J6831" s="6">
        <v>2.7558961341574553</v>
      </c>
      <c r="K6831" s="6">
        <f t="shared" si="106"/>
        <v>2478.9478494428536</v>
      </c>
    </row>
    <row r="6832" spans="1:11" x14ac:dyDescent="0.35">
      <c r="A6832" t="s">
        <v>14</v>
      </c>
      <c r="B6832" t="s">
        <v>17</v>
      </c>
      <c r="C6832" s="3" t="s">
        <v>4</v>
      </c>
      <c r="D6832" s="3">
        <v>10</v>
      </c>
      <c r="E6832" s="3">
        <v>12</v>
      </c>
      <c r="F6832" s="3">
        <v>14</v>
      </c>
      <c r="G6832" s="3">
        <v>119.43440000000001</v>
      </c>
      <c r="H6832" s="6">
        <f>INDEX('Sample Customer Count'!$B$3:$B$14,MATCH('KU Gen'!D6832,'Sample Customer Count'!$A$3:$A$14,0))</f>
        <v>38</v>
      </c>
      <c r="I6832" s="6">
        <v>242</v>
      </c>
      <c r="J6832" s="6">
        <v>2.7558961341574553</v>
      </c>
      <c r="K6832" s="6">
        <f t="shared" si="106"/>
        <v>2096.1581552997491</v>
      </c>
    </row>
    <row r="6833" spans="1:11" x14ac:dyDescent="0.35">
      <c r="A6833" t="s">
        <v>14</v>
      </c>
      <c r="B6833" t="s">
        <v>17</v>
      </c>
      <c r="C6833" s="3" t="s">
        <v>4</v>
      </c>
      <c r="D6833" s="3">
        <v>10</v>
      </c>
      <c r="E6833" s="3">
        <v>12</v>
      </c>
      <c r="F6833" s="3">
        <v>15</v>
      </c>
      <c r="G6833" s="3">
        <v>77.4024</v>
      </c>
      <c r="H6833" s="6">
        <f>INDEX('Sample Customer Count'!$B$3:$B$14,MATCH('KU Gen'!D6833,'Sample Customer Count'!$A$3:$A$14,0))</f>
        <v>38</v>
      </c>
      <c r="I6833" s="6">
        <v>242</v>
      </c>
      <c r="J6833" s="6">
        <v>2.7558961341574553</v>
      </c>
      <c r="K6833" s="6">
        <f t="shared" si="106"/>
        <v>1358.4668403723995</v>
      </c>
    </row>
    <row r="6834" spans="1:11" x14ac:dyDescent="0.35">
      <c r="A6834" t="s">
        <v>14</v>
      </c>
      <c r="B6834" t="s">
        <v>17</v>
      </c>
      <c r="C6834" s="3" t="s">
        <v>4</v>
      </c>
      <c r="D6834" s="3">
        <v>10</v>
      </c>
      <c r="E6834" s="3">
        <v>12</v>
      </c>
      <c r="F6834" s="3">
        <v>16</v>
      </c>
      <c r="G6834" s="3">
        <v>22.083000000000002</v>
      </c>
      <c r="H6834" s="6">
        <f>INDEX('Sample Customer Count'!$B$3:$B$14,MATCH('KU Gen'!D6834,'Sample Customer Count'!$A$3:$A$14,0))</f>
        <v>38</v>
      </c>
      <c r="I6834" s="6">
        <v>242</v>
      </c>
      <c r="J6834" s="6">
        <v>2.7558961341574553</v>
      </c>
      <c r="K6834" s="6">
        <f t="shared" si="106"/>
        <v>387.57226178960468</v>
      </c>
    </row>
    <row r="6835" spans="1:11" x14ac:dyDescent="0.35">
      <c r="A6835" t="s">
        <v>14</v>
      </c>
      <c r="B6835" t="s">
        <v>17</v>
      </c>
      <c r="C6835" s="3" t="s">
        <v>4</v>
      </c>
      <c r="D6835" s="3">
        <v>10</v>
      </c>
      <c r="E6835" s="3">
        <v>12</v>
      </c>
      <c r="F6835" s="3">
        <v>17</v>
      </c>
      <c r="G6835" s="3">
        <v>1.1934</v>
      </c>
      <c r="H6835" s="6">
        <f>INDEX('Sample Customer Count'!$B$3:$B$14,MATCH('KU Gen'!D6835,'Sample Customer Count'!$A$3:$A$14,0))</f>
        <v>38</v>
      </c>
      <c r="I6835" s="6">
        <v>242</v>
      </c>
      <c r="J6835" s="6">
        <v>2.7558961341574553</v>
      </c>
      <c r="K6835" s="6">
        <f t="shared" si="106"/>
        <v>20.945013685627597</v>
      </c>
    </row>
    <row r="6836" spans="1:11" x14ac:dyDescent="0.35">
      <c r="A6836" t="s">
        <v>14</v>
      </c>
      <c r="B6836" t="s">
        <v>17</v>
      </c>
      <c r="C6836" s="3" t="s">
        <v>4</v>
      </c>
      <c r="D6836" s="3">
        <v>10</v>
      </c>
      <c r="E6836" s="3">
        <v>12</v>
      </c>
      <c r="F6836" s="3">
        <v>18</v>
      </c>
      <c r="G6836" s="3">
        <v>0</v>
      </c>
      <c r="H6836" s="6">
        <f>INDEX('Sample Customer Count'!$B$3:$B$14,MATCH('KU Gen'!D6836,'Sample Customer Count'!$A$3:$A$14,0))</f>
        <v>38</v>
      </c>
      <c r="I6836" s="6">
        <v>242</v>
      </c>
      <c r="J6836" s="6">
        <v>2.7558961341574553</v>
      </c>
      <c r="K6836" s="6">
        <f t="shared" si="106"/>
        <v>0</v>
      </c>
    </row>
    <row r="6837" spans="1:11" x14ac:dyDescent="0.35">
      <c r="A6837" t="s">
        <v>14</v>
      </c>
      <c r="B6837" t="s">
        <v>17</v>
      </c>
      <c r="C6837" s="3" t="s">
        <v>4</v>
      </c>
      <c r="D6837" s="3">
        <v>10</v>
      </c>
      <c r="E6837" s="3">
        <v>12</v>
      </c>
      <c r="F6837" s="3">
        <v>19</v>
      </c>
      <c r="G6837" s="3">
        <v>0</v>
      </c>
      <c r="H6837" s="6">
        <f>INDEX('Sample Customer Count'!$B$3:$B$14,MATCH('KU Gen'!D6837,'Sample Customer Count'!$A$3:$A$14,0))</f>
        <v>38</v>
      </c>
      <c r="I6837" s="6">
        <v>242</v>
      </c>
      <c r="J6837" s="6">
        <v>2.7558961341574553</v>
      </c>
      <c r="K6837" s="6">
        <f t="shared" si="106"/>
        <v>0</v>
      </c>
    </row>
    <row r="6838" spans="1:11" x14ac:dyDescent="0.35">
      <c r="A6838" t="s">
        <v>14</v>
      </c>
      <c r="B6838" t="s">
        <v>17</v>
      </c>
      <c r="C6838" s="3" t="s">
        <v>4</v>
      </c>
      <c r="D6838" s="3">
        <v>10</v>
      </c>
      <c r="E6838" s="3">
        <v>12</v>
      </c>
      <c r="F6838" s="3">
        <v>20</v>
      </c>
      <c r="G6838" s="3">
        <v>0</v>
      </c>
      <c r="H6838" s="6">
        <f>INDEX('Sample Customer Count'!$B$3:$B$14,MATCH('KU Gen'!D6838,'Sample Customer Count'!$A$3:$A$14,0))</f>
        <v>38</v>
      </c>
      <c r="I6838" s="6">
        <v>242</v>
      </c>
      <c r="J6838" s="6">
        <v>2.7558961341574553</v>
      </c>
      <c r="K6838" s="6">
        <f t="shared" si="106"/>
        <v>0</v>
      </c>
    </row>
    <row r="6839" spans="1:11" x14ac:dyDescent="0.35">
      <c r="A6839" t="s">
        <v>14</v>
      </c>
      <c r="B6839" t="s">
        <v>17</v>
      </c>
      <c r="C6839" s="3" t="s">
        <v>4</v>
      </c>
      <c r="D6839" s="3">
        <v>10</v>
      </c>
      <c r="E6839" s="3">
        <v>12</v>
      </c>
      <c r="F6839" s="3">
        <v>21</v>
      </c>
      <c r="G6839" s="3">
        <v>0</v>
      </c>
      <c r="H6839" s="6">
        <f>INDEX('Sample Customer Count'!$B$3:$B$14,MATCH('KU Gen'!D6839,'Sample Customer Count'!$A$3:$A$14,0))</f>
        <v>38</v>
      </c>
      <c r="I6839" s="6">
        <v>242</v>
      </c>
      <c r="J6839" s="6">
        <v>2.7558961341574553</v>
      </c>
      <c r="K6839" s="6">
        <f t="shared" si="106"/>
        <v>0</v>
      </c>
    </row>
    <row r="6840" spans="1:11" x14ac:dyDescent="0.35">
      <c r="A6840" t="s">
        <v>14</v>
      </c>
      <c r="B6840" t="s">
        <v>17</v>
      </c>
      <c r="C6840" s="3" t="s">
        <v>4</v>
      </c>
      <c r="D6840" s="3">
        <v>10</v>
      </c>
      <c r="E6840" s="3">
        <v>12</v>
      </c>
      <c r="F6840" s="3">
        <v>22</v>
      </c>
      <c r="G6840" s="3">
        <v>0</v>
      </c>
      <c r="H6840" s="6">
        <f>INDEX('Sample Customer Count'!$B$3:$B$14,MATCH('KU Gen'!D6840,'Sample Customer Count'!$A$3:$A$14,0))</f>
        <v>38</v>
      </c>
      <c r="I6840" s="6">
        <v>242</v>
      </c>
      <c r="J6840" s="6">
        <v>2.7558961341574553</v>
      </c>
      <c r="K6840" s="6">
        <f t="shared" si="106"/>
        <v>0</v>
      </c>
    </row>
    <row r="6841" spans="1:11" x14ac:dyDescent="0.35">
      <c r="A6841" t="s">
        <v>14</v>
      </c>
      <c r="B6841" t="s">
        <v>17</v>
      </c>
      <c r="C6841" s="3" t="s">
        <v>4</v>
      </c>
      <c r="D6841" s="3">
        <v>10</v>
      </c>
      <c r="E6841" s="3">
        <v>12</v>
      </c>
      <c r="F6841" s="3">
        <v>23</v>
      </c>
      <c r="G6841" s="3">
        <v>0</v>
      </c>
      <c r="H6841" s="6">
        <f>INDEX('Sample Customer Count'!$B$3:$B$14,MATCH('KU Gen'!D6841,'Sample Customer Count'!$A$3:$A$14,0))</f>
        <v>38</v>
      </c>
      <c r="I6841" s="6">
        <v>242</v>
      </c>
      <c r="J6841" s="6">
        <v>2.7558961341574553</v>
      </c>
      <c r="K6841" s="6">
        <f t="shared" si="106"/>
        <v>0</v>
      </c>
    </row>
    <row r="6842" spans="1:11" x14ac:dyDescent="0.35">
      <c r="A6842" t="s">
        <v>14</v>
      </c>
      <c r="B6842" t="s">
        <v>17</v>
      </c>
      <c r="C6842" s="3" t="s">
        <v>4</v>
      </c>
      <c r="D6842" s="3">
        <v>10</v>
      </c>
      <c r="E6842" s="3">
        <v>13</v>
      </c>
      <c r="F6842" s="3">
        <v>0</v>
      </c>
      <c r="G6842" s="3">
        <v>0</v>
      </c>
      <c r="H6842" s="6">
        <f>INDEX('Sample Customer Count'!$B$3:$B$14,MATCH('KU Gen'!D6842,'Sample Customer Count'!$A$3:$A$14,0))</f>
        <v>38</v>
      </c>
      <c r="I6842" s="6">
        <v>242</v>
      </c>
      <c r="J6842" s="6">
        <v>2.7558961341574553</v>
      </c>
      <c r="K6842" s="6">
        <f t="shared" si="106"/>
        <v>0</v>
      </c>
    </row>
    <row r="6843" spans="1:11" x14ac:dyDescent="0.35">
      <c r="A6843" t="s">
        <v>14</v>
      </c>
      <c r="B6843" t="s">
        <v>17</v>
      </c>
      <c r="C6843" s="3" t="s">
        <v>4</v>
      </c>
      <c r="D6843" s="3">
        <v>10</v>
      </c>
      <c r="E6843" s="3">
        <v>13</v>
      </c>
      <c r="F6843" s="3">
        <v>1</v>
      </c>
      <c r="G6843" s="3">
        <v>0</v>
      </c>
      <c r="H6843" s="6">
        <f>INDEX('Sample Customer Count'!$B$3:$B$14,MATCH('KU Gen'!D6843,'Sample Customer Count'!$A$3:$A$14,0))</f>
        <v>38</v>
      </c>
      <c r="I6843" s="6">
        <v>242</v>
      </c>
      <c r="J6843" s="6">
        <v>2.7558961341574553</v>
      </c>
      <c r="K6843" s="6">
        <f t="shared" si="106"/>
        <v>0</v>
      </c>
    </row>
    <row r="6844" spans="1:11" x14ac:dyDescent="0.35">
      <c r="A6844" t="s">
        <v>14</v>
      </c>
      <c r="B6844" t="s">
        <v>17</v>
      </c>
      <c r="C6844" s="3" t="s">
        <v>4</v>
      </c>
      <c r="D6844" s="3">
        <v>10</v>
      </c>
      <c r="E6844" s="3">
        <v>13</v>
      </c>
      <c r="F6844" s="3">
        <v>2</v>
      </c>
      <c r="G6844" s="3">
        <v>0</v>
      </c>
      <c r="H6844" s="6">
        <f>INDEX('Sample Customer Count'!$B$3:$B$14,MATCH('KU Gen'!D6844,'Sample Customer Count'!$A$3:$A$14,0))</f>
        <v>38</v>
      </c>
      <c r="I6844" s="6">
        <v>242</v>
      </c>
      <c r="J6844" s="6">
        <v>2.7558961341574553</v>
      </c>
      <c r="K6844" s="6">
        <f t="shared" si="106"/>
        <v>0</v>
      </c>
    </row>
    <row r="6845" spans="1:11" x14ac:dyDescent="0.35">
      <c r="A6845" t="s">
        <v>14</v>
      </c>
      <c r="B6845" t="s">
        <v>17</v>
      </c>
      <c r="C6845" s="3" t="s">
        <v>4</v>
      </c>
      <c r="D6845" s="3">
        <v>10</v>
      </c>
      <c r="E6845" s="3">
        <v>13</v>
      </c>
      <c r="F6845" s="3">
        <v>3</v>
      </c>
      <c r="G6845" s="3">
        <v>0</v>
      </c>
      <c r="H6845" s="6">
        <f>INDEX('Sample Customer Count'!$B$3:$B$14,MATCH('KU Gen'!D6845,'Sample Customer Count'!$A$3:$A$14,0))</f>
        <v>38</v>
      </c>
      <c r="I6845" s="6">
        <v>242</v>
      </c>
      <c r="J6845" s="6">
        <v>2.7558961341574553</v>
      </c>
      <c r="K6845" s="6">
        <f t="shared" si="106"/>
        <v>0</v>
      </c>
    </row>
    <row r="6846" spans="1:11" x14ac:dyDescent="0.35">
      <c r="A6846" t="s">
        <v>14</v>
      </c>
      <c r="B6846" t="s">
        <v>17</v>
      </c>
      <c r="C6846" s="3" t="s">
        <v>4</v>
      </c>
      <c r="D6846" s="3">
        <v>10</v>
      </c>
      <c r="E6846" s="3">
        <v>13</v>
      </c>
      <c r="F6846" s="3">
        <v>4</v>
      </c>
      <c r="G6846" s="3">
        <v>0</v>
      </c>
      <c r="H6846" s="6">
        <f>INDEX('Sample Customer Count'!$B$3:$B$14,MATCH('KU Gen'!D6846,'Sample Customer Count'!$A$3:$A$14,0))</f>
        <v>38</v>
      </c>
      <c r="I6846" s="6">
        <v>242</v>
      </c>
      <c r="J6846" s="6">
        <v>2.7558961341574553</v>
      </c>
      <c r="K6846" s="6">
        <f t="shared" si="106"/>
        <v>0</v>
      </c>
    </row>
    <row r="6847" spans="1:11" x14ac:dyDescent="0.35">
      <c r="A6847" t="s">
        <v>14</v>
      </c>
      <c r="B6847" t="s">
        <v>17</v>
      </c>
      <c r="C6847" s="3" t="s">
        <v>4</v>
      </c>
      <c r="D6847" s="3">
        <v>10</v>
      </c>
      <c r="E6847" s="3">
        <v>13</v>
      </c>
      <c r="F6847" s="3">
        <v>5</v>
      </c>
      <c r="G6847" s="3">
        <v>0</v>
      </c>
      <c r="H6847" s="6">
        <f>INDEX('Sample Customer Count'!$B$3:$B$14,MATCH('KU Gen'!D6847,'Sample Customer Count'!$A$3:$A$14,0))</f>
        <v>38</v>
      </c>
      <c r="I6847" s="6">
        <v>242</v>
      </c>
      <c r="J6847" s="6">
        <v>2.7558961341574553</v>
      </c>
      <c r="K6847" s="6">
        <f t="shared" si="106"/>
        <v>0</v>
      </c>
    </row>
    <row r="6848" spans="1:11" x14ac:dyDescent="0.35">
      <c r="A6848" t="s">
        <v>14</v>
      </c>
      <c r="B6848" t="s">
        <v>17</v>
      </c>
      <c r="C6848" s="3" t="s">
        <v>4</v>
      </c>
      <c r="D6848" s="3">
        <v>10</v>
      </c>
      <c r="E6848" s="3">
        <v>13</v>
      </c>
      <c r="F6848" s="3">
        <v>6</v>
      </c>
      <c r="G6848" s="3">
        <v>3.0000000000000001E-3</v>
      </c>
      <c r="H6848" s="6">
        <f>INDEX('Sample Customer Count'!$B$3:$B$14,MATCH('KU Gen'!D6848,'Sample Customer Count'!$A$3:$A$14,0))</f>
        <v>38</v>
      </c>
      <c r="I6848" s="6">
        <v>242</v>
      </c>
      <c r="J6848" s="6">
        <v>2.7558961341574553</v>
      </c>
      <c r="K6848" s="6">
        <f t="shared" si="106"/>
        <v>5.2652120878902954E-2</v>
      </c>
    </row>
    <row r="6849" spans="1:11" x14ac:dyDescent="0.35">
      <c r="A6849" t="s">
        <v>14</v>
      </c>
      <c r="B6849" t="s">
        <v>17</v>
      </c>
      <c r="C6849" s="3" t="s">
        <v>4</v>
      </c>
      <c r="D6849" s="3">
        <v>10</v>
      </c>
      <c r="E6849" s="3">
        <v>13</v>
      </c>
      <c r="F6849" s="3">
        <v>7</v>
      </c>
      <c r="G6849" s="3">
        <v>5.4861000000000004</v>
      </c>
      <c r="H6849" s="6">
        <f>INDEX('Sample Customer Count'!$B$3:$B$14,MATCH('KU Gen'!D6849,'Sample Customer Count'!$A$3:$A$14,0))</f>
        <v>38</v>
      </c>
      <c r="I6849" s="6">
        <v>242</v>
      </c>
      <c r="J6849" s="6">
        <v>2.7558961341574553</v>
      </c>
      <c r="K6849" s="6">
        <f t="shared" si="106"/>
        <v>96.284933451249842</v>
      </c>
    </row>
    <row r="6850" spans="1:11" x14ac:dyDescent="0.35">
      <c r="A6850" t="s">
        <v>14</v>
      </c>
      <c r="B6850" t="s">
        <v>17</v>
      </c>
      <c r="C6850" s="3" t="s">
        <v>4</v>
      </c>
      <c r="D6850" s="3">
        <v>10</v>
      </c>
      <c r="E6850" s="3">
        <v>13</v>
      </c>
      <c r="F6850" s="3">
        <v>8</v>
      </c>
      <c r="G6850" s="3">
        <v>37.990400000000001</v>
      </c>
      <c r="H6850" s="6">
        <f>INDEX('Sample Customer Count'!$B$3:$B$14,MATCH('KU Gen'!D6850,'Sample Customer Count'!$A$3:$A$14,0))</f>
        <v>38</v>
      </c>
      <c r="I6850" s="6">
        <v>242</v>
      </c>
      <c r="J6850" s="6">
        <v>2.7558961341574553</v>
      </c>
      <c r="K6850" s="6">
        <f t="shared" si="106"/>
        <v>666.75837767929158</v>
      </c>
    </row>
    <row r="6851" spans="1:11" x14ac:dyDescent="0.35">
      <c r="A6851" t="s">
        <v>14</v>
      </c>
      <c r="B6851" t="s">
        <v>17</v>
      </c>
      <c r="C6851" s="3" t="s">
        <v>4</v>
      </c>
      <c r="D6851" s="3">
        <v>10</v>
      </c>
      <c r="E6851" s="3">
        <v>13</v>
      </c>
      <c r="F6851" s="3">
        <v>9</v>
      </c>
      <c r="G6851" s="3">
        <v>94.714700000000008</v>
      </c>
      <c r="H6851" s="6">
        <f>INDEX('Sample Customer Count'!$B$3:$B$14,MATCH('KU Gen'!D6851,'Sample Customer Count'!$A$3:$A$14,0))</f>
        <v>38</v>
      </c>
      <c r="I6851" s="6">
        <v>242</v>
      </c>
      <c r="J6851" s="6">
        <v>2.7558961341574553</v>
      </c>
      <c r="K6851" s="6">
        <f t="shared" ref="K6851:K6914" si="107">G6851*((I6851/H6851)*J6851)</f>
        <v>1662.3099444696768</v>
      </c>
    </row>
    <row r="6852" spans="1:11" x14ac:dyDescent="0.35">
      <c r="A6852" t="s">
        <v>14</v>
      </c>
      <c r="B6852" t="s">
        <v>17</v>
      </c>
      <c r="C6852" s="3" t="s">
        <v>4</v>
      </c>
      <c r="D6852" s="3">
        <v>10</v>
      </c>
      <c r="E6852" s="3">
        <v>13</v>
      </c>
      <c r="F6852" s="3">
        <v>10</v>
      </c>
      <c r="G6852" s="3">
        <v>129.36080000000001</v>
      </c>
      <c r="H6852" s="6">
        <f>INDEX('Sample Customer Count'!$B$3:$B$14,MATCH('KU Gen'!D6852,'Sample Customer Count'!$A$3:$A$14,0))</f>
        <v>38</v>
      </c>
      <c r="I6852" s="6">
        <v>242</v>
      </c>
      <c r="J6852" s="6">
        <v>2.7558961341574553</v>
      </c>
      <c r="K6852" s="6">
        <f t="shared" si="107"/>
        <v>2270.3734928638632</v>
      </c>
    </row>
    <row r="6853" spans="1:11" x14ac:dyDescent="0.35">
      <c r="A6853" t="s">
        <v>14</v>
      </c>
      <c r="B6853" t="s">
        <v>17</v>
      </c>
      <c r="C6853" s="3" t="s">
        <v>4</v>
      </c>
      <c r="D6853" s="3">
        <v>10</v>
      </c>
      <c r="E6853" s="3">
        <v>13</v>
      </c>
      <c r="F6853" s="3">
        <v>11</v>
      </c>
      <c r="G6853" s="3">
        <v>148.2868</v>
      </c>
      <c r="H6853" s="6">
        <f>INDEX('Sample Customer Count'!$B$3:$B$14,MATCH('KU Gen'!D6853,'Sample Customer Count'!$A$3:$A$14,0))</f>
        <v>38</v>
      </c>
      <c r="I6853" s="6">
        <v>242</v>
      </c>
      <c r="J6853" s="6">
        <v>2.7558961341574553</v>
      </c>
      <c r="K6853" s="6">
        <f t="shared" si="107"/>
        <v>2602.5381727819022</v>
      </c>
    </row>
    <row r="6854" spans="1:11" x14ac:dyDescent="0.35">
      <c r="A6854" t="s">
        <v>14</v>
      </c>
      <c r="B6854" t="s">
        <v>17</v>
      </c>
      <c r="C6854" s="3" t="s">
        <v>4</v>
      </c>
      <c r="D6854" s="3">
        <v>10</v>
      </c>
      <c r="E6854" s="3">
        <v>13</v>
      </c>
      <c r="F6854" s="3">
        <v>12</v>
      </c>
      <c r="G6854" s="3">
        <v>155.3108</v>
      </c>
      <c r="H6854" s="6">
        <f>INDEX('Sample Customer Count'!$B$3:$B$14,MATCH('KU Gen'!D6854,'Sample Customer Count'!$A$3:$A$14,0))</f>
        <v>38</v>
      </c>
      <c r="I6854" s="6">
        <v>242</v>
      </c>
      <c r="J6854" s="6">
        <v>2.7558961341574553</v>
      </c>
      <c r="K6854" s="6">
        <f t="shared" si="107"/>
        <v>2725.8143384663736</v>
      </c>
    </row>
    <row r="6855" spans="1:11" x14ac:dyDescent="0.35">
      <c r="A6855" t="s">
        <v>14</v>
      </c>
      <c r="B6855" t="s">
        <v>17</v>
      </c>
      <c r="C6855" s="3" t="s">
        <v>4</v>
      </c>
      <c r="D6855" s="3">
        <v>10</v>
      </c>
      <c r="E6855" s="3">
        <v>13</v>
      </c>
      <c r="F6855" s="3">
        <v>13</v>
      </c>
      <c r="G6855" s="3">
        <v>145.94999999999999</v>
      </c>
      <c r="H6855" s="6">
        <f>INDEX('Sample Customer Count'!$B$3:$B$14,MATCH('KU Gen'!D6855,'Sample Customer Count'!$A$3:$A$14,0))</f>
        <v>38</v>
      </c>
      <c r="I6855" s="6">
        <v>242</v>
      </c>
      <c r="J6855" s="6">
        <v>2.7558961341574553</v>
      </c>
      <c r="K6855" s="6">
        <f t="shared" si="107"/>
        <v>2561.5256807586288</v>
      </c>
    </row>
    <row r="6856" spans="1:11" x14ac:dyDescent="0.35">
      <c r="A6856" t="s">
        <v>14</v>
      </c>
      <c r="B6856" t="s">
        <v>17</v>
      </c>
      <c r="C6856" s="3" t="s">
        <v>4</v>
      </c>
      <c r="D6856" s="3">
        <v>10</v>
      </c>
      <c r="E6856" s="3">
        <v>13</v>
      </c>
      <c r="F6856" s="3">
        <v>14</v>
      </c>
      <c r="G6856" s="3">
        <v>119.7971</v>
      </c>
      <c r="H6856" s="6">
        <f>INDEX('Sample Customer Count'!$B$3:$B$14,MATCH('KU Gen'!D6856,'Sample Customer Count'!$A$3:$A$14,0))</f>
        <v>38</v>
      </c>
      <c r="I6856" s="6">
        <v>242</v>
      </c>
      <c r="J6856" s="6">
        <v>2.7558961341574553</v>
      </c>
      <c r="K6856" s="6">
        <f t="shared" si="107"/>
        <v>2102.5237967140083</v>
      </c>
    </row>
    <row r="6857" spans="1:11" x14ac:dyDescent="0.35">
      <c r="A6857" t="s">
        <v>14</v>
      </c>
      <c r="B6857" t="s">
        <v>17</v>
      </c>
      <c r="C6857" s="3" t="s">
        <v>4</v>
      </c>
      <c r="D6857" s="3">
        <v>10</v>
      </c>
      <c r="E6857" s="3">
        <v>13</v>
      </c>
      <c r="F6857" s="3">
        <v>15</v>
      </c>
      <c r="G6857" s="3">
        <v>77.071700000000007</v>
      </c>
      <c r="H6857" s="6">
        <f>INDEX('Sample Customer Count'!$B$3:$B$14,MATCH('KU Gen'!D6857,'Sample Customer Count'!$A$3:$A$14,0))</f>
        <v>38</v>
      </c>
      <c r="I6857" s="6">
        <v>242</v>
      </c>
      <c r="J6857" s="6">
        <v>2.7558961341574553</v>
      </c>
      <c r="K6857" s="6">
        <f t="shared" si="107"/>
        <v>1352.6628215808485</v>
      </c>
    </row>
    <row r="6858" spans="1:11" x14ac:dyDescent="0.35">
      <c r="A6858" t="s">
        <v>14</v>
      </c>
      <c r="B6858" t="s">
        <v>17</v>
      </c>
      <c r="C6858" s="3" t="s">
        <v>4</v>
      </c>
      <c r="D6858" s="3">
        <v>10</v>
      </c>
      <c r="E6858" s="3">
        <v>13</v>
      </c>
      <c r="F6858" s="3">
        <v>16</v>
      </c>
      <c r="G6858" s="3">
        <v>21.890699999999999</v>
      </c>
      <c r="H6858" s="6">
        <f>INDEX('Sample Customer Count'!$B$3:$B$14,MATCH('KU Gen'!D6858,'Sample Customer Count'!$A$3:$A$14,0))</f>
        <v>38</v>
      </c>
      <c r="I6858" s="6">
        <v>242</v>
      </c>
      <c r="J6858" s="6">
        <v>2.7558961341574553</v>
      </c>
      <c r="K6858" s="6">
        <f t="shared" si="107"/>
        <v>384.19726084126694</v>
      </c>
    </row>
    <row r="6859" spans="1:11" x14ac:dyDescent="0.35">
      <c r="A6859" t="s">
        <v>14</v>
      </c>
      <c r="B6859" t="s">
        <v>17</v>
      </c>
      <c r="C6859" s="3" t="s">
        <v>4</v>
      </c>
      <c r="D6859" s="3">
        <v>10</v>
      </c>
      <c r="E6859" s="3">
        <v>13</v>
      </c>
      <c r="F6859" s="3">
        <v>17</v>
      </c>
      <c r="G6859" s="3">
        <v>1.4987999999999999</v>
      </c>
      <c r="H6859" s="6">
        <f>INDEX('Sample Customer Count'!$B$3:$B$14,MATCH('KU Gen'!D6859,'Sample Customer Count'!$A$3:$A$14,0))</f>
        <v>38</v>
      </c>
      <c r="I6859" s="6">
        <v>242</v>
      </c>
      <c r="J6859" s="6">
        <v>2.7558961341574553</v>
      </c>
      <c r="K6859" s="6">
        <f t="shared" si="107"/>
        <v>26.304999591099914</v>
      </c>
    </row>
    <row r="6860" spans="1:11" x14ac:dyDescent="0.35">
      <c r="A6860" t="s">
        <v>14</v>
      </c>
      <c r="B6860" t="s">
        <v>17</v>
      </c>
      <c r="C6860" s="3" t="s">
        <v>4</v>
      </c>
      <c r="D6860" s="3">
        <v>10</v>
      </c>
      <c r="E6860" s="3">
        <v>13</v>
      </c>
      <c r="F6860" s="3">
        <v>18</v>
      </c>
      <c r="G6860" s="3">
        <v>0</v>
      </c>
      <c r="H6860" s="6">
        <f>INDEX('Sample Customer Count'!$B$3:$B$14,MATCH('KU Gen'!D6860,'Sample Customer Count'!$A$3:$A$14,0))</f>
        <v>38</v>
      </c>
      <c r="I6860" s="6">
        <v>242</v>
      </c>
      <c r="J6860" s="6">
        <v>2.7558961341574553</v>
      </c>
      <c r="K6860" s="6">
        <f t="shared" si="107"/>
        <v>0</v>
      </c>
    </row>
    <row r="6861" spans="1:11" x14ac:dyDescent="0.35">
      <c r="A6861" t="s">
        <v>14</v>
      </c>
      <c r="B6861" t="s">
        <v>17</v>
      </c>
      <c r="C6861" s="3" t="s">
        <v>4</v>
      </c>
      <c r="D6861" s="3">
        <v>10</v>
      </c>
      <c r="E6861" s="3">
        <v>13</v>
      </c>
      <c r="F6861" s="3">
        <v>19</v>
      </c>
      <c r="G6861" s="3">
        <v>0</v>
      </c>
      <c r="H6861" s="6">
        <f>INDEX('Sample Customer Count'!$B$3:$B$14,MATCH('KU Gen'!D6861,'Sample Customer Count'!$A$3:$A$14,0))</f>
        <v>38</v>
      </c>
      <c r="I6861" s="6">
        <v>242</v>
      </c>
      <c r="J6861" s="6">
        <v>2.7558961341574553</v>
      </c>
      <c r="K6861" s="6">
        <f t="shared" si="107"/>
        <v>0</v>
      </c>
    </row>
    <row r="6862" spans="1:11" x14ac:dyDescent="0.35">
      <c r="A6862" t="s">
        <v>14</v>
      </c>
      <c r="B6862" t="s">
        <v>17</v>
      </c>
      <c r="C6862" s="3" t="s">
        <v>4</v>
      </c>
      <c r="D6862" s="3">
        <v>10</v>
      </c>
      <c r="E6862" s="3">
        <v>13</v>
      </c>
      <c r="F6862" s="3">
        <v>20</v>
      </c>
      <c r="G6862" s="3">
        <v>0</v>
      </c>
      <c r="H6862" s="6">
        <f>INDEX('Sample Customer Count'!$B$3:$B$14,MATCH('KU Gen'!D6862,'Sample Customer Count'!$A$3:$A$14,0))</f>
        <v>38</v>
      </c>
      <c r="I6862" s="6">
        <v>242</v>
      </c>
      <c r="J6862" s="6">
        <v>2.7558961341574553</v>
      </c>
      <c r="K6862" s="6">
        <f t="shared" si="107"/>
        <v>0</v>
      </c>
    </row>
    <row r="6863" spans="1:11" x14ac:dyDescent="0.35">
      <c r="A6863" t="s">
        <v>14</v>
      </c>
      <c r="B6863" t="s">
        <v>17</v>
      </c>
      <c r="C6863" s="3" t="s">
        <v>4</v>
      </c>
      <c r="D6863" s="3">
        <v>10</v>
      </c>
      <c r="E6863" s="3">
        <v>13</v>
      </c>
      <c r="F6863" s="3">
        <v>21</v>
      </c>
      <c r="G6863" s="3">
        <v>0</v>
      </c>
      <c r="H6863" s="6">
        <f>INDEX('Sample Customer Count'!$B$3:$B$14,MATCH('KU Gen'!D6863,'Sample Customer Count'!$A$3:$A$14,0))</f>
        <v>38</v>
      </c>
      <c r="I6863" s="6">
        <v>242</v>
      </c>
      <c r="J6863" s="6">
        <v>2.7558961341574553</v>
      </c>
      <c r="K6863" s="6">
        <f t="shared" si="107"/>
        <v>0</v>
      </c>
    </row>
    <row r="6864" spans="1:11" x14ac:dyDescent="0.35">
      <c r="A6864" t="s">
        <v>14</v>
      </c>
      <c r="B6864" t="s">
        <v>17</v>
      </c>
      <c r="C6864" s="3" t="s">
        <v>4</v>
      </c>
      <c r="D6864" s="3">
        <v>10</v>
      </c>
      <c r="E6864" s="3">
        <v>13</v>
      </c>
      <c r="F6864" s="3">
        <v>22</v>
      </c>
      <c r="G6864" s="3">
        <v>0</v>
      </c>
      <c r="H6864" s="6">
        <f>INDEX('Sample Customer Count'!$B$3:$B$14,MATCH('KU Gen'!D6864,'Sample Customer Count'!$A$3:$A$14,0))</f>
        <v>38</v>
      </c>
      <c r="I6864" s="6">
        <v>242</v>
      </c>
      <c r="J6864" s="6">
        <v>2.7558961341574553</v>
      </c>
      <c r="K6864" s="6">
        <f t="shared" si="107"/>
        <v>0</v>
      </c>
    </row>
    <row r="6865" spans="1:11" x14ac:dyDescent="0.35">
      <c r="A6865" t="s">
        <v>14</v>
      </c>
      <c r="B6865" t="s">
        <v>17</v>
      </c>
      <c r="C6865" s="3" t="s">
        <v>4</v>
      </c>
      <c r="D6865" s="3">
        <v>10</v>
      </c>
      <c r="E6865" s="3">
        <v>13</v>
      </c>
      <c r="F6865" s="3">
        <v>23</v>
      </c>
      <c r="G6865" s="3">
        <v>0</v>
      </c>
      <c r="H6865" s="6">
        <f>INDEX('Sample Customer Count'!$B$3:$B$14,MATCH('KU Gen'!D6865,'Sample Customer Count'!$A$3:$A$14,0))</f>
        <v>38</v>
      </c>
      <c r="I6865" s="6">
        <v>242</v>
      </c>
      <c r="J6865" s="6">
        <v>2.7558961341574553</v>
      </c>
      <c r="K6865" s="6">
        <f t="shared" si="107"/>
        <v>0</v>
      </c>
    </row>
    <row r="6866" spans="1:11" x14ac:dyDescent="0.35">
      <c r="A6866" t="s">
        <v>14</v>
      </c>
      <c r="B6866" t="s">
        <v>17</v>
      </c>
      <c r="C6866" s="3" t="s">
        <v>4</v>
      </c>
      <c r="D6866" s="3">
        <v>10</v>
      </c>
      <c r="E6866" s="3">
        <v>14</v>
      </c>
      <c r="F6866" s="3">
        <v>0</v>
      </c>
      <c r="G6866" s="3">
        <v>0</v>
      </c>
      <c r="H6866" s="6">
        <f>INDEX('Sample Customer Count'!$B$3:$B$14,MATCH('KU Gen'!D6866,'Sample Customer Count'!$A$3:$A$14,0))</f>
        <v>38</v>
      </c>
      <c r="I6866" s="6">
        <v>242</v>
      </c>
      <c r="J6866" s="6">
        <v>2.7558961341574553</v>
      </c>
      <c r="K6866" s="6">
        <f t="shared" si="107"/>
        <v>0</v>
      </c>
    </row>
    <row r="6867" spans="1:11" x14ac:dyDescent="0.35">
      <c r="A6867" t="s">
        <v>14</v>
      </c>
      <c r="B6867" t="s">
        <v>17</v>
      </c>
      <c r="C6867" s="3" t="s">
        <v>4</v>
      </c>
      <c r="D6867" s="3">
        <v>10</v>
      </c>
      <c r="E6867" s="3">
        <v>14</v>
      </c>
      <c r="F6867" s="3">
        <v>1</v>
      </c>
      <c r="G6867" s="3">
        <v>0</v>
      </c>
      <c r="H6867" s="6">
        <f>INDEX('Sample Customer Count'!$B$3:$B$14,MATCH('KU Gen'!D6867,'Sample Customer Count'!$A$3:$A$14,0))</f>
        <v>38</v>
      </c>
      <c r="I6867" s="6">
        <v>242</v>
      </c>
      <c r="J6867" s="6">
        <v>2.7558961341574553</v>
      </c>
      <c r="K6867" s="6">
        <f t="shared" si="107"/>
        <v>0</v>
      </c>
    </row>
    <row r="6868" spans="1:11" x14ac:dyDescent="0.35">
      <c r="A6868" t="s">
        <v>14</v>
      </c>
      <c r="B6868" t="s">
        <v>17</v>
      </c>
      <c r="C6868" s="3" t="s">
        <v>4</v>
      </c>
      <c r="D6868" s="3">
        <v>10</v>
      </c>
      <c r="E6868" s="3">
        <v>14</v>
      </c>
      <c r="F6868" s="3">
        <v>2</v>
      </c>
      <c r="G6868" s="3">
        <v>0</v>
      </c>
      <c r="H6868" s="6">
        <f>INDEX('Sample Customer Count'!$B$3:$B$14,MATCH('KU Gen'!D6868,'Sample Customer Count'!$A$3:$A$14,0))</f>
        <v>38</v>
      </c>
      <c r="I6868" s="6">
        <v>242</v>
      </c>
      <c r="J6868" s="6">
        <v>2.7558961341574553</v>
      </c>
      <c r="K6868" s="6">
        <f t="shared" si="107"/>
        <v>0</v>
      </c>
    </row>
    <row r="6869" spans="1:11" x14ac:dyDescent="0.35">
      <c r="A6869" t="s">
        <v>14</v>
      </c>
      <c r="B6869" t="s">
        <v>17</v>
      </c>
      <c r="C6869" s="3" t="s">
        <v>4</v>
      </c>
      <c r="D6869" s="3">
        <v>10</v>
      </c>
      <c r="E6869" s="3">
        <v>14</v>
      </c>
      <c r="F6869" s="3">
        <v>3</v>
      </c>
      <c r="G6869" s="3">
        <v>0</v>
      </c>
      <c r="H6869" s="6">
        <f>INDEX('Sample Customer Count'!$B$3:$B$14,MATCH('KU Gen'!D6869,'Sample Customer Count'!$A$3:$A$14,0))</f>
        <v>38</v>
      </c>
      <c r="I6869" s="6">
        <v>242</v>
      </c>
      <c r="J6869" s="6">
        <v>2.7558961341574553</v>
      </c>
      <c r="K6869" s="6">
        <f t="shared" si="107"/>
        <v>0</v>
      </c>
    </row>
    <row r="6870" spans="1:11" x14ac:dyDescent="0.35">
      <c r="A6870" t="s">
        <v>14</v>
      </c>
      <c r="B6870" t="s">
        <v>17</v>
      </c>
      <c r="C6870" s="3" t="s">
        <v>4</v>
      </c>
      <c r="D6870" s="3">
        <v>10</v>
      </c>
      <c r="E6870" s="3">
        <v>14</v>
      </c>
      <c r="F6870" s="3">
        <v>4</v>
      </c>
      <c r="G6870" s="3">
        <v>0</v>
      </c>
      <c r="H6870" s="6">
        <f>INDEX('Sample Customer Count'!$B$3:$B$14,MATCH('KU Gen'!D6870,'Sample Customer Count'!$A$3:$A$14,0))</f>
        <v>38</v>
      </c>
      <c r="I6870" s="6">
        <v>242</v>
      </c>
      <c r="J6870" s="6">
        <v>2.7558961341574553</v>
      </c>
      <c r="K6870" s="6">
        <f t="shared" si="107"/>
        <v>0</v>
      </c>
    </row>
    <row r="6871" spans="1:11" x14ac:dyDescent="0.35">
      <c r="A6871" t="s">
        <v>14</v>
      </c>
      <c r="B6871" t="s">
        <v>17</v>
      </c>
      <c r="C6871" s="3" t="s">
        <v>4</v>
      </c>
      <c r="D6871" s="3">
        <v>10</v>
      </c>
      <c r="E6871" s="3">
        <v>14</v>
      </c>
      <c r="F6871" s="3">
        <v>5</v>
      </c>
      <c r="G6871" s="3">
        <v>0</v>
      </c>
      <c r="H6871" s="6">
        <f>INDEX('Sample Customer Count'!$B$3:$B$14,MATCH('KU Gen'!D6871,'Sample Customer Count'!$A$3:$A$14,0))</f>
        <v>38</v>
      </c>
      <c r="I6871" s="6">
        <v>242</v>
      </c>
      <c r="J6871" s="6">
        <v>2.7558961341574553</v>
      </c>
      <c r="K6871" s="6">
        <f t="shared" si="107"/>
        <v>0</v>
      </c>
    </row>
    <row r="6872" spans="1:11" x14ac:dyDescent="0.35">
      <c r="A6872" t="s">
        <v>14</v>
      </c>
      <c r="B6872" t="s">
        <v>17</v>
      </c>
      <c r="C6872" s="3" t="s">
        <v>4</v>
      </c>
      <c r="D6872" s="3">
        <v>10</v>
      </c>
      <c r="E6872" s="3">
        <v>14</v>
      </c>
      <c r="F6872" s="3">
        <v>6</v>
      </c>
      <c r="G6872" s="3">
        <v>3.0000000000000001E-3</v>
      </c>
      <c r="H6872" s="6">
        <f>INDEX('Sample Customer Count'!$B$3:$B$14,MATCH('KU Gen'!D6872,'Sample Customer Count'!$A$3:$A$14,0))</f>
        <v>38</v>
      </c>
      <c r="I6872" s="6">
        <v>242</v>
      </c>
      <c r="J6872" s="6">
        <v>2.7558961341574553</v>
      </c>
      <c r="K6872" s="6">
        <f t="shared" si="107"/>
        <v>5.2652120878902954E-2</v>
      </c>
    </row>
    <row r="6873" spans="1:11" x14ac:dyDescent="0.35">
      <c r="A6873" t="s">
        <v>14</v>
      </c>
      <c r="B6873" t="s">
        <v>17</v>
      </c>
      <c r="C6873" s="3" t="s">
        <v>4</v>
      </c>
      <c r="D6873" s="3">
        <v>10</v>
      </c>
      <c r="E6873" s="3">
        <v>14</v>
      </c>
      <c r="F6873" s="3">
        <v>7</v>
      </c>
      <c r="G6873" s="3">
        <v>6.2617999999999991</v>
      </c>
      <c r="H6873" s="6">
        <f>INDEX('Sample Customer Count'!$B$3:$B$14,MATCH('KU Gen'!D6873,'Sample Customer Count'!$A$3:$A$14,0))</f>
        <v>38</v>
      </c>
      <c r="I6873" s="6">
        <v>242</v>
      </c>
      <c r="J6873" s="6">
        <v>2.7558961341574553</v>
      </c>
      <c r="K6873" s="6">
        <f t="shared" si="107"/>
        <v>109.89901683983815</v>
      </c>
    </row>
    <row r="6874" spans="1:11" x14ac:dyDescent="0.35">
      <c r="A6874" t="s">
        <v>14</v>
      </c>
      <c r="B6874" t="s">
        <v>17</v>
      </c>
      <c r="C6874" s="3" t="s">
        <v>4</v>
      </c>
      <c r="D6874" s="3">
        <v>10</v>
      </c>
      <c r="E6874" s="3">
        <v>14</v>
      </c>
      <c r="F6874" s="3">
        <v>8</v>
      </c>
      <c r="G6874" s="3">
        <v>43.441200000000002</v>
      </c>
      <c r="H6874" s="6">
        <f>INDEX('Sample Customer Count'!$B$3:$B$14,MATCH('KU Gen'!D6874,'Sample Customer Count'!$A$3:$A$14,0))</f>
        <v>38</v>
      </c>
      <c r="I6874" s="6">
        <v>242</v>
      </c>
      <c r="J6874" s="6">
        <v>2.7558961341574553</v>
      </c>
      <c r="K6874" s="6">
        <f t="shared" si="107"/>
        <v>762.42377117486637</v>
      </c>
    </row>
    <row r="6875" spans="1:11" x14ac:dyDescent="0.35">
      <c r="A6875" t="s">
        <v>14</v>
      </c>
      <c r="B6875" t="s">
        <v>17</v>
      </c>
      <c r="C6875" s="3" t="s">
        <v>4</v>
      </c>
      <c r="D6875" s="3">
        <v>10</v>
      </c>
      <c r="E6875" s="3">
        <v>14</v>
      </c>
      <c r="F6875" s="3">
        <v>9</v>
      </c>
      <c r="G6875" s="3">
        <v>101.36080000000001</v>
      </c>
      <c r="H6875" s="6">
        <f>INDEX('Sample Customer Count'!$B$3:$B$14,MATCH('KU Gen'!D6875,'Sample Customer Count'!$A$3:$A$14,0))</f>
        <v>38</v>
      </c>
      <c r="I6875" s="6">
        <v>242</v>
      </c>
      <c r="J6875" s="6">
        <v>2.7558961341574553</v>
      </c>
      <c r="K6875" s="6">
        <f t="shared" si="107"/>
        <v>1778.9536979941024</v>
      </c>
    </row>
    <row r="6876" spans="1:11" x14ac:dyDescent="0.35">
      <c r="A6876" t="s">
        <v>14</v>
      </c>
      <c r="B6876" t="s">
        <v>17</v>
      </c>
      <c r="C6876" s="3" t="s">
        <v>4</v>
      </c>
      <c r="D6876" s="3">
        <v>10</v>
      </c>
      <c r="E6876" s="3">
        <v>14</v>
      </c>
      <c r="F6876" s="3">
        <v>10</v>
      </c>
      <c r="G6876" s="3">
        <v>137.11250000000001</v>
      </c>
      <c r="H6876" s="6">
        <f>INDEX('Sample Customer Count'!$B$3:$B$14,MATCH('KU Gen'!D6876,'Sample Customer Count'!$A$3:$A$14,0))</f>
        <v>38</v>
      </c>
      <c r="I6876" s="6">
        <v>242</v>
      </c>
      <c r="J6876" s="6">
        <v>2.7558961341574553</v>
      </c>
      <c r="K6876" s="6">
        <f t="shared" si="107"/>
        <v>2406.4213080028608</v>
      </c>
    </row>
    <row r="6877" spans="1:11" x14ac:dyDescent="0.35">
      <c r="A6877" t="s">
        <v>14</v>
      </c>
      <c r="B6877" t="s">
        <v>17</v>
      </c>
      <c r="C6877" s="3" t="s">
        <v>4</v>
      </c>
      <c r="D6877" s="3">
        <v>10</v>
      </c>
      <c r="E6877" s="3">
        <v>14</v>
      </c>
      <c r="F6877" s="3">
        <v>11</v>
      </c>
      <c r="G6877" s="3">
        <v>156.06639999999999</v>
      </c>
      <c r="H6877" s="6">
        <f>INDEX('Sample Customer Count'!$B$3:$B$14,MATCH('KU Gen'!D6877,'Sample Customer Count'!$A$3:$A$14,0))</f>
        <v>38</v>
      </c>
      <c r="I6877" s="6">
        <v>242</v>
      </c>
      <c r="J6877" s="6">
        <v>2.7558961341574553</v>
      </c>
      <c r="K6877" s="6">
        <f t="shared" si="107"/>
        <v>2739.0756526450732</v>
      </c>
    </row>
    <row r="6878" spans="1:11" x14ac:dyDescent="0.35">
      <c r="A6878" t="s">
        <v>14</v>
      </c>
      <c r="B6878" t="s">
        <v>17</v>
      </c>
      <c r="C6878" s="3" t="s">
        <v>4</v>
      </c>
      <c r="D6878" s="3">
        <v>10</v>
      </c>
      <c r="E6878" s="3">
        <v>14</v>
      </c>
      <c r="F6878" s="3">
        <v>12</v>
      </c>
      <c r="G6878" s="3">
        <v>158.57410000000002</v>
      </c>
      <c r="H6878" s="6">
        <f>INDEX('Sample Customer Count'!$B$3:$B$14,MATCH('KU Gen'!D6878,'Sample Customer Count'!$A$3:$A$14,0))</f>
        <v>38</v>
      </c>
      <c r="I6878" s="6">
        <v>242</v>
      </c>
      <c r="J6878" s="6">
        <v>2.7558961341574553</v>
      </c>
      <c r="K6878" s="6">
        <f t="shared" si="107"/>
        <v>2783.0875604877488</v>
      </c>
    </row>
    <row r="6879" spans="1:11" x14ac:dyDescent="0.35">
      <c r="A6879" t="s">
        <v>14</v>
      </c>
      <c r="B6879" t="s">
        <v>17</v>
      </c>
      <c r="C6879" s="3" t="s">
        <v>4</v>
      </c>
      <c r="D6879" s="3">
        <v>10</v>
      </c>
      <c r="E6879" s="3">
        <v>14</v>
      </c>
      <c r="F6879" s="3">
        <v>13</v>
      </c>
      <c r="G6879" s="3">
        <v>145.96109999999999</v>
      </c>
      <c r="H6879" s="6">
        <f>INDEX('Sample Customer Count'!$B$3:$B$14,MATCH('KU Gen'!D6879,'Sample Customer Count'!$A$3:$A$14,0))</f>
        <v>38</v>
      </c>
      <c r="I6879" s="6">
        <v>242</v>
      </c>
      <c r="J6879" s="6">
        <v>2.7558961341574553</v>
      </c>
      <c r="K6879" s="6">
        <f t="shared" si="107"/>
        <v>2561.7204936058806</v>
      </c>
    </row>
    <row r="6880" spans="1:11" x14ac:dyDescent="0.35">
      <c r="A6880" t="s">
        <v>14</v>
      </c>
      <c r="B6880" t="s">
        <v>17</v>
      </c>
      <c r="C6880" s="3" t="s">
        <v>4</v>
      </c>
      <c r="D6880" s="3">
        <v>10</v>
      </c>
      <c r="E6880" s="3">
        <v>14</v>
      </c>
      <c r="F6880" s="3">
        <v>14</v>
      </c>
      <c r="G6880" s="3">
        <v>117.47969999999999</v>
      </c>
      <c r="H6880" s="6">
        <f>INDEX('Sample Customer Count'!$B$3:$B$14,MATCH('KU Gen'!D6880,'Sample Customer Count'!$A$3:$A$14,0))</f>
        <v>38</v>
      </c>
      <c r="I6880" s="6">
        <v>242</v>
      </c>
      <c r="J6880" s="6">
        <v>2.7558961341574553</v>
      </c>
      <c r="K6880" s="6">
        <f t="shared" si="107"/>
        <v>2061.8517884057519</v>
      </c>
    </row>
    <row r="6881" spans="1:11" x14ac:dyDescent="0.35">
      <c r="A6881" t="s">
        <v>14</v>
      </c>
      <c r="B6881" t="s">
        <v>17</v>
      </c>
      <c r="C6881" s="3" t="s">
        <v>4</v>
      </c>
      <c r="D6881" s="3">
        <v>10</v>
      </c>
      <c r="E6881" s="3">
        <v>14</v>
      </c>
      <c r="F6881" s="3">
        <v>15</v>
      </c>
      <c r="G6881" s="3">
        <v>72.9054</v>
      </c>
      <c r="H6881" s="6">
        <f>INDEX('Sample Customer Count'!$B$3:$B$14,MATCH('KU Gen'!D6881,'Sample Customer Count'!$A$3:$A$14,0))</f>
        <v>38</v>
      </c>
      <c r="I6881" s="6">
        <v>242</v>
      </c>
      <c r="J6881" s="6">
        <v>2.7558961341574553</v>
      </c>
      <c r="K6881" s="6">
        <f t="shared" si="107"/>
        <v>1279.5413111749237</v>
      </c>
    </row>
    <row r="6882" spans="1:11" x14ac:dyDescent="0.35">
      <c r="A6882" t="s">
        <v>14</v>
      </c>
      <c r="B6882" t="s">
        <v>17</v>
      </c>
      <c r="C6882" s="3" t="s">
        <v>4</v>
      </c>
      <c r="D6882" s="3">
        <v>10</v>
      </c>
      <c r="E6882" s="3">
        <v>14</v>
      </c>
      <c r="F6882" s="3">
        <v>16</v>
      </c>
      <c r="G6882" s="3">
        <v>21.817399999999999</v>
      </c>
      <c r="H6882" s="6">
        <f>INDEX('Sample Customer Count'!$B$3:$B$14,MATCH('KU Gen'!D6882,'Sample Customer Count'!$A$3:$A$14,0))</f>
        <v>38</v>
      </c>
      <c r="I6882" s="6">
        <v>242</v>
      </c>
      <c r="J6882" s="6">
        <v>2.7558961341574553</v>
      </c>
      <c r="K6882" s="6">
        <f t="shared" si="107"/>
        <v>382.91079402112575</v>
      </c>
    </row>
    <row r="6883" spans="1:11" x14ac:dyDescent="0.35">
      <c r="A6883" t="s">
        <v>14</v>
      </c>
      <c r="B6883" t="s">
        <v>17</v>
      </c>
      <c r="C6883" s="3" t="s">
        <v>4</v>
      </c>
      <c r="D6883" s="3">
        <v>10</v>
      </c>
      <c r="E6883" s="3">
        <v>14</v>
      </c>
      <c r="F6883" s="3">
        <v>17</v>
      </c>
      <c r="G6883" s="3">
        <v>1.5449999999999999</v>
      </c>
      <c r="H6883" s="6">
        <f>INDEX('Sample Customer Count'!$B$3:$B$14,MATCH('KU Gen'!D6883,'Sample Customer Count'!$A$3:$A$14,0))</f>
        <v>38</v>
      </c>
      <c r="I6883" s="6">
        <v>242</v>
      </c>
      <c r="J6883" s="6">
        <v>2.7558961341574553</v>
      </c>
      <c r="K6883" s="6">
        <f t="shared" si="107"/>
        <v>27.115842252635019</v>
      </c>
    </row>
    <row r="6884" spans="1:11" x14ac:dyDescent="0.35">
      <c r="A6884" t="s">
        <v>14</v>
      </c>
      <c r="B6884" t="s">
        <v>17</v>
      </c>
      <c r="C6884" s="3" t="s">
        <v>4</v>
      </c>
      <c r="D6884" s="3">
        <v>10</v>
      </c>
      <c r="E6884" s="3">
        <v>14</v>
      </c>
      <c r="F6884" s="3">
        <v>18</v>
      </c>
      <c r="G6884" s="3">
        <v>0</v>
      </c>
      <c r="H6884" s="6">
        <f>INDEX('Sample Customer Count'!$B$3:$B$14,MATCH('KU Gen'!D6884,'Sample Customer Count'!$A$3:$A$14,0))</f>
        <v>38</v>
      </c>
      <c r="I6884" s="6">
        <v>242</v>
      </c>
      <c r="J6884" s="6">
        <v>2.7558961341574553</v>
      </c>
      <c r="K6884" s="6">
        <f t="shared" si="107"/>
        <v>0</v>
      </c>
    </row>
    <row r="6885" spans="1:11" x14ac:dyDescent="0.35">
      <c r="A6885" t="s">
        <v>14</v>
      </c>
      <c r="B6885" t="s">
        <v>17</v>
      </c>
      <c r="C6885" s="3" t="s">
        <v>4</v>
      </c>
      <c r="D6885" s="3">
        <v>10</v>
      </c>
      <c r="E6885" s="3">
        <v>14</v>
      </c>
      <c r="F6885" s="3">
        <v>19</v>
      </c>
      <c r="G6885" s="3">
        <v>0</v>
      </c>
      <c r="H6885" s="6">
        <f>INDEX('Sample Customer Count'!$B$3:$B$14,MATCH('KU Gen'!D6885,'Sample Customer Count'!$A$3:$A$14,0))</f>
        <v>38</v>
      </c>
      <c r="I6885" s="6">
        <v>242</v>
      </c>
      <c r="J6885" s="6">
        <v>2.7558961341574553</v>
      </c>
      <c r="K6885" s="6">
        <f t="shared" si="107"/>
        <v>0</v>
      </c>
    </row>
    <row r="6886" spans="1:11" x14ac:dyDescent="0.35">
      <c r="A6886" t="s">
        <v>14</v>
      </c>
      <c r="B6886" t="s">
        <v>17</v>
      </c>
      <c r="C6886" s="3" t="s">
        <v>4</v>
      </c>
      <c r="D6886" s="3">
        <v>10</v>
      </c>
      <c r="E6886" s="3">
        <v>14</v>
      </c>
      <c r="F6886" s="3">
        <v>20</v>
      </c>
      <c r="G6886" s="3">
        <v>0</v>
      </c>
      <c r="H6886" s="6">
        <f>INDEX('Sample Customer Count'!$B$3:$B$14,MATCH('KU Gen'!D6886,'Sample Customer Count'!$A$3:$A$14,0))</f>
        <v>38</v>
      </c>
      <c r="I6886" s="6">
        <v>242</v>
      </c>
      <c r="J6886" s="6">
        <v>2.7558961341574553</v>
      </c>
      <c r="K6886" s="6">
        <f t="shared" si="107"/>
        <v>0</v>
      </c>
    </row>
    <row r="6887" spans="1:11" x14ac:dyDescent="0.35">
      <c r="A6887" t="s">
        <v>14</v>
      </c>
      <c r="B6887" t="s">
        <v>17</v>
      </c>
      <c r="C6887" s="3" t="s">
        <v>4</v>
      </c>
      <c r="D6887" s="3">
        <v>10</v>
      </c>
      <c r="E6887" s="3">
        <v>14</v>
      </c>
      <c r="F6887" s="3">
        <v>21</v>
      </c>
      <c r="G6887" s="3">
        <v>0</v>
      </c>
      <c r="H6887" s="6">
        <f>INDEX('Sample Customer Count'!$B$3:$B$14,MATCH('KU Gen'!D6887,'Sample Customer Count'!$A$3:$A$14,0))</f>
        <v>38</v>
      </c>
      <c r="I6887" s="6">
        <v>242</v>
      </c>
      <c r="J6887" s="6">
        <v>2.7558961341574553</v>
      </c>
      <c r="K6887" s="6">
        <f t="shared" si="107"/>
        <v>0</v>
      </c>
    </row>
    <row r="6888" spans="1:11" x14ac:dyDescent="0.35">
      <c r="A6888" t="s">
        <v>14</v>
      </c>
      <c r="B6888" t="s">
        <v>17</v>
      </c>
      <c r="C6888" s="3" t="s">
        <v>4</v>
      </c>
      <c r="D6888" s="3">
        <v>10</v>
      </c>
      <c r="E6888" s="3">
        <v>14</v>
      </c>
      <c r="F6888" s="3">
        <v>22</v>
      </c>
      <c r="G6888" s="3">
        <v>0</v>
      </c>
      <c r="H6888" s="6">
        <f>INDEX('Sample Customer Count'!$B$3:$B$14,MATCH('KU Gen'!D6888,'Sample Customer Count'!$A$3:$A$14,0))</f>
        <v>38</v>
      </c>
      <c r="I6888" s="6">
        <v>242</v>
      </c>
      <c r="J6888" s="6">
        <v>2.7558961341574553</v>
      </c>
      <c r="K6888" s="6">
        <f t="shared" si="107"/>
        <v>0</v>
      </c>
    </row>
    <row r="6889" spans="1:11" x14ac:dyDescent="0.35">
      <c r="A6889" t="s">
        <v>14</v>
      </c>
      <c r="B6889" t="s">
        <v>17</v>
      </c>
      <c r="C6889" s="3" t="s">
        <v>4</v>
      </c>
      <c r="D6889" s="3">
        <v>10</v>
      </c>
      <c r="E6889" s="3">
        <v>14</v>
      </c>
      <c r="F6889" s="3">
        <v>23</v>
      </c>
      <c r="G6889" s="3">
        <v>0</v>
      </c>
      <c r="H6889" s="6">
        <f>INDEX('Sample Customer Count'!$B$3:$B$14,MATCH('KU Gen'!D6889,'Sample Customer Count'!$A$3:$A$14,0))</f>
        <v>38</v>
      </c>
      <c r="I6889" s="6">
        <v>242</v>
      </c>
      <c r="J6889" s="6">
        <v>2.7558961341574553</v>
      </c>
      <c r="K6889" s="6">
        <f t="shared" si="107"/>
        <v>0</v>
      </c>
    </row>
    <row r="6890" spans="1:11" x14ac:dyDescent="0.35">
      <c r="A6890" t="s">
        <v>14</v>
      </c>
      <c r="B6890" t="s">
        <v>17</v>
      </c>
      <c r="C6890" s="3" t="s">
        <v>4</v>
      </c>
      <c r="D6890" s="3">
        <v>10</v>
      </c>
      <c r="E6890" s="3">
        <v>15</v>
      </c>
      <c r="F6890" s="3">
        <v>0</v>
      </c>
      <c r="G6890" s="3">
        <v>0</v>
      </c>
      <c r="H6890" s="6">
        <f>INDEX('Sample Customer Count'!$B$3:$B$14,MATCH('KU Gen'!D6890,'Sample Customer Count'!$A$3:$A$14,0))</f>
        <v>38</v>
      </c>
      <c r="I6890" s="6">
        <v>242</v>
      </c>
      <c r="J6890" s="6">
        <v>2.7558961341574553</v>
      </c>
      <c r="K6890" s="6">
        <f t="shared" si="107"/>
        <v>0</v>
      </c>
    </row>
    <row r="6891" spans="1:11" x14ac:dyDescent="0.35">
      <c r="A6891" t="s">
        <v>14</v>
      </c>
      <c r="B6891" t="s">
        <v>17</v>
      </c>
      <c r="C6891" s="3" t="s">
        <v>4</v>
      </c>
      <c r="D6891" s="3">
        <v>10</v>
      </c>
      <c r="E6891" s="3">
        <v>15</v>
      </c>
      <c r="F6891" s="3">
        <v>1</v>
      </c>
      <c r="G6891" s="3">
        <v>0</v>
      </c>
      <c r="H6891" s="6">
        <f>INDEX('Sample Customer Count'!$B$3:$B$14,MATCH('KU Gen'!D6891,'Sample Customer Count'!$A$3:$A$14,0))</f>
        <v>38</v>
      </c>
      <c r="I6891" s="6">
        <v>242</v>
      </c>
      <c r="J6891" s="6">
        <v>2.7558961341574553</v>
      </c>
      <c r="K6891" s="6">
        <f t="shared" si="107"/>
        <v>0</v>
      </c>
    </row>
    <row r="6892" spans="1:11" x14ac:dyDescent="0.35">
      <c r="A6892" t="s">
        <v>14</v>
      </c>
      <c r="B6892" t="s">
        <v>17</v>
      </c>
      <c r="C6892" s="3" t="s">
        <v>4</v>
      </c>
      <c r="D6892" s="3">
        <v>10</v>
      </c>
      <c r="E6892" s="3">
        <v>15</v>
      </c>
      <c r="F6892" s="3">
        <v>2</v>
      </c>
      <c r="G6892" s="3">
        <v>0</v>
      </c>
      <c r="H6892" s="6">
        <f>INDEX('Sample Customer Count'!$B$3:$B$14,MATCH('KU Gen'!D6892,'Sample Customer Count'!$A$3:$A$14,0))</f>
        <v>38</v>
      </c>
      <c r="I6892" s="6">
        <v>242</v>
      </c>
      <c r="J6892" s="6">
        <v>2.7558961341574553</v>
      </c>
      <c r="K6892" s="6">
        <f t="shared" si="107"/>
        <v>0</v>
      </c>
    </row>
    <row r="6893" spans="1:11" x14ac:dyDescent="0.35">
      <c r="A6893" t="s">
        <v>14</v>
      </c>
      <c r="B6893" t="s">
        <v>17</v>
      </c>
      <c r="C6893" s="3" t="s">
        <v>4</v>
      </c>
      <c r="D6893" s="3">
        <v>10</v>
      </c>
      <c r="E6893" s="3">
        <v>15</v>
      </c>
      <c r="F6893" s="3">
        <v>3</v>
      </c>
      <c r="G6893" s="3">
        <v>0</v>
      </c>
      <c r="H6893" s="6">
        <f>INDEX('Sample Customer Count'!$B$3:$B$14,MATCH('KU Gen'!D6893,'Sample Customer Count'!$A$3:$A$14,0))</f>
        <v>38</v>
      </c>
      <c r="I6893" s="6">
        <v>242</v>
      </c>
      <c r="J6893" s="6">
        <v>2.7558961341574553</v>
      </c>
      <c r="K6893" s="6">
        <f t="shared" si="107"/>
        <v>0</v>
      </c>
    </row>
    <row r="6894" spans="1:11" x14ac:dyDescent="0.35">
      <c r="A6894" t="s">
        <v>14</v>
      </c>
      <c r="B6894" t="s">
        <v>17</v>
      </c>
      <c r="C6894" s="3" t="s">
        <v>4</v>
      </c>
      <c r="D6894" s="3">
        <v>10</v>
      </c>
      <c r="E6894" s="3">
        <v>15</v>
      </c>
      <c r="F6894" s="3">
        <v>4</v>
      </c>
      <c r="G6894" s="3">
        <v>0</v>
      </c>
      <c r="H6894" s="6">
        <f>INDEX('Sample Customer Count'!$B$3:$B$14,MATCH('KU Gen'!D6894,'Sample Customer Count'!$A$3:$A$14,0))</f>
        <v>38</v>
      </c>
      <c r="I6894" s="6">
        <v>242</v>
      </c>
      <c r="J6894" s="6">
        <v>2.7558961341574553</v>
      </c>
      <c r="K6894" s="6">
        <f t="shared" si="107"/>
        <v>0</v>
      </c>
    </row>
    <row r="6895" spans="1:11" x14ac:dyDescent="0.35">
      <c r="A6895" t="s">
        <v>14</v>
      </c>
      <c r="B6895" t="s">
        <v>17</v>
      </c>
      <c r="C6895" s="3" t="s">
        <v>4</v>
      </c>
      <c r="D6895" s="3">
        <v>10</v>
      </c>
      <c r="E6895" s="3">
        <v>15</v>
      </c>
      <c r="F6895" s="3">
        <v>5</v>
      </c>
      <c r="G6895" s="3">
        <v>0</v>
      </c>
      <c r="H6895" s="6">
        <f>INDEX('Sample Customer Count'!$B$3:$B$14,MATCH('KU Gen'!D6895,'Sample Customer Count'!$A$3:$A$14,0))</f>
        <v>38</v>
      </c>
      <c r="I6895" s="6">
        <v>242</v>
      </c>
      <c r="J6895" s="6">
        <v>2.7558961341574553</v>
      </c>
      <c r="K6895" s="6">
        <f t="shared" si="107"/>
        <v>0</v>
      </c>
    </row>
    <row r="6896" spans="1:11" x14ac:dyDescent="0.35">
      <c r="A6896" t="s">
        <v>14</v>
      </c>
      <c r="B6896" t="s">
        <v>17</v>
      </c>
      <c r="C6896" s="3" t="s">
        <v>4</v>
      </c>
      <c r="D6896" s="3">
        <v>10</v>
      </c>
      <c r="E6896" s="3">
        <v>15</v>
      </c>
      <c r="F6896" s="3">
        <v>6</v>
      </c>
      <c r="G6896" s="3">
        <v>0</v>
      </c>
      <c r="H6896" s="6">
        <f>INDEX('Sample Customer Count'!$B$3:$B$14,MATCH('KU Gen'!D6896,'Sample Customer Count'!$A$3:$A$14,0))</f>
        <v>38</v>
      </c>
      <c r="I6896" s="6">
        <v>242</v>
      </c>
      <c r="J6896" s="6">
        <v>2.7558961341574553</v>
      </c>
      <c r="K6896" s="6">
        <f t="shared" si="107"/>
        <v>0</v>
      </c>
    </row>
    <row r="6897" spans="1:11" x14ac:dyDescent="0.35">
      <c r="A6897" t="s">
        <v>14</v>
      </c>
      <c r="B6897" t="s">
        <v>17</v>
      </c>
      <c r="C6897" s="3" t="s">
        <v>4</v>
      </c>
      <c r="D6897" s="3">
        <v>10</v>
      </c>
      <c r="E6897" s="3">
        <v>15</v>
      </c>
      <c r="F6897" s="3">
        <v>7</v>
      </c>
      <c r="G6897" s="3">
        <v>6.0861999999999998</v>
      </c>
      <c r="H6897" s="6">
        <f>INDEX('Sample Customer Count'!$B$3:$B$14,MATCH('KU Gen'!D6897,'Sample Customer Count'!$A$3:$A$14,0))</f>
        <v>38</v>
      </c>
      <c r="I6897" s="6">
        <v>242</v>
      </c>
      <c r="J6897" s="6">
        <v>2.7558961341574553</v>
      </c>
      <c r="K6897" s="6">
        <f t="shared" si="107"/>
        <v>106.81711269772639</v>
      </c>
    </row>
    <row r="6898" spans="1:11" x14ac:dyDescent="0.35">
      <c r="A6898" t="s">
        <v>14</v>
      </c>
      <c r="B6898" t="s">
        <v>17</v>
      </c>
      <c r="C6898" s="3" t="s">
        <v>4</v>
      </c>
      <c r="D6898" s="3">
        <v>10</v>
      </c>
      <c r="E6898" s="3">
        <v>15</v>
      </c>
      <c r="F6898" s="3">
        <v>8</v>
      </c>
      <c r="G6898" s="3">
        <v>40.343899999999998</v>
      </c>
      <c r="H6898" s="6">
        <f>INDEX('Sample Customer Count'!$B$3:$B$14,MATCH('KU Gen'!D6898,'Sample Customer Count'!$A$3:$A$14,0))</f>
        <v>38</v>
      </c>
      <c r="I6898" s="6">
        <v>242</v>
      </c>
      <c r="J6898" s="6">
        <v>2.7558961341574553</v>
      </c>
      <c r="K6898" s="6">
        <f t="shared" si="107"/>
        <v>708.06396650879094</v>
      </c>
    </row>
    <row r="6899" spans="1:11" x14ac:dyDescent="0.35">
      <c r="A6899" t="s">
        <v>14</v>
      </c>
      <c r="B6899" t="s">
        <v>17</v>
      </c>
      <c r="C6899" s="3" t="s">
        <v>4</v>
      </c>
      <c r="D6899" s="3">
        <v>10</v>
      </c>
      <c r="E6899" s="3">
        <v>15</v>
      </c>
      <c r="F6899" s="3">
        <v>9</v>
      </c>
      <c r="G6899" s="3">
        <v>87.00269999999999</v>
      </c>
      <c r="H6899" s="6">
        <f>INDEX('Sample Customer Count'!$B$3:$B$14,MATCH('KU Gen'!D6899,'Sample Customer Count'!$A$3:$A$14,0))</f>
        <v>38</v>
      </c>
      <c r="I6899" s="6">
        <v>242</v>
      </c>
      <c r="J6899" s="6">
        <v>2.7558961341574553</v>
      </c>
      <c r="K6899" s="6">
        <f t="shared" si="107"/>
        <v>1526.9588923969766</v>
      </c>
    </row>
    <row r="6900" spans="1:11" x14ac:dyDescent="0.35">
      <c r="A6900" t="s">
        <v>14</v>
      </c>
      <c r="B6900" t="s">
        <v>17</v>
      </c>
      <c r="C6900" s="3" t="s">
        <v>4</v>
      </c>
      <c r="D6900" s="3">
        <v>10</v>
      </c>
      <c r="E6900" s="3">
        <v>15</v>
      </c>
      <c r="F6900" s="3">
        <v>10</v>
      </c>
      <c r="G6900" s="3">
        <v>114.22659999999999</v>
      </c>
      <c r="H6900" s="6">
        <f>INDEX('Sample Customer Count'!$B$3:$B$14,MATCH('KU Gen'!D6900,'Sample Customer Count'!$A$3:$A$14,0))</f>
        <v>38</v>
      </c>
      <c r="I6900" s="6">
        <v>242</v>
      </c>
      <c r="J6900" s="6">
        <v>2.7558961341574553</v>
      </c>
      <c r="K6900" s="6">
        <f t="shared" si="107"/>
        <v>2004.7575835953653</v>
      </c>
    </row>
    <row r="6901" spans="1:11" x14ac:dyDescent="0.35">
      <c r="A6901" t="s">
        <v>14</v>
      </c>
      <c r="B6901" t="s">
        <v>17</v>
      </c>
      <c r="C6901" s="3" t="s">
        <v>4</v>
      </c>
      <c r="D6901" s="3">
        <v>10</v>
      </c>
      <c r="E6901" s="3">
        <v>15</v>
      </c>
      <c r="F6901" s="3">
        <v>11</v>
      </c>
      <c r="G6901" s="3">
        <v>87.439700000000002</v>
      </c>
      <c r="H6901" s="6">
        <f>INDEX('Sample Customer Count'!$B$3:$B$14,MATCH('KU Gen'!D6901,'Sample Customer Count'!$A$3:$A$14,0))</f>
        <v>38</v>
      </c>
      <c r="I6901" s="6">
        <v>242</v>
      </c>
      <c r="J6901" s="6">
        <v>2.7558961341574553</v>
      </c>
      <c r="K6901" s="6">
        <f t="shared" si="107"/>
        <v>1534.628551338337</v>
      </c>
    </row>
    <row r="6902" spans="1:11" x14ac:dyDescent="0.35">
      <c r="A6902" t="s">
        <v>14</v>
      </c>
      <c r="B6902" t="s">
        <v>17</v>
      </c>
      <c r="C6902" s="3" t="s">
        <v>4</v>
      </c>
      <c r="D6902" s="3">
        <v>10</v>
      </c>
      <c r="E6902" s="3">
        <v>15</v>
      </c>
      <c r="F6902" s="3">
        <v>12</v>
      </c>
      <c r="G6902" s="3">
        <v>67.813900000000004</v>
      </c>
      <c r="H6902" s="6">
        <f>INDEX('Sample Customer Count'!$B$3:$B$14,MATCH('KU Gen'!D6902,'Sample Customer Count'!$A$3:$A$14,0))</f>
        <v>38</v>
      </c>
      <c r="I6902" s="6">
        <v>242</v>
      </c>
      <c r="J6902" s="6">
        <v>2.7558961341574553</v>
      </c>
      <c r="K6902" s="6">
        <f t="shared" si="107"/>
        <v>1190.1818866899457</v>
      </c>
    </row>
    <row r="6903" spans="1:11" x14ac:dyDescent="0.35">
      <c r="A6903" t="s">
        <v>14</v>
      </c>
      <c r="B6903" t="s">
        <v>17</v>
      </c>
      <c r="C6903" s="3" t="s">
        <v>4</v>
      </c>
      <c r="D6903" s="3">
        <v>10</v>
      </c>
      <c r="E6903" s="3">
        <v>15</v>
      </c>
      <c r="F6903" s="3">
        <v>13</v>
      </c>
      <c r="G6903" s="3">
        <v>101.94630000000001</v>
      </c>
      <c r="H6903" s="6">
        <f>INDEX('Sample Customer Count'!$B$3:$B$14,MATCH('KU Gen'!D6903,'Sample Customer Count'!$A$3:$A$14,0))</f>
        <v>38</v>
      </c>
      <c r="I6903" s="6">
        <v>242</v>
      </c>
      <c r="J6903" s="6">
        <v>2.7558961341574553</v>
      </c>
      <c r="K6903" s="6">
        <f t="shared" si="107"/>
        <v>1789.2296369189683</v>
      </c>
    </row>
    <row r="6904" spans="1:11" x14ac:dyDescent="0.35">
      <c r="A6904" t="s">
        <v>14</v>
      </c>
      <c r="B6904" t="s">
        <v>17</v>
      </c>
      <c r="C6904" s="3" t="s">
        <v>4</v>
      </c>
      <c r="D6904" s="3">
        <v>10</v>
      </c>
      <c r="E6904" s="3">
        <v>15</v>
      </c>
      <c r="F6904" s="3">
        <v>14</v>
      </c>
      <c r="G6904" s="3">
        <v>66.263099999999994</v>
      </c>
      <c r="H6904" s="6">
        <f>INDEX('Sample Customer Count'!$B$3:$B$14,MATCH('KU Gen'!D6904,'Sample Customer Count'!$A$3:$A$14,0))</f>
        <v>38</v>
      </c>
      <c r="I6904" s="6">
        <v>242</v>
      </c>
      <c r="J6904" s="6">
        <v>2.7558961341574553</v>
      </c>
      <c r="K6904" s="6">
        <f t="shared" si="107"/>
        <v>1162.9642503369448</v>
      </c>
    </row>
    <row r="6905" spans="1:11" x14ac:dyDescent="0.35">
      <c r="A6905" t="s">
        <v>14</v>
      </c>
      <c r="B6905" t="s">
        <v>17</v>
      </c>
      <c r="C6905" s="3" t="s">
        <v>4</v>
      </c>
      <c r="D6905" s="3">
        <v>10</v>
      </c>
      <c r="E6905" s="3">
        <v>15</v>
      </c>
      <c r="F6905" s="3">
        <v>15</v>
      </c>
      <c r="G6905" s="3">
        <v>37.481200000000001</v>
      </c>
      <c r="H6905" s="6">
        <f>INDEX('Sample Customer Count'!$B$3:$B$14,MATCH('KU Gen'!D6905,'Sample Customer Count'!$A$3:$A$14,0))</f>
        <v>38</v>
      </c>
      <c r="I6905" s="6">
        <v>242</v>
      </c>
      <c r="J6905" s="6">
        <v>2.7558961341574553</v>
      </c>
      <c r="K6905" s="6">
        <f t="shared" si="107"/>
        <v>657.82155769544579</v>
      </c>
    </row>
    <row r="6906" spans="1:11" x14ac:dyDescent="0.35">
      <c r="A6906" t="s">
        <v>14</v>
      </c>
      <c r="B6906" t="s">
        <v>17</v>
      </c>
      <c r="C6906" s="3" t="s">
        <v>4</v>
      </c>
      <c r="D6906" s="3">
        <v>10</v>
      </c>
      <c r="E6906" s="3">
        <v>15</v>
      </c>
      <c r="F6906" s="3">
        <v>16</v>
      </c>
      <c r="G6906" s="3">
        <v>12.392799999999999</v>
      </c>
      <c r="H6906" s="6">
        <f>INDEX('Sample Customer Count'!$B$3:$B$14,MATCH('KU Gen'!D6906,'Sample Customer Count'!$A$3:$A$14,0))</f>
        <v>38</v>
      </c>
      <c r="I6906" s="6">
        <v>242</v>
      </c>
      <c r="J6906" s="6">
        <v>2.7558961341574553</v>
      </c>
      <c r="K6906" s="6">
        <f t="shared" si="107"/>
        <v>217.50240120935618</v>
      </c>
    </row>
    <row r="6907" spans="1:11" x14ac:dyDescent="0.35">
      <c r="A6907" t="s">
        <v>14</v>
      </c>
      <c r="B6907" t="s">
        <v>17</v>
      </c>
      <c r="C6907" s="3" t="s">
        <v>4</v>
      </c>
      <c r="D6907" s="3">
        <v>10</v>
      </c>
      <c r="E6907" s="3">
        <v>15</v>
      </c>
      <c r="F6907" s="3">
        <v>17</v>
      </c>
      <c r="G6907" s="3">
        <v>0.74670000000000003</v>
      </c>
      <c r="H6907" s="6">
        <f>INDEX('Sample Customer Count'!$B$3:$B$14,MATCH('KU Gen'!D6907,'Sample Customer Count'!$A$3:$A$14,0))</f>
        <v>38</v>
      </c>
      <c r="I6907" s="6">
        <v>242</v>
      </c>
      <c r="J6907" s="6">
        <v>2.7558961341574553</v>
      </c>
      <c r="K6907" s="6">
        <f t="shared" si="107"/>
        <v>13.105112886758945</v>
      </c>
    </row>
    <row r="6908" spans="1:11" x14ac:dyDescent="0.35">
      <c r="A6908" t="s">
        <v>14</v>
      </c>
      <c r="B6908" t="s">
        <v>17</v>
      </c>
      <c r="C6908" s="3" t="s">
        <v>4</v>
      </c>
      <c r="D6908" s="3">
        <v>10</v>
      </c>
      <c r="E6908" s="3">
        <v>15</v>
      </c>
      <c r="F6908" s="3">
        <v>18</v>
      </c>
      <c r="G6908" s="3">
        <v>0</v>
      </c>
      <c r="H6908" s="6">
        <f>INDEX('Sample Customer Count'!$B$3:$B$14,MATCH('KU Gen'!D6908,'Sample Customer Count'!$A$3:$A$14,0))</f>
        <v>38</v>
      </c>
      <c r="I6908" s="6">
        <v>242</v>
      </c>
      <c r="J6908" s="6">
        <v>2.7558961341574553</v>
      </c>
      <c r="K6908" s="6">
        <f t="shared" si="107"/>
        <v>0</v>
      </c>
    </row>
    <row r="6909" spans="1:11" x14ac:dyDescent="0.35">
      <c r="A6909" t="s">
        <v>14</v>
      </c>
      <c r="B6909" t="s">
        <v>17</v>
      </c>
      <c r="C6909" s="3" t="s">
        <v>4</v>
      </c>
      <c r="D6909" s="3">
        <v>10</v>
      </c>
      <c r="E6909" s="3">
        <v>15</v>
      </c>
      <c r="F6909" s="3">
        <v>19</v>
      </c>
      <c r="G6909" s="3">
        <v>0</v>
      </c>
      <c r="H6909" s="6">
        <f>INDEX('Sample Customer Count'!$B$3:$B$14,MATCH('KU Gen'!D6909,'Sample Customer Count'!$A$3:$A$14,0))</f>
        <v>38</v>
      </c>
      <c r="I6909" s="6">
        <v>242</v>
      </c>
      <c r="J6909" s="6">
        <v>2.7558961341574553</v>
      </c>
      <c r="K6909" s="6">
        <f t="shared" si="107"/>
        <v>0</v>
      </c>
    </row>
    <row r="6910" spans="1:11" x14ac:dyDescent="0.35">
      <c r="A6910" t="s">
        <v>14</v>
      </c>
      <c r="B6910" t="s">
        <v>17</v>
      </c>
      <c r="C6910" s="3" t="s">
        <v>4</v>
      </c>
      <c r="D6910" s="3">
        <v>10</v>
      </c>
      <c r="E6910" s="3">
        <v>15</v>
      </c>
      <c r="F6910" s="3">
        <v>20</v>
      </c>
      <c r="G6910" s="3">
        <v>0</v>
      </c>
      <c r="H6910" s="6">
        <f>INDEX('Sample Customer Count'!$B$3:$B$14,MATCH('KU Gen'!D6910,'Sample Customer Count'!$A$3:$A$14,0))</f>
        <v>38</v>
      </c>
      <c r="I6910" s="6">
        <v>242</v>
      </c>
      <c r="J6910" s="6">
        <v>2.7558961341574553</v>
      </c>
      <c r="K6910" s="6">
        <f t="shared" si="107"/>
        <v>0</v>
      </c>
    </row>
    <row r="6911" spans="1:11" x14ac:dyDescent="0.35">
      <c r="A6911" t="s">
        <v>14</v>
      </c>
      <c r="B6911" t="s">
        <v>17</v>
      </c>
      <c r="C6911" s="3" t="s">
        <v>4</v>
      </c>
      <c r="D6911" s="3">
        <v>10</v>
      </c>
      <c r="E6911" s="3">
        <v>15</v>
      </c>
      <c r="F6911" s="3">
        <v>21</v>
      </c>
      <c r="G6911" s="3">
        <v>0</v>
      </c>
      <c r="H6911" s="6">
        <f>INDEX('Sample Customer Count'!$B$3:$B$14,MATCH('KU Gen'!D6911,'Sample Customer Count'!$A$3:$A$14,0))</f>
        <v>38</v>
      </c>
      <c r="I6911" s="6">
        <v>242</v>
      </c>
      <c r="J6911" s="6">
        <v>2.7558961341574553</v>
      </c>
      <c r="K6911" s="6">
        <f t="shared" si="107"/>
        <v>0</v>
      </c>
    </row>
    <row r="6912" spans="1:11" x14ac:dyDescent="0.35">
      <c r="A6912" t="s">
        <v>14</v>
      </c>
      <c r="B6912" t="s">
        <v>17</v>
      </c>
      <c r="C6912" s="3" t="s">
        <v>4</v>
      </c>
      <c r="D6912" s="3">
        <v>10</v>
      </c>
      <c r="E6912" s="3">
        <v>15</v>
      </c>
      <c r="F6912" s="3">
        <v>22</v>
      </c>
      <c r="G6912" s="3">
        <v>0</v>
      </c>
      <c r="H6912" s="6">
        <f>INDEX('Sample Customer Count'!$B$3:$B$14,MATCH('KU Gen'!D6912,'Sample Customer Count'!$A$3:$A$14,0))</f>
        <v>38</v>
      </c>
      <c r="I6912" s="6">
        <v>242</v>
      </c>
      <c r="J6912" s="6">
        <v>2.7558961341574553</v>
      </c>
      <c r="K6912" s="6">
        <f t="shared" si="107"/>
        <v>0</v>
      </c>
    </row>
    <row r="6913" spans="1:11" x14ac:dyDescent="0.35">
      <c r="A6913" t="s">
        <v>14</v>
      </c>
      <c r="B6913" t="s">
        <v>17</v>
      </c>
      <c r="C6913" s="3" t="s">
        <v>4</v>
      </c>
      <c r="D6913" s="3">
        <v>10</v>
      </c>
      <c r="E6913" s="3">
        <v>15</v>
      </c>
      <c r="F6913" s="3">
        <v>23</v>
      </c>
      <c r="G6913" s="3">
        <v>0</v>
      </c>
      <c r="H6913" s="6">
        <f>INDEX('Sample Customer Count'!$B$3:$B$14,MATCH('KU Gen'!D6913,'Sample Customer Count'!$A$3:$A$14,0))</f>
        <v>38</v>
      </c>
      <c r="I6913" s="6">
        <v>242</v>
      </c>
      <c r="J6913" s="6">
        <v>2.7558961341574553</v>
      </c>
      <c r="K6913" s="6">
        <f t="shared" si="107"/>
        <v>0</v>
      </c>
    </row>
    <row r="6914" spans="1:11" x14ac:dyDescent="0.35">
      <c r="A6914" t="s">
        <v>20</v>
      </c>
      <c r="B6914" t="s">
        <v>17</v>
      </c>
      <c r="C6914" s="3" t="s">
        <v>4</v>
      </c>
      <c r="D6914" s="3">
        <v>10</v>
      </c>
      <c r="E6914" s="3">
        <v>16</v>
      </c>
      <c r="F6914" s="3">
        <v>0</v>
      </c>
      <c r="G6914" s="3">
        <v>0</v>
      </c>
      <c r="H6914" s="6">
        <f>INDEX('Sample Customer Count'!$B$3:$B$14,MATCH('KU Gen'!D6914,'Sample Customer Count'!$A$3:$A$14,0))</f>
        <v>38</v>
      </c>
      <c r="I6914" s="6">
        <v>242</v>
      </c>
      <c r="J6914" s="6">
        <v>2.7558961341574553</v>
      </c>
      <c r="K6914" s="6">
        <f t="shared" si="107"/>
        <v>0</v>
      </c>
    </row>
    <row r="6915" spans="1:11" x14ac:dyDescent="0.35">
      <c r="A6915" t="s">
        <v>20</v>
      </c>
      <c r="B6915" t="s">
        <v>17</v>
      </c>
      <c r="C6915" s="3" t="s">
        <v>4</v>
      </c>
      <c r="D6915" s="3">
        <v>10</v>
      </c>
      <c r="E6915" s="3">
        <v>16</v>
      </c>
      <c r="F6915" s="3">
        <v>1</v>
      </c>
      <c r="G6915" s="3">
        <v>0</v>
      </c>
      <c r="H6915" s="6">
        <f>INDEX('Sample Customer Count'!$B$3:$B$14,MATCH('KU Gen'!D6915,'Sample Customer Count'!$A$3:$A$14,0))</f>
        <v>38</v>
      </c>
      <c r="I6915" s="6">
        <v>242</v>
      </c>
      <c r="J6915" s="6">
        <v>2.7558961341574553</v>
      </c>
      <c r="K6915" s="6">
        <f t="shared" ref="K6915:K6978" si="108">G6915*((I6915/H6915)*J6915)</f>
        <v>0</v>
      </c>
    </row>
    <row r="6916" spans="1:11" x14ac:dyDescent="0.35">
      <c r="A6916" t="s">
        <v>20</v>
      </c>
      <c r="B6916" t="s">
        <v>17</v>
      </c>
      <c r="C6916" s="3" t="s">
        <v>4</v>
      </c>
      <c r="D6916" s="3">
        <v>10</v>
      </c>
      <c r="E6916" s="3">
        <v>16</v>
      </c>
      <c r="F6916" s="3">
        <v>2</v>
      </c>
      <c r="G6916" s="3">
        <v>0</v>
      </c>
      <c r="H6916" s="6">
        <f>INDEX('Sample Customer Count'!$B$3:$B$14,MATCH('KU Gen'!D6916,'Sample Customer Count'!$A$3:$A$14,0))</f>
        <v>38</v>
      </c>
      <c r="I6916" s="6">
        <v>242</v>
      </c>
      <c r="J6916" s="6">
        <v>2.7558961341574553</v>
      </c>
      <c r="K6916" s="6">
        <f t="shared" si="108"/>
        <v>0</v>
      </c>
    </row>
    <row r="6917" spans="1:11" x14ac:dyDescent="0.35">
      <c r="A6917" t="s">
        <v>20</v>
      </c>
      <c r="B6917" t="s">
        <v>17</v>
      </c>
      <c r="C6917" s="3" t="s">
        <v>4</v>
      </c>
      <c r="D6917" s="3">
        <v>10</v>
      </c>
      <c r="E6917" s="3">
        <v>16</v>
      </c>
      <c r="F6917" s="3">
        <v>3</v>
      </c>
      <c r="G6917" s="3">
        <v>0</v>
      </c>
      <c r="H6917" s="6">
        <f>INDEX('Sample Customer Count'!$B$3:$B$14,MATCH('KU Gen'!D6917,'Sample Customer Count'!$A$3:$A$14,0))</f>
        <v>38</v>
      </c>
      <c r="I6917" s="6">
        <v>242</v>
      </c>
      <c r="J6917" s="6">
        <v>2.7558961341574553</v>
      </c>
      <c r="K6917" s="6">
        <f t="shared" si="108"/>
        <v>0</v>
      </c>
    </row>
    <row r="6918" spans="1:11" x14ac:dyDescent="0.35">
      <c r="A6918" t="s">
        <v>20</v>
      </c>
      <c r="B6918" t="s">
        <v>17</v>
      </c>
      <c r="C6918" s="3" t="s">
        <v>4</v>
      </c>
      <c r="D6918" s="3">
        <v>10</v>
      </c>
      <c r="E6918" s="3">
        <v>16</v>
      </c>
      <c r="F6918" s="3">
        <v>4</v>
      </c>
      <c r="G6918" s="3">
        <v>4.5999999999999999E-2</v>
      </c>
      <c r="H6918" s="6">
        <f>INDEX('Sample Customer Count'!$B$3:$B$14,MATCH('KU Gen'!D6918,'Sample Customer Count'!$A$3:$A$14,0))</f>
        <v>38</v>
      </c>
      <c r="I6918" s="6">
        <v>242</v>
      </c>
      <c r="J6918" s="6">
        <v>2.7558961341574553</v>
      </c>
      <c r="K6918" s="6">
        <f t="shared" si="108"/>
        <v>0.80733252014317869</v>
      </c>
    </row>
    <row r="6919" spans="1:11" x14ac:dyDescent="0.35">
      <c r="A6919" t="s">
        <v>20</v>
      </c>
      <c r="B6919" t="s">
        <v>17</v>
      </c>
      <c r="C6919" s="3" t="s">
        <v>4</v>
      </c>
      <c r="D6919" s="3">
        <v>10</v>
      </c>
      <c r="E6919" s="3">
        <v>16</v>
      </c>
      <c r="F6919" s="3">
        <v>5</v>
      </c>
      <c r="G6919" s="3">
        <v>1.2E-2</v>
      </c>
      <c r="H6919" s="6">
        <f>INDEX('Sample Customer Count'!$B$3:$B$14,MATCH('KU Gen'!D6919,'Sample Customer Count'!$A$3:$A$14,0))</f>
        <v>38</v>
      </c>
      <c r="I6919" s="6">
        <v>242</v>
      </c>
      <c r="J6919" s="6">
        <v>2.7558961341574553</v>
      </c>
      <c r="K6919" s="6">
        <f t="shared" si="108"/>
        <v>0.21060848351561182</v>
      </c>
    </row>
    <row r="6920" spans="1:11" x14ac:dyDescent="0.35">
      <c r="A6920" t="s">
        <v>20</v>
      </c>
      <c r="B6920" t="s">
        <v>17</v>
      </c>
      <c r="C6920" s="3" t="s">
        <v>4</v>
      </c>
      <c r="D6920" s="3">
        <v>10</v>
      </c>
      <c r="E6920" s="3">
        <v>16</v>
      </c>
      <c r="F6920" s="3">
        <v>6</v>
      </c>
      <c r="G6920" s="3">
        <v>0</v>
      </c>
      <c r="H6920" s="6">
        <f>INDEX('Sample Customer Count'!$B$3:$B$14,MATCH('KU Gen'!D6920,'Sample Customer Count'!$A$3:$A$14,0))</f>
        <v>38</v>
      </c>
      <c r="I6920" s="6">
        <v>242</v>
      </c>
      <c r="J6920" s="6">
        <v>2.7558961341574553</v>
      </c>
      <c r="K6920" s="6">
        <f t="shared" si="108"/>
        <v>0</v>
      </c>
    </row>
    <row r="6921" spans="1:11" x14ac:dyDescent="0.35">
      <c r="A6921" t="s">
        <v>20</v>
      </c>
      <c r="B6921" t="s">
        <v>17</v>
      </c>
      <c r="C6921" s="3" t="s">
        <v>4</v>
      </c>
      <c r="D6921" s="3">
        <v>10</v>
      </c>
      <c r="E6921" s="3">
        <v>16</v>
      </c>
      <c r="F6921" s="3">
        <v>7</v>
      </c>
      <c r="G6921" s="3">
        <v>2.1913</v>
      </c>
      <c r="H6921" s="6">
        <f>INDEX('Sample Customer Count'!$B$3:$B$14,MATCH('KU Gen'!D6921,'Sample Customer Count'!$A$3:$A$14,0))</f>
        <v>38</v>
      </c>
      <c r="I6921" s="6">
        <v>242</v>
      </c>
      <c r="J6921" s="6">
        <v>2.7558961341574553</v>
      </c>
      <c r="K6921" s="6">
        <f t="shared" si="108"/>
        <v>38.458864160646684</v>
      </c>
    </row>
    <row r="6922" spans="1:11" x14ac:dyDescent="0.35">
      <c r="A6922" t="s">
        <v>20</v>
      </c>
      <c r="B6922" t="s">
        <v>17</v>
      </c>
      <c r="C6922" s="3" t="s">
        <v>4</v>
      </c>
      <c r="D6922" s="3">
        <v>10</v>
      </c>
      <c r="E6922" s="3">
        <v>16</v>
      </c>
      <c r="F6922" s="3">
        <v>8</v>
      </c>
      <c r="G6922" s="3">
        <v>35.901599999999995</v>
      </c>
      <c r="H6922" s="6">
        <f>INDEX('Sample Customer Count'!$B$3:$B$14,MATCH('KU Gen'!D6922,'Sample Customer Count'!$A$3:$A$14,0))</f>
        <v>38</v>
      </c>
      <c r="I6922" s="6">
        <v>242</v>
      </c>
      <c r="J6922" s="6">
        <v>2.7558961341574553</v>
      </c>
      <c r="K6922" s="6">
        <f t="shared" si="108"/>
        <v>630.0984609820074</v>
      </c>
    </row>
    <row r="6923" spans="1:11" x14ac:dyDescent="0.35">
      <c r="A6923" t="s">
        <v>20</v>
      </c>
      <c r="B6923" t="s">
        <v>17</v>
      </c>
      <c r="C6923" s="3" t="s">
        <v>4</v>
      </c>
      <c r="D6923" s="3">
        <v>10</v>
      </c>
      <c r="E6923" s="3">
        <v>16</v>
      </c>
      <c r="F6923" s="3">
        <v>9</v>
      </c>
      <c r="G6923" s="3">
        <v>66.006</v>
      </c>
      <c r="H6923" s="6">
        <f>INDEX('Sample Customer Count'!$B$3:$B$14,MATCH('KU Gen'!D6923,'Sample Customer Count'!$A$3:$A$14,0))</f>
        <v>38</v>
      </c>
      <c r="I6923" s="6">
        <v>242</v>
      </c>
      <c r="J6923" s="6">
        <v>2.7558961341574553</v>
      </c>
      <c r="K6923" s="6">
        <f t="shared" si="108"/>
        <v>1158.4519635776228</v>
      </c>
    </row>
    <row r="6924" spans="1:11" x14ac:dyDescent="0.35">
      <c r="A6924" t="s">
        <v>20</v>
      </c>
      <c r="B6924" t="s">
        <v>17</v>
      </c>
      <c r="C6924" s="3" t="s">
        <v>4</v>
      </c>
      <c r="D6924" s="3">
        <v>10</v>
      </c>
      <c r="E6924" s="3">
        <v>16</v>
      </c>
      <c r="F6924" s="3">
        <v>10</v>
      </c>
      <c r="G6924" s="3">
        <v>77.466700000000003</v>
      </c>
      <c r="H6924" s="6">
        <f>INDEX('Sample Customer Count'!$B$3:$B$14,MATCH('KU Gen'!D6924,'Sample Customer Count'!$A$3:$A$14,0))</f>
        <v>38</v>
      </c>
      <c r="I6924" s="6">
        <v>242</v>
      </c>
      <c r="J6924" s="6">
        <v>2.7558961341574553</v>
      </c>
      <c r="K6924" s="6">
        <f t="shared" si="108"/>
        <v>1359.595350829904</v>
      </c>
    </row>
    <row r="6925" spans="1:11" x14ac:dyDescent="0.35">
      <c r="A6925" t="s">
        <v>20</v>
      </c>
      <c r="B6925" t="s">
        <v>17</v>
      </c>
      <c r="C6925" s="3" t="s">
        <v>4</v>
      </c>
      <c r="D6925" s="3">
        <v>10</v>
      </c>
      <c r="E6925" s="3">
        <v>16</v>
      </c>
      <c r="F6925" s="3">
        <v>11</v>
      </c>
      <c r="G6925" s="3">
        <v>53.329000000000001</v>
      </c>
      <c r="H6925" s="6">
        <f>INDEX('Sample Customer Count'!$B$3:$B$14,MATCH('KU Gen'!D6925,'Sample Customer Count'!$A$3:$A$14,0))</f>
        <v>38</v>
      </c>
      <c r="I6925" s="6">
        <v>242</v>
      </c>
      <c r="J6925" s="6">
        <v>2.7558961341574553</v>
      </c>
      <c r="K6925" s="6">
        <f t="shared" si="108"/>
        <v>935.96165145033854</v>
      </c>
    </row>
    <row r="6926" spans="1:11" x14ac:dyDescent="0.35">
      <c r="A6926" t="s">
        <v>20</v>
      </c>
      <c r="B6926" t="s">
        <v>17</v>
      </c>
      <c r="C6926" s="3" t="s">
        <v>4</v>
      </c>
      <c r="D6926" s="3">
        <v>10</v>
      </c>
      <c r="E6926" s="3">
        <v>16</v>
      </c>
      <c r="F6926" s="3">
        <v>12</v>
      </c>
      <c r="G6926" s="3">
        <v>32.93</v>
      </c>
      <c r="H6926" s="6">
        <f>INDEX('Sample Customer Count'!$B$3:$B$14,MATCH('KU Gen'!D6926,'Sample Customer Count'!$A$3:$A$14,0))</f>
        <v>38</v>
      </c>
      <c r="I6926" s="6">
        <v>242</v>
      </c>
      <c r="J6926" s="6">
        <v>2.7558961341574553</v>
      </c>
      <c r="K6926" s="6">
        <f t="shared" si="108"/>
        <v>577.94478018075813</v>
      </c>
    </row>
    <row r="6927" spans="1:11" x14ac:dyDescent="0.35">
      <c r="A6927" t="s">
        <v>20</v>
      </c>
      <c r="B6927" t="s">
        <v>17</v>
      </c>
      <c r="C6927" s="3" t="s">
        <v>4</v>
      </c>
      <c r="D6927" s="3">
        <v>10</v>
      </c>
      <c r="E6927" s="3">
        <v>16</v>
      </c>
      <c r="F6927" s="3">
        <v>13</v>
      </c>
      <c r="G6927" s="3">
        <v>30.382000000000001</v>
      </c>
      <c r="H6927" s="6">
        <f>INDEX('Sample Customer Count'!$B$3:$B$14,MATCH('KU Gen'!D6927,'Sample Customer Count'!$A$3:$A$14,0))</f>
        <v>38</v>
      </c>
      <c r="I6927" s="6">
        <v>242</v>
      </c>
      <c r="J6927" s="6">
        <v>2.7558961341574553</v>
      </c>
      <c r="K6927" s="6">
        <f t="shared" si="108"/>
        <v>533.22557884760988</v>
      </c>
    </row>
    <row r="6928" spans="1:11" x14ac:dyDescent="0.35">
      <c r="A6928" t="s">
        <v>20</v>
      </c>
      <c r="B6928" t="s">
        <v>17</v>
      </c>
      <c r="C6928" s="3" t="s">
        <v>4</v>
      </c>
      <c r="D6928" s="3">
        <v>10</v>
      </c>
      <c r="E6928" s="3">
        <v>16</v>
      </c>
      <c r="F6928" s="3">
        <v>14</v>
      </c>
      <c r="G6928" s="3">
        <v>14.9998</v>
      </c>
      <c r="H6928" s="6">
        <f>INDEX('Sample Customer Count'!$B$3:$B$14,MATCH('KU Gen'!D6928,'Sample Customer Count'!$A$3:$A$14,0))</f>
        <v>38</v>
      </c>
      <c r="I6928" s="6">
        <v>242</v>
      </c>
      <c r="J6928" s="6">
        <v>2.7558961341574553</v>
      </c>
      <c r="K6928" s="6">
        <f t="shared" si="108"/>
        <v>263.25709425312289</v>
      </c>
    </row>
    <row r="6929" spans="1:11" x14ac:dyDescent="0.35">
      <c r="A6929" t="s">
        <v>20</v>
      </c>
      <c r="B6929" t="s">
        <v>17</v>
      </c>
      <c r="C6929" s="3" t="s">
        <v>4</v>
      </c>
      <c r="D6929" s="3">
        <v>10</v>
      </c>
      <c r="E6929" s="3">
        <v>16</v>
      </c>
      <c r="F6929" s="3">
        <v>15</v>
      </c>
      <c r="G6929" s="3">
        <v>5.4714</v>
      </c>
      <c r="H6929" s="6">
        <f>INDEX('Sample Customer Count'!$B$3:$B$14,MATCH('KU Gen'!D6929,'Sample Customer Count'!$A$3:$A$14,0))</f>
        <v>38</v>
      </c>
      <c r="I6929" s="6">
        <v>242</v>
      </c>
      <c r="J6929" s="6">
        <v>2.7558961341574553</v>
      </c>
      <c r="K6929" s="6">
        <f t="shared" si="108"/>
        <v>96.026938058943216</v>
      </c>
    </row>
    <row r="6930" spans="1:11" x14ac:dyDescent="0.35">
      <c r="A6930" t="s">
        <v>20</v>
      </c>
      <c r="B6930" t="s">
        <v>17</v>
      </c>
      <c r="C6930" s="3" t="s">
        <v>4</v>
      </c>
      <c r="D6930" s="3">
        <v>10</v>
      </c>
      <c r="E6930" s="3">
        <v>16</v>
      </c>
      <c r="F6930" s="3">
        <v>16</v>
      </c>
      <c r="G6930" s="3">
        <v>0.73860000000000003</v>
      </c>
      <c r="H6930" s="6">
        <f>INDEX('Sample Customer Count'!$B$3:$B$14,MATCH('KU Gen'!D6930,'Sample Customer Count'!$A$3:$A$14,0))</f>
        <v>38</v>
      </c>
      <c r="I6930" s="6">
        <v>242</v>
      </c>
      <c r="J6930" s="6">
        <v>2.7558961341574553</v>
      </c>
      <c r="K6930" s="6">
        <f t="shared" si="108"/>
        <v>12.962952160385909</v>
      </c>
    </row>
    <row r="6931" spans="1:11" x14ac:dyDescent="0.35">
      <c r="A6931" t="s">
        <v>20</v>
      </c>
      <c r="B6931" t="s">
        <v>17</v>
      </c>
      <c r="C6931" s="3" t="s">
        <v>4</v>
      </c>
      <c r="D6931" s="3">
        <v>10</v>
      </c>
      <c r="E6931" s="3">
        <v>16</v>
      </c>
      <c r="F6931" s="3">
        <v>17</v>
      </c>
      <c r="G6931" s="3">
        <v>5.9999999999999995E-4</v>
      </c>
      <c r="H6931" s="6">
        <f>INDEX('Sample Customer Count'!$B$3:$B$14,MATCH('KU Gen'!D6931,'Sample Customer Count'!$A$3:$A$14,0))</f>
        <v>38</v>
      </c>
      <c r="I6931" s="6">
        <v>242</v>
      </c>
      <c r="J6931" s="6">
        <v>2.7558961341574553</v>
      </c>
      <c r="K6931" s="6">
        <f t="shared" si="108"/>
        <v>1.053042417578059E-2</v>
      </c>
    </row>
    <row r="6932" spans="1:11" x14ac:dyDescent="0.35">
      <c r="A6932" t="s">
        <v>20</v>
      </c>
      <c r="B6932" t="s">
        <v>17</v>
      </c>
      <c r="C6932" s="3" t="s">
        <v>4</v>
      </c>
      <c r="D6932" s="3">
        <v>10</v>
      </c>
      <c r="E6932" s="3">
        <v>16</v>
      </c>
      <c r="F6932" s="3">
        <v>18</v>
      </c>
      <c r="G6932" s="4">
        <v>0</v>
      </c>
      <c r="H6932" s="7">
        <f>INDEX('Sample Customer Count'!$B$3:$B$14,MATCH('KU Gen'!D6932,'Sample Customer Count'!$A$3:$A$14,0))</f>
        <v>38</v>
      </c>
      <c r="I6932" s="7">
        <v>242</v>
      </c>
      <c r="J6932" s="7">
        <v>2.7558961341574553</v>
      </c>
      <c r="K6932" s="6">
        <f t="shared" si="108"/>
        <v>0</v>
      </c>
    </row>
    <row r="6933" spans="1:11" x14ac:dyDescent="0.35">
      <c r="A6933" t="s">
        <v>20</v>
      </c>
      <c r="B6933" t="s">
        <v>17</v>
      </c>
      <c r="C6933" s="3" t="s">
        <v>4</v>
      </c>
      <c r="D6933" s="3">
        <v>10</v>
      </c>
      <c r="E6933" s="3">
        <v>16</v>
      </c>
      <c r="F6933" s="3">
        <v>19</v>
      </c>
      <c r="G6933" s="3">
        <v>0</v>
      </c>
      <c r="H6933" s="6">
        <f>INDEX('Sample Customer Count'!$B$3:$B$14,MATCH('KU Gen'!D6933,'Sample Customer Count'!$A$3:$A$14,0))</f>
        <v>38</v>
      </c>
      <c r="I6933" s="6">
        <v>242</v>
      </c>
      <c r="J6933" s="6">
        <v>2.7558961341574553</v>
      </c>
      <c r="K6933" s="6">
        <f t="shared" si="108"/>
        <v>0</v>
      </c>
    </row>
    <row r="6934" spans="1:11" x14ac:dyDescent="0.35">
      <c r="A6934" t="s">
        <v>20</v>
      </c>
      <c r="B6934" t="s">
        <v>17</v>
      </c>
      <c r="C6934" s="3" t="s">
        <v>4</v>
      </c>
      <c r="D6934" s="3">
        <v>10</v>
      </c>
      <c r="E6934" s="3">
        <v>16</v>
      </c>
      <c r="F6934" s="3">
        <v>20</v>
      </c>
      <c r="G6934" s="3">
        <v>0</v>
      </c>
      <c r="H6934" s="6">
        <f>INDEX('Sample Customer Count'!$B$3:$B$14,MATCH('KU Gen'!D6934,'Sample Customer Count'!$A$3:$A$14,0))</f>
        <v>38</v>
      </c>
      <c r="I6934" s="6">
        <v>242</v>
      </c>
      <c r="J6934" s="6">
        <v>2.7558961341574553</v>
      </c>
      <c r="K6934" s="6">
        <f t="shared" si="108"/>
        <v>0</v>
      </c>
    </row>
    <row r="6935" spans="1:11" x14ac:dyDescent="0.35">
      <c r="A6935" t="s">
        <v>20</v>
      </c>
      <c r="B6935" t="s">
        <v>17</v>
      </c>
      <c r="C6935" s="3" t="s">
        <v>4</v>
      </c>
      <c r="D6935" s="3">
        <v>10</v>
      </c>
      <c r="E6935" s="3">
        <v>16</v>
      </c>
      <c r="F6935" s="3">
        <v>21</v>
      </c>
      <c r="G6935" s="3">
        <v>0</v>
      </c>
      <c r="H6935" s="6">
        <f>INDEX('Sample Customer Count'!$B$3:$B$14,MATCH('KU Gen'!D6935,'Sample Customer Count'!$A$3:$A$14,0))</f>
        <v>38</v>
      </c>
      <c r="I6935" s="6">
        <v>242</v>
      </c>
      <c r="J6935" s="6">
        <v>2.7558961341574553</v>
      </c>
      <c r="K6935" s="6">
        <f t="shared" si="108"/>
        <v>0</v>
      </c>
    </row>
    <row r="6936" spans="1:11" x14ac:dyDescent="0.35">
      <c r="A6936" t="s">
        <v>20</v>
      </c>
      <c r="B6936" t="s">
        <v>17</v>
      </c>
      <c r="C6936" s="3" t="s">
        <v>4</v>
      </c>
      <c r="D6936" s="3">
        <v>10</v>
      </c>
      <c r="E6936" s="3">
        <v>16</v>
      </c>
      <c r="F6936" s="3">
        <v>22</v>
      </c>
      <c r="G6936" s="3">
        <v>0</v>
      </c>
      <c r="H6936" s="6">
        <f>INDEX('Sample Customer Count'!$B$3:$B$14,MATCH('KU Gen'!D6936,'Sample Customer Count'!$A$3:$A$14,0))</f>
        <v>38</v>
      </c>
      <c r="I6936" s="6">
        <v>242</v>
      </c>
      <c r="J6936" s="6">
        <v>2.7558961341574553</v>
      </c>
      <c r="K6936" s="6">
        <f t="shared" si="108"/>
        <v>0</v>
      </c>
    </row>
    <row r="6937" spans="1:11" x14ac:dyDescent="0.35">
      <c r="A6937" t="s">
        <v>20</v>
      </c>
      <c r="B6937" t="s">
        <v>17</v>
      </c>
      <c r="C6937" s="3" t="s">
        <v>4</v>
      </c>
      <c r="D6937" s="3">
        <v>10</v>
      </c>
      <c r="E6937" s="3">
        <v>16</v>
      </c>
      <c r="F6937" s="3">
        <v>23</v>
      </c>
      <c r="G6937" s="3">
        <v>0</v>
      </c>
      <c r="H6937" s="6">
        <f>INDEX('Sample Customer Count'!$B$3:$B$14,MATCH('KU Gen'!D6937,'Sample Customer Count'!$A$3:$A$14,0))</f>
        <v>38</v>
      </c>
      <c r="I6937" s="6">
        <v>242</v>
      </c>
      <c r="J6937" s="6">
        <v>2.7558961341574553</v>
      </c>
      <c r="K6937" s="6">
        <f t="shared" si="108"/>
        <v>0</v>
      </c>
    </row>
    <row r="6938" spans="1:11" x14ac:dyDescent="0.35">
      <c r="A6938" t="s">
        <v>20</v>
      </c>
      <c r="B6938" t="s">
        <v>17</v>
      </c>
      <c r="C6938" s="3" t="s">
        <v>4</v>
      </c>
      <c r="D6938" s="3">
        <v>10</v>
      </c>
      <c r="E6938" s="3">
        <v>17</v>
      </c>
      <c r="F6938" s="3">
        <v>0</v>
      </c>
      <c r="G6938" s="3">
        <v>0</v>
      </c>
      <c r="H6938" s="6">
        <f>INDEX('Sample Customer Count'!$B$3:$B$14,MATCH('KU Gen'!D6938,'Sample Customer Count'!$A$3:$A$14,0))</f>
        <v>38</v>
      </c>
      <c r="I6938" s="6">
        <v>242</v>
      </c>
      <c r="J6938" s="6">
        <v>2.7558961341574553</v>
      </c>
      <c r="K6938" s="6">
        <f t="shared" si="108"/>
        <v>0</v>
      </c>
    </row>
    <row r="6939" spans="1:11" x14ac:dyDescent="0.35">
      <c r="A6939" t="s">
        <v>20</v>
      </c>
      <c r="B6939" t="s">
        <v>17</v>
      </c>
      <c r="C6939" s="3" t="s">
        <v>4</v>
      </c>
      <c r="D6939" s="3">
        <v>10</v>
      </c>
      <c r="E6939" s="3">
        <v>17</v>
      </c>
      <c r="F6939" s="3">
        <v>1</v>
      </c>
      <c r="G6939" s="3">
        <v>0</v>
      </c>
      <c r="H6939" s="6">
        <f>INDEX('Sample Customer Count'!$B$3:$B$14,MATCH('KU Gen'!D6939,'Sample Customer Count'!$A$3:$A$14,0))</f>
        <v>38</v>
      </c>
      <c r="I6939" s="6">
        <v>242</v>
      </c>
      <c r="J6939" s="6">
        <v>2.7558961341574553</v>
      </c>
      <c r="K6939" s="6">
        <f t="shared" si="108"/>
        <v>0</v>
      </c>
    </row>
    <row r="6940" spans="1:11" x14ac:dyDescent="0.35">
      <c r="A6940" t="s">
        <v>20</v>
      </c>
      <c r="B6940" t="s">
        <v>17</v>
      </c>
      <c r="C6940" s="3" t="s">
        <v>4</v>
      </c>
      <c r="D6940" s="3">
        <v>10</v>
      </c>
      <c r="E6940" s="3">
        <v>17</v>
      </c>
      <c r="F6940" s="3">
        <v>2</v>
      </c>
      <c r="G6940" s="3">
        <v>0</v>
      </c>
      <c r="H6940" s="6">
        <f>INDEX('Sample Customer Count'!$B$3:$B$14,MATCH('KU Gen'!D6940,'Sample Customer Count'!$A$3:$A$14,0))</f>
        <v>38</v>
      </c>
      <c r="I6940" s="6">
        <v>242</v>
      </c>
      <c r="J6940" s="6">
        <v>2.7558961341574553</v>
      </c>
      <c r="K6940" s="6">
        <f t="shared" si="108"/>
        <v>0</v>
      </c>
    </row>
    <row r="6941" spans="1:11" x14ac:dyDescent="0.35">
      <c r="A6941" t="s">
        <v>20</v>
      </c>
      <c r="B6941" t="s">
        <v>17</v>
      </c>
      <c r="C6941" s="3" t="s">
        <v>4</v>
      </c>
      <c r="D6941" s="3">
        <v>10</v>
      </c>
      <c r="E6941" s="3">
        <v>17</v>
      </c>
      <c r="F6941" s="3">
        <v>3</v>
      </c>
      <c r="G6941" s="3">
        <v>0</v>
      </c>
      <c r="H6941" s="6">
        <f>INDEX('Sample Customer Count'!$B$3:$B$14,MATCH('KU Gen'!D6941,'Sample Customer Count'!$A$3:$A$14,0))</f>
        <v>38</v>
      </c>
      <c r="I6941" s="6">
        <v>242</v>
      </c>
      <c r="J6941" s="6">
        <v>2.7558961341574553</v>
      </c>
      <c r="K6941" s="6">
        <f t="shared" si="108"/>
        <v>0</v>
      </c>
    </row>
    <row r="6942" spans="1:11" x14ac:dyDescent="0.35">
      <c r="A6942" t="s">
        <v>20</v>
      </c>
      <c r="B6942" t="s">
        <v>17</v>
      </c>
      <c r="C6942" s="3" t="s">
        <v>4</v>
      </c>
      <c r="D6942" s="3">
        <v>10</v>
      </c>
      <c r="E6942" s="3">
        <v>17</v>
      </c>
      <c r="F6942" s="3">
        <v>4</v>
      </c>
      <c r="G6942" s="3">
        <v>0</v>
      </c>
      <c r="H6942" s="6">
        <f>INDEX('Sample Customer Count'!$B$3:$B$14,MATCH('KU Gen'!D6942,'Sample Customer Count'!$A$3:$A$14,0))</f>
        <v>38</v>
      </c>
      <c r="I6942" s="6">
        <v>242</v>
      </c>
      <c r="J6942" s="6">
        <v>2.7558961341574553</v>
      </c>
      <c r="K6942" s="6">
        <f t="shared" si="108"/>
        <v>0</v>
      </c>
    </row>
    <row r="6943" spans="1:11" x14ac:dyDescent="0.35">
      <c r="A6943" t="s">
        <v>20</v>
      </c>
      <c r="B6943" t="s">
        <v>17</v>
      </c>
      <c r="C6943" s="3" t="s">
        <v>4</v>
      </c>
      <c r="D6943" s="3">
        <v>10</v>
      </c>
      <c r="E6943" s="3">
        <v>17</v>
      </c>
      <c r="F6943" s="3">
        <v>5</v>
      </c>
      <c r="G6943" s="3">
        <v>0</v>
      </c>
      <c r="H6943" s="6">
        <f>INDEX('Sample Customer Count'!$B$3:$B$14,MATCH('KU Gen'!D6943,'Sample Customer Count'!$A$3:$A$14,0))</f>
        <v>38</v>
      </c>
      <c r="I6943" s="6">
        <v>242</v>
      </c>
      <c r="J6943" s="6">
        <v>2.7558961341574553</v>
      </c>
      <c r="K6943" s="6">
        <f t="shared" si="108"/>
        <v>0</v>
      </c>
    </row>
    <row r="6944" spans="1:11" x14ac:dyDescent="0.35">
      <c r="A6944" t="s">
        <v>20</v>
      </c>
      <c r="B6944" t="s">
        <v>17</v>
      </c>
      <c r="C6944" s="3" t="s">
        <v>4</v>
      </c>
      <c r="D6944" s="3">
        <v>10</v>
      </c>
      <c r="E6944" s="3">
        <v>17</v>
      </c>
      <c r="F6944" s="3">
        <v>6</v>
      </c>
      <c r="G6944" s="3">
        <v>0</v>
      </c>
      <c r="H6944" s="6">
        <f>INDEX('Sample Customer Count'!$B$3:$B$14,MATCH('KU Gen'!D6944,'Sample Customer Count'!$A$3:$A$14,0))</f>
        <v>38</v>
      </c>
      <c r="I6944" s="6">
        <v>242</v>
      </c>
      <c r="J6944" s="6">
        <v>2.7558961341574553</v>
      </c>
      <c r="K6944" s="6">
        <f t="shared" si="108"/>
        <v>0</v>
      </c>
    </row>
    <row r="6945" spans="1:11" x14ac:dyDescent="0.35">
      <c r="A6945" t="s">
        <v>20</v>
      </c>
      <c r="B6945" t="s">
        <v>17</v>
      </c>
      <c r="C6945" s="3" t="s">
        <v>4</v>
      </c>
      <c r="D6945" s="3">
        <v>10</v>
      </c>
      <c r="E6945" s="3">
        <v>17</v>
      </c>
      <c r="F6945" s="3">
        <v>7</v>
      </c>
      <c r="G6945" s="3">
        <v>4.9972000000000003</v>
      </c>
      <c r="H6945" s="6">
        <f>INDEX('Sample Customer Count'!$B$3:$B$14,MATCH('KU Gen'!D6945,'Sample Customer Count'!$A$3:$A$14,0))</f>
        <v>38</v>
      </c>
      <c r="I6945" s="6">
        <v>242</v>
      </c>
      <c r="J6945" s="6">
        <v>2.7558961341574553</v>
      </c>
      <c r="K6945" s="6">
        <f t="shared" si="108"/>
        <v>87.704392818684624</v>
      </c>
    </row>
    <row r="6946" spans="1:11" x14ac:dyDescent="0.35">
      <c r="A6946" t="s">
        <v>20</v>
      </c>
      <c r="B6946" t="s">
        <v>17</v>
      </c>
      <c r="C6946" s="3" t="s">
        <v>4</v>
      </c>
      <c r="D6946" s="3">
        <v>10</v>
      </c>
      <c r="E6946" s="3">
        <v>17</v>
      </c>
      <c r="F6946" s="3">
        <v>8</v>
      </c>
      <c r="G6946" s="3">
        <v>41.713999999999999</v>
      </c>
      <c r="H6946" s="6">
        <f>INDEX('Sample Customer Count'!$B$3:$B$14,MATCH('KU Gen'!D6946,'Sample Customer Count'!$A$3:$A$14,0))</f>
        <v>38</v>
      </c>
      <c r="I6946" s="6">
        <v>242</v>
      </c>
      <c r="J6946" s="6">
        <v>2.7558961341574553</v>
      </c>
      <c r="K6946" s="6">
        <f t="shared" si="108"/>
        <v>732.11019011418591</v>
      </c>
    </row>
    <row r="6947" spans="1:11" x14ac:dyDescent="0.35">
      <c r="A6947" t="s">
        <v>20</v>
      </c>
      <c r="B6947" t="s">
        <v>17</v>
      </c>
      <c r="C6947" s="3" t="s">
        <v>4</v>
      </c>
      <c r="D6947" s="3">
        <v>10</v>
      </c>
      <c r="E6947" s="3">
        <v>17</v>
      </c>
      <c r="F6947" s="3">
        <v>9</v>
      </c>
      <c r="G6947" s="3">
        <v>88.429300000000012</v>
      </c>
      <c r="H6947" s="6">
        <f>INDEX('Sample Customer Count'!$B$3:$B$14,MATCH('KU Gen'!D6947,'Sample Customer Count'!$A$3:$A$14,0))</f>
        <v>38</v>
      </c>
      <c r="I6947" s="6">
        <v>242</v>
      </c>
      <c r="J6947" s="6">
        <v>2.7558961341574553</v>
      </c>
      <c r="K6947" s="6">
        <f t="shared" si="108"/>
        <v>1551.9967309455913</v>
      </c>
    </row>
    <row r="6948" spans="1:11" x14ac:dyDescent="0.35">
      <c r="A6948" t="s">
        <v>20</v>
      </c>
      <c r="B6948" t="s">
        <v>17</v>
      </c>
      <c r="C6948" s="3" t="s">
        <v>4</v>
      </c>
      <c r="D6948" s="3">
        <v>10</v>
      </c>
      <c r="E6948" s="3">
        <v>17</v>
      </c>
      <c r="F6948" s="3">
        <v>10</v>
      </c>
      <c r="G6948" s="3">
        <v>125.35820000000001</v>
      </c>
      <c r="H6948" s="6">
        <f>INDEX('Sample Customer Count'!$B$3:$B$14,MATCH('KU Gen'!D6948,'Sample Customer Count'!$A$3:$A$14,0))</f>
        <v>38</v>
      </c>
      <c r="I6948" s="6">
        <v>242</v>
      </c>
      <c r="J6948" s="6">
        <v>2.7558961341574553</v>
      </c>
      <c r="K6948" s="6">
        <f t="shared" si="108"/>
        <v>2200.1250331872311</v>
      </c>
    </row>
    <row r="6949" spans="1:11" x14ac:dyDescent="0.35">
      <c r="A6949" t="s">
        <v>20</v>
      </c>
      <c r="B6949" t="s">
        <v>17</v>
      </c>
      <c r="C6949" s="3" t="s">
        <v>4</v>
      </c>
      <c r="D6949" s="3">
        <v>10</v>
      </c>
      <c r="E6949" s="3">
        <v>17</v>
      </c>
      <c r="F6949" s="3">
        <v>11</v>
      </c>
      <c r="G6949" s="3">
        <v>139.79089999999999</v>
      </c>
      <c r="H6949" s="6">
        <f>INDEX('Sample Customer Count'!$B$3:$B$14,MATCH('KU Gen'!D6949,'Sample Customer Count'!$A$3:$A$14,0))</f>
        <v>38</v>
      </c>
      <c r="I6949" s="6">
        <v>242</v>
      </c>
      <c r="J6949" s="6">
        <v>2.7558961341574553</v>
      </c>
      <c r="K6949" s="6">
        <f t="shared" si="108"/>
        <v>2453.4291215235448</v>
      </c>
    </row>
    <row r="6950" spans="1:11" x14ac:dyDescent="0.35">
      <c r="A6950" t="s">
        <v>20</v>
      </c>
      <c r="B6950" t="s">
        <v>17</v>
      </c>
      <c r="C6950" s="3" t="s">
        <v>4</v>
      </c>
      <c r="D6950" s="3">
        <v>10</v>
      </c>
      <c r="E6950" s="3">
        <v>17</v>
      </c>
      <c r="F6950" s="3">
        <v>12</v>
      </c>
      <c r="G6950" s="3">
        <v>141.5531</v>
      </c>
      <c r="H6950" s="6">
        <f>INDEX('Sample Customer Count'!$B$3:$B$14,MATCH('KU Gen'!D6950,'Sample Customer Count'!$A$3:$A$14,0))</f>
        <v>38</v>
      </c>
      <c r="I6950" s="6">
        <v>242</v>
      </c>
      <c r="J6950" s="6">
        <v>2.7558961341574553</v>
      </c>
      <c r="K6950" s="6">
        <f t="shared" si="108"/>
        <v>2484.3569773278127</v>
      </c>
    </row>
    <row r="6951" spans="1:11" x14ac:dyDescent="0.35">
      <c r="A6951" t="s">
        <v>20</v>
      </c>
      <c r="B6951" t="s">
        <v>17</v>
      </c>
      <c r="C6951" s="3" t="s">
        <v>4</v>
      </c>
      <c r="D6951" s="3">
        <v>10</v>
      </c>
      <c r="E6951" s="3">
        <v>17</v>
      </c>
      <c r="F6951" s="3">
        <v>13</v>
      </c>
      <c r="G6951" s="3">
        <v>122.7273</v>
      </c>
      <c r="H6951" s="6">
        <f>INDEX('Sample Customer Count'!$B$3:$B$14,MATCH('KU Gen'!D6951,'Sample Customer Count'!$A$3:$A$14,0))</f>
        <v>38</v>
      </c>
      <c r="I6951" s="6">
        <v>242</v>
      </c>
      <c r="J6951" s="6">
        <v>2.7558961341574553</v>
      </c>
      <c r="K6951" s="6">
        <f t="shared" si="108"/>
        <v>2153.9508782471289</v>
      </c>
    </row>
    <row r="6952" spans="1:11" x14ac:dyDescent="0.35">
      <c r="A6952" t="s">
        <v>20</v>
      </c>
      <c r="B6952" t="s">
        <v>17</v>
      </c>
      <c r="C6952" s="3" t="s">
        <v>4</v>
      </c>
      <c r="D6952" s="3">
        <v>10</v>
      </c>
      <c r="E6952" s="3">
        <v>17</v>
      </c>
      <c r="F6952" s="3">
        <v>14</v>
      </c>
      <c r="G6952" s="3">
        <v>111.6866</v>
      </c>
      <c r="H6952" s="6">
        <f>INDEX('Sample Customer Count'!$B$3:$B$14,MATCH('KU Gen'!D6952,'Sample Customer Count'!$A$3:$A$14,0))</f>
        <v>38</v>
      </c>
      <c r="I6952" s="6">
        <v>242</v>
      </c>
      <c r="J6952" s="6">
        <v>2.7558961341574553</v>
      </c>
      <c r="K6952" s="6">
        <f t="shared" si="108"/>
        <v>1960.1787879178942</v>
      </c>
    </row>
    <row r="6953" spans="1:11" x14ac:dyDescent="0.35">
      <c r="A6953" t="s">
        <v>20</v>
      </c>
      <c r="B6953" t="s">
        <v>17</v>
      </c>
      <c r="C6953" s="3" t="s">
        <v>4</v>
      </c>
      <c r="D6953" s="3">
        <v>10</v>
      </c>
      <c r="E6953" s="3">
        <v>17</v>
      </c>
      <c r="F6953" s="3">
        <v>15</v>
      </c>
      <c r="G6953" s="3">
        <v>66.141400000000004</v>
      </c>
      <c r="H6953" s="6">
        <f>INDEX('Sample Customer Count'!$B$3:$B$14,MATCH('KU Gen'!D6953,'Sample Customer Count'!$A$3:$A$14,0))</f>
        <v>38</v>
      </c>
      <c r="I6953" s="6">
        <v>242</v>
      </c>
      <c r="J6953" s="6">
        <v>2.7558961341574553</v>
      </c>
      <c r="K6953" s="6">
        <f t="shared" si="108"/>
        <v>1160.8283292999574</v>
      </c>
    </row>
    <row r="6954" spans="1:11" x14ac:dyDescent="0.35">
      <c r="A6954" t="s">
        <v>20</v>
      </c>
      <c r="B6954" t="s">
        <v>17</v>
      </c>
      <c r="C6954" s="3" t="s">
        <v>4</v>
      </c>
      <c r="D6954" s="3">
        <v>10</v>
      </c>
      <c r="E6954" s="3">
        <v>17</v>
      </c>
      <c r="F6954" s="3">
        <v>16</v>
      </c>
      <c r="G6954" s="3">
        <v>19.004100000000001</v>
      </c>
      <c r="H6954" s="6">
        <f>INDEX('Sample Customer Count'!$B$3:$B$14,MATCH('KU Gen'!D6954,'Sample Customer Count'!$A$3:$A$14,0))</f>
        <v>38</v>
      </c>
      <c r="I6954" s="6">
        <v>242</v>
      </c>
      <c r="J6954" s="6">
        <v>2.7558961341574553</v>
      </c>
      <c r="K6954" s="6">
        <f t="shared" si="108"/>
        <v>333.53539013158655</v>
      </c>
    </row>
    <row r="6955" spans="1:11" x14ac:dyDescent="0.35">
      <c r="A6955" t="s">
        <v>20</v>
      </c>
      <c r="B6955" t="s">
        <v>17</v>
      </c>
      <c r="C6955" s="3" t="s">
        <v>4</v>
      </c>
      <c r="D6955" s="3">
        <v>10</v>
      </c>
      <c r="E6955" s="3">
        <v>17</v>
      </c>
      <c r="F6955" s="3">
        <v>17</v>
      </c>
      <c r="G6955" s="3">
        <v>0.86660000000000004</v>
      </c>
      <c r="H6955" s="6">
        <f>INDEX('Sample Customer Count'!$B$3:$B$14,MATCH('KU Gen'!D6955,'Sample Customer Count'!$A$3:$A$14,0))</f>
        <v>38</v>
      </c>
      <c r="I6955" s="6">
        <v>242</v>
      </c>
      <c r="J6955" s="6">
        <v>2.7558961341574553</v>
      </c>
      <c r="K6955" s="6">
        <f t="shared" si="108"/>
        <v>15.209442651219101</v>
      </c>
    </row>
    <row r="6956" spans="1:11" x14ac:dyDescent="0.35">
      <c r="A6956" t="s">
        <v>20</v>
      </c>
      <c r="B6956" t="s">
        <v>17</v>
      </c>
      <c r="C6956" s="3" t="s">
        <v>4</v>
      </c>
      <c r="D6956" s="3">
        <v>10</v>
      </c>
      <c r="E6956" s="3">
        <v>17</v>
      </c>
      <c r="F6956" s="3">
        <v>18</v>
      </c>
      <c r="G6956" s="3">
        <v>0</v>
      </c>
      <c r="H6956" s="6">
        <f>INDEX('Sample Customer Count'!$B$3:$B$14,MATCH('KU Gen'!D6956,'Sample Customer Count'!$A$3:$A$14,0))</f>
        <v>38</v>
      </c>
      <c r="I6956" s="6">
        <v>242</v>
      </c>
      <c r="J6956" s="6">
        <v>2.7558961341574553</v>
      </c>
      <c r="K6956" s="6">
        <f t="shared" si="108"/>
        <v>0</v>
      </c>
    </row>
    <row r="6957" spans="1:11" x14ac:dyDescent="0.35">
      <c r="A6957" t="s">
        <v>20</v>
      </c>
      <c r="B6957" t="s">
        <v>17</v>
      </c>
      <c r="C6957" s="3" t="s">
        <v>4</v>
      </c>
      <c r="D6957" s="3">
        <v>10</v>
      </c>
      <c r="E6957" s="3">
        <v>17</v>
      </c>
      <c r="F6957" s="3">
        <v>19</v>
      </c>
      <c r="G6957" s="3">
        <v>0</v>
      </c>
      <c r="H6957" s="6">
        <f>INDEX('Sample Customer Count'!$B$3:$B$14,MATCH('KU Gen'!D6957,'Sample Customer Count'!$A$3:$A$14,0))</f>
        <v>38</v>
      </c>
      <c r="I6957" s="6">
        <v>242</v>
      </c>
      <c r="J6957" s="6">
        <v>2.7558961341574553</v>
      </c>
      <c r="K6957" s="6">
        <f t="shared" si="108"/>
        <v>0</v>
      </c>
    </row>
    <row r="6958" spans="1:11" x14ac:dyDescent="0.35">
      <c r="A6958" t="s">
        <v>20</v>
      </c>
      <c r="B6958" t="s">
        <v>17</v>
      </c>
      <c r="C6958" s="3" t="s">
        <v>4</v>
      </c>
      <c r="D6958" s="3">
        <v>10</v>
      </c>
      <c r="E6958" s="3">
        <v>17</v>
      </c>
      <c r="F6958" s="3">
        <v>20</v>
      </c>
      <c r="G6958" s="3">
        <v>0</v>
      </c>
      <c r="H6958" s="6">
        <f>INDEX('Sample Customer Count'!$B$3:$B$14,MATCH('KU Gen'!D6958,'Sample Customer Count'!$A$3:$A$14,0))</f>
        <v>38</v>
      </c>
      <c r="I6958" s="6">
        <v>242</v>
      </c>
      <c r="J6958" s="6">
        <v>2.7558961341574553</v>
      </c>
      <c r="K6958" s="6">
        <f t="shared" si="108"/>
        <v>0</v>
      </c>
    </row>
    <row r="6959" spans="1:11" x14ac:dyDescent="0.35">
      <c r="A6959" t="s">
        <v>20</v>
      </c>
      <c r="B6959" t="s">
        <v>17</v>
      </c>
      <c r="C6959" s="3" t="s">
        <v>4</v>
      </c>
      <c r="D6959" s="3">
        <v>10</v>
      </c>
      <c r="E6959" s="3">
        <v>17</v>
      </c>
      <c r="F6959" s="3">
        <v>21</v>
      </c>
      <c r="G6959" s="3">
        <v>0</v>
      </c>
      <c r="H6959" s="6">
        <f>INDEX('Sample Customer Count'!$B$3:$B$14,MATCH('KU Gen'!D6959,'Sample Customer Count'!$A$3:$A$14,0))</f>
        <v>38</v>
      </c>
      <c r="I6959" s="6">
        <v>242</v>
      </c>
      <c r="J6959" s="6">
        <v>2.7558961341574553</v>
      </c>
      <c r="K6959" s="6">
        <f t="shared" si="108"/>
        <v>0</v>
      </c>
    </row>
    <row r="6960" spans="1:11" x14ac:dyDescent="0.35">
      <c r="A6960" t="s">
        <v>20</v>
      </c>
      <c r="B6960" t="s">
        <v>17</v>
      </c>
      <c r="C6960" s="3" t="s">
        <v>4</v>
      </c>
      <c r="D6960" s="3">
        <v>10</v>
      </c>
      <c r="E6960" s="3">
        <v>17</v>
      </c>
      <c r="F6960" s="3">
        <v>22</v>
      </c>
      <c r="G6960" s="3">
        <v>0</v>
      </c>
      <c r="H6960" s="6">
        <f>INDEX('Sample Customer Count'!$B$3:$B$14,MATCH('KU Gen'!D6960,'Sample Customer Count'!$A$3:$A$14,0))</f>
        <v>38</v>
      </c>
      <c r="I6960" s="6">
        <v>242</v>
      </c>
      <c r="J6960" s="6">
        <v>2.7558961341574553</v>
      </c>
      <c r="K6960" s="6">
        <f t="shared" si="108"/>
        <v>0</v>
      </c>
    </row>
    <row r="6961" spans="1:11" x14ac:dyDescent="0.35">
      <c r="A6961" t="s">
        <v>20</v>
      </c>
      <c r="B6961" t="s">
        <v>17</v>
      </c>
      <c r="C6961" s="3" t="s">
        <v>4</v>
      </c>
      <c r="D6961" s="3">
        <v>10</v>
      </c>
      <c r="E6961" s="3">
        <v>17</v>
      </c>
      <c r="F6961" s="3">
        <v>23</v>
      </c>
      <c r="G6961" s="3">
        <v>0</v>
      </c>
      <c r="H6961" s="6">
        <f>INDEX('Sample Customer Count'!$B$3:$B$14,MATCH('KU Gen'!D6961,'Sample Customer Count'!$A$3:$A$14,0))</f>
        <v>38</v>
      </c>
      <c r="I6961" s="6">
        <v>242</v>
      </c>
      <c r="J6961" s="6">
        <v>2.7558961341574553</v>
      </c>
      <c r="K6961" s="6">
        <f t="shared" si="108"/>
        <v>0</v>
      </c>
    </row>
    <row r="6962" spans="1:11" x14ac:dyDescent="0.35">
      <c r="A6962" t="s">
        <v>14</v>
      </c>
      <c r="B6962" t="s">
        <v>17</v>
      </c>
      <c r="C6962" s="3" t="s">
        <v>4</v>
      </c>
      <c r="D6962" s="3">
        <v>10</v>
      </c>
      <c r="E6962" s="3">
        <v>18</v>
      </c>
      <c r="F6962" s="3">
        <v>0</v>
      </c>
      <c r="G6962" s="3">
        <v>0</v>
      </c>
      <c r="H6962" s="6">
        <f>INDEX('Sample Customer Count'!$B$3:$B$14,MATCH('KU Gen'!D6962,'Sample Customer Count'!$A$3:$A$14,0))</f>
        <v>38</v>
      </c>
      <c r="I6962" s="6">
        <v>242</v>
      </c>
      <c r="J6962" s="6">
        <v>2.7558961341574553</v>
      </c>
      <c r="K6962" s="6">
        <f t="shared" si="108"/>
        <v>0</v>
      </c>
    </row>
    <row r="6963" spans="1:11" x14ac:dyDescent="0.35">
      <c r="A6963" t="s">
        <v>14</v>
      </c>
      <c r="B6963" t="s">
        <v>17</v>
      </c>
      <c r="C6963" s="3" t="s">
        <v>4</v>
      </c>
      <c r="D6963" s="3">
        <v>10</v>
      </c>
      <c r="E6963" s="3">
        <v>18</v>
      </c>
      <c r="F6963" s="3">
        <v>1</v>
      </c>
      <c r="G6963" s="3">
        <v>0</v>
      </c>
      <c r="H6963" s="6">
        <f>INDEX('Sample Customer Count'!$B$3:$B$14,MATCH('KU Gen'!D6963,'Sample Customer Count'!$A$3:$A$14,0))</f>
        <v>38</v>
      </c>
      <c r="I6963" s="6">
        <v>242</v>
      </c>
      <c r="J6963" s="6">
        <v>2.7558961341574553</v>
      </c>
      <c r="K6963" s="6">
        <f t="shared" si="108"/>
        <v>0</v>
      </c>
    </row>
    <row r="6964" spans="1:11" x14ac:dyDescent="0.35">
      <c r="A6964" t="s">
        <v>14</v>
      </c>
      <c r="B6964" t="s">
        <v>17</v>
      </c>
      <c r="C6964" s="3" t="s">
        <v>4</v>
      </c>
      <c r="D6964" s="3">
        <v>10</v>
      </c>
      <c r="E6964" s="3">
        <v>18</v>
      </c>
      <c r="F6964" s="3">
        <v>2</v>
      </c>
      <c r="G6964" s="3">
        <v>0</v>
      </c>
      <c r="H6964" s="6">
        <f>INDEX('Sample Customer Count'!$B$3:$B$14,MATCH('KU Gen'!D6964,'Sample Customer Count'!$A$3:$A$14,0))</f>
        <v>38</v>
      </c>
      <c r="I6964" s="6">
        <v>242</v>
      </c>
      <c r="J6964" s="6">
        <v>2.7558961341574553</v>
      </c>
      <c r="K6964" s="6">
        <f t="shared" si="108"/>
        <v>0</v>
      </c>
    </row>
    <row r="6965" spans="1:11" x14ac:dyDescent="0.35">
      <c r="A6965" t="s">
        <v>14</v>
      </c>
      <c r="B6965" t="s">
        <v>17</v>
      </c>
      <c r="C6965" s="3" t="s">
        <v>4</v>
      </c>
      <c r="D6965" s="3">
        <v>10</v>
      </c>
      <c r="E6965" s="3">
        <v>18</v>
      </c>
      <c r="F6965" s="3">
        <v>3</v>
      </c>
      <c r="G6965" s="3">
        <v>0</v>
      </c>
      <c r="H6965" s="6">
        <f>INDEX('Sample Customer Count'!$B$3:$B$14,MATCH('KU Gen'!D6965,'Sample Customer Count'!$A$3:$A$14,0))</f>
        <v>38</v>
      </c>
      <c r="I6965" s="6">
        <v>242</v>
      </c>
      <c r="J6965" s="6">
        <v>2.7558961341574553</v>
      </c>
      <c r="K6965" s="6">
        <f t="shared" si="108"/>
        <v>0</v>
      </c>
    </row>
    <row r="6966" spans="1:11" x14ac:dyDescent="0.35">
      <c r="A6966" t="s">
        <v>14</v>
      </c>
      <c r="B6966" t="s">
        <v>17</v>
      </c>
      <c r="C6966" s="3" t="s">
        <v>4</v>
      </c>
      <c r="D6966" s="3">
        <v>10</v>
      </c>
      <c r="E6966" s="3">
        <v>18</v>
      </c>
      <c r="F6966" s="3">
        <v>4</v>
      </c>
      <c r="G6966" s="3">
        <v>0</v>
      </c>
      <c r="H6966" s="6">
        <f>INDEX('Sample Customer Count'!$B$3:$B$14,MATCH('KU Gen'!D6966,'Sample Customer Count'!$A$3:$A$14,0))</f>
        <v>38</v>
      </c>
      <c r="I6966" s="6">
        <v>242</v>
      </c>
      <c r="J6966" s="6">
        <v>2.7558961341574553</v>
      </c>
      <c r="K6966" s="6">
        <f t="shared" si="108"/>
        <v>0</v>
      </c>
    </row>
    <row r="6967" spans="1:11" x14ac:dyDescent="0.35">
      <c r="A6967" t="s">
        <v>14</v>
      </c>
      <c r="B6967" t="s">
        <v>17</v>
      </c>
      <c r="C6967" s="3" t="s">
        <v>4</v>
      </c>
      <c r="D6967" s="3">
        <v>10</v>
      </c>
      <c r="E6967" s="3">
        <v>18</v>
      </c>
      <c r="F6967" s="3">
        <v>5</v>
      </c>
      <c r="G6967" s="3">
        <v>0</v>
      </c>
      <c r="H6967" s="6">
        <f>INDEX('Sample Customer Count'!$B$3:$B$14,MATCH('KU Gen'!D6967,'Sample Customer Count'!$A$3:$A$14,0))</f>
        <v>38</v>
      </c>
      <c r="I6967" s="6">
        <v>242</v>
      </c>
      <c r="J6967" s="6">
        <v>2.7558961341574553</v>
      </c>
      <c r="K6967" s="6">
        <f t="shared" si="108"/>
        <v>0</v>
      </c>
    </row>
    <row r="6968" spans="1:11" x14ac:dyDescent="0.35">
      <c r="A6968" t="s">
        <v>14</v>
      </c>
      <c r="B6968" t="s">
        <v>17</v>
      </c>
      <c r="C6968" s="3" t="s">
        <v>4</v>
      </c>
      <c r="D6968" s="3">
        <v>10</v>
      </c>
      <c r="E6968" s="3">
        <v>18</v>
      </c>
      <c r="F6968" s="3">
        <v>6</v>
      </c>
      <c r="G6968" s="3">
        <v>0</v>
      </c>
      <c r="H6968" s="6">
        <f>INDEX('Sample Customer Count'!$B$3:$B$14,MATCH('KU Gen'!D6968,'Sample Customer Count'!$A$3:$A$14,0))</f>
        <v>38</v>
      </c>
      <c r="I6968" s="6">
        <v>242</v>
      </c>
      <c r="J6968" s="6">
        <v>2.7558961341574553</v>
      </c>
      <c r="K6968" s="6">
        <f t="shared" si="108"/>
        <v>0</v>
      </c>
    </row>
    <row r="6969" spans="1:11" x14ac:dyDescent="0.35">
      <c r="A6969" t="s">
        <v>14</v>
      </c>
      <c r="B6969" t="s">
        <v>17</v>
      </c>
      <c r="C6969" s="3" t="s">
        <v>4</v>
      </c>
      <c r="D6969" s="3">
        <v>10</v>
      </c>
      <c r="E6969" s="3">
        <v>18</v>
      </c>
      <c r="F6969" s="3">
        <v>7</v>
      </c>
      <c r="G6969" s="3">
        <v>4.4935999999999998</v>
      </c>
      <c r="H6969" s="6">
        <f>INDEX('Sample Customer Count'!$B$3:$B$14,MATCH('KU Gen'!D6969,'Sample Customer Count'!$A$3:$A$14,0))</f>
        <v>38</v>
      </c>
      <c r="I6969" s="6">
        <v>242</v>
      </c>
      <c r="J6969" s="6">
        <v>2.7558961341574553</v>
      </c>
      <c r="K6969" s="6">
        <f t="shared" si="108"/>
        <v>78.865856793812767</v>
      </c>
    </row>
    <row r="6970" spans="1:11" x14ac:dyDescent="0.35">
      <c r="A6970" t="s">
        <v>14</v>
      </c>
      <c r="B6970" t="s">
        <v>17</v>
      </c>
      <c r="C6970" s="3" t="s">
        <v>4</v>
      </c>
      <c r="D6970" s="3">
        <v>10</v>
      </c>
      <c r="E6970" s="3">
        <v>18</v>
      </c>
      <c r="F6970" s="3">
        <v>8</v>
      </c>
      <c r="G6970" s="3">
        <v>41.354699999999994</v>
      </c>
      <c r="H6970" s="6">
        <f>INDEX('Sample Customer Count'!$B$3:$B$14,MATCH('KU Gen'!D6970,'Sample Customer Count'!$A$3:$A$14,0))</f>
        <v>38</v>
      </c>
      <c r="I6970" s="6">
        <v>242</v>
      </c>
      <c r="J6970" s="6">
        <v>2.7558961341574553</v>
      </c>
      <c r="K6970" s="6">
        <f t="shared" si="108"/>
        <v>725.80422110358927</v>
      </c>
    </row>
    <row r="6971" spans="1:11" x14ac:dyDescent="0.35">
      <c r="A6971" t="s">
        <v>14</v>
      </c>
      <c r="B6971" t="s">
        <v>17</v>
      </c>
      <c r="C6971" s="3" t="s">
        <v>4</v>
      </c>
      <c r="D6971" s="3">
        <v>10</v>
      </c>
      <c r="E6971" s="3">
        <v>18</v>
      </c>
      <c r="F6971" s="3">
        <v>9</v>
      </c>
      <c r="G6971" s="3">
        <v>90.5886</v>
      </c>
      <c r="H6971" s="6">
        <f>INDEX('Sample Customer Count'!$B$3:$B$14,MATCH('KU Gen'!D6971,'Sample Customer Count'!$A$3:$A$14,0))</f>
        <v>38</v>
      </c>
      <c r="I6971" s="6">
        <v>242</v>
      </c>
      <c r="J6971" s="6">
        <v>2.7558961341574553</v>
      </c>
      <c r="K6971" s="6">
        <f t="shared" si="108"/>
        <v>1589.8939724835295</v>
      </c>
    </row>
    <row r="6972" spans="1:11" x14ac:dyDescent="0.35">
      <c r="A6972" t="s">
        <v>14</v>
      </c>
      <c r="B6972" t="s">
        <v>17</v>
      </c>
      <c r="C6972" s="3" t="s">
        <v>4</v>
      </c>
      <c r="D6972" s="3">
        <v>10</v>
      </c>
      <c r="E6972" s="3">
        <v>18</v>
      </c>
      <c r="F6972" s="3">
        <v>10</v>
      </c>
      <c r="G6972" s="3">
        <v>133.8141</v>
      </c>
      <c r="H6972" s="6">
        <f>INDEX('Sample Customer Count'!$B$3:$B$14,MATCH('KU Gen'!D6972,'Sample Customer Count'!$A$3:$A$14,0))</f>
        <v>38</v>
      </c>
      <c r="I6972" s="6">
        <v>242</v>
      </c>
      <c r="J6972" s="6">
        <v>2.7558961341574553</v>
      </c>
      <c r="K6972" s="6">
        <f t="shared" si="108"/>
        <v>2348.5320561672024</v>
      </c>
    </row>
    <row r="6973" spans="1:11" x14ac:dyDescent="0.35">
      <c r="A6973" t="s">
        <v>14</v>
      </c>
      <c r="B6973" t="s">
        <v>17</v>
      </c>
      <c r="C6973" s="3" t="s">
        <v>4</v>
      </c>
      <c r="D6973" s="3">
        <v>10</v>
      </c>
      <c r="E6973" s="3">
        <v>18</v>
      </c>
      <c r="F6973" s="3">
        <v>11</v>
      </c>
      <c r="G6973" s="3">
        <v>152.70570000000001</v>
      </c>
      <c r="H6973" s="6">
        <f>INDEX('Sample Customer Count'!$B$3:$B$14,MATCH('KU Gen'!D6973,'Sample Customer Count'!$A$3:$A$14,0))</f>
        <v>38</v>
      </c>
      <c r="I6973" s="6">
        <v>242</v>
      </c>
      <c r="J6973" s="6">
        <v>2.7558961341574553</v>
      </c>
      <c r="K6973" s="6">
        <f t="shared" si="108"/>
        <v>2680.0929917658304</v>
      </c>
    </row>
    <row r="6974" spans="1:11" x14ac:dyDescent="0.35">
      <c r="A6974" t="s">
        <v>14</v>
      </c>
      <c r="B6974" t="s">
        <v>17</v>
      </c>
      <c r="C6974" s="3" t="s">
        <v>4</v>
      </c>
      <c r="D6974" s="3">
        <v>10</v>
      </c>
      <c r="E6974" s="3">
        <v>18</v>
      </c>
      <c r="F6974" s="3">
        <v>12</v>
      </c>
      <c r="G6974" s="3">
        <v>156.34459999999999</v>
      </c>
      <c r="H6974" s="6">
        <f>INDEX('Sample Customer Count'!$B$3:$B$14,MATCH('KU Gen'!D6974,'Sample Customer Count'!$A$3:$A$14,0))</f>
        <v>38</v>
      </c>
      <c r="I6974" s="6">
        <v>242</v>
      </c>
      <c r="J6974" s="6">
        <v>2.7558961341574553</v>
      </c>
      <c r="K6974" s="6">
        <f t="shared" si="108"/>
        <v>2743.9582593212435</v>
      </c>
    </row>
    <row r="6975" spans="1:11" x14ac:dyDescent="0.35">
      <c r="A6975" t="s">
        <v>14</v>
      </c>
      <c r="B6975" t="s">
        <v>17</v>
      </c>
      <c r="C6975" s="3" t="s">
        <v>4</v>
      </c>
      <c r="D6975" s="3">
        <v>10</v>
      </c>
      <c r="E6975" s="3">
        <v>18</v>
      </c>
      <c r="F6975" s="3">
        <v>13</v>
      </c>
      <c r="G6975" s="3">
        <v>133.6319</v>
      </c>
      <c r="H6975" s="6">
        <f>INDEX('Sample Customer Count'!$B$3:$B$14,MATCH('KU Gen'!D6975,'Sample Customer Count'!$A$3:$A$14,0))</f>
        <v>38</v>
      </c>
      <c r="I6975" s="6">
        <v>242</v>
      </c>
      <c r="J6975" s="6">
        <v>2.7558961341574553</v>
      </c>
      <c r="K6975" s="6">
        <f t="shared" si="108"/>
        <v>2345.3343173591575</v>
      </c>
    </row>
    <row r="6976" spans="1:11" x14ac:dyDescent="0.35">
      <c r="A6976" t="s">
        <v>14</v>
      </c>
      <c r="B6976" t="s">
        <v>17</v>
      </c>
      <c r="C6976" s="3" t="s">
        <v>4</v>
      </c>
      <c r="D6976" s="3">
        <v>10</v>
      </c>
      <c r="E6976" s="3">
        <v>18</v>
      </c>
      <c r="F6976" s="3">
        <v>14</v>
      </c>
      <c r="G6976" s="3">
        <v>108.39449999999999</v>
      </c>
      <c r="H6976" s="6">
        <f>INDEX('Sample Customer Count'!$B$3:$B$14,MATCH('KU Gen'!D6976,'Sample Customer Count'!$A$3:$A$14,0))</f>
        <v>38</v>
      </c>
      <c r="I6976" s="6">
        <v>242</v>
      </c>
      <c r="J6976" s="6">
        <v>2.7558961341574553</v>
      </c>
      <c r="K6976" s="6">
        <f t="shared" si="108"/>
        <v>1902.400105536082</v>
      </c>
    </row>
    <row r="6977" spans="1:11" x14ac:dyDescent="0.35">
      <c r="A6977" t="s">
        <v>14</v>
      </c>
      <c r="B6977" t="s">
        <v>17</v>
      </c>
      <c r="C6977" s="3" t="s">
        <v>4</v>
      </c>
      <c r="D6977" s="3">
        <v>10</v>
      </c>
      <c r="E6977" s="3">
        <v>18</v>
      </c>
      <c r="F6977" s="3">
        <v>15</v>
      </c>
      <c r="G6977" s="3">
        <v>62.223600000000005</v>
      </c>
      <c r="H6977" s="6">
        <f>INDEX('Sample Customer Count'!$B$3:$B$14,MATCH('KU Gen'!D6977,'Sample Customer Count'!$A$3:$A$14,0))</f>
        <v>38</v>
      </c>
      <c r="I6977" s="6">
        <v>242</v>
      </c>
      <c r="J6977" s="6">
        <v>2.7558961341574553</v>
      </c>
      <c r="K6977" s="6">
        <f t="shared" si="108"/>
        <v>1092.068169573502</v>
      </c>
    </row>
    <row r="6978" spans="1:11" x14ac:dyDescent="0.35">
      <c r="A6978" t="s">
        <v>14</v>
      </c>
      <c r="B6978" t="s">
        <v>17</v>
      </c>
      <c r="C6978" s="3" t="s">
        <v>4</v>
      </c>
      <c r="D6978" s="3">
        <v>10</v>
      </c>
      <c r="E6978" s="3">
        <v>18</v>
      </c>
      <c r="F6978" s="3">
        <v>16</v>
      </c>
      <c r="G6978" s="3">
        <v>18.877699999999997</v>
      </c>
      <c r="H6978" s="6">
        <f>INDEX('Sample Customer Count'!$B$3:$B$14,MATCH('KU Gen'!D6978,'Sample Customer Count'!$A$3:$A$14,0))</f>
        <v>38</v>
      </c>
      <c r="I6978" s="6">
        <v>242</v>
      </c>
      <c r="J6978" s="6">
        <v>2.7558961341574553</v>
      </c>
      <c r="K6978" s="6">
        <f t="shared" si="108"/>
        <v>331.31698077188872</v>
      </c>
    </row>
    <row r="6979" spans="1:11" x14ac:dyDescent="0.35">
      <c r="A6979" t="s">
        <v>14</v>
      </c>
      <c r="B6979" t="s">
        <v>17</v>
      </c>
      <c r="C6979" s="3" t="s">
        <v>4</v>
      </c>
      <c r="D6979" s="3">
        <v>10</v>
      </c>
      <c r="E6979" s="3">
        <v>18</v>
      </c>
      <c r="F6979" s="3">
        <v>17</v>
      </c>
      <c r="G6979" s="3">
        <v>1.0801000000000001</v>
      </c>
      <c r="H6979" s="6">
        <f>INDEX('Sample Customer Count'!$B$3:$B$14,MATCH('KU Gen'!D6979,'Sample Customer Count'!$A$3:$A$14,0))</f>
        <v>38</v>
      </c>
      <c r="I6979" s="6">
        <v>242</v>
      </c>
      <c r="J6979" s="6">
        <v>2.7558961341574553</v>
      </c>
      <c r="K6979" s="6">
        <f t="shared" ref="K6979:K7042" si="109">G6979*((I6979/H6979)*J6979)</f>
        <v>18.95651858710103</v>
      </c>
    </row>
    <row r="6980" spans="1:11" x14ac:dyDescent="0.35">
      <c r="A6980" t="s">
        <v>14</v>
      </c>
      <c r="B6980" t="s">
        <v>17</v>
      </c>
      <c r="C6980" s="3" t="s">
        <v>4</v>
      </c>
      <c r="D6980" s="3">
        <v>10</v>
      </c>
      <c r="E6980" s="3">
        <v>18</v>
      </c>
      <c r="F6980" s="3">
        <v>18</v>
      </c>
      <c r="G6980" s="3">
        <v>0</v>
      </c>
      <c r="H6980" s="6">
        <f>INDEX('Sample Customer Count'!$B$3:$B$14,MATCH('KU Gen'!D6980,'Sample Customer Count'!$A$3:$A$14,0))</f>
        <v>38</v>
      </c>
      <c r="I6980" s="6">
        <v>242</v>
      </c>
      <c r="J6980" s="6">
        <v>2.7558961341574553</v>
      </c>
      <c r="K6980" s="6">
        <f t="shared" si="109"/>
        <v>0</v>
      </c>
    </row>
    <row r="6981" spans="1:11" x14ac:dyDescent="0.35">
      <c r="A6981" t="s">
        <v>14</v>
      </c>
      <c r="B6981" t="s">
        <v>17</v>
      </c>
      <c r="C6981" s="3" t="s">
        <v>4</v>
      </c>
      <c r="D6981" s="3">
        <v>10</v>
      </c>
      <c r="E6981" s="3">
        <v>18</v>
      </c>
      <c r="F6981" s="3">
        <v>19</v>
      </c>
      <c r="G6981" s="3">
        <v>0</v>
      </c>
      <c r="H6981" s="6">
        <f>INDEX('Sample Customer Count'!$B$3:$B$14,MATCH('KU Gen'!D6981,'Sample Customer Count'!$A$3:$A$14,0))</f>
        <v>38</v>
      </c>
      <c r="I6981" s="6">
        <v>242</v>
      </c>
      <c r="J6981" s="6">
        <v>2.7558961341574553</v>
      </c>
      <c r="K6981" s="6">
        <f t="shared" si="109"/>
        <v>0</v>
      </c>
    </row>
    <row r="6982" spans="1:11" x14ac:dyDescent="0.35">
      <c r="A6982" t="s">
        <v>14</v>
      </c>
      <c r="B6982" t="s">
        <v>17</v>
      </c>
      <c r="C6982" s="3" t="s">
        <v>4</v>
      </c>
      <c r="D6982" s="3">
        <v>10</v>
      </c>
      <c r="E6982" s="3">
        <v>18</v>
      </c>
      <c r="F6982" s="3">
        <v>20</v>
      </c>
      <c r="G6982" s="3">
        <v>0</v>
      </c>
      <c r="H6982" s="6">
        <f>INDEX('Sample Customer Count'!$B$3:$B$14,MATCH('KU Gen'!D6982,'Sample Customer Count'!$A$3:$A$14,0))</f>
        <v>38</v>
      </c>
      <c r="I6982" s="6">
        <v>242</v>
      </c>
      <c r="J6982" s="6">
        <v>2.7558961341574553</v>
      </c>
      <c r="K6982" s="6">
        <f t="shared" si="109"/>
        <v>0</v>
      </c>
    </row>
    <row r="6983" spans="1:11" x14ac:dyDescent="0.35">
      <c r="A6983" t="s">
        <v>14</v>
      </c>
      <c r="B6983" t="s">
        <v>17</v>
      </c>
      <c r="C6983" s="3" t="s">
        <v>4</v>
      </c>
      <c r="D6983" s="3">
        <v>10</v>
      </c>
      <c r="E6983" s="3">
        <v>18</v>
      </c>
      <c r="F6983" s="3">
        <v>21</v>
      </c>
      <c r="G6983" s="3">
        <v>0</v>
      </c>
      <c r="H6983" s="6">
        <f>INDEX('Sample Customer Count'!$B$3:$B$14,MATCH('KU Gen'!D6983,'Sample Customer Count'!$A$3:$A$14,0))</f>
        <v>38</v>
      </c>
      <c r="I6983" s="6">
        <v>242</v>
      </c>
      <c r="J6983" s="6">
        <v>2.7558961341574553</v>
      </c>
      <c r="K6983" s="6">
        <f t="shared" si="109"/>
        <v>0</v>
      </c>
    </row>
    <row r="6984" spans="1:11" x14ac:dyDescent="0.35">
      <c r="A6984" t="s">
        <v>14</v>
      </c>
      <c r="B6984" t="s">
        <v>17</v>
      </c>
      <c r="C6984" s="3" t="s">
        <v>4</v>
      </c>
      <c r="D6984" s="3">
        <v>10</v>
      </c>
      <c r="E6984" s="3">
        <v>18</v>
      </c>
      <c r="F6984" s="3">
        <v>22</v>
      </c>
      <c r="G6984" s="3">
        <v>0</v>
      </c>
      <c r="H6984" s="6">
        <f>INDEX('Sample Customer Count'!$B$3:$B$14,MATCH('KU Gen'!D6984,'Sample Customer Count'!$A$3:$A$14,0))</f>
        <v>38</v>
      </c>
      <c r="I6984" s="6">
        <v>242</v>
      </c>
      <c r="J6984" s="6">
        <v>2.7558961341574553</v>
      </c>
      <c r="K6984" s="6">
        <f t="shared" si="109"/>
        <v>0</v>
      </c>
    </row>
    <row r="6985" spans="1:11" x14ac:dyDescent="0.35">
      <c r="A6985" t="s">
        <v>14</v>
      </c>
      <c r="B6985" t="s">
        <v>17</v>
      </c>
      <c r="C6985" s="3" t="s">
        <v>4</v>
      </c>
      <c r="D6985" s="3">
        <v>10</v>
      </c>
      <c r="E6985" s="3">
        <v>18</v>
      </c>
      <c r="F6985" s="3">
        <v>23</v>
      </c>
      <c r="G6985" s="3">
        <v>0</v>
      </c>
      <c r="H6985" s="6">
        <f>INDEX('Sample Customer Count'!$B$3:$B$14,MATCH('KU Gen'!D6985,'Sample Customer Count'!$A$3:$A$14,0))</f>
        <v>38</v>
      </c>
      <c r="I6985" s="6">
        <v>242</v>
      </c>
      <c r="J6985" s="6">
        <v>2.7558961341574553</v>
      </c>
      <c r="K6985" s="6">
        <f t="shared" si="109"/>
        <v>0</v>
      </c>
    </row>
    <row r="6986" spans="1:11" x14ac:dyDescent="0.35">
      <c r="A6986" t="s">
        <v>14</v>
      </c>
      <c r="B6986" t="s">
        <v>17</v>
      </c>
      <c r="C6986" s="3" t="s">
        <v>4</v>
      </c>
      <c r="D6986" s="3">
        <v>10</v>
      </c>
      <c r="E6986" s="3">
        <v>19</v>
      </c>
      <c r="F6986" s="3">
        <v>0</v>
      </c>
      <c r="G6986" s="3">
        <v>0</v>
      </c>
      <c r="H6986" s="6">
        <f>INDEX('Sample Customer Count'!$B$3:$B$14,MATCH('KU Gen'!D6986,'Sample Customer Count'!$A$3:$A$14,0))</f>
        <v>38</v>
      </c>
      <c r="I6986" s="6">
        <v>242</v>
      </c>
      <c r="J6986" s="6">
        <v>2.7558961341574553</v>
      </c>
      <c r="K6986" s="6">
        <f t="shared" si="109"/>
        <v>0</v>
      </c>
    </row>
    <row r="6987" spans="1:11" x14ac:dyDescent="0.35">
      <c r="A6987" t="s">
        <v>14</v>
      </c>
      <c r="B6987" t="s">
        <v>17</v>
      </c>
      <c r="C6987" s="3" t="s">
        <v>4</v>
      </c>
      <c r="D6987" s="3">
        <v>10</v>
      </c>
      <c r="E6987" s="3">
        <v>19</v>
      </c>
      <c r="F6987" s="3">
        <v>1</v>
      </c>
      <c r="G6987" s="3">
        <v>0</v>
      </c>
      <c r="H6987" s="6">
        <f>INDEX('Sample Customer Count'!$B$3:$B$14,MATCH('KU Gen'!D6987,'Sample Customer Count'!$A$3:$A$14,0))</f>
        <v>38</v>
      </c>
      <c r="I6987" s="6">
        <v>242</v>
      </c>
      <c r="J6987" s="6">
        <v>2.7558961341574553</v>
      </c>
      <c r="K6987" s="6">
        <f t="shared" si="109"/>
        <v>0</v>
      </c>
    </row>
    <row r="6988" spans="1:11" x14ac:dyDescent="0.35">
      <c r="A6988" t="s">
        <v>14</v>
      </c>
      <c r="B6988" t="s">
        <v>17</v>
      </c>
      <c r="C6988" s="3" t="s">
        <v>4</v>
      </c>
      <c r="D6988" s="3">
        <v>10</v>
      </c>
      <c r="E6988" s="3">
        <v>19</v>
      </c>
      <c r="F6988" s="3">
        <v>2</v>
      </c>
      <c r="G6988" s="3">
        <v>0</v>
      </c>
      <c r="H6988" s="6">
        <f>INDEX('Sample Customer Count'!$B$3:$B$14,MATCH('KU Gen'!D6988,'Sample Customer Count'!$A$3:$A$14,0))</f>
        <v>38</v>
      </c>
      <c r="I6988" s="6">
        <v>242</v>
      </c>
      <c r="J6988" s="6">
        <v>2.7558961341574553</v>
      </c>
      <c r="K6988" s="6">
        <f t="shared" si="109"/>
        <v>0</v>
      </c>
    </row>
    <row r="6989" spans="1:11" x14ac:dyDescent="0.35">
      <c r="A6989" t="s">
        <v>14</v>
      </c>
      <c r="B6989" t="s">
        <v>17</v>
      </c>
      <c r="C6989" s="3" t="s">
        <v>4</v>
      </c>
      <c r="D6989" s="3">
        <v>10</v>
      </c>
      <c r="E6989" s="3">
        <v>19</v>
      </c>
      <c r="F6989" s="3">
        <v>3</v>
      </c>
      <c r="G6989" s="3">
        <v>0</v>
      </c>
      <c r="H6989" s="6">
        <f>INDEX('Sample Customer Count'!$B$3:$B$14,MATCH('KU Gen'!D6989,'Sample Customer Count'!$A$3:$A$14,0))</f>
        <v>38</v>
      </c>
      <c r="I6989" s="6">
        <v>242</v>
      </c>
      <c r="J6989" s="6">
        <v>2.7558961341574553</v>
      </c>
      <c r="K6989" s="6">
        <f t="shared" si="109"/>
        <v>0</v>
      </c>
    </row>
    <row r="6990" spans="1:11" x14ac:dyDescent="0.35">
      <c r="A6990" t="s">
        <v>14</v>
      </c>
      <c r="B6990" t="s">
        <v>17</v>
      </c>
      <c r="C6990" s="3" t="s">
        <v>4</v>
      </c>
      <c r="D6990" s="3">
        <v>10</v>
      </c>
      <c r="E6990" s="3">
        <v>19</v>
      </c>
      <c r="F6990" s="3">
        <v>4</v>
      </c>
      <c r="G6990" s="3">
        <v>0</v>
      </c>
      <c r="H6990" s="6">
        <f>INDEX('Sample Customer Count'!$B$3:$B$14,MATCH('KU Gen'!D6990,'Sample Customer Count'!$A$3:$A$14,0))</f>
        <v>38</v>
      </c>
      <c r="I6990" s="6">
        <v>242</v>
      </c>
      <c r="J6990" s="6">
        <v>2.7558961341574553</v>
      </c>
      <c r="K6990" s="6">
        <f t="shared" si="109"/>
        <v>0</v>
      </c>
    </row>
    <row r="6991" spans="1:11" x14ac:dyDescent="0.35">
      <c r="A6991" t="s">
        <v>14</v>
      </c>
      <c r="B6991" t="s">
        <v>17</v>
      </c>
      <c r="C6991" s="3" t="s">
        <v>4</v>
      </c>
      <c r="D6991" s="3">
        <v>10</v>
      </c>
      <c r="E6991" s="3">
        <v>19</v>
      </c>
      <c r="F6991" s="3">
        <v>5</v>
      </c>
      <c r="G6991" s="3">
        <v>0</v>
      </c>
      <c r="H6991" s="6">
        <f>INDEX('Sample Customer Count'!$B$3:$B$14,MATCH('KU Gen'!D6991,'Sample Customer Count'!$A$3:$A$14,0))</f>
        <v>38</v>
      </c>
      <c r="I6991" s="6">
        <v>242</v>
      </c>
      <c r="J6991" s="6">
        <v>2.7558961341574553</v>
      </c>
      <c r="K6991" s="6">
        <f t="shared" si="109"/>
        <v>0</v>
      </c>
    </row>
    <row r="6992" spans="1:11" x14ac:dyDescent="0.35">
      <c r="A6992" t="s">
        <v>14</v>
      </c>
      <c r="B6992" t="s">
        <v>17</v>
      </c>
      <c r="C6992" s="3" t="s">
        <v>4</v>
      </c>
      <c r="D6992" s="3">
        <v>10</v>
      </c>
      <c r="E6992" s="3">
        <v>19</v>
      </c>
      <c r="F6992" s="3">
        <v>6</v>
      </c>
      <c r="G6992" s="3">
        <v>0</v>
      </c>
      <c r="H6992" s="6">
        <f>INDEX('Sample Customer Count'!$B$3:$B$14,MATCH('KU Gen'!D6992,'Sample Customer Count'!$A$3:$A$14,0))</f>
        <v>38</v>
      </c>
      <c r="I6992" s="6">
        <v>242</v>
      </c>
      <c r="J6992" s="6">
        <v>2.7558961341574553</v>
      </c>
      <c r="K6992" s="6">
        <f t="shared" si="109"/>
        <v>0</v>
      </c>
    </row>
    <row r="6993" spans="1:11" x14ac:dyDescent="0.35">
      <c r="A6993" t="s">
        <v>14</v>
      </c>
      <c r="B6993" t="s">
        <v>17</v>
      </c>
      <c r="C6993" s="3" t="s">
        <v>4</v>
      </c>
      <c r="D6993" s="3">
        <v>10</v>
      </c>
      <c r="E6993" s="3">
        <v>19</v>
      </c>
      <c r="F6993" s="3">
        <v>7</v>
      </c>
      <c r="G6993" s="3">
        <v>3.8785000000000003</v>
      </c>
      <c r="H6993" s="6">
        <f>INDEX('Sample Customer Count'!$B$3:$B$14,MATCH('KU Gen'!D6993,'Sample Customer Count'!$A$3:$A$14,0))</f>
        <v>38</v>
      </c>
      <c r="I6993" s="6">
        <v>242</v>
      </c>
      <c r="J6993" s="6">
        <v>2.7558961341574553</v>
      </c>
      <c r="K6993" s="6">
        <f t="shared" si="109"/>
        <v>68.070416942941705</v>
      </c>
    </row>
    <row r="6994" spans="1:11" x14ac:dyDescent="0.35">
      <c r="A6994" t="s">
        <v>14</v>
      </c>
      <c r="B6994" t="s">
        <v>17</v>
      </c>
      <c r="C6994" s="3" t="s">
        <v>4</v>
      </c>
      <c r="D6994" s="3">
        <v>10</v>
      </c>
      <c r="E6994" s="3">
        <v>19</v>
      </c>
      <c r="F6994" s="3">
        <v>8</v>
      </c>
      <c r="G6994" s="3">
        <v>28.404599999999999</v>
      </c>
      <c r="H6994" s="6">
        <f>INDEX('Sample Customer Count'!$B$3:$B$14,MATCH('KU Gen'!D6994,'Sample Customer Count'!$A$3:$A$14,0))</f>
        <v>38</v>
      </c>
      <c r="I6994" s="6">
        <v>242</v>
      </c>
      <c r="J6994" s="6">
        <v>2.7558961341574553</v>
      </c>
      <c r="K6994" s="6">
        <f t="shared" si="109"/>
        <v>498.52081090562893</v>
      </c>
    </row>
    <row r="6995" spans="1:11" x14ac:dyDescent="0.35">
      <c r="A6995" t="s">
        <v>14</v>
      </c>
      <c r="B6995" t="s">
        <v>17</v>
      </c>
      <c r="C6995" s="3" t="s">
        <v>4</v>
      </c>
      <c r="D6995" s="3">
        <v>10</v>
      </c>
      <c r="E6995" s="3">
        <v>19</v>
      </c>
      <c r="F6995" s="3">
        <v>9</v>
      </c>
      <c r="G6995" s="3">
        <v>43.101599999999998</v>
      </c>
      <c r="H6995" s="6">
        <f>INDEX('Sample Customer Count'!$B$3:$B$14,MATCH('KU Gen'!D6995,'Sample Customer Count'!$A$3:$A$14,0))</f>
        <v>38</v>
      </c>
      <c r="I6995" s="6">
        <v>242</v>
      </c>
      <c r="J6995" s="6">
        <v>2.7558961341574553</v>
      </c>
      <c r="K6995" s="6">
        <f t="shared" si="109"/>
        <v>756.46355109137448</v>
      </c>
    </row>
    <row r="6996" spans="1:11" x14ac:dyDescent="0.35">
      <c r="A6996" t="s">
        <v>14</v>
      </c>
      <c r="B6996" t="s">
        <v>17</v>
      </c>
      <c r="C6996" s="3" t="s">
        <v>4</v>
      </c>
      <c r="D6996" s="3">
        <v>10</v>
      </c>
      <c r="E6996" s="3">
        <v>19</v>
      </c>
      <c r="F6996" s="3">
        <v>10</v>
      </c>
      <c r="G6996" s="3">
        <v>73.016500000000008</v>
      </c>
      <c r="H6996" s="6">
        <f>INDEX('Sample Customer Count'!$B$3:$B$14,MATCH('KU Gen'!D6996,'Sample Customer Count'!$A$3:$A$14,0))</f>
        <v>38</v>
      </c>
      <c r="I6996" s="6">
        <v>242</v>
      </c>
      <c r="J6996" s="6">
        <v>2.7558961341574553</v>
      </c>
      <c r="K6996" s="6">
        <f t="shared" si="109"/>
        <v>1281.4911947181395</v>
      </c>
    </row>
    <row r="6997" spans="1:11" x14ac:dyDescent="0.35">
      <c r="A6997" t="s">
        <v>14</v>
      </c>
      <c r="B6997" t="s">
        <v>17</v>
      </c>
      <c r="C6997" s="3" t="s">
        <v>4</v>
      </c>
      <c r="D6997" s="3">
        <v>10</v>
      </c>
      <c r="E6997" s="3">
        <v>19</v>
      </c>
      <c r="F6997" s="3">
        <v>11</v>
      </c>
      <c r="G6997" s="3">
        <v>110.5108</v>
      </c>
      <c r="H6997" s="6">
        <f>INDEX('Sample Customer Count'!$B$3:$B$14,MATCH('KU Gen'!D6997,'Sample Customer Count'!$A$3:$A$14,0))</f>
        <v>38</v>
      </c>
      <c r="I6997" s="6">
        <v>242</v>
      </c>
      <c r="J6997" s="6">
        <v>2.7558961341574553</v>
      </c>
      <c r="K6997" s="6">
        <f t="shared" si="109"/>
        <v>1939.5426666747562</v>
      </c>
    </row>
    <row r="6998" spans="1:11" x14ac:dyDescent="0.35">
      <c r="A6998" t="s">
        <v>14</v>
      </c>
      <c r="B6998" t="s">
        <v>17</v>
      </c>
      <c r="C6998" s="3" t="s">
        <v>4</v>
      </c>
      <c r="D6998" s="3">
        <v>10</v>
      </c>
      <c r="E6998" s="3">
        <v>19</v>
      </c>
      <c r="F6998" s="3">
        <v>12</v>
      </c>
      <c r="G6998" s="3">
        <v>131.673</v>
      </c>
      <c r="H6998" s="6">
        <f>INDEX('Sample Customer Count'!$B$3:$B$14,MATCH('KU Gen'!D6998,'Sample Customer Count'!$A$3:$A$14,0))</f>
        <v>38</v>
      </c>
      <c r="I6998" s="6">
        <v>242</v>
      </c>
      <c r="J6998" s="6">
        <v>2.7558961341574553</v>
      </c>
      <c r="K6998" s="6">
        <f t="shared" si="109"/>
        <v>2310.9542374959296</v>
      </c>
    </row>
    <row r="6999" spans="1:11" x14ac:dyDescent="0.35">
      <c r="A6999" t="s">
        <v>14</v>
      </c>
      <c r="B6999" t="s">
        <v>17</v>
      </c>
      <c r="C6999" s="3" t="s">
        <v>4</v>
      </c>
      <c r="D6999" s="3">
        <v>10</v>
      </c>
      <c r="E6999" s="3">
        <v>19</v>
      </c>
      <c r="F6999" s="3">
        <v>13</v>
      </c>
      <c r="G6999" s="3">
        <v>123.2423</v>
      </c>
      <c r="H6999" s="6">
        <f>INDEX('Sample Customer Count'!$B$3:$B$14,MATCH('KU Gen'!D6999,'Sample Customer Count'!$A$3:$A$14,0))</f>
        <v>38</v>
      </c>
      <c r="I6999" s="6">
        <v>242</v>
      </c>
      <c r="J6999" s="6">
        <v>2.7558961341574553</v>
      </c>
      <c r="K6999" s="6">
        <f t="shared" si="109"/>
        <v>2162.9894923313404</v>
      </c>
    </row>
    <row r="7000" spans="1:11" x14ac:dyDescent="0.35">
      <c r="A7000" t="s">
        <v>14</v>
      </c>
      <c r="B7000" t="s">
        <v>17</v>
      </c>
      <c r="C7000" s="3" t="s">
        <v>4</v>
      </c>
      <c r="D7000" s="3">
        <v>10</v>
      </c>
      <c r="E7000" s="3">
        <v>19</v>
      </c>
      <c r="F7000" s="3">
        <v>14</v>
      </c>
      <c r="G7000" s="3">
        <v>93.032600000000002</v>
      </c>
      <c r="H7000" s="6">
        <f>INDEX('Sample Customer Count'!$B$3:$B$14,MATCH('KU Gen'!D7000,'Sample Customer Count'!$A$3:$A$14,0))</f>
        <v>38</v>
      </c>
      <c r="I7000" s="6">
        <v>242</v>
      </c>
      <c r="J7000" s="6">
        <v>2.7558961341574553</v>
      </c>
      <c r="K7000" s="6">
        <f t="shared" si="109"/>
        <v>1632.7879002928757</v>
      </c>
    </row>
    <row r="7001" spans="1:11" x14ac:dyDescent="0.35">
      <c r="A7001" t="s">
        <v>14</v>
      </c>
      <c r="B7001" t="s">
        <v>17</v>
      </c>
      <c r="C7001" s="3" t="s">
        <v>4</v>
      </c>
      <c r="D7001" s="3">
        <v>10</v>
      </c>
      <c r="E7001" s="3">
        <v>19</v>
      </c>
      <c r="F7001" s="3">
        <v>15</v>
      </c>
      <c r="G7001" s="3">
        <v>44.187200000000004</v>
      </c>
      <c r="H7001" s="6">
        <f>INDEX('Sample Customer Count'!$B$3:$B$14,MATCH('KU Gen'!D7001,'Sample Customer Count'!$A$3:$A$14,0))</f>
        <v>38</v>
      </c>
      <c r="I7001" s="6">
        <v>242</v>
      </c>
      <c r="J7001" s="6">
        <v>2.7558961341574553</v>
      </c>
      <c r="K7001" s="6">
        <f t="shared" si="109"/>
        <v>775.5165985667536</v>
      </c>
    </row>
    <row r="7002" spans="1:11" x14ac:dyDescent="0.35">
      <c r="A7002" t="s">
        <v>14</v>
      </c>
      <c r="B7002" t="s">
        <v>17</v>
      </c>
      <c r="C7002" s="3" t="s">
        <v>4</v>
      </c>
      <c r="D7002" s="3">
        <v>10</v>
      </c>
      <c r="E7002" s="3">
        <v>19</v>
      </c>
      <c r="F7002" s="3">
        <v>16</v>
      </c>
      <c r="G7002" s="3">
        <v>10.0351</v>
      </c>
      <c r="H7002" s="6">
        <f>INDEX('Sample Customer Count'!$B$3:$B$14,MATCH('KU Gen'!D7002,'Sample Customer Count'!$A$3:$A$14,0))</f>
        <v>38</v>
      </c>
      <c r="I7002" s="6">
        <v>242</v>
      </c>
      <c r="J7002" s="6">
        <v>2.7558961341574553</v>
      </c>
      <c r="K7002" s="6">
        <f t="shared" si="109"/>
        <v>176.12309941062634</v>
      </c>
    </row>
    <row r="7003" spans="1:11" x14ac:dyDescent="0.35">
      <c r="A7003" t="s">
        <v>14</v>
      </c>
      <c r="B7003" t="s">
        <v>17</v>
      </c>
      <c r="C7003" s="3" t="s">
        <v>4</v>
      </c>
      <c r="D7003" s="3">
        <v>10</v>
      </c>
      <c r="E7003" s="3">
        <v>19</v>
      </c>
      <c r="F7003" s="3">
        <v>17</v>
      </c>
      <c r="G7003" s="3">
        <v>0.122</v>
      </c>
      <c r="H7003" s="6">
        <f>INDEX('Sample Customer Count'!$B$3:$B$14,MATCH('KU Gen'!D7003,'Sample Customer Count'!$A$3:$A$14,0))</f>
        <v>38</v>
      </c>
      <c r="I7003" s="6">
        <v>242</v>
      </c>
      <c r="J7003" s="6">
        <v>2.7558961341574553</v>
      </c>
      <c r="K7003" s="6">
        <f t="shared" si="109"/>
        <v>2.1411862490753868</v>
      </c>
    </row>
    <row r="7004" spans="1:11" x14ac:dyDescent="0.35">
      <c r="A7004" t="s">
        <v>14</v>
      </c>
      <c r="B7004" t="s">
        <v>17</v>
      </c>
      <c r="C7004" s="3" t="s">
        <v>4</v>
      </c>
      <c r="D7004" s="3">
        <v>10</v>
      </c>
      <c r="E7004" s="3">
        <v>19</v>
      </c>
      <c r="F7004" s="3">
        <v>18</v>
      </c>
      <c r="G7004" s="3">
        <v>0</v>
      </c>
      <c r="H7004" s="6">
        <f>INDEX('Sample Customer Count'!$B$3:$B$14,MATCH('KU Gen'!D7004,'Sample Customer Count'!$A$3:$A$14,0))</f>
        <v>38</v>
      </c>
      <c r="I7004" s="6">
        <v>242</v>
      </c>
      <c r="J7004" s="6">
        <v>2.7558961341574553</v>
      </c>
      <c r="K7004" s="6">
        <f t="shared" si="109"/>
        <v>0</v>
      </c>
    </row>
    <row r="7005" spans="1:11" x14ac:dyDescent="0.35">
      <c r="A7005" t="s">
        <v>14</v>
      </c>
      <c r="B7005" t="s">
        <v>17</v>
      </c>
      <c r="C7005" s="3" t="s">
        <v>4</v>
      </c>
      <c r="D7005" s="3">
        <v>10</v>
      </c>
      <c r="E7005" s="3">
        <v>19</v>
      </c>
      <c r="F7005" s="3">
        <v>19</v>
      </c>
      <c r="G7005" s="3">
        <v>0</v>
      </c>
      <c r="H7005" s="6">
        <f>INDEX('Sample Customer Count'!$B$3:$B$14,MATCH('KU Gen'!D7005,'Sample Customer Count'!$A$3:$A$14,0))</f>
        <v>38</v>
      </c>
      <c r="I7005" s="6">
        <v>242</v>
      </c>
      <c r="J7005" s="6">
        <v>2.7558961341574553</v>
      </c>
      <c r="K7005" s="6">
        <f t="shared" si="109"/>
        <v>0</v>
      </c>
    </row>
    <row r="7006" spans="1:11" x14ac:dyDescent="0.35">
      <c r="A7006" t="s">
        <v>14</v>
      </c>
      <c r="B7006" t="s">
        <v>17</v>
      </c>
      <c r="C7006" s="3" t="s">
        <v>4</v>
      </c>
      <c r="D7006" s="3">
        <v>10</v>
      </c>
      <c r="E7006" s="3">
        <v>19</v>
      </c>
      <c r="F7006" s="3">
        <v>20</v>
      </c>
      <c r="G7006" s="3">
        <v>0</v>
      </c>
      <c r="H7006" s="6">
        <f>INDEX('Sample Customer Count'!$B$3:$B$14,MATCH('KU Gen'!D7006,'Sample Customer Count'!$A$3:$A$14,0))</f>
        <v>38</v>
      </c>
      <c r="I7006" s="6">
        <v>242</v>
      </c>
      <c r="J7006" s="6">
        <v>2.7558961341574553</v>
      </c>
      <c r="K7006" s="6">
        <f t="shared" si="109"/>
        <v>0</v>
      </c>
    </row>
    <row r="7007" spans="1:11" x14ac:dyDescent="0.35">
      <c r="A7007" t="s">
        <v>14</v>
      </c>
      <c r="B7007" t="s">
        <v>17</v>
      </c>
      <c r="C7007" s="3" t="s">
        <v>4</v>
      </c>
      <c r="D7007" s="3">
        <v>10</v>
      </c>
      <c r="E7007" s="3">
        <v>19</v>
      </c>
      <c r="F7007" s="3">
        <v>21</v>
      </c>
      <c r="G7007" s="3">
        <v>0</v>
      </c>
      <c r="H7007" s="6">
        <f>INDEX('Sample Customer Count'!$B$3:$B$14,MATCH('KU Gen'!D7007,'Sample Customer Count'!$A$3:$A$14,0))</f>
        <v>38</v>
      </c>
      <c r="I7007" s="6">
        <v>242</v>
      </c>
      <c r="J7007" s="6">
        <v>2.7558961341574553</v>
      </c>
      <c r="K7007" s="6">
        <f t="shared" si="109"/>
        <v>0</v>
      </c>
    </row>
    <row r="7008" spans="1:11" x14ac:dyDescent="0.35">
      <c r="A7008" t="s">
        <v>14</v>
      </c>
      <c r="B7008" t="s">
        <v>17</v>
      </c>
      <c r="C7008" s="3" t="s">
        <v>4</v>
      </c>
      <c r="D7008" s="3">
        <v>10</v>
      </c>
      <c r="E7008" s="3">
        <v>19</v>
      </c>
      <c r="F7008" s="3">
        <v>22</v>
      </c>
      <c r="G7008" s="3">
        <v>0</v>
      </c>
      <c r="H7008" s="6">
        <f>INDEX('Sample Customer Count'!$B$3:$B$14,MATCH('KU Gen'!D7008,'Sample Customer Count'!$A$3:$A$14,0))</f>
        <v>38</v>
      </c>
      <c r="I7008" s="6">
        <v>242</v>
      </c>
      <c r="J7008" s="6">
        <v>2.7558961341574553</v>
      </c>
      <c r="K7008" s="6">
        <f t="shared" si="109"/>
        <v>0</v>
      </c>
    </row>
    <row r="7009" spans="1:11" x14ac:dyDescent="0.35">
      <c r="A7009" t="s">
        <v>14</v>
      </c>
      <c r="B7009" t="s">
        <v>17</v>
      </c>
      <c r="C7009" s="3" t="s">
        <v>4</v>
      </c>
      <c r="D7009" s="3">
        <v>10</v>
      </c>
      <c r="E7009" s="3">
        <v>19</v>
      </c>
      <c r="F7009" s="3">
        <v>23</v>
      </c>
      <c r="G7009" s="3">
        <v>0</v>
      </c>
      <c r="H7009" s="6">
        <f>INDEX('Sample Customer Count'!$B$3:$B$14,MATCH('KU Gen'!D7009,'Sample Customer Count'!$A$3:$A$14,0))</f>
        <v>38</v>
      </c>
      <c r="I7009" s="6">
        <v>242</v>
      </c>
      <c r="J7009" s="6">
        <v>2.7558961341574553</v>
      </c>
      <c r="K7009" s="6">
        <f t="shared" si="109"/>
        <v>0</v>
      </c>
    </row>
    <row r="7010" spans="1:11" x14ac:dyDescent="0.35">
      <c r="A7010" t="s">
        <v>14</v>
      </c>
      <c r="B7010" t="s">
        <v>17</v>
      </c>
      <c r="C7010" s="3" t="s">
        <v>4</v>
      </c>
      <c r="D7010" s="3">
        <v>10</v>
      </c>
      <c r="E7010" s="3">
        <v>20</v>
      </c>
      <c r="F7010" s="3">
        <v>0</v>
      </c>
      <c r="G7010" s="3">
        <v>0</v>
      </c>
      <c r="H7010" s="6">
        <f>INDEX('Sample Customer Count'!$B$3:$B$14,MATCH('KU Gen'!D7010,'Sample Customer Count'!$A$3:$A$14,0))</f>
        <v>38</v>
      </c>
      <c r="I7010" s="6">
        <v>242</v>
      </c>
      <c r="J7010" s="6">
        <v>2.7558961341574553</v>
      </c>
      <c r="K7010" s="6">
        <f t="shared" si="109"/>
        <v>0</v>
      </c>
    </row>
    <row r="7011" spans="1:11" x14ac:dyDescent="0.35">
      <c r="A7011" t="s">
        <v>14</v>
      </c>
      <c r="B7011" t="s">
        <v>17</v>
      </c>
      <c r="C7011" s="3" t="s">
        <v>4</v>
      </c>
      <c r="D7011" s="3">
        <v>10</v>
      </c>
      <c r="E7011" s="3">
        <v>20</v>
      </c>
      <c r="F7011" s="3">
        <v>1</v>
      </c>
      <c r="G7011" s="3">
        <v>0</v>
      </c>
      <c r="H7011" s="6">
        <f>INDEX('Sample Customer Count'!$B$3:$B$14,MATCH('KU Gen'!D7011,'Sample Customer Count'!$A$3:$A$14,0))</f>
        <v>38</v>
      </c>
      <c r="I7011" s="6">
        <v>242</v>
      </c>
      <c r="J7011" s="6">
        <v>2.7558961341574553</v>
      </c>
      <c r="K7011" s="6">
        <f t="shared" si="109"/>
        <v>0</v>
      </c>
    </row>
    <row r="7012" spans="1:11" x14ac:dyDescent="0.35">
      <c r="A7012" t="s">
        <v>14</v>
      </c>
      <c r="B7012" t="s">
        <v>17</v>
      </c>
      <c r="C7012" s="3" t="s">
        <v>4</v>
      </c>
      <c r="D7012" s="3">
        <v>10</v>
      </c>
      <c r="E7012" s="3">
        <v>20</v>
      </c>
      <c r="F7012" s="3">
        <v>2</v>
      </c>
      <c r="G7012" s="3">
        <v>0</v>
      </c>
      <c r="H7012" s="6">
        <f>INDEX('Sample Customer Count'!$B$3:$B$14,MATCH('KU Gen'!D7012,'Sample Customer Count'!$A$3:$A$14,0))</f>
        <v>38</v>
      </c>
      <c r="I7012" s="6">
        <v>242</v>
      </c>
      <c r="J7012" s="6">
        <v>2.7558961341574553</v>
      </c>
      <c r="K7012" s="6">
        <f t="shared" si="109"/>
        <v>0</v>
      </c>
    </row>
    <row r="7013" spans="1:11" x14ac:dyDescent="0.35">
      <c r="A7013" t="s">
        <v>14</v>
      </c>
      <c r="B7013" t="s">
        <v>17</v>
      </c>
      <c r="C7013" s="3" t="s">
        <v>4</v>
      </c>
      <c r="D7013" s="3">
        <v>10</v>
      </c>
      <c r="E7013" s="3">
        <v>20</v>
      </c>
      <c r="F7013" s="3">
        <v>3</v>
      </c>
      <c r="G7013" s="3">
        <v>0</v>
      </c>
      <c r="H7013" s="6">
        <f>INDEX('Sample Customer Count'!$B$3:$B$14,MATCH('KU Gen'!D7013,'Sample Customer Count'!$A$3:$A$14,0))</f>
        <v>38</v>
      </c>
      <c r="I7013" s="6">
        <v>242</v>
      </c>
      <c r="J7013" s="6">
        <v>2.7558961341574553</v>
      </c>
      <c r="K7013" s="6">
        <f t="shared" si="109"/>
        <v>0</v>
      </c>
    </row>
    <row r="7014" spans="1:11" x14ac:dyDescent="0.35">
      <c r="A7014" t="s">
        <v>14</v>
      </c>
      <c r="B7014" t="s">
        <v>17</v>
      </c>
      <c r="C7014" s="3" t="s">
        <v>4</v>
      </c>
      <c r="D7014" s="3">
        <v>10</v>
      </c>
      <c r="E7014" s="3">
        <v>20</v>
      </c>
      <c r="F7014" s="3">
        <v>4</v>
      </c>
      <c r="G7014" s="3">
        <v>0</v>
      </c>
      <c r="H7014" s="6">
        <f>INDEX('Sample Customer Count'!$B$3:$B$14,MATCH('KU Gen'!D7014,'Sample Customer Count'!$A$3:$A$14,0))</f>
        <v>38</v>
      </c>
      <c r="I7014" s="6">
        <v>242</v>
      </c>
      <c r="J7014" s="6">
        <v>2.7558961341574553</v>
      </c>
      <c r="K7014" s="6">
        <f t="shared" si="109"/>
        <v>0</v>
      </c>
    </row>
    <row r="7015" spans="1:11" x14ac:dyDescent="0.35">
      <c r="A7015" t="s">
        <v>14</v>
      </c>
      <c r="B7015" t="s">
        <v>17</v>
      </c>
      <c r="C7015" s="3" t="s">
        <v>4</v>
      </c>
      <c r="D7015" s="3">
        <v>10</v>
      </c>
      <c r="E7015" s="3">
        <v>20</v>
      </c>
      <c r="F7015" s="3">
        <v>5</v>
      </c>
      <c r="G7015" s="3">
        <v>0</v>
      </c>
      <c r="H7015" s="6">
        <f>INDEX('Sample Customer Count'!$B$3:$B$14,MATCH('KU Gen'!D7015,'Sample Customer Count'!$A$3:$A$14,0))</f>
        <v>38</v>
      </c>
      <c r="I7015" s="6">
        <v>242</v>
      </c>
      <c r="J7015" s="6">
        <v>2.7558961341574553</v>
      </c>
      <c r="K7015" s="6">
        <f t="shared" si="109"/>
        <v>0</v>
      </c>
    </row>
    <row r="7016" spans="1:11" x14ac:dyDescent="0.35">
      <c r="A7016" t="s">
        <v>14</v>
      </c>
      <c r="B7016" t="s">
        <v>17</v>
      </c>
      <c r="C7016" s="3" t="s">
        <v>4</v>
      </c>
      <c r="D7016" s="3">
        <v>10</v>
      </c>
      <c r="E7016" s="3">
        <v>20</v>
      </c>
      <c r="F7016" s="3">
        <v>6</v>
      </c>
      <c r="G7016" s="3">
        <v>0</v>
      </c>
      <c r="H7016" s="6">
        <f>INDEX('Sample Customer Count'!$B$3:$B$14,MATCH('KU Gen'!D7016,'Sample Customer Count'!$A$3:$A$14,0))</f>
        <v>38</v>
      </c>
      <c r="I7016" s="6">
        <v>242</v>
      </c>
      <c r="J7016" s="6">
        <v>2.7558961341574553</v>
      </c>
      <c r="K7016" s="6">
        <f t="shared" si="109"/>
        <v>0</v>
      </c>
    </row>
    <row r="7017" spans="1:11" x14ac:dyDescent="0.35">
      <c r="A7017" t="s">
        <v>14</v>
      </c>
      <c r="B7017" t="s">
        <v>17</v>
      </c>
      <c r="C7017" s="3" t="s">
        <v>4</v>
      </c>
      <c r="D7017" s="3">
        <v>10</v>
      </c>
      <c r="E7017" s="3">
        <v>20</v>
      </c>
      <c r="F7017" s="3">
        <v>7</v>
      </c>
      <c r="G7017" s="3">
        <v>0.19440000000000002</v>
      </c>
      <c r="H7017" s="6">
        <f>INDEX('Sample Customer Count'!$B$3:$B$14,MATCH('KU Gen'!D7017,'Sample Customer Count'!$A$3:$A$14,0))</f>
        <v>38</v>
      </c>
      <c r="I7017" s="6">
        <v>242</v>
      </c>
      <c r="J7017" s="6">
        <v>2.7558961341574553</v>
      </c>
      <c r="K7017" s="6">
        <f t="shared" si="109"/>
        <v>3.4118574329529117</v>
      </c>
    </row>
    <row r="7018" spans="1:11" x14ac:dyDescent="0.35">
      <c r="A7018" t="s">
        <v>14</v>
      </c>
      <c r="B7018" t="s">
        <v>17</v>
      </c>
      <c r="C7018" s="3" t="s">
        <v>4</v>
      </c>
      <c r="D7018" s="3">
        <v>10</v>
      </c>
      <c r="E7018" s="3">
        <v>20</v>
      </c>
      <c r="F7018" s="3">
        <v>8</v>
      </c>
      <c r="G7018" s="3">
        <v>4.0953999999999997</v>
      </c>
      <c r="H7018" s="6">
        <f>INDEX('Sample Customer Count'!$B$3:$B$14,MATCH('KU Gen'!D7018,'Sample Customer Count'!$A$3:$A$14,0))</f>
        <v>38</v>
      </c>
      <c r="I7018" s="6">
        <v>242</v>
      </c>
      <c r="J7018" s="6">
        <v>2.7558961341574553</v>
      </c>
      <c r="K7018" s="6">
        <f t="shared" si="109"/>
        <v>71.877165282486388</v>
      </c>
    </row>
    <row r="7019" spans="1:11" x14ac:dyDescent="0.35">
      <c r="A7019" t="s">
        <v>14</v>
      </c>
      <c r="B7019" t="s">
        <v>17</v>
      </c>
      <c r="C7019" s="3" t="s">
        <v>4</v>
      </c>
      <c r="D7019" s="3">
        <v>10</v>
      </c>
      <c r="E7019" s="3">
        <v>20</v>
      </c>
      <c r="F7019" s="3">
        <v>9</v>
      </c>
      <c r="G7019" s="3">
        <v>8.3846000000000007</v>
      </c>
      <c r="H7019" s="6">
        <f>INDEX('Sample Customer Count'!$B$3:$B$14,MATCH('KU Gen'!D7019,'Sample Customer Count'!$A$3:$A$14,0))</f>
        <v>38</v>
      </c>
      <c r="I7019" s="6">
        <v>242</v>
      </c>
      <c r="J7019" s="6">
        <v>2.7558961341574553</v>
      </c>
      <c r="K7019" s="6">
        <f t="shared" si="109"/>
        <v>147.15565757374992</v>
      </c>
    </row>
    <row r="7020" spans="1:11" x14ac:dyDescent="0.35">
      <c r="A7020" t="s">
        <v>14</v>
      </c>
      <c r="B7020" t="s">
        <v>17</v>
      </c>
      <c r="C7020" s="3" t="s">
        <v>4</v>
      </c>
      <c r="D7020" s="3">
        <v>10</v>
      </c>
      <c r="E7020" s="3">
        <v>20</v>
      </c>
      <c r="F7020" s="3">
        <v>10</v>
      </c>
      <c r="G7020" s="3">
        <v>61.619300000000003</v>
      </c>
      <c r="H7020" s="6">
        <f>INDEX('Sample Customer Count'!$B$3:$B$14,MATCH('KU Gen'!D7020,'Sample Customer Count'!$A$3:$A$14,0))</f>
        <v>38</v>
      </c>
      <c r="I7020" s="6">
        <v>242</v>
      </c>
      <c r="J7020" s="6">
        <v>2.7558961341574553</v>
      </c>
      <c r="K7020" s="6">
        <f t="shared" si="109"/>
        <v>1081.4622773577951</v>
      </c>
    </row>
    <row r="7021" spans="1:11" x14ac:dyDescent="0.35">
      <c r="A7021" t="s">
        <v>14</v>
      </c>
      <c r="B7021" t="s">
        <v>17</v>
      </c>
      <c r="C7021" s="3" t="s">
        <v>4</v>
      </c>
      <c r="D7021" s="3">
        <v>10</v>
      </c>
      <c r="E7021" s="3">
        <v>20</v>
      </c>
      <c r="F7021" s="3">
        <v>11</v>
      </c>
      <c r="G7021" s="3">
        <v>70.696799999999996</v>
      </c>
      <c r="H7021" s="6">
        <f>INDEX('Sample Customer Count'!$B$3:$B$14,MATCH('KU Gen'!D7021,'Sample Customer Count'!$A$3:$A$14,0))</f>
        <v>38</v>
      </c>
      <c r="I7021" s="6">
        <v>242</v>
      </c>
      <c r="J7021" s="6">
        <v>2.7558961341574553</v>
      </c>
      <c r="K7021" s="6">
        <f t="shared" si="109"/>
        <v>1240.7788197838754</v>
      </c>
    </row>
    <row r="7022" spans="1:11" x14ac:dyDescent="0.35">
      <c r="A7022" t="s">
        <v>14</v>
      </c>
      <c r="B7022" t="s">
        <v>17</v>
      </c>
      <c r="C7022" s="3" t="s">
        <v>4</v>
      </c>
      <c r="D7022" s="3">
        <v>10</v>
      </c>
      <c r="E7022" s="3">
        <v>20</v>
      </c>
      <c r="F7022" s="3">
        <v>12</v>
      </c>
      <c r="G7022" s="3">
        <v>76.683499999999995</v>
      </c>
      <c r="H7022" s="6">
        <f>INDEX('Sample Customer Count'!$B$3:$B$14,MATCH('KU Gen'!D7022,'Sample Customer Count'!$A$3:$A$14,0))</f>
        <v>38</v>
      </c>
      <c r="I7022" s="6">
        <v>242</v>
      </c>
      <c r="J7022" s="6">
        <v>2.7558961341574553</v>
      </c>
      <c r="K7022" s="6">
        <f t="shared" si="109"/>
        <v>1345.8496371391182</v>
      </c>
    </row>
    <row r="7023" spans="1:11" x14ac:dyDescent="0.35">
      <c r="A7023" t="s">
        <v>14</v>
      </c>
      <c r="B7023" t="s">
        <v>17</v>
      </c>
      <c r="C7023" s="3" t="s">
        <v>4</v>
      </c>
      <c r="D7023" s="3">
        <v>10</v>
      </c>
      <c r="E7023" s="3">
        <v>20</v>
      </c>
      <c r="F7023" s="3">
        <v>13</v>
      </c>
      <c r="G7023" s="3">
        <v>71.658699999999996</v>
      </c>
      <c r="H7023" s="6">
        <f>INDEX('Sample Customer Count'!$B$3:$B$14,MATCH('KU Gen'!D7023,'Sample Customer Count'!$A$3:$A$14,0))</f>
        <v>38</v>
      </c>
      <c r="I7023" s="6">
        <v>242</v>
      </c>
      <c r="J7023" s="6">
        <v>2.7558961341574553</v>
      </c>
      <c r="K7023" s="6">
        <f t="shared" si="109"/>
        <v>1257.6608448083477</v>
      </c>
    </row>
    <row r="7024" spans="1:11" x14ac:dyDescent="0.35">
      <c r="A7024" t="s">
        <v>14</v>
      </c>
      <c r="B7024" t="s">
        <v>17</v>
      </c>
      <c r="C7024" s="3" t="s">
        <v>4</v>
      </c>
      <c r="D7024" s="3">
        <v>10</v>
      </c>
      <c r="E7024" s="3">
        <v>20</v>
      </c>
      <c r="F7024" s="3">
        <v>14</v>
      </c>
      <c r="G7024" s="3">
        <v>76.168900000000008</v>
      </c>
      <c r="H7024" s="6">
        <f>INDEX('Sample Customer Count'!$B$3:$B$14,MATCH('KU Gen'!D7024,'Sample Customer Count'!$A$3:$A$14,0))</f>
        <v>38</v>
      </c>
      <c r="I7024" s="6">
        <v>242</v>
      </c>
      <c r="J7024" s="6">
        <v>2.7558961341574553</v>
      </c>
      <c r="K7024" s="6">
        <f t="shared" si="109"/>
        <v>1336.8180433376906</v>
      </c>
    </row>
    <row r="7025" spans="1:11" x14ac:dyDescent="0.35">
      <c r="A7025" t="s">
        <v>14</v>
      </c>
      <c r="B7025" t="s">
        <v>17</v>
      </c>
      <c r="C7025" s="3" t="s">
        <v>4</v>
      </c>
      <c r="D7025" s="3">
        <v>10</v>
      </c>
      <c r="E7025" s="3">
        <v>20</v>
      </c>
      <c r="F7025" s="3">
        <v>15</v>
      </c>
      <c r="G7025" s="3">
        <v>52.807000000000002</v>
      </c>
      <c r="H7025" s="6">
        <f>INDEX('Sample Customer Count'!$B$3:$B$14,MATCH('KU Gen'!D7025,'Sample Customer Count'!$A$3:$A$14,0))</f>
        <v>38</v>
      </c>
      <c r="I7025" s="6">
        <v>242</v>
      </c>
      <c r="J7025" s="6">
        <v>2.7558961341574553</v>
      </c>
      <c r="K7025" s="6">
        <f t="shared" si="109"/>
        <v>926.80018241740947</v>
      </c>
    </row>
    <row r="7026" spans="1:11" x14ac:dyDescent="0.35">
      <c r="A7026" t="s">
        <v>14</v>
      </c>
      <c r="B7026" t="s">
        <v>17</v>
      </c>
      <c r="C7026" s="3" t="s">
        <v>4</v>
      </c>
      <c r="D7026" s="3">
        <v>10</v>
      </c>
      <c r="E7026" s="3">
        <v>20</v>
      </c>
      <c r="F7026" s="3">
        <v>16</v>
      </c>
      <c r="G7026" s="3">
        <v>10.456299999999999</v>
      </c>
      <c r="H7026" s="6">
        <f>INDEX('Sample Customer Count'!$B$3:$B$14,MATCH('KU Gen'!D7026,'Sample Customer Count'!$A$3:$A$14,0))</f>
        <v>38</v>
      </c>
      <c r="I7026" s="6">
        <v>242</v>
      </c>
      <c r="J7026" s="6">
        <v>2.7558961341574553</v>
      </c>
      <c r="K7026" s="6">
        <f t="shared" si="109"/>
        <v>183.51545718202431</v>
      </c>
    </row>
    <row r="7027" spans="1:11" x14ac:dyDescent="0.35">
      <c r="A7027" t="s">
        <v>14</v>
      </c>
      <c r="B7027" t="s">
        <v>17</v>
      </c>
      <c r="C7027" s="3" t="s">
        <v>4</v>
      </c>
      <c r="D7027" s="3">
        <v>10</v>
      </c>
      <c r="E7027" s="3">
        <v>20</v>
      </c>
      <c r="F7027" s="3">
        <v>17</v>
      </c>
      <c r="G7027" s="3">
        <v>0.31019999999999998</v>
      </c>
      <c r="H7027" s="6">
        <f>INDEX('Sample Customer Count'!$B$3:$B$14,MATCH('KU Gen'!D7027,'Sample Customer Count'!$A$3:$A$14,0))</f>
        <v>38</v>
      </c>
      <c r="I7027" s="6">
        <v>242</v>
      </c>
      <c r="J7027" s="6">
        <v>2.7558961341574553</v>
      </c>
      <c r="K7027" s="6">
        <f t="shared" si="109"/>
        <v>5.4442292988785654</v>
      </c>
    </row>
    <row r="7028" spans="1:11" x14ac:dyDescent="0.35">
      <c r="A7028" t="s">
        <v>14</v>
      </c>
      <c r="B7028" t="s">
        <v>17</v>
      </c>
      <c r="C7028" s="3" t="s">
        <v>4</v>
      </c>
      <c r="D7028" s="3">
        <v>10</v>
      </c>
      <c r="E7028" s="3">
        <v>20</v>
      </c>
      <c r="F7028" s="3">
        <v>18</v>
      </c>
      <c r="G7028" s="3">
        <v>0</v>
      </c>
      <c r="H7028" s="6">
        <f>INDEX('Sample Customer Count'!$B$3:$B$14,MATCH('KU Gen'!D7028,'Sample Customer Count'!$A$3:$A$14,0))</f>
        <v>38</v>
      </c>
      <c r="I7028" s="6">
        <v>242</v>
      </c>
      <c r="J7028" s="6">
        <v>2.7558961341574553</v>
      </c>
      <c r="K7028" s="6">
        <f t="shared" si="109"/>
        <v>0</v>
      </c>
    </row>
    <row r="7029" spans="1:11" x14ac:dyDescent="0.35">
      <c r="A7029" t="s">
        <v>14</v>
      </c>
      <c r="B7029" t="s">
        <v>17</v>
      </c>
      <c r="C7029" s="3" t="s">
        <v>4</v>
      </c>
      <c r="D7029" s="3">
        <v>10</v>
      </c>
      <c r="E7029" s="3">
        <v>20</v>
      </c>
      <c r="F7029" s="3">
        <v>19</v>
      </c>
      <c r="G7029" s="3">
        <v>0</v>
      </c>
      <c r="H7029" s="6">
        <f>INDEX('Sample Customer Count'!$B$3:$B$14,MATCH('KU Gen'!D7029,'Sample Customer Count'!$A$3:$A$14,0))</f>
        <v>38</v>
      </c>
      <c r="I7029" s="6">
        <v>242</v>
      </c>
      <c r="J7029" s="6">
        <v>2.7558961341574553</v>
      </c>
      <c r="K7029" s="6">
        <f t="shared" si="109"/>
        <v>0</v>
      </c>
    </row>
    <row r="7030" spans="1:11" x14ac:dyDescent="0.35">
      <c r="A7030" t="s">
        <v>14</v>
      </c>
      <c r="B7030" t="s">
        <v>17</v>
      </c>
      <c r="C7030" s="3" t="s">
        <v>4</v>
      </c>
      <c r="D7030" s="3">
        <v>10</v>
      </c>
      <c r="E7030" s="3">
        <v>20</v>
      </c>
      <c r="F7030" s="3">
        <v>20</v>
      </c>
      <c r="G7030" s="3">
        <v>0</v>
      </c>
      <c r="H7030" s="6">
        <f>INDEX('Sample Customer Count'!$B$3:$B$14,MATCH('KU Gen'!D7030,'Sample Customer Count'!$A$3:$A$14,0))</f>
        <v>38</v>
      </c>
      <c r="I7030" s="6">
        <v>242</v>
      </c>
      <c r="J7030" s="6">
        <v>2.7558961341574553</v>
      </c>
      <c r="K7030" s="6">
        <f t="shared" si="109"/>
        <v>0</v>
      </c>
    </row>
    <row r="7031" spans="1:11" x14ac:dyDescent="0.35">
      <c r="A7031" t="s">
        <v>14</v>
      </c>
      <c r="B7031" t="s">
        <v>17</v>
      </c>
      <c r="C7031" s="3" t="s">
        <v>4</v>
      </c>
      <c r="D7031" s="3">
        <v>10</v>
      </c>
      <c r="E7031" s="3">
        <v>20</v>
      </c>
      <c r="F7031" s="3">
        <v>21</v>
      </c>
      <c r="G7031" s="3">
        <v>0</v>
      </c>
      <c r="H7031" s="6">
        <f>INDEX('Sample Customer Count'!$B$3:$B$14,MATCH('KU Gen'!D7031,'Sample Customer Count'!$A$3:$A$14,0))</f>
        <v>38</v>
      </c>
      <c r="I7031" s="6">
        <v>242</v>
      </c>
      <c r="J7031" s="6">
        <v>2.7558961341574553</v>
      </c>
      <c r="K7031" s="6">
        <f t="shared" si="109"/>
        <v>0</v>
      </c>
    </row>
    <row r="7032" spans="1:11" x14ac:dyDescent="0.35">
      <c r="A7032" t="s">
        <v>14</v>
      </c>
      <c r="B7032" t="s">
        <v>17</v>
      </c>
      <c r="C7032" s="3" t="s">
        <v>4</v>
      </c>
      <c r="D7032" s="3">
        <v>10</v>
      </c>
      <c r="E7032" s="3">
        <v>20</v>
      </c>
      <c r="F7032" s="3">
        <v>22</v>
      </c>
      <c r="G7032" s="3">
        <v>0</v>
      </c>
      <c r="H7032" s="6">
        <f>INDEX('Sample Customer Count'!$B$3:$B$14,MATCH('KU Gen'!D7032,'Sample Customer Count'!$A$3:$A$14,0))</f>
        <v>38</v>
      </c>
      <c r="I7032" s="6">
        <v>242</v>
      </c>
      <c r="J7032" s="6">
        <v>2.7558961341574553</v>
      </c>
      <c r="K7032" s="6">
        <f t="shared" si="109"/>
        <v>0</v>
      </c>
    </row>
    <row r="7033" spans="1:11" x14ac:dyDescent="0.35">
      <c r="A7033" t="s">
        <v>14</v>
      </c>
      <c r="B7033" t="s">
        <v>17</v>
      </c>
      <c r="C7033" s="3" t="s">
        <v>4</v>
      </c>
      <c r="D7033" s="3">
        <v>10</v>
      </c>
      <c r="E7033" s="3">
        <v>20</v>
      </c>
      <c r="F7033" s="3">
        <v>23</v>
      </c>
      <c r="G7033" s="3">
        <v>0</v>
      </c>
      <c r="H7033" s="6">
        <f>INDEX('Sample Customer Count'!$B$3:$B$14,MATCH('KU Gen'!D7033,'Sample Customer Count'!$A$3:$A$14,0))</f>
        <v>38</v>
      </c>
      <c r="I7033" s="6">
        <v>242</v>
      </c>
      <c r="J7033" s="6">
        <v>2.7558961341574553</v>
      </c>
      <c r="K7033" s="6">
        <f t="shared" si="109"/>
        <v>0</v>
      </c>
    </row>
    <row r="7034" spans="1:11" x14ac:dyDescent="0.35">
      <c r="A7034" t="s">
        <v>14</v>
      </c>
      <c r="B7034" t="s">
        <v>17</v>
      </c>
      <c r="C7034" s="3" t="s">
        <v>4</v>
      </c>
      <c r="D7034" s="3">
        <v>10</v>
      </c>
      <c r="E7034" s="3">
        <v>21</v>
      </c>
      <c r="F7034" s="3">
        <v>0</v>
      </c>
      <c r="G7034" s="3">
        <v>0</v>
      </c>
      <c r="H7034" s="6">
        <f>INDEX('Sample Customer Count'!$B$3:$B$14,MATCH('KU Gen'!D7034,'Sample Customer Count'!$A$3:$A$14,0))</f>
        <v>38</v>
      </c>
      <c r="I7034" s="6">
        <v>242</v>
      </c>
      <c r="J7034" s="6">
        <v>2.7558961341574553</v>
      </c>
      <c r="K7034" s="6">
        <f t="shared" si="109"/>
        <v>0</v>
      </c>
    </row>
    <row r="7035" spans="1:11" x14ac:dyDescent="0.35">
      <c r="A7035" t="s">
        <v>14</v>
      </c>
      <c r="B7035" t="s">
        <v>17</v>
      </c>
      <c r="C7035" s="3" t="s">
        <v>4</v>
      </c>
      <c r="D7035" s="3">
        <v>10</v>
      </c>
      <c r="E7035" s="3">
        <v>21</v>
      </c>
      <c r="F7035" s="3">
        <v>1</v>
      </c>
      <c r="G7035" s="3">
        <v>0</v>
      </c>
      <c r="H7035" s="6">
        <f>INDEX('Sample Customer Count'!$B$3:$B$14,MATCH('KU Gen'!D7035,'Sample Customer Count'!$A$3:$A$14,0))</f>
        <v>38</v>
      </c>
      <c r="I7035" s="6">
        <v>242</v>
      </c>
      <c r="J7035" s="6">
        <v>2.7558961341574553</v>
      </c>
      <c r="K7035" s="6">
        <f t="shared" si="109"/>
        <v>0</v>
      </c>
    </row>
    <row r="7036" spans="1:11" x14ac:dyDescent="0.35">
      <c r="A7036" t="s">
        <v>14</v>
      </c>
      <c r="B7036" t="s">
        <v>17</v>
      </c>
      <c r="C7036" s="3" t="s">
        <v>4</v>
      </c>
      <c r="D7036" s="3">
        <v>10</v>
      </c>
      <c r="E7036" s="3">
        <v>21</v>
      </c>
      <c r="F7036" s="3">
        <v>2</v>
      </c>
      <c r="G7036" s="3">
        <v>0</v>
      </c>
      <c r="H7036" s="6">
        <f>INDEX('Sample Customer Count'!$B$3:$B$14,MATCH('KU Gen'!D7036,'Sample Customer Count'!$A$3:$A$14,0))</f>
        <v>38</v>
      </c>
      <c r="I7036" s="6">
        <v>242</v>
      </c>
      <c r="J7036" s="6">
        <v>2.7558961341574553</v>
      </c>
      <c r="K7036" s="6">
        <f t="shared" si="109"/>
        <v>0</v>
      </c>
    </row>
    <row r="7037" spans="1:11" x14ac:dyDescent="0.35">
      <c r="A7037" t="s">
        <v>14</v>
      </c>
      <c r="B7037" t="s">
        <v>17</v>
      </c>
      <c r="C7037" s="3" t="s">
        <v>4</v>
      </c>
      <c r="D7037" s="3">
        <v>10</v>
      </c>
      <c r="E7037" s="3">
        <v>21</v>
      </c>
      <c r="F7037" s="3">
        <v>3</v>
      </c>
      <c r="G7037" s="3">
        <v>0</v>
      </c>
      <c r="H7037" s="6">
        <f>INDEX('Sample Customer Count'!$B$3:$B$14,MATCH('KU Gen'!D7037,'Sample Customer Count'!$A$3:$A$14,0))</f>
        <v>38</v>
      </c>
      <c r="I7037" s="6">
        <v>242</v>
      </c>
      <c r="J7037" s="6">
        <v>2.7558961341574553</v>
      </c>
      <c r="K7037" s="6">
        <f t="shared" si="109"/>
        <v>0</v>
      </c>
    </row>
    <row r="7038" spans="1:11" x14ac:dyDescent="0.35">
      <c r="A7038" t="s">
        <v>14</v>
      </c>
      <c r="B7038" t="s">
        <v>17</v>
      </c>
      <c r="C7038" s="3" t="s">
        <v>4</v>
      </c>
      <c r="D7038" s="3">
        <v>10</v>
      </c>
      <c r="E7038" s="3">
        <v>21</v>
      </c>
      <c r="F7038" s="3">
        <v>4</v>
      </c>
      <c r="G7038" s="3">
        <v>0</v>
      </c>
      <c r="H7038" s="6">
        <f>INDEX('Sample Customer Count'!$B$3:$B$14,MATCH('KU Gen'!D7038,'Sample Customer Count'!$A$3:$A$14,0))</f>
        <v>38</v>
      </c>
      <c r="I7038" s="6">
        <v>242</v>
      </c>
      <c r="J7038" s="6">
        <v>2.7558961341574553</v>
      </c>
      <c r="K7038" s="6">
        <f t="shared" si="109"/>
        <v>0</v>
      </c>
    </row>
    <row r="7039" spans="1:11" x14ac:dyDescent="0.35">
      <c r="A7039" t="s">
        <v>14</v>
      </c>
      <c r="B7039" t="s">
        <v>17</v>
      </c>
      <c r="C7039" s="3" t="s">
        <v>4</v>
      </c>
      <c r="D7039" s="3">
        <v>10</v>
      </c>
      <c r="E7039" s="3">
        <v>21</v>
      </c>
      <c r="F7039" s="3">
        <v>5</v>
      </c>
      <c r="G7039" s="3">
        <v>0</v>
      </c>
      <c r="H7039" s="6">
        <f>INDEX('Sample Customer Count'!$B$3:$B$14,MATCH('KU Gen'!D7039,'Sample Customer Count'!$A$3:$A$14,0))</f>
        <v>38</v>
      </c>
      <c r="I7039" s="6">
        <v>242</v>
      </c>
      <c r="J7039" s="6">
        <v>2.7558961341574553</v>
      </c>
      <c r="K7039" s="6">
        <f t="shared" si="109"/>
        <v>0</v>
      </c>
    </row>
    <row r="7040" spans="1:11" x14ac:dyDescent="0.35">
      <c r="A7040" t="s">
        <v>14</v>
      </c>
      <c r="B7040" t="s">
        <v>17</v>
      </c>
      <c r="C7040" s="3" t="s">
        <v>4</v>
      </c>
      <c r="D7040" s="3">
        <v>10</v>
      </c>
      <c r="E7040" s="3">
        <v>21</v>
      </c>
      <c r="F7040" s="3">
        <v>6</v>
      </c>
      <c r="G7040" s="3">
        <v>0</v>
      </c>
      <c r="H7040" s="6">
        <f>INDEX('Sample Customer Count'!$B$3:$B$14,MATCH('KU Gen'!D7040,'Sample Customer Count'!$A$3:$A$14,0))</f>
        <v>38</v>
      </c>
      <c r="I7040" s="6">
        <v>242</v>
      </c>
      <c r="J7040" s="6">
        <v>2.7558961341574553</v>
      </c>
      <c r="K7040" s="6">
        <f t="shared" si="109"/>
        <v>0</v>
      </c>
    </row>
    <row r="7041" spans="1:11" x14ac:dyDescent="0.35">
      <c r="A7041" t="s">
        <v>14</v>
      </c>
      <c r="B7041" t="s">
        <v>17</v>
      </c>
      <c r="C7041" s="3" t="s">
        <v>4</v>
      </c>
      <c r="D7041" s="3">
        <v>10</v>
      </c>
      <c r="E7041" s="3">
        <v>21</v>
      </c>
      <c r="F7041" s="3">
        <v>7</v>
      </c>
      <c r="G7041" s="3">
        <v>5.5152000000000001</v>
      </c>
      <c r="H7041" s="6">
        <f>INDEX('Sample Customer Count'!$B$3:$B$14,MATCH('KU Gen'!D7041,'Sample Customer Count'!$A$3:$A$14,0))</f>
        <v>38</v>
      </c>
      <c r="I7041" s="6">
        <v>242</v>
      </c>
      <c r="J7041" s="6">
        <v>2.7558961341574553</v>
      </c>
      <c r="K7041" s="6">
        <f t="shared" si="109"/>
        <v>96.795659023775201</v>
      </c>
    </row>
    <row r="7042" spans="1:11" x14ac:dyDescent="0.35">
      <c r="A7042" t="s">
        <v>14</v>
      </c>
      <c r="B7042" t="s">
        <v>17</v>
      </c>
      <c r="C7042" s="3" t="s">
        <v>4</v>
      </c>
      <c r="D7042" s="3">
        <v>10</v>
      </c>
      <c r="E7042" s="3">
        <v>21</v>
      </c>
      <c r="F7042" s="3">
        <v>8</v>
      </c>
      <c r="G7042" s="3">
        <v>37.6252</v>
      </c>
      <c r="H7042" s="6">
        <f>INDEX('Sample Customer Count'!$B$3:$B$14,MATCH('KU Gen'!D7042,'Sample Customer Count'!$A$3:$A$14,0))</f>
        <v>38</v>
      </c>
      <c r="I7042" s="6">
        <v>242</v>
      </c>
      <c r="J7042" s="6">
        <v>2.7558961341574553</v>
      </c>
      <c r="K7042" s="6">
        <f t="shared" si="109"/>
        <v>660.34885949763316</v>
      </c>
    </row>
    <row r="7043" spans="1:11" x14ac:dyDescent="0.35">
      <c r="A7043" t="s">
        <v>14</v>
      </c>
      <c r="B7043" t="s">
        <v>17</v>
      </c>
      <c r="C7043" s="3" t="s">
        <v>4</v>
      </c>
      <c r="D7043" s="3">
        <v>10</v>
      </c>
      <c r="E7043" s="3">
        <v>21</v>
      </c>
      <c r="F7043" s="3">
        <v>9</v>
      </c>
      <c r="G7043" s="3">
        <v>68.606999999999999</v>
      </c>
      <c r="H7043" s="6">
        <f>INDEX('Sample Customer Count'!$B$3:$B$14,MATCH('KU Gen'!D7043,'Sample Customer Count'!$A$3:$A$14,0))</f>
        <v>38</v>
      </c>
      <c r="I7043" s="6">
        <v>242</v>
      </c>
      <c r="J7043" s="6">
        <v>2.7558961341574553</v>
      </c>
      <c r="K7043" s="6">
        <f t="shared" ref="K7043:K7106" si="110">G7043*((I7043/H7043)*J7043)</f>
        <v>1204.1013523796316</v>
      </c>
    </row>
    <row r="7044" spans="1:11" x14ac:dyDescent="0.35">
      <c r="A7044" t="s">
        <v>14</v>
      </c>
      <c r="B7044" t="s">
        <v>17</v>
      </c>
      <c r="C7044" s="3" t="s">
        <v>4</v>
      </c>
      <c r="D7044" s="3">
        <v>10</v>
      </c>
      <c r="E7044" s="3">
        <v>21</v>
      </c>
      <c r="F7044" s="3">
        <v>10</v>
      </c>
      <c r="G7044" s="3">
        <v>100.6044</v>
      </c>
      <c r="H7044" s="6">
        <f>INDEX('Sample Customer Count'!$B$3:$B$14,MATCH('KU Gen'!D7044,'Sample Customer Count'!$A$3:$A$14,0))</f>
        <v>38</v>
      </c>
      <c r="I7044" s="6">
        <v>242</v>
      </c>
      <c r="J7044" s="6">
        <v>2.7558961341574553</v>
      </c>
      <c r="K7044" s="6">
        <f t="shared" si="110"/>
        <v>1765.6783432498348</v>
      </c>
    </row>
    <row r="7045" spans="1:11" x14ac:dyDescent="0.35">
      <c r="A7045" t="s">
        <v>14</v>
      </c>
      <c r="B7045" t="s">
        <v>17</v>
      </c>
      <c r="C7045" s="3" t="s">
        <v>4</v>
      </c>
      <c r="D7045" s="3">
        <v>10</v>
      </c>
      <c r="E7045" s="3">
        <v>21</v>
      </c>
      <c r="F7045" s="3">
        <v>11</v>
      </c>
      <c r="G7045" s="3">
        <v>43.744699999999995</v>
      </c>
      <c r="H7045" s="6">
        <f>INDEX('Sample Customer Count'!$B$3:$B$14,MATCH('KU Gen'!D7045,'Sample Customer Count'!$A$3:$A$14,0))</f>
        <v>38</v>
      </c>
      <c r="I7045" s="6">
        <v>242</v>
      </c>
      <c r="J7045" s="6">
        <v>2.7558961341574553</v>
      </c>
      <c r="K7045" s="6">
        <f t="shared" si="110"/>
        <v>767.75041073711532</v>
      </c>
    </row>
    <row r="7046" spans="1:11" x14ac:dyDescent="0.35">
      <c r="A7046" t="s">
        <v>14</v>
      </c>
      <c r="B7046" t="s">
        <v>17</v>
      </c>
      <c r="C7046" s="3" t="s">
        <v>4</v>
      </c>
      <c r="D7046" s="3">
        <v>10</v>
      </c>
      <c r="E7046" s="3">
        <v>21</v>
      </c>
      <c r="F7046" s="3">
        <v>12</v>
      </c>
      <c r="G7046" s="3">
        <v>84.876800000000003</v>
      </c>
      <c r="H7046" s="6">
        <f>INDEX('Sample Customer Count'!$B$3:$B$14,MATCH('KU Gen'!D7046,'Sample Customer Count'!$A$3:$A$14,0))</f>
        <v>38</v>
      </c>
      <c r="I7046" s="6">
        <v>242</v>
      </c>
      <c r="J7046" s="6">
        <v>2.7558961341574553</v>
      </c>
      <c r="K7046" s="6">
        <f t="shared" si="110"/>
        <v>1489.6478444714901</v>
      </c>
    </row>
    <row r="7047" spans="1:11" x14ac:dyDescent="0.35">
      <c r="A7047" t="s">
        <v>14</v>
      </c>
      <c r="B7047" t="s">
        <v>17</v>
      </c>
      <c r="C7047" s="3" t="s">
        <v>4</v>
      </c>
      <c r="D7047" s="3">
        <v>10</v>
      </c>
      <c r="E7047" s="3">
        <v>21</v>
      </c>
      <c r="F7047" s="3">
        <v>13</v>
      </c>
      <c r="G7047" s="3">
        <v>81.736499999999992</v>
      </c>
      <c r="H7047" s="6">
        <f>INDEX('Sample Customer Count'!$B$3:$B$14,MATCH('KU Gen'!D7047,'Sample Customer Count'!$A$3:$A$14,0))</f>
        <v>38</v>
      </c>
      <c r="I7047" s="6">
        <v>242</v>
      </c>
      <c r="J7047" s="6">
        <v>2.7558961341574553</v>
      </c>
      <c r="K7047" s="6">
        <f t="shared" si="110"/>
        <v>1434.5333594061503</v>
      </c>
    </row>
    <row r="7048" spans="1:11" x14ac:dyDescent="0.35">
      <c r="A7048" t="s">
        <v>14</v>
      </c>
      <c r="B7048" t="s">
        <v>17</v>
      </c>
      <c r="C7048" s="3" t="s">
        <v>4</v>
      </c>
      <c r="D7048" s="3">
        <v>10</v>
      </c>
      <c r="E7048" s="3">
        <v>21</v>
      </c>
      <c r="F7048" s="3">
        <v>14</v>
      </c>
      <c r="G7048" s="3">
        <v>28.8505</v>
      </c>
      <c r="H7048" s="6">
        <f>INDEX('Sample Customer Count'!$B$3:$B$14,MATCH('KU Gen'!D7048,'Sample Customer Count'!$A$3:$A$14,0))</f>
        <v>38</v>
      </c>
      <c r="I7048" s="6">
        <v>242</v>
      </c>
      <c r="J7048" s="6">
        <v>2.7558961341574553</v>
      </c>
      <c r="K7048" s="6">
        <f t="shared" si="110"/>
        <v>506.34667113892993</v>
      </c>
    </row>
    <row r="7049" spans="1:11" x14ac:dyDescent="0.35">
      <c r="A7049" t="s">
        <v>14</v>
      </c>
      <c r="B7049" t="s">
        <v>17</v>
      </c>
      <c r="C7049" s="3" t="s">
        <v>4</v>
      </c>
      <c r="D7049" s="3">
        <v>10</v>
      </c>
      <c r="E7049" s="3">
        <v>21</v>
      </c>
      <c r="F7049" s="3">
        <v>15</v>
      </c>
      <c r="G7049" s="3">
        <v>0.18139999999999998</v>
      </c>
      <c r="H7049" s="6">
        <f>INDEX('Sample Customer Count'!$B$3:$B$14,MATCH('KU Gen'!D7049,'Sample Customer Count'!$A$3:$A$14,0))</f>
        <v>38</v>
      </c>
      <c r="I7049" s="6">
        <v>242</v>
      </c>
      <c r="J7049" s="6">
        <v>2.7558961341574553</v>
      </c>
      <c r="K7049" s="6">
        <f t="shared" si="110"/>
        <v>3.1836982424776652</v>
      </c>
    </row>
    <row r="7050" spans="1:11" x14ac:dyDescent="0.35">
      <c r="A7050" t="s">
        <v>14</v>
      </c>
      <c r="B7050" t="s">
        <v>17</v>
      </c>
      <c r="C7050" s="3" t="s">
        <v>4</v>
      </c>
      <c r="D7050" s="3">
        <v>10</v>
      </c>
      <c r="E7050" s="3">
        <v>21</v>
      </c>
      <c r="F7050" s="3">
        <v>16</v>
      </c>
      <c r="G7050" s="3">
        <v>2.7E-2</v>
      </c>
      <c r="H7050" s="6">
        <f>INDEX('Sample Customer Count'!$B$3:$B$14,MATCH('KU Gen'!D7050,'Sample Customer Count'!$A$3:$A$14,0))</f>
        <v>38</v>
      </c>
      <c r="I7050" s="6">
        <v>242</v>
      </c>
      <c r="J7050" s="6">
        <v>2.7558961341574553</v>
      </c>
      <c r="K7050" s="6">
        <f t="shared" si="110"/>
        <v>0.47386908791012661</v>
      </c>
    </row>
    <row r="7051" spans="1:11" x14ac:dyDescent="0.35">
      <c r="A7051" t="s">
        <v>14</v>
      </c>
      <c r="B7051" t="s">
        <v>17</v>
      </c>
      <c r="C7051" s="3" t="s">
        <v>4</v>
      </c>
      <c r="D7051" s="3">
        <v>10</v>
      </c>
      <c r="E7051" s="3">
        <v>21</v>
      </c>
      <c r="F7051" s="3">
        <v>17</v>
      </c>
      <c r="G7051" s="3">
        <v>0</v>
      </c>
      <c r="H7051" s="6">
        <f>INDEX('Sample Customer Count'!$B$3:$B$14,MATCH('KU Gen'!D7051,'Sample Customer Count'!$A$3:$A$14,0))</f>
        <v>38</v>
      </c>
      <c r="I7051" s="6">
        <v>242</v>
      </c>
      <c r="J7051" s="6">
        <v>2.7558961341574553</v>
      </c>
      <c r="K7051" s="6">
        <f t="shared" si="110"/>
        <v>0</v>
      </c>
    </row>
    <row r="7052" spans="1:11" x14ac:dyDescent="0.35">
      <c r="A7052" t="s">
        <v>14</v>
      </c>
      <c r="B7052" t="s">
        <v>17</v>
      </c>
      <c r="C7052" s="3" t="s">
        <v>4</v>
      </c>
      <c r="D7052" s="3">
        <v>10</v>
      </c>
      <c r="E7052" s="3">
        <v>21</v>
      </c>
      <c r="F7052" s="3">
        <v>18</v>
      </c>
      <c r="G7052" s="3">
        <v>0</v>
      </c>
      <c r="H7052" s="6">
        <f>INDEX('Sample Customer Count'!$B$3:$B$14,MATCH('KU Gen'!D7052,'Sample Customer Count'!$A$3:$A$14,0))</f>
        <v>38</v>
      </c>
      <c r="I7052" s="6">
        <v>242</v>
      </c>
      <c r="J7052" s="6">
        <v>2.7558961341574553</v>
      </c>
      <c r="K7052" s="6">
        <f t="shared" si="110"/>
        <v>0</v>
      </c>
    </row>
    <row r="7053" spans="1:11" x14ac:dyDescent="0.35">
      <c r="A7053" t="s">
        <v>14</v>
      </c>
      <c r="B7053" t="s">
        <v>17</v>
      </c>
      <c r="C7053" s="3" t="s">
        <v>4</v>
      </c>
      <c r="D7053" s="3">
        <v>10</v>
      </c>
      <c r="E7053" s="3">
        <v>21</v>
      </c>
      <c r="F7053" s="3">
        <v>19</v>
      </c>
      <c r="G7053" s="3">
        <v>2E-3</v>
      </c>
      <c r="H7053" s="6">
        <f>INDEX('Sample Customer Count'!$B$3:$B$14,MATCH('KU Gen'!D7053,'Sample Customer Count'!$A$3:$A$14,0))</f>
        <v>38</v>
      </c>
      <c r="I7053" s="6">
        <v>242</v>
      </c>
      <c r="J7053" s="6">
        <v>2.7558961341574553</v>
      </c>
      <c r="K7053" s="6">
        <f t="shared" si="110"/>
        <v>3.5101413919268638E-2</v>
      </c>
    </row>
    <row r="7054" spans="1:11" x14ac:dyDescent="0.35">
      <c r="A7054" t="s">
        <v>14</v>
      </c>
      <c r="B7054" t="s">
        <v>17</v>
      </c>
      <c r="C7054" s="3" t="s">
        <v>4</v>
      </c>
      <c r="D7054" s="3">
        <v>10</v>
      </c>
      <c r="E7054" s="3">
        <v>21</v>
      </c>
      <c r="F7054" s="3">
        <v>20</v>
      </c>
      <c r="G7054" s="3">
        <v>0</v>
      </c>
      <c r="H7054" s="6">
        <f>INDEX('Sample Customer Count'!$B$3:$B$14,MATCH('KU Gen'!D7054,'Sample Customer Count'!$A$3:$A$14,0))</f>
        <v>38</v>
      </c>
      <c r="I7054" s="6">
        <v>242</v>
      </c>
      <c r="J7054" s="6">
        <v>2.7558961341574553</v>
      </c>
      <c r="K7054" s="6">
        <f t="shared" si="110"/>
        <v>0</v>
      </c>
    </row>
    <row r="7055" spans="1:11" x14ac:dyDescent="0.35">
      <c r="A7055" t="s">
        <v>14</v>
      </c>
      <c r="B7055" t="s">
        <v>17</v>
      </c>
      <c r="C7055" s="3" t="s">
        <v>4</v>
      </c>
      <c r="D7055" s="3">
        <v>10</v>
      </c>
      <c r="E7055" s="3">
        <v>21</v>
      </c>
      <c r="F7055" s="3">
        <v>21</v>
      </c>
      <c r="G7055" s="3">
        <v>0</v>
      </c>
      <c r="H7055" s="6">
        <f>INDEX('Sample Customer Count'!$B$3:$B$14,MATCH('KU Gen'!D7055,'Sample Customer Count'!$A$3:$A$14,0))</f>
        <v>38</v>
      </c>
      <c r="I7055" s="6">
        <v>242</v>
      </c>
      <c r="J7055" s="6">
        <v>2.7558961341574553</v>
      </c>
      <c r="K7055" s="6">
        <f t="shared" si="110"/>
        <v>0</v>
      </c>
    </row>
    <row r="7056" spans="1:11" x14ac:dyDescent="0.35">
      <c r="A7056" t="s">
        <v>14</v>
      </c>
      <c r="B7056" t="s">
        <v>17</v>
      </c>
      <c r="C7056" s="3" t="s">
        <v>4</v>
      </c>
      <c r="D7056" s="3">
        <v>10</v>
      </c>
      <c r="E7056" s="3">
        <v>21</v>
      </c>
      <c r="F7056" s="3">
        <v>22</v>
      </c>
      <c r="G7056" s="3">
        <v>0</v>
      </c>
      <c r="H7056" s="6">
        <f>INDEX('Sample Customer Count'!$B$3:$B$14,MATCH('KU Gen'!D7056,'Sample Customer Count'!$A$3:$A$14,0))</f>
        <v>38</v>
      </c>
      <c r="I7056" s="6">
        <v>242</v>
      </c>
      <c r="J7056" s="6">
        <v>2.7558961341574553</v>
      </c>
      <c r="K7056" s="6">
        <f t="shared" si="110"/>
        <v>0</v>
      </c>
    </row>
    <row r="7057" spans="1:11" x14ac:dyDescent="0.35">
      <c r="A7057" t="s">
        <v>14</v>
      </c>
      <c r="B7057" t="s">
        <v>17</v>
      </c>
      <c r="C7057" s="3" t="s">
        <v>4</v>
      </c>
      <c r="D7057" s="3">
        <v>10</v>
      </c>
      <c r="E7057" s="3">
        <v>21</v>
      </c>
      <c r="F7057" s="3">
        <v>23</v>
      </c>
      <c r="G7057" s="3">
        <v>0</v>
      </c>
      <c r="H7057" s="6">
        <f>INDEX('Sample Customer Count'!$B$3:$B$14,MATCH('KU Gen'!D7057,'Sample Customer Count'!$A$3:$A$14,0))</f>
        <v>38</v>
      </c>
      <c r="I7057" s="6">
        <v>242</v>
      </c>
      <c r="J7057" s="6">
        <v>2.7558961341574553</v>
      </c>
      <c r="K7057" s="6">
        <f t="shared" si="110"/>
        <v>0</v>
      </c>
    </row>
    <row r="7058" spans="1:11" x14ac:dyDescent="0.35">
      <c r="A7058" t="s">
        <v>14</v>
      </c>
      <c r="B7058" t="s">
        <v>17</v>
      </c>
      <c r="C7058" s="3" t="s">
        <v>4</v>
      </c>
      <c r="D7058" s="3">
        <v>10</v>
      </c>
      <c r="E7058" s="3">
        <v>22</v>
      </c>
      <c r="F7058" s="3">
        <v>0</v>
      </c>
      <c r="G7058" s="3">
        <v>0</v>
      </c>
      <c r="H7058" s="6">
        <f>INDEX('Sample Customer Count'!$B$3:$B$14,MATCH('KU Gen'!D7058,'Sample Customer Count'!$A$3:$A$14,0))</f>
        <v>38</v>
      </c>
      <c r="I7058" s="6">
        <v>242</v>
      </c>
      <c r="J7058" s="6">
        <v>2.7558961341574553</v>
      </c>
      <c r="K7058" s="6">
        <f t="shared" si="110"/>
        <v>0</v>
      </c>
    </row>
    <row r="7059" spans="1:11" x14ac:dyDescent="0.35">
      <c r="A7059" t="s">
        <v>14</v>
      </c>
      <c r="B7059" t="s">
        <v>17</v>
      </c>
      <c r="C7059" s="3" t="s">
        <v>4</v>
      </c>
      <c r="D7059" s="3">
        <v>10</v>
      </c>
      <c r="E7059" s="3">
        <v>22</v>
      </c>
      <c r="F7059" s="3">
        <v>1</v>
      </c>
      <c r="G7059" s="3">
        <v>0</v>
      </c>
      <c r="H7059" s="6">
        <f>INDEX('Sample Customer Count'!$B$3:$B$14,MATCH('KU Gen'!D7059,'Sample Customer Count'!$A$3:$A$14,0))</f>
        <v>38</v>
      </c>
      <c r="I7059" s="6">
        <v>242</v>
      </c>
      <c r="J7059" s="6">
        <v>2.7558961341574553</v>
      </c>
      <c r="K7059" s="6">
        <f t="shared" si="110"/>
        <v>0</v>
      </c>
    </row>
    <row r="7060" spans="1:11" x14ac:dyDescent="0.35">
      <c r="A7060" t="s">
        <v>14</v>
      </c>
      <c r="B7060" t="s">
        <v>17</v>
      </c>
      <c r="C7060" s="3" t="s">
        <v>4</v>
      </c>
      <c r="D7060" s="3">
        <v>10</v>
      </c>
      <c r="E7060" s="3">
        <v>22</v>
      </c>
      <c r="F7060" s="3">
        <v>2</v>
      </c>
      <c r="G7060" s="3">
        <v>0</v>
      </c>
      <c r="H7060" s="6">
        <f>INDEX('Sample Customer Count'!$B$3:$B$14,MATCH('KU Gen'!D7060,'Sample Customer Count'!$A$3:$A$14,0))</f>
        <v>38</v>
      </c>
      <c r="I7060" s="6">
        <v>242</v>
      </c>
      <c r="J7060" s="6">
        <v>2.7558961341574553</v>
      </c>
      <c r="K7060" s="6">
        <f t="shared" si="110"/>
        <v>0</v>
      </c>
    </row>
    <row r="7061" spans="1:11" x14ac:dyDescent="0.35">
      <c r="A7061" t="s">
        <v>14</v>
      </c>
      <c r="B7061" t="s">
        <v>17</v>
      </c>
      <c r="C7061" s="3" t="s">
        <v>4</v>
      </c>
      <c r="D7061" s="3">
        <v>10</v>
      </c>
      <c r="E7061" s="3">
        <v>22</v>
      </c>
      <c r="F7061" s="3">
        <v>3</v>
      </c>
      <c r="G7061" s="3">
        <v>0</v>
      </c>
      <c r="H7061" s="6">
        <f>INDEX('Sample Customer Count'!$B$3:$B$14,MATCH('KU Gen'!D7061,'Sample Customer Count'!$A$3:$A$14,0))</f>
        <v>38</v>
      </c>
      <c r="I7061" s="6">
        <v>242</v>
      </c>
      <c r="J7061" s="6">
        <v>2.7558961341574553</v>
      </c>
      <c r="K7061" s="6">
        <f t="shared" si="110"/>
        <v>0</v>
      </c>
    </row>
    <row r="7062" spans="1:11" x14ac:dyDescent="0.35">
      <c r="A7062" t="s">
        <v>14</v>
      </c>
      <c r="B7062" t="s">
        <v>17</v>
      </c>
      <c r="C7062" s="3" t="s">
        <v>4</v>
      </c>
      <c r="D7062" s="3">
        <v>10</v>
      </c>
      <c r="E7062" s="3">
        <v>22</v>
      </c>
      <c r="F7062" s="3">
        <v>4</v>
      </c>
      <c r="G7062" s="3">
        <v>0</v>
      </c>
      <c r="H7062" s="6">
        <f>INDEX('Sample Customer Count'!$B$3:$B$14,MATCH('KU Gen'!D7062,'Sample Customer Count'!$A$3:$A$14,0))</f>
        <v>38</v>
      </c>
      <c r="I7062" s="6">
        <v>242</v>
      </c>
      <c r="J7062" s="6">
        <v>2.7558961341574553</v>
      </c>
      <c r="K7062" s="6">
        <f t="shared" si="110"/>
        <v>0</v>
      </c>
    </row>
    <row r="7063" spans="1:11" x14ac:dyDescent="0.35">
      <c r="A7063" t="s">
        <v>14</v>
      </c>
      <c r="B7063" t="s">
        <v>17</v>
      </c>
      <c r="C7063" s="3" t="s">
        <v>4</v>
      </c>
      <c r="D7063" s="3">
        <v>10</v>
      </c>
      <c r="E7063" s="3">
        <v>22</v>
      </c>
      <c r="F7063" s="3">
        <v>5</v>
      </c>
      <c r="G7063" s="3">
        <v>0</v>
      </c>
      <c r="H7063" s="6">
        <f>INDEX('Sample Customer Count'!$B$3:$B$14,MATCH('KU Gen'!D7063,'Sample Customer Count'!$A$3:$A$14,0))</f>
        <v>38</v>
      </c>
      <c r="I7063" s="6">
        <v>242</v>
      </c>
      <c r="J7063" s="6">
        <v>2.7558961341574553</v>
      </c>
      <c r="K7063" s="6">
        <f t="shared" si="110"/>
        <v>0</v>
      </c>
    </row>
    <row r="7064" spans="1:11" x14ac:dyDescent="0.35">
      <c r="A7064" t="s">
        <v>14</v>
      </c>
      <c r="B7064" t="s">
        <v>17</v>
      </c>
      <c r="C7064" s="3" t="s">
        <v>4</v>
      </c>
      <c r="D7064" s="3">
        <v>10</v>
      </c>
      <c r="E7064" s="3">
        <v>22</v>
      </c>
      <c r="F7064" s="3">
        <v>6</v>
      </c>
      <c r="G7064" s="3">
        <v>0</v>
      </c>
      <c r="H7064" s="6">
        <f>INDEX('Sample Customer Count'!$B$3:$B$14,MATCH('KU Gen'!D7064,'Sample Customer Count'!$A$3:$A$14,0))</f>
        <v>38</v>
      </c>
      <c r="I7064" s="6">
        <v>242</v>
      </c>
      <c r="J7064" s="6">
        <v>2.7558961341574553</v>
      </c>
      <c r="K7064" s="6">
        <f t="shared" si="110"/>
        <v>0</v>
      </c>
    </row>
    <row r="7065" spans="1:11" x14ac:dyDescent="0.35">
      <c r="A7065" t="s">
        <v>14</v>
      </c>
      <c r="B7065" t="s">
        <v>17</v>
      </c>
      <c r="C7065" s="3" t="s">
        <v>4</v>
      </c>
      <c r="D7065" s="3">
        <v>10</v>
      </c>
      <c r="E7065" s="3">
        <v>22</v>
      </c>
      <c r="F7065" s="3">
        <v>7</v>
      </c>
      <c r="G7065" s="3">
        <v>4.5968999999999998</v>
      </c>
      <c r="H7065" s="6">
        <f>INDEX('Sample Customer Count'!$B$3:$B$14,MATCH('KU Gen'!D7065,'Sample Customer Count'!$A$3:$A$14,0))</f>
        <v>38</v>
      </c>
      <c r="I7065" s="6">
        <v>242</v>
      </c>
      <c r="J7065" s="6">
        <v>2.7558961341574553</v>
      </c>
      <c r="K7065" s="6">
        <f t="shared" si="110"/>
        <v>80.678844822742988</v>
      </c>
    </row>
    <row r="7066" spans="1:11" x14ac:dyDescent="0.35">
      <c r="A7066" t="s">
        <v>14</v>
      </c>
      <c r="B7066" t="s">
        <v>17</v>
      </c>
      <c r="C7066" s="3" t="s">
        <v>4</v>
      </c>
      <c r="D7066" s="3">
        <v>10</v>
      </c>
      <c r="E7066" s="3">
        <v>22</v>
      </c>
      <c r="F7066" s="3">
        <v>8</v>
      </c>
      <c r="G7066" s="3">
        <v>39.724299999999999</v>
      </c>
      <c r="H7066" s="6">
        <f>INDEX('Sample Customer Count'!$B$3:$B$14,MATCH('KU Gen'!D7066,'Sample Customer Count'!$A$3:$A$14,0))</f>
        <v>38</v>
      </c>
      <c r="I7066" s="6">
        <v>242</v>
      </c>
      <c r="J7066" s="6">
        <v>2.7558961341574553</v>
      </c>
      <c r="K7066" s="6">
        <f t="shared" si="110"/>
        <v>697.18954847660154</v>
      </c>
    </row>
    <row r="7067" spans="1:11" x14ac:dyDescent="0.35">
      <c r="A7067" t="s">
        <v>14</v>
      </c>
      <c r="B7067" t="s">
        <v>17</v>
      </c>
      <c r="C7067" s="3" t="s">
        <v>4</v>
      </c>
      <c r="D7067" s="3">
        <v>10</v>
      </c>
      <c r="E7067" s="3">
        <v>22</v>
      </c>
      <c r="F7067" s="3">
        <v>9</v>
      </c>
      <c r="G7067" s="3">
        <v>77.187600000000003</v>
      </c>
      <c r="H7067" s="6">
        <f>INDEX('Sample Customer Count'!$B$3:$B$14,MATCH('KU Gen'!D7067,'Sample Customer Count'!$A$3:$A$14,0))</f>
        <v>38</v>
      </c>
      <c r="I7067" s="6">
        <v>242</v>
      </c>
      <c r="J7067" s="6">
        <v>2.7558961341574553</v>
      </c>
      <c r="K7067" s="6">
        <f t="shared" si="110"/>
        <v>1354.69694851747</v>
      </c>
    </row>
    <row r="7068" spans="1:11" x14ac:dyDescent="0.35">
      <c r="A7068" t="s">
        <v>14</v>
      </c>
      <c r="B7068" t="s">
        <v>17</v>
      </c>
      <c r="C7068" s="3" t="s">
        <v>4</v>
      </c>
      <c r="D7068" s="3">
        <v>10</v>
      </c>
      <c r="E7068" s="3">
        <v>22</v>
      </c>
      <c r="F7068" s="3">
        <v>10</v>
      </c>
      <c r="G7068" s="3">
        <v>125.3403</v>
      </c>
      <c r="H7068" s="6">
        <f>INDEX('Sample Customer Count'!$B$3:$B$14,MATCH('KU Gen'!D7068,'Sample Customer Count'!$A$3:$A$14,0))</f>
        <v>38</v>
      </c>
      <c r="I7068" s="6">
        <v>242</v>
      </c>
      <c r="J7068" s="6">
        <v>2.7558961341574553</v>
      </c>
      <c r="K7068" s="6">
        <f t="shared" si="110"/>
        <v>2199.8108755326534</v>
      </c>
    </row>
    <row r="7069" spans="1:11" x14ac:dyDescent="0.35">
      <c r="A7069" t="s">
        <v>14</v>
      </c>
      <c r="B7069" t="s">
        <v>17</v>
      </c>
      <c r="C7069" s="3" t="s">
        <v>4</v>
      </c>
      <c r="D7069" s="3">
        <v>10</v>
      </c>
      <c r="E7069" s="3">
        <v>22</v>
      </c>
      <c r="F7069" s="3">
        <v>11</v>
      </c>
      <c r="G7069" s="3">
        <v>145.36519999999999</v>
      </c>
      <c r="H7069" s="6">
        <f>INDEX('Sample Customer Count'!$B$3:$B$14,MATCH('KU Gen'!D7069,'Sample Customer Count'!$A$3:$A$14,0))</f>
        <v>38</v>
      </c>
      <c r="I7069" s="6">
        <v>242</v>
      </c>
      <c r="J7069" s="6">
        <v>2.7558961341574553</v>
      </c>
      <c r="K7069" s="6">
        <f t="shared" si="110"/>
        <v>2551.2620273286343</v>
      </c>
    </row>
    <row r="7070" spans="1:11" x14ac:dyDescent="0.35">
      <c r="A7070" t="s">
        <v>14</v>
      </c>
      <c r="B7070" t="s">
        <v>17</v>
      </c>
      <c r="C7070" s="3" t="s">
        <v>4</v>
      </c>
      <c r="D7070" s="3">
        <v>10</v>
      </c>
      <c r="E7070" s="3">
        <v>22</v>
      </c>
      <c r="F7070" s="3">
        <v>12</v>
      </c>
      <c r="G7070" s="3">
        <v>151.37280000000001</v>
      </c>
      <c r="H7070" s="6">
        <f>INDEX('Sample Customer Count'!$B$3:$B$14,MATCH('KU Gen'!D7070,'Sample Customer Count'!$A$3:$A$14,0))</f>
        <v>38</v>
      </c>
      <c r="I7070" s="6">
        <v>242</v>
      </c>
      <c r="J7070" s="6">
        <v>2.7558961341574553</v>
      </c>
      <c r="K7070" s="6">
        <f t="shared" si="110"/>
        <v>2656.6996544593339</v>
      </c>
    </row>
    <row r="7071" spans="1:11" x14ac:dyDescent="0.35">
      <c r="A7071" t="s">
        <v>14</v>
      </c>
      <c r="B7071" t="s">
        <v>17</v>
      </c>
      <c r="C7071" s="3" t="s">
        <v>4</v>
      </c>
      <c r="D7071" s="3">
        <v>10</v>
      </c>
      <c r="E7071" s="3">
        <v>22</v>
      </c>
      <c r="F7071" s="3">
        <v>13</v>
      </c>
      <c r="G7071" s="3">
        <v>136.04400000000001</v>
      </c>
      <c r="H7071" s="6">
        <f>INDEX('Sample Customer Count'!$B$3:$B$14,MATCH('KU Gen'!D7071,'Sample Customer Count'!$A$3:$A$14,0))</f>
        <v>38</v>
      </c>
      <c r="I7071" s="6">
        <v>242</v>
      </c>
      <c r="J7071" s="6">
        <v>2.7558961341574553</v>
      </c>
      <c r="K7071" s="6">
        <f t="shared" si="110"/>
        <v>2387.6683776164914</v>
      </c>
    </row>
    <row r="7072" spans="1:11" x14ac:dyDescent="0.35">
      <c r="A7072" t="s">
        <v>14</v>
      </c>
      <c r="B7072" t="s">
        <v>17</v>
      </c>
      <c r="C7072" s="3" t="s">
        <v>4</v>
      </c>
      <c r="D7072" s="3">
        <v>10</v>
      </c>
      <c r="E7072" s="3">
        <v>22</v>
      </c>
      <c r="F7072" s="3">
        <v>14</v>
      </c>
      <c r="G7072" s="3">
        <v>107.2002</v>
      </c>
      <c r="H7072" s="6">
        <f>INDEX('Sample Customer Count'!$B$3:$B$14,MATCH('KU Gen'!D7072,'Sample Customer Count'!$A$3:$A$14,0))</f>
        <v>38</v>
      </c>
      <c r="I7072" s="6">
        <v>242</v>
      </c>
      <c r="J7072" s="6">
        <v>2.7558961341574553</v>
      </c>
      <c r="K7072" s="6">
        <f t="shared" si="110"/>
        <v>1881.4392962141908</v>
      </c>
    </row>
    <row r="7073" spans="1:11" x14ac:dyDescent="0.35">
      <c r="A7073" t="s">
        <v>14</v>
      </c>
      <c r="B7073" t="s">
        <v>17</v>
      </c>
      <c r="C7073" s="3" t="s">
        <v>4</v>
      </c>
      <c r="D7073" s="3">
        <v>10</v>
      </c>
      <c r="E7073" s="3">
        <v>22</v>
      </c>
      <c r="F7073" s="3">
        <v>15</v>
      </c>
      <c r="G7073" s="3">
        <v>66.427199999999999</v>
      </c>
      <c r="H7073" s="6">
        <f>INDEX('Sample Customer Count'!$B$3:$B$14,MATCH('KU Gen'!D7073,'Sample Customer Count'!$A$3:$A$14,0))</f>
        <v>38</v>
      </c>
      <c r="I7073" s="6">
        <v>242</v>
      </c>
      <c r="J7073" s="6">
        <v>2.7558961341574553</v>
      </c>
      <c r="K7073" s="6">
        <f t="shared" si="110"/>
        <v>1165.8443213490209</v>
      </c>
    </row>
    <row r="7074" spans="1:11" x14ac:dyDescent="0.35">
      <c r="A7074" t="s">
        <v>14</v>
      </c>
      <c r="B7074" t="s">
        <v>17</v>
      </c>
      <c r="C7074" s="3" t="s">
        <v>4</v>
      </c>
      <c r="D7074" s="3">
        <v>10</v>
      </c>
      <c r="E7074" s="3">
        <v>22</v>
      </c>
      <c r="F7074" s="3">
        <v>16</v>
      </c>
      <c r="G7074" s="3">
        <v>15.5555</v>
      </c>
      <c r="H7074" s="6">
        <f>INDEX('Sample Customer Count'!$B$3:$B$14,MATCH('KU Gen'!D7074,'Sample Customer Count'!$A$3:$A$14,0))</f>
        <v>38</v>
      </c>
      <c r="I7074" s="6">
        <v>242</v>
      </c>
      <c r="J7074" s="6">
        <v>2.7558961341574553</v>
      </c>
      <c r="K7074" s="6">
        <f t="shared" si="110"/>
        <v>273.01002211059165</v>
      </c>
    </row>
    <row r="7075" spans="1:11" x14ac:dyDescent="0.35">
      <c r="A7075" t="s">
        <v>14</v>
      </c>
      <c r="B7075" t="s">
        <v>17</v>
      </c>
      <c r="C7075" s="3" t="s">
        <v>4</v>
      </c>
      <c r="D7075" s="3">
        <v>10</v>
      </c>
      <c r="E7075" s="3">
        <v>22</v>
      </c>
      <c r="F7075" s="3">
        <v>17</v>
      </c>
      <c r="G7075" s="3">
        <v>0.216</v>
      </c>
      <c r="H7075" s="6">
        <f>INDEX('Sample Customer Count'!$B$3:$B$14,MATCH('KU Gen'!D7075,'Sample Customer Count'!$A$3:$A$14,0))</f>
        <v>38</v>
      </c>
      <c r="I7075" s="6">
        <v>242</v>
      </c>
      <c r="J7075" s="6">
        <v>2.7558961341574553</v>
      </c>
      <c r="K7075" s="6">
        <f t="shared" si="110"/>
        <v>3.7909527032810129</v>
      </c>
    </row>
    <row r="7076" spans="1:11" x14ac:dyDescent="0.35">
      <c r="A7076" t="s">
        <v>14</v>
      </c>
      <c r="B7076" t="s">
        <v>17</v>
      </c>
      <c r="C7076" s="3" t="s">
        <v>4</v>
      </c>
      <c r="D7076" s="3">
        <v>10</v>
      </c>
      <c r="E7076" s="3">
        <v>22</v>
      </c>
      <c r="F7076" s="3">
        <v>18</v>
      </c>
      <c r="G7076" s="3">
        <v>0</v>
      </c>
      <c r="H7076" s="6">
        <f>INDEX('Sample Customer Count'!$B$3:$B$14,MATCH('KU Gen'!D7076,'Sample Customer Count'!$A$3:$A$14,0))</f>
        <v>38</v>
      </c>
      <c r="I7076" s="6">
        <v>242</v>
      </c>
      <c r="J7076" s="6">
        <v>2.7558961341574553</v>
      </c>
      <c r="K7076" s="6">
        <f t="shared" si="110"/>
        <v>0</v>
      </c>
    </row>
    <row r="7077" spans="1:11" x14ac:dyDescent="0.35">
      <c r="A7077" t="s">
        <v>14</v>
      </c>
      <c r="B7077" t="s">
        <v>17</v>
      </c>
      <c r="C7077" s="3" t="s">
        <v>4</v>
      </c>
      <c r="D7077" s="3">
        <v>10</v>
      </c>
      <c r="E7077" s="3">
        <v>22</v>
      </c>
      <c r="F7077" s="3">
        <v>19</v>
      </c>
      <c r="G7077" s="3">
        <v>0</v>
      </c>
      <c r="H7077" s="6">
        <f>INDEX('Sample Customer Count'!$B$3:$B$14,MATCH('KU Gen'!D7077,'Sample Customer Count'!$A$3:$A$14,0))</f>
        <v>38</v>
      </c>
      <c r="I7077" s="6">
        <v>242</v>
      </c>
      <c r="J7077" s="6">
        <v>2.7558961341574553</v>
      </c>
      <c r="K7077" s="6">
        <f t="shared" si="110"/>
        <v>0</v>
      </c>
    </row>
    <row r="7078" spans="1:11" x14ac:dyDescent="0.35">
      <c r="A7078" t="s">
        <v>14</v>
      </c>
      <c r="B7078" t="s">
        <v>17</v>
      </c>
      <c r="C7078" s="3" t="s">
        <v>4</v>
      </c>
      <c r="D7078" s="3">
        <v>10</v>
      </c>
      <c r="E7078" s="3">
        <v>22</v>
      </c>
      <c r="F7078" s="3">
        <v>20</v>
      </c>
      <c r="G7078" s="3">
        <v>0</v>
      </c>
      <c r="H7078" s="6">
        <f>INDEX('Sample Customer Count'!$B$3:$B$14,MATCH('KU Gen'!D7078,'Sample Customer Count'!$A$3:$A$14,0))</f>
        <v>38</v>
      </c>
      <c r="I7078" s="6">
        <v>242</v>
      </c>
      <c r="J7078" s="6">
        <v>2.7558961341574553</v>
      </c>
      <c r="K7078" s="6">
        <f t="shared" si="110"/>
        <v>0</v>
      </c>
    </row>
    <row r="7079" spans="1:11" x14ac:dyDescent="0.35">
      <c r="A7079" t="s">
        <v>14</v>
      </c>
      <c r="B7079" t="s">
        <v>17</v>
      </c>
      <c r="C7079" s="3" t="s">
        <v>4</v>
      </c>
      <c r="D7079" s="3">
        <v>10</v>
      </c>
      <c r="E7079" s="3">
        <v>22</v>
      </c>
      <c r="F7079" s="3">
        <v>21</v>
      </c>
      <c r="G7079" s="3">
        <v>0</v>
      </c>
      <c r="H7079" s="6">
        <f>INDEX('Sample Customer Count'!$B$3:$B$14,MATCH('KU Gen'!D7079,'Sample Customer Count'!$A$3:$A$14,0))</f>
        <v>38</v>
      </c>
      <c r="I7079" s="6">
        <v>242</v>
      </c>
      <c r="J7079" s="6">
        <v>2.7558961341574553</v>
      </c>
      <c r="K7079" s="6">
        <f t="shared" si="110"/>
        <v>0</v>
      </c>
    </row>
    <row r="7080" spans="1:11" x14ac:dyDescent="0.35">
      <c r="A7080" t="s">
        <v>14</v>
      </c>
      <c r="B7080" t="s">
        <v>17</v>
      </c>
      <c r="C7080" s="3" t="s">
        <v>4</v>
      </c>
      <c r="D7080" s="3">
        <v>10</v>
      </c>
      <c r="E7080" s="3">
        <v>22</v>
      </c>
      <c r="F7080" s="3">
        <v>22</v>
      </c>
      <c r="G7080" s="3">
        <v>0</v>
      </c>
      <c r="H7080" s="6">
        <f>INDEX('Sample Customer Count'!$B$3:$B$14,MATCH('KU Gen'!D7080,'Sample Customer Count'!$A$3:$A$14,0))</f>
        <v>38</v>
      </c>
      <c r="I7080" s="6">
        <v>242</v>
      </c>
      <c r="J7080" s="6">
        <v>2.7558961341574553</v>
      </c>
      <c r="K7080" s="6">
        <f t="shared" si="110"/>
        <v>0</v>
      </c>
    </row>
    <row r="7081" spans="1:11" x14ac:dyDescent="0.35">
      <c r="A7081" t="s">
        <v>14</v>
      </c>
      <c r="B7081" t="s">
        <v>17</v>
      </c>
      <c r="C7081" s="3" t="s">
        <v>4</v>
      </c>
      <c r="D7081" s="3">
        <v>10</v>
      </c>
      <c r="E7081" s="3">
        <v>22</v>
      </c>
      <c r="F7081" s="3">
        <v>23</v>
      </c>
      <c r="G7081" s="3">
        <v>0</v>
      </c>
      <c r="H7081" s="6">
        <f>INDEX('Sample Customer Count'!$B$3:$B$14,MATCH('KU Gen'!D7081,'Sample Customer Count'!$A$3:$A$14,0))</f>
        <v>38</v>
      </c>
      <c r="I7081" s="6">
        <v>242</v>
      </c>
      <c r="J7081" s="6">
        <v>2.7558961341574553</v>
      </c>
      <c r="K7081" s="6">
        <f t="shared" si="110"/>
        <v>0</v>
      </c>
    </row>
    <row r="7082" spans="1:11" x14ac:dyDescent="0.35">
      <c r="A7082" t="s">
        <v>20</v>
      </c>
      <c r="B7082" t="s">
        <v>17</v>
      </c>
      <c r="C7082" s="3" t="s">
        <v>4</v>
      </c>
      <c r="D7082" s="3">
        <v>10</v>
      </c>
      <c r="E7082" s="3">
        <v>23</v>
      </c>
      <c r="F7082" s="3">
        <v>0</v>
      </c>
      <c r="G7082" s="3">
        <v>0</v>
      </c>
      <c r="H7082" s="6">
        <f>INDEX('Sample Customer Count'!$B$3:$B$14,MATCH('KU Gen'!D7082,'Sample Customer Count'!$A$3:$A$14,0))</f>
        <v>38</v>
      </c>
      <c r="I7082" s="6">
        <v>242</v>
      </c>
      <c r="J7082" s="6">
        <v>2.7558961341574553</v>
      </c>
      <c r="K7082" s="6">
        <f t="shared" si="110"/>
        <v>0</v>
      </c>
    </row>
    <row r="7083" spans="1:11" x14ac:dyDescent="0.35">
      <c r="A7083" t="s">
        <v>20</v>
      </c>
      <c r="B7083" t="s">
        <v>17</v>
      </c>
      <c r="C7083" s="3" t="s">
        <v>4</v>
      </c>
      <c r="D7083" s="3">
        <v>10</v>
      </c>
      <c r="E7083" s="3">
        <v>23</v>
      </c>
      <c r="F7083" s="3">
        <v>1</v>
      </c>
      <c r="G7083" s="3">
        <v>0</v>
      </c>
      <c r="H7083" s="6">
        <f>INDEX('Sample Customer Count'!$B$3:$B$14,MATCH('KU Gen'!D7083,'Sample Customer Count'!$A$3:$A$14,0))</f>
        <v>38</v>
      </c>
      <c r="I7083" s="6">
        <v>242</v>
      </c>
      <c r="J7083" s="6">
        <v>2.7558961341574553</v>
      </c>
      <c r="K7083" s="6">
        <f t="shared" si="110"/>
        <v>0</v>
      </c>
    </row>
    <row r="7084" spans="1:11" x14ac:dyDescent="0.35">
      <c r="A7084" t="s">
        <v>20</v>
      </c>
      <c r="B7084" t="s">
        <v>17</v>
      </c>
      <c r="C7084" s="3" t="s">
        <v>4</v>
      </c>
      <c r="D7084" s="3">
        <v>10</v>
      </c>
      <c r="E7084" s="3">
        <v>23</v>
      </c>
      <c r="F7084" s="3">
        <v>2</v>
      </c>
      <c r="G7084" s="3">
        <v>0</v>
      </c>
      <c r="H7084" s="6">
        <f>INDEX('Sample Customer Count'!$B$3:$B$14,MATCH('KU Gen'!D7084,'Sample Customer Count'!$A$3:$A$14,0))</f>
        <v>38</v>
      </c>
      <c r="I7084" s="6">
        <v>242</v>
      </c>
      <c r="J7084" s="6">
        <v>2.7558961341574553</v>
      </c>
      <c r="K7084" s="6">
        <f t="shared" si="110"/>
        <v>0</v>
      </c>
    </row>
    <row r="7085" spans="1:11" x14ac:dyDescent="0.35">
      <c r="A7085" t="s">
        <v>20</v>
      </c>
      <c r="B7085" t="s">
        <v>17</v>
      </c>
      <c r="C7085" s="3" t="s">
        <v>4</v>
      </c>
      <c r="D7085" s="3">
        <v>10</v>
      </c>
      <c r="E7085" s="3">
        <v>23</v>
      </c>
      <c r="F7085" s="3">
        <v>3</v>
      </c>
      <c r="G7085" s="3">
        <v>0</v>
      </c>
      <c r="H7085" s="6">
        <f>INDEX('Sample Customer Count'!$B$3:$B$14,MATCH('KU Gen'!D7085,'Sample Customer Count'!$A$3:$A$14,0))</f>
        <v>38</v>
      </c>
      <c r="I7085" s="6">
        <v>242</v>
      </c>
      <c r="J7085" s="6">
        <v>2.7558961341574553</v>
      </c>
      <c r="K7085" s="6">
        <f t="shared" si="110"/>
        <v>0</v>
      </c>
    </row>
    <row r="7086" spans="1:11" x14ac:dyDescent="0.35">
      <c r="A7086" t="s">
        <v>20</v>
      </c>
      <c r="B7086" t="s">
        <v>17</v>
      </c>
      <c r="C7086" s="3" t="s">
        <v>4</v>
      </c>
      <c r="D7086" s="3">
        <v>10</v>
      </c>
      <c r="E7086" s="3">
        <v>23</v>
      </c>
      <c r="F7086" s="3">
        <v>4</v>
      </c>
      <c r="G7086" s="3">
        <v>0</v>
      </c>
      <c r="H7086" s="6">
        <f>INDEX('Sample Customer Count'!$B$3:$B$14,MATCH('KU Gen'!D7086,'Sample Customer Count'!$A$3:$A$14,0))</f>
        <v>38</v>
      </c>
      <c r="I7086" s="6">
        <v>242</v>
      </c>
      <c r="J7086" s="6">
        <v>2.7558961341574553</v>
      </c>
      <c r="K7086" s="6">
        <f t="shared" si="110"/>
        <v>0</v>
      </c>
    </row>
    <row r="7087" spans="1:11" x14ac:dyDescent="0.35">
      <c r="A7087" t="s">
        <v>20</v>
      </c>
      <c r="B7087" t="s">
        <v>17</v>
      </c>
      <c r="C7087" s="3" t="s">
        <v>4</v>
      </c>
      <c r="D7087" s="3">
        <v>10</v>
      </c>
      <c r="E7087" s="3">
        <v>23</v>
      </c>
      <c r="F7087" s="3">
        <v>5</v>
      </c>
      <c r="G7087" s="3">
        <v>0</v>
      </c>
      <c r="H7087" s="6">
        <f>INDEX('Sample Customer Count'!$B$3:$B$14,MATCH('KU Gen'!D7087,'Sample Customer Count'!$A$3:$A$14,0))</f>
        <v>38</v>
      </c>
      <c r="I7087" s="6">
        <v>242</v>
      </c>
      <c r="J7087" s="6">
        <v>2.7558961341574553</v>
      </c>
      <c r="K7087" s="6">
        <f t="shared" si="110"/>
        <v>0</v>
      </c>
    </row>
    <row r="7088" spans="1:11" x14ac:dyDescent="0.35">
      <c r="A7088" t="s">
        <v>20</v>
      </c>
      <c r="B7088" t="s">
        <v>17</v>
      </c>
      <c r="C7088" s="3" t="s">
        <v>4</v>
      </c>
      <c r="D7088" s="3">
        <v>10</v>
      </c>
      <c r="E7088" s="3">
        <v>23</v>
      </c>
      <c r="F7088" s="3">
        <v>6</v>
      </c>
      <c r="G7088" s="3">
        <v>0</v>
      </c>
      <c r="H7088" s="6">
        <f>INDEX('Sample Customer Count'!$B$3:$B$14,MATCH('KU Gen'!D7088,'Sample Customer Count'!$A$3:$A$14,0))</f>
        <v>38</v>
      </c>
      <c r="I7088" s="6">
        <v>242</v>
      </c>
      <c r="J7088" s="6">
        <v>2.7558961341574553</v>
      </c>
      <c r="K7088" s="6">
        <f t="shared" si="110"/>
        <v>0</v>
      </c>
    </row>
    <row r="7089" spans="1:11" x14ac:dyDescent="0.35">
      <c r="A7089" t="s">
        <v>20</v>
      </c>
      <c r="B7089" t="s">
        <v>17</v>
      </c>
      <c r="C7089" s="3" t="s">
        <v>4</v>
      </c>
      <c r="D7089" s="3">
        <v>10</v>
      </c>
      <c r="E7089" s="3">
        <v>23</v>
      </c>
      <c r="F7089" s="3">
        <v>7</v>
      </c>
      <c r="G7089" s="3">
        <v>4.7204999999999995</v>
      </c>
      <c r="H7089" s="6">
        <f>INDEX('Sample Customer Count'!$B$3:$B$14,MATCH('KU Gen'!D7089,'Sample Customer Count'!$A$3:$A$14,0))</f>
        <v>38</v>
      </c>
      <c r="I7089" s="6">
        <v>242</v>
      </c>
      <c r="J7089" s="6">
        <v>2.7558961341574553</v>
      </c>
      <c r="K7089" s="6">
        <f t="shared" si="110"/>
        <v>82.848112202953786</v>
      </c>
    </row>
    <row r="7090" spans="1:11" x14ac:dyDescent="0.35">
      <c r="A7090" t="s">
        <v>20</v>
      </c>
      <c r="B7090" t="s">
        <v>17</v>
      </c>
      <c r="C7090" s="3" t="s">
        <v>4</v>
      </c>
      <c r="D7090" s="3">
        <v>10</v>
      </c>
      <c r="E7090" s="3">
        <v>23</v>
      </c>
      <c r="F7090" s="3">
        <v>8</v>
      </c>
      <c r="G7090" s="3">
        <v>37.743400000000001</v>
      </c>
      <c r="H7090" s="6">
        <f>INDEX('Sample Customer Count'!$B$3:$B$14,MATCH('KU Gen'!D7090,'Sample Customer Count'!$A$3:$A$14,0))</f>
        <v>38</v>
      </c>
      <c r="I7090" s="6">
        <v>242</v>
      </c>
      <c r="J7090" s="6">
        <v>2.7558961341574553</v>
      </c>
      <c r="K7090" s="6">
        <f t="shared" si="110"/>
        <v>662.423353060262</v>
      </c>
    </row>
    <row r="7091" spans="1:11" x14ac:dyDescent="0.35">
      <c r="A7091" t="s">
        <v>20</v>
      </c>
      <c r="B7091" t="s">
        <v>17</v>
      </c>
      <c r="C7091" s="3" t="s">
        <v>4</v>
      </c>
      <c r="D7091" s="3">
        <v>10</v>
      </c>
      <c r="E7091" s="3">
        <v>23</v>
      </c>
      <c r="F7091" s="3">
        <v>9</v>
      </c>
      <c r="G7091" s="3">
        <v>92.830300000000008</v>
      </c>
      <c r="H7091" s="6">
        <f>INDEX('Sample Customer Count'!$B$3:$B$14,MATCH('KU Gen'!D7091,'Sample Customer Count'!$A$3:$A$14,0))</f>
        <v>38</v>
      </c>
      <c r="I7091" s="6">
        <v>242</v>
      </c>
      <c r="J7091" s="6">
        <v>2.7558961341574553</v>
      </c>
      <c r="K7091" s="6">
        <f t="shared" si="110"/>
        <v>1629.2373922749418</v>
      </c>
    </row>
    <row r="7092" spans="1:11" x14ac:dyDescent="0.35">
      <c r="A7092" t="s">
        <v>20</v>
      </c>
      <c r="B7092" t="s">
        <v>17</v>
      </c>
      <c r="C7092" s="3" t="s">
        <v>4</v>
      </c>
      <c r="D7092" s="3">
        <v>10</v>
      </c>
      <c r="E7092" s="3">
        <v>23</v>
      </c>
      <c r="F7092" s="3">
        <v>10</v>
      </c>
      <c r="G7092" s="3">
        <v>131.21350000000001</v>
      </c>
      <c r="H7092" s="6">
        <f>INDEX('Sample Customer Count'!$B$3:$B$14,MATCH('KU Gen'!D7092,'Sample Customer Count'!$A$3:$A$14,0))</f>
        <v>38</v>
      </c>
      <c r="I7092" s="6">
        <v>242</v>
      </c>
      <c r="J7092" s="6">
        <v>2.7558961341574553</v>
      </c>
      <c r="K7092" s="6">
        <f t="shared" si="110"/>
        <v>2302.889687647978</v>
      </c>
    </row>
    <row r="7093" spans="1:11" x14ac:dyDescent="0.35">
      <c r="A7093" t="s">
        <v>20</v>
      </c>
      <c r="B7093" t="s">
        <v>17</v>
      </c>
      <c r="C7093" s="3" t="s">
        <v>4</v>
      </c>
      <c r="D7093" s="3">
        <v>10</v>
      </c>
      <c r="E7093" s="3">
        <v>23</v>
      </c>
      <c r="F7093" s="3">
        <v>11</v>
      </c>
      <c r="G7093" s="3">
        <v>146.39179999999999</v>
      </c>
      <c r="H7093" s="6">
        <f>INDEX('Sample Customer Count'!$B$3:$B$14,MATCH('KU Gen'!D7093,'Sample Customer Count'!$A$3:$A$14,0))</f>
        <v>38</v>
      </c>
      <c r="I7093" s="6">
        <v>242</v>
      </c>
      <c r="J7093" s="6">
        <v>2.7558961341574553</v>
      </c>
      <c r="K7093" s="6">
        <f t="shared" si="110"/>
        <v>2569.2795830933951</v>
      </c>
    </row>
    <row r="7094" spans="1:11" x14ac:dyDescent="0.35">
      <c r="A7094" t="s">
        <v>20</v>
      </c>
      <c r="B7094" t="s">
        <v>17</v>
      </c>
      <c r="C7094" s="3" t="s">
        <v>4</v>
      </c>
      <c r="D7094" s="3">
        <v>10</v>
      </c>
      <c r="E7094" s="3">
        <v>23</v>
      </c>
      <c r="F7094" s="3">
        <v>12</v>
      </c>
      <c r="G7094" s="3">
        <v>150.4375</v>
      </c>
      <c r="H7094" s="6">
        <f>INDEX('Sample Customer Count'!$B$3:$B$14,MATCH('KU Gen'!D7094,'Sample Customer Count'!$A$3:$A$14,0))</f>
        <v>38</v>
      </c>
      <c r="I7094" s="6">
        <v>242</v>
      </c>
      <c r="J7094" s="6">
        <v>2.7558961341574553</v>
      </c>
      <c r="K7094" s="6">
        <f t="shared" si="110"/>
        <v>2640.2844782399879</v>
      </c>
    </row>
    <row r="7095" spans="1:11" x14ac:dyDescent="0.35">
      <c r="A7095" t="s">
        <v>20</v>
      </c>
      <c r="B7095" t="s">
        <v>17</v>
      </c>
      <c r="C7095" s="3" t="s">
        <v>4</v>
      </c>
      <c r="D7095" s="3">
        <v>10</v>
      </c>
      <c r="E7095" s="3">
        <v>23</v>
      </c>
      <c r="F7095" s="3">
        <v>13</v>
      </c>
      <c r="G7095" s="3">
        <v>132.32140000000001</v>
      </c>
      <c r="H7095" s="6">
        <f>INDEX('Sample Customer Count'!$B$3:$B$14,MATCH('KU Gen'!D7095,'Sample Customer Count'!$A$3:$A$14,0))</f>
        <v>38</v>
      </c>
      <c r="I7095" s="6">
        <v>242</v>
      </c>
      <c r="J7095" s="6">
        <v>2.7558961341574553</v>
      </c>
      <c r="K7095" s="6">
        <f t="shared" si="110"/>
        <v>2322.3341158885569</v>
      </c>
    </row>
    <row r="7096" spans="1:11" x14ac:dyDescent="0.35">
      <c r="A7096" t="s">
        <v>20</v>
      </c>
      <c r="B7096" t="s">
        <v>17</v>
      </c>
      <c r="C7096" s="3" t="s">
        <v>4</v>
      </c>
      <c r="D7096" s="3">
        <v>10</v>
      </c>
      <c r="E7096" s="3">
        <v>23</v>
      </c>
      <c r="F7096" s="3">
        <v>14</v>
      </c>
      <c r="G7096" s="3">
        <v>101.03100000000001</v>
      </c>
      <c r="H7096" s="6">
        <f>INDEX('Sample Customer Count'!$B$3:$B$14,MATCH('KU Gen'!D7096,'Sample Customer Count'!$A$3:$A$14,0))</f>
        <v>38</v>
      </c>
      <c r="I7096" s="6">
        <v>242</v>
      </c>
      <c r="J7096" s="6">
        <v>2.7558961341574553</v>
      </c>
      <c r="K7096" s="6">
        <f t="shared" si="110"/>
        <v>1773.165474838815</v>
      </c>
    </row>
    <row r="7097" spans="1:11" x14ac:dyDescent="0.35">
      <c r="A7097" t="s">
        <v>20</v>
      </c>
      <c r="B7097" t="s">
        <v>17</v>
      </c>
      <c r="C7097" s="3" t="s">
        <v>4</v>
      </c>
      <c r="D7097" s="3">
        <v>10</v>
      </c>
      <c r="E7097" s="3">
        <v>23</v>
      </c>
      <c r="F7097" s="3">
        <v>15</v>
      </c>
      <c r="G7097" s="3">
        <v>62.998000000000005</v>
      </c>
      <c r="H7097" s="6">
        <f>INDEX('Sample Customer Count'!$B$3:$B$14,MATCH('KU Gen'!D7097,'Sample Customer Count'!$A$3:$A$14,0))</f>
        <v>38</v>
      </c>
      <c r="I7097" s="6">
        <v>242</v>
      </c>
      <c r="J7097" s="6">
        <v>2.7558961341574553</v>
      </c>
      <c r="K7097" s="6">
        <f t="shared" si="110"/>
        <v>1105.6594370430428</v>
      </c>
    </row>
    <row r="7098" spans="1:11" x14ac:dyDescent="0.35">
      <c r="A7098" t="s">
        <v>20</v>
      </c>
      <c r="B7098" t="s">
        <v>17</v>
      </c>
      <c r="C7098" s="3" t="s">
        <v>4</v>
      </c>
      <c r="D7098" s="3">
        <v>10</v>
      </c>
      <c r="E7098" s="3">
        <v>23</v>
      </c>
      <c r="F7098" s="3">
        <v>16</v>
      </c>
      <c r="G7098" s="3">
        <v>18.075700000000001</v>
      </c>
      <c r="H7098" s="6">
        <f>INDEX('Sample Customer Count'!$B$3:$B$14,MATCH('KU Gen'!D7098,'Sample Customer Count'!$A$3:$A$14,0))</f>
        <v>38</v>
      </c>
      <c r="I7098" s="6">
        <v>242</v>
      </c>
      <c r="J7098" s="6">
        <v>2.7558961341574553</v>
      </c>
      <c r="K7098" s="6">
        <f t="shared" si="110"/>
        <v>317.2413137902621</v>
      </c>
    </row>
    <row r="7099" spans="1:11" x14ac:dyDescent="0.35">
      <c r="A7099" t="s">
        <v>20</v>
      </c>
      <c r="B7099" t="s">
        <v>17</v>
      </c>
      <c r="C7099" s="3" t="s">
        <v>4</v>
      </c>
      <c r="D7099" s="3">
        <v>10</v>
      </c>
      <c r="E7099" s="3">
        <v>23</v>
      </c>
      <c r="F7099" s="3">
        <v>17</v>
      </c>
      <c r="G7099" s="3">
        <v>0.61699999999999999</v>
      </c>
      <c r="H7099" s="6">
        <f>INDEX('Sample Customer Count'!$B$3:$B$14,MATCH('KU Gen'!D7099,'Sample Customer Count'!$A$3:$A$14,0))</f>
        <v>38</v>
      </c>
      <c r="I7099" s="6">
        <v>242</v>
      </c>
      <c r="J7099" s="6">
        <v>2.7558961341574553</v>
      </c>
      <c r="K7099" s="6">
        <f t="shared" si="110"/>
        <v>10.828786194094375</v>
      </c>
    </row>
    <row r="7100" spans="1:11" x14ac:dyDescent="0.35">
      <c r="A7100" t="s">
        <v>20</v>
      </c>
      <c r="B7100" t="s">
        <v>17</v>
      </c>
      <c r="C7100" s="3" t="s">
        <v>4</v>
      </c>
      <c r="D7100" s="3">
        <v>10</v>
      </c>
      <c r="E7100" s="3">
        <v>23</v>
      </c>
      <c r="F7100" s="3">
        <v>18</v>
      </c>
      <c r="G7100" s="3">
        <v>0</v>
      </c>
      <c r="H7100" s="6">
        <f>INDEX('Sample Customer Count'!$B$3:$B$14,MATCH('KU Gen'!D7100,'Sample Customer Count'!$A$3:$A$14,0))</f>
        <v>38</v>
      </c>
      <c r="I7100" s="6">
        <v>242</v>
      </c>
      <c r="J7100" s="6">
        <v>2.7558961341574553</v>
      </c>
      <c r="K7100" s="6">
        <f t="shared" si="110"/>
        <v>0</v>
      </c>
    </row>
    <row r="7101" spans="1:11" x14ac:dyDescent="0.35">
      <c r="A7101" t="s">
        <v>20</v>
      </c>
      <c r="B7101" t="s">
        <v>17</v>
      </c>
      <c r="C7101" s="3" t="s">
        <v>4</v>
      </c>
      <c r="D7101" s="3">
        <v>10</v>
      </c>
      <c r="E7101" s="3">
        <v>23</v>
      </c>
      <c r="F7101" s="3">
        <v>19</v>
      </c>
      <c r="G7101" s="3">
        <v>0</v>
      </c>
      <c r="H7101" s="6">
        <f>INDEX('Sample Customer Count'!$B$3:$B$14,MATCH('KU Gen'!D7101,'Sample Customer Count'!$A$3:$A$14,0))</f>
        <v>38</v>
      </c>
      <c r="I7101" s="6">
        <v>242</v>
      </c>
      <c r="J7101" s="6">
        <v>2.7558961341574553</v>
      </c>
      <c r="K7101" s="6">
        <f t="shared" si="110"/>
        <v>0</v>
      </c>
    </row>
    <row r="7102" spans="1:11" x14ac:dyDescent="0.35">
      <c r="A7102" t="s">
        <v>20</v>
      </c>
      <c r="B7102" t="s">
        <v>17</v>
      </c>
      <c r="C7102" s="3" t="s">
        <v>4</v>
      </c>
      <c r="D7102" s="3">
        <v>10</v>
      </c>
      <c r="E7102" s="3">
        <v>23</v>
      </c>
      <c r="F7102" s="3">
        <v>20</v>
      </c>
      <c r="G7102" s="3">
        <v>0</v>
      </c>
      <c r="H7102" s="6">
        <f>INDEX('Sample Customer Count'!$B$3:$B$14,MATCH('KU Gen'!D7102,'Sample Customer Count'!$A$3:$A$14,0))</f>
        <v>38</v>
      </c>
      <c r="I7102" s="6">
        <v>242</v>
      </c>
      <c r="J7102" s="6">
        <v>2.7558961341574553</v>
      </c>
      <c r="K7102" s="6">
        <f t="shared" si="110"/>
        <v>0</v>
      </c>
    </row>
    <row r="7103" spans="1:11" x14ac:dyDescent="0.35">
      <c r="A7103" t="s">
        <v>20</v>
      </c>
      <c r="B7103" t="s">
        <v>17</v>
      </c>
      <c r="C7103" s="3" t="s">
        <v>4</v>
      </c>
      <c r="D7103" s="3">
        <v>10</v>
      </c>
      <c r="E7103" s="3">
        <v>23</v>
      </c>
      <c r="F7103" s="3">
        <v>21</v>
      </c>
      <c r="G7103" s="3">
        <v>0</v>
      </c>
      <c r="H7103" s="6">
        <f>INDEX('Sample Customer Count'!$B$3:$B$14,MATCH('KU Gen'!D7103,'Sample Customer Count'!$A$3:$A$14,0))</f>
        <v>38</v>
      </c>
      <c r="I7103" s="6">
        <v>242</v>
      </c>
      <c r="J7103" s="6">
        <v>2.7558961341574553</v>
      </c>
      <c r="K7103" s="6">
        <f t="shared" si="110"/>
        <v>0</v>
      </c>
    </row>
    <row r="7104" spans="1:11" x14ac:dyDescent="0.35">
      <c r="A7104" t="s">
        <v>20</v>
      </c>
      <c r="B7104" t="s">
        <v>17</v>
      </c>
      <c r="C7104" s="3" t="s">
        <v>4</v>
      </c>
      <c r="D7104" s="3">
        <v>10</v>
      </c>
      <c r="E7104" s="3">
        <v>23</v>
      </c>
      <c r="F7104" s="3">
        <v>22</v>
      </c>
      <c r="G7104" s="3">
        <v>0</v>
      </c>
      <c r="H7104" s="6">
        <f>INDEX('Sample Customer Count'!$B$3:$B$14,MATCH('KU Gen'!D7104,'Sample Customer Count'!$A$3:$A$14,0))</f>
        <v>38</v>
      </c>
      <c r="I7104" s="6">
        <v>242</v>
      </c>
      <c r="J7104" s="6">
        <v>2.7558961341574553</v>
      </c>
      <c r="K7104" s="6">
        <f t="shared" si="110"/>
        <v>0</v>
      </c>
    </row>
    <row r="7105" spans="1:11" x14ac:dyDescent="0.35">
      <c r="A7105" t="s">
        <v>20</v>
      </c>
      <c r="B7105" t="s">
        <v>17</v>
      </c>
      <c r="C7105" s="3" t="s">
        <v>4</v>
      </c>
      <c r="D7105" s="3">
        <v>10</v>
      </c>
      <c r="E7105" s="3">
        <v>23</v>
      </c>
      <c r="F7105" s="3">
        <v>23</v>
      </c>
      <c r="G7105" s="3">
        <v>0</v>
      </c>
      <c r="H7105" s="6">
        <f>INDEX('Sample Customer Count'!$B$3:$B$14,MATCH('KU Gen'!D7105,'Sample Customer Count'!$A$3:$A$14,0))</f>
        <v>38</v>
      </c>
      <c r="I7105" s="6">
        <v>242</v>
      </c>
      <c r="J7105" s="6">
        <v>2.7558961341574553</v>
      </c>
      <c r="K7105" s="6">
        <f t="shared" si="110"/>
        <v>0</v>
      </c>
    </row>
    <row r="7106" spans="1:11" x14ac:dyDescent="0.35">
      <c r="A7106" t="s">
        <v>20</v>
      </c>
      <c r="B7106" t="s">
        <v>17</v>
      </c>
      <c r="C7106" s="3" t="s">
        <v>4</v>
      </c>
      <c r="D7106" s="3">
        <v>10</v>
      </c>
      <c r="E7106" s="3">
        <v>24</v>
      </c>
      <c r="F7106" s="3">
        <v>0</v>
      </c>
      <c r="G7106" s="3">
        <v>0</v>
      </c>
      <c r="H7106" s="6">
        <f>INDEX('Sample Customer Count'!$B$3:$B$14,MATCH('KU Gen'!D7106,'Sample Customer Count'!$A$3:$A$14,0))</f>
        <v>38</v>
      </c>
      <c r="I7106" s="6">
        <v>242</v>
      </c>
      <c r="J7106" s="6">
        <v>2.7558961341574553</v>
      </c>
      <c r="K7106" s="6">
        <f t="shared" si="110"/>
        <v>0</v>
      </c>
    </row>
    <row r="7107" spans="1:11" x14ac:dyDescent="0.35">
      <c r="A7107" t="s">
        <v>20</v>
      </c>
      <c r="B7107" t="s">
        <v>17</v>
      </c>
      <c r="C7107" s="3" t="s">
        <v>4</v>
      </c>
      <c r="D7107" s="3">
        <v>10</v>
      </c>
      <c r="E7107" s="3">
        <v>24</v>
      </c>
      <c r="F7107" s="3">
        <v>1</v>
      </c>
      <c r="G7107" s="3">
        <v>0</v>
      </c>
      <c r="H7107" s="6">
        <f>INDEX('Sample Customer Count'!$B$3:$B$14,MATCH('KU Gen'!D7107,'Sample Customer Count'!$A$3:$A$14,0))</f>
        <v>38</v>
      </c>
      <c r="I7107" s="6">
        <v>242</v>
      </c>
      <c r="J7107" s="6">
        <v>2.7558961341574553</v>
      </c>
      <c r="K7107" s="6">
        <f t="shared" ref="K7107:K7170" si="111">G7107*((I7107/H7107)*J7107)</f>
        <v>0</v>
      </c>
    </row>
    <row r="7108" spans="1:11" x14ac:dyDescent="0.35">
      <c r="A7108" t="s">
        <v>20</v>
      </c>
      <c r="B7108" t="s">
        <v>17</v>
      </c>
      <c r="C7108" s="3" t="s">
        <v>4</v>
      </c>
      <c r="D7108" s="3">
        <v>10</v>
      </c>
      <c r="E7108" s="3">
        <v>24</v>
      </c>
      <c r="F7108" s="3">
        <v>2</v>
      </c>
      <c r="G7108" s="3">
        <v>0</v>
      </c>
      <c r="H7108" s="6">
        <f>INDEX('Sample Customer Count'!$B$3:$B$14,MATCH('KU Gen'!D7108,'Sample Customer Count'!$A$3:$A$14,0))</f>
        <v>38</v>
      </c>
      <c r="I7108" s="6">
        <v>242</v>
      </c>
      <c r="J7108" s="6">
        <v>2.7558961341574553</v>
      </c>
      <c r="K7108" s="6">
        <f t="shared" si="111"/>
        <v>0</v>
      </c>
    </row>
    <row r="7109" spans="1:11" x14ac:dyDescent="0.35">
      <c r="A7109" t="s">
        <v>20</v>
      </c>
      <c r="B7109" t="s">
        <v>17</v>
      </c>
      <c r="C7109" s="3" t="s">
        <v>4</v>
      </c>
      <c r="D7109" s="3">
        <v>10</v>
      </c>
      <c r="E7109" s="3">
        <v>24</v>
      </c>
      <c r="F7109" s="3">
        <v>3</v>
      </c>
      <c r="G7109" s="3">
        <v>0</v>
      </c>
      <c r="H7109" s="6">
        <f>INDEX('Sample Customer Count'!$B$3:$B$14,MATCH('KU Gen'!D7109,'Sample Customer Count'!$A$3:$A$14,0))</f>
        <v>38</v>
      </c>
      <c r="I7109" s="6">
        <v>242</v>
      </c>
      <c r="J7109" s="6">
        <v>2.7558961341574553</v>
      </c>
      <c r="K7109" s="6">
        <f t="shared" si="111"/>
        <v>0</v>
      </c>
    </row>
    <row r="7110" spans="1:11" x14ac:dyDescent="0.35">
      <c r="A7110" t="s">
        <v>20</v>
      </c>
      <c r="B7110" t="s">
        <v>17</v>
      </c>
      <c r="C7110" s="3" t="s">
        <v>4</v>
      </c>
      <c r="D7110" s="3">
        <v>10</v>
      </c>
      <c r="E7110" s="3">
        <v>24</v>
      </c>
      <c r="F7110" s="3">
        <v>4</v>
      </c>
      <c r="G7110" s="3">
        <v>0</v>
      </c>
      <c r="H7110" s="6">
        <f>INDEX('Sample Customer Count'!$B$3:$B$14,MATCH('KU Gen'!D7110,'Sample Customer Count'!$A$3:$A$14,0))</f>
        <v>38</v>
      </c>
      <c r="I7110" s="6">
        <v>242</v>
      </c>
      <c r="J7110" s="6">
        <v>2.7558961341574553</v>
      </c>
      <c r="K7110" s="6">
        <f t="shared" si="111"/>
        <v>0</v>
      </c>
    </row>
    <row r="7111" spans="1:11" x14ac:dyDescent="0.35">
      <c r="A7111" t="s">
        <v>20</v>
      </c>
      <c r="B7111" t="s">
        <v>17</v>
      </c>
      <c r="C7111" s="3" t="s">
        <v>4</v>
      </c>
      <c r="D7111" s="3">
        <v>10</v>
      </c>
      <c r="E7111" s="3">
        <v>24</v>
      </c>
      <c r="F7111" s="3">
        <v>5</v>
      </c>
      <c r="G7111" s="3">
        <v>0</v>
      </c>
      <c r="H7111" s="6">
        <f>INDEX('Sample Customer Count'!$B$3:$B$14,MATCH('KU Gen'!D7111,'Sample Customer Count'!$A$3:$A$14,0))</f>
        <v>38</v>
      </c>
      <c r="I7111" s="6">
        <v>242</v>
      </c>
      <c r="J7111" s="6">
        <v>2.7558961341574553</v>
      </c>
      <c r="K7111" s="6">
        <f t="shared" si="111"/>
        <v>0</v>
      </c>
    </row>
    <row r="7112" spans="1:11" x14ac:dyDescent="0.35">
      <c r="A7112" t="s">
        <v>20</v>
      </c>
      <c r="B7112" t="s">
        <v>17</v>
      </c>
      <c r="C7112" s="3" t="s">
        <v>4</v>
      </c>
      <c r="D7112" s="3">
        <v>10</v>
      </c>
      <c r="E7112" s="3">
        <v>24</v>
      </c>
      <c r="F7112" s="3">
        <v>6</v>
      </c>
      <c r="G7112" s="3">
        <v>0</v>
      </c>
      <c r="H7112" s="6">
        <f>INDEX('Sample Customer Count'!$B$3:$B$14,MATCH('KU Gen'!D7112,'Sample Customer Count'!$A$3:$A$14,0))</f>
        <v>38</v>
      </c>
      <c r="I7112" s="6">
        <v>242</v>
      </c>
      <c r="J7112" s="6">
        <v>2.7558961341574553</v>
      </c>
      <c r="K7112" s="6">
        <f t="shared" si="111"/>
        <v>0</v>
      </c>
    </row>
    <row r="7113" spans="1:11" x14ac:dyDescent="0.35">
      <c r="A7113" t="s">
        <v>20</v>
      </c>
      <c r="B7113" t="s">
        <v>17</v>
      </c>
      <c r="C7113" s="3" t="s">
        <v>4</v>
      </c>
      <c r="D7113" s="3">
        <v>10</v>
      </c>
      <c r="E7113" s="3">
        <v>24</v>
      </c>
      <c r="F7113" s="3">
        <v>7</v>
      </c>
      <c r="G7113" s="3">
        <v>4.2115</v>
      </c>
      <c r="H7113" s="6">
        <f>INDEX('Sample Customer Count'!$B$3:$B$14,MATCH('KU Gen'!D7113,'Sample Customer Count'!$A$3:$A$14,0))</f>
        <v>38</v>
      </c>
      <c r="I7113" s="6">
        <v>242</v>
      </c>
      <c r="J7113" s="6">
        <v>2.7558961341574553</v>
      </c>
      <c r="K7113" s="6">
        <f t="shared" si="111"/>
        <v>73.914802360499934</v>
      </c>
    </row>
    <row r="7114" spans="1:11" x14ac:dyDescent="0.35">
      <c r="A7114" t="s">
        <v>20</v>
      </c>
      <c r="B7114" t="s">
        <v>17</v>
      </c>
      <c r="C7114" s="3" t="s">
        <v>4</v>
      </c>
      <c r="D7114" s="3">
        <v>10</v>
      </c>
      <c r="E7114" s="3">
        <v>24</v>
      </c>
      <c r="F7114" s="3">
        <v>8</v>
      </c>
      <c r="G7114" s="3">
        <v>36.590700000000005</v>
      </c>
      <c r="H7114" s="6">
        <f>INDEX('Sample Customer Count'!$B$3:$B$14,MATCH('KU Gen'!D7114,'Sample Customer Count'!$A$3:$A$14,0))</f>
        <v>38</v>
      </c>
      <c r="I7114" s="6">
        <v>242</v>
      </c>
      <c r="J7114" s="6">
        <v>2.7558961341574553</v>
      </c>
      <c r="K7114" s="6">
        <f t="shared" si="111"/>
        <v>642.19265314789152</v>
      </c>
    </row>
    <row r="7115" spans="1:11" x14ac:dyDescent="0.35">
      <c r="A7115" t="s">
        <v>20</v>
      </c>
      <c r="B7115" t="s">
        <v>17</v>
      </c>
      <c r="C7115" s="3" t="s">
        <v>4</v>
      </c>
      <c r="D7115" s="3">
        <v>10</v>
      </c>
      <c r="E7115" s="3">
        <v>24</v>
      </c>
      <c r="F7115" s="3">
        <v>9</v>
      </c>
      <c r="G7115" s="3">
        <v>80.917000000000002</v>
      </c>
      <c r="H7115" s="6">
        <f>INDEX('Sample Customer Count'!$B$3:$B$14,MATCH('KU Gen'!D7115,'Sample Customer Count'!$A$3:$A$14,0))</f>
        <v>38</v>
      </c>
      <c r="I7115" s="6">
        <v>242</v>
      </c>
      <c r="J7115" s="6">
        <v>2.7558961341574553</v>
      </c>
      <c r="K7115" s="6">
        <f t="shared" si="111"/>
        <v>1420.1505550527302</v>
      </c>
    </row>
    <row r="7116" spans="1:11" x14ac:dyDescent="0.35">
      <c r="A7116" t="s">
        <v>20</v>
      </c>
      <c r="B7116" t="s">
        <v>17</v>
      </c>
      <c r="C7116" s="3" t="s">
        <v>4</v>
      </c>
      <c r="D7116" s="3">
        <v>10</v>
      </c>
      <c r="E7116" s="3">
        <v>24</v>
      </c>
      <c r="F7116" s="3">
        <v>10</v>
      </c>
      <c r="G7116" s="3">
        <v>121.6169</v>
      </c>
      <c r="H7116" s="6">
        <f>INDEX('Sample Customer Count'!$B$3:$B$14,MATCH('KU Gen'!D7116,'Sample Customer Count'!$A$3:$A$14,0))</f>
        <v>38</v>
      </c>
      <c r="I7116" s="6">
        <v>242</v>
      </c>
      <c r="J7116" s="6">
        <v>2.7558961341574553</v>
      </c>
      <c r="K7116" s="6">
        <f t="shared" si="111"/>
        <v>2134.462573239151</v>
      </c>
    </row>
    <row r="7117" spans="1:11" x14ac:dyDescent="0.35">
      <c r="A7117" t="s">
        <v>20</v>
      </c>
      <c r="B7117" t="s">
        <v>17</v>
      </c>
      <c r="C7117" s="3" t="s">
        <v>4</v>
      </c>
      <c r="D7117" s="3">
        <v>10</v>
      </c>
      <c r="E7117" s="3">
        <v>24</v>
      </c>
      <c r="F7117" s="3">
        <v>11</v>
      </c>
      <c r="G7117" s="3">
        <v>140.66309999999999</v>
      </c>
      <c r="H7117" s="6">
        <f>INDEX('Sample Customer Count'!$B$3:$B$14,MATCH('KU Gen'!D7117,'Sample Customer Count'!$A$3:$A$14,0))</f>
        <v>38</v>
      </c>
      <c r="I7117" s="6">
        <v>242</v>
      </c>
      <c r="J7117" s="6">
        <v>2.7558961341574553</v>
      </c>
      <c r="K7117" s="6">
        <f t="shared" si="111"/>
        <v>2468.736848133738</v>
      </c>
    </row>
    <row r="7118" spans="1:11" x14ac:dyDescent="0.35">
      <c r="A7118" t="s">
        <v>20</v>
      </c>
      <c r="B7118" t="s">
        <v>17</v>
      </c>
      <c r="C7118" s="3" t="s">
        <v>4</v>
      </c>
      <c r="D7118" s="3">
        <v>10</v>
      </c>
      <c r="E7118" s="3">
        <v>24</v>
      </c>
      <c r="F7118" s="3">
        <v>12</v>
      </c>
      <c r="G7118" s="3">
        <v>150.24459999999999</v>
      </c>
      <c r="H7118" s="6">
        <f>INDEX('Sample Customer Count'!$B$3:$B$14,MATCH('KU Gen'!D7118,'Sample Customer Count'!$A$3:$A$14,0))</f>
        <v>38</v>
      </c>
      <c r="I7118" s="6">
        <v>242</v>
      </c>
      <c r="J7118" s="6">
        <v>2.7558961341574553</v>
      </c>
      <c r="K7118" s="6">
        <f t="shared" si="111"/>
        <v>2636.898946867474</v>
      </c>
    </row>
    <row r="7119" spans="1:11" x14ac:dyDescent="0.35">
      <c r="A7119" t="s">
        <v>20</v>
      </c>
      <c r="B7119" t="s">
        <v>17</v>
      </c>
      <c r="C7119" s="3" t="s">
        <v>4</v>
      </c>
      <c r="D7119" s="3">
        <v>10</v>
      </c>
      <c r="E7119" s="3">
        <v>24</v>
      </c>
      <c r="F7119" s="3">
        <v>13</v>
      </c>
      <c r="G7119" s="3">
        <v>135.0616</v>
      </c>
      <c r="H7119" s="6">
        <f>INDEX('Sample Customer Count'!$B$3:$B$14,MATCH('KU Gen'!D7119,'Sample Customer Count'!$A$3:$A$14,0))</f>
        <v>38</v>
      </c>
      <c r="I7119" s="6">
        <v>242</v>
      </c>
      <c r="J7119" s="6">
        <v>2.7558961341574553</v>
      </c>
      <c r="K7119" s="6">
        <f t="shared" si="111"/>
        <v>2370.4265630993464</v>
      </c>
    </row>
    <row r="7120" spans="1:11" x14ac:dyDescent="0.35">
      <c r="A7120" t="s">
        <v>20</v>
      </c>
      <c r="B7120" t="s">
        <v>17</v>
      </c>
      <c r="C7120" s="3" t="s">
        <v>4</v>
      </c>
      <c r="D7120" s="3">
        <v>10</v>
      </c>
      <c r="E7120" s="3">
        <v>24</v>
      </c>
      <c r="F7120" s="3">
        <v>14</v>
      </c>
      <c r="G7120" s="3">
        <v>103.1738</v>
      </c>
      <c r="H7120" s="6">
        <f>INDEX('Sample Customer Count'!$B$3:$B$14,MATCH('KU Gen'!D7120,'Sample Customer Count'!$A$3:$A$14,0))</f>
        <v>38</v>
      </c>
      <c r="I7120" s="6">
        <v>242</v>
      </c>
      <c r="J7120" s="6">
        <v>2.7558961341574553</v>
      </c>
      <c r="K7120" s="6">
        <f t="shared" si="111"/>
        <v>1810.7731297119192</v>
      </c>
    </row>
    <row r="7121" spans="1:11" x14ac:dyDescent="0.35">
      <c r="A7121" t="s">
        <v>20</v>
      </c>
      <c r="B7121" t="s">
        <v>17</v>
      </c>
      <c r="C7121" s="3" t="s">
        <v>4</v>
      </c>
      <c r="D7121" s="3">
        <v>10</v>
      </c>
      <c r="E7121" s="3">
        <v>24</v>
      </c>
      <c r="F7121" s="3">
        <v>15</v>
      </c>
      <c r="G7121" s="3">
        <v>58.422600000000003</v>
      </c>
      <c r="H7121" s="6">
        <f>INDEX('Sample Customer Count'!$B$3:$B$14,MATCH('KU Gen'!D7121,'Sample Customer Count'!$A$3:$A$14,0))</f>
        <v>38</v>
      </c>
      <c r="I7121" s="6">
        <v>242</v>
      </c>
      <c r="J7121" s="6">
        <v>2.7558961341574553</v>
      </c>
      <c r="K7121" s="6">
        <f t="shared" si="111"/>
        <v>1025.357932419932</v>
      </c>
    </row>
    <row r="7122" spans="1:11" x14ac:dyDescent="0.35">
      <c r="A7122" t="s">
        <v>20</v>
      </c>
      <c r="B7122" t="s">
        <v>17</v>
      </c>
      <c r="C7122" s="3" t="s">
        <v>4</v>
      </c>
      <c r="D7122" s="3">
        <v>10</v>
      </c>
      <c r="E7122" s="3">
        <v>24</v>
      </c>
      <c r="F7122" s="3">
        <v>16</v>
      </c>
      <c r="G7122" s="3">
        <v>15.3752</v>
      </c>
      <c r="H7122" s="6">
        <f>INDEX('Sample Customer Count'!$B$3:$B$14,MATCH('KU Gen'!D7122,'Sample Customer Count'!$A$3:$A$14,0))</f>
        <v>38</v>
      </c>
      <c r="I7122" s="6">
        <v>242</v>
      </c>
      <c r="J7122" s="6">
        <v>2.7558961341574553</v>
      </c>
      <c r="K7122" s="6">
        <f t="shared" si="111"/>
        <v>269.84562964576958</v>
      </c>
    </row>
    <row r="7123" spans="1:11" x14ac:dyDescent="0.35">
      <c r="A7123" t="s">
        <v>20</v>
      </c>
      <c r="B7123" t="s">
        <v>17</v>
      </c>
      <c r="C7123" s="3" t="s">
        <v>4</v>
      </c>
      <c r="D7123" s="3">
        <v>10</v>
      </c>
      <c r="E7123" s="3">
        <v>24</v>
      </c>
      <c r="F7123" s="3">
        <v>17</v>
      </c>
      <c r="G7123" s="3">
        <v>0.59660000000000002</v>
      </c>
      <c r="H7123" s="6">
        <f>INDEX('Sample Customer Count'!$B$3:$B$14,MATCH('KU Gen'!D7123,'Sample Customer Count'!$A$3:$A$14,0))</f>
        <v>38</v>
      </c>
      <c r="I7123" s="6">
        <v>242</v>
      </c>
      <c r="J7123" s="6">
        <v>2.7558961341574553</v>
      </c>
      <c r="K7123" s="6">
        <f t="shared" si="111"/>
        <v>10.470751772117834</v>
      </c>
    </row>
    <row r="7124" spans="1:11" x14ac:dyDescent="0.35">
      <c r="A7124" t="s">
        <v>20</v>
      </c>
      <c r="B7124" t="s">
        <v>17</v>
      </c>
      <c r="C7124" s="3" t="s">
        <v>4</v>
      </c>
      <c r="D7124" s="3">
        <v>10</v>
      </c>
      <c r="E7124" s="3">
        <v>24</v>
      </c>
      <c r="F7124" s="3">
        <v>18</v>
      </c>
      <c r="G7124" s="3">
        <v>0</v>
      </c>
      <c r="H7124" s="6">
        <f>INDEX('Sample Customer Count'!$B$3:$B$14,MATCH('KU Gen'!D7124,'Sample Customer Count'!$A$3:$A$14,0))</f>
        <v>38</v>
      </c>
      <c r="I7124" s="6">
        <v>242</v>
      </c>
      <c r="J7124" s="6">
        <v>2.7558961341574553</v>
      </c>
      <c r="K7124" s="6">
        <f t="shared" si="111"/>
        <v>0</v>
      </c>
    </row>
    <row r="7125" spans="1:11" x14ac:dyDescent="0.35">
      <c r="A7125" t="s">
        <v>20</v>
      </c>
      <c r="B7125" t="s">
        <v>17</v>
      </c>
      <c r="C7125" s="3" t="s">
        <v>4</v>
      </c>
      <c r="D7125" s="3">
        <v>10</v>
      </c>
      <c r="E7125" s="3">
        <v>24</v>
      </c>
      <c r="F7125" s="3">
        <v>19</v>
      </c>
      <c r="G7125" s="3">
        <v>0</v>
      </c>
      <c r="H7125" s="6">
        <f>INDEX('Sample Customer Count'!$B$3:$B$14,MATCH('KU Gen'!D7125,'Sample Customer Count'!$A$3:$A$14,0))</f>
        <v>38</v>
      </c>
      <c r="I7125" s="6">
        <v>242</v>
      </c>
      <c r="J7125" s="6">
        <v>2.7558961341574553</v>
      </c>
      <c r="K7125" s="6">
        <f t="shared" si="111"/>
        <v>0</v>
      </c>
    </row>
    <row r="7126" spans="1:11" x14ac:dyDescent="0.35">
      <c r="A7126" t="s">
        <v>20</v>
      </c>
      <c r="B7126" t="s">
        <v>17</v>
      </c>
      <c r="C7126" s="3" t="s">
        <v>4</v>
      </c>
      <c r="D7126" s="3">
        <v>10</v>
      </c>
      <c r="E7126" s="3">
        <v>24</v>
      </c>
      <c r="F7126" s="3">
        <v>20</v>
      </c>
      <c r="G7126" s="3">
        <v>0</v>
      </c>
      <c r="H7126" s="6">
        <f>INDEX('Sample Customer Count'!$B$3:$B$14,MATCH('KU Gen'!D7126,'Sample Customer Count'!$A$3:$A$14,0))</f>
        <v>38</v>
      </c>
      <c r="I7126" s="6">
        <v>242</v>
      </c>
      <c r="J7126" s="6">
        <v>2.7558961341574553</v>
      </c>
      <c r="K7126" s="6">
        <f t="shared" si="111"/>
        <v>0</v>
      </c>
    </row>
    <row r="7127" spans="1:11" x14ac:dyDescent="0.35">
      <c r="A7127" t="s">
        <v>20</v>
      </c>
      <c r="B7127" t="s">
        <v>17</v>
      </c>
      <c r="C7127" s="3" t="s">
        <v>4</v>
      </c>
      <c r="D7127" s="3">
        <v>10</v>
      </c>
      <c r="E7127" s="3">
        <v>24</v>
      </c>
      <c r="F7127" s="3">
        <v>21</v>
      </c>
      <c r="G7127" s="3">
        <v>0</v>
      </c>
      <c r="H7127" s="6">
        <f>INDEX('Sample Customer Count'!$B$3:$B$14,MATCH('KU Gen'!D7127,'Sample Customer Count'!$A$3:$A$14,0))</f>
        <v>38</v>
      </c>
      <c r="I7127" s="6">
        <v>242</v>
      </c>
      <c r="J7127" s="6">
        <v>2.7558961341574553</v>
      </c>
      <c r="K7127" s="6">
        <f t="shared" si="111"/>
        <v>0</v>
      </c>
    </row>
    <row r="7128" spans="1:11" x14ac:dyDescent="0.35">
      <c r="A7128" t="s">
        <v>20</v>
      </c>
      <c r="B7128" t="s">
        <v>17</v>
      </c>
      <c r="C7128" s="3" t="s">
        <v>4</v>
      </c>
      <c r="D7128" s="3">
        <v>10</v>
      </c>
      <c r="E7128" s="3">
        <v>24</v>
      </c>
      <c r="F7128" s="3">
        <v>22</v>
      </c>
      <c r="G7128" s="3">
        <v>0</v>
      </c>
      <c r="H7128" s="6">
        <f>INDEX('Sample Customer Count'!$B$3:$B$14,MATCH('KU Gen'!D7128,'Sample Customer Count'!$A$3:$A$14,0))</f>
        <v>38</v>
      </c>
      <c r="I7128" s="6">
        <v>242</v>
      </c>
      <c r="J7128" s="6">
        <v>2.7558961341574553</v>
      </c>
      <c r="K7128" s="6">
        <f t="shared" si="111"/>
        <v>0</v>
      </c>
    </row>
    <row r="7129" spans="1:11" x14ac:dyDescent="0.35">
      <c r="A7129" t="s">
        <v>20</v>
      </c>
      <c r="B7129" t="s">
        <v>17</v>
      </c>
      <c r="C7129" s="3" t="s">
        <v>4</v>
      </c>
      <c r="D7129" s="3">
        <v>10</v>
      </c>
      <c r="E7129" s="3">
        <v>24</v>
      </c>
      <c r="F7129" s="3">
        <v>23</v>
      </c>
      <c r="G7129" s="3">
        <v>0</v>
      </c>
      <c r="H7129" s="6">
        <f>INDEX('Sample Customer Count'!$B$3:$B$14,MATCH('KU Gen'!D7129,'Sample Customer Count'!$A$3:$A$14,0))</f>
        <v>38</v>
      </c>
      <c r="I7129" s="6">
        <v>242</v>
      </c>
      <c r="J7129" s="6">
        <v>2.7558961341574553</v>
      </c>
      <c r="K7129" s="6">
        <f t="shared" si="111"/>
        <v>0</v>
      </c>
    </row>
    <row r="7130" spans="1:11" x14ac:dyDescent="0.35">
      <c r="A7130" t="s">
        <v>14</v>
      </c>
      <c r="B7130" t="s">
        <v>17</v>
      </c>
      <c r="C7130" s="3" t="s">
        <v>4</v>
      </c>
      <c r="D7130" s="3">
        <v>10</v>
      </c>
      <c r="E7130" s="3">
        <v>25</v>
      </c>
      <c r="F7130" s="3">
        <v>0</v>
      </c>
      <c r="G7130" s="3">
        <v>0</v>
      </c>
      <c r="H7130" s="6">
        <f>INDEX('Sample Customer Count'!$B$3:$B$14,MATCH('KU Gen'!D7130,'Sample Customer Count'!$A$3:$A$14,0))</f>
        <v>38</v>
      </c>
      <c r="I7130" s="6">
        <v>242</v>
      </c>
      <c r="J7130" s="6">
        <v>2.7558961341574553</v>
      </c>
      <c r="K7130" s="6">
        <f t="shared" si="111"/>
        <v>0</v>
      </c>
    </row>
    <row r="7131" spans="1:11" x14ac:dyDescent="0.35">
      <c r="A7131" t="s">
        <v>14</v>
      </c>
      <c r="B7131" t="s">
        <v>17</v>
      </c>
      <c r="C7131" s="3" t="s">
        <v>4</v>
      </c>
      <c r="D7131" s="3">
        <v>10</v>
      </c>
      <c r="E7131" s="3">
        <v>25</v>
      </c>
      <c r="F7131" s="3">
        <v>1</v>
      </c>
      <c r="G7131" s="3">
        <v>0</v>
      </c>
      <c r="H7131" s="6">
        <f>INDEX('Sample Customer Count'!$B$3:$B$14,MATCH('KU Gen'!D7131,'Sample Customer Count'!$A$3:$A$14,0))</f>
        <v>38</v>
      </c>
      <c r="I7131" s="6">
        <v>242</v>
      </c>
      <c r="J7131" s="6">
        <v>2.7558961341574553</v>
      </c>
      <c r="K7131" s="6">
        <f t="shared" si="111"/>
        <v>0</v>
      </c>
    </row>
    <row r="7132" spans="1:11" x14ac:dyDescent="0.35">
      <c r="A7132" t="s">
        <v>14</v>
      </c>
      <c r="B7132" t="s">
        <v>17</v>
      </c>
      <c r="C7132" s="3" t="s">
        <v>4</v>
      </c>
      <c r="D7132" s="3">
        <v>10</v>
      </c>
      <c r="E7132" s="3">
        <v>25</v>
      </c>
      <c r="F7132" s="3">
        <v>2</v>
      </c>
      <c r="G7132" s="3">
        <v>0</v>
      </c>
      <c r="H7132" s="6">
        <f>INDEX('Sample Customer Count'!$B$3:$B$14,MATCH('KU Gen'!D7132,'Sample Customer Count'!$A$3:$A$14,0))</f>
        <v>38</v>
      </c>
      <c r="I7132" s="6">
        <v>242</v>
      </c>
      <c r="J7132" s="6">
        <v>2.7558961341574553</v>
      </c>
      <c r="K7132" s="6">
        <f t="shared" si="111"/>
        <v>0</v>
      </c>
    </row>
    <row r="7133" spans="1:11" x14ac:dyDescent="0.35">
      <c r="A7133" t="s">
        <v>14</v>
      </c>
      <c r="B7133" t="s">
        <v>17</v>
      </c>
      <c r="C7133" s="3" t="s">
        <v>4</v>
      </c>
      <c r="D7133" s="3">
        <v>10</v>
      </c>
      <c r="E7133" s="3">
        <v>25</v>
      </c>
      <c r="F7133" s="3">
        <v>3</v>
      </c>
      <c r="G7133" s="3">
        <v>0</v>
      </c>
      <c r="H7133" s="6">
        <f>INDEX('Sample Customer Count'!$B$3:$B$14,MATCH('KU Gen'!D7133,'Sample Customer Count'!$A$3:$A$14,0))</f>
        <v>38</v>
      </c>
      <c r="I7133" s="6">
        <v>242</v>
      </c>
      <c r="J7133" s="6">
        <v>2.7558961341574553</v>
      </c>
      <c r="K7133" s="6">
        <f t="shared" si="111"/>
        <v>0</v>
      </c>
    </row>
    <row r="7134" spans="1:11" x14ac:dyDescent="0.35">
      <c r="A7134" t="s">
        <v>14</v>
      </c>
      <c r="B7134" t="s">
        <v>17</v>
      </c>
      <c r="C7134" s="3" t="s">
        <v>4</v>
      </c>
      <c r="D7134" s="3">
        <v>10</v>
      </c>
      <c r="E7134" s="3">
        <v>25</v>
      </c>
      <c r="F7134" s="3">
        <v>4</v>
      </c>
      <c r="G7134" s="3">
        <v>0</v>
      </c>
      <c r="H7134" s="6">
        <f>INDEX('Sample Customer Count'!$B$3:$B$14,MATCH('KU Gen'!D7134,'Sample Customer Count'!$A$3:$A$14,0))</f>
        <v>38</v>
      </c>
      <c r="I7134" s="6">
        <v>242</v>
      </c>
      <c r="J7134" s="6">
        <v>2.7558961341574553</v>
      </c>
      <c r="K7134" s="6">
        <f t="shared" si="111"/>
        <v>0</v>
      </c>
    </row>
    <row r="7135" spans="1:11" x14ac:dyDescent="0.35">
      <c r="A7135" t="s">
        <v>14</v>
      </c>
      <c r="B7135" t="s">
        <v>17</v>
      </c>
      <c r="C7135" s="3" t="s">
        <v>4</v>
      </c>
      <c r="D7135" s="3">
        <v>10</v>
      </c>
      <c r="E7135" s="3">
        <v>25</v>
      </c>
      <c r="F7135" s="3">
        <v>5</v>
      </c>
      <c r="G7135" s="3">
        <v>0</v>
      </c>
      <c r="H7135" s="6">
        <f>INDEX('Sample Customer Count'!$B$3:$B$14,MATCH('KU Gen'!D7135,'Sample Customer Count'!$A$3:$A$14,0))</f>
        <v>38</v>
      </c>
      <c r="I7135" s="6">
        <v>242</v>
      </c>
      <c r="J7135" s="6">
        <v>2.7558961341574553</v>
      </c>
      <c r="K7135" s="6">
        <f t="shared" si="111"/>
        <v>0</v>
      </c>
    </row>
    <row r="7136" spans="1:11" x14ac:dyDescent="0.35">
      <c r="A7136" t="s">
        <v>14</v>
      </c>
      <c r="B7136" t="s">
        <v>17</v>
      </c>
      <c r="C7136" s="3" t="s">
        <v>4</v>
      </c>
      <c r="D7136" s="3">
        <v>10</v>
      </c>
      <c r="E7136" s="3">
        <v>25</v>
      </c>
      <c r="F7136" s="3">
        <v>6</v>
      </c>
      <c r="G7136" s="3">
        <v>0</v>
      </c>
      <c r="H7136" s="6">
        <f>INDEX('Sample Customer Count'!$B$3:$B$14,MATCH('KU Gen'!D7136,'Sample Customer Count'!$A$3:$A$14,0))</f>
        <v>38</v>
      </c>
      <c r="I7136" s="6">
        <v>242</v>
      </c>
      <c r="J7136" s="6">
        <v>2.7558961341574553</v>
      </c>
      <c r="K7136" s="6">
        <f t="shared" si="111"/>
        <v>0</v>
      </c>
    </row>
    <row r="7137" spans="1:11" x14ac:dyDescent="0.35">
      <c r="A7137" t="s">
        <v>14</v>
      </c>
      <c r="B7137" t="s">
        <v>17</v>
      </c>
      <c r="C7137" s="3" t="s">
        <v>4</v>
      </c>
      <c r="D7137" s="3">
        <v>10</v>
      </c>
      <c r="E7137" s="3">
        <v>25</v>
      </c>
      <c r="F7137" s="3">
        <v>7</v>
      </c>
      <c r="G7137" s="3">
        <v>0.30720000000000003</v>
      </c>
      <c r="H7137" s="6">
        <f>INDEX('Sample Customer Count'!$B$3:$B$14,MATCH('KU Gen'!D7137,'Sample Customer Count'!$A$3:$A$14,0))</f>
        <v>38</v>
      </c>
      <c r="I7137" s="6">
        <v>242</v>
      </c>
      <c r="J7137" s="6">
        <v>2.7558961341574553</v>
      </c>
      <c r="K7137" s="6">
        <f t="shared" si="111"/>
        <v>5.3915771779996629</v>
      </c>
    </row>
    <row r="7138" spans="1:11" x14ac:dyDescent="0.35">
      <c r="A7138" t="s">
        <v>14</v>
      </c>
      <c r="B7138" t="s">
        <v>17</v>
      </c>
      <c r="C7138" s="3" t="s">
        <v>4</v>
      </c>
      <c r="D7138" s="3">
        <v>10</v>
      </c>
      <c r="E7138" s="3">
        <v>25</v>
      </c>
      <c r="F7138" s="3">
        <v>8</v>
      </c>
      <c r="G7138" s="3">
        <v>5.6581999999999999</v>
      </c>
      <c r="H7138" s="6">
        <f>INDEX('Sample Customer Count'!$B$3:$B$14,MATCH('KU Gen'!D7138,'Sample Customer Count'!$A$3:$A$14,0))</f>
        <v>38</v>
      </c>
      <c r="I7138" s="6">
        <v>242</v>
      </c>
      <c r="J7138" s="6">
        <v>2.7558961341574553</v>
      </c>
      <c r="K7138" s="6">
        <f t="shared" si="111"/>
        <v>99.3054101190029</v>
      </c>
    </row>
    <row r="7139" spans="1:11" x14ac:dyDescent="0.35">
      <c r="A7139" t="s">
        <v>14</v>
      </c>
      <c r="B7139" t="s">
        <v>17</v>
      </c>
      <c r="C7139" s="3" t="s">
        <v>4</v>
      </c>
      <c r="D7139" s="3">
        <v>10</v>
      </c>
      <c r="E7139" s="3">
        <v>25</v>
      </c>
      <c r="F7139" s="3">
        <v>9</v>
      </c>
      <c r="G7139" s="3">
        <v>15.0471</v>
      </c>
      <c r="H7139" s="6">
        <f>INDEX('Sample Customer Count'!$B$3:$B$14,MATCH('KU Gen'!D7139,'Sample Customer Count'!$A$3:$A$14,0))</f>
        <v>38</v>
      </c>
      <c r="I7139" s="6">
        <v>242</v>
      </c>
      <c r="J7139" s="6">
        <v>2.7558961341574553</v>
      </c>
      <c r="K7139" s="6">
        <f t="shared" si="111"/>
        <v>264.08724269231357</v>
      </c>
    </row>
    <row r="7140" spans="1:11" x14ac:dyDescent="0.35">
      <c r="A7140" t="s">
        <v>14</v>
      </c>
      <c r="B7140" t="s">
        <v>17</v>
      </c>
      <c r="C7140" s="3" t="s">
        <v>4</v>
      </c>
      <c r="D7140" s="3">
        <v>10</v>
      </c>
      <c r="E7140" s="3">
        <v>25</v>
      </c>
      <c r="F7140" s="3">
        <v>10</v>
      </c>
      <c r="G7140" s="3">
        <v>45.349400000000003</v>
      </c>
      <c r="H7140" s="6">
        <f>INDEX('Sample Customer Count'!$B$3:$B$14,MATCH('KU Gen'!D7140,'Sample Customer Count'!$A$3:$A$14,0))</f>
        <v>38</v>
      </c>
      <c r="I7140" s="6">
        <v>242</v>
      </c>
      <c r="J7140" s="6">
        <v>2.7558961341574553</v>
      </c>
      <c r="K7140" s="6">
        <f t="shared" si="111"/>
        <v>795.91403019524057</v>
      </c>
    </row>
    <row r="7141" spans="1:11" x14ac:dyDescent="0.35">
      <c r="A7141" t="s">
        <v>14</v>
      </c>
      <c r="B7141" t="s">
        <v>17</v>
      </c>
      <c r="C7141" s="3" t="s">
        <v>4</v>
      </c>
      <c r="D7141" s="3">
        <v>10</v>
      </c>
      <c r="E7141" s="3">
        <v>25</v>
      </c>
      <c r="F7141" s="3">
        <v>11</v>
      </c>
      <c r="G7141" s="3">
        <v>45.429600000000001</v>
      </c>
      <c r="H7141" s="6">
        <f>INDEX('Sample Customer Count'!$B$3:$B$14,MATCH('KU Gen'!D7141,'Sample Customer Count'!$A$3:$A$14,0))</f>
        <v>38</v>
      </c>
      <c r="I7141" s="6">
        <v>242</v>
      </c>
      <c r="J7141" s="6">
        <v>2.7558961341574553</v>
      </c>
      <c r="K7141" s="6">
        <f t="shared" si="111"/>
        <v>797.32159689340324</v>
      </c>
    </row>
    <row r="7142" spans="1:11" x14ac:dyDescent="0.35">
      <c r="A7142" t="s">
        <v>14</v>
      </c>
      <c r="B7142" t="s">
        <v>17</v>
      </c>
      <c r="C7142" s="3" t="s">
        <v>4</v>
      </c>
      <c r="D7142" s="3">
        <v>10</v>
      </c>
      <c r="E7142" s="3">
        <v>25</v>
      </c>
      <c r="F7142" s="3">
        <v>12</v>
      </c>
      <c r="G7142" s="3">
        <v>31.532499999999999</v>
      </c>
      <c r="H7142" s="6">
        <f>INDEX('Sample Customer Count'!$B$3:$B$14,MATCH('KU Gen'!D7142,'Sample Customer Count'!$A$3:$A$14,0))</f>
        <v>38</v>
      </c>
      <c r="I7142" s="6">
        <v>242</v>
      </c>
      <c r="J7142" s="6">
        <v>2.7558961341574553</v>
      </c>
      <c r="K7142" s="6">
        <f t="shared" si="111"/>
        <v>553.4176672046691</v>
      </c>
    </row>
    <row r="7143" spans="1:11" x14ac:dyDescent="0.35">
      <c r="A7143" t="s">
        <v>14</v>
      </c>
      <c r="B7143" t="s">
        <v>17</v>
      </c>
      <c r="C7143" s="3" t="s">
        <v>4</v>
      </c>
      <c r="D7143" s="3">
        <v>10</v>
      </c>
      <c r="E7143" s="3">
        <v>25</v>
      </c>
      <c r="F7143" s="3">
        <v>13</v>
      </c>
      <c r="G7143" s="3">
        <v>17.3062</v>
      </c>
      <c r="H7143" s="6">
        <f>INDEX('Sample Customer Count'!$B$3:$B$14,MATCH('KU Gen'!D7143,'Sample Customer Count'!$A$3:$A$14,0))</f>
        <v>38</v>
      </c>
      <c r="I7143" s="6">
        <v>242</v>
      </c>
      <c r="J7143" s="6">
        <v>2.7558961341574553</v>
      </c>
      <c r="K7143" s="6">
        <f t="shared" si="111"/>
        <v>303.73604478482343</v>
      </c>
    </row>
    <row r="7144" spans="1:11" x14ac:dyDescent="0.35">
      <c r="A7144" t="s">
        <v>14</v>
      </c>
      <c r="B7144" t="s">
        <v>17</v>
      </c>
      <c r="C7144" s="3" t="s">
        <v>4</v>
      </c>
      <c r="D7144" s="3">
        <v>10</v>
      </c>
      <c r="E7144" s="3">
        <v>25</v>
      </c>
      <c r="F7144" s="3">
        <v>14</v>
      </c>
      <c r="G7144" s="3">
        <v>5.3163</v>
      </c>
      <c r="H7144" s="6">
        <f>INDEX('Sample Customer Count'!$B$3:$B$14,MATCH('KU Gen'!D7144,'Sample Customer Count'!$A$3:$A$14,0))</f>
        <v>38</v>
      </c>
      <c r="I7144" s="6">
        <v>242</v>
      </c>
      <c r="J7144" s="6">
        <v>2.7558961341574553</v>
      </c>
      <c r="K7144" s="6">
        <f t="shared" si="111"/>
        <v>93.304823409503925</v>
      </c>
    </row>
    <row r="7145" spans="1:11" x14ac:dyDescent="0.35">
      <c r="A7145" t="s">
        <v>14</v>
      </c>
      <c r="B7145" t="s">
        <v>17</v>
      </c>
      <c r="C7145" s="3" t="s">
        <v>4</v>
      </c>
      <c r="D7145" s="3">
        <v>10</v>
      </c>
      <c r="E7145" s="3">
        <v>25</v>
      </c>
      <c r="F7145" s="3">
        <v>15</v>
      </c>
      <c r="G7145" s="3">
        <v>1.3526</v>
      </c>
      <c r="H7145" s="6">
        <f>INDEX('Sample Customer Count'!$B$3:$B$14,MATCH('KU Gen'!D7145,'Sample Customer Count'!$A$3:$A$14,0))</f>
        <v>38</v>
      </c>
      <c r="I7145" s="6">
        <v>242</v>
      </c>
      <c r="J7145" s="6">
        <v>2.7558961341574553</v>
      </c>
      <c r="K7145" s="6">
        <f t="shared" si="111"/>
        <v>23.73908623360138</v>
      </c>
    </row>
    <row r="7146" spans="1:11" x14ac:dyDescent="0.35">
      <c r="A7146" t="s">
        <v>14</v>
      </c>
      <c r="B7146" t="s">
        <v>17</v>
      </c>
      <c r="C7146" s="3" t="s">
        <v>4</v>
      </c>
      <c r="D7146" s="3">
        <v>10</v>
      </c>
      <c r="E7146" s="3">
        <v>25</v>
      </c>
      <c r="F7146" s="3">
        <v>16</v>
      </c>
      <c r="G7146" s="3">
        <v>0.05</v>
      </c>
      <c r="H7146" s="6">
        <f>INDEX('Sample Customer Count'!$B$3:$B$14,MATCH('KU Gen'!D7146,'Sample Customer Count'!$A$3:$A$14,0))</f>
        <v>38</v>
      </c>
      <c r="I7146" s="6">
        <v>242</v>
      </c>
      <c r="J7146" s="6">
        <v>2.7558961341574553</v>
      </c>
      <c r="K7146" s="6">
        <f t="shared" si="111"/>
        <v>0.87753534798171595</v>
      </c>
    </row>
    <row r="7147" spans="1:11" x14ac:dyDescent="0.35">
      <c r="A7147" t="s">
        <v>14</v>
      </c>
      <c r="B7147" t="s">
        <v>17</v>
      </c>
      <c r="C7147" s="3" t="s">
        <v>4</v>
      </c>
      <c r="D7147" s="3">
        <v>10</v>
      </c>
      <c r="E7147" s="3">
        <v>25</v>
      </c>
      <c r="F7147" s="3">
        <v>17</v>
      </c>
      <c r="G7147" s="3">
        <v>0</v>
      </c>
      <c r="H7147" s="6">
        <f>INDEX('Sample Customer Count'!$B$3:$B$14,MATCH('KU Gen'!D7147,'Sample Customer Count'!$A$3:$A$14,0))</f>
        <v>38</v>
      </c>
      <c r="I7147" s="6">
        <v>242</v>
      </c>
      <c r="J7147" s="6">
        <v>2.7558961341574553</v>
      </c>
      <c r="K7147" s="6">
        <f t="shared" si="111"/>
        <v>0</v>
      </c>
    </row>
    <row r="7148" spans="1:11" x14ac:dyDescent="0.35">
      <c r="A7148" t="s">
        <v>14</v>
      </c>
      <c r="B7148" t="s">
        <v>17</v>
      </c>
      <c r="C7148" s="3" t="s">
        <v>4</v>
      </c>
      <c r="D7148" s="3">
        <v>10</v>
      </c>
      <c r="E7148" s="3">
        <v>25</v>
      </c>
      <c r="F7148" s="3">
        <v>18</v>
      </c>
      <c r="G7148" s="3">
        <v>0</v>
      </c>
      <c r="H7148" s="6">
        <f>INDEX('Sample Customer Count'!$B$3:$B$14,MATCH('KU Gen'!D7148,'Sample Customer Count'!$A$3:$A$14,0))</f>
        <v>38</v>
      </c>
      <c r="I7148" s="6">
        <v>242</v>
      </c>
      <c r="J7148" s="6">
        <v>2.7558961341574553</v>
      </c>
      <c r="K7148" s="6">
        <f t="shared" si="111"/>
        <v>0</v>
      </c>
    </row>
    <row r="7149" spans="1:11" x14ac:dyDescent="0.35">
      <c r="A7149" t="s">
        <v>14</v>
      </c>
      <c r="B7149" t="s">
        <v>17</v>
      </c>
      <c r="C7149" s="3" t="s">
        <v>4</v>
      </c>
      <c r="D7149" s="3">
        <v>10</v>
      </c>
      <c r="E7149" s="3">
        <v>25</v>
      </c>
      <c r="F7149" s="3">
        <v>19</v>
      </c>
      <c r="G7149" s="3">
        <v>0</v>
      </c>
      <c r="H7149" s="6">
        <f>INDEX('Sample Customer Count'!$B$3:$B$14,MATCH('KU Gen'!D7149,'Sample Customer Count'!$A$3:$A$14,0))</f>
        <v>38</v>
      </c>
      <c r="I7149" s="6">
        <v>242</v>
      </c>
      <c r="J7149" s="6">
        <v>2.7558961341574553</v>
      </c>
      <c r="K7149" s="6">
        <f t="shared" si="111"/>
        <v>0</v>
      </c>
    </row>
    <row r="7150" spans="1:11" x14ac:dyDescent="0.35">
      <c r="A7150" t="s">
        <v>14</v>
      </c>
      <c r="B7150" t="s">
        <v>17</v>
      </c>
      <c r="C7150" s="3" t="s">
        <v>4</v>
      </c>
      <c r="D7150" s="3">
        <v>10</v>
      </c>
      <c r="E7150" s="3">
        <v>25</v>
      </c>
      <c r="F7150" s="3">
        <v>20</v>
      </c>
      <c r="G7150" s="3">
        <v>0</v>
      </c>
      <c r="H7150" s="6">
        <f>INDEX('Sample Customer Count'!$B$3:$B$14,MATCH('KU Gen'!D7150,'Sample Customer Count'!$A$3:$A$14,0))</f>
        <v>38</v>
      </c>
      <c r="I7150" s="6">
        <v>242</v>
      </c>
      <c r="J7150" s="6">
        <v>2.7558961341574553</v>
      </c>
      <c r="K7150" s="6">
        <f t="shared" si="111"/>
        <v>0</v>
      </c>
    </row>
    <row r="7151" spans="1:11" x14ac:dyDescent="0.35">
      <c r="A7151" t="s">
        <v>14</v>
      </c>
      <c r="B7151" t="s">
        <v>17</v>
      </c>
      <c r="C7151" s="3" t="s">
        <v>4</v>
      </c>
      <c r="D7151" s="3">
        <v>10</v>
      </c>
      <c r="E7151" s="3">
        <v>25</v>
      </c>
      <c r="F7151" s="3">
        <v>21</v>
      </c>
      <c r="G7151" s="3">
        <v>0</v>
      </c>
      <c r="H7151" s="6">
        <f>INDEX('Sample Customer Count'!$B$3:$B$14,MATCH('KU Gen'!D7151,'Sample Customer Count'!$A$3:$A$14,0))</f>
        <v>38</v>
      </c>
      <c r="I7151" s="6">
        <v>242</v>
      </c>
      <c r="J7151" s="6">
        <v>2.7558961341574553</v>
      </c>
      <c r="K7151" s="6">
        <f t="shared" si="111"/>
        <v>0</v>
      </c>
    </row>
    <row r="7152" spans="1:11" x14ac:dyDescent="0.35">
      <c r="A7152" t="s">
        <v>14</v>
      </c>
      <c r="B7152" t="s">
        <v>17</v>
      </c>
      <c r="C7152" s="3" t="s">
        <v>4</v>
      </c>
      <c r="D7152" s="3">
        <v>10</v>
      </c>
      <c r="E7152" s="3">
        <v>25</v>
      </c>
      <c r="F7152" s="3">
        <v>22</v>
      </c>
      <c r="G7152" s="3">
        <v>0</v>
      </c>
      <c r="H7152" s="6">
        <f>INDEX('Sample Customer Count'!$B$3:$B$14,MATCH('KU Gen'!D7152,'Sample Customer Count'!$A$3:$A$14,0))</f>
        <v>38</v>
      </c>
      <c r="I7152" s="6">
        <v>242</v>
      </c>
      <c r="J7152" s="6">
        <v>2.7558961341574553</v>
      </c>
      <c r="K7152" s="6">
        <f t="shared" si="111"/>
        <v>0</v>
      </c>
    </row>
    <row r="7153" spans="1:11" x14ac:dyDescent="0.35">
      <c r="A7153" t="s">
        <v>14</v>
      </c>
      <c r="B7153" t="s">
        <v>17</v>
      </c>
      <c r="C7153" s="3" t="s">
        <v>4</v>
      </c>
      <c r="D7153" s="3">
        <v>10</v>
      </c>
      <c r="E7153" s="3">
        <v>25</v>
      </c>
      <c r="F7153" s="3">
        <v>23</v>
      </c>
      <c r="G7153" s="3">
        <v>0</v>
      </c>
      <c r="H7153" s="6">
        <f>INDEX('Sample Customer Count'!$B$3:$B$14,MATCH('KU Gen'!D7153,'Sample Customer Count'!$A$3:$A$14,0))</f>
        <v>38</v>
      </c>
      <c r="I7153" s="6">
        <v>242</v>
      </c>
      <c r="J7153" s="6">
        <v>2.7558961341574553</v>
      </c>
      <c r="K7153" s="6">
        <f t="shared" si="111"/>
        <v>0</v>
      </c>
    </row>
    <row r="7154" spans="1:11" x14ac:dyDescent="0.35">
      <c r="A7154" t="s">
        <v>14</v>
      </c>
      <c r="B7154" t="s">
        <v>17</v>
      </c>
      <c r="C7154" s="3" t="s">
        <v>4</v>
      </c>
      <c r="D7154" s="3">
        <v>10</v>
      </c>
      <c r="E7154" s="3">
        <v>26</v>
      </c>
      <c r="F7154" s="3">
        <v>0</v>
      </c>
      <c r="G7154" s="3">
        <v>0</v>
      </c>
      <c r="H7154" s="6">
        <f>INDEX('Sample Customer Count'!$B$3:$B$14,MATCH('KU Gen'!D7154,'Sample Customer Count'!$A$3:$A$14,0))</f>
        <v>38</v>
      </c>
      <c r="I7154" s="6">
        <v>242</v>
      </c>
      <c r="J7154" s="6">
        <v>2.7558961341574553</v>
      </c>
      <c r="K7154" s="6">
        <f t="shared" si="111"/>
        <v>0</v>
      </c>
    </row>
    <row r="7155" spans="1:11" x14ac:dyDescent="0.35">
      <c r="A7155" t="s">
        <v>14</v>
      </c>
      <c r="B7155" t="s">
        <v>17</v>
      </c>
      <c r="C7155" s="3" t="s">
        <v>4</v>
      </c>
      <c r="D7155" s="3">
        <v>10</v>
      </c>
      <c r="E7155" s="3">
        <v>26</v>
      </c>
      <c r="F7155" s="3">
        <v>1</v>
      </c>
      <c r="G7155" s="3">
        <v>0</v>
      </c>
      <c r="H7155" s="6">
        <f>INDEX('Sample Customer Count'!$B$3:$B$14,MATCH('KU Gen'!D7155,'Sample Customer Count'!$A$3:$A$14,0))</f>
        <v>38</v>
      </c>
      <c r="I7155" s="6">
        <v>242</v>
      </c>
      <c r="J7155" s="6">
        <v>2.7558961341574553</v>
      </c>
      <c r="K7155" s="6">
        <f t="shared" si="111"/>
        <v>0</v>
      </c>
    </row>
    <row r="7156" spans="1:11" x14ac:dyDescent="0.35">
      <c r="A7156" t="s">
        <v>14</v>
      </c>
      <c r="B7156" t="s">
        <v>17</v>
      </c>
      <c r="C7156" s="3" t="s">
        <v>4</v>
      </c>
      <c r="D7156" s="3">
        <v>10</v>
      </c>
      <c r="E7156" s="3">
        <v>26</v>
      </c>
      <c r="F7156" s="3">
        <v>2</v>
      </c>
      <c r="G7156" s="3">
        <v>0</v>
      </c>
      <c r="H7156" s="6">
        <f>INDEX('Sample Customer Count'!$B$3:$B$14,MATCH('KU Gen'!D7156,'Sample Customer Count'!$A$3:$A$14,0))</f>
        <v>38</v>
      </c>
      <c r="I7156" s="6">
        <v>242</v>
      </c>
      <c r="J7156" s="6">
        <v>2.7558961341574553</v>
      </c>
      <c r="K7156" s="6">
        <f t="shared" si="111"/>
        <v>0</v>
      </c>
    </row>
    <row r="7157" spans="1:11" x14ac:dyDescent="0.35">
      <c r="A7157" t="s">
        <v>14</v>
      </c>
      <c r="B7157" t="s">
        <v>17</v>
      </c>
      <c r="C7157" s="3" t="s">
        <v>4</v>
      </c>
      <c r="D7157" s="3">
        <v>10</v>
      </c>
      <c r="E7157" s="3">
        <v>26</v>
      </c>
      <c r="F7157" s="3">
        <v>3</v>
      </c>
      <c r="G7157" s="3">
        <v>0</v>
      </c>
      <c r="H7157" s="6">
        <f>INDEX('Sample Customer Count'!$B$3:$B$14,MATCH('KU Gen'!D7157,'Sample Customer Count'!$A$3:$A$14,0))</f>
        <v>38</v>
      </c>
      <c r="I7157" s="6">
        <v>242</v>
      </c>
      <c r="J7157" s="6">
        <v>2.7558961341574553</v>
      </c>
      <c r="K7157" s="6">
        <f t="shared" si="111"/>
        <v>0</v>
      </c>
    </row>
    <row r="7158" spans="1:11" x14ac:dyDescent="0.35">
      <c r="A7158" t="s">
        <v>14</v>
      </c>
      <c r="B7158" t="s">
        <v>17</v>
      </c>
      <c r="C7158" s="3" t="s">
        <v>4</v>
      </c>
      <c r="D7158" s="3">
        <v>10</v>
      </c>
      <c r="E7158" s="3">
        <v>26</v>
      </c>
      <c r="F7158" s="3">
        <v>4</v>
      </c>
      <c r="G7158" s="3">
        <v>0</v>
      </c>
      <c r="H7158" s="6">
        <f>INDEX('Sample Customer Count'!$B$3:$B$14,MATCH('KU Gen'!D7158,'Sample Customer Count'!$A$3:$A$14,0))</f>
        <v>38</v>
      </c>
      <c r="I7158" s="6">
        <v>242</v>
      </c>
      <c r="J7158" s="6">
        <v>2.7558961341574553</v>
      </c>
      <c r="K7158" s="6">
        <f t="shared" si="111"/>
        <v>0</v>
      </c>
    </row>
    <row r="7159" spans="1:11" x14ac:dyDescent="0.35">
      <c r="A7159" t="s">
        <v>14</v>
      </c>
      <c r="B7159" t="s">
        <v>17</v>
      </c>
      <c r="C7159" s="3" t="s">
        <v>4</v>
      </c>
      <c r="D7159" s="3">
        <v>10</v>
      </c>
      <c r="E7159" s="3">
        <v>26</v>
      </c>
      <c r="F7159" s="3">
        <v>5</v>
      </c>
      <c r="G7159" s="3">
        <v>0</v>
      </c>
      <c r="H7159" s="6">
        <f>INDEX('Sample Customer Count'!$B$3:$B$14,MATCH('KU Gen'!D7159,'Sample Customer Count'!$A$3:$A$14,0))</f>
        <v>38</v>
      </c>
      <c r="I7159" s="6">
        <v>242</v>
      </c>
      <c r="J7159" s="6">
        <v>2.7558961341574553</v>
      </c>
      <c r="K7159" s="6">
        <f t="shared" si="111"/>
        <v>0</v>
      </c>
    </row>
    <row r="7160" spans="1:11" x14ac:dyDescent="0.35">
      <c r="A7160" t="s">
        <v>14</v>
      </c>
      <c r="B7160" t="s">
        <v>17</v>
      </c>
      <c r="C7160" s="3" t="s">
        <v>4</v>
      </c>
      <c r="D7160" s="3">
        <v>10</v>
      </c>
      <c r="E7160" s="3">
        <v>26</v>
      </c>
      <c r="F7160" s="3">
        <v>6</v>
      </c>
      <c r="G7160" s="3">
        <v>0</v>
      </c>
      <c r="H7160" s="6">
        <f>INDEX('Sample Customer Count'!$B$3:$B$14,MATCH('KU Gen'!D7160,'Sample Customer Count'!$A$3:$A$14,0))</f>
        <v>38</v>
      </c>
      <c r="I7160" s="6">
        <v>242</v>
      </c>
      <c r="J7160" s="6">
        <v>2.7558961341574553</v>
      </c>
      <c r="K7160" s="6">
        <f t="shared" si="111"/>
        <v>0</v>
      </c>
    </row>
    <row r="7161" spans="1:11" x14ac:dyDescent="0.35">
      <c r="A7161" t="s">
        <v>14</v>
      </c>
      <c r="B7161" t="s">
        <v>17</v>
      </c>
      <c r="C7161" s="3" t="s">
        <v>4</v>
      </c>
      <c r="D7161" s="3">
        <v>10</v>
      </c>
      <c r="E7161" s="3">
        <v>26</v>
      </c>
      <c r="F7161" s="3">
        <v>7</v>
      </c>
      <c r="G7161" s="3">
        <v>2E-3</v>
      </c>
      <c r="H7161" s="6">
        <f>INDEX('Sample Customer Count'!$B$3:$B$14,MATCH('KU Gen'!D7161,'Sample Customer Count'!$A$3:$A$14,0))</f>
        <v>38</v>
      </c>
      <c r="I7161" s="6">
        <v>242</v>
      </c>
      <c r="J7161" s="6">
        <v>2.7558961341574553</v>
      </c>
      <c r="K7161" s="6">
        <f t="shared" si="111"/>
        <v>3.5101413919268638E-2</v>
      </c>
    </row>
    <row r="7162" spans="1:11" x14ac:dyDescent="0.35">
      <c r="A7162" t="s">
        <v>14</v>
      </c>
      <c r="B7162" t="s">
        <v>17</v>
      </c>
      <c r="C7162" s="3" t="s">
        <v>4</v>
      </c>
      <c r="D7162" s="3">
        <v>10</v>
      </c>
      <c r="E7162" s="3">
        <v>26</v>
      </c>
      <c r="F7162" s="3">
        <v>8</v>
      </c>
      <c r="G7162" s="3">
        <v>0.21900000000000003</v>
      </c>
      <c r="H7162" s="6">
        <f>INDEX('Sample Customer Count'!$B$3:$B$14,MATCH('KU Gen'!D7162,'Sample Customer Count'!$A$3:$A$14,0))</f>
        <v>38</v>
      </c>
      <c r="I7162" s="6">
        <v>242</v>
      </c>
      <c r="J7162" s="6">
        <v>2.7558961341574553</v>
      </c>
      <c r="K7162" s="6">
        <f t="shared" si="111"/>
        <v>3.8436048241599163</v>
      </c>
    </row>
    <row r="7163" spans="1:11" x14ac:dyDescent="0.35">
      <c r="A7163" t="s">
        <v>14</v>
      </c>
      <c r="B7163" t="s">
        <v>17</v>
      </c>
      <c r="C7163" s="3" t="s">
        <v>4</v>
      </c>
      <c r="D7163" s="3">
        <v>10</v>
      </c>
      <c r="E7163" s="3">
        <v>26</v>
      </c>
      <c r="F7163" s="3">
        <v>9</v>
      </c>
      <c r="G7163" s="3">
        <v>0.8286</v>
      </c>
      <c r="H7163" s="6">
        <f>INDEX('Sample Customer Count'!$B$3:$B$14,MATCH('KU Gen'!D7163,'Sample Customer Count'!$A$3:$A$14,0))</f>
        <v>38</v>
      </c>
      <c r="I7163" s="6">
        <v>242</v>
      </c>
      <c r="J7163" s="6">
        <v>2.7558961341574553</v>
      </c>
      <c r="K7163" s="6">
        <f t="shared" si="111"/>
        <v>14.542515786752997</v>
      </c>
    </row>
    <row r="7164" spans="1:11" x14ac:dyDescent="0.35">
      <c r="A7164" t="s">
        <v>14</v>
      </c>
      <c r="B7164" t="s">
        <v>17</v>
      </c>
      <c r="C7164" s="3" t="s">
        <v>4</v>
      </c>
      <c r="D7164" s="3">
        <v>10</v>
      </c>
      <c r="E7164" s="3">
        <v>26</v>
      </c>
      <c r="F7164" s="3">
        <v>10</v>
      </c>
      <c r="G7164" s="3">
        <v>3.9790999999999999</v>
      </c>
      <c r="H7164" s="6">
        <f>INDEX('Sample Customer Count'!$B$3:$B$14,MATCH('KU Gen'!D7164,'Sample Customer Count'!$A$3:$A$14,0))</f>
        <v>38</v>
      </c>
      <c r="I7164" s="6">
        <v>242</v>
      </c>
      <c r="J7164" s="6">
        <v>2.7558961341574553</v>
      </c>
      <c r="K7164" s="6">
        <f t="shared" si="111"/>
        <v>69.836018063080914</v>
      </c>
    </row>
    <row r="7165" spans="1:11" x14ac:dyDescent="0.35">
      <c r="A7165" t="s">
        <v>14</v>
      </c>
      <c r="B7165" t="s">
        <v>17</v>
      </c>
      <c r="C7165" s="3" t="s">
        <v>4</v>
      </c>
      <c r="D7165" s="3">
        <v>10</v>
      </c>
      <c r="E7165" s="3">
        <v>26</v>
      </c>
      <c r="F7165" s="3">
        <v>11</v>
      </c>
      <c r="G7165" s="3">
        <v>4.0967000000000002</v>
      </c>
      <c r="H7165" s="6">
        <f>INDEX('Sample Customer Count'!$B$3:$B$14,MATCH('KU Gen'!D7165,'Sample Customer Count'!$A$3:$A$14,0))</f>
        <v>38</v>
      </c>
      <c r="I7165" s="6">
        <v>242</v>
      </c>
      <c r="J7165" s="6">
        <v>2.7558961341574553</v>
      </c>
      <c r="K7165" s="6">
        <f t="shared" si="111"/>
        <v>71.899981201533919</v>
      </c>
    </row>
    <row r="7166" spans="1:11" x14ac:dyDescent="0.35">
      <c r="A7166" t="s">
        <v>14</v>
      </c>
      <c r="B7166" t="s">
        <v>17</v>
      </c>
      <c r="C7166" s="3" t="s">
        <v>4</v>
      </c>
      <c r="D7166" s="3">
        <v>10</v>
      </c>
      <c r="E7166" s="3">
        <v>26</v>
      </c>
      <c r="F7166" s="3">
        <v>12</v>
      </c>
      <c r="G7166" s="3">
        <v>4.8555000000000001</v>
      </c>
      <c r="H7166" s="6">
        <f>INDEX('Sample Customer Count'!$B$3:$B$14,MATCH('KU Gen'!D7166,'Sample Customer Count'!$A$3:$A$14,0))</f>
        <v>38</v>
      </c>
      <c r="I7166" s="6">
        <v>242</v>
      </c>
      <c r="J7166" s="6">
        <v>2.7558961341574553</v>
      </c>
      <c r="K7166" s="6">
        <f t="shared" si="111"/>
        <v>85.217457642504442</v>
      </c>
    </row>
    <row r="7167" spans="1:11" x14ac:dyDescent="0.35">
      <c r="A7167" t="s">
        <v>14</v>
      </c>
      <c r="B7167" t="s">
        <v>17</v>
      </c>
      <c r="C7167" s="3" t="s">
        <v>4</v>
      </c>
      <c r="D7167" s="3">
        <v>10</v>
      </c>
      <c r="E7167" s="3">
        <v>26</v>
      </c>
      <c r="F7167" s="3">
        <v>13</v>
      </c>
      <c r="G7167" s="3">
        <v>2.6882000000000001</v>
      </c>
      <c r="H7167" s="6">
        <f>INDEX('Sample Customer Count'!$B$3:$B$14,MATCH('KU Gen'!D7167,'Sample Customer Count'!$A$3:$A$14,0))</f>
        <v>38</v>
      </c>
      <c r="I7167" s="6">
        <v>242</v>
      </c>
      <c r="J7167" s="6">
        <v>2.7558961341574553</v>
      </c>
      <c r="K7167" s="6">
        <f t="shared" si="111"/>
        <v>47.179810448888979</v>
      </c>
    </row>
    <row r="7168" spans="1:11" x14ac:dyDescent="0.35">
      <c r="A7168" t="s">
        <v>14</v>
      </c>
      <c r="B7168" t="s">
        <v>17</v>
      </c>
      <c r="C7168" s="3" t="s">
        <v>4</v>
      </c>
      <c r="D7168" s="3">
        <v>10</v>
      </c>
      <c r="E7168" s="3">
        <v>26</v>
      </c>
      <c r="F7168" s="3">
        <v>14</v>
      </c>
      <c r="G7168" s="3">
        <v>0.56900000000000006</v>
      </c>
      <c r="H7168" s="6">
        <f>INDEX('Sample Customer Count'!$B$3:$B$14,MATCH('KU Gen'!D7168,'Sample Customer Count'!$A$3:$A$14,0))</f>
        <v>38</v>
      </c>
      <c r="I7168" s="6">
        <v>242</v>
      </c>
      <c r="J7168" s="6">
        <v>2.7558961341574553</v>
      </c>
      <c r="K7168" s="6">
        <f t="shared" si="111"/>
        <v>9.9863522600319286</v>
      </c>
    </row>
    <row r="7169" spans="1:11" x14ac:dyDescent="0.35">
      <c r="A7169" t="s">
        <v>14</v>
      </c>
      <c r="B7169" t="s">
        <v>17</v>
      </c>
      <c r="C7169" s="3" t="s">
        <v>4</v>
      </c>
      <c r="D7169" s="3">
        <v>10</v>
      </c>
      <c r="E7169" s="3">
        <v>26</v>
      </c>
      <c r="F7169" s="3">
        <v>15</v>
      </c>
      <c r="G7169" s="3">
        <v>1.2359</v>
      </c>
      <c r="H7169" s="6">
        <f>INDEX('Sample Customer Count'!$B$3:$B$14,MATCH('KU Gen'!D7169,'Sample Customer Count'!$A$3:$A$14,0))</f>
        <v>38</v>
      </c>
      <c r="I7169" s="6">
        <v>242</v>
      </c>
      <c r="J7169" s="6">
        <v>2.7558961341574553</v>
      </c>
      <c r="K7169" s="6">
        <f t="shared" si="111"/>
        <v>21.690918731412054</v>
      </c>
    </row>
    <row r="7170" spans="1:11" x14ac:dyDescent="0.35">
      <c r="A7170" t="s">
        <v>14</v>
      </c>
      <c r="B7170" t="s">
        <v>17</v>
      </c>
      <c r="C7170" s="3" t="s">
        <v>4</v>
      </c>
      <c r="D7170" s="3">
        <v>10</v>
      </c>
      <c r="E7170" s="3">
        <v>26</v>
      </c>
      <c r="F7170" s="3">
        <v>16</v>
      </c>
      <c r="G7170" s="3">
        <v>1.7185999999999999</v>
      </c>
      <c r="H7170" s="6">
        <f>INDEX('Sample Customer Count'!$B$3:$B$14,MATCH('KU Gen'!D7170,'Sample Customer Count'!$A$3:$A$14,0))</f>
        <v>38</v>
      </c>
      <c r="I7170" s="6">
        <v>242</v>
      </c>
      <c r="J7170" s="6">
        <v>2.7558961341574553</v>
      </c>
      <c r="K7170" s="6">
        <f t="shared" si="111"/>
        <v>30.162644980827537</v>
      </c>
    </row>
    <row r="7171" spans="1:11" x14ac:dyDescent="0.35">
      <c r="A7171" t="s">
        <v>14</v>
      </c>
      <c r="B7171" t="s">
        <v>17</v>
      </c>
      <c r="C7171" s="3" t="s">
        <v>4</v>
      </c>
      <c r="D7171" s="3">
        <v>10</v>
      </c>
      <c r="E7171" s="3">
        <v>26</v>
      </c>
      <c r="F7171" s="3">
        <v>17</v>
      </c>
      <c r="G7171" s="3">
        <v>4.5999999999999999E-2</v>
      </c>
      <c r="H7171" s="6">
        <f>INDEX('Sample Customer Count'!$B$3:$B$14,MATCH('KU Gen'!D7171,'Sample Customer Count'!$A$3:$A$14,0))</f>
        <v>38</v>
      </c>
      <c r="I7171" s="6">
        <v>242</v>
      </c>
      <c r="J7171" s="6">
        <v>2.7558961341574553</v>
      </c>
      <c r="K7171" s="6">
        <f t="shared" ref="K7171:K7234" si="112">G7171*((I7171/H7171)*J7171)</f>
        <v>0.80733252014317869</v>
      </c>
    </row>
    <row r="7172" spans="1:11" x14ac:dyDescent="0.35">
      <c r="A7172" t="s">
        <v>14</v>
      </c>
      <c r="B7172" t="s">
        <v>17</v>
      </c>
      <c r="C7172" s="3" t="s">
        <v>4</v>
      </c>
      <c r="D7172" s="3">
        <v>10</v>
      </c>
      <c r="E7172" s="3">
        <v>26</v>
      </c>
      <c r="F7172" s="3">
        <v>18</v>
      </c>
      <c r="G7172" s="3">
        <v>0</v>
      </c>
      <c r="H7172" s="6">
        <f>INDEX('Sample Customer Count'!$B$3:$B$14,MATCH('KU Gen'!D7172,'Sample Customer Count'!$A$3:$A$14,0))</f>
        <v>38</v>
      </c>
      <c r="I7172" s="6">
        <v>242</v>
      </c>
      <c r="J7172" s="6">
        <v>2.7558961341574553</v>
      </c>
      <c r="K7172" s="6">
        <f t="shared" si="112"/>
        <v>0</v>
      </c>
    </row>
    <row r="7173" spans="1:11" x14ac:dyDescent="0.35">
      <c r="A7173" t="s">
        <v>14</v>
      </c>
      <c r="B7173" t="s">
        <v>17</v>
      </c>
      <c r="C7173" s="3" t="s">
        <v>4</v>
      </c>
      <c r="D7173" s="3">
        <v>10</v>
      </c>
      <c r="E7173" s="3">
        <v>26</v>
      </c>
      <c r="F7173" s="3">
        <v>19</v>
      </c>
      <c r="G7173" s="3">
        <v>0</v>
      </c>
      <c r="H7173" s="6">
        <f>INDEX('Sample Customer Count'!$B$3:$B$14,MATCH('KU Gen'!D7173,'Sample Customer Count'!$A$3:$A$14,0))</f>
        <v>38</v>
      </c>
      <c r="I7173" s="6">
        <v>242</v>
      </c>
      <c r="J7173" s="6">
        <v>2.7558961341574553</v>
      </c>
      <c r="K7173" s="6">
        <f t="shared" si="112"/>
        <v>0</v>
      </c>
    </row>
    <row r="7174" spans="1:11" x14ac:dyDescent="0.35">
      <c r="A7174" t="s">
        <v>14</v>
      </c>
      <c r="B7174" t="s">
        <v>17</v>
      </c>
      <c r="C7174" s="3" t="s">
        <v>4</v>
      </c>
      <c r="D7174" s="3">
        <v>10</v>
      </c>
      <c r="E7174" s="3">
        <v>26</v>
      </c>
      <c r="F7174" s="3">
        <v>20</v>
      </c>
      <c r="G7174" s="3">
        <v>0</v>
      </c>
      <c r="H7174" s="6">
        <f>INDEX('Sample Customer Count'!$B$3:$B$14,MATCH('KU Gen'!D7174,'Sample Customer Count'!$A$3:$A$14,0))</f>
        <v>38</v>
      </c>
      <c r="I7174" s="6">
        <v>242</v>
      </c>
      <c r="J7174" s="6">
        <v>2.7558961341574553</v>
      </c>
      <c r="K7174" s="6">
        <f t="shared" si="112"/>
        <v>0</v>
      </c>
    </row>
    <row r="7175" spans="1:11" x14ac:dyDescent="0.35">
      <c r="A7175" t="s">
        <v>14</v>
      </c>
      <c r="B7175" t="s">
        <v>17</v>
      </c>
      <c r="C7175" s="3" t="s">
        <v>4</v>
      </c>
      <c r="D7175" s="3">
        <v>10</v>
      </c>
      <c r="E7175" s="3">
        <v>26</v>
      </c>
      <c r="F7175" s="3">
        <v>21</v>
      </c>
      <c r="G7175" s="3">
        <v>0</v>
      </c>
      <c r="H7175" s="6">
        <f>INDEX('Sample Customer Count'!$B$3:$B$14,MATCH('KU Gen'!D7175,'Sample Customer Count'!$A$3:$A$14,0))</f>
        <v>38</v>
      </c>
      <c r="I7175" s="6">
        <v>242</v>
      </c>
      <c r="J7175" s="6">
        <v>2.7558961341574553</v>
      </c>
      <c r="K7175" s="6">
        <f t="shared" si="112"/>
        <v>0</v>
      </c>
    </row>
    <row r="7176" spans="1:11" x14ac:dyDescent="0.35">
      <c r="A7176" t="s">
        <v>14</v>
      </c>
      <c r="B7176" t="s">
        <v>17</v>
      </c>
      <c r="C7176" s="3" t="s">
        <v>4</v>
      </c>
      <c r="D7176" s="3">
        <v>10</v>
      </c>
      <c r="E7176" s="3">
        <v>26</v>
      </c>
      <c r="F7176" s="3">
        <v>22</v>
      </c>
      <c r="G7176" s="3">
        <v>0</v>
      </c>
      <c r="H7176" s="6">
        <f>INDEX('Sample Customer Count'!$B$3:$B$14,MATCH('KU Gen'!D7176,'Sample Customer Count'!$A$3:$A$14,0))</f>
        <v>38</v>
      </c>
      <c r="I7176" s="6">
        <v>242</v>
      </c>
      <c r="J7176" s="6">
        <v>2.7558961341574553</v>
      </c>
      <c r="K7176" s="6">
        <f t="shared" si="112"/>
        <v>0</v>
      </c>
    </row>
    <row r="7177" spans="1:11" x14ac:dyDescent="0.35">
      <c r="A7177" t="s">
        <v>14</v>
      </c>
      <c r="B7177" t="s">
        <v>17</v>
      </c>
      <c r="C7177" s="3" t="s">
        <v>4</v>
      </c>
      <c r="D7177" s="3">
        <v>10</v>
      </c>
      <c r="E7177" s="3">
        <v>26</v>
      </c>
      <c r="F7177" s="3">
        <v>23</v>
      </c>
      <c r="G7177" s="3">
        <v>1.6E-2</v>
      </c>
      <c r="H7177" s="6">
        <f>INDEX('Sample Customer Count'!$B$3:$B$14,MATCH('KU Gen'!D7177,'Sample Customer Count'!$A$3:$A$14,0))</f>
        <v>38</v>
      </c>
      <c r="I7177" s="6">
        <v>242</v>
      </c>
      <c r="J7177" s="6">
        <v>2.7558961341574553</v>
      </c>
      <c r="K7177" s="6">
        <f t="shared" si="112"/>
        <v>0.28081131135414911</v>
      </c>
    </row>
    <row r="7178" spans="1:11" x14ac:dyDescent="0.35">
      <c r="A7178" t="s">
        <v>14</v>
      </c>
      <c r="B7178" t="s">
        <v>17</v>
      </c>
      <c r="C7178" s="3" t="s">
        <v>4</v>
      </c>
      <c r="D7178" s="3">
        <v>10</v>
      </c>
      <c r="E7178" s="3">
        <v>27</v>
      </c>
      <c r="F7178" s="3">
        <v>0</v>
      </c>
      <c r="G7178" s="3">
        <v>2E-3</v>
      </c>
      <c r="H7178" s="6">
        <f>INDEX('Sample Customer Count'!$B$3:$B$14,MATCH('KU Gen'!D7178,'Sample Customer Count'!$A$3:$A$14,0))</f>
        <v>38</v>
      </c>
      <c r="I7178" s="6">
        <v>242</v>
      </c>
      <c r="J7178" s="6">
        <v>2.7558961341574553</v>
      </c>
      <c r="K7178" s="6">
        <f t="shared" si="112"/>
        <v>3.5101413919268638E-2</v>
      </c>
    </row>
    <row r="7179" spans="1:11" x14ac:dyDescent="0.35">
      <c r="A7179" t="s">
        <v>14</v>
      </c>
      <c r="B7179" t="s">
        <v>17</v>
      </c>
      <c r="C7179" s="3" t="s">
        <v>4</v>
      </c>
      <c r="D7179" s="3">
        <v>10</v>
      </c>
      <c r="E7179" s="3">
        <v>27</v>
      </c>
      <c r="F7179" s="3">
        <v>1</v>
      </c>
      <c r="G7179" s="3">
        <v>8.0000000000000002E-3</v>
      </c>
      <c r="H7179" s="6">
        <f>INDEX('Sample Customer Count'!$B$3:$B$14,MATCH('KU Gen'!D7179,'Sample Customer Count'!$A$3:$A$14,0))</f>
        <v>38</v>
      </c>
      <c r="I7179" s="6">
        <v>242</v>
      </c>
      <c r="J7179" s="6">
        <v>2.7558961341574553</v>
      </c>
      <c r="K7179" s="6">
        <f t="shared" si="112"/>
        <v>0.14040565567707455</v>
      </c>
    </row>
    <row r="7180" spans="1:11" x14ac:dyDescent="0.35">
      <c r="A7180" t="s">
        <v>14</v>
      </c>
      <c r="B7180" t="s">
        <v>17</v>
      </c>
      <c r="C7180" s="3" t="s">
        <v>4</v>
      </c>
      <c r="D7180" s="3">
        <v>10</v>
      </c>
      <c r="E7180" s="3">
        <v>27</v>
      </c>
      <c r="F7180" s="3">
        <v>2</v>
      </c>
      <c r="G7180" s="3">
        <v>1.4E-2</v>
      </c>
      <c r="H7180" s="6">
        <f>INDEX('Sample Customer Count'!$B$3:$B$14,MATCH('KU Gen'!D7180,'Sample Customer Count'!$A$3:$A$14,0))</f>
        <v>38</v>
      </c>
      <c r="I7180" s="6">
        <v>242</v>
      </c>
      <c r="J7180" s="6">
        <v>2.7558961341574553</v>
      </c>
      <c r="K7180" s="6">
        <f t="shared" si="112"/>
        <v>0.24570989743488048</v>
      </c>
    </row>
    <row r="7181" spans="1:11" x14ac:dyDescent="0.35">
      <c r="A7181" t="s">
        <v>14</v>
      </c>
      <c r="B7181" t="s">
        <v>17</v>
      </c>
      <c r="C7181" s="3" t="s">
        <v>4</v>
      </c>
      <c r="D7181" s="3">
        <v>10</v>
      </c>
      <c r="E7181" s="3">
        <v>27</v>
      </c>
      <c r="F7181" s="3">
        <v>3</v>
      </c>
      <c r="G7181" s="3">
        <v>1.4E-2</v>
      </c>
      <c r="H7181" s="6">
        <f>INDEX('Sample Customer Count'!$B$3:$B$14,MATCH('KU Gen'!D7181,'Sample Customer Count'!$A$3:$A$14,0))</f>
        <v>38</v>
      </c>
      <c r="I7181" s="6">
        <v>242</v>
      </c>
      <c r="J7181" s="6">
        <v>2.7558961341574553</v>
      </c>
      <c r="K7181" s="6">
        <f t="shared" si="112"/>
        <v>0.24570989743488048</v>
      </c>
    </row>
    <row r="7182" spans="1:11" x14ac:dyDescent="0.35">
      <c r="A7182" t="s">
        <v>14</v>
      </c>
      <c r="B7182" t="s">
        <v>17</v>
      </c>
      <c r="C7182" s="3" t="s">
        <v>4</v>
      </c>
      <c r="D7182" s="3">
        <v>10</v>
      </c>
      <c r="E7182" s="3">
        <v>27</v>
      </c>
      <c r="F7182" s="3">
        <v>4</v>
      </c>
      <c r="G7182" s="3">
        <v>2E-3</v>
      </c>
      <c r="H7182" s="6">
        <f>INDEX('Sample Customer Count'!$B$3:$B$14,MATCH('KU Gen'!D7182,'Sample Customer Count'!$A$3:$A$14,0))</f>
        <v>38</v>
      </c>
      <c r="I7182" s="6">
        <v>242</v>
      </c>
      <c r="J7182" s="6">
        <v>2.7558961341574553</v>
      </c>
      <c r="K7182" s="6">
        <f t="shared" si="112"/>
        <v>3.5101413919268638E-2</v>
      </c>
    </row>
    <row r="7183" spans="1:11" x14ac:dyDescent="0.35">
      <c r="A7183" t="s">
        <v>14</v>
      </c>
      <c r="B7183" t="s">
        <v>17</v>
      </c>
      <c r="C7183" s="3" t="s">
        <v>4</v>
      </c>
      <c r="D7183" s="3">
        <v>10</v>
      </c>
      <c r="E7183" s="3">
        <v>27</v>
      </c>
      <c r="F7183" s="3">
        <v>5</v>
      </c>
      <c r="G7183" s="3">
        <v>0</v>
      </c>
      <c r="H7183" s="6">
        <f>INDEX('Sample Customer Count'!$B$3:$B$14,MATCH('KU Gen'!D7183,'Sample Customer Count'!$A$3:$A$14,0))</f>
        <v>38</v>
      </c>
      <c r="I7183" s="6">
        <v>242</v>
      </c>
      <c r="J7183" s="6">
        <v>2.7558961341574553</v>
      </c>
      <c r="K7183" s="6">
        <f t="shared" si="112"/>
        <v>0</v>
      </c>
    </row>
    <row r="7184" spans="1:11" x14ac:dyDescent="0.35">
      <c r="A7184" t="s">
        <v>14</v>
      </c>
      <c r="B7184" t="s">
        <v>17</v>
      </c>
      <c r="C7184" s="3" t="s">
        <v>4</v>
      </c>
      <c r="D7184" s="3">
        <v>10</v>
      </c>
      <c r="E7184" s="3">
        <v>27</v>
      </c>
      <c r="F7184" s="3">
        <v>6</v>
      </c>
      <c r="G7184" s="3">
        <v>0</v>
      </c>
      <c r="H7184" s="6">
        <f>INDEX('Sample Customer Count'!$B$3:$B$14,MATCH('KU Gen'!D7184,'Sample Customer Count'!$A$3:$A$14,0))</f>
        <v>38</v>
      </c>
      <c r="I7184" s="6">
        <v>242</v>
      </c>
      <c r="J7184" s="6">
        <v>2.7558961341574553</v>
      </c>
      <c r="K7184" s="6">
        <f t="shared" si="112"/>
        <v>0</v>
      </c>
    </row>
    <row r="7185" spans="1:11" x14ac:dyDescent="0.35">
      <c r="A7185" t="s">
        <v>14</v>
      </c>
      <c r="B7185" t="s">
        <v>17</v>
      </c>
      <c r="C7185" s="3" t="s">
        <v>4</v>
      </c>
      <c r="D7185" s="3">
        <v>10</v>
      </c>
      <c r="E7185" s="3">
        <v>27</v>
      </c>
      <c r="F7185" s="3">
        <v>7</v>
      </c>
      <c r="G7185" s="3">
        <v>0.45800000000000002</v>
      </c>
      <c r="H7185" s="6">
        <f>INDEX('Sample Customer Count'!$B$3:$B$14,MATCH('KU Gen'!D7185,'Sample Customer Count'!$A$3:$A$14,0))</f>
        <v>38</v>
      </c>
      <c r="I7185" s="6">
        <v>242</v>
      </c>
      <c r="J7185" s="6">
        <v>2.7558961341574553</v>
      </c>
      <c r="K7185" s="6">
        <f t="shared" si="112"/>
        <v>8.0382237875125178</v>
      </c>
    </row>
    <row r="7186" spans="1:11" x14ac:dyDescent="0.35">
      <c r="A7186" t="s">
        <v>14</v>
      </c>
      <c r="B7186" t="s">
        <v>17</v>
      </c>
      <c r="C7186" s="3" t="s">
        <v>4</v>
      </c>
      <c r="D7186" s="3">
        <v>10</v>
      </c>
      <c r="E7186" s="3">
        <v>27</v>
      </c>
      <c r="F7186" s="3">
        <v>8</v>
      </c>
      <c r="G7186" s="3">
        <v>8.9280000000000008</v>
      </c>
      <c r="H7186" s="6">
        <f>INDEX('Sample Customer Count'!$B$3:$B$14,MATCH('KU Gen'!D7186,'Sample Customer Count'!$A$3:$A$14,0))</f>
        <v>38</v>
      </c>
      <c r="I7186" s="6">
        <v>242</v>
      </c>
      <c r="J7186" s="6">
        <v>2.7558961341574553</v>
      </c>
      <c r="K7186" s="6">
        <f t="shared" si="112"/>
        <v>156.69271173561521</v>
      </c>
    </row>
    <row r="7187" spans="1:11" x14ac:dyDescent="0.35">
      <c r="A7187" t="s">
        <v>14</v>
      </c>
      <c r="B7187" t="s">
        <v>17</v>
      </c>
      <c r="C7187" s="3" t="s">
        <v>4</v>
      </c>
      <c r="D7187" s="3">
        <v>10</v>
      </c>
      <c r="E7187" s="3">
        <v>27</v>
      </c>
      <c r="F7187" s="3">
        <v>9</v>
      </c>
      <c r="G7187" s="3">
        <v>17.622399999999999</v>
      </c>
      <c r="H7187" s="6">
        <f>INDEX('Sample Customer Count'!$B$3:$B$14,MATCH('KU Gen'!D7187,'Sample Customer Count'!$A$3:$A$14,0))</f>
        <v>38</v>
      </c>
      <c r="I7187" s="6">
        <v>242</v>
      </c>
      <c r="J7187" s="6">
        <v>2.7558961341574553</v>
      </c>
      <c r="K7187" s="6">
        <f t="shared" si="112"/>
        <v>309.28557832545982</v>
      </c>
    </row>
    <row r="7188" spans="1:11" x14ac:dyDescent="0.35">
      <c r="A7188" t="s">
        <v>14</v>
      </c>
      <c r="B7188" t="s">
        <v>17</v>
      </c>
      <c r="C7188" s="3" t="s">
        <v>4</v>
      </c>
      <c r="D7188" s="3">
        <v>10</v>
      </c>
      <c r="E7188" s="3">
        <v>27</v>
      </c>
      <c r="F7188" s="3">
        <v>10</v>
      </c>
      <c r="G7188" s="3">
        <v>43.061199999999999</v>
      </c>
      <c r="H7188" s="6">
        <f>INDEX('Sample Customer Count'!$B$3:$B$14,MATCH('KU Gen'!D7188,'Sample Customer Count'!$A$3:$A$14,0))</f>
        <v>38</v>
      </c>
      <c r="I7188" s="6">
        <v>242</v>
      </c>
      <c r="J7188" s="6">
        <v>2.7558961341574553</v>
      </c>
      <c r="K7188" s="6">
        <f t="shared" si="112"/>
        <v>755.75450253020529</v>
      </c>
    </row>
    <row r="7189" spans="1:11" x14ac:dyDescent="0.35">
      <c r="A7189" t="s">
        <v>14</v>
      </c>
      <c r="B7189" t="s">
        <v>17</v>
      </c>
      <c r="C7189" s="3" t="s">
        <v>4</v>
      </c>
      <c r="D7189" s="3">
        <v>10</v>
      </c>
      <c r="E7189" s="3">
        <v>27</v>
      </c>
      <c r="F7189" s="3">
        <v>11</v>
      </c>
      <c r="G7189" s="3">
        <v>83.104200000000006</v>
      </c>
      <c r="H7189" s="6">
        <f>INDEX('Sample Customer Count'!$B$3:$B$14,MATCH('KU Gen'!D7189,'Sample Customer Count'!$A$3:$A$14,0))</f>
        <v>38</v>
      </c>
      <c r="I7189" s="6">
        <v>242</v>
      </c>
      <c r="J7189" s="6">
        <v>2.7558961341574553</v>
      </c>
      <c r="K7189" s="6">
        <f t="shared" si="112"/>
        <v>1458.5374613148424</v>
      </c>
    </row>
    <row r="7190" spans="1:11" x14ac:dyDescent="0.35">
      <c r="A7190" t="s">
        <v>14</v>
      </c>
      <c r="B7190" t="s">
        <v>17</v>
      </c>
      <c r="C7190" s="3" t="s">
        <v>4</v>
      </c>
      <c r="D7190" s="3">
        <v>10</v>
      </c>
      <c r="E7190" s="3">
        <v>27</v>
      </c>
      <c r="F7190" s="3">
        <v>12</v>
      </c>
      <c r="G7190" s="3">
        <v>116.1384</v>
      </c>
      <c r="H7190" s="6">
        <f>INDEX('Sample Customer Count'!$B$3:$B$14,MATCH('KU Gen'!D7190,'Sample Customer Count'!$A$3:$A$14,0))</f>
        <v>38</v>
      </c>
      <c r="I7190" s="6">
        <v>242</v>
      </c>
      <c r="J7190" s="6">
        <v>2.7558961341574553</v>
      </c>
      <c r="K7190" s="6">
        <f t="shared" si="112"/>
        <v>2038.3110251607943</v>
      </c>
    </row>
    <row r="7191" spans="1:11" x14ac:dyDescent="0.35">
      <c r="A7191" t="s">
        <v>14</v>
      </c>
      <c r="B7191" t="s">
        <v>17</v>
      </c>
      <c r="C7191" s="3" t="s">
        <v>4</v>
      </c>
      <c r="D7191" s="3">
        <v>10</v>
      </c>
      <c r="E7191" s="3">
        <v>27</v>
      </c>
      <c r="F7191" s="3">
        <v>13</v>
      </c>
      <c r="G7191" s="3">
        <v>113.87009999999999</v>
      </c>
      <c r="H7191" s="6">
        <f>INDEX('Sample Customer Count'!$B$3:$B$14,MATCH('KU Gen'!D7191,'Sample Customer Count'!$A$3:$A$14,0))</f>
        <v>38</v>
      </c>
      <c r="I7191" s="6">
        <v>242</v>
      </c>
      <c r="J7191" s="6">
        <v>2.7558961341574553</v>
      </c>
      <c r="K7191" s="6">
        <f t="shared" si="112"/>
        <v>1998.5007565642557</v>
      </c>
    </row>
    <row r="7192" spans="1:11" x14ac:dyDescent="0.35">
      <c r="A7192" t="s">
        <v>14</v>
      </c>
      <c r="B7192" t="s">
        <v>17</v>
      </c>
      <c r="C7192" s="3" t="s">
        <v>4</v>
      </c>
      <c r="D7192" s="3">
        <v>10</v>
      </c>
      <c r="E7192" s="3">
        <v>27</v>
      </c>
      <c r="F7192" s="3">
        <v>14</v>
      </c>
      <c r="G7192" s="3">
        <v>97.865899999999996</v>
      </c>
      <c r="H7192" s="6">
        <f>INDEX('Sample Customer Count'!$B$3:$B$14,MATCH('KU Gen'!D7192,'Sample Customer Count'!$A$3:$A$14,0))</f>
        <v>38</v>
      </c>
      <c r="I7192" s="6">
        <v>242</v>
      </c>
      <c r="J7192" s="6">
        <v>2.7558961341574553</v>
      </c>
      <c r="K7192" s="6">
        <f t="shared" si="112"/>
        <v>1717.6157322408762</v>
      </c>
    </row>
    <row r="7193" spans="1:11" x14ac:dyDescent="0.35">
      <c r="A7193" t="s">
        <v>14</v>
      </c>
      <c r="B7193" t="s">
        <v>17</v>
      </c>
      <c r="C7193" s="3" t="s">
        <v>4</v>
      </c>
      <c r="D7193" s="3">
        <v>10</v>
      </c>
      <c r="E7193" s="3">
        <v>27</v>
      </c>
      <c r="F7193" s="3">
        <v>15</v>
      </c>
      <c r="G7193" s="3">
        <v>58.917299999999997</v>
      </c>
      <c r="H7193" s="6">
        <f>INDEX('Sample Customer Count'!$B$3:$B$14,MATCH('KU Gen'!D7193,'Sample Customer Count'!$A$3:$A$14,0))</f>
        <v>38</v>
      </c>
      <c r="I7193" s="6">
        <v>242</v>
      </c>
      <c r="J7193" s="6">
        <v>2.7558961341574553</v>
      </c>
      <c r="K7193" s="6">
        <f t="shared" si="112"/>
        <v>1034.040267152863</v>
      </c>
    </row>
    <row r="7194" spans="1:11" x14ac:dyDescent="0.35">
      <c r="A7194" t="s">
        <v>14</v>
      </c>
      <c r="B7194" t="s">
        <v>17</v>
      </c>
      <c r="C7194" s="3" t="s">
        <v>4</v>
      </c>
      <c r="D7194" s="3">
        <v>10</v>
      </c>
      <c r="E7194" s="3">
        <v>27</v>
      </c>
      <c r="F7194" s="3">
        <v>16</v>
      </c>
      <c r="G7194" s="3">
        <v>15.238099999999999</v>
      </c>
      <c r="H7194" s="6">
        <f>INDEX('Sample Customer Count'!$B$3:$B$14,MATCH('KU Gen'!D7194,'Sample Customer Count'!$A$3:$A$14,0))</f>
        <v>38</v>
      </c>
      <c r="I7194" s="6">
        <v>242</v>
      </c>
      <c r="J7194" s="6">
        <v>2.7558961341574553</v>
      </c>
      <c r="K7194" s="6">
        <f t="shared" si="112"/>
        <v>267.43942772160369</v>
      </c>
    </row>
    <row r="7195" spans="1:11" x14ac:dyDescent="0.35">
      <c r="A7195" t="s">
        <v>14</v>
      </c>
      <c r="B7195" t="s">
        <v>17</v>
      </c>
      <c r="C7195" s="3" t="s">
        <v>4</v>
      </c>
      <c r="D7195" s="3">
        <v>10</v>
      </c>
      <c r="E7195" s="3">
        <v>27</v>
      </c>
      <c r="F7195" s="3">
        <v>17</v>
      </c>
      <c r="G7195" s="3">
        <v>0.50119999999999998</v>
      </c>
      <c r="H7195" s="6">
        <f>INDEX('Sample Customer Count'!$B$3:$B$14,MATCH('KU Gen'!D7195,'Sample Customer Count'!$A$3:$A$14,0))</f>
        <v>38</v>
      </c>
      <c r="I7195" s="6">
        <v>242</v>
      </c>
      <c r="J7195" s="6">
        <v>2.7558961341574553</v>
      </c>
      <c r="K7195" s="6">
        <f t="shared" si="112"/>
        <v>8.7964143281687193</v>
      </c>
    </row>
    <row r="7196" spans="1:11" x14ac:dyDescent="0.35">
      <c r="A7196" t="s">
        <v>14</v>
      </c>
      <c r="B7196" t="s">
        <v>17</v>
      </c>
      <c r="C7196" s="3" t="s">
        <v>4</v>
      </c>
      <c r="D7196" s="3">
        <v>10</v>
      </c>
      <c r="E7196" s="3">
        <v>27</v>
      </c>
      <c r="F7196" s="3">
        <v>18</v>
      </c>
      <c r="G7196" s="3">
        <v>0</v>
      </c>
      <c r="H7196" s="6">
        <f>INDEX('Sample Customer Count'!$B$3:$B$14,MATCH('KU Gen'!D7196,'Sample Customer Count'!$A$3:$A$14,0))</f>
        <v>38</v>
      </c>
      <c r="I7196" s="6">
        <v>242</v>
      </c>
      <c r="J7196" s="6">
        <v>2.7558961341574553</v>
      </c>
      <c r="K7196" s="6">
        <f t="shared" si="112"/>
        <v>0</v>
      </c>
    </row>
    <row r="7197" spans="1:11" x14ac:dyDescent="0.35">
      <c r="A7197" t="s">
        <v>14</v>
      </c>
      <c r="B7197" t="s">
        <v>17</v>
      </c>
      <c r="C7197" s="3" t="s">
        <v>4</v>
      </c>
      <c r="D7197" s="3">
        <v>10</v>
      </c>
      <c r="E7197" s="3">
        <v>27</v>
      </c>
      <c r="F7197" s="3">
        <v>19</v>
      </c>
      <c r="G7197" s="3">
        <v>0</v>
      </c>
      <c r="H7197" s="6">
        <f>INDEX('Sample Customer Count'!$B$3:$B$14,MATCH('KU Gen'!D7197,'Sample Customer Count'!$A$3:$A$14,0))</f>
        <v>38</v>
      </c>
      <c r="I7197" s="6">
        <v>242</v>
      </c>
      <c r="J7197" s="6">
        <v>2.7558961341574553</v>
      </c>
      <c r="K7197" s="6">
        <f t="shared" si="112"/>
        <v>0</v>
      </c>
    </row>
    <row r="7198" spans="1:11" x14ac:dyDescent="0.35">
      <c r="A7198" t="s">
        <v>14</v>
      </c>
      <c r="B7198" t="s">
        <v>17</v>
      </c>
      <c r="C7198" s="3" t="s">
        <v>4</v>
      </c>
      <c r="D7198" s="3">
        <v>10</v>
      </c>
      <c r="E7198" s="3">
        <v>27</v>
      </c>
      <c r="F7198" s="3">
        <v>20</v>
      </c>
      <c r="G7198" s="3">
        <v>0</v>
      </c>
      <c r="H7198" s="6">
        <f>INDEX('Sample Customer Count'!$B$3:$B$14,MATCH('KU Gen'!D7198,'Sample Customer Count'!$A$3:$A$14,0))</f>
        <v>38</v>
      </c>
      <c r="I7198" s="6">
        <v>242</v>
      </c>
      <c r="J7198" s="6">
        <v>2.7558961341574553</v>
      </c>
      <c r="K7198" s="6">
        <f t="shared" si="112"/>
        <v>0</v>
      </c>
    </row>
    <row r="7199" spans="1:11" x14ac:dyDescent="0.35">
      <c r="A7199" t="s">
        <v>14</v>
      </c>
      <c r="B7199" t="s">
        <v>17</v>
      </c>
      <c r="C7199" s="3" t="s">
        <v>4</v>
      </c>
      <c r="D7199" s="3">
        <v>10</v>
      </c>
      <c r="E7199" s="3">
        <v>27</v>
      </c>
      <c r="F7199" s="3">
        <v>21</v>
      </c>
      <c r="G7199" s="3">
        <v>0</v>
      </c>
      <c r="H7199" s="6">
        <f>INDEX('Sample Customer Count'!$B$3:$B$14,MATCH('KU Gen'!D7199,'Sample Customer Count'!$A$3:$A$14,0))</f>
        <v>38</v>
      </c>
      <c r="I7199" s="6">
        <v>242</v>
      </c>
      <c r="J7199" s="6">
        <v>2.7558961341574553</v>
      </c>
      <c r="K7199" s="6">
        <f t="shared" si="112"/>
        <v>0</v>
      </c>
    </row>
    <row r="7200" spans="1:11" x14ac:dyDescent="0.35">
      <c r="A7200" t="s">
        <v>14</v>
      </c>
      <c r="B7200" t="s">
        <v>17</v>
      </c>
      <c r="C7200" s="3" t="s">
        <v>4</v>
      </c>
      <c r="D7200" s="3">
        <v>10</v>
      </c>
      <c r="E7200" s="3">
        <v>27</v>
      </c>
      <c r="F7200" s="3">
        <v>22</v>
      </c>
      <c r="G7200" s="3">
        <v>0</v>
      </c>
      <c r="H7200" s="6">
        <f>INDEX('Sample Customer Count'!$B$3:$B$14,MATCH('KU Gen'!D7200,'Sample Customer Count'!$A$3:$A$14,0))</f>
        <v>38</v>
      </c>
      <c r="I7200" s="6">
        <v>242</v>
      </c>
      <c r="J7200" s="6">
        <v>2.7558961341574553</v>
      </c>
      <c r="K7200" s="6">
        <f t="shared" si="112"/>
        <v>0</v>
      </c>
    </row>
    <row r="7201" spans="1:11" x14ac:dyDescent="0.35">
      <c r="A7201" t="s">
        <v>14</v>
      </c>
      <c r="B7201" t="s">
        <v>17</v>
      </c>
      <c r="C7201" s="3" t="s">
        <v>4</v>
      </c>
      <c r="D7201" s="3">
        <v>10</v>
      </c>
      <c r="E7201" s="3">
        <v>27</v>
      </c>
      <c r="F7201" s="3">
        <v>23</v>
      </c>
      <c r="G7201" s="3">
        <v>0</v>
      </c>
      <c r="H7201" s="6">
        <f>INDEX('Sample Customer Count'!$B$3:$B$14,MATCH('KU Gen'!D7201,'Sample Customer Count'!$A$3:$A$14,0))</f>
        <v>38</v>
      </c>
      <c r="I7201" s="6">
        <v>242</v>
      </c>
      <c r="J7201" s="6">
        <v>2.7558961341574553</v>
      </c>
      <c r="K7201" s="6">
        <f t="shared" si="112"/>
        <v>0</v>
      </c>
    </row>
    <row r="7202" spans="1:11" x14ac:dyDescent="0.35">
      <c r="A7202" t="s">
        <v>14</v>
      </c>
      <c r="B7202" t="s">
        <v>17</v>
      </c>
      <c r="C7202" s="3" t="s">
        <v>4</v>
      </c>
      <c r="D7202" s="3">
        <v>10</v>
      </c>
      <c r="E7202" s="3">
        <v>28</v>
      </c>
      <c r="F7202" s="3">
        <v>0</v>
      </c>
      <c r="G7202" s="3">
        <v>0</v>
      </c>
      <c r="H7202" s="6">
        <f>INDEX('Sample Customer Count'!$B$3:$B$14,MATCH('KU Gen'!D7202,'Sample Customer Count'!$A$3:$A$14,0))</f>
        <v>38</v>
      </c>
      <c r="I7202" s="6">
        <v>242</v>
      </c>
      <c r="J7202" s="6">
        <v>2.7558961341574553</v>
      </c>
      <c r="K7202" s="6">
        <f t="shared" si="112"/>
        <v>0</v>
      </c>
    </row>
    <row r="7203" spans="1:11" x14ac:dyDescent="0.35">
      <c r="A7203" t="s">
        <v>14</v>
      </c>
      <c r="B7203" t="s">
        <v>17</v>
      </c>
      <c r="C7203" s="3" t="s">
        <v>4</v>
      </c>
      <c r="D7203" s="3">
        <v>10</v>
      </c>
      <c r="E7203" s="3">
        <v>28</v>
      </c>
      <c r="F7203" s="3">
        <v>1</v>
      </c>
      <c r="G7203" s="3">
        <v>0</v>
      </c>
      <c r="H7203" s="6">
        <f>INDEX('Sample Customer Count'!$B$3:$B$14,MATCH('KU Gen'!D7203,'Sample Customer Count'!$A$3:$A$14,0))</f>
        <v>38</v>
      </c>
      <c r="I7203" s="6">
        <v>242</v>
      </c>
      <c r="J7203" s="6">
        <v>2.7558961341574553</v>
      </c>
      <c r="K7203" s="6">
        <f t="shared" si="112"/>
        <v>0</v>
      </c>
    </row>
    <row r="7204" spans="1:11" x14ac:dyDescent="0.35">
      <c r="A7204" t="s">
        <v>14</v>
      </c>
      <c r="B7204" t="s">
        <v>17</v>
      </c>
      <c r="C7204" s="3" t="s">
        <v>4</v>
      </c>
      <c r="D7204" s="3">
        <v>10</v>
      </c>
      <c r="E7204" s="3">
        <v>28</v>
      </c>
      <c r="F7204" s="3">
        <v>2</v>
      </c>
      <c r="G7204" s="3">
        <v>0</v>
      </c>
      <c r="H7204" s="6">
        <f>INDEX('Sample Customer Count'!$B$3:$B$14,MATCH('KU Gen'!D7204,'Sample Customer Count'!$A$3:$A$14,0))</f>
        <v>38</v>
      </c>
      <c r="I7204" s="6">
        <v>242</v>
      </c>
      <c r="J7204" s="6">
        <v>2.7558961341574553</v>
      </c>
      <c r="K7204" s="6">
        <f t="shared" si="112"/>
        <v>0</v>
      </c>
    </row>
    <row r="7205" spans="1:11" x14ac:dyDescent="0.35">
      <c r="A7205" t="s">
        <v>14</v>
      </c>
      <c r="B7205" t="s">
        <v>17</v>
      </c>
      <c r="C7205" s="3" t="s">
        <v>4</v>
      </c>
      <c r="D7205" s="3">
        <v>10</v>
      </c>
      <c r="E7205" s="3">
        <v>28</v>
      </c>
      <c r="F7205" s="3">
        <v>3</v>
      </c>
      <c r="G7205" s="3">
        <v>0</v>
      </c>
      <c r="H7205" s="6">
        <f>INDEX('Sample Customer Count'!$B$3:$B$14,MATCH('KU Gen'!D7205,'Sample Customer Count'!$A$3:$A$14,0))</f>
        <v>38</v>
      </c>
      <c r="I7205" s="6">
        <v>242</v>
      </c>
      <c r="J7205" s="6">
        <v>2.7558961341574553</v>
      </c>
      <c r="K7205" s="6">
        <f t="shared" si="112"/>
        <v>0</v>
      </c>
    </row>
    <row r="7206" spans="1:11" x14ac:dyDescent="0.35">
      <c r="A7206" t="s">
        <v>14</v>
      </c>
      <c r="B7206" t="s">
        <v>17</v>
      </c>
      <c r="C7206" s="3" t="s">
        <v>4</v>
      </c>
      <c r="D7206" s="3">
        <v>10</v>
      </c>
      <c r="E7206" s="3">
        <v>28</v>
      </c>
      <c r="F7206" s="3">
        <v>4</v>
      </c>
      <c r="G7206" s="3">
        <v>0</v>
      </c>
      <c r="H7206" s="6">
        <f>INDEX('Sample Customer Count'!$B$3:$B$14,MATCH('KU Gen'!D7206,'Sample Customer Count'!$A$3:$A$14,0))</f>
        <v>38</v>
      </c>
      <c r="I7206" s="6">
        <v>242</v>
      </c>
      <c r="J7206" s="6">
        <v>2.7558961341574553</v>
      </c>
      <c r="K7206" s="6">
        <f t="shared" si="112"/>
        <v>0</v>
      </c>
    </row>
    <row r="7207" spans="1:11" x14ac:dyDescent="0.35">
      <c r="A7207" t="s">
        <v>14</v>
      </c>
      <c r="B7207" t="s">
        <v>17</v>
      </c>
      <c r="C7207" s="3" t="s">
        <v>4</v>
      </c>
      <c r="D7207" s="3">
        <v>10</v>
      </c>
      <c r="E7207" s="3">
        <v>28</v>
      </c>
      <c r="F7207" s="3">
        <v>5</v>
      </c>
      <c r="G7207" s="3">
        <v>0</v>
      </c>
      <c r="H7207" s="6">
        <f>INDEX('Sample Customer Count'!$B$3:$B$14,MATCH('KU Gen'!D7207,'Sample Customer Count'!$A$3:$A$14,0))</f>
        <v>38</v>
      </c>
      <c r="I7207" s="6">
        <v>242</v>
      </c>
      <c r="J7207" s="6">
        <v>2.7558961341574553</v>
      </c>
      <c r="K7207" s="6">
        <f t="shared" si="112"/>
        <v>0</v>
      </c>
    </row>
    <row r="7208" spans="1:11" x14ac:dyDescent="0.35">
      <c r="A7208" t="s">
        <v>14</v>
      </c>
      <c r="B7208" t="s">
        <v>17</v>
      </c>
      <c r="C7208" s="3" t="s">
        <v>4</v>
      </c>
      <c r="D7208" s="3">
        <v>10</v>
      </c>
      <c r="E7208" s="3">
        <v>28</v>
      </c>
      <c r="F7208" s="3">
        <v>6</v>
      </c>
      <c r="G7208" s="3">
        <v>0</v>
      </c>
      <c r="H7208" s="6">
        <f>INDEX('Sample Customer Count'!$B$3:$B$14,MATCH('KU Gen'!D7208,'Sample Customer Count'!$A$3:$A$14,0))</f>
        <v>38</v>
      </c>
      <c r="I7208" s="6">
        <v>242</v>
      </c>
      <c r="J7208" s="6">
        <v>2.7558961341574553</v>
      </c>
      <c r="K7208" s="6">
        <f t="shared" si="112"/>
        <v>0</v>
      </c>
    </row>
    <row r="7209" spans="1:11" x14ac:dyDescent="0.35">
      <c r="A7209" t="s">
        <v>14</v>
      </c>
      <c r="B7209" t="s">
        <v>17</v>
      </c>
      <c r="C7209" s="3" t="s">
        <v>4</v>
      </c>
      <c r="D7209" s="3">
        <v>10</v>
      </c>
      <c r="E7209" s="3">
        <v>28</v>
      </c>
      <c r="F7209" s="3">
        <v>7</v>
      </c>
      <c r="G7209" s="3">
        <v>2.9658000000000002</v>
      </c>
      <c r="H7209" s="6">
        <f>INDEX('Sample Customer Count'!$B$3:$B$14,MATCH('KU Gen'!D7209,'Sample Customer Count'!$A$3:$A$14,0))</f>
        <v>38</v>
      </c>
      <c r="I7209" s="6">
        <v>242</v>
      </c>
      <c r="J7209" s="6">
        <v>2.7558961341574553</v>
      </c>
      <c r="K7209" s="6">
        <f t="shared" si="112"/>
        <v>52.051886700883465</v>
      </c>
    </row>
    <row r="7210" spans="1:11" x14ac:dyDescent="0.35">
      <c r="A7210" t="s">
        <v>14</v>
      </c>
      <c r="B7210" t="s">
        <v>17</v>
      </c>
      <c r="C7210" s="3" t="s">
        <v>4</v>
      </c>
      <c r="D7210" s="3">
        <v>10</v>
      </c>
      <c r="E7210" s="3">
        <v>28</v>
      </c>
      <c r="F7210" s="3">
        <v>8</v>
      </c>
      <c r="G7210" s="3">
        <v>30.6615</v>
      </c>
      <c r="H7210" s="6">
        <f>INDEX('Sample Customer Count'!$B$3:$B$14,MATCH('KU Gen'!D7210,'Sample Customer Count'!$A$3:$A$14,0))</f>
        <v>38</v>
      </c>
      <c r="I7210" s="6">
        <v>242</v>
      </c>
      <c r="J7210" s="6">
        <v>2.7558961341574553</v>
      </c>
      <c r="K7210" s="6">
        <f t="shared" si="112"/>
        <v>538.13100144282771</v>
      </c>
    </row>
    <row r="7211" spans="1:11" x14ac:dyDescent="0.35">
      <c r="A7211" t="s">
        <v>14</v>
      </c>
      <c r="B7211" t="s">
        <v>17</v>
      </c>
      <c r="C7211" s="3" t="s">
        <v>4</v>
      </c>
      <c r="D7211" s="3">
        <v>10</v>
      </c>
      <c r="E7211" s="3">
        <v>28</v>
      </c>
      <c r="F7211" s="3">
        <v>9</v>
      </c>
      <c r="G7211" s="3">
        <v>73.687699999999992</v>
      </c>
      <c r="H7211" s="6">
        <f>INDEX('Sample Customer Count'!$B$3:$B$14,MATCH('KU Gen'!D7211,'Sample Customer Count'!$A$3:$A$14,0))</f>
        <v>38</v>
      </c>
      <c r="I7211" s="6">
        <v>242</v>
      </c>
      <c r="J7211" s="6">
        <v>2.7558961341574553</v>
      </c>
      <c r="K7211" s="6">
        <f t="shared" si="112"/>
        <v>1293.2712292294457</v>
      </c>
    </row>
    <row r="7212" spans="1:11" x14ac:dyDescent="0.35">
      <c r="A7212" t="s">
        <v>14</v>
      </c>
      <c r="B7212" t="s">
        <v>17</v>
      </c>
      <c r="C7212" s="3" t="s">
        <v>4</v>
      </c>
      <c r="D7212" s="3">
        <v>10</v>
      </c>
      <c r="E7212" s="3">
        <v>28</v>
      </c>
      <c r="F7212" s="3">
        <v>10</v>
      </c>
      <c r="G7212" s="3">
        <v>118.07310000000001</v>
      </c>
      <c r="H7212" s="6">
        <f>INDEX('Sample Customer Count'!$B$3:$B$14,MATCH('KU Gen'!D7212,'Sample Customer Count'!$A$3:$A$14,0))</f>
        <v>38</v>
      </c>
      <c r="I7212" s="6">
        <v>242</v>
      </c>
      <c r="J7212" s="6">
        <v>2.7558961341574553</v>
      </c>
      <c r="K7212" s="6">
        <f t="shared" si="112"/>
        <v>2072.2663779155992</v>
      </c>
    </row>
    <row r="7213" spans="1:11" x14ac:dyDescent="0.35">
      <c r="A7213" t="s">
        <v>14</v>
      </c>
      <c r="B7213" t="s">
        <v>17</v>
      </c>
      <c r="C7213" s="3" t="s">
        <v>4</v>
      </c>
      <c r="D7213" s="3">
        <v>10</v>
      </c>
      <c r="E7213" s="3">
        <v>28</v>
      </c>
      <c r="F7213" s="3">
        <v>11</v>
      </c>
      <c r="G7213" s="3">
        <v>139.7072</v>
      </c>
      <c r="H7213" s="6">
        <f>INDEX('Sample Customer Count'!$B$3:$B$14,MATCH('KU Gen'!D7213,'Sample Customer Count'!$A$3:$A$14,0))</f>
        <v>38</v>
      </c>
      <c r="I7213" s="6">
        <v>242</v>
      </c>
      <c r="J7213" s="6">
        <v>2.7558961341574553</v>
      </c>
      <c r="K7213" s="6">
        <f t="shared" si="112"/>
        <v>2451.9601273510239</v>
      </c>
    </row>
    <row r="7214" spans="1:11" x14ac:dyDescent="0.35">
      <c r="A7214" t="s">
        <v>14</v>
      </c>
      <c r="B7214" t="s">
        <v>17</v>
      </c>
      <c r="C7214" s="3" t="s">
        <v>4</v>
      </c>
      <c r="D7214" s="3">
        <v>10</v>
      </c>
      <c r="E7214" s="3">
        <v>28</v>
      </c>
      <c r="F7214" s="3">
        <v>12</v>
      </c>
      <c r="G7214" s="3">
        <v>140.96530000000001</v>
      </c>
      <c r="H7214" s="6">
        <f>INDEX('Sample Customer Count'!$B$3:$B$14,MATCH('KU Gen'!D7214,'Sample Customer Count'!$A$3:$A$14,0))</f>
        <v>38</v>
      </c>
      <c r="I7214" s="6">
        <v>242</v>
      </c>
      <c r="J7214" s="6">
        <v>2.7558961341574553</v>
      </c>
      <c r="K7214" s="6">
        <f t="shared" si="112"/>
        <v>2474.0406717769397</v>
      </c>
    </row>
    <row r="7215" spans="1:11" x14ac:dyDescent="0.35">
      <c r="A7215" t="s">
        <v>14</v>
      </c>
      <c r="B7215" t="s">
        <v>17</v>
      </c>
      <c r="C7215" s="3" t="s">
        <v>4</v>
      </c>
      <c r="D7215" s="3">
        <v>10</v>
      </c>
      <c r="E7215" s="3">
        <v>28</v>
      </c>
      <c r="F7215" s="3">
        <v>13</v>
      </c>
      <c r="G7215" s="3">
        <v>127.43389999999999</v>
      </c>
      <c r="H7215" s="6">
        <f>INDEX('Sample Customer Count'!$B$3:$B$14,MATCH('KU Gen'!D7215,'Sample Customer Count'!$A$3:$A$14,0))</f>
        <v>38</v>
      </c>
      <c r="I7215" s="6">
        <v>242</v>
      </c>
      <c r="J7215" s="6">
        <v>2.7558961341574553</v>
      </c>
      <c r="K7215" s="6">
        <f t="shared" si="112"/>
        <v>2236.5550356233439</v>
      </c>
    </row>
    <row r="7216" spans="1:11" x14ac:dyDescent="0.35">
      <c r="A7216" t="s">
        <v>14</v>
      </c>
      <c r="B7216" t="s">
        <v>17</v>
      </c>
      <c r="C7216" s="3" t="s">
        <v>4</v>
      </c>
      <c r="D7216" s="3">
        <v>10</v>
      </c>
      <c r="E7216" s="3">
        <v>28</v>
      </c>
      <c r="F7216" s="3">
        <v>14</v>
      </c>
      <c r="G7216" s="3">
        <v>94.985700000000008</v>
      </c>
      <c r="H7216" s="6">
        <f>INDEX('Sample Customer Count'!$B$3:$B$14,MATCH('KU Gen'!D7216,'Sample Customer Count'!$A$3:$A$14,0))</f>
        <v>38</v>
      </c>
      <c r="I7216" s="6">
        <v>242</v>
      </c>
      <c r="J7216" s="6">
        <v>2.7558961341574553</v>
      </c>
      <c r="K7216" s="6">
        <f t="shared" si="112"/>
        <v>1667.0661860557377</v>
      </c>
    </row>
    <row r="7217" spans="1:11" x14ac:dyDescent="0.35">
      <c r="A7217" t="s">
        <v>14</v>
      </c>
      <c r="B7217" t="s">
        <v>17</v>
      </c>
      <c r="C7217" s="3" t="s">
        <v>4</v>
      </c>
      <c r="D7217" s="3">
        <v>10</v>
      </c>
      <c r="E7217" s="3">
        <v>28</v>
      </c>
      <c r="F7217" s="3">
        <v>15</v>
      </c>
      <c r="G7217" s="3">
        <v>53.333500000000001</v>
      </c>
      <c r="H7217" s="6">
        <f>INDEX('Sample Customer Count'!$B$3:$B$14,MATCH('KU Gen'!D7217,'Sample Customer Count'!$A$3:$A$14,0))</f>
        <v>38</v>
      </c>
      <c r="I7217" s="6">
        <v>242</v>
      </c>
      <c r="J7217" s="6">
        <v>2.7558961341574553</v>
      </c>
      <c r="K7217" s="6">
        <f t="shared" si="112"/>
        <v>936.040629631657</v>
      </c>
    </row>
    <row r="7218" spans="1:11" x14ac:dyDescent="0.35">
      <c r="A7218" t="s">
        <v>14</v>
      </c>
      <c r="B7218" t="s">
        <v>17</v>
      </c>
      <c r="C7218" s="3" t="s">
        <v>4</v>
      </c>
      <c r="D7218" s="3">
        <v>10</v>
      </c>
      <c r="E7218" s="3">
        <v>28</v>
      </c>
      <c r="F7218" s="3">
        <v>16</v>
      </c>
      <c r="G7218" s="3">
        <v>10.292999999999999</v>
      </c>
      <c r="H7218" s="6">
        <f>INDEX('Sample Customer Count'!$B$3:$B$14,MATCH('KU Gen'!D7218,'Sample Customer Count'!$A$3:$A$14,0))</f>
        <v>38</v>
      </c>
      <c r="I7218" s="6">
        <v>242</v>
      </c>
      <c r="J7218" s="6">
        <v>2.7558961341574553</v>
      </c>
      <c r="K7218" s="6">
        <f t="shared" si="112"/>
        <v>180.64942673551602</v>
      </c>
    </row>
    <row r="7219" spans="1:11" x14ac:dyDescent="0.35">
      <c r="A7219" t="s">
        <v>14</v>
      </c>
      <c r="B7219" t="s">
        <v>17</v>
      </c>
      <c r="C7219" s="3" t="s">
        <v>4</v>
      </c>
      <c r="D7219" s="3">
        <v>10</v>
      </c>
      <c r="E7219" s="3">
        <v>28</v>
      </c>
      <c r="F7219" s="3">
        <v>17</v>
      </c>
      <c r="G7219" s="3">
        <v>0.24399999999999999</v>
      </c>
      <c r="H7219" s="6">
        <f>INDEX('Sample Customer Count'!$B$3:$B$14,MATCH('KU Gen'!D7219,'Sample Customer Count'!$A$3:$A$14,0))</f>
        <v>38</v>
      </c>
      <c r="I7219" s="6">
        <v>242</v>
      </c>
      <c r="J7219" s="6">
        <v>2.7558961341574553</v>
      </c>
      <c r="K7219" s="6">
        <f t="shared" si="112"/>
        <v>4.2823724981507736</v>
      </c>
    </row>
    <row r="7220" spans="1:11" x14ac:dyDescent="0.35">
      <c r="A7220" t="s">
        <v>14</v>
      </c>
      <c r="B7220" t="s">
        <v>17</v>
      </c>
      <c r="C7220" s="3" t="s">
        <v>4</v>
      </c>
      <c r="D7220" s="3">
        <v>10</v>
      </c>
      <c r="E7220" s="3">
        <v>28</v>
      </c>
      <c r="F7220" s="3">
        <v>18</v>
      </c>
      <c r="G7220" s="3">
        <v>0</v>
      </c>
      <c r="H7220" s="6">
        <f>INDEX('Sample Customer Count'!$B$3:$B$14,MATCH('KU Gen'!D7220,'Sample Customer Count'!$A$3:$A$14,0))</f>
        <v>38</v>
      </c>
      <c r="I7220" s="6">
        <v>242</v>
      </c>
      <c r="J7220" s="6">
        <v>2.7558961341574553</v>
      </c>
      <c r="K7220" s="6">
        <f t="shared" si="112"/>
        <v>0</v>
      </c>
    </row>
    <row r="7221" spans="1:11" x14ac:dyDescent="0.35">
      <c r="A7221" t="s">
        <v>14</v>
      </c>
      <c r="B7221" t="s">
        <v>17</v>
      </c>
      <c r="C7221" s="3" t="s">
        <v>4</v>
      </c>
      <c r="D7221" s="3">
        <v>10</v>
      </c>
      <c r="E7221" s="3">
        <v>28</v>
      </c>
      <c r="F7221" s="3">
        <v>19</v>
      </c>
      <c r="G7221" s="3">
        <v>0</v>
      </c>
      <c r="H7221" s="6">
        <f>INDEX('Sample Customer Count'!$B$3:$B$14,MATCH('KU Gen'!D7221,'Sample Customer Count'!$A$3:$A$14,0))</f>
        <v>38</v>
      </c>
      <c r="I7221" s="6">
        <v>242</v>
      </c>
      <c r="J7221" s="6">
        <v>2.7558961341574553</v>
      </c>
      <c r="K7221" s="6">
        <f t="shared" si="112"/>
        <v>0</v>
      </c>
    </row>
    <row r="7222" spans="1:11" x14ac:dyDescent="0.35">
      <c r="A7222" t="s">
        <v>14</v>
      </c>
      <c r="B7222" t="s">
        <v>17</v>
      </c>
      <c r="C7222" s="3" t="s">
        <v>4</v>
      </c>
      <c r="D7222" s="3">
        <v>10</v>
      </c>
      <c r="E7222" s="3">
        <v>28</v>
      </c>
      <c r="F7222" s="3">
        <v>20</v>
      </c>
      <c r="G7222" s="3">
        <v>0</v>
      </c>
      <c r="H7222" s="6">
        <f>INDEX('Sample Customer Count'!$B$3:$B$14,MATCH('KU Gen'!D7222,'Sample Customer Count'!$A$3:$A$14,0))</f>
        <v>38</v>
      </c>
      <c r="I7222" s="6">
        <v>242</v>
      </c>
      <c r="J7222" s="6">
        <v>2.7558961341574553</v>
      </c>
      <c r="K7222" s="6">
        <f t="shared" si="112"/>
        <v>0</v>
      </c>
    </row>
    <row r="7223" spans="1:11" x14ac:dyDescent="0.35">
      <c r="A7223" t="s">
        <v>14</v>
      </c>
      <c r="B7223" t="s">
        <v>17</v>
      </c>
      <c r="C7223" s="3" t="s">
        <v>4</v>
      </c>
      <c r="D7223" s="3">
        <v>10</v>
      </c>
      <c r="E7223" s="3">
        <v>28</v>
      </c>
      <c r="F7223" s="3">
        <v>21</v>
      </c>
      <c r="G7223" s="3">
        <v>0</v>
      </c>
      <c r="H7223" s="6">
        <f>INDEX('Sample Customer Count'!$B$3:$B$14,MATCH('KU Gen'!D7223,'Sample Customer Count'!$A$3:$A$14,0))</f>
        <v>38</v>
      </c>
      <c r="I7223" s="6">
        <v>242</v>
      </c>
      <c r="J7223" s="6">
        <v>2.7558961341574553</v>
      </c>
      <c r="K7223" s="6">
        <f t="shared" si="112"/>
        <v>0</v>
      </c>
    </row>
    <row r="7224" spans="1:11" x14ac:dyDescent="0.35">
      <c r="A7224" t="s">
        <v>14</v>
      </c>
      <c r="B7224" t="s">
        <v>17</v>
      </c>
      <c r="C7224" s="3" t="s">
        <v>4</v>
      </c>
      <c r="D7224" s="3">
        <v>10</v>
      </c>
      <c r="E7224" s="3">
        <v>28</v>
      </c>
      <c r="F7224" s="3">
        <v>22</v>
      </c>
      <c r="G7224" s="3">
        <v>0</v>
      </c>
      <c r="H7224" s="6">
        <f>INDEX('Sample Customer Count'!$B$3:$B$14,MATCH('KU Gen'!D7224,'Sample Customer Count'!$A$3:$A$14,0))</f>
        <v>38</v>
      </c>
      <c r="I7224" s="6">
        <v>242</v>
      </c>
      <c r="J7224" s="6">
        <v>2.7558961341574553</v>
      </c>
      <c r="K7224" s="6">
        <f t="shared" si="112"/>
        <v>0</v>
      </c>
    </row>
    <row r="7225" spans="1:11" x14ac:dyDescent="0.35">
      <c r="A7225" t="s">
        <v>14</v>
      </c>
      <c r="B7225" t="s">
        <v>17</v>
      </c>
      <c r="C7225" s="3" t="s">
        <v>4</v>
      </c>
      <c r="D7225" s="3">
        <v>10</v>
      </c>
      <c r="E7225" s="3">
        <v>28</v>
      </c>
      <c r="F7225" s="3">
        <v>23</v>
      </c>
      <c r="G7225" s="3">
        <v>0</v>
      </c>
      <c r="H7225" s="6">
        <f>INDEX('Sample Customer Count'!$B$3:$B$14,MATCH('KU Gen'!D7225,'Sample Customer Count'!$A$3:$A$14,0))</f>
        <v>38</v>
      </c>
      <c r="I7225" s="6">
        <v>242</v>
      </c>
      <c r="J7225" s="6">
        <v>2.7558961341574553</v>
      </c>
      <c r="K7225" s="6">
        <f t="shared" si="112"/>
        <v>0</v>
      </c>
    </row>
    <row r="7226" spans="1:11" x14ac:dyDescent="0.35">
      <c r="A7226" t="s">
        <v>14</v>
      </c>
      <c r="B7226" t="s">
        <v>17</v>
      </c>
      <c r="C7226" s="3" t="s">
        <v>4</v>
      </c>
      <c r="D7226" s="3">
        <v>10</v>
      </c>
      <c r="E7226" s="3">
        <v>29</v>
      </c>
      <c r="F7226" s="3">
        <v>0</v>
      </c>
      <c r="G7226" s="3">
        <v>0</v>
      </c>
      <c r="H7226" s="6">
        <f>INDEX('Sample Customer Count'!$B$3:$B$14,MATCH('KU Gen'!D7226,'Sample Customer Count'!$A$3:$A$14,0))</f>
        <v>38</v>
      </c>
      <c r="I7226" s="6">
        <v>242</v>
      </c>
      <c r="J7226" s="6">
        <v>2.7558961341574553</v>
      </c>
      <c r="K7226" s="6">
        <f t="shared" si="112"/>
        <v>0</v>
      </c>
    </row>
    <row r="7227" spans="1:11" x14ac:dyDescent="0.35">
      <c r="A7227" t="s">
        <v>14</v>
      </c>
      <c r="B7227" t="s">
        <v>17</v>
      </c>
      <c r="C7227" s="3" t="s">
        <v>4</v>
      </c>
      <c r="D7227" s="3">
        <v>10</v>
      </c>
      <c r="E7227" s="3">
        <v>29</v>
      </c>
      <c r="F7227" s="3">
        <v>1</v>
      </c>
      <c r="G7227" s="3">
        <v>0</v>
      </c>
      <c r="H7227" s="6">
        <f>INDEX('Sample Customer Count'!$B$3:$B$14,MATCH('KU Gen'!D7227,'Sample Customer Count'!$A$3:$A$14,0))</f>
        <v>38</v>
      </c>
      <c r="I7227" s="6">
        <v>242</v>
      </c>
      <c r="J7227" s="6">
        <v>2.7558961341574553</v>
      </c>
      <c r="K7227" s="6">
        <f t="shared" si="112"/>
        <v>0</v>
      </c>
    </row>
    <row r="7228" spans="1:11" x14ac:dyDescent="0.35">
      <c r="A7228" t="s">
        <v>14</v>
      </c>
      <c r="B7228" t="s">
        <v>17</v>
      </c>
      <c r="C7228" s="3" t="s">
        <v>4</v>
      </c>
      <c r="D7228" s="3">
        <v>10</v>
      </c>
      <c r="E7228" s="3">
        <v>29</v>
      </c>
      <c r="F7228" s="3">
        <v>2</v>
      </c>
      <c r="G7228" s="3">
        <v>0</v>
      </c>
      <c r="H7228" s="6">
        <f>INDEX('Sample Customer Count'!$B$3:$B$14,MATCH('KU Gen'!D7228,'Sample Customer Count'!$A$3:$A$14,0))</f>
        <v>38</v>
      </c>
      <c r="I7228" s="6">
        <v>242</v>
      </c>
      <c r="J7228" s="6">
        <v>2.7558961341574553</v>
      </c>
      <c r="K7228" s="6">
        <f t="shared" si="112"/>
        <v>0</v>
      </c>
    </row>
    <row r="7229" spans="1:11" x14ac:dyDescent="0.35">
      <c r="A7229" t="s">
        <v>14</v>
      </c>
      <c r="B7229" t="s">
        <v>17</v>
      </c>
      <c r="C7229" s="3" t="s">
        <v>4</v>
      </c>
      <c r="D7229" s="3">
        <v>10</v>
      </c>
      <c r="E7229" s="3">
        <v>29</v>
      </c>
      <c r="F7229" s="3">
        <v>3</v>
      </c>
      <c r="G7229" s="3">
        <v>0</v>
      </c>
      <c r="H7229" s="6">
        <f>INDEX('Sample Customer Count'!$B$3:$B$14,MATCH('KU Gen'!D7229,'Sample Customer Count'!$A$3:$A$14,0))</f>
        <v>38</v>
      </c>
      <c r="I7229" s="6">
        <v>242</v>
      </c>
      <c r="J7229" s="6">
        <v>2.7558961341574553</v>
      </c>
      <c r="K7229" s="6">
        <f t="shared" si="112"/>
        <v>0</v>
      </c>
    </row>
    <row r="7230" spans="1:11" x14ac:dyDescent="0.35">
      <c r="A7230" t="s">
        <v>14</v>
      </c>
      <c r="B7230" t="s">
        <v>17</v>
      </c>
      <c r="C7230" s="3" t="s">
        <v>4</v>
      </c>
      <c r="D7230" s="3">
        <v>10</v>
      </c>
      <c r="E7230" s="3">
        <v>29</v>
      </c>
      <c r="F7230" s="3">
        <v>4</v>
      </c>
      <c r="G7230" s="3">
        <v>0</v>
      </c>
      <c r="H7230" s="6">
        <f>INDEX('Sample Customer Count'!$B$3:$B$14,MATCH('KU Gen'!D7230,'Sample Customer Count'!$A$3:$A$14,0))</f>
        <v>38</v>
      </c>
      <c r="I7230" s="6">
        <v>242</v>
      </c>
      <c r="J7230" s="6">
        <v>2.7558961341574553</v>
      </c>
      <c r="K7230" s="6">
        <f t="shared" si="112"/>
        <v>0</v>
      </c>
    </row>
    <row r="7231" spans="1:11" x14ac:dyDescent="0.35">
      <c r="A7231" t="s">
        <v>14</v>
      </c>
      <c r="B7231" t="s">
        <v>17</v>
      </c>
      <c r="C7231" s="3" t="s">
        <v>4</v>
      </c>
      <c r="D7231" s="3">
        <v>10</v>
      </c>
      <c r="E7231" s="3">
        <v>29</v>
      </c>
      <c r="F7231" s="3">
        <v>5</v>
      </c>
      <c r="G7231" s="3">
        <v>0</v>
      </c>
      <c r="H7231" s="6">
        <f>INDEX('Sample Customer Count'!$B$3:$B$14,MATCH('KU Gen'!D7231,'Sample Customer Count'!$A$3:$A$14,0))</f>
        <v>38</v>
      </c>
      <c r="I7231" s="6">
        <v>242</v>
      </c>
      <c r="J7231" s="6">
        <v>2.7558961341574553</v>
      </c>
      <c r="K7231" s="6">
        <f t="shared" si="112"/>
        <v>0</v>
      </c>
    </row>
    <row r="7232" spans="1:11" x14ac:dyDescent="0.35">
      <c r="A7232" t="s">
        <v>14</v>
      </c>
      <c r="B7232" t="s">
        <v>17</v>
      </c>
      <c r="C7232" s="3" t="s">
        <v>4</v>
      </c>
      <c r="D7232" s="3">
        <v>10</v>
      </c>
      <c r="E7232" s="3">
        <v>29</v>
      </c>
      <c r="F7232" s="3">
        <v>6</v>
      </c>
      <c r="G7232" s="3">
        <v>0</v>
      </c>
      <c r="H7232" s="6">
        <f>INDEX('Sample Customer Count'!$B$3:$B$14,MATCH('KU Gen'!D7232,'Sample Customer Count'!$A$3:$A$14,0))</f>
        <v>38</v>
      </c>
      <c r="I7232" s="6">
        <v>242</v>
      </c>
      <c r="J7232" s="6">
        <v>2.7558961341574553</v>
      </c>
      <c r="K7232" s="6">
        <f t="shared" si="112"/>
        <v>0</v>
      </c>
    </row>
    <row r="7233" spans="1:11" x14ac:dyDescent="0.35">
      <c r="A7233" t="s">
        <v>14</v>
      </c>
      <c r="B7233" t="s">
        <v>17</v>
      </c>
      <c r="C7233" s="3" t="s">
        <v>4</v>
      </c>
      <c r="D7233" s="3">
        <v>10</v>
      </c>
      <c r="E7233" s="3">
        <v>29</v>
      </c>
      <c r="F7233" s="3">
        <v>7</v>
      </c>
      <c r="G7233" s="3">
        <v>1.0776999999999999</v>
      </c>
      <c r="H7233" s="6">
        <f>INDEX('Sample Customer Count'!$B$3:$B$14,MATCH('KU Gen'!D7233,'Sample Customer Count'!$A$3:$A$14,0))</f>
        <v>38</v>
      </c>
      <c r="I7233" s="6">
        <v>242</v>
      </c>
      <c r="J7233" s="6">
        <v>2.7558961341574553</v>
      </c>
      <c r="K7233" s="6">
        <f t="shared" si="112"/>
        <v>18.914396890397903</v>
      </c>
    </row>
    <row r="7234" spans="1:11" x14ac:dyDescent="0.35">
      <c r="A7234" t="s">
        <v>14</v>
      </c>
      <c r="B7234" t="s">
        <v>17</v>
      </c>
      <c r="C7234" s="3" t="s">
        <v>4</v>
      </c>
      <c r="D7234" s="3">
        <v>10</v>
      </c>
      <c r="E7234" s="3">
        <v>29</v>
      </c>
      <c r="F7234" s="3">
        <v>8</v>
      </c>
      <c r="G7234" s="3">
        <v>8.7980999999999998</v>
      </c>
      <c r="H7234" s="6">
        <f>INDEX('Sample Customer Count'!$B$3:$B$14,MATCH('KU Gen'!D7234,'Sample Customer Count'!$A$3:$A$14,0))</f>
        <v>38</v>
      </c>
      <c r="I7234" s="6">
        <v>242</v>
      </c>
      <c r="J7234" s="6">
        <v>2.7558961341574553</v>
      </c>
      <c r="K7234" s="6">
        <f t="shared" si="112"/>
        <v>154.41287490155869</v>
      </c>
    </row>
    <row r="7235" spans="1:11" x14ac:dyDescent="0.35">
      <c r="A7235" t="s">
        <v>14</v>
      </c>
      <c r="B7235" t="s">
        <v>17</v>
      </c>
      <c r="C7235" s="3" t="s">
        <v>4</v>
      </c>
      <c r="D7235" s="3">
        <v>10</v>
      </c>
      <c r="E7235" s="3">
        <v>29</v>
      </c>
      <c r="F7235" s="3">
        <v>9</v>
      </c>
      <c r="G7235" s="3">
        <v>17.867899999999999</v>
      </c>
      <c r="H7235" s="6">
        <f>INDEX('Sample Customer Count'!$B$3:$B$14,MATCH('KU Gen'!D7235,'Sample Customer Count'!$A$3:$A$14,0))</f>
        <v>38</v>
      </c>
      <c r="I7235" s="6">
        <v>242</v>
      </c>
      <c r="J7235" s="6">
        <v>2.7558961341574553</v>
      </c>
      <c r="K7235" s="6">
        <f t="shared" ref="K7235:K7298" si="113">G7235*((I7235/H7235)*J7235)</f>
        <v>313.59427688405003</v>
      </c>
    </row>
    <row r="7236" spans="1:11" x14ac:dyDescent="0.35">
      <c r="A7236" t="s">
        <v>14</v>
      </c>
      <c r="B7236" t="s">
        <v>17</v>
      </c>
      <c r="C7236" s="3" t="s">
        <v>4</v>
      </c>
      <c r="D7236" s="3">
        <v>10</v>
      </c>
      <c r="E7236" s="3">
        <v>29</v>
      </c>
      <c r="F7236" s="3">
        <v>10</v>
      </c>
      <c r="G7236" s="3">
        <v>19.772600000000001</v>
      </c>
      <c r="H7236" s="6">
        <f>INDEX('Sample Customer Count'!$B$3:$B$14,MATCH('KU Gen'!D7236,'Sample Customer Count'!$A$3:$A$14,0))</f>
        <v>38</v>
      </c>
      <c r="I7236" s="6">
        <v>242</v>
      </c>
      <c r="J7236" s="6">
        <v>2.7558961341574553</v>
      </c>
      <c r="K7236" s="6">
        <f t="shared" si="113"/>
        <v>347.02310843006552</v>
      </c>
    </row>
    <row r="7237" spans="1:11" x14ac:dyDescent="0.35">
      <c r="A7237" t="s">
        <v>14</v>
      </c>
      <c r="B7237" t="s">
        <v>17</v>
      </c>
      <c r="C7237" s="3" t="s">
        <v>4</v>
      </c>
      <c r="D7237" s="3">
        <v>10</v>
      </c>
      <c r="E7237" s="3">
        <v>29</v>
      </c>
      <c r="F7237" s="3">
        <v>11</v>
      </c>
      <c r="G7237" s="3">
        <v>29.032700000000002</v>
      </c>
      <c r="H7237" s="6">
        <f>INDEX('Sample Customer Count'!$B$3:$B$14,MATCH('KU Gen'!D7237,'Sample Customer Count'!$A$3:$A$14,0))</f>
        <v>38</v>
      </c>
      <c r="I7237" s="6">
        <v>242</v>
      </c>
      <c r="J7237" s="6">
        <v>2.7558961341574553</v>
      </c>
      <c r="K7237" s="6">
        <f t="shared" si="113"/>
        <v>509.54440994697529</v>
      </c>
    </row>
    <row r="7238" spans="1:11" x14ac:dyDescent="0.35">
      <c r="A7238" t="s">
        <v>14</v>
      </c>
      <c r="B7238" t="s">
        <v>17</v>
      </c>
      <c r="C7238" s="3" t="s">
        <v>4</v>
      </c>
      <c r="D7238" s="3">
        <v>10</v>
      </c>
      <c r="E7238" s="3">
        <v>29</v>
      </c>
      <c r="F7238" s="3">
        <v>12</v>
      </c>
      <c r="G7238" s="3">
        <v>20.944800000000001</v>
      </c>
      <c r="H7238" s="6">
        <f>INDEX('Sample Customer Count'!$B$3:$B$14,MATCH('KU Gen'!D7238,'Sample Customer Count'!$A$3:$A$14,0))</f>
        <v>38</v>
      </c>
      <c r="I7238" s="6">
        <v>242</v>
      </c>
      <c r="J7238" s="6">
        <v>2.7558961341574553</v>
      </c>
      <c r="K7238" s="6">
        <f t="shared" si="113"/>
        <v>367.59604712814888</v>
      </c>
    </row>
    <row r="7239" spans="1:11" x14ac:dyDescent="0.35">
      <c r="A7239" t="s">
        <v>14</v>
      </c>
      <c r="B7239" t="s">
        <v>17</v>
      </c>
      <c r="C7239" s="3" t="s">
        <v>4</v>
      </c>
      <c r="D7239" s="3">
        <v>10</v>
      </c>
      <c r="E7239" s="3">
        <v>29</v>
      </c>
      <c r="F7239" s="3">
        <v>13</v>
      </c>
      <c r="G7239" s="3">
        <v>22.959200000000003</v>
      </c>
      <c r="H7239" s="6">
        <f>INDEX('Sample Customer Count'!$B$3:$B$14,MATCH('KU Gen'!D7239,'Sample Customer Count'!$A$3:$A$14,0))</f>
        <v>38</v>
      </c>
      <c r="I7239" s="6">
        <v>242</v>
      </c>
      <c r="J7239" s="6">
        <v>2.7558961341574553</v>
      </c>
      <c r="K7239" s="6">
        <f t="shared" si="113"/>
        <v>402.95019122763631</v>
      </c>
    </row>
    <row r="7240" spans="1:11" x14ac:dyDescent="0.35">
      <c r="A7240" t="s">
        <v>14</v>
      </c>
      <c r="B7240" t="s">
        <v>17</v>
      </c>
      <c r="C7240" s="3" t="s">
        <v>4</v>
      </c>
      <c r="D7240" s="3">
        <v>10</v>
      </c>
      <c r="E7240" s="3">
        <v>29</v>
      </c>
      <c r="F7240" s="3">
        <v>14</v>
      </c>
      <c r="G7240" s="3">
        <v>22.128500000000003</v>
      </c>
      <c r="H7240" s="6">
        <f>INDEX('Sample Customer Count'!$B$3:$B$14,MATCH('KU Gen'!D7240,'Sample Customer Count'!$A$3:$A$14,0))</f>
        <v>38</v>
      </c>
      <c r="I7240" s="6">
        <v>242</v>
      </c>
      <c r="J7240" s="6">
        <v>2.7558961341574553</v>
      </c>
      <c r="K7240" s="6">
        <f t="shared" si="113"/>
        <v>388.37081895626807</v>
      </c>
    </row>
    <row r="7241" spans="1:11" x14ac:dyDescent="0.35">
      <c r="A7241" t="s">
        <v>14</v>
      </c>
      <c r="B7241" t="s">
        <v>17</v>
      </c>
      <c r="C7241" s="3" t="s">
        <v>4</v>
      </c>
      <c r="D7241" s="3">
        <v>10</v>
      </c>
      <c r="E7241" s="3">
        <v>29</v>
      </c>
      <c r="F7241" s="3">
        <v>15</v>
      </c>
      <c r="G7241" s="3">
        <v>12.731900000000001</v>
      </c>
      <c r="H7241" s="6">
        <f>INDEX('Sample Customer Count'!$B$3:$B$14,MATCH('KU Gen'!D7241,'Sample Customer Count'!$A$3:$A$14,0))</f>
        <v>38</v>
      </c>
      <c r="I7241" s="6">
        <v>242</v>
      </c>
      <c r="J7241" s="6">
        <v>2.7558961341574553</v>
      </c>
      <c r="K7241" s="6">
        <f t="shared" si="113"/>
        <v>223.45384593936819</v>
      </c>
    </row>
    <row r="7242" spans="1:11" x14ac:dyDescent="0.35">
      <c r="A7242" t="s">
        <v>14</v>
      </c>
      <c r="B7242" t="s">
        <v>17</v>
      </c>
      <c r="C7242" s="3" t="s">
        <v>4</v>
      </c>
      <c r="D7242" s="3">
        <v>10</v>
      </c>
      <c r="E7242" s="3">
        <v>29</v>
      </c>
      <c r="F7242" s="3">
        <v>16</v>
      </c>
      <c r="G7242" s="3">
        <v>4.0701000000000001</v>
      </c>
      <c r="H7242" s="6">
        <f>INDEX('Sample Customer Count'!$B$3:$B$14,MATCH('KU Gen'!D7242,'Sample Customer Count'!$A$3:$A$14,0))</f>
        <v>38</v>
      </c>
      <c r="I7242" s="6">
        <v>242</v>
      </c>
      <c r="J7242" s="6">
        <v>2.7558961341574553</v>
      </c>
      <c r="K7242" s="6">
        <f t="shared" si="113"/>
        <v>71.433132396407643</v>
      </c>
    </row>
    <row r="7243" spans="1:11" x14ac:dyDescent="0.35">
      <c r="A7243" t="s">
        <v>14</v>
      </c>
      <c r="B7243" t="s">
        <v>17</v>
      </c>
      <c r="C7243" s="3" t="s">
        <v>4</v>
      </c>
      <c r="D7243" s="3">
        <v>10</v>
      </c>
      <c r="E7243" s="3">
        <v>29</v>
      </c>
      <c r="F7243" s="3">
        <v>17</v>
      </c>
      <c r="G7243" s="3">
        <v>0.13400000000000001</v>
      </c>
      <c r="H7243" s="6">
        <f>INDEX('Sample Customer Count'!$B$3:$B$14,MATCH('KU Gen'!D7243,'Sample Customer Count'!$A$3:$A$14,0))</f>
        <v>38</v>
      </c>
      <c r="I7243" s="6">
        <v>242</v>
      </c>
      <c r="J7243" s="6">
        <v>2.7558961341574553</v>
      </c>
      <c r="K7243" s="6">
        <f t="shared" si="113"/>
        <v>2.3517947325909989</v>
      </c>
    </row>
    <row r="7244" spans="1:11" x14ac:dyDescent="0.35">
      <c r="A7244" t="s">
        <v>14</v>
      </c>
      <c r="B7244" t="s">
        <v>17</v>
      </c>
      <c r="C7244" s="3" t="s">
        <v>4</v>
      </c>
      <c r="D7244" s="3">
        <v>10</v>
      </c>
      <c r="E7244" s="3">
        <v>29</v>
      </c>
      <c r="F7244" s="3">
        <v>18</v>
      </c>
      <c r="G7244" s="3">
        <v>0</v>
      </c>
      <c r="H7244" s="6">
        <f>INDEX('Sample Customer Count'!$B$3:$B$14,MATCH('KU Gen'!D7244,'Sample Customer Count'!$A$3:$A$14,0))</f>
        <v>38</v>
      </c>
      <c r="I7244" s="6">
        <v>242</v>
      </c>
      <c r="J7244" s="6">
        <v>2.7558961341574553</v>
      </c>
      <c r="K7244" s="6">
        <f t="shared" si="113"/>
        <v>0</v>
      </c>
    </row>
    <row r="7245" spans="1:11" x14ac:dyDescent="0.35">
      <c r="A7245" t="s">
        <v>14</v>
      </c>
      <c r="B7245" t="s">
        <v>17</v>
      </c>
      <c r="C7245" s="3" t="s">
        <v>4</v>
      </c>
      <c r="D7245" s="3">
        <v>10</v>
      </c>
      <c r="E7245" s="3">
        <v>29</v>
      </c>
      <c r="F7245" s="3">
        <v>19</v>
      </c>
      <c r="G7245" s="3">
        <v>0</v>
      </c>
      <c r="H7245" s="6">
        <f>INDEX('Sample Customer Count'!$B$3:$B$14,MATCH('KU Gen'!D7245,'Sample Customer Count'!$A$3:$A$14,0))</f>
        <v>38</v>
      </c>
      <c r="I7245" s="6">
        <v>242</v>
      </c>
      <c r="J7245" s="6">
        <v>2.7558961341574553</v>
      </c>
      <c r="K7245" s="6">
        <f t="shared" si="113"/>
        <v>0</v>
      </c>
    </row>
    <row r="7246" spans="1:11" x14ac:dyDescent="0.35">
      <c r="A7246" t="s">
        <v>14</v>
      </c>
      <c r="B7246" t="s">
        <v>17</v>
      </c>
      <c r="C7246" s="3" t="s">
        <v>4</v>
      </c>
      <c r="D7246" s="3">
        <v>10</v>
      </c>
      <c r="E7246" s="3">
        <v>29</v>
      </c>
      <c r="F7246" s="3">
        <v>20</v>
      </c>
      <c r="G7246" s="3">
        <v>0</v>
      </c>
      <c r="H7246" s="6">
        <f>INDEX('Sample Customer Count'!$B$3:$B$14,MATCH('KU Gen'!D7246,'Sample Customer Count'!$A$3:$A$14,0))</f>
        <v>38</v>
      </c>
      <c r="I7246" s="6">
        <v>242</v>
      </c>
      <c r="J7246" s="6">
        <v>2.7558961341574553</v>
      </c>
      <c r="K7246" s="6">
        <f t="shared" si="113"/>
        <v>0</v>
      </c>
    </row>
    <row r="7247" spans="1:11" x14ac:dyDescent="0.35">
      <c r="A7247" t="s">
        <v>14</v>
      </c>
      <c r="B7247" t="s">
        <v>17</v>
      </c>
      <c r="C7247" s="3" t="s">
        <v>4</v>
      </c>
      <c r="D7247" s="3">
        <v>10</v>
      </c>
      <c r="E7247" s="3">
        <v>29</v>
      </c>
      <c r="F7247" s="3">
        <v>21</v>
      </c>
      <c r="G7247" s="3">
        <v>0</v>
      </c>
      <c r="H7247" s="6">
        <f>INDEX('Sample Customer Count'!$B$3:$B$14,MATCH('KU Gen'!D7247,'Sample Customer Count'!$A$3:$A$14,0))</f>
        <v>38</v>
      </c>
      <c r="I7247" s="6">
        <v>242</v>
      </c>
      <c r="J7247" s="6">
        <v>2.7558961341574553</v>
      </c>
      <c r="K7247" s="6">
        <f t="shared" si="113"/>
        <v>0</v>
      </c>
    </row>
    <row r="7248" spans="1:11" x14ac:dyDescent="0.35">
      <c r="A7248" t="s">
        <v>14</v>
      </c>
      <c r="B7248" t="s">
        <v>17</v>
      </c>
      <c r="C7248" s="3" t="s">
        <v>4</v>
      </c>
      <c r="D7248" s="3">
        <v>10</v>
      </c>
      <c r="E7248" s="3">
        <v>29</v>
      </c>
      <c r="F7248" s="3">
        <v>22</v>
      </c>
      <c r="G7248" s="3">
        <v>0</v>
      </c>
      <c r="H7248" s="6">
        <f>INDEX('Sample Customer Count'!$B$3:$B$14,MATCH('KU Gen'!D7248,'Sample Customer Count'!$A$3:$A$14,0))</f>
        <v>38</v>
      </c>
      <c r="I7248" s="6">
        <v>242</v>
      </c>
      <c r="J7248" s="6">
        <v>2.7558961341574553</v>
      </c>
      <c r="K7248" s="6">
        <f t="shared" si="113"/>
        <v>0</v>
      </c>
    </row>
    <row r="7249" spans="1:11" x14ac:dyDescent="0.35">
      <c r="A7249" t="s">
        <v>14</v>
      </c>
      <c r="B7249" t="s">
        <v>17</v>
      </c>
      <c r="C7249" s="3" t="s">
        <v>4</v>
      </c>
      <c r="D7249" s="3">
        <v>10</v>
      </c>
      <c r="E7249" s="3">
        <v>29</v>
      </c>
      <c r="F7249" s="3">
        <v>23</v>
      </c>
      <c r="G7249" s="3">
        <v>0</v>
      </c>
      <c r="H7249" s="6">
        <f>INDEX('Sample Customer Count'!$B$3:$B$14,MATCH('KU Gen'!D7249,'Sample Customer Count'!$A$3:$A$14,0))</f>
        <v>38</v>
      </c>
      <c r="I7249" s="6">
        <v>242</v>
      </c>
      <c r="J7249" s="6">
        <v>2.7558961341574553</v>
      </c>
      <c r="K7249" s="6">
        <f t="shared" si="113"/>
        <v>0</v>
      </c>
    </row>
    <row r="7250" spans="1:11" x14ac:dyDescent="0.35">
      <c r="A7250" t="s">
        <v>20</v>
      </c>
      <c r="B7250" t="s">
        <v>17</v>
      </c>
      <c r="C7250" s="3" t="s">
        <v>4</v>
      </c>
      <c r="D7250" s="3">
        <v>10</v>
      </c>
      <c r="E7250" s="3">
        <v>30</v>
      </c>
      <c r="F7250" s="3">
        <v>0</v>
      </c>
      <c r="G7250" s="3">
        <v>0</v>
      </c>
      <c r="H7250" s="6">
        <f>INDEX('Sample Customer Count'!$B$3:$B$14,MATCH('KU Gen'!D7250,'Sample Customer Count'!$A$3:$A$14,0))</f>
        <v>38</v>
      </c>
      <c r="I7250" s="6">
        <v>242</v>
      </c>
      <c r="J7250" s="6">
        <v>2.7558961341574553</v>
      </c>
      <c r="K7250" s="6">
        <f t="shared" si="113"/>
        <v>0</v>
      </c>
    </row>
    <row r="7251" spans="1:11" x14ac:dyDescent="0.35">
      <c r="A7251" t="s">
        <v>20</v>
      </c>
      <c r="B7251" t="s">
        <v>17</v>
      </c>
      <c r="C7251" s="3" t="s">
        <v>4</v>
      </c>
      <c r="D7251" s="3">
        <v>10</v>
      </c>
      <c r="E7251" s="3">
        <v>30</v>
      </c>
      <c r="F7251" s="3">
        <v>1</v>
      </c>
      <c r="G7251" s="3">
        <v>0</v>
      </c>
      <c r="H7251" s="6">
        <f>INDEX('Sample Customer Count'!$B$3:$B$14,MATCH('KU Gen'!D7251,'Sample Customer Count'!$A$3:$A$14,0))</f>
        <v>38</v>
      </c>
      <c r="I7251" s="6">
        <v>242</v>
      </c>
      <c r="J7251" s="6">
        <v>2.7558961341574553</v>
      </c>
      <c r="K7251" s="6">
        <f t="shared" si="113"/>
        <v>0</v>
      </c>
    </row>
    <row r="7252" spans="1:11" x14ac:dyDescent="0.35">
      <c r="A7252" t="s">
        <v>20</v>
      </c>
      <c r="B7252" t="s">
        <v>17</v>
      </c>
      <c r="C7252" s="3" t="s">
        <v>4</v>
      </c>
      <c r="D7252" s="3">
        <v>10</v>
      </c>
      <c r="E7252" s="3">
        <v>30</v>
      </c>
      <c r="F7252" s="3">
        <v>2</v>
      </c>
      <c r="G7252" s="3">
        <v>0</v>
      </c>
      <c r="H7252" s="6">
        <f>INDEX('Sample Customer Count'!$B$3:$B$14,MATCH('KU Gen'!D7252,'Sample Customer Count'!$A$3:$A$14,0))</f>
        <v>38</v>
      </c>
      <c r="I7252" s="6">
        <v>242</v>
      </c>
      <c r="J7252" s="6">
        <v>2.7558961341574553</v>
      </c>
      <c r="K7252" s="6">
        <f t="shared" si="113"/>
        <v>0</v>
      </c>
    </row>
    <row r="7253" spans="1:11" x14ac:dyDescent="0.35">
      <c r="A7253" t="s">
        <v>20</v>
      </c>
      <c r="B7253" t="s">
        <v>17</v>
      </c>
      <c r="C7253" s="3" t="s">
        <v>4</v>
      </c>
      <c r="D7253" s="3">
        <v>10</v>
      </c>
      <c r="E7253" s="3">
        <v>30</v>
      </c>
      <c r="F7253" s="3">
        <v>3</v>
      </c>
      <c r="G7253" s="3">
        <v>0</v>
      </c>
      <c r="H7253" s="6">
        <f>INDEX('Sample Customer Count'!$B$3:$B$14,MATCH('KU Gen'!D7253,'Sample Customer Count'!$A$3:$A$14,0))</f>
        <v>38</v>
      </c>
      <c r="I7253" s="6">
        <v>242</v>
      </c>
      <c r="J7253" s="6">
        <v>2.7558961341574553</v>
      </c>
      <c r="K7253" s="6">
        <f t="shared" si="113"/>
        <v>0</v>
      </c>
    </row>
    <row r="7254" spans="1:11" x14ac:dyDescent="0.35">
      <c r="A7254" t="s">
        <v>20</v>
      </c>
      <c r="B7254" t="s">
        <v>17</v>
      </c>
      <c r="C7254" s="3" t="s">
        <v>4</v>
      </c>
      <c r="D7254" s="3">
        <v>10</v>
      </c>
      <c r="E7254" s="3">
        <v>30</v>
      </c>
      <c r="F7254" s="3">
        <v>4</v>
      </c>
      <c r="G7254" s="3">
        <v>0</v>
      </c>
      <c r="H7254" s="6">
        <f>INDEX('Sample Customer Count'!$B$3:$B$14,MATCH('KU Gen'!D7254,'Sample Customer Count'!$A$3:$A$14,0))</f>
        <v>38</v>
      </c>
      <c r="I7254" s="6">
        <v>242</v>
      </c>
      <c r="J7254" s="6">
        <v>2.7558961341574553</v>
      </c>
      <c r="K7254" s="6">
        <f t="shared" si="113"/>
        <v>0</v>
      </c>
    </row>
    <row r="7255" spans="1:11" x14ac:dyDescent="0.35">
      <c r="A7255" t="s">
        <v>20</v>
      </c>
      <c r="B7255" t="s">
        <v>17</v>
      </c>
      <c r="C7255" s="3" t="s">
        <v>4</v>
      </c>
      <c r="D7255" s="3">
        <v>10</v>
      </c>
      <c r="E7255" s="3">
        <v>30</v>
      </c>
      <c r="F7255" s="3">
        <v>5</v>
      </c>
      <c r="G7255" s="3">
        <v>0</v>
      </c>
      <c r="H7255" s="6">
        <f>INDEX('Sample Customer Count'!$B$3:$B$14,MATCH('KU Gen'!D7255,'Sample Customer Count'!$A$3:$A$14,0))</f>
        <v>38</v>
      </c>
      <c r="I7255" s="6">
        <v>242</v>
      </c>
      <c r="J7255" s="6">
        <v>2.7558961341574553</v>
      </c>
      <c r="K7255" s="6">
        <f t="shared" si="113"/>
        <v>0</v>
      </c>
    </row>
    <row r="7256" spans="1:11" x14ac:dyDescent="0.35">
      <c r="A7256" t="s">
        <v>20</v>
      </c>
      <c r="B7256" t="s">
        <v>17</v>
      </c>
      <c r="C7256" s="3" t="s">
        <v>4</v>
      </c>
      <c r="D7256" s="3">
        <v>10</v>
      </c>
      <c r="E7256" s="3">
        <v>30</v>
      </c>
      <c r="F7256" s="3">
        <v>6</v>
      </c>
      <c r="G7256" s="3">
        <v>0</v>
      </c>
      <c r="H7256" s="6">
        <f>INDEX('Sample Customer Count'!$B$3:$B$14,MATCH('KU Gen'!D7256,'Sample Customer Count'!$A$3:$A$14,0))</f>
        <v>38</v>
      </c>
      <c r="I7256" s="6">
        <v>242</v>
      </c>
      <c r="J7256" s="6">
        <v>2.7558961341574553</v>
      </c>
      <c r="K7256" s="6">
        <f t="shared" si="113"/>
        <v>0</v>
      </c>
    </row>
    <row r="7257" spans="1:11" x14ac:dyDescent="0.35">
      <c r="A7257" t="s">
        <v>20</v>
      </c>
      <c r="B7257" t="s">
        <v>17</v>
      </c>
      <c r="C7257" s="3" t="s">
        <v>4</v>
      </c>
      <c r="D7257" s="3">
        <v>10</v>
      </c>
      <c r="E7257" s="3">
        <v>30</v>
      </c>
      <c r="F7257" s="3">
        <v>7</v>
      </c>
      <c r="G7257" s="3">
        <v>0</v>
      </c>
      <c r="H7257" s="6">
        <f>INDEX('Sample Customer Count'!$B$3:$B$14,MATCH('KU Gen'!D7257,'Sample Customer Count'!$A$3:$A$14,0))</f>
        <v>38</v>
      </c>
      <c r="I7257" s="6">
        <v>242</v>
      </c>
      <c r="J7257" s="6">
        <v>2.7558961341574553</v>
      </c>
      <c r="K7257" s="6">
        <f t="shared" si="113"/>
        <v>0</v>
      </c>
    </row>
    <row r="7258" spans="1:11" x14ac:dyDescent="0.35">
      <c r="A7258" t="s">
        <v>20</v>
      </c>
      <c r="B7258" t="s">
        <v>17</v>
      </c>
      <c r="C7258" s="3" t="s">
        <v>4</v>
      </c>
      <c r="D7258" s="3">
        <v>10</v>
      </c>
      <c r="E7258" s="3">
        <v>30</v>
      </c>
      <c r="F7258" s="3">
        <v>8</v>
      </c>
      <c r="G7258" s="3">
        <v>1.0200000000000001E-2</v>
      </c>
      <c r="H7258" s="6">
        <f>INDEX('Sample Customer Count'!$B$3:$B$14,MATCH('KU Gen'!D7258,'Sample Customer Count'!$A$3:$A$14,0))</f>
        <v>38</v>
      </c>
      <c r="I7258" s="6">
        <v>242</v>
      </c>
      <c r="J7258" s="6">
        <v>2.7558961341574553</v>
      </c>
      <c r="K7258" s="6">
        <f t="shared" si="113"/>
        <v>0.17901721098827006</v>
      </c>
    </row>
    <row r="7259" spans="1:11" x14ac:dyDescent="0.35">
      <c r="A7259" t="s">
        <v>20</v>
      </c>
      <c r="B7259" t="s">
        <v>17</v>
      </c>
      <c r="C7259" s="3" t="s">
        <v>4</v>
      </c>
      <c r="D7259" s="3">
        <v>10</v>
      </c>
      <c r="E7259" s="3">
        <v>30</v>
      </c>
      <c r="F7259" s="3">
        <v>9</v>
      </c>
      <c r="G7259" s="3">
        <v>0.1202</v>
      </c>
      <c r="H7259" s="6">
        <f>INDEX('Sample Customer Count'!$B$3:$B$14,MATCH('KU Gen'!D7259,'Sample Customer Count'!$A$3:$A$14,0))</f>
        <v>38</v>
      </c>
      <c r="I7259" s="6">
        <v>242</v>
      </c>
      <c r="J7259" s="6">
        <v>2.7558961341574553</v>
      </c>
      <c r="K7259" s="6">
        <f t="shared" si="113"/>
        <v>2.1095949765480451</v>
      </c>
    </row>
    <row r="7260" spans="1:11" x14ac:dyDescent="0.35">
      <c r="A7260" t="s">
        <v>20</v>
      </c>
      <c r="B7260" t="s">
        <v>17</v>
      </c>
      <c r="C7260" s="3" t="s">
        <v>4</v>
      </c>
      <c r="D7260" s="3">
        <v>10</v>
      </c>
      <c r="E7260" s="3">
        <v>30</v>
      </c>
      <c r="F7260" s="3">
        <v>10</v>
      </c>
      <c r="G7260" s="3">
        <v>2.2934999999999999</v>
      </c>
      <c r="H7260" s="6">
        <f>INDEX('Sample Customer Count'!$B$3:$B$14,MATCH('KU Gen'!D7260,'Sample Customer Count'!$A$3:$A$14,0))</f>
        <v>38</v>
      </c>
      <c r="I7260" s="6">
        <v>242</v>
      </c>
      <c r="J7260" s="6">
        <v>2.7558961341574553</v>
      </c>
      <c r="K7260" s="6">
        <f t="shared" si="113"/>
        <v>40.252546411921308</v>
      </c>
    </row>
    <row r="7261" spans="1:11" x14ac:dyDescent="0.35">
      <c r="A7261" t="s">
        <v>20</v>
      </c>
      <c r="B7261" t="s">
        <v>17</v>
      </c>
      <c r="C7261" s="3" t="s">
        <v>4</v>
      </c>
      <c r="D7261" s="3">
        <v>10</v>
      </c>
      <c r="E7261" s="3">
        <v>30</v>
      </c>
      <c r="F7261" s="3">
        <v>11</v>
      </c>
      <c r="G7261" s="3">
        <v>3.0111000000000003</v>
      </c>
      <c r="H7261" s="6">
        <f>INDEX('Sample Customer Count'!$B$3:$B$14,MATCH('KU Gen'!D7261,'Sample Customer Count'!$A$3:$A$14,0))</f>
        <v>38</v>
      </c>
      <c r="I7261" s="6">
        <v>242</v>
      </c>
      <c r="J7261" s="6">
        <v>2.7558961341574553</v>
      </c>
      <c r="K7261" s="6">
        <f t="shared" si="113"/>
        <v>52.846933726154901</v>
      </c>
    </row>
    <row r="7262" spans="1:11" x14ac:dyDescent="0.35">
      <c r="A7262" t="s">
        <v>20</v>
      </c>
      <c r="B7262" t="s">
        <v>17</v>
      </c>
      <c r="C7262" s="3" t="s">
        <v>4</v>
      </c>
      <c r="D7262" s="3">
        <v>10</v>
      </c>
      <c r="E7262" s="3">
        <v>30</v>
      </c>
      <c r="F7262" s="3">
        <v>12</v>
      </c>
      <c r="G7262" s="3">
        <v>2.6818999999999997</v>
      </c>
      <c r="H7262" s="6">
        <f>INDEX('Sample Customer Count'!$B$3:$B$14,MATCH('KU Gen'!D7262,'Sample Customer Count'!$A$3:$A$14,0))</f>
        <v>38</v>
      </c>
      <c r="I7262" s="6">
        <v>242</v>
      </c>
      <c r="J7262" s="6">
        <v>2.7558961341574553</v>
      </c>
      <c r="K7262" s="6">
        <f t="shared" si="113"/>
        <v>47.069240995043273</v>
      </c>
    </row>
    <row r="7263" spans="1:11" x14ac:dyDescent="0.35">
      <c r="A7263" t="s">
        <v>20</v>
      </c>
      <c r="B7263" t="s">
        <v>17</v>
      </c>
      <c r="C7263" s="3" t="s">
        <v>4</v>
      </c>
      <c r="D7263" s="3">
        <v>10</v>
      </c>
      <c r="E7263" s="3">
        <v>30</v>
      </c>
      <c r="F7263" s="3">
        <v>13</v>
      </c>
      <c r="G7263" s="3">
        <v>1.5874999999999999</v>
      </c>
      <c r="H7263" s="6">
        <f>INDEX('Sample Customer Count'!$B$3:$B$14,MATCH('KU Gen'!D7263,'Sample Customer Count'!$A$3:$A$14,0))</f>
        <v>38</v>
      </c>
      <c r="I7263" s="6">
        <v>242</v>
      </c>
      <c r="J7263" s="6">
        <v>2.7558961341574553</v>
      </c>
      <c r="K7263" s="6">
        <f t="shared" si="113"/>
        <v>27.861747298419481</v>
      </c>
    </row>
    <row r="7264" spans="1:11" x14ac:dyDescent="0.35">
      <c r="A7264" t="s">
        <v>20</v>
      </c>
      <c r="B7264" t="s">
        <v>17</v>
      </c>
      <c r="C7264" s="3" t="s">
        <v>4</v>
      </c>
      <c r="D7264" s="3">
        <v>10</v>
      </c>
      <c r="E7264" s="3">
        <v>30</v>
      </c>
      <c r="F7264" s="3">
        <v>14</v>
      </c>
      <c r="G7264" s="3">
        <v>1.3225</v>
      </c>
      <c r="H7264" s="6">
        <f>INDEX('Sample Customer Count'!$B$3:$B$14,MATCH('KU Gen'!D7264,'Sample Customer Count'!$A$3:$A$14,0))</f>
        <v>38</v>
      </c>
      <c r="I7264" s="6">
        <v>242</v>
      </c>
      <c r="J7264" s="6">
        <v>2.7558961341574553</v>
      </c>
      <c r="K7264" s="6">
        <f t="shared" si="113"/>
        <v>23.210809954116385</v>
      </c>
    </row>
    <row r="7265" spans="1:11" x14ac:dyDescent="0.35">
      <c r="A7265" t="s">
        <v>20</v>
      </c>
      <c r="B7265" t="s">
        <v>17</v>
      </c>
      <c r="C7265" s="3" t="s">
        <v>4</v>
      </c>
      <c r="D7265" s="3">
        <v>10</v>
      </c>
      <c r="E7265" s="3">
        <v>30</v>
      </c>
      <c r="F7265" s="3">
        <v>15</v>
      </c>
      <c r="G7265" s="3">
        <v>0.41410000000000002</v>
      </c>
      <c r="H7265" s="6">
        <f>INDEX('Sample Customer Count'!$B$3:$B$14,MATCH('KU Gen'!D7265,'Sample Customer Count'!$A$3:$A$14,0))</f>
        <v>38</v>
      </c>
      <c r="I7265" s="6">
        <v>242</v>
      </c>
      <c r="J7265" s="6">
        <v>2.7558961341574553</v>
      </c>
      <c r="K7265" s="6">
        <f t="shared" si="113"/>
        <v>7.2677477519845715</v>
      </c>
    </row>
    <row r="7266" spans="1:11" x14ac:dyDescent="0.35">
      <c r="A7266" t="s">
        <v>20</v>
      </c>
      <c r="B7266" t="s">
        <v>17</v>
      </c>
      <c r="C7266" s="3" t="s">
        <v>4</v>
      </c>
      <c r="D7266" s="3">
        <v>10</v>
      </c>
      <c r="E7266" s="3">
        <v>30</v>
      </c>
      <c r="F7266" s="3">
        <v>16</v>
      </c>
      <c r="G7266" s="3">
        <v>0.114</v>
      </c>
      <c r="H7266" s="6">
        <f>INDEX('Sample Customer Count'!$B$3:$B$14,MATCH('KU Gen'!D7266,'Sample Customer Count'!$A$3:$A$14,0))</f>
        <v>38</v>
      </c>
      <c r="I7266" s="6">
        <v>242</v>
      </c>
      <c r="J7266" s="6">
        <v>2.7558961341574553</v>
      </c>
      <c r="K7266" s="6">
        <f t="shared" si="113"/>
        <v>2.0007805933983125</v>
      </c>
    </row>
    <row r="7267" spans="1:11" x14ac:dyDescent="0.35">
      <c r="A7267" t="s">
        <v>20</v>
      </c>
      <c r="B7267" t="s">
        <v>17</v>
      </c>
      <c r="C7267" s="3" t="s">
        <v>4</v>
      </c>
      <c r="D7267" s="3">
        <v>10</v>
      </c>
      <c r="E7267" s="3">
        <v>30</v>
      </c>
      <c r="F7267" s="3">
        <v>17</v>
      </c>
      <c r="G7267" s="3">
        <v>0</v>
      </c>
      <c r="H7267" s="6">
        <f>INDEX('Sample Customer Count'!$B$3:$B$14,MATCH('KU Gen'!D7267,'Sample Customer Count'!$A$3:$A$14,0))</f>
        <v>38</v>
      </c>
      <c r="I7267" s="6">
        <v>242</v>
      </c>
      <c r="J7267" s="6">
        <v>2.7558961341574553</v>
      </c>
      <c r="K7267" s="6">
        <f t="shared" si="113"/>
        <v>0</v>
      </c>
    </row>
    <row r="7268" spans="1:11" x14ac:dyDescent="0.35">
      <c r="A7268" t="s">
        <v>20</v>
      </c>
      <c r="B7268" t="s">
        <v>17</v>
      </c>
      <c r="C7268" s="3" t="s">
        <v>4</v>
      </c>
      <c r="D7268" s="3">
        <v>10</v>
      </c>
      <c r="E7268" s="3">
        <v>30</v>
      </c>
      <c r="F7268" s="3">
        <v>18</v>
      </c>
      <c r="G7268" s="3">
        <v>0</v>
      </c>
      <c r="H7268" s="6">
        <f>INDEX('Sample Customer Count'!$B$3:$B$14,MATCH('KU Gen'!D7268,'Sample Customer Count'!$A$3:$A$14,0))</f>
        <v>38</v>
      </c>
      <c r="I7268" s="6">
        <v>242</v>
      </c>
      <c r="J7268" s="6">
        <v>2.7558961341574553</v>
      </c>
      <c r="K7268" s="6">
        <f t="shared" si="113"/>
        <v>0</v>
      </c>
    </row>
    <row r="7269" spans="1:11" x14ac:dyDescent="0.35">
      <c r="A7269" t="s">
        <v>20</v>
      </c>
      <c r="B7269" t="s">
        <v>17</v>
      </c>
      <c r="C7269" s="3" t="s">
        <v>4</v>
      </c>
      <c r="D7269" s="3">
        <v>10</v>
      </c>
      <c r="E7269" s="3">
        <v>30</v>
      </c>
      <c r="F7269" s="3">
        <v>19</v>
      </c>
      <c r="G7269" s="3">
        <v>0</v>
      </c>
      <c r="H7269" s="6">
        <f>INDEX('Sample Customer Count'!$B$3:$B$14,MATCH('KU Gen'!D7269,'Sample Customer Count'!$A$3:$A$14,0))</f>
        <v>38</v>
      </c>
      <c r="I7269" s="6">
        <v>242</v>
      </c>
      <c r="J7269" s="6">
        <v>2.7558961341574553</v>
      </c>
      <c r="K7269" s="6">
        <f t="shared" si="113"/>
        <v>0</v>
      </c>
    </row>
    <row r="7270" spans="1:11" x14ac:dyDescent="0.35">
      <c r="A7270" t="s">
        <v>20</v>
      </c>
      <c r="B7270" t="s">
        <v>17</v>
      </c>
      <c r="C7270" s="3" t="s">
        <v>4</v>
      </c>
      <c r="D7270" s="3">
        <v>10</v>
      </c>
      <c r="E7270" s="3">
        <v>30</v>
      </c>
      <c r="F7270" s="3">
        <v>20</v>
      </c>
      <c r="G7270" s="3">
        <v>0</v>
      </c>
      <c r="H7270" s="6">
        <f>INDEX('Sample Customer Count'!$B$3:$B$14,MATCH('KU Gen'!D7270,'Sample Customer Count'!$A$3:$A$14,0))</f>
        <v>38</v>
      </c>
      <c r="I7270" s="6">
        <v>242</v>
      </c>
      <c r="J7270" s="6">
        <v>2.7558961341574553</v>
      </c>
      <c r="K7270" s="6">
        <f t="shared" si="113"/>
        <v>0</v>
      </c>
    </row>
    <row r="7271" spans="1:11" x14ac:dyDescent="0.35">
      <c r="A7271" t="s">
        <v>20</v>
      </c>
      <c r="B7271" t="s">
        <v>17</v>
      </c>
      <c r="C7271" s="3" t="s">
        <v>4</v>
      </c>
      <c r="D7271" s="3">
        <v>10</v>
      </c>
      <c r="E7271" s="3">
        <v>30</v>
      </c>
      <c r="F7271" s="3">
        <v>21</v>
      </c>
      <c r="G7271" s="3">
        <v>0</v>
      </c>
      <c r="H7271" s="6">
        <f>INDEX('Sample Customer Count'!$B$3:$B$14,MATCH('KU Gen'!D7271,'Sample Customer Count'!$A$3:$A$14,0))</f>
        <v>38</v>
      </c>
      <c r="I7271" s="6">
        <v>242</v>
      </c>
      <c r="J7271" s="6">
        <v>2.7558961341574553</v>
      </c>
      <c r="K7271" s="6">
        <f t="shared" si="113"/>
        <v>0</v>
      </c>
    </row>
    <row r="7272" spans="1:11" x14ac:dyDescent="0.35">
      <c r="A7272" t="s">
        <v>20</v>
      </c>
      <c r="B7272" t="s">
        <v>17</v>
      </c>
      <c r="C7272" s="3" t="s">
        <v>4</v>
      </c>
      <c r="D7272" s="3">
        <v>10</v>
      </c>
      <c r="E7272" s="3">
        <v>30</v>
      </c>
      <c r="F7272" s="3">
        <v>22</v>
      </c>
      <c r="G7272" s="3">
        <v>0</v>
      </c>
      <c r="H7272" s="6">
        <f>INDEX('Sample Customer Count'!$B$3:$B$14,MATCH('KU Gen'!D7272,'Sample Customer Count'!$A$3:$A$14,0))</f>
        <v>38</v>
      </c>
      <c r="I7272" s="6">
        <v>242</v>
      </c>
      <c r="J7272" s="6">
        <v>2.7558961341574553</v>
      </c>
      <c r="K7272" s="6">
        <f t="shared" si="113"/>
        <v>0</v>
      </c>
    </row>
    <row r="7273" spans="1:11" x14ac:dyDescent="0.35">
      <c r="A7273" t="s">
        <v>20</v>
      </c>
      <c r="B7273" t="s">
        <v>17</v>
      </c>
      <c r="C7273" s="3" t="s">
        <v>4</v>
      </c>
      <c r="D7273" s="3">
        <v>10</v>
      </c>
      <c r="E7273" s="3">
        <v>30</v>
      </c>
      <c r="F7273" s="3">
        <v>23</v>
      </c>
      <c r="G7273" s="3">
        <v>0</v>
      </c>
      <c r="H7273" s="6">
        <f>INDEX('Sample Customer Count'!$B$3:$B$14,MATCH('KU Gen'!D7273,'Sample Customer Count'!$A$3:$A$14,0))</f>
        <v>38</v>
      </c>
      <c r="I7273" s="6">
        <v>242</v>
      </c>
      <c r="J7273" s="6">
        <v>2.7558961341574553</v>
      </c>
      <c r="K7273" s="6">
        <f t="shared" si="113"/>
        <v>0</v>
      </c>
    </row>
    <row r="7274" spans="1:11" x14ac:dyDescent="0.35">
      <c r="A7274" t="s">
        <v>20</v>
      </c>
      <c r="B7274" t="s">
        <v>17</v>
      </c>
      <c r="C7274" s="3" t="s">
        <v>4</v>
      </c>
      <c r="D7274" s="3">
        <v>10</v>
      </c>
      <c r="E7274" s="3">
        <v>31</v>
      </c>
      <c r="F7274" s="3">
        <v>0</v>
      </c>
      <c r="G7274" s="3">
        <v>0</v>
      </c>
      <c r="H7274" s="6">
        <f>INDEX('Sample Customer Count'!$B$3:$B$14,MATCH('KU Gen'!D7274,'Sample Customer Count'!$A$3:$A$14,0))</f>
        <v>38</v>
      </c>
      <c r="I7274" s="6">
        <v>242</v>
      </c>
      <c r="J7274" s="6">
        <v>2.7558961341574553</v>
      </c>
      <c r="K7274" s="6">
        <f t="shared" si="113"/>
        <v>0</v>
      </c>
    </row>
    <row r="7275" spans="1:11" x14ac:dyDescent="0.35">
      <c r="A7275" t="s">
        <v>20</v>
      </c>
      <c r="B7275" t="s">
        <v>17</v>
      </c>
      <c r="C7275" s="3" t="s">
        <v>4</v>
      </c>
      <c r="D7275" s="3">
        <v>10</v>
      </c>
      <c r="E7275" s="3">
        <v>31</v>
      </c>
      <c r="F7275" s="3">
        <v>1</v>
      </c>
      <c r="G7275" s="3">
        <v>0</v>
      </c>
      <c r="H7275" s="6">
        <f>INDEX('Sample Customer Count'!$B$3:$B$14,MATCH('KU Gen'!D7275,'Sample Customer Count'!$A$3:$A$14,0))</f>
        <v>38</v>
      </c>
      <c r="I7275" s="6">
        <v>242</v>
      </c>
      <c r="J7275" s="6">
        <v>2.7558961341574553</v>
      </c>
      <c r="K7275" s="6">
        <f t="shared" si="113"/>
        <v>0</v>
      </c>
    </row>
    <row r="7276" spans="1:11" x14ac:dyDescent="0.35">
      <c r="A7276" t="s">
        <v>20</v>
      </c>
      <c r="B7276" t="s">
        <v>17</v>
      </c>
      <c r="C7276" s="3" t="s">
        <v>4</v>
      </c>
      <c r="D7276" s="3">
        <v>10</v>
      </c>
      <c r="E7276" s="3">
        <v>31</v>
      </c>
      <c r="F7276" s="3">
        <v>2</v>
      </c>
      <c r="G7276" s="3">
        <v>0</v>
      </c>
      <c r="H7276" s="6">
        <f>INDEX('Sample Customer Count'!$B$3:$B$14,MATCH('KU Gen'!D7276,'Sample Customer Count'!$A$3:$A$14,0))</f>
        <v>38</v>
      </c>
      <c r="I7276" s="6">
        <v>242</v>
      </c>
      <c r="J7276" s="6">
        <v>2.7558961341574553</v>
      </c>
      <c r="K7276" s="6">
        <f t="shared" si="113"/>
        <v>0</v>
      </c>
    </row>
    <row r="7277" spans="1:11" x14ac:dyDescent="0.35">
      <c r="A7277" t="s">
        <v>20</v>
      </c>
      <c r="B7277" t="s">
        <v>17</v>
      </c>
      <c r="C7277" s="3" t="s">
        <v>4</v>
      </c>
      <c r="D7277" s="3">
        <v>10</v>
      </c>
      <c r="E7277" s="3">
        <v>31</v>
      </c>
      <c r="F7277" s="3">
        <v>3</v>
      </c>
      <c r="G7277" s="3">
        <v>0</v>
      </c>
      <c r="H7277" s="6">
        <f>INDEX('Sample Customer Count'!$B$3:$B$14,MATCH('KU Gen'!D7277,'Sample Customer Count'!$A$3:$A$14,0))</f>
        <v>38</v>
      </c>
      <c r="I7277" s="6">
        <v>242</v>
      </c>
      <c r="J7277" s="6">
        <v>2.7558961341574553</v>
      </c>
      <c r="K7277" s="6">
        <f t="shared" si="113"/>
        <v>0</v>
      </c>
    </row>
    <row r="7278" spans="1:11" x14ac:dyDescent="0.35">
      <c r="A7278" t="s">
        <v>20</v>
      </c>
      <c r="B7278" t="s">
        <v>17</v>
      </c>
      <c r="C7278" s="3" t="s">
        <v>4</v>
      </c>
      <c r="D7278" s="3">
        <v>10</v>
      </c>
      <c r="E7278" s="3">
        <v>31</v>
      </c>
      <c r="F7278" s="3">
        <v>4</v>
      </c>
      <c r="G7278" s="3">
        <v>0</v>
      </c>
      <c r="H7278" s="6">
        <f>INDEX('Sample Customer Count'!$B$3:$B$14,MATCH('KU Gen'!D7278,'Sample Customer Count'!$A$3:$A$14,0))</f>
        <v>38</v>
      </c>
      <c r="I7278" s="6">
        <v>242</v>
      </c>
      <c r="J7278" s="6">
        <v>2.7558961341574553</v>
      </c>
      <c r="K7278" s="6">
        <f t="shared" si="113"/>
        <v>0</v>
      </c>
    </row>
    <row r="7279" spans="1:11" x14ac:dyDescent="0.35">
      <c r="A7279" t="s">
        <v>20</v>
      </c>
      <c r="B7279" t="s">
        <v>17</v>
      </c>
      <c r="C7279" s="3" t="s">
        <v>4</v>
      </c>
      <c r="D7279" s="3">
        <v>10</v>
      </c>
      <c r="E7279" s="3">
        <v>31</v>
      </c>
      <c r="F7279" s="3">
        <v>5</v>
      </c>
      <c r="G7279" s="3">
        <v>0</v>
      </c>
      <c r="H7279" s="6">
        <f>INDEX('Sample Customer Count'!$B$3:$B$14,MATCH('KU Gen'!D7279,'Sample Customer Count'!$A$3:$A$14,0))</f>
        <v>38</v>
      </c>
      <c r="I7279" s="6">
        <v>242</v>
      </c>
      <c r="J7279" s="6">
        <v>2.7558961341574553</v>
      </c>
      <c r="K7279" s="6">
        <f t="shared" si="113"/>
        <v>0</v>
      </c>
    </row>
    <row r="7280" spans="1:11" x14ac:dyDescent="0.35">
      <c r="A7280" t="s">
        <v>20</v>
      </c>
      <c r="B7280" t="s">
        <v>17</v>
      </c>
      <c r="C7280" s="3" t="s">
        <v>4</v>
      </c>
      <c r="D7280" s="3">
        <v>10</v>
      </c>
      <c r="E7280" s="3">
        <v>31</v>
      </c>
      <c r="F7280" s="3">
        <v>6</v>
      </c>
      <c r="G7280" s="3">
        <v>0</v>
      </c>
      <c r="H7280" s="6">
        <f>INDEX('Sample Customer Count'!$B$3:$B$14,MATCH('KU Gen'!D7280,'Sample Customer Count'!$A$3:$A$14,0))</f>
        <v>38</v>
      </c>
      <c r="I7280" s="6">
        <v>242</v>
      </c>
      <c r="J7280" s="6">
        <v>2.7558961341574553</v>
      </c>
      <c r="K7280" s="6">
        <f t="shared" si="113"/>
        <v>0</v>
      </c>
    </row>
    <row r="7281" spans="1:11" x14ac:dyDescent="0.35">
      <c r="A7281" t="s">
        <v>20</v>
      </c>
      <c r="B7281" t="s">
        <v>17</v>
      </c>
      <c r="C7281" s="3" t="s">
        <v>4</v>
      </c>
      <c r="D7281" s="3">
        <v>10</v>
      </c>
      <c r="E7281" s="3">
        <v>31</v>
      </c>
      <c r="F7281" s="3">
        <v>7</v>
      </c>
      <c r="G7281" s="3">
        <v>0</v>
      </c>
      <c r="H7281" s="6">
        <f>INDEX('Sample Customer Count'!$B$3:$B$14,MATCH('KU Gen'!D7281,'Sample Customer Count'!$A$3:$A$14,0))</f>
        <v>38</v>
      </c>
      <c r="I7281" s="6">
        <v>242</v>
      </c>
      <c r="J7281" s="6">
        <v>2.7558961341574553</v>
      </c>
      <c r="K7281" s="6">
        <f t="shared" si="113"/>
        <v>0</v>
      </c>
    </row>
    <row r="7282" spans="1:11" x14ac:dyDescent="0.35">
      <c r="A7282" t="s">
        <v>20</v>
      </c>
      <c r="B7282" t="s">
        <v>17</v>
      </c>
      <c r="C7282" s="3" t="s">
        <v>4</v>
      </c>
      <c r="D7282" s="3">
        <v>10</v>
      </c>
      <c r="E7282" s="3">
        <v>31</v>
      </c>
      <c r="F7282" s="3">
        <v>8</v>
      </c>
      <c r="G7282" s="3">
        <v>0</v>
      </c>
      <c r="H7282" s="6">
        <f>INDEX('Sample Customer Count'!$B$3:$B$14,MATCH('KU Gen'!D7282,'Sample Customer Count'!$A$3:$A$14,0))</f>
        <v>38</v>
      </c>
      <c r="I7282" s="6">
        <v>242</v>
      </c>
      <c r="J7282" s="6">
        <v>2.7558961341574553</v>
      </c>
      <c r="K7282" s="6">
        <f t="shared" si="113"/>
        <v>0</v>
      </c>
    </row>
    <row r="7283" spans="1:11" x14ac:dyDescent="0.35">
      <c r="A7283" t="s">
        <v>20</v>
      </c>
      <c r="B7283" t="s">
        <v>17</v>
      </c>
      <c r="C7283" s="3" t="s">
        <v>4</v>
      </c>
      <c r="D7283" s="3">
        <v>10</v>
      </c>
      <c r="E7283" s="3">
        <v>31</v>
      </c>
      <c r="F7283" s="3">
        <v>9</v>
      </c>
      <c r="G7283" s="3">
        <v>0.5454</v>
      </c>
      <c r="H7283" s="6">
        <f>INDEX('Sample Customer Count'!$B$3:$B$14,MATCH('KU Gen'!D7283,'Sample Customer Count'!$A$3:$A$14,0))</f>
        <v>38</v>
      </c>
      <c r="I7283" s="6">
        <v>242</v>
      </c>
      <c r="J7283" s="6">
        <v>2.7558961341574553</v>
      </c>
      <c r="K7283" s="6">
        <f t="shared" si="113"/>
        <v>9.5721555757845564</v>
      </c>
    </row>
    <row r="7284" spans="1:11" x14ac:dyDescent="0.35">
      <c r="A7284" t="s">
        <v>20</v>
      </c>
      <c r="B7284" t="s">
        <v>17</v>
      </c>
      <c r="C7284" s="3" t="s">
        <v>4</v>
      </c>
      <c r="D7284" s="3">
        <v>10</v>
      </c>
      <c r="E7284" s="3">
        <v>31</v>
      </c>
      <c r="F7284" s="3">
        <v>10</v>
      </c>
      <c r="G7284" s="3">
        <v>1.4691999999999998</v>
      </c>
      <c r="H7284" s="6">
        <f>INDEX('Sample Customer Count'!$B$3:$B$14,MATCH('KU Gen'!D7284,'Sample Customer Count'!$A$3:$A$14,0))</f>
        <v>38</v>
      </c>
      <c r="I7284" s="6">
        <v>242</v>
      </c>
      <c r="J7284" s="6">
        <v>2.7558961341574553</v>
      </c>
      <c r="K7284" s="6">
        <f t="shared" si="113"/>
        <v>25.785498665094739</v>
      </c>
    </row>
    <row r="7285" spans="1:11" x14ac:dyDescent="0.35">
      <c r="A7285" t="s">
        <v>20</v>
      </c>
      <c r="B7285" t="s">
        <v>17</v>
      </c>
      <c r="C7285" s="3" t="s">
        <v>4</v>
      </c>
      <c r="D7285" s="3">
        <v>10</v>
      </c>
      <c r="E7285" s="3">
        <v>31</v>
      </c>
      <c r="F7285" s="3">
        <v>11</v>
      </c>
      <c r="G7285" s="3">
        <v>1.7718</v>
      </c>
      <c r="H7285" s="6">
        <f>INDEX('Sample Customer Count'!$B$3:$B$14,MATCH('KU Gen'!D7285,'Sample Customer Count'!$A$3:$A$14,0))</f>
        <v>38</v>
      </c>
      <c r="I7285" s="6">
        <v>242</v>
      </c>
      <c r="J7285" s="6">
        <v>2.7558961341574553</v>
      </c>
      <c r="K7285" s="6">
        <f t="shared" si="113"/>
        <v>31.096342591080088</v>
      </c>
    </row>
    <row r="7286" spans="1:11" x14ac:dyDescent="0.35">
      <c r="A7286" t="s">
        <v>20</v>
      </c>
      <c r="B7286" t="s">
        <v>17</v>
      </c>
      <c r="C7286" s="3" t="s">
        <v>4</v>
      </c>
      <c r="D7286" s="3">
        <v>10</v>
      </c>
      <c r="E7286" s="3">
        <v>31</v>
      </c>
      <c r="F7286" s="3">
        <v>12</v>
      </c>
      <c r="G7286" s="3">
        <v>2.2654000000000001</v>
      </c>
      <c r="H7286" s="6">
        <f>INDEX('Sample Customer Count'!$B$3:$B$14,MATCH('KU Gen'!D7286,'Sample Customer Count'!$A$3:$A$14,0))</f>
        <v>38</v>
      </c>
      <c r="I7286" s="6">
        <v>242</v>
      </c>
      <c r="J7286" s="6">
        <v>2.7558961341574553</v>
      </c>
      <c r="K7286" s="6">
        <f t="shared" si="113"/>
        <v>39.759371546355588</v>
      </c>
    </row>
    <row r="7287" spans="1:11" x14ac:dyDescent="0.35">
      <c r="A7287" t="s">
        <v>20</v>
      </c>
      <c r="B7287" t="s">
        <v>17</v>
      </c>
      <c r="C7287" s="3" t="s">
        <v>4</v>
      </c>
      <c r="D7287" s="3">
        <v>10</v>
      </c>
      <c r="E7287" s="3">
        <v>31</v>
      </c>
      <c r="F7287" s="3">
        <v>13</v>
      </c>
      <c r="G7287" s="3">
        <v>13.2197</v>
      </c>
      <c r="H7287" s="6">
        <f>INDEX('Sample Customer Count'!$B$3:$B$14,MATCH('KU Gen'!D7287,'Sample Customer Count'!$A$3:$A$14,0))</f>
        <v>38</v>
      </c>
      <c r="I7287" s="6">
        <v>242</v>
      </c>
      <c r="J7287" s="6">
        <v>2.7558961341574553</v>
      </c>
      <c r="K7287" s="6">
        <f t="shared" si="113"/>
        <v>232.01508079427779</v>
      </c>
    </row>
    <row r="7288" spans="1:11" x14ac:dyDescent="0.35">
      <c r="A7288" t="s">
        <v>20</v>
      </c>
      <c r="B7288" t="s">
        <v>17</v>
      </c>
      <c r="C7288" s="3" t="s">
        <v>4</v>
      </c>
      <c r="D7288" s="3">
        <v>10</v>
      </c>
      <c r="E7288" s="3">
        <v>31</v>
      </c>
      <c r="F7288" s="3">
        <v>14</v>
      </c>
      <c r="G7288" s="3">
        <v>12.17</v>
      </c>
      <c r="H7288" s="6">
        <f>INDEX('Sample Customer Count'!$B$3:$B$14,MATCH('KU Gen'!D7288,'Sample Customer Count'!$A$3:$A$14,0))</f>
        <v>38</v>
      </c>
      <c r="I7288" s="6">
        <v>242</v>
      </c>
      <c r="J7288" s="6">
        <v>2.7558961341574553</v>
      </c>
      <c r="K7288" s="6">
        <f t="shared" si="113"/>
        <v>213.59210369874967</v>
      </c>
    </row>
    <row r="7289" spans="1:11" x14ac:dyDescent="0.35">
      <c r="A7289" t="s">
        <v>20</v>
      </c>
      <c r="B7289" t="s">
        <v>17</v>
      </c>
      <c r="C7289" s="3" t="s">
        <v>4</v>
      </c>
      <c r="D7289" s="3">
        <v>10</v>
      </c>
      <c r="E7289" s="3">
        <v>31</v>
      </c>
      <c r="F7289" s="3">
        <v>15</v>
      </c>
      <c r="G7289" s="3">
        <v>2.4716</v>
      </c>
      <c r="H7289" s="6">
        <f>INDEX('Sample Customer Count'!$B$3:$B$14,MATCH('KU Gen'!D7289,'Sample Customer Count'!$A$3:$A$14,0))</f>
        <v>38</v>
      </c>
      <c r="I7289" s="6">
        <v>242</v>
      </c>
      <c r="J7289" s="6">
        <v>2.7558961341574553</v>
      </c>
      <c r="K7289" s="6">
        <f t="shared" si="113"/>
        <v>43.378327321432181</v>
      </c>
    </row>
    <row r="7290" spans="1:11" x14ac:dyDescent="0.35">
      <c r="A7290" t="s">
        <v>20</v>
      </c>
      <c r="B7290" t="s">
        <v>17</v>
      </c>
      <c r="C7290" s="3" t="s">
        <v>4</v>
      </c>
      <c r="D7290" s="3">
        <v>10</v>
      </c>
      <c r="E7290" s="3">
        <v>31</v>
      </c>
      <c r="F7290" s="3">
        <v>16</v>
      </c>
      <c r="G7290" s="3">
        <v>2E-3</v>
      </c>
      <c r="H7290" s="6">
        <f>INDEX('Sample Customer Count'!$B$3:$B$14,MATCH('KU Gen'!D7290,'Sample Customer Count'!$A$3:$A$14,0))</f>
        <v>38</v>
      </c>
      <c r="I7290" s="6">
        <v>242</v>
      </c>
      <c r="J7290" s="6">
        <v>2.7558961341574553</v>
      </c>
      <c r="K7290" s="6">
        <f t="shared" si="113"/>
        <v>3.5101413919268638E-2</v>
      </c>
    </row>
    <row r="7291" spans="1:11" x14ac:dyDescent="0.35">
      <c r="A7291" t="s">
        <v>20</v>
      </c>
      <c r="B7291" t="s">
        <v>17</v>
      </c>
      <c r="C7291" s="3" t="s">
        <v>4</v>
      </c>
      <c r="D7291" s="3">
        <v>10</v>
      </c>
      <c r="E7291" s="3">
        <v>31</v>
      </c>
      <c r="F7291" s="3">
        <v>17</v>
      </c>
      <c r="G7291" s="3">
        <v>0</v>
      </c>
      <c r="H7291" s="6">
        <f>INDEX('Sample Customer Count'!$B$3:$B$14,MATCH('KU Gen'!D7291,'Sample Customer Count'!$A$3:$A$14,0))</f>
        <v>38</v>
      </c>
      <c r="I7291" s="6">
        <v>242</v>
      </c>
      <c r="J7291" s="6">
        <v>2.7558961341574553</v>
      </c>
      <c r="K7291" s="6">
        <f t="shared" si="113"/>
        <v>0</v>
      </c>
    </row>
    <row r="7292" spans="1:11" x14ac:dyDescent="0.35">
      <c r="A7292" t="s">
        <v>20</v>
      </c>
      <c r="B7292" t="s">
        <v>17</v>
      </c>
      <c r="C7292" s="3" t="s">
        <v>4</v>
      </c>
      <c r="D7292" s="3">
        <v>10</v>
      </c>
      <c r="E7292" s="3">
        <v>31</v>
      </c>
      <c r="F7292" s="3">
        <v>18</v>
      </c>
      <c r="G7292" s="3">
        <v>0</v>
      </c>
      <c r="H7292" s="6">
        <f>INDEX('Sample Customer Count'!$B$3:$B$14,MATCH('KU Gen'!D7292,'Sample Customer Count'!$A$3:$A$14,0))</f>
        <v>38</v>
      </c>
      <c r="I7292" s="6">
        <v>242</v>
      </c>
      <c r="J7292" s="6">
        <v>2.7558961341574553</v>
      </c>
      <c r="K7292" s="6">
        <f t="shared" si="113"/>
        <v>0</v>
      </c>
    </row>
    <row r="7293" spans="1:11" x14ac:dyDescent="0.35">
      <c r="A7293" t="s">
        <v>20</v>
      </c>
      <c r="B7293" t="s">
        <v>17</v>
      </c>
      <c r="C7293" s="3" t="s">
        <v>4</v>
      </c>
      <c r="D7293" s="3">
        <v>10</v>
      </c>
      <c r="E7293" s="3">
        <v>31</v>
      </c>
      <c r="F7293" s="3">
        <v>19</v>
      </c>
      <c r="G7293" s="3">
        <v>0</v>
      </c>
      <c r="H7293" s="6">
        <f>INDEX('Sample Customer Count'!$B$3:$B$14,MATCH('KU Gen'!D7293,'Sample Customer Count'!$A$3:$A$14,0))</f>
        <v>38</v>
      </c>
      <c r="I7293" s="6">
        <v>242</v>
      </c>
      <c r="J7293" s="6">
        <v>2.7558961341574553</v>
      </c>
      <c r="K7293" s="6">
        <f t="shared" si="113"/>
        <v>0</v>
      </c>
    </row>
    <row r="7294" spans="1:11" x14ac:dyDescent="0.35">
      <c r="A7294" t="s">
        <v>20</v>
      </c>
      <c r="B7294" t="s">
        <v>17</v>
      </c>
      <c r="C7294" s="3" t="s">
        <v>4</v>
      </c>
      <c r="D7294" s="3">
        <v>10</v>
      </c>
      <c r="E7294" s="3">
        <v>31</v>
      </c>
      <c r="F7294" s="3">
        <v>20</v>
      </c>
      <c r="G7294" s="3">
        <v>0</v>
      </c>
      <c r="H7294" s="6">
        <f>INDEX('Sample Customer Count'!$B$3:$B$14,MATCH('KU Gen'!D7294,'Sample Customer Count'!$A$3:$A$14,0))</f>
        <v>38</v>
      </c>
      <c r="I7294" s="6">
        <v>242</v>
      </c>
      <c r="J7294" s="6">
        <v>2.7558961341574553</v>
      </c>
      <c r="K7294" s="6">
        <f t="shared" si="113"/>
        <v>0</v>
      </c>
    </row>
    <row r="7295" spans="1:11" x14ac:dyDescent="0.35">
      <c r="A7295" t="s">
        <v>20</v>
      </c>
      <c r="B7295" t="s">
        <v>17</v>
      </c>
      <c r="C7295" s="3" t="s">
        <v>4</v>
      </c>
      <c r="D7295" s="3">
        <v>10</v>
      </c>
      <c r="E7295" s="3">
        <v>31</v>
      </c>
      <c r="F7295" s="3">
        <v>21</v>
      </c>
      <c r="G7295" s="3">
        <v>0</v>
      </c>
      <c r="H7295" s="6">
        <f>INDEX('Sample Customer Count'!$B$3:$B$14,MATCH('KU Gen'!D7295,'Sample Customer Count'!$A$3:$A$14,0))</f>
        <v>38</v>
      </c>
      <c r="I7295" s="6">
        <v>242</v>
      </c>
      <c r="J7295" s="6">
        <v>2.7558961341574553</v>
      </c>
      <c r="K7295" s="6">
        <f t="shared" si="113"/>
        <v>0</v>
      </c>
    </row>
    <row r="7296" spans="1:11" x14ac:dyDescent="0.35">
      <c r="A7296" t="s">
        <v>20</v>
      </c>
      <c r="B7296" t="s">
        <v>17</v>
      </c>
      <c r="C7296" s="3" t="s">
        <v>4</v>
      </c>
      <c r="D7296" s="3">
        <v>10</v>
      </c>
      <c r="E7296" s="3">
        <v>31</v>
      </c>
      <c r="F7296" s="3">
        <v>22</v>
      </c>
      <c r="G7296" s="3">
        <v>0</v>
      </c>
      <c r="H7296" s="6">
        <f>INDEX('Sample Customer Count'!$B$3:$B$14,MATCH('KU Gen'!D7296,'Sample Customer Count'!$A$3:$A$14,0))</f>
        <v>38</v>
      </c>
      <c r="I7296" s="6">
        <v>242</v>
      </c>
      <c r="J7296" s="6">
        <v>2.7558961341574553</v>
      </c>
      <c r="K7296" s="6">
        <f t="shared" si="113"/>
        <v>0</v>
      </c>
    </row>
    <row r="7297" spans="1:11" x14ac:dyDescent="0.35">
      <c r="A7297" t="s">
        <v>20</v>
      </c>
      <c r="B7297" t="s">
        <v>17</v>
      </c>
      <c r="C7297" s="3" t="s">
        <v>4</v>
      </c>
      <c r="D7297" s="3">
        <v>10</v>
      </c>
      <c r="E7297" s="3">
        <v>31</v>
      </c>
      <c r="F7297" s="3">
        <v>23</v>
      </c>
      <c r="G7297" s="3">
        <v>0</v>
      </c>
      <c r="H7297" s="6">
        <f>INDEX('Sample Customer Count'!$B$3:$B$14,MATCH('KU Gen'!D7297,'Sample Customer Count'!$A$3:$A$14,0))</f>
        <v>38</v>
      </c>
      <c r="I7297" s="6">
        <v>242</v>
      </c>
      <c r="J7297" s="6">
        <v>2.7558961341574553</v>
      </c>
      <c r="K7297" s="6">
        <f t="shared" si="113"/>
        <v>0</v>
      </c>
    </row>
    <row r="7298" spans="1:11" x14ac:dyDescent="0.35">
      <c r="A7298" t="s">
        <v>14</v>
      </c>
      <c r="B7298" t="s">
        <v>17</v>
      </c>
      <c r="C7298" s="3" t="s">
        <v>4</v>
      </c>
      <c r="D7298" s="3">
        <v>11</v>
      </c>
      <c r="E7298" s="3">
        <v>1</v>
      </c>
      <c r="F7298" s="3">
        <v>0</v>
      </c>
      <c r="G7298" s="3">
        <v>0</v>
      </c>
      <c r="H7298" s="6">
        <f>INDEX('Sample Customer Count'!$B$3:$B$14,MATCH('KU Gen'!D7298,'Sample Customer Count'!$A$3:$A$14,0))</f>
        <v>40</v>
      </c>
      <c r="I7298" s="6">
        <v>255</v>
      </c>
      <c r="J7298" s="6">
        <v>2.586215327914323</v>
      </c>
      <c r="K7298" s="6">
        <f t="shared" si="113"/>
        <v>0</v>
      </c>
    </row>
    <row r="7299" spans="1:11" x14ac:dyDescent="0.35">
      <c r="A7299" t="s">
        <v>14</v>
      </c>
      <c r="B7299" t="s">
        <v>17</v>
      </c>
      <c r="C7299" s="3" t="s">
        <v>4</v>
      </c>
      <c r="D7299" s="3">
        <v>11</v>
      </c>
      <c r="E7299" s="3">
        <v>1</v>
      </c>
      <c r="F7299" s="3">
        <v>1</v>
      </c>
      <c r="G7299" s="3">
        <v>0</v>
      </c>
      <c r="H7299" s="6">
        <f>INDEX('Sample Customer Count'!$B$3:$B$14,MATCH('KU Gen'!D7299,'Sample Customer Count'!$A$3:$A$14,0))</f>
        <v>40</v>
      </c>
      <c r="I7299" s="6">
        <v>255</v>
      </c>
      <c r="J7299" s="6">
        <v>2.586215327914323</v>
      </c>
      <c r="K7299" s="6">
        <f t="shared" ref="K7299:K7362" si="114">G7299*((I7299/H7299)*J7299)</f>
        <v>0</v>
      </c>
    </row>
    <row r="7300" spans="1:11" x14ac:dyDescent="0.35">
      <c r="A7300" t="s">
        <v>14</v>
      </c>
      <c r="B7300" t="s">
        <v>17</v>
      </c>
      <c r="C7300" s="3" t="s">
        <v>4</v>
      </c>
      <c r="D7300" s="3">
        <v>11</v>
      </c>
      <c r="E7300" s="3">
        <v>1</v>
      </c>
      <c r="F7300" s="3">
        <v>2</v>
      </c>
      <c r="G7300" s="3">
        <v>0</v>
      </c>
      <c r="H7300" s="6">
        <f>INDEX('Sample Customer Count'!$B$3:$B$14,MATCH('KU Gen'!D7300,'Sample Customer Count'!$A$3:$A$14,0))</f>
        <v>40</v>
      </c>
      <c r="I7300" s="6">
        <v>255</v>
      </c>
      <c r="J7300" s="6">
        <v>2.586215327914323</v>
      </c>
      <c r="K7300" s="6">
        <f t="shared" si="114"/>
        <v>0</v>
      </c>
    </row>
    <row r="7301" spans="1:11" x14ac:dyDescent="0.35">
      <c r="A7301" t="s">
        <v>14</v>
      </c>
      <c r="B7301" t="s">
        <v>17</v>
      </c>
      <c r="C7301" s="3" t="s">
        <v>4</v>
      </c>
      <c r="D7301" s="3">
        <v>11</v>
      </c>
      <c r="E7301" s="3">
        <v>1</v>
      </c>
      <c r="F7301" s="3">
        <v>3</v>
      </c>
      <c r="G7301" s="3">
        <v>0</v>
      </c>
      <c r="H7301" s="6">
        <f>INDEX('Sample Customer Count'!$B$3:$B$14,MATCH('KU Gen'!D7301,'Sample Customer Count'!$A$3:$A$14,0))</f>
        <v>40</v>
      </c>
      <c r="I7301" s="6">
        <v>255</v>
      </c>
      <c r="J7301" s="6">
        <v>2.586215327914323</v>
      </c>
      <c r="K7301" s="6">
        <f t="shared" si="114"/>
        <v>0</v>
      </c>
    </row>
    <row r="7302" spans="1:11" x14ac:dyDescent="0.35">
      <c r="A7302" t="s">
        <v>14</v>
      </c>
      <c r="B7302" t="s">
        <v>17</v>
      </c>
      <c r="C7302" s="3" t="s">
        <v>4</v>
      </c>
      <c r="D7302" s="3">
        <v>11</v>
      </c>
      <c r="E7302" s="3">
        <v>1</v>
      </c>
      <c r="F7302" s="3">
        <v>4</v>
      </c>
      <c r="G7302" s="3">
        <v>0</v>
      </c>
      <c r="H7302" s="6">
        <f>INDEX('Sample Customer Count'!$B$3:$B$14,MATCH('KU Gen'!D7302,'Sample Customer Count'!$A$3:$A$14,0))</f>
        <v>40</v>
      </c>
      <c r="I7302" s="6">
        <v>255</v>
      </c>
      <c r="J7302" s="6">
        <v>2.586215327914323</v>
      </c>
      <c r="K7302" s="6">
        <f t="shared" si="114"/>
        <v>0</v>
      </c>
    </row>
    <row r="7303" spans="1:11" x14ac:dyDescent="0.35">
      <c r="A7303" t="s">
        <v>14</v>
      </c>
      <c r="B7303" t="s">
        <v>17</v>
      </c>
      <c r="C7303" s="3" t="s">
        <v>4</v>
      </c>
      <c r="D7303" s="3">
        <v>11</v>
      </c>
      <c r="E7303" s="3">
        <v>1</v>
      </c>
      <c r="F7303" s="3">
        <v>5</v>
      </c>
      <c r="G7303" s="3">
        <v>0</v>
      </c>
      <c r="H7303" s="6">
        <f>INDEX('Sample Customer Count'!$B$3:$B$14,MATCH('KU Gen'!D7303,'Sample Customer Count'!$A$3:$A$14,0))</f>
        <v>40</v>
      </c>
      <c r="I7303" s="6">
        <v>255</v>
      </c>
      <c r="J7303" s="6">
        <v>2.586215327914323</v>
      </c>
      <c r="K7303" s="6">
        <f t="shared" si="114"/>
        <v>0</v>
      </c>
    </row>
    <row r="7304" spans="1:11" x14ac:dyDescent="0.35">
      <c r="A7304" t="s">
        <v>14</v>
      </c>
      <c r="B7304" t="s">
        <v>17</v>
      </c>
      <c r="C7304" s="3" t="s">
        <v>4</v>
      </c>
      <c r="D7304" s="3">
        <v>11</v>
      </c>
      <c r="E7304" s="3">
        <v>1</v>
      </c>
      <c r="F7304" s="3">
        <v>6</v>
      </c>
      <c r="G7304" s="3">
        <v>0</v>
      </c>
      <c r="H7304" s="6">
        <f>INDEX('Sample Customer Count'!$B$3:$B$14,MATCH('KU Gen'!D7304,'Sample Customer Count'!$A$3:$A$14,0))</f>
        <v>40</v>
      </c>
      <c r="I7304" s="6">
        <v>255</v>
      </c>
      <c r="J7304" s="6">
        <v>2.586215327914323</v>
      </c>
      <c r="K7304" s="6">
        <f t="shared" si="114"/>
        <v>0</v>
      </c>
    </row>
    <row r="7305" spans="1:11" x14ac:dyDescent="0.35">
      <c r="A7305" t="s">
        <v>14</v>
      </c>
      <c r="B7305" t="s">
        <v>17</v>
      </c>
      <c r="C7305" s="3" t="s">
        <v>4</v>
      </c>
      <c r="D7305" s="3">
        <v>11</v>
      </c>
      <c r="E7305" s="3">
        <v>1</v>
      </c>
      <c r="F7305" s="3">
        <v>7</v>
      </c>
      <c r="G7305" s="3">
        <v>1.9979</v>
      </c>
      <c r="H7305" s="6">
        <f>INDEX('Sample Customer Count'!$B$3:$B$14,MATCH('KU Gen'!D7305,'Sample Customer Count'!$A$3:$A$14,0))</f>
        <v>40</v>
      </c>
      <c r="I7305" s="6">
        <v>255</v>
      </c>
      <c r="J7305" s="6">
        <v>2.586215327914323</v>
      </c>
      <c r="K7305" s="6">
        <f t="shared" si="114"/>
        <v>32.939622473205162</v>
      </c>
    </row>
    <row r="7306" spans="1:11" x14ac:dyDescent="0.35">
      <c r="A7306" t="s">
        <v>14</v>
      </c>
      <c r="B7306" t="s">
        <v>17</v>
      </c>
      <c r="C7306" s="3" t="s">
        <v>4</v>
      </c>
      <c r="D7306" s="3">
        <v>11</v>
      </c>
      <c r="E7306" s="3">
        <v>1</v>
      </c>
      <c r="F7306" s="3">
        <v>8</v>
      </c>
      <c r="G7306" s="3">
        <v>23.896100000000001</v>
      </c>
      <c r="H7306" s="6">
        <f>INDEX('Sample Customer Count'!$B$3:$B$14,MATCH('KU Gen'!D7306,'Sample Customer Count'!$A$3:$A$14,0))</f>
        <v>40</v>
      </c>
      <c r="I7306" s="6">
        <v>255</v>
      </c>
      <c r="J7306" s="6">
        <v>2.586215327914323</v>
      </c>
      <c r="K7306" s="6">
        <f t="shared" si="114"/>
        <v>393.97793312075572</v>
      </c>
    </row>
    <row r="7307" spans="1:11" x14ac:dyDescent="0.35">
      <c r="A7307" t="s">
        <v>14</v>
      </c>
      <c r="B7307" t="s">
        <v>17</v>
      </c>
      <c r="C7307" s="3" t="s">
        <v>4</v>
      </c>
      <c r="D7307" s="3">
        <v>11</v>
      </c>
      <c r="E7307" s="3">
        <v>1</v>
      </c>
      <c r="F7307" s="3">
        <v>9</v>
      </c>
      <c r="G7307" s="3">
        <v>63.7348</v>
      </c>
      <c r="H7307" s="6">
        <f>INDEX('Sample Customer Count'!$B$3:$B$14,MATCH('KU Gen'!D7307,'Sample Customer Count'!$A$3:$A$14,0))</f>
        <v>40</v>
      </c>
      <c r="I7307" s="6">
        <v>255</v>
      </c>
      <c r="J7307" s="6">
        <v>2.586215327914323</v>
      </c>
      <c r="K7307" s="6">
        <f t="shared" si="114"/>
        <v>1050.8034688449054</v>
      </c>
    </row>
    <row r="7308" spans="1:11" x14ac:dyDescent="0.35">
      <c r="A7308" t="s">
        <v>14</v>
      </c>
      <c r="B7308" t="s">
        <v>17</v>
      </c>
      <c r="C7308" s="3" t="s">
        <v>4</v>
      </c>
      <c r="D7308" s="3">
        <v>11</v>
      </c>
      <c r="E7308" s="3">
        <v>1</v>
      </c>
      <c r="F7308" s="3">
        <v>10</v>
      </c>
      <c r="G7308" s="3">
        <v>106.43170000000001</v>
      </c>
      <c r="H7308" s="6">
        <f>INDEX('Sample Customer Count'!$B$3:$B$14,MATCH('KU Gen'!D7308,'Sample Customer Count'!$A$3:$A$14,0))</f>
        <v>40</v>
      </c>
      <c r="I7308" s="6">
        <v>255</v>
      </c>
      <c r="J7308" s="6">
        <v>2.586215327914323</v>
      </c>
      <c r="K7308" s="6">
        <f t="shared" si="114"/>
        <v>1754.7524987143652</v>
      </c>
    </row>
    <row r="7309" spans="1:11" x14ac:dyDescent="0.35">
      <c r="A7309" t="s">
        <v>14</v>
      </c>
      <c r="B7309" t="s">
        <v>17</v>
      </c>
      <c r="C7309" s="3" t="s">
        <v>4</v>
      </c>
      <c r="D7309" s="3">
        <v>11</v>
      </c>
      <c r="E7309" s="3">
        <v>1</v>
      </c>
      <c r="F7309" s="3">
        <v>11</v>
      </c>
      <c r="G7309" s="3">
        <v>116.59399999999999</v>
      </c>
      <c r="H7309" s="6">
        <f>INDEX('Sample Customer Count'!$B$3:$B$14,MATCH('KU Gen'!D7309,'Sample Customer Count'!$A$3:$A$14,0))</f>
        <v>40</v>
      </c>
      <c r="I7309" s="6">
        <v>255</v>
      </c>
      <c r="J7309" s="6">
        <v>2.586215327914323</v>
      </c>
      <c r="K7309" s="6">
        <f t="shared" si="114"/>
        <v>1922.2995858856211</v>
      </c>
    </row>
    <row r="7310" spans="1:11" x14ac:dyDescent="0.35">
      <c r="A7310" t="s">
        <v>14</v>
      </c>
      <c r="B7310" t="s">
        <v>17</v>
      </c>
      <c r="C7310" s="3" t="s">
        <v>4</v>
      </c>
      <c r="D7310" s="3">
        <v>11</v>
      </c>
      <c r="E7310" s="3">
        <v>1</v>
      </c>
      <c r="F7310" s="3">
        <v>12</v>
      </c>
      <c r="G7310" s="3">
        <v>132.40800000000002</v>
      </c>
      <c r="H7310" s="6">
        <f>INDEX('Sample Customer Count'!$B$3:$B$14,MATCH('KU Gen'!D7310,'Sample Customer Count'!$A$3:$A$14,0))</f>
        <v>40</v>
      </c>
      <c r="I7310" s="6">
        <v>255</v>
      </c>
      <c r="J7310" s="6">
        <v>2.586215327914323</v>
      </c>
      <c r="K7310" s="6">
        <f t="shared" si="114"/>
        <v>2183.0269445078079</v>
      </c>
    </row>
    <row r="7311" spans="1:11" x14ac:dyDescent="0.35">
      <c r="A7311" t="s">
        <v>14</v>
      </c>
      <c r="B7311" t="s">
        <v>17</v>
      </c>
      <c r="C7311" s="3" t="s">
        <v>4</v>
      </c>
      <c r="D7311" s="3">
        <v>11</v>
      </c>
      <c r="E7311" s="3">
        <v>1</v>
      </c>
      <c r="F7311" s="3">
        <v>13</v>
      </c>
      <c r="G7311" s="3">
        <v>114.90709999999999</v>
      </c>
      <c r="H7311" s="6">
        <f>INDEX('Sample Customer Count'!$B$3:$B$14,MATCH('KU Gen'!D7311,'Sample Customer Count'!$A$3:$A$14,0))</f>
        <v>40</v>
      </c>
      <c r="I7311" s="6">
        <v>255</v>
      </c>
      <c r="J7311" s="6">
        <v>2.586215327914323</v>
      </c>
      <c r="K7311" s="6">
        <f t="shared" si="114"/>
        <v>1894.4874585769219</v>
      </c>
    </row>
    <row r="7312" spans="1:11" x14ac:dyDescent="0.35">
      <c r="A7312" t="s">
        <v>14</v>
      </c>
      <c r="B7312" t="s">
        <v>17</v>
      </c>
      <c r="C7312" s="3" t="s">
        <v>4</v>
      </c>
      <c r="D7312" s="3">
        <v>11</v>
      </c>
      <c r="E7312" s="3">
        <v>1</v>
      </c>
      <c r="F7312" s="3">
        <v>14</v>
      </c>
      <c r="G7312" s="3">
        <v>85.729199999999992</v>
      </c>
      <c r="H7312" s="6">
        <f>INDEX('Sample Customer Count'!$B$3:$B$14,MATCH('KU Gen'!D7312,'Sample Customer Count'!$A$3:$A$14,0))</f>
        <v>40</v>
      </c>
      <c r="I7312" s="6">
        <v>255</v>
      </c>
      <c r="J7312" s="6">
        <v>2.586215327914323</v>
      </c>
      <c r="K7312" s="6">
        <f t="shared" si="114"/>
        <v>1413.4278406976823</v>
      </c>
    </row>
    <row r="7313" spans="1:11" x14ac:dyDescent="0.35">
      <c r="A7313" t="s">
        <v>14</v>
      </c>
      <c r="B7313" t="s">
        <v>17</v>
      </c>
      <c r="C7313" s="3" t="s">
        <v>4</v>
      </c>
      <c r="D7313" s="3">
        <v>11</v>
      </c>
      <c r="E7313" s="3">
        <v>1</v>
      </c>
      <c r="F7313" s="3">
        <v>15</v>
      </c>
      <c r="G7313" s="3">
        <v>49.721899999999998</v>
      </c>
      <c r="H7313" s="6">
        <f>INDEX('Sample Customer Count'!$B$3:$B$14,MATCH('KU Gen'!D7313,'Sample Customer Count'!$A$3:$A$14,0))</f>
        <v>40</v>
      </c>
      <c r="I7313" s="6">
        <v>255</v>
      </c>
      <c r="J7313" s="6">
        <v>2.586215327914323</v>
      </c>
      <c r="K7313" s="6">
        <f t="shared" si="114"/>
        <v>819.77106694552265</v>
      </c>
    </row>
    <row r="7314" spans="1:11" x14ac:dyDescent="0.35">
      <c r="A7314" t="s">
        <v>14</v>
      </c>
      <c r="B7314" t="s">
        <v>17</v>
      </c>
      <c r="C7314" s="3" t="s">
        <v>4</v>
      </c>
      <c r="D7314" s="3">
        <v>11</v>
      </c>
      <c r="E7314" s="3">
        <v>1</v>
      </c>
      <c r="F7314" s="3">
        <v>16</v>
      </c>
      <c r="G7314" s="3">
        <v>10.4892</v>
      </c>
      <c r="H7314" s="6">
        <f>INDEX('Sample Customer Count'!$B$3:$B$14,MATCH('KU Gen'!D7314,'Sample Customer Count'!$A$3:$A$14,0))</f>
        <v>40</v>
      </c>
      <c r="I7314" s="6">
        <v>255</v>
      </c>
      <c r="J7314" s="6">
        <v>2.586215327914323</v>
      </c>
      <c r="K7314" s="6">
        <f t="shared" si="114"/>
        <v>172.93672758693808</v>
      </c>
    </row>
    <row r="7315" spans="1:11" x14ac:dyDescent="0.35">
      <c r="A7315" t="s">
        <v>14</v>
      </c>
      <c r="B7315" t="s">
        <v>17</v>
      </c>
      <c r="C7315" s="3" t="s">
        <v>4</v>
      </c>
      <c r="D7315" s="3">
        <v>11</v>
      </c>
      <c r="E7315" s="3">
        <v>1</v>
      </c>
      <c r="F7315" s="3">
        <v>17</v>
      </c>
      <c r="G7315" s="3">
        <v>0.21</v>
      </c>
      <c r="H7315" s="6">
        <f>INDEX('Sample Customer Count'!$B$3:$B$14,MATCH('KU Gen'!D7315,'Sample Customer Count'!$A$3:$A$14,0))</f>
        <v>40</v>
      </c>
      <c r="I7315" s="6">
        <v>255</v>
      </c>
      <c r="J7315" s="6">
        <v>2.586215327914323</v>
      </c>
      <c r="K7315" s="6">
        <f t="shared" si="114"/>
        <v>3.4622957702452997</v>
      </c>
    </row>
    <row r="7316" spans="1:11" x14ac:dyDescent="0.35">
      <c r="A7316" t="s">
        <v>14</v>
      </c>
      <c r="B7316" t="s">
        <v>17</v>
      </c>
      <c r="C7316" s="3" t="s">
        <v>4</v>
      </c>
      <c r="D7316" s="3">
        <v>11</v>
      </c>
      <c r="E7316" s="3">
        <v>1</v>
      </c>
      <c r="F7316" s="3">
        <v>18</v>
      </c>
      <c r="G7316" s="3">
        <v>0</v>
      </c>
      <c r="H7316" s="6">
        <f>INDEX('Sample Customer Count'!$B$3:$B$14,MATCH('KU Gen'!D7316,'Sample Customer Count'!$A$3:$A$14,0))</f>
        <v>40</v>
      </c>
      <c r="I7316" s="6">
        <v>255</v>
      </c>
      <c r="J7316" s="6">
        <v>2.586215327914323</v>
      </c>
      <c r="K7316" s="6">
        <f t="shared" si="114"/>
        <v>0</v>
      </c>
    </row>
    <row r="7317" spans="1:11" x14ac:dyDescent="0.35">
      <c r="A7317" t="s">
        <v>14</v>
      </c>
      <c r="B7317" t="s">
        <v>17</v>
      </c>
      <c r="C7317" s="3" t="s">
        <v>4</v>
      </c>
      <c r="D7317" s="3">
        <v>11</v>
      </c>
      <c r="E7317" s="3">
        <v>1</v>
      </c>
      <c r="F7317" s="3">
        <v>19</v>
      </c>
      <c r="G7317" s="3">
        <v>0</v>
      </c>
      <c r="H7317" s="6">
        <f>INDEX('Sample Customer Count'!$B$3:$B$14,MATCH('KU Gen'!D7317,'Sample Customer Count'!$A$3:$A$14,0))</f>
        <v>40</v>
      </c>
      <c r="I7317" s="6">
        <v>255</v>
      </c>
      <c r="J7317" s="6">
        <v>2.586215327914323</v>
      </c>
      <c r="K7317" s="6">
        <f t="shared" si="114"/>
        <v>0</v>
      </c>
    </row>
    <row r="7318" spans="1:11" x14ac:dyDescent="0.35">
      <c r="A7318" t="s">
        <v>14</v>
      </c>
      <c r="B7318" t="s">
        <v>17</v>
      </c>
      <c r="C7318" s="3" t="s">
        <v>4</v>
      </c>
      <c r="D7318" s="3">
        <v>11</v>
      </c>
      <c r="E7318" s="3">
        <v>1</v>
      </c>
      <c r="F7318" s="3">
        <v>20</v>
      </c>
      <c r="G7318" s="3">
        <v>0</v>
      </c>
      <c r="H7318" s="6">
        <f>INDEX('Sample Customer Count'!$B$3:$B$14,MATCH('KU Gen'!D7318,'Sample Customer Count'!$A$3:$A$14,0))</f>
        <v>40</v>
      </c>
      <c r="I7318" s="6">
        <v>255</v>
      </c>
      <c r="J7318" s="6">
        <v>2.586215327914323</v>
      </c>
      <c r="K7318" s="6">
        <f t="shared" si="114"/>
        <v>0</v>
      </c>
    </row>
    <row r="7319" spans="1:11" x14ac:dyDescent="0.35">
      <c r="A7319" t="s">
        <v>14</v>
      </c>
      <c r="B7319" t="s">
        <v>17</v>
      </c>
      <c r="C7319" s="3" t="s">
        <v>4</v>
      </c>
      <c r="D7319" s="3">
        <v>11</v>
      </c>
      <c r="E7319" s="3">
        <v>1</v>
      </c>
      <c r="F7319" s="3">
        <v>21</v>
      </c>
      <c r="G7319" s="3">
        <v>0</v>
      </c>
      <c r="H7319" s="6">
        <f>INDEX('Sample Customer Count'!$B$3:$B$14,MATCH('KU Gen'!D7319,'Sample Customer Count'!$A$3:$A$14,0))</f>
        <v>40</v>
      </c>
      <c r="I7319" s="6">
        <v>255</v>
      </c>
      <c r="J7319" s="6">
        <v>2.586215327914323</v>
      </c>
      <c r="K7319" s="6">
        <f t="shared" si="114"/>
        <v>0</v>
      </c>
    </row>
    <row r="7320" spans="1:11" x14ac:dyDescent="0.35">
      <c r="A7320" t="s">
        <v>14</v>
      </c>
      <c r="B7320" t="s">
        <v>17</v>
      </c>
      <c r="C7320" s="3" t="s">
        <v>4</v>
      </c>
      <c r="D7320" s="3">
        <v>11</v>
      </c>
      <c r="E7320" s="3">
        <v>1</v>
      </c>
      <c r="F7320" s="3">
        <v>22</v>
      </c>
      <c r="G7320" s="3">
        <v>0</v>
      </c>
      <c r="H7320" s="6">
        <f>INDEX('Sample Customer Count'!$B$3:$B$14,MATCH('KU Gen'!D7320,'Sample Customer Count'!$A$3:$A$14,0))</f>
        <v>40</v>
      </c>
      <c r="I7320" s="6">
        <v>255</v>
      </c>
      <c r="J7320" s="6">
        <v>2.586215327914323</v>
      </c>
      <c r="K7320" s="6">
        <f t="shared" si="114"/>
        <v>0</v>
      </c>
    </row>
    <row r="7321" spans="1:11" x14ac:dyDescent="0.35">
      <c r="A7321" t="s">
        <v>14</v>
      </c>
      <c r="B7321" t="s">
        <v>17</v>
      </c>
      <c r="C7321" s="3" t="s">
        <v>4</v>
      </c>
      <c r="D7321" s="3">
        <v>11</v>
      </c>
      <c r="E7321" s="3">
        <v>1</v>
      </c>
      <c r="F7321" s="3">
        <v>23</v>
      </c>
      <c r="G7321" s="3">
        <v>0</v>
      </c>
      <c r="H7321" s="6">
        <f>INDEX('Sample Customer Count'!$B$3:$B$14,MATCH('KU Gen'!D7321,'Sample Customer Count'!$A$3:$A$14,0))</f>
        <v>40</v>
      </c>
      <c r="I7321" s="6">
        <v>255</v>
      </c>
      <c r="J7321" s="6">
        <v>2.586215327914323</v>
      </c>
      <c r="K7321" s="6">
        <f t="shared" si="114"/>
        <v>0</v>
      </c>
    </row>
    <row r="7322" spans="1:11" x14ac:dyDescent="0.35">
      <c r="A7322" t="s">
        <v>14</v>
      </c>
      <c r="B7322" t="s">
        <v>17</v>
      </c>
      <c r="C7322" s="3" t="s">
        <v>4</v>
      </c>
      <c r="D7322" s="3">
        <v>11</v>
      </c>
      <c r="E7322" s="3">
        <v>2</v>
      </c>
      <c r="F7322" s="3">
        <v>0</v>
      </c>
      <c r="G7322" s="3">
        <v>0</v>
      </c>
      <c r="H7322" s="6">
        <f>INDEX('Sample Customer Count'!$B$3:$B$14,MATCH('KU Gen'!D7322,'Sample Customer Count'!$A$3:$A$14,0))</f>
        <v>40</v>
      </c>
      <c r="I7322" s="6">
        <v>255</v>
      </c>
      <c r="J7322" s="6">
        <v>2.586215327914323</v>
      </c>
      <c r="K7322" s="6">
        <f t="shared" si="114"/>
        <v>0</v>
      </c>
    </row>
    <row r="7323" spans="1:11" x14ac:dyDescent="0.35">
      <c r="A7323" t="s">
        <v>14</v>
      </c>
      <c r="B7323" t="s">
        <v>17</v>
      </c>
      <c r="C7323" s="3" t="s">
        <v>4</v>
      </c>
      <c r="D7323" s="3">
        <v>11</v>
      </c>
      <c r="E7323" s="3">
        <v>2</v>
      </c>
      <c r="F7323" s="3">
        <v>1</v>
      </c>
      <c r="G7323" s="3">
        <v>0</v>
      </c>
      <c r="H7323" s="6">
        <f>INDEX('Sample Customer Count'!$B$3:$B$14,MATCH('KU Gen'!D7323,'Sample Customer Count'!$A$3:$A$14,0))</f>
        <v>40</v>
      </c>
      <c r="I7323" s="6">
        <v>255</v>
      </c>
      <c r="J7323" s="6">
        <v>2.586215327914323</v>
      </c>
      <c r="K7323" s="6">
        <f t="shared" si="114"/>
        <v>0</v>
      </c>
    </row>
    <row r="7324" spans="1:11" x14ac:dyDescent="0.35">
      <c r="A7324" t="s">
        <v>14</v>
      </c>
      <c r="B7324" t="s">
        <v>17</v>
      </c>
      <c r="C7324" s="3" t="s">
        <v>4</v>
      </c>
      <c r="D7324" s="3">
        <v>11</v>
      </c>
      <c r="E7324" s="3">
        <v>2</v>
      </c>
      <c r="F7324" s="3">
        <v>2</v>
      </c>
      <c r="G7324" s="3">
        <v>0</v>
      </c>
      <c r="H7324" s="6">
        <f>INDEX('Sample Customer Count'!$B$3:$B$14,MATCH('KU Gen'!D7324,'Sample Customer Count'!$A$3:$A$14,0))</f>
        <v>40</v>
      </c>
      <c r="I7324" s="6">
        <v>255</v>
      </c>
      <c r="J7324" s="6">
        <v>2.586215327914323</v>
      </c>
      <c r="K7324" s="6">
        <f t="shared" si="114"/>
        <v>0</v>
      </c>
    </row>
    <row r="7325" spans="1:11" x14ac:dyDescent="0.35">
      <c r="A7325" t="s">
        <v>14</v>
      </c>
      <c r="B7325" t="s">
        <v>17</v>
      </c>
      <c r="C7325" s="3" t="s">
        <v>4</v>
      </c>
      <c r="D7325" s="3">
        <v>11</v>
      </c>
      <c r="E7325" s="3">
        <v>2</v>
      </c>
      <c r="F7325" s="3">
        <v>3</v>
      </c>
      <c r="G7325" s="3">
        <v>0</v>
      </c>
      <c r="H7325" s="6">
        <f>INDEX('Sample Customer Count'!$B$3:$B$14,MATCH('KU Gen'!D7325,'Sample Customer Count'!$A$3:$A$14,0))</f>
        <v>40</v>
      </c>
      <c r="I7325" s="6">
        <v>255</v>
      </c>
      <c r="J7325" s="6">
        <v>2.586215327914323</v>
      </c>
      <c r="K7325" s="6">
        <f t="shared" si="114"/>
        <v>0</v>
      </c>
    </row>
    <row r="7326" spans="1:11" x14ac:dyDescent="0.35">
      <c r="A7326" t="s">
        <v>14</v>
      </c>
      <c r="B7326" t="s">
        <v>17</v>
      </c>
      <c r="C7326" s="3" t="s">
        <v>4</v>
      </c>
      <c r="D7326" s="3">
        <v>11</v>
      </c>
      <c r="E7326" s="3">
        <v>2</v>
      </c>
      <c r="F7326" s="3">
        <v>4</v>
      </c>
      <c r="G7326" s="3">
        <v>0</v>
      </c>
      <c r="H7326" s="6">
        <f>INDEX('Sample Customer Count'!$B$3:$B$14,MATCH('KU Gen'!D7326,'Sample Customer Count'!$A$3:$A$14,0))</f>
        <v>40</v>
      </c>
      <c r="I7326" s="6">
        <v>255</v>
      </c>
      <c r="J7326" s="6">
        <v>2.586215327914323</v>
      </c>
      <c r="K7326" s="6">
        <f t="shared" si="114"/>
        <v>0</v>
      </c>
    </row>
    <row r="7327" spans="1:11" x14ac:dyDescent="0.35">
      <c r="A7327" t="s">
        <v>14</v>
      </c>
      <c r="B7327" t="s">
        <v>17</v>
      </c>
      <c r="C7327" s="3" t="s">
        <v>4</v>
      </c>
      <c r="D7327" s="3">
        <v>11</v>
      </c>
      <c r="E7327" s="3">
        <v>2</v>
      </c>
      <c r="F7327" s="3">
        <v>5</v>
      </c>
      <c r="G7327" s="3">
        <v>0</v>
      </c>
      <c r="H7327" s="6">
        <f>INDEX('Sample Customer Count'!$B$3:$B$14,MATCH('KU Gen'!D7327,'Sample Customer Count'!$A$3:$A$14,0))</f>
        <v>40</v>
      </c>
      <c r="I7327" s="6">
        <v>255</v>
      </c>
      <c r="J7327" s="6">
        <v>2.586215327914323</v>
      </c>
      <c r="K7327" s="6">
        <f t="shared" si="114"/>
        <v>0</v>
      </c>
    </row>
    <row r="7328" spans="1:11" x14ac:dyDescent="0.35">
      <c r="A7328" t="s">
        <v>14</v>
      </c>
      <c r="B7328" t="s">
        <v>17</v>
      </c>
      <c r="C7328" s="3" t="s">
        <v>4</v>
      </c>
      <c r="D7328" s="3">
        <v>11</v>
      </c>
      <c r="E7328" s="3">
        <v>2</v>
      </c>
      <c r="F7328" s="3">
        <v>6</v>
      </c>
      <c r="G7328" s="3">
        <v>0</v>
      </c>
      <c r="H7328" s="6">
        <f>INDEX('Sample Customer Count'!$B$3:$B$14,MATCH('KU Gen'!D7328,'Sample Customer Count'!$A$3:$A$14,0))</f>
        <v>40</v>
      </c>
      <c r="I7328" s="6">
        <v>255</v>
      </c>
      <c r="J7328" s="6">
        <v>2.586215327914323</v>
      </c>
      <c r="K7328" s="6">
        <f t="shared" si="114"/>
        <v>0</v>
      </c>
    </row>
    <row r="7329" spans="1:11" x14ac:dyDescent="0.35">
      <c r="A7329" t="s">
        <v>14</v>
      </c>
      <c r="B7329" t="s">
        <v>17</v>
      </c>
      <c r="C7329" s="3" t="s">
        <v>4</v>
      </c>
      <c r="D7329" s="3">
        <v>11</v>
      </c>
      <c r="E7329" s="3">
        <v>2</v>
      </c>
      <c r="F7329" s="3">
        <v>7</v>
      </c>
      <c r="G7329" s="3">
        <v>0.90559999999999996</v>
      </c>
      <c r="H7329" s="6">
        <f>INDEX('Sample Customer Count'!$B$3:$B$14,MATCH('KU Gen'!D7329,'Sample Customer Count'!$A$3:$A$14,0))</f>
        <v>40</v>
      </c>
      <c r="I7329" s="6">
        <v>255</v>
      </c>
      <c r="J7329" s="6">
        <v>2.586215327914323</v>
      </c>
      <c r="K7329" s="6">
        <f t="shared" si="114"/>
        <v>14.930738331114968</v>
      </c>
    </row>
    <row r="7330" spans="1:11" x14ac:dyDescent="0.35">
      <c r="A7330" t="s">
        <v>14</v>
      </c>
      <c r="B7330" t="s">
        <v>17</v>
      </c>
      <c r="C7330" s="3" t="s">
        <v>4</v>
      </c>
      <c r="D7330" s="3">
        <v>11</v>
      </c>
      <c r="E7330" s="3">
        <v>2</v>
      </c>
      <c r="F7330" s="3">
        <v>8</v>
      </c>
      <c r="G7330" s="3">
        <v>18.065899999999999</v>
      </c>
      <c r="H7330" s="6">
        <f>INDEX('Sample Customer Count'!$B$3:$B$14,MATCH('KU Gen'!D7330,'Sample Customer Count'!$A$3:$A$14,0))</f>
        <v>40</v>
      </c>
      <c r="I7330" s="6">
        <v>255</v>
      </c>
      <c r="J7330" s="6">
        <v>2.586215327914323</v>
      </c>
      <c r="K7330" s="6">
        <f t="shared" si="114"/>
        <v>297.85471026511692</v>
      </c>
    </row>
    <row r="7331" spans="1:11" x14ac:dyDescent="0.35">
      <c r="A7331" t="s">
        <v>14</v>
      </c>
      <c r="B7331" t="s">
        <v>17</v>
      </c>
      <c r="C7331" s="3" t="s">
        <v>4</v>
      </c>
      <c r="D7331" s="3">
        <v>11</v>
      </c>
      <c r="E7331" s="3">
        <v>2</v>
      </c>
      <c r="F7331" s="3">
        <v>9</v>
      </c>
      <c r="G7331" s="3">
        <v>73.266900000000007</v>
      </c>
      <c r="H7331" s="6">
        <f>INDEX('Sample Customer Count'!$B$3:$B$14,MATCH('KU Gen'!D7331,'Sample Customer Count'!$A$3:$A$14,0))</f>
        <v>40</v>
      </c>
      <c r="I7331" s="6">
        <v>255</v>
      </c>
      <c r="J7331" s="6">
        <v>2.586215327914323</v>
      </c>
      <c r="K7331" s="6">
        <f t="shared" si="114"/>
        <v>1207.9603712808828</v>
      </c>
    </row>
    <row r="7332" spans="1:11" x14ac:dyDescent="0.35">
      <c r="A7332" t="s">
        <v>14</v>
      </c>
      <c r="B7332" t="s">
        <v>17</v>
      </c>
      <c r="C7332" s="3" t="s">
        <v>4</v>
      </c>
      <c r="D7332" s="3">
        <v>11</v>
      </c>
      <c r="E7332" s="3">
        <v>2</v>
      </c>
      <c r="F7332" s="3">
        <v>10</v>
      </c>
      <c r="G7332" s="3">
        <v>106.3968</v>
      </c>
      <c r="H7332" s="6">
        <f>INDEX('Sample Customer Count'!$B$3:$B$14,MATCH('KU Gen'!D7332,'Sample Customer Count'!$A$3:$A$14,0))</f>
        <v>40</v>
      </c>
      <c r="I7332" s="6">
        <v>255</v>
      </c>
      <c r="J7332" s="6">
        <v>2.586215327914323</v>
      </c>
      <c r="K7332" s="6">
        <f t="shared" si="114"/>
        <v>1754.1770981315956</v>
      </c>
    </row>
    <row r="7333" spans="1:11" x14ac:dyDescent="0.35">
      <c r="A7333" t="s">
        <v>14</v>
      </c>
      <c r="B7333" t="s">
        <v>17</v>
      </c>
      <c r="C7333" s="3" t="s">
        <v>4</v>
      </c>
      <c r="D7333" s="3">
        <v>11</v>
      </c>
      <c r="E7333" s="3">
        <v>2</v>
      </c>
      <c r="F7333" s="3">
        <v>11</v>
      </c>
      <c r="G7333" s="3">
        <v>124.52529999999999</v>
      </c>
      <c r="H7333" s="6">
        <f>INDEX('Sample Customer Count'!$B$3:$B$14,MATCH('KU Gen'!D7333,'Sample Customer Count'!$A$3:$A$14,0))</f>
        <v>40</v>
      </c>
      <c r="I7333" s="6">
        <v>255</v>
      </c>
      <c r="J7333" s="6">
        <v>2.586215327914323</v>
      </c>
      <c r="K7333" s="6">
        <f t="shared" si="114"/>
        <v>2053.0639022787</v>
      </c>
    </row>
    <row r="7334" spans="1:11" x14ac:dyDescent="0.35">
      <c r="A7334" t="s">
        <v>14</v>
      </c>
      <c r="B7334" t="s">
        <v>17</v>
      </c>
      <c r="C7334" s="3" t="s">
        <v>4</v>
      </c>
      <c r="D7334" s="3">
        <v>11</v>
      </c>
      <c r="E7334" s="3">
        <v>2</v>
      </c>
      <c r="F7334" s="3">
        <v>12</v>
      </c>
      <c r="G7334" s="3">
        <v>128.55610000000001</v>
      </c>
      <c r="H7334" s="6">
        <f>INDEX('Sample Customer Count'!$B$3:$B$14,MATCH('KU Gen'!D7334,'Sample Customer Count'!$A$3:$A$14,0))</f>
        <v>40</v>
      </c>
      <c r="I7334" s="6">
        <v>255</v>
      </c>
      <c r="J7334" s="6">
        <v>2.586215327914323</v>
      </c>
      <c r="K7334" s="6">
        <f t="shared" si="114"/>
        <v>2119.5201965201513</v>
      </c>
    </row>
    <row r="7335" spans="1:11" x14ac:dyDescent="0.35">
      <c r="A7335" t="s">
        <v>14</v>
      </c>
      <c r="B7335" t="s">
        <v>17</v>
      </c>
      <c r="C7335" s="3" t="s">
        <v>4</v>
      </c>
      <c r="D7335" s="3">
        <v>11</v>
      </c>
      <c r="E7335" s="3">
        <v>2</v>
      </c>
      <c r="F7335" s="3">
        <v>13</v>
      </c>
      <c r="G7335" s="3">
        <v>107.51820000000001</v>
      </c>
      <c r="H7335" s="6">
        <f>INDEX('Sample Customer Count'!$B$3:$B$14,MATCH('KU Gen'!D7335,'Sample Customer Count'!$A$3:$A$14,0))</f>
        <v>40</v>
      </c>
      <c r="I7335" s="6">
        <v>255</v>
      </c>
      <c r="J7335" s="6">
        <v>2.586215327914323</v>
      </c>
      <c r="K7335" s="6">
        <f t="shared" si="114"/>
        <v>1772.6657575447057</v>
      </c>
    </row>
    <row r="7336" spans="1:11" x14ac:dyDescent="0.35">
      <c r="A7336" t="s">
        <v>14</v>
      </c>
      <c r="B7336" t="s">
        <v>17</v>
      </c>
      <c r="C7336" s="3" t="s">
        <v>4</v>
      </c>
      <c r="D7336" s="3">
        <v>11</v>
      </c>
      <c r="E7336" s="3">
        <v>2</v>
      </c>
      <c r="F7336" s="3">
        <v>14</v>
      </c>
      <c r="G7336" s="3">
        <v>66.724400000000003</v>
      </c>
      <c r="H7336" s="6">
        <f>INDEX('Sample Customer Count'!$B$3:$B$14,MATCH('KU Gen'!D7336,'Sample Customer Count'!$A$3:$A$14,0))</f>
        <v>40</v>
      </c>
      <c r="I7336" s="6">
        <v>255</v>
      </c>
      <c r="J7336" s="6">
        <v>2.586215327914323</v>
      </c>
      <c r="K7336" s="6">
        <f t="shared" si="114"/>
        <v>1100.0933709150261</v>
      </c>
    </row>
    <row r="7337" spans="1:11" x14ac:dyDescent="0.35">
      <c r="A7337" t="s">
        <v>14</v>
      </c>
      <c r="B7337" t="s">
        <v>17</v>
      </c>
      <c r="C7337" s="3" t="s">
        <v>4</v>
      </c>
      <c r="D7337" s="3">
        <v>11</v>
      </c>
      <c r="E7337" s="3">
        <v>2</v>
      </c>
      <c r="F7337" s="3">
        <v>15</v>
      </c>
      <c r="G7337" s="3">
        <v>42.105900000000005</v>
      </c>
      <c r="H7337" s="6">
        <f>INDEX('Sample Customer Count'!$B$3:$B$14,MATCH('KU Gen'!D7337,'Sample Customer Count'!$A$3:$A$14,0))</f>
        <v>40</v>
      </c>
      <c r="I7337" s="6">
        <v>255</v>
      </c>
      <c r="J7337" s="6">
        <v>2.586215327914323</v>
      </c>
      <c r="K7337" s="6">
        <f t="shared" si="114"/>
        <v>694.20514034462656</v>
      </c>
    </row>
    <row r="7338" spans="1:11" x14ac:dyDescent="0.35">
      <c r="A7338" t="s">
        <v>14</v>
      </c>
      <c r="B7338" t="s">
        <v>17</v>
      </c>
      <c r="C7338" s="3" t="s">
        <v>4</v>
      </c>
      <c r="D7338" s="3">
        <v>11</v>
      </c>
      <c r="E7338" s="3">
        <v>2</v>
      </c>
      <c r="F7338" s="3">
        <v>16</v>
      </c>
      <c r="G7338" s="3">
        <v>8.9771999999999998</v>
      </c>
      <c r="H7338" s="6">
        <f>INDEX('Sample Customer Count'!$B$3:$B$14,MATCH('KU Gen'!D7338,'Sample Customer Count'!$A$3:$A$14,0))</f>
        <v>40</v>
      </c>
      <c r="I7338" s="6">
        <v>255</v>
      </c>
      <c r="J7338" s="6">
        <v>2.586215327914323</v>
      </c>
      <c r="K7338" s="6">
        <f t="shared" si="114"/>
        <v>148.00819804117191</v>
      </c>
    </row>
    <row r="7339" spans="1:11" x14ac:dyDescent="0.35">
      <c r="A7339" t="s">
        <v>14</v>
      </c>
      <c r="B7339" t="s">
        <v>17</v>
      </c>
      <c r="C7339" s="3" t="s">
        <v>4</v>
      </c>
      <c r="D7339" s="3">
        <v>11</v>
      </c>
      <c r="E7339" s="3">
        <v>2</v>
      </c>
      <c r="F7339" s="3">
        <v>17</v>
      </c>
      <c r="G7339" s="3">
        <v>0.1651</v>
      </c>
      <c r="H7339" s="6">
        <f>INDEX('Sample Customer Count'!$B$3:$B$14,MATCH('KU Gen'!D7339,'Sample Customer Count'!$A$3:$A$14,0))</f>
        <v>40</v>
      </c>
      <c r="I7339" s="6">
        <v>255</v>
      </c>
      <c r="J7339" s="6">
        <v>2.586215327914323</v>
      </c>
      <c r="K7339" s="6">
        <f t="shared" si="114"/>
        <v>2.7220239603214238</v>
      </c>
    </row>
    <row r="7340" spans="1:11" x14ac:dyDescent="0.35">
      <c r="A7340" t="s">
        <v>14</v>
      </c>
      <c r="B7340" t="s">
        <v>17</v>
      </c>
      <c r="C7340" s="3" t="s">
        <v>4</v>
      </c>
      <c r="D7340" s="3">
        <v>11</v>
      </c>
      <c r="E7340" s="3">
        <v>2</v>
      </c>
      <c r="F7340" s="3">
        <v>18</v>
      </c>
      <c r="G7340" s="3">
        <v>0</v>
      </c>
      <c r="H7340" s="6">
        <f>INDEX('Sample Customer Count'!$B$3:$B$14,MATCH('KU Gen'!D7340,'Sample Customer Count'!$A$3:$A$14,0))</f>
        <v>40</v>
      </c>
      <c r="I7340" s="6">
        <v>255</v>
      </c>
      <c r="J7340" s="6">
        <v>2.586215327914323</v>
      </c>
      <c r="K7340" s="6">
        <f t="shared" si="114"/>
        <v>0</v>
      </c>
    </row>
    <row r="7341" spans="1:11" x14ac:dyDescent="0.35">
      <c r="A7341" t="s">
        <v>14</v>
      </c>
      <c r="B7341" t="s">
        <v>17</v>
      </c>
      <c r="C7341" s="3" t="s">
        <v>4</v>
      </c>
      <c r="D7341" s="3">
        <v>11</v>
      </c>
      <c r="E7341" s="3">
        <v>2</v>
      </c>
      <c r="F7341" s="3">
        <v>19</v>
      </c>
      <c r="G7341" s="3">
        <v>0</v>
      </c>
      <c r="H7341" s="6">
        <f>INDEX('Sample Customer Count'!$B$3:$B$14,MATCH('KU Gen'!D7341,'Sample Customer Count'!$A$3:$A$14,0))</f>
        <v>40</v>
      </c>
      <c r="I7341" s="6">
        <v>255</v>
      </c>
      <c r="J7341" s="6">
        <v>2.586215327914323</v>
      </c>
      <c r="K7341" s="6">
        <f t="shared" si="114"/>
        <v>0</v>
      </c>
    </row>
    <row r="7342" spans="1:11" x14ac:dyDescent="0.35">
      <c r="A7342" t="s">
        <v>14</v>
      </c>
      <c r="B7342" t="s">
        <v>17</v>
      </c>
      <c r="C7342" s="3" t="s">
        <v>4</v>
      </c>
      <c r="D7342" s="3">
        <v>11</v>
      </c>
      <c r="E7342" s="3">
        <v>2</v>
      </c>
      <c r="F7342" s="3">
        <v>20</v>
      </c>
      <c r="G7342" s="3">
        <v>0</v>
      </c>
      <c r="H7342" s="6">
        <f>INDEX('Sample Customer Count'!$B$3:$B$14,MATCH('KU Gen'!D7342,'Sample Customer Count'!$A$3:$A$14,0))</f>
        <v>40</v>
      </c>
      <c r="I7342" s="6">
        <v>255</v>
      </c>
      <c r="J7342" s="6">
        <v>2.586215327914323</v>
      </c>
      <c r="K7342" s="6">
        <f t="shared" si="114"/>
        <v>0</v>
      </c>
    </row>
    <row r="7343" spans="1:11" x14ac:dyDescent="0.35">
      <c r="A7343" t="s">
        <v>14</v>
      </c>
      <c r="B7343" t="s">
        <v>17</v>
      </c>
      <c r="C7343" s="3" t="s">
        <v>4</v>
      </c>
      <c r="D7343" s="3">
        <v>11</v>
      </c>
      <c r="E7343" s="3">
        <v>2</v>
      </c>
      <c r="F7343" s="3">
        <v>21</v>
      </c>
      <c r="G7343" s="3">
        <v>0</v>
      </c>
      <c r="H7343" s="6">
        <f>INDEX('Sample Customer Count'!$B$3:$B$14,MATCH('KU Gen'!D7343,'Sample Customer Count'!$A$3:$A$14,0))</f>
        <v>40</v>
      </c>
      <c r="I7343" s="6">
        <v>255</v>
      </c>
      <c r="J7343" s="6">
        <v>2.586215327914323</v>
      </c>
      <c r="K7343" s="6">
        <f t="shared" si="114"/>
        <v>0</v>
      </c>
    </row>
    <row r="7344" spans="1:11" x14ac:dyDescent="0.35">
      <c r="A7344" t="s">
        <v>14</v>
      </c>
      <c r="B7344" t="s">
        <v>17</v>
      </c>
      <c r="C7344" s="3" t="s">
        <v>4</v>
      </c>
      <c r="D7344" s="3">
        <v>11</v>
      </c>
      <c r="E7344" s="3">
        <v>2</v>
      </c>
      <c r="F7344" s="3">
        <v>22</v>
      </c>
      <c r="G7344" s="3">
        <v>0</v>
      </c>
      <c r="H7344" s="6">
        <f>INDEX('Sample Customer Count'!$B$3:$B$14,MATCH('KU Gen'!D7344,'Sample Customer Count'!$A$3:$A$14,0))</f>
        <v>40</v>
      </c>
      <c r="I7344" s="6">
        <v>255</v>
      </c>
      <c r="J7344" s="6">
        <v>2.586215327914323</v>
      </c>
      <c r="K7344" s="6">
        <f t="shared" si="114"/>
        <v>0</v>
      </c>
    </row>
    <row r="7345" spans="1:11" x14ac:dyDescent="0.35">
      <c r="A7345" t="s">
        <v>14</v>
      </c>
      <c r="B7345" t="s">
        <v>17</v>
      </c>
      <c r="C7345" s="3" t="s">
        <v>4</v>
      </c>
      <c r="D7345" s="3">
        <v>11</v>
      </c>
      <c r="E7345" s="3">
        <v>2</v>
      </c>
      <c r="F7345" s="3">
        <v>23</v>
      </c>
      <c r="G7345" s="3">
        <v>0</v>
      </c>
      <c r="H7345" s="6">
        <f>INDEX('Sample Customer Count'!$B$3:$B$14,MATCH('KU Gen'!D7345,'Sample Customer Count'!$A$3:$A$14,0))</f>
        <v>40</v>
      </c>
      <c r="I7345" s="6">
        <v>255</v>
      </c>
      <c r="J7345" s="6">
        <v>2.586215327914323</v>
      </c>
      <c r="K7345" s="6">
        <f t="shared" si="114"/>
        <v>0</v>
      </c>
    </row>
    <row r="7346" spans="1:11" x14ac:dyDescent="0.35">
      <c r="A7346" t="s">
        <v>14</v>
      </c>
      <c r="B7346" t="s">
        <v>17</v>
      </c>
      <c r="C7346" s="3" t="s">
        <v>4</v>
      </c>
      <c r="D7346" s="3">
        <v>11</v>
      </c>
      <c r="E7346" s="3">
        <v>3</v>
      </c>
      <c r="F7346" s="3">
        <v>0</v>
      </c>
      <c r="G7346" s="3">
        <v>0</v>
      </c>
      <c r="H7346" s="6">
        <f>INDEX('Sample Customer Count'!$B$3:$B$14,MATCH('KU Gen'!D7346,'Sample Customer Count'!$A$3:$A$14,0))</f>
        <v>40</v>
      </c>
      <c r="I7346" s="6">
        <v>255</v>
      </c>
      <c r="J7346" s="6">
        <v>2.586215327914323</v>
      </c>
      <c r="K7346" s="6">
        <f t="shared" si="114"/>
        <v>0</v>
      </c>
    </row>
    <row r="7347" spans="1:11" x14ac:dyDescent="0.35">
      <c r="A7347" t="s">
        <v>14</v>
      </c>
      <c r="B7347" t="s">
        <v>17</v>
      </c>
      <c r="C7347" s="3" t="s">
        <v>4</v>
      </c>
      <c r="D7347" s="3">
        <v>11</v>
      </c>
      <c r="E7347" s="3">
        <v>3</v>
      </c>
      <c r="F7347" s="3">
        <v>1</v>
      </c>
      <c r="G7347" s="3">
        <v>0</v>
      </c>
      <c r="H7347" s="6">
        <f>INDEX('Sample Customer Count'!$B$3:$B$14,MATCH('KU Gen'!D7347,'Sample Customer Count'!$A$3:$A$14,0))</f>
        <v>40</v>
      </c>
      <c r="I7347" s="6">
        <v>255</v>
      </c>
      <c r="J7347" s="6">
        <v>2.586215327914323</v>
      </c>
      <c r="K7347" s="6">
        <f t="shared" si="114"/>
        <v>0</v>
      </c>
    </row>
    <row r="7348" spans="1:11" x14ac:dyDescent="0.35">
      <c r="A7348" t="s">
        <v>14</v>
      </c>
      <c r="B7348" t="s">
        <v>17</v>
      </c>
      <c r="C7348" s="3" t="s">
        <v>4</v>
      </c>
      <c r="D7348" s="3">
        <v>11</v>
      </c>
      <c r="E7348" s="3">
        <v>3</v>
      </c>
      <c r="F7348" s="3">
        <v>2</v>
      </c>
      <c r="G7348" s="3">
        <v>0</v>
      </c>
      <c r="H7348" s="6">
        <f>INDEX('Sample Customer Count'!$B$3:$B$14,MATCH('KU Gen'!D7348,'Sample Customer Count'!$A$3:$A$14,0))</f>
        <v>40</v>
      </c>
      <c r="I7348" s="6">
        <v>255</v>
      </c>
      <c r="J7348" s="6">
        <v>2.586215327914323</v>
      </c>
      <c r="K7348" s="6">
        <f t="shared" si="114"/>
        <v>0</v>
      </c>
    </row>
    <row r="7349" spans="1:11" x14ac:dyDescent="0.35">
      <c r="A7349" t="s">
        <v>14</v>
      </c>
      <c r="B7349" t="s">
        <v>17</v>
      </c>
      <c r="C7349" s="3" t="s">
        <v>4</v>
      </c>
      <c r="D7349" s="3">
        <v>11</v>
      </c>
      <c r="E7349" s="3">
        <v>3</v>
      </c>
      <c r="F7349" s="3">
        <v>3</v>
      </c>
      <c r="G7349" s="3">
        <v>0</v>
      </c>
      <c r="H7349" s="6">
        <f>INDEX('Sample Customer Count'!$B$3:$B$14,MATCH('KU Gen'!D7349,'Sample Customer Count'!$A$3:$A$14,0))</f>
        <v>40</v>
      </c>
      <c r="I7349" s="6">
        <v>255</v>
      </c>
      <c r="J7349" s="6">
        <v>2.586215327914323</v>
      </c>
      <c r="K7349" s="6">
        <f t="shared" si="114"/>
        <v>0</v>
      </c>
    </row>
    <row r="7350" spans="1:11" x14ac:dyDescent="0.35">
      <c r="A7350" t="s">
        <v>14</v>
      </c>
      <c r="B7350" t="s">
        <v>17</v>
      </c>
      <c r="C7350" s="3" t="s">
        <v>4</v>
      </c>
      <c r="D7350" s="3">
        <v>11</v>
      </c>
      <c r="E7350" s="3">
        <v>3</v>
      </c>
      <c r="F7350" s="3">
        <v>4</v>
      </c>
      <c r="G7350" s="3">
        <v>0</v>
      </c>
      <c r="H7350" s="6">
        <f>INDEX('Sample Customer Count'!$B$3:$B$14,MATCH('KU Gen'!D7350,'Sample Customer Count'!$A$3:$A$14,0))</f>
        <v>40</v>
      </c>
      <c r="I7350" s="6">
        <v>255</v>
      </c>
      <c r="J7350" s="6">
        <v>2.586215327914323</v>
      </c>
      <c r="K7350" s="6">
        <f t="shared" si="114"/>
        <v>0</v>
      </c>
    </row>
    <row r="7351" spans="1:11" x14ac:dyDescent="0.35">
      <c r="A7351" t="s">
        <v>14</v>
      </c>
      <c r="B7351" t="s">
        <v>17</v>
      </c>
      <c r="C7351" s="3" t="s">
        <v>4</v>
      </c>
      <c r="D7351" s="3">
        <v>11</v>
      </c>
      <c r="E7351" s="3">
        <v>3</v>
      </c>
      <c r="F7351" s="3">
        <v>5</v>
      </c>
      <c r="G7351" s="3">
        <v>0</v>
      </c>
      <c r="H7351" s="6">
        <f>INDEX('Sample Customer Count'!$B$3:$B$14,MATCH('KU Gen'!D7351,'Sample Customer Count'!$A$3:$A$14,0))</f>
        <v>40</v>
      </c>
      <c r="I7351" s="6">
        <v>255</v>
      </c>
      <c r="J7351" s="6">
        <v>2.586215327914323</v>
      </c>
      <c r="K7351" s="6">
        <f t="shared" si="114"/>
        <v>0</v>
      </c>
    </row>
    <row r="7352" spans="1:11" x14ac:dyDescent="0.35">
      <c r="A7352" t="s">
        <v>14</v>
      </c>
      <c r="B7352" t="s">
        <v>17</v>
      </c>
      <c r="C7352" s="3" t="s">
        <v>4</v>
      </c>
      <c r="D7352" s="3">
        <v>11</v>
      </c>
      <c r="E7352" s="3">
        <v>3</v>
      </c>
      <c r="F7352" s="3">
        <v>6</v>
      </c>
      <c r="G7352" s="3">
        <v>0</v>
      </c>
      <c r="H7352" s="6">
        <f>INDEX('Sample Customer Count'!$B$3:$B$14,MATCH('KU Gen'!D7352,'Sample Customer Count'!$A$3:$A$14,0))</f>
        <v>40</v>
      </c>
      <c r="I7352" s="6">
        <v>255</v>
      </c>
      <c r="J7352" s="6">
        <v>2.586215327914323</v>
      </c>
      <c r="K7352" s="6">
        <f t="shared" si="114"/>
        <v>0</v>
      </c>
    </row>
    <row r="7353" spans="1:11" x14ac:dyDescent="0.35">
      <c r="A7353" t="s">
        <v>14</v>
      </c>
      <c r="B7353" t="s">
        <v>17</v>
      </c>
      <c r="C7353" s="3" t="s">
        <v>4</v>
      </c>
      <c r="D7353" s="3">
        <v>11</v>
      </c>
      <c r="E7353" s="3">
        <v>3</v>
      </c>
      <c r="F7353" s="3">
        <v>7</v>
      </c>
      <c r="G7353" s="3">
        <v>1.5957999999999999</v>
      </c>
      <c r="H7353" s="6">
        <f>INDEX('Sample Customer Count'!$B$3:$B$14,MATCH('KU Gen'!D7353,'Sample Customer Count'!$A$3:$A$14,0))</f>
        <v>40</v>
      </c>
      <c r="I7353" s="6">
        <v>255</v>
      </c>
      <c r="J7353" s="6">
        <v>2.586215327914323</v>
      </c>
      <c r="K7353" s="6">
        <f t="shared" si="114"/>
        <v>26.310150429321183</v>
      </c>
    </row>
    <row r="7354" spans="1:11" x14ac:dyDescent="0.35">
      <c r="A7354" t="s">
        <v>14</v>
      </c>
      <c r="B7354" t="s">
        <v>17</v>
      </c>
      <c r="C7354" s="3" t="s">
        <v>4</v>
      </c>
      <c r="D7354" s="3">
        <v>11</v>
      </c>
      <c r="E7354" s="3">
        <v>3</v>
      </c>
      <c r="F7354" s="3">
        <v>8</v>
      </c>
      <c r="G7354" s="3">
        <v>21.638500000000001</v>
      </c>
      <c r="H7354" s="6">
        <f>INDEX('Sample Customer Count'!$B$3:$B$14,MATCH('KU Gen'!D7354,'Sample Customer Count'!$A$3:$A$14,0))</f>
        <v>40</v>
      </c>
      <c r="I7354" s="6">
        <v>255</v>
      </c>
      <c r="J7354" s="6">
        <v>2.586215327914323</v>
      </c>
      <c r="K7354" s="6">
        <f t="shared" si="114"/>
        <v>356.75660487834722</v>
      </c>
    </row>
    <row r="7355" spans="1:11" x14ac:dyDescent="0.35">
      <c r="A7355" t="s">
        <v>14</v>
      </c>
      <c r="B7355" t="s">
        <v>17</v>
      </c>
      <c r="C7355" s="3" t="s">
        <v>4</v>
      </c>
      <c r="D7355" s="3">
        <v>11</v>
      </c>
      <c r="E7355" s="3">
        <v>3</v>
      </c>
      <c r="F7355" s="3">
        <v>9</v>
      </c>
      <c r="G7355" s="3">
        <v>71.77000000000001</v>
      </c>
      <c r="H7355" s="6">
        <f>INDEX('Sample Customer Count'!$B$3:$B$14,MATCH('KU Gen'!D7355,'Sample Customer Count'!$A$3:$A$14,0))</f>
        <v>40</v>
      </c>
      <c r="I7355" s="6">
        <v>255</v>
      </c>
      <c r="J7355" s="6">
        <v>2.586215327914323</v>
      </c>
      <c r="K7355" s="6">
        <f t="shared" si="114"/>
        <v>1183.2807972881199</v>
      </c>
    </row>
    <row r="7356" spans="1:11" x14ac:dyDescent="0.35">
      <c r="A7356" t="s">
        <v>14</v>
      </c>
      <c r="B7356" t="s">
        <v>17</v>
      </c>
      <c r="C7356" s="3" t="s">
        <v>4</v>
      </c>
      <c r="D7356" s="3">
        <v>11</v>
      </c>
      <c r="E7356" s="3">
        <v>3</v>
      </c>
      <c r="F7356" s="3">
        <v>10</v>
      </c>
      <c r="G7356" s="3">
        <v>105.3888</v>
      </c>
      <c r="H7356" s="6">
        <f>INDEX('Sample Customer Count'!$B$3:$B$14,MATCH('KU Gen'!D7356,'Sample Customer Count'!$A$3:$A$14,0))</f>
        <v>40</v>
      </c>
      <c r="I7356" s="6">
        <v>255</v>
      </c>
      <c r="J7356" s="6">
        <v>2.586215327914323</v>
      </c>
      <c r="K7356" s="6">
        <f t="shared" si="114"/>
        <v>1737.5580784344183</v>
      </c>
    </row>
    <row r="7357" spans="1:11" x14ac:dyDescent="0.35">
      <c r="A7357" t="s">
        <v>14</v>
      </c>
      <c r="B7357" t="s">
        <v>17</v>
      </c>
      <c r="C7357" s="3" t="s">
        <v>4</v>
      </c>
      <c r="D7357" s="3">
        <v>11</v>
      </c>
      <c r="E7357" s="3">
        <v>3</v>
      </c>
      <c r="F7357" s="3">
        <v>11</v>
      </c>
      <c r="G7357" s="3">
        <v>122.1581</v>
      </c>
      <c r="H7357" s="6">
        <f>INDEX('Sample Customer Count'!$B$3:$B$14,MATCH('KU Gen'!D7357,'Sample Customer Count'!$A$3:$A$14,0))</f>
        <v>40</v>
      </c>
      <c r="I7357" s="6">
        <v>255</v>
      </c>
      <c r="J7357" s="6">
        <v>2.586215327914323</v>
      </c>
      <c r="K7357" s="6">
        <f t="shared" si="114"/>
        <v>2014.0355853866779</v>
      </c>
    </row>
    <row r="7358" spans="1:11" x14ac:dyDescent="0.35">
      <c r="A7358" t="s">
        <v>14</v>
      </c>
      <c r="B7358" t="s">
        <v>17</v>
      </c>
      <c r="C7358" s="3" t="s">
        <v>4</v>
      </c>
      <c r="D7358" s="3">
        <v>11</v>
      </c>
      <c r="E7358" s="3">
        <v>3</v>
      </c>
      <c r="F7358" s="3">
        <v>12</v>
      </c>
      <c r="G7358" s="3">
        <v>133.07220000000001</v>
      </c>
      <c r="H7358" s="6">
        <f>INDEX('Sample Customer Count'!$B$3:$B$14,MATCH('KU Gen'!D7358,'Sample Customer Count'!$A$3:$A$14,0))</f>
        <v>40</v>
      </c>
      <c r="I7358" s="6">
        <v>255</v>
      </c>
      <c r="J7358" s="6">
        <v>2.586215327914323</v>
      </c>
      <c r="K7358" s="6">
        <f t="shared" si="114"/>
        <v>2193.9776914154122</v>
      </c>
    </row>
    <row r="7359" spans="1:11" x14ac:dyDescent="0.35">
      <c r="A7359" t="s">
        <v>14</v>
      </c>
      <c r="B7359" t="s">
        <v>17</v>
      </c>
      <c r="C7359" s="3" t="s">
        <v>4</v>
      </c>
      <c r="D7359" s="3">
        <v>11</v>
      </c>
      <c r="E7359" s="3">
        <v>3</v>
      </c>
      <c r="F7359" s="3">
        <v>13</v>
      </c>
      <c r="G7359" s="3">
        <v>118.85640000000001</v>
      </c>
      <c r="H7359" s="6">
        <f>INDEX('Sample Customer Count'!$B$3:$B$14,MATCH('KU Gen'!D7359,'Sample Customer Count'!$A$3:$A$14,0))</f>
        <v>40</v>
      </c>
      <c r="I7359" s="6">
        <v>255</v>
      </c>
      <c r="J7359" s="6">
        <v>2.586215327914323</v>
      </c>
      <c r="K7359" s="6">
        <f t="shared" si="114"/>
        <v>1959.600052317064</v>
      </c>
    </row>
    <row r="7360" spans="1:11" x14ac:dyDescent="0.35">
      <c r="A7360" t="s">
        <v>14</v>
      </c>
      <c r="B7360" t="s">
        <v>17</v>
      </c>
      <c r="C7360" s="3" t="s">
        <v>4</v>
      </c>
      <c r="D7360" s="3">
        <v>11</v>
      </c>
      <c r="E7360" s="3">
        <v>3</v>
      </c>
      <c r="F7360" s="3">
        <v>14</v>
      </c>
      <c r="G7360" s="3">
        <v>92.544900000000013</v>
      </c>
      <c r="H7360" s="6">
        <f>INDEX('Sample Customer Count'!$B$3:$B$14,MATCH('KU Gen'!D7360,'Sample Customer Count'!$A$3:$A$14,0))</f>
        <v>40</v>
      </c>
      <c r="I7360" s="6">
        <v>255</v>
      </c>
      <c r="J7360" s="6">
        <v>2.586215327914323</v>
      </c>
      <c r="K7360" s="6">
        <f t="shared" si="114"/>
        <v>1525.7991229894012</v>
      </c>
    </row>
    <row r="7361" spans="1:11" x14ac:dyDescent="0.35">
      <c r="A7361" t="s">
        <v>14</v>
      </c>
      <c r="B7361" t="s">
        <v>17</v>
      </c>
      <c r="C7361" s="3" t="s">
        <v>4</v>
      </c>
      <c r="D7361" s="3">
        <v>11</v>
      </c>
      <c r="E7361" s="3">
        <v>3</v>
      </c>
      <c r="F7361" s="3">
        <v>15</v>
      </c>
      <c r="G7361" s="3">
        <v>47.567700000000002</v>
      </c>
      <c r="H7361" s="6">
        <f>INDEX('Sample Customer Count'!$B$3:$B$14,MATCH('KU Gen'!D7361,'Sample Customer Count'!$A$3:$A$14,0))</f>
        <v>40</v>
      </c>
      <c r="I7361" s="6">
        <v>255</v>
      </c>
      <c r="J7361" s="6">
        <v>2.586215327914323</v>
      </c>
      <c r="K7361" s="6">
        <f t="shared" si="114"/>
        <v>784.25450719189212</v>
      </c>
    </row>
    <row r="7362" spans="1:11" x14ac:dyDescent="0.35">
      <c r="A7362" t="s">
        <v>14</v>
      </c>
      <c r="B7362" t="s">
        <v>17</v>
      </c>
      <c r="C7362" s="3" t="s">
        <v>4</v>
      </c>
      <c r="D7362" s="3">
        <v>11</v>
      </c>
      <c r="E7362" s="3">
        <v>3</v>
      </c>
      <c r="F7362" s="3">
        <v>16</v>
      </c>
      <c r="G7362" s="3">
        <v>10.985200000000001</v>
      </c>
      <c r="H7362" s="6">
        <f>INDEX('Sample Customer Count'!$B$3:$B$14,MATCH('KU Gen'!D7362,'Sample Customer Count'!$A$3:$A$14,0))</f>
        <v>40</v>
      </c>
      <c r="I7362" s="6">
        <v>255</v>
      </c>
      <c r="J7362" s="6">
        <v>2.586215327914323</v>
      </c>
      <c r="K7362" s="6">
        <f t="shared" si="114"/>
        <v>181.11434045380318</v>
      </c>
    </row>
    <row r="7363" spans="1:11" x14ac:dyDescent="0.35">
      <c r="A7363" t="s">
        <v>14</v>
      </c>
      <c r="B7363" t="s">
        <v>17</v>
      </c>
      <c r="C7363" s="3" t="s">
        <v>4</v>
      </c>
      <c r="D7363" s="3">
        <v>11</v>
      </c>
      <c r="E7363" s="3">
        <v>3</v>
      </c>
      <c r="F7363" s="3">
        <v>17</v>
      </c>
      <c r="G7363" s="3">
        <v>0.1946</v>
      </c>
      <c r="H7363" s="6">
        <f>INDEX('Sample Customer Count'!$B$3:$B$14,MATCH('KU Gen'!D7363,'Sample Customer Count'!$A$3:$A$14,0))</f>
        <v>40</v>
      </c>
      <c r="I7363" s="6">
        <v>255</v>
      </c>
      <c r="J7363" s="6">
        <v>2.586215327914323</v>
      </c>
      <c r="K7363" s="6">
        <f t="shared" ref="K7363:K7426" si="115">G7363*((I7363/H7363)*J7363)</f>
        <v>3.2083940804273108</v>
      </c>
    </row>
    <row r="7364" spans="1:11" x14ac:dyDescent="0.35">
      <c r="A7364" t="s">
        <v>14</v>
      </c>
      <c r="B7364" t="s">
        <v>17</v>
      </c>
      <c r="C7364" s="3" t="s">
        <v>4</v>
      </c>
      <c r="D7364" s="3">
        <v>11</v>
      </c>
      <c r="E7364" s="3">
        <v>3</v>
      </c>
      <c r="F7364" s="3">
        <v>18</v>
      </c>
      <c r="G7364" s="3">
        <v>0</v>
      </c>
      <c r="H7364" s="6">
        <f>INDEX('Sample Customer Count'!$B$3:$B$14,MATCH('KU Gen'!D7364,'Sample Customer Count'!$A$3:$A$14,0))</f>
        <v>40</v>
      </c>
      <c r="I7364" s="6">
        <v>255</v>
      </c>
      <c r="J7364" s="6">
        <v>2.586215327914323</v>
      </c>
      <c r="K7364" s="6">
        <f t="shared" si="115"/>
        <v>0</v>
      </c>
    </row>
    <row r="7365" spans="1:11" x14ac:dyDescent="0.35">
      <c r="A7365" t="s">
        <v>14</v>
      </c>
      <c r="B7365" t="s">
        <v>17</v>
      </c>
      <c r="C7365" s="3" t="s">
        <v>4</v>
      </c>
      <c r="D7365" s="3">
        <v>11</v>
      </c>
      <c r="E7365" s="3">
        <v>3</v>
      </c>
      <c r="F7365" s="3">
        <v>19</v>
      </c>
      <c r="G7365" s="3">
        <v>0</v>
      </c>
      <c r="H7365" s="6">
        <f>INDEX('Sample Customer Count'!$B$3:$B$14,MATCH('KU Gen'!D7365,'Sample Customer Count'!$A$3:$A$14,0))</f>
        <v>40</v>
      </c>
      <c r="I7365" s="6">
        <v>255</v>
      </c>
      <c r="J7365" s="6">
        <v>2.586215327914323</v>
      </c>
      <c r="K7365" s="6">
        <f t="shared" si="115"/>
        <v>0</v>
      </c>
    </row>
    <row r="7366" spans="1:11" x14ac:dyDescent="0.35">
      <c r="A7366" t="s">
        <v>14</v>
      </c>
      <c r="B7366" t="s">
        <v>17</v>
      </c>
      <c r="C7366" s="3" t="s">
        <v>4</v>
      </c>
      <c r="D7366" s="3">
        <v>11</v>
      </c>
      <c r="E7366" s="3">
        <v>3</v>
      </c>
      <c r="F7366" s="3">
        <v>20</v>
      </c>
      <c r="G7366" s="3">
        <v>0</v>
      </c>
      <c r="H7366" s="6">
        <f>INDEX('Sample Customer Count'!$B$3:$B$14,MATCH('KU Gen'!D7366,'Sample Customer Count'!$A$3:$A$14,0))</f>
        <v>40</v>
      </c>
      <c r="I7366" s="6">
        <v>255</v>
      </c>
      <c r="J7366" s="6">
        <v>2.586215327914323</v>
      </c>
      <c r="K7366" s="6">
        <f t="shared" si="115"/>
        <v>0</v>
      </c>
    </row>
    <row r="7367" spans="1:11" x14ac:dyDescent="0.35">
      <c r="A7367" t="s">
        <v>14</v>
      </c>
      <c r="B7367" t="s">
        <v>17</v>
      </c>
      <c r="C7367" s="3" t="s">
        <v>4</v>
      </c>
      <c r="D7367" s="3">
        <v>11</v>
      </c>
      <c r="E7367" s="3">
        <v>3</v>
      </c>
      <c r="F7367" s="3">
        <v>21</v>
      </c>
      <c r="G7367" s="3">
        <v>0</v>
      </c>
      <c r="H7367" s="6">
        <f>INDEX('Sample Customer Count'!$B$3:$B$14,MATCH('KU Gen'!D7367,'Sample Customer Count'!$A$3:$A$14,0))</f>
        <v>40</v>
      </c>
      <c r="I7367" s="6">
        <v>255</v>
      </c>
      <c r="J7367" s="6">
        <v>2.586215327914323</v>
      </c>
      <c r="K7367" s="6">
        <f t="shared" si="115"/>
        <v>0</v>
      </c>
    </row>
    <row r="7368" spans="1:11" x14ac:dyDescent="0.35">
      <c r="A7368" t="s">
        <v>14</v>
      </c>
      <c r="B7368" t="s">
        <v>17</v>
      </c>
      <c r="C7368" s="3" t="s">
        <v>4</v>
      </c>
      <c r="D7368" s="3">
        <v>11</v>
      </c>
      <c r="E7368" s="3">
        <v>3</v>
      </c>
      <c r="F7368" s="3">
        <v>22</v>
      </c>
      <c r="G7368" s="3">
        <v>0</v>
      </c>
      <c r="H7368" s="6">
        <f>INDEX('Sample Customer Count'!$B$3:$B$14,MATCH('KU Gen'!D7368,'Sample Customer Count'!$A$3:$A$14,0))</f>
        <v>40</v>
      </c>
      <c r="I7368" s="6">
        <v>255</v>
      </c>
      <c r="J7368" s="6">
        <v>2.586215327914323</v>
      </c>
      <c r="K7368" s="6">
        <f t="shared" si="115"/>
        <v>0</v>
      </c>
    </row>
    <row r="7369" spans="1:11" x14ac:dyDescent="0.35">
      <c r="A7369" t="s">
        <v>14</v>
      </c>
      <c r="B7369" t="s">
        <v>17</v>
      </c>
      <c r="C7369" s="3" t="s">
        <v>4</v>
      </c>
      <c r="D7369" s="3">
        <v>11</v>
      </c>
      <c r="E7369" s="3">
        <v>3</v>
      </c>
      <c r="F7369" s="3">
        <v>23</v>
      </c>
      <c r="G7369" s="3">
        <v>0</v>
      </c>
      <c r="H7369" s="6">
        <f>INDEX('Sample Customer Count'!$B$3:$B$14,MATCH('KU Gen'!D7369,'Sample Customer Count'!$A$3:$A$14,0))</f>
        <v>40</v>
      </c>
      <c r="I7369" s="6">
        <v>255</v>
      </c>
      <c r="J7369" s="6">
        <v>2.586215327914323</v>
      </c>
      <c r="K7369" s="6">
        <f t="shared" si="115"/>
        <v>0</v>
      </c>
    </row>
    <row r="7370" spans="1:11" x14ac:dyDescent="0.35">
      <c r="A7370" t="s">
        <v>14</v>
      </c>
      <c r="B7370" t="s">
        <v>17</v>
      </c>
      <c r="C7370" s="3" t="s">
        <v>4</v>
      </c>
      <c r="D7370" s="3">
        <v>11</v>
      </c>
      <c r="E7370" s="3">
        <v>4</v>
      </c>
      <c r="F7370" s="3">
        <v>0</v>
      </c>
      <c r="G7370" s="3">
        <v>0</v>
      </c>
      <c r="H7370" s="6">
        <f>INDEX('Sample Customer Count'!$B$3:$B$14,MATCH('KU Gen'!D7370,'Sample Customer Count'!$A$3:$A$14,0))</f>
        <v>40</v>
      </c>
      <c r="I7370" s="6">
        <v>255</v>
      </c>
      <c r="J7370" s="6">
        <v>2.586215327914323</v>
      </c>
      <c r="K7370" s="6">
        <f t="shared" si="115"/>
        <v>0</v>
      </c>
    </row>
    <row r="7371" spans="1:11" x14ac:dyDescent="0.35">
      <c r="A7371" t="s">
        <v>14</v>
      </c>
      <c r="B7371" t="s">
        <v>17</v>
      </c>
      <c r="C7371" s="3" t="s">
        <v>4</v>
      </c>
      <c r="D7371" s="3">
        <v>11</v>
      </c>
      <c r="E7371" s="3">
        <v>4</v>
      </c>
      <c r="F7371" s="3">
        <v>1</v>
      </c>
      <c r="G7371" s="3">
        <v>0</v>
      </c>
      <c r="H7371" s="6">
        <f>INDEX('Sample Customer Count'!$B$3:$B$14,MATCH('KU Gen'!D7371,'Sample Customer Count'!$A$3:$A$14,0))</f>
        <v>40</v>
      </c>
      <c r="I7371" s="6">
        <v>255</v>
      </c>
      <c r="J7371" s="6">
        <v>2.586215327914323</v>
      </c>
      <c r="K7371" s="6">
        <f t="shared" si="115"/>
        <v>0</v>
      </c>
    </row>
    <row r="7372" spans="1:11" x14ac:dyDescent="0.35">
      <c r="A7372" t="s">
        <v>14</v>
      </c>
      <c r="B7372" t="s">
        <v>17</v>
      </c>
      <c r="C7372" s="3" t="s">
        <v>4</v>
      </c>
      <c r="D7372" s="3">
        <v>11</v>
      </c>
      <c r="E7372" s="3">
        <v>4</v>
      </c>
      <c r="F7372" s="3">
        <v>2</v>
      </c>
      <c r="G7372" s="3">
        <v>0</v>
      </c>
      <c r="H7372" s="6">
        <f>INDEX('Sample Customer Count'!$B$3:$B$14,MATCH('KU Gen'!D7372,'Sample Customer Count'!$A$3:$A$14,0))</f>
        <v>40</v>
      </c>
      <c r="I7372" s="6">
        <v>255</v>
      </c>
      <c r="J7372" s="6">
        <v>2.586215327914323</v>
      </c>
      <c r="K7372" s="6">
        <f t="shared" si="115"/>
        <v>0</v>
      </c>
    </row>
    <row r="7373" spans="1:11" x14ac:dyDescent="0.35">
      <c r="A7373" t="s">
        <v>14</v>
      </c>
      <c r="B7373" t="s">
        <v>17</v>
      </c>
      <c r="C7373" s="3" t="s">
        <v>4</v>
      </c>
      <c r="D7373" s="3">
        <v>11</v>
      </c>
      <c r="E7373" s="3">
        <v>4</v>
      </c>
      <c r="F7373" s="3">
        <v>3</v>
      </c>
      <c r="G7373" s="3">
        <v>0</v>
      </c>
      <c r="H7373" s="6">
        <f>INDEX('Sample Customer Count'!$B$3:$B$14,MATCH('KU Gen'!D7373,'Sample Customer Count'!$A$3:$A$14,0))</f>
        <v>40</v>
      </c>
      <c r="I7373" s="6">
        <v>255</v>
      </c>
      <c r="J7373" s="6">
        <v>2.586215327914323</v>
      </c>
      <c r="K7373" s="6">
        <f t="shared" si="115"/>
        <v>0</v>
      </c>
    </row>
    <row r="7374" spans="1:11" x14ac:dyDescent="0.35">
      <c r="A7374" t="s">
        <v>14</v>
      </c>
      <c r="B7374" t="s">
        <v>17</v>
      </c>
      <c r="C7374" s="3" t="s">
        <v>4</v>
      </c>
      <c r="D7374" s="3">
        <v>11</v>
      </c>
      <c r="E7374" s="3">
        <v>4</v>
      </c>
      <c r="F7374" s="3">
        <v>4</v>
      </c>
      <c r="G7374" s="3">
        <v>0</v>
      </c>
      <c r="H7374" s="6">
        <f>INDEX('Sample Customer Count'!$B$3:$B$14,MATCH('KU Gen'!D7374,'Sample Customer Count'!$A$3:$A$14,0))</f>
        <v>40</v>
      </c>
      <c r="I7374" s="6">
        <v>255</v>
      </c>
      <c r="J7374" s="6">
        <v>2.586215327914323</v>
      </c>
      <c r="K7374" s="6">
        <f t="shared" si="115"/>
        <v>0</v>
      </c>
    </row>
    <row r="7375" spans="1:11" x14ac:dyDescent="0.35">
      <c r="A7375" t="s">
        <v>14</v>
      </c>
      <c r="B7375" t="s">
        <v>17</v>
      </c>
      <c r="C7375" s="3" t="s">
        <v>4</v>
      </c>
      <c r="D7375" s="3">
        <v>11</v>
      </c>
      <c r="E7375" s="3">
        <v>4</v>
      </c>
      <c r="F7375" s="3">
        <v>5</v>
      </c>
      <c r="G7375" s="3">
        <v>0</v>
      </c>
      <c r="H7375" s="6">
        <f>INDEX('Sample Customer Count'!$B$3:$B$14,MATCH('KU Gen'!D7375,'Sample Customer Count'!$A$3:$A$14,0))</f>
        <v>40</v>
      </c>
      <c r="I7375" s="6">
        <v>255</v>
      </c>
      <c r="J7375" s="6">
        <v>2.586215327914323</v>
      </c>
      <c r="K7375" s="6">
        <f t="shared" si="115"/>
        <v>0</v>
      </c>
    </row>
    <row r="7376" spans="1:11" x14ac:dyDescent="0.35">
      <c r="A7376" t="s">
        <v>14</v>
      </c>
      <c r="B7376" t="s">
        <v>17</v>
      </c>
      <c r="C7376" s="3" t="s">
        <v>4</v>
      </c>
      <c r="D7376" s="3">
        <v>11</v>
      </c>
      <c r="E7376" s="3">
        <v>4</v>
      </c>
      <c r="F7376" s="3">
        <v>6</v>
      </c>
      <c r="G7376" s="3">
        <v>0</v>
      </c>
      <c r="H7376" s="6">
        <f>INDEX('Sample Customer Count'!$B$3:$B$14,MATCH('KU Gen'!D7376,'Sample Customer Count'!$A$3:$A$14,0))</f>
        <v>40</v>
      </c>
      <c r="I7376" s="6">
        <v>255</v>
      </c>
      <c r="J7376" s="6">
        <v>2.586215327914323</v>
      </c>
      <c r="K7376" s="6">
        <f t="shared" si="115"/>
        <v>0</v>
      </c>
    </row>
    <row r="7377" spans="1:11" x14ac:dyDescent="0.35">
      <c r="A7377" t="s">
        <v>14</v>
      </c>
      <c r="B7377" t="s">
        <v>17</v>
      </c>
      <c r="C7377" s="3" t="s">
        <v>4</v>
      </c>
      <c r="D7377" s="3">
        <v>11</v>
      </c>
      <c r="E7377" s="3">
        <v>4</v>
      </c>
      <c r="F7377" s="3">
        <v>7</v>
      </c>
      <c r="G7377" s="3">
        <v>1.3812</v>
      </c>
      <c r="H7377" s="6">
        <f>INDEX('Sample Customer Count'!$B$3:$B$14,MATCH('KU Gen'!D7377,'Sample Customer Count'!$A$3:$A$14,0))</f>
        <v>40</v>
      </c>
      <c r="I7377" s="6">
        <v>255</v>
      </c>
      <c r="J7377" s="6">
        <v>2.586215327914323</v>
      </c>
      <c r="K7377" s="6">
        <f t="shared" si="115"/>
        <v>22.772013894584799</v>
      </c>
    </row>
    <row r="7378" spans="1:11" x14ac:dyDescent="0.35">
      <c r="A7378" t="s">
        <v>14</v>
      </c>
      <c r="B7378" t="s">
        <v>17</v>
      </c>
      <c r="C7378" s="3" t="s">
        <v>4</v>
      </c>
      <c r="D7378" s="3">
        <v>11</v>
      </c>
      <c r="E7378" s="3">
        <v>4</v>
      </c>
      <c r="F7378" s="3">
        <v>8</v>
      </c>
      <c r="G7378" s="3">
        <v>23.110999999999997</v>
      </c>
      <c r="H7378" s="6">
        <f>INDEX('Sample Customer Count'!$B$3:$B$14,MATCH('KU Gen'!D7378,'Sample Customer Count'!$A$3:$A$14,0))</f>
        <v>40</v>
      </c>
      <c r="I7378" s="6">
        <v>255</v>
      </c>
      <c r="J7378" s="6">
        <v>2.586215327914323</v>
      </c>
      <c r="K7378" s="6">
        <f t="shared" si="115"/>
        <v>381.03389307685291</v>
      </c>
    </row>
    <row r="7379" spans="1:11" x14ac:dyDescent="0.35">
      <c r="A7379" t="s">
        <v>14</v>
      </c>
      <c r="B7379" t="s">
        <v>17</v>
      </c>
      <c r="C7379" s="3" t="s">
        <v>4</v>
      </c>
      <c r="D7379" s="3">
        <v>11</v>
      </c>
      <c r="E7379" s="3">
        <v>4</v>
      </c>
      <c r="F7379" s="3">
        <v>9</v>
      </c>
      <c r="G7379" s="3">
        <v>74.177899999999994</v>
      </c>
      <c r="H7379" s="6">
        <f>INDEX('Sample Customer Count'!$B$3:$B$14,MATCH('KU Gen'!D7379,'Sample Customer Count'!$A$3:$A$14,0))</f>
        <v>40</v>
      </c>
      <c r="I7379" s="6">
        <v>255</v>
      </c>
      <c r="J7379" s="6">
        <v>2.586215327914323</v>
      </c>
      <c r="K7379" s="6">
        <f t="shared" si="115"/>
        <v>1222.980140074661</v>
      </c>
    </row>
    <row r="7380" spans="1:11" x14ac:dyDescent="0.35">
      <c r="A7380" t="s">
        <v>14</v>
      </c>
      <c r="B7380" t="s">
        <v>17</v>
      </c>
      <c r="C7380" s="3" t="s">
        <v>4</v>
      </c>
      <c r="D7380" s="3">
        <v>11</v>
      </c>
      <c r="E7380" s="3">
        <v>4</v>
      </c>
      <c r="F7380" s="3">
        <v>10</v>
      </c>
      <c r="G7380" s="3">
        <v>111.782</v>
      </c>
      <c r="H7380" s="6">
        <f>INDEX('Sample Customer Count'!$B$3:$B$14,MATCH('KU Gen'!D7380,'Sample Customer Count'!$A$3:$A$14,0))</f>
        <v>40</v>
      </c>
      <c r="I7380" s="6">
        <v>255</v>
      </c>
      <c r="J7380" s="6">
        <v>2.586215327914323</v>
      </c>
      <c r="K7380" s="6">
        <f t="shared" si="115"/>
        <v>1842.9635513788576</v>
      </c>
    </row>
    <row r="7381" spans="1:11" x14ac:dyDescent="0.35">
      <c r="A7381" t="s">
        <v>14</v>
      </c>
      <c r="B7381" t="s">
        <v>17</v>
      </c>
      <c r="C7381" s="3" t="s">
        <v>4</v>
      </c>
      <c r="D7381" s="3">
        <v>11</v>
      </c>
      <c r="E7381" s="3">
        <v>4</v>
      </c>
      <c r="F7381" s="3">
        <v>11</v>
      </c>
      <c r="G7381" s="3">
        <v>127.90049999999999</v>
      </c>
      <c r="H7381" s="6">
        <f>INDEX('Sample Customer Count'!$B$3:$B$14,MATCH('KU Gen'!D7381,'Sample Customer Count'!$A$3:$A$14,0))</f>
        <v>40</v>
      </c>
      <c r="I7381" s="6">
        <v>255</v>
      </c>
      <c r="J7381" s="6">
        <v>2.586215327914323</v>
      </c>
      <c r="K7381" s="6">
        <f t="shared" si="115"/>
        <v>2108.7112388678997</v>
      </c>
    </row>
    <row r="7382" spans="1:11" x14ac:dyDescent="0.35">
      <c r="A7382" t="s">
        <v>14</v>
      </c>
      <c r="B7382" t="s">
        <v>17</v>
      </c>
      <c r="C7382" s="3" t="s">
        <v>4</v>
      </c>
      <c r="D7382" s="3">
        <v>11</v>
      </c>
      <c r="E7382" s="3">
        <v>4</v>
      </c>
      <c r="F7382" s="3">
        <v>12</v>
      </c>
      <c r="G7382" s="3">
        <v>139.25970000000001</v>
      </c>
      <c r="H7382" s="6">
        <f>INDEX('Sample Customer Count'!$B$3:$B$14,MATCH('KU Gen'!D7382,'Sample Customer Count'!$A$3:$A$14,0))</f>
        <v>40</v>
      </c>
      <c r="I7382" s="6">
        <v>255</v>
      </c>
      <c r="J7382" s="6">
        <v>2.586215327914323</v>
      </c>
      <c r="K7382" s="6">
        <f t="shared" si="115"/>
        <v>2295.9917632172828</v>
      </c>
    </row>
    <row r="7383" spans="1:11" x14ac:dyDescent="0.35">
      <c r="A7383" t="s">
        <v>14</v>
      </c>
      <c r="B7383" t="s">
        <v>17</v>
      </c>
      <c r="C7383" s="3" t="s">
        <v>4</v>
      </c>
      <c r="D7383" s="3">
        <v>11</v>
      </c>
      <c r="E7383" s="3">
        <v>4</v>
      </c>
      <c r="F7383" s="3">
        <v>13</v>
      </c>
      <c r="G7383" s="3">
        <v>133.17490000000001</v>
      </c>
      <c r="H7383" s="6">
        <f>INDEX('Sample Customer Count'!$B$3:$B$14,MATCH('KU Gen'!D7383,'Sample Customer Count'!$A$3:$A$14,0))</f>
        <v>40</v>
      </c>
      <c r="I7383" s="6">
        <v>255</v>
      </c>
      <c r="J7383" s="6">
        <v>2.586215327914323</v>
      </c>
      <c r="K7383" s="6">
        <f t="shared" si="115"/>
        <v>2195.6709189182893</v>
      </c>
    </row>
    <row r="7384" spans="1:11" x14ac:dyDescent="0.35">
      <c r="A7384" t="s">
        <v>14</v>
      </c>
      <c r="B7384" t="s">
        <v>17</v>
      </c>
      <c r="C7384" s="3" t="s">
        <v>4</v>
      </c>
      <c r="D7384" s="3">
        <v>11</v>
      </c>
      <c r="E7384" s="3">
        <v>4</v>
      </c>
      <c r="F7384" s="3">
        <v>14</v>
      </c>
      <c r="G7384" s="3">
        <v>95.940700000000007</v>
      </c>
      <c r="H7384" s="6">
        <f>INDEX('Sample Customer Count'!$B$3:$B$14,MATCH('KU Gen'!D7384,'Sample Customer Count'!$A$3:$A$14,0))</f>
        <v>40</v>
      </c>
      <c r="I7384" s="6">
        <v>255</v>
      </c>
      <c r="J7384" s="6">
        <v>2.586215327914323</v>
      </c>
      <c r="K7384" s="6">
        <f t="shared" si="115"/>
        <v>1581.7860943065393</v>
      </c>
    </row>
    <row r="7385" spans="1:11" x14ac:dyDescent="0.35">
      <c r="A7385" t="s">
        <v>14</v>
      </c>
      <c r="B7385" t="s">
        <v>17</v>
      </c>
      <c r="C7385" s="3" t="s">
        <v>4</v>
      </c>
      <c r="D7385" s="3">
        <v>11</v>
      </c>
      <c r="E7385" s="3">
        <v>4</v>
      </c>
      <c r="F7385" s="3">
        <v>15</v>
      </c>
      <c r="G7385" s="3">
        <v>53.566299999999998</v>
      </c>
      <c r="H7385" s="6">
        <f>INDEX('Sample Customer Count'!$B$3:$B$14,MATCH('KU Gen'!D7385,'Sample Customer Count'!$A$3:$A$14,0))</f>
        <v>40</v>
      </c>
      <c r="I7385" s="6">
        <v>255</v>
      </c>
      <c r="J7385" s="6">
        <v>2.586215327914323</v>
      </c>
      <c r="K7385" s="6">
        <f t="shared" si="115"/>
        <v>883.15416151281329</v>
      </c>
    </row>
    <row r="7386" spans="1:11" x14ac:dyDescent="0.35">
      <c r="A7386" t="s">
        <v>14</v>
      </c>
      <c r="B7386" t="s">
        <v>17</v>
      </c>
      <c r="C7386" s="3" t="s">
        <v>4</v>
      </c>
      <c r="D7386" s="3">
        <v>11</v>
      </c>
      <c r="E7386" s="3">
        <v>4</v>
      </c>
      <c r="F7386" s="3">
        <v>16</v>
      </c>
      <c r="G7386" s="3">
        <v>10.461400000000001</v>
      </c>
      <c r="H7386" s="6">
        <f>INDEX('Sample Customer Count'!$B$3:$B$14,MATCH('KU Gen'!D7386,'Sample Customer Count'!$A$3:$A$14,0))</f>
        <v>40</v>
      </c>
      <c r="I7386" s="6">
        <v>255</v>
      </c>
      <c r="J7386" s="6">
        <v>2.586215327914323</v>
      </c>
      <c r="K7386" s="6">
        <f t="shared" si="115"/>
        <v>172.47838557544847</v>
      </c>
    </row>
    <row r="7387" spans="1:11" x14ac:dyDescent="0.35">
      <c r="A7387" t="s">
        <v>14</v>
      </c>
      <c r="B7387" t="s">
        <v>17</v>
      </c>
      <c r="C7387" s="3" t="s">
        <v>4</v>
      </c>
      <c r="D7387" s="3">
        <v>11</v>
      </c>
      <c r="E7387" s="3">
        <v>4</v>
      </c>
      <c r="F7387" s="3">
        <v>17</v>
      </c>
      <c r="G7387" s="3">
        <v>0.111</v>
      </c>
      <c r="H7387" s="6">
        <f>INDEX('Sample Customer Count'!$B$3:$B$14,MATCH('KU Gen'!D7387,'Sample Customer Count'!$A$3:$A$14,0))</f>
        <v>40</v>
      </c>
      <c r="I7387" s="6">
        <v>255</v>
      </c>
      <c r="J7387" s="6">
        <v>2.586215327914323</v>
      </c>
      <c r="K7387" s="6">
        <f t="shared" si="115"/>
        <v>1.8300706214153726</v>
      </c>
    </row>
    <row r="7388" spans="1:11" x14ac:dyDescent="0.35">
      <c r="A7388" t="s">
        <v>14</v>
      </c>
      <c r="B7388" t="s">
        <v>17</v>
      </c>
      <c r="C7388" s="3" t="s">
        <v>4</v>
      </c>
      <c r="D7388" s="3">
        <v>11</v>
      </c>
      <c r="E7388" s="3">
        <v>4</v>
      </c>
      <c r="F7388" s="3">
        <v>18</v>
      </c>
      <c r="G7388" s="3">
        <v>0</v>
      </c>
      <c r="H7388" s="6">
        <f>INDEX('Sample Customer Count'!$B$3:$B$14,MATCH('KU Gen'!D7388,'Sample Customer Count'!$A$3:$A$14,0))</f>
        <v>40</v>
      </c>
      <c r="I7388" s="6">
        <v>255</v>
      </c>
      <c r="J7388" s="6">
        <v>2.586215327914323</v>
      </c>
      <c r="K7388" s="6">
        <f t="shared" si="115"/>
        <v>0</v>
      </c>
    </row>
    <row r="7389" spans="1:11" x14ac:dyDescent="0.35">
      <c r="A7389" t="s">
        <v>14</v>
      </c>
      <c r="B7389" t="s">
        <v>17</v>
      </c>
      <c r="C7389" s="3" t="s">
        <v>4</v>
      </c>
      <c r="D7389" s="3">
        <v>11</v>
      </c>
      <c r="E7389" s="3">
        <v>4</v>
      </c>
      <c r="F7389" s="3">
        <v>19</v>
      </c>
      <c r="G7389" s="3">
        <v>0</v>
      </c>
      <c r="H7389" s="6">
        <f>INDEX('Sample Customer Count'!$B$3:$B$14,MATCH('KU Gen'!D7389,'Sample Customer Count'!$A$3:$A$14,0))</f>
        <v>40</v>
      </c>
      <c r="I7389" s="6">
        <v>255</v>
      </c>
      <c r="J7389" s="6">
        <v>2.586215327914323</v>
      </c>
      <c r="K7389" s="6">
        <f t="shared" si="115"/>
        <v>0</v>
      </c>
    </row>
    <row r="7390" spans="1:11" x14ac:dyDescent="0.35">
      <c r="A7390" t="s">
        <v>14</v>
      </c>
      <c r="B7390" t="s">
        <v>17</v>
      </c>
      <c r="C7390" s="3" t="s">
        <v>4</v>
      </c>
      <c r="D7390" s="3">
        <v>11</v>
      </c>
      <c r="E7390" s="3">
        <v>4</v>
      </c>
      <c r="F7390" s="3">
        <v>20</v>
      </c>
      <c r="G7390" s="3">
        <v>0</v>
      </c>
      <c r="H7390" s="6">
        <f>INDEX('Sample Customer Count'!$B$3:$B$14,MATCH('KU Gen'!D7390,'Sample Customer Count'!$A$3:$A$14,0))</f>
        <v>40</v>
      </c>
      <c r="I7390" s="6">
        <v>255</v>
      </c>
      <c r="J7390" s="6">
        <v>2.586215327914323</v>
      </c>
      <c r="K7390" s="6">
        <f t="shared" si="115"/>
        <v>0</v>
      </c>
    </row>
    <row r="7391" spans="1:11" x14ac:dyDescent="0.35">
      <c r="A7391" t="s">
        <v>14</v>
      </c>
      <c r="B7391" t="s">
        <v>17</v>
      </c>
      <c r="C7391" s="3" t="s">
        <v>4</v>
      </c>
      <c r="D7391" s="3">
        <v>11</v>
      </c>
      <c r="E7391" s="3">
        <v>4</v>
      </c>
      <c r="F7391" s="3">
        <v>21</v>
      </c>
      <c r="G7391" s="3">
        <v>0</v>
      </c>
      <c r="H7391" s="6">
        <f>INDEX('Sample Customer Count'!$B$3:$B$14,MATCH('KU Gen'!D7391,'Sample Customer Count'!$A$3:$A$14,0))</f>
        <v>40</v>
      </c>
      <c r="I7391" s="6">
        <v>255</v>
      </c>
      <c r="J7391" s="6">
        <v>2.586215327914323</v>
      </c>
      <c r="K7391" s="6">
        <f t="shared" si="115"/>
        <v>0</v>
      </c>
    </row>
    <row r="7392" spans="1:11" x14ac:dyDescent="0.35">
      <c r="A7392" t="s">
        <v>14</v>
      </c>
      <c r="B7392" t="s">
        <v>17</v>
      </c>
      <c r="C7392" s="3" t="s">
        <v>4</v>
      </c>
      <c r="D7392" s="3">
        <v>11</v>
      </c>
      <c r="E7392" s="3">
        <v>4</v>
      </c>
      <c r="F7392" s="3">
        <v>22</v>
      </c>
      <c r="G7392" s="3">
        <v>0</v>
      </c>
      <c r="H7392" s="6">
        <f>INDEX('Sample Customer Count'!$B$3:$B$14,MATCH('KU Gen'!D7392,'Sample Customer Count'!$A$3:$A$14,0))</f>
        <v>40</v>
      </c>
      <c r="I7392" s="6">
        <v>255</v>
      </c>
      <c r="J7392" s="6">
        <v>2.586215327914323</v>
      </c>
      <c r="K7392" s="6">
        <f t="shared" si="115"/>
        <v>0</v>
      </c>
    </row>
    <row r="7393" spans="1:11" x14ac:dyDescent="0.35">
      <c r="A7393" t="s">
        <v>14</v>
      </c>
      <c r="B7393" t="s">
        <v>17</v>
      </c>
      <c r="C7393" s="3" t="s">
        <v>4</v>
      </c>
      <c r="D7393" s="3">
        <v>11</v>
      </c>
      <c r="E7393" s="3">
        <v>4</v>
      </c>
      <c r="F7393" s="3">
        <v>23</v>
      </c>
      <c r="G7393" s="3">
        <v>0</v>
      </c>
      <c r="H7393" s="6">
        <f>INDEX('Sample Customer Count'!$B$3:$B$14,MATCH('KU Gen'!D7393,'Sample Customer Count'!$A$3:$A$14,0))</f>
        <v>40</v>
      </c>
      <c r="I7393" s="6">
        <v>255</v>
      </c>
      <c r="J7393" s="6">
        <v>2.586215327914323</v>
      </c>
      <c r="K7393" s="6">
        <f t="shared" si="115"/>
        <v>0</v>
      </c>
    </row>
    <row r="7394" spans="1:11" x14ac:dyDescent="0.35">
      <c r="A7394" t="s">
        <v>14</v>
      </c>
      <c r="B7394" t="s">
        <v>17</v>
      </c>
      <c r="C7394" s="3" t="s">
        <v>4</v>
      </c>
      <c r="D7394" s="3">
        <v>11</v>
      </c>
      <c r="E7394" s="3">
        <v>5</v>
      </c>
      <c r="F7394" s="3">
        <v>0</v>
      </c>
      <c r="G7394" s="3">
        <v>0</v>
      </c>
      <c r="H7394" s="6">
        <f>INDEX('Sample Customer Count'!$B$3:$B$14,MATCH('KU Gen'!D7394,'Sample Customer Count'!$A$3:$A$14,0))</f>
        <v>40</v>
      </c>
      <c r="I7394" s="6">
        <v>255</v>
      </c>
      <c r="J7394" s="6">
        <v>2.586215327914323</v>
      </c>
      <c r="K7394" s="6">
        <f t="shared" si="115"/>
        <v>0</v>
      </c>
    </row>
    <row r="7395" spans="1:11" x14ac:dyDescent="0.35">
      <c r="A7395" t="s">
        <v>14</v>
      </c>
      <c r="B7395" t="s">
        <v>17</v>
      </c>
      <c r="C7395" s="3" t="s">
        <v>4</v>
      </c>
      <c r="D7395" s="3">
        <v>11</v>
      </c>
      <c r="E7395" s="3">
        <v>5</v>
      </c>
      <c r="F7395" s="3">
        <v>1</v>
      </c>
      <c r="G7395" s="3">
        <v>0</v>
      </c>
      <c r="H7395" s="6">
        <f>INDEX('Sample Customer Count'!$B$3:$B$14,MATCH('KU Gen'!D7395,'Sample Customer Count'!$A$3:$A$14,0))</f>
        <v>40</v>
      </c>
      <c r="I7395" s="6">
        <v>255</v>
      </c>
      <c r="J7395" s="6">
        <v>2.586215327914323</v>
      </c>
      <c r="K7395" s="6">
        <f t="shared" si="115"/>
        <v>0</v>
      </c>
    </row>
    <row r="7396" spans="1:11" x14ac:dyDescent="0.35">
      <c r="A7396" t="s">
        <v>14</v>
      </c>
      <c r="B7396" t="s">
        <v>17</v>
      </c>
      <c r="C7396" s="3" t="s">
        <v>4</v>
      </c>
      <c r="D7396" s="3">
        <v>11</v>
      </c>
      <c r="E7396" s="3">
        <v>5</v>
      </c>
      <c r="F7396" s="3">
        <v>2</v>
      </c>
      <c r="G7396" s="3">
        <v>0</v>
      </c>
      <c r="H7396" s="6">
        <f>INDEX('Sample Customer Count'!$B$3:$B$14,MATCH('KU Gen'!D7396,'Sample Customer Count'!$A$3:$A$14,0))</f>
        <v>40</v>
      </c>
      <c r="I7396" s="6">
        <v>255</v>
      </c>
      <c r="J7396" s="6">
        <v>2.586215327914323</v>
      </c>
      <c r="K7396" s="6">
        <f t="shared" si="115"/>
        <v>0</v>
      </c>
    </row>
    <row r="7397" spans="1:11" x14ac:dyDescent="0.35">
      <c r="A7397" t="s">
        <v>14</v>
      </c>
      <c r="B7397" t="s">
        <v>17</v>
      </c>
      <c r="C7397" s="3" t="s">
        <v>4</v>
      </c>
      <c r="D7397" s="3">
        <v>11</v>
      </c>
      <c r="E7397" s="3">
        <v>5</v>
      </c>
      <c r="F7397" s="3">
        <v>3</v>
      </c>
      <c r="G7397" s="3">
        <v>0</v>
      </c>
      <c r="H7397" s="6">
        <f>INDEX('Sample Customer Count'!$B$3:$B$14,MATCH('KU Gen'!D7397,'Sample Customer Count'!$A$3:$A$14,0))</f>
        <v>40</v>
      </c>
      <c r="I7397" s="6">
        <v>255</v>
      </c>
      <c r="J7397" s="6">
        <v>2.586215327914323</v>
      </c>
      <c r="K7397" s="6">
        <f t="shared" si="115"/>
        <v>0</v>
      </c>
    </row>
    <row r="7398" spans="1:11" x14ac:dyDescent="0.35">
      <c r="A7398" t="s">
        <v>14</v>
      </c>
      <c r="B7398" t="s">
        <v>17</v>
      </c>
      <c r="C7398" s="3" t="s">
        <v>4</v>
      </c>
      <c r="D7398" s="3">
        <v>11</v>
      </c>
      <c r="E7398" s="3">
        <v>5</v>
      </c>
      <c r="F7398" s="3">
        <v>4</v>
      </c>
      <c r="G7398" s="3">
        <v>0</v>
      </c>
      <c r="H7398" s="6">
        <f>INDEX('Sample Customer Count'!$B$3:$B$14,MATCH('KU Gen'!D7398,'Sample Customer Count'!$A$3:$A$14,0))</f>
        <v>40</v>
      </c>
      <c r="I7398" s="6">
        <v>255</v>
      </c>
      <c r="J7398" s="6">
        <v>2.586215327914323</v>
      </c>
      <c r="K7398" s="6">
        <f t="shared" si="115"/>
        <v>0</v>
      </c>
    </row>
    <row r="7399" spans="1:11" x14ac:dyDescent="0.35">
      <c r="A7399" t="s">
        <v>14</v>
      </c>
      <c r="B7399" t="s">
        <v>17</v>
      </c>
      <c r="C7399" s="3" t="s">
        <v>4</v>
      </c>
      <c r="D7399" s="3">
        <v>11</v>
      </c>
      <c r="E7399" s="3">
        <v>5</v>
      </c>
      <c r="F7399" s="3">
        <v>5</v>
      </c>
      <c r="G7399" s="3">
        <v>0</v>
      </c>
      <c r="H7399" s="6">
        <f>INDEX('Sample Customer Count'!$B$3:$B$14,MATCH('KU Gen'!D7399,'Sample Customer Count'!$A$3:$A$14,0))</f>
        <v>40</v>
      </c>
      <c r="I7399" s="6">
        <v>255</v>
      </c>
      <c r="J7399" s="6">
        <v>2.586215327914323</v>
      </c>
      <c r="K7399" s="6">
        <f t="shared" si="115"/>
        <v>0</v>
      </c>
    </row>
    <row r="7400" spans="1:11" x14ac:dyDescent="0.35">
      <c r="A7400" t="s">
        <v>14</v>
      </c>
      <c r="B7400" t="s">
        <v>17</v>
      </c>
      <c r="C7400" s="3" t="s">
        <v>4</v>
      </c>
      <c r="D7400" s="3">
        <v>11</v>
      </c>
      <c r="E7400" s="3">
        <v>5</v>
      </c>
      <c r="F7400" s="3">
        <v>6</v>
      </c>
      <c r="G7400" s="3">
        <v>0</v>
      </c>
      <c r="H7400" s="6">
        <f>INDEX('Sample Customer Count'!$B$3:$B$14,MATCH('KU Gen'!D7400,'Sample Customer Count'!$A$3:$A$14,0))</f>
        <v>40</v>
      </c>
      <c r="I7400" s="6">
        <v>255</v>
      </c>
      <c r="J7400" s="6">
        <v>2.586215327914323</v>
      </c>
      <c r="K7400" s="6">
        <f t="shared" si="115"/>
        <v>0</v>
      </c>
    </row>
    <row r="7401" spans="1:11" x14ac:dyDescent="0.35">
      <c r="A7401" t="s">
        <v>14</v>
      </c>
      <c r="B7401" t="s">
        <v>17</v>
      </c>
      <c r="C7401" s="3" t="s">
        <v>4</v>
      </c>
      <c r="D7401" s="3">
        <v>11</v>
      </c>
      <c r="E7401" s="3">
        <v>5</v>
      </c>
      <c r="F7401" s="3">
        <v>7</v>
      </c>
      <c r="G7401" s="3">
        <v>0</v>
      </c>
      <c r="H7401" s="6">
        <f>INDEX('Sample Customer Count'!$B$3:$B$14,MATCH('KU Gen'!D7401,'Sample Customer Count'!$A$3:$A$14,0))</f>
        <v>40</v>
      </c>
      <c r="I7401" s="6">
        <v>255</v>
      </c>
      <c r="J7401" s="6">
        <v>2.586215327914323</v>
      </c>
      <c r="K7401" s="6">
        <f t="shared" si="115"/>
        <v>0</v>
      </c>
    </row>
    <row r="7402" spans="1:11" x14ac:dyDescent="0.35">
      <c r="A7402" t="s">
        <v>14</v>
      </c>
      <c r="B7402" t="s">
        <v>17</v>
      </c>
      <c r="C7402" s="3" t="s">
        <v>4</v>
      </c>
      <c r="D7402" s="3">
        <v>11</v>
      </c>
      <c r="E7402" s="3">
        <v>5</v>
      </c>
      <c r="F7402" s="3">
        <v>8</v>
      </c>
      <c r="G7402" s="3">
        <v>0.4572</v>
      </c>
      <c r="H7402" s="6">
        <f>INDEX('Sample Customer Count'!$B$3:$B$14,MATCH('KU Gen'!D7402,'Sample Customer Count'!$A$3:$A$14,0))</f>
        <v>40</v>
      </c>
      <c r="I7402" s="6">
        <v>255</v>
      </c>
      <c r="J7402" s="6">
        <v>2.586215327914323</v>
      </c>
      <c r="K7402" s="6">
        <f t="shared" si="115"/>
        <v>7.5379125055054805</v>
      </c>
    </row>
    <row r="7403" spans="1:11" x14ac:dyDescent="0.35">
      <c r="A7403" t="s">
        <v>14</v>
      </c>
      <c r="B7403" t="s">
        <v>17</v>
      </c>
      <c r="C7403" s="3" t="s">
        <v>4</v>
      </c>
      <c r="D7403" s="3">
        <v>11</v>
      </c>
      <c r="E7403" s="3">
        <v>5</v>
      </c>
      <c r="F7403" s="3">
        <v>9</v>
      </c>
      <c r="G7403" s="3">
        <v>3.4210000000000003</v>
      </c>
      <c r="H7403" s="6">
        <f>INDEX('Sample Customer Count'!$B$3:$B$14,MATCH('KU Gen'!D7403,'Sample Customer Count'!$A$3:$A$14,0))</f>
        <v>40</v>
      </c>
      <c r="I7403" s="6">
        <v>255</v>
      </c>
      <c r="J7403" s="6">
        <v>2.586215327914323</v>
      </c>
      <c r="K7403" s="6">
        <f t="shared" si="115"/>
        <v>56.402446809567479</v>
      </c>
    </row>
    <row r="7404" spans="1:11" x14ac:dyDescent="0.35">
      <c r="A7404" t="s">
        <v>14</v>
      </c>
      <c r="B7404" t="s">
        <v>17</v>
      </c>
      <c r="C7404" s="3" t="s">
        <v>4</v>
      </c>
      <c r="D7404" s="3">
        <v>11</v>
      </c>
      <c r="E7404" s="3">
        <v>5</v>
      </c>
      <c r="F7404" s="3">
        <v>10</v>
      </c>
      <c r="G7404" s="3">
        <v>28.402100000000001</v>
      </c>
      <c r="H7404" s="6">
        <f>INDEX('Sample Customer Count'!$B$3:$B$14,MATCH('KU Gen'!D7404,'Sample Customer Count'!$A$3:$A$14,0))</f>
        <v>40</v>
      </c>
      <c r="I7404" s="6">
        <v>255</v>
      </c>
      <c r="J7404" s="6">
        <v>2.586215327914323</v>
      </c>
      <c r="K7404" s="6">
        <f t="shared" si="115"/>
        <v>468.26890807659061</v>
      </c>
    </row>
    <row r="7405" spans="1:11" x14ac:dyDescent="0.35">
      <c r="A7405" t="s">
        <v>14</v>
      </c>
      <c r="B7405" t="s">
        <v>17</v>
      </c>
      <c r="C7405" s="3" t="s">
        <v>4</v>
      </c>
      <c r="D7405" s="3">
        <v>11</v>
      </c>
      <c r="E7405" s="3">
        <v>5</v>
      </c>
      <c r="F7405" s="3">
        <v>11</v>
      </c>
      <c r="G7405" s="3">
        <v>61.537099999999995</v>
      </c>
      <c r="H7405" s="6">
        <f>INDEX('Sample Customer Count'!$B$3:$B$14,MATCH('KU Gen'!D7405,'Sample Customer Count'!$A$3:$A$14,0))</f>
        <v>40</v>
      </c>
      <c r="I7405" s="6">
        <v>255</v>
      </c>
      <c r="J7405" s="6">
        <v>2.586215327914323</v>
      </c>
      <c r="K7405" s="6">
        <f t="shared" si="115"/>
        <v>1014.5697192531525</v>
      </c>
    </row>
    <row r="7406" spans="1:11" x14ac:dyDescent="0.35">
      <c r="A7406" t="s">
        <v>14</v>
      </c>
      <c r="B7406" t="s">
        <v>17</v>
      </c>
      <c r="C7406" s="3" t="s">
        <v>4</v>
      </c>
      <c r="D7406" s="3">
        <v>11</v>
      </c>
      <c r="E7406" s="3">
        <v>5</v>
      </c>
      <c r="F7406" s="3">
        <v>12</v>
      </c>
      <c r="G7406" s="3">
        <v>34.765000000000001</v>
      </c>
      <c r="H7406" s="6">
        <f>INDEX('Sample Customer Count'!$B$3:$B$14,MATCH('KU Gen'!D7406,'Sample Customer Count'!$A$3:$A$14,0))</f>
        <v>40</v>
      </c>
      <c r="I7406" s="6">
        <v>255</v>
      </c>
      <c r="J7406" s="6">
        <v>2.586215327914323</v>
      </c>
      <c r="K7406" s="6">
        <f t="shared" si="115"/>
        <v>573.17482120275167</v>
      </c>
    </row>
    <row r="7407" spans="1:11" x14ac:dyDescent="0.35">
      <c r="A7407" t="s">
        <v>14</v>
      </c>
      <c r="B7407" t="s">
        <v>17</v>
      </c>
      <c r="C7407" s="3" t="s">
        <v>4</v>
      </c>
      <c r="D7407" s="3">
        <v>11</v>
      </c>
      <c r="E7407" s="3">
        <v>5</v>
      </c>
      <c r="F7407" s="3">
        <v>13</v>
      </c>
      <c r="G7407" s="3">
        <v>30.401600000000002</v>
      </c>
      <c r="H7407" s="6">
        <f>INDEX('Sample Customer Count'!$B$3:$B$14,MATCH('KU Gen'!D7407,'Sample Customer Count'!$A$3:$A$14,0))</f>
        <v>40</v>
      </c>
      <c r="I7407" s="6">
        <v>255</v>
      </c>
      <c r="J7407" s="6">
        <v>2.586215327914323</v>
      </c>
      <c r="K7407" s="6">
        <f t="shared" si="115"/>
        <v>501.23490994614053</v>
      </c>
    </row>
    <row r="7408" spans="1:11" x14ac:dyDescent="0.35">
      <c r="A7408" t="s">
        <v>14</v>
      </c>
      <c r="B7408" t="s">
        <v>17</v>
      </c>
      <c r="C7408" s="3" t="s">
        <v>4</v>
      </c>
      <c r="D7408" s="3">
        <v>11</v>
      </c>
      <c r="E7408" s="3">
        <v>5</v>
      </c>
      <c r="F7408" s="3">
        <v>14</v>
      </c>
      <c r="G7408" s="3">
        <v>30.9148</v>
      </c>
      <c r="H7408" s="6">
        <f>INDEX('Sample Customer Count'!$B$3:$B$14,MATCH('KU Gen'!D7408,'Sample Customer Count'!$A$3:$A$14,0))</f>
        <v>40</v>
      </c>
      <c r="I7408" s="6">
        <v>255</v>
      </c>
      <c r="J7408" s="6">
        <v>2.586215327914323</v>
      </c>
      <c r="K7408" s="6">
        <f t="shared" si="115"/>
        <v>509.69610132371139</v>
      </c>
    </row>
    <row r="7409" spans="1:11" x14ac:dyDescent="0.35">
      <c r="A7409" t="s">
        <v>14</v>
      </c>
      <c r="B7409" t="s">
        <v>17</v>
      </c>
      <c r="C7409" s="3" t="s">
        <v>4</v>
      </c>
      <c r="D7409" s="3">
        <v>11</v>
      </c>
      <c r="E7409" s="3">
        <v>5</v>
      </c>
      <c r="F7409" s="3">
        <v>15</v>
      </c>
      <c r="G7409" s="3">
        <v>28.751000000000001</v>
      </c>
      <c r="H7409" s="6">
        <f>INDEX('Sample Customer Count'!$B$3:$B$14,MATCH('KU Gen'!D7409,'Sample Customer Count'!$A$3:$A$14,0))</f>
        <v>40</v>
      </c>
      <c r="I7409" s="6">
        <v>255</v>
      </c>
      <c r="J7409" s="6">
        <v>2.586215327914323</v>
      </c>
      <c r="K7409" s="6">
        <f t="shared" si="115"/>
        <v>474.02126519201244</v>
      </c>
    </row>
    <row r="7410" spans="1:11" x14ac:dyDescent="0.35">
      <c r="A7410" t="s">
        <v>14</v>
      </c>
      <c r="B7410" t="s">
        <v>17</v>
      </c>
      <c r="C7410" s="3" t="s">
        <v>4</v>
      </c>
      <c r="D7410" s="3">
        <v>11</v>
      </c>
      <c r="E7410" s="3">
        <v>5</v>
      </c>
      <c r="F7410" s="3">
        <v>16</v>
      </c>
      <c r="G7410" s="3">
        <v>5.2058</v>
      </c>
      <c r="H7410" s="6">
        <f>INDEX('Sample Customer Count'!$B$3:$B$14,MATCH('KU Gen'!D7410,'Sample Customer Count'!$A$3:$A$14,0))</f>
        <v>40</v>
      </c>
      <c r="I7410" s="6">
        <v>255</v>
      </c>
      <c r="J7410" s="6">
        <v>2.586215327914323</v>
      </c>
      <c r="K7410" s="6">
        <f t="shared" si="115"/>
        <v>85.828663432109437</v>
      </c>
    </row>
    <row r="7411" spans="1:11" x14ac:dyDescent="0.35">
      <c r="A7411" t="s">
        <v>14</v>
      </c>
      <c r="B7411" t="s">
        <v>17</v>
      </c>
      <c r="C7411" s="3" t="s">
        <v>4</v>
      </c>
      <c r="D7411" s="3">
        <v>11</v>
      </c>
      <c r="E7411" s="3">
        <v>5</v>
      </c>
      <c r="F7411" s="3">
        <v>17</v>
      </c>
      <c r="G7411" s="3">
        <v>6.0000000000000001E-3</v>
      </c>
      <c r="H7411" s="6">
        <f>INDEX('Sample Customer Count'!$B$3:$B$14,MATCH('KU Gen'!D7411,'Sample Customer Count'!$A$3:$A$14,0))</f>
        <v>40</v>
      </c>
      <c r="I7411" s="6">
        <v>255</v>
      </c>
      <c r="J7411" s="6">
        <v>2.586215327914323</v>
      </c>
      <c r="K7411" s="6">
        <f t="shared" si="115"/>
        <v>9.8922736292722843E-2</v>
      </c>
    </row>
    <row r="7412" spans="1:11" x14ac:dyDescent="0.35">
      <c r="A7412" t="s">
        <v>14</v>
      </c>
      <c r="B7412" t="s">
        <v>17</v>
      </c>
      <c r="C7412" s="3" t="s">
        <v>4</v>
      </c>
      <c r="D7412" s="3">
        <v>11</v>
      </c>
      <c r="E7412" s="3">
        <v>5</v>
      </c>
      <c r="F7412" s="3">
        <v>18</v>
      </c>
      <c r="G7412" s="3">
        <v>0</v>
      </c>
      <c r="H7412" s="6">
        <f>INDEX('Sample Customer Count'!$B$3:$B$14,MATCH('KU Gen'!D7412,'Sample Customer Count'!$A$3:$A$14,0))</f>
        <v>40</v>
      </c>
      <c r="I7412" s="6">
        <v>255</v>
      </c>
      <c r="J7412" s="6">
        <v>2.586215327914323</v>
      </c>
      <c r="K7412" s="6">
        <f t="shared" si="115"/>
        <v>0</v>
      </c>
    </row>
    <row r="7413" spans="1:11" x14ac:dyDescent="0.35">
      <c r="A7413" t="s">
        <v>14</v>
      </c>
      <c r="B7413" t="s">
        <v>17</v>
      </c>
      <c r="C7413" s="3" t="s">
        <v>4</v>
      </c>
      <c r="D7413" s="3">
        <v>11</v>
      </c>
      <c r="E7413" s="3">
        <v>5</v>
      </c>
      <c r="F7413" s="3">
        <v>19</v>
      </c>
      <c r="G7413" s="3">
        <v>0</v>
      </c>
      <c r="H7413" s="6">
        <f>INDEX('Sample Customer Count'!$B$3:$B$14,MATCH('KU Gen'!D7413,'Sample Customer Count'!$A$3:$A$14,0))</f>
        <v>40</v>
      </c>
      <c r="I7413" s="6">
        <v>255</v>
      </c>
      <c r="J7413" s="6">
        <v>2.586215327914323</v>
      </c>
      <c r="K7413" s="6">
        <f t="shared" si="115"/>
        <v>0</v>
      </c>
    </row>
    <row r="7414" spans="1:11" x14ac:dyDescent="0.35">
      <c r="A7414" t="s">
        <v>14</v>
      </c>
      <c r="B7414" t="s">
        <v>17</v>
      </c>
      <c r="C7414" s="3" t="s">
        <v>4</v>
      </c>
      <c r="D7414" s="3">
        <v>11</v>
      </c>
      <c r="E7414" s="3">
        <v>5</v>
      </c>
      <c r="F7414" s="3">
        <v>20</v>
      </c>
      <c r="G7414" s="3">
        <v>0</v>
      </c>
      <c r="H7414" s="6">
        <f>INDEX('Sample Customer Count'!$B$3:$B$14,MATCH('KU Gen'!D7414,'Sample Customer Count'!$A$3:$A$14,0))</f>
        <v>40</v>
      </c>
      <c r="I7414" s="6">
        <v>255</v>
      </c>
      <c r="J7414" s="6">
        <v>2.586215327914323</v>
      </c>
      <c r="K7414" s="6">
        <f t="shared" si="115"/>
        <v>0</v>
      </c>
    </row>
    <row r="7415" spans="1:11" x14ac:dyDescent="0.35">
      <c r="A7415" t="s">
        <v>14</v>
      </c>
      <c r="B7415" t="s">
        <v>17</v>
      </c>
      <c r="C7415" s="3" t="s">
        <v>4</v>
      </c>
      <c r="D7415" s="3">
        <v>11</v>
      </c>
      <c r="E7415" s="3">
        <v>5</v>
      </c>
      <c r="F7415" s="3">
        <v>21</v>
      </c>
      <c r="G7415" s="3">
        <v>0</v>
      </c>
      <c r="H7415" s="6">
        <f>INDEX('Sample Customer Count'!$B$3:$B$14,MATCH('KU Gen'!D7415,'Sample Customer Count'!$A$3:$A$14,0))</f>
        <v>40</v>
      </c>
      <c r="I7415" s="6">
        <v>255</v>
      </c>
      <c r="J7415" s="6">
        <v>2.586215327914323</v>
      </c>
      <c r="K7415" s="6">
        <f t="shared" si="115"/>
        <v>0</v>
      </c>
    </row>
    <row r="7416" spans="1:11" x14ac:dyDescent="0.35">
      <c r="A7416" t="s">
        <v>14</v>
      </c>
      <c r="B7416" t="s">
        <v>17</v>
      </c>
      <c r="C7416" s="3" t="s">
        <v>4</v>
      </c>
      <c r="D7416" s="3">
        <v>11</v>
      </c>
      <c r="E7416" s="3">
        <v>5</v>
      </c>
      <c r="F7416" s="3">
        <v>22</v>
      </c>
      <c r="G7416" s="3">
        <v>0</v>
      </c>
      <c r="H7416" s="6">
        <f>INDEX('Sample Customer Count'!$B$3:$B$14,MATCH('KU Gen'!D7416,'Sample Customer Count'!$A$3:$A$14,0))</f>
        <v>40</v>
      </c>
      <c r="I7416" s="6">
        <v>255</v>
      </c>
      <c r="J7416" s="6">
        <v>2.586215327914323</v>
      </c>
      <c r="K7416" s="6">
        <f t="shared" si="115"/>
        <v>0</v>
      </c>
    </row>
    <row r="7417" spans="1:11" x14ac:dyDescent="0.35">
      <c r="A7417" t="s">
        <v>14</v>
      </c>
      <c r="B7417" t="s">
        <v>17</v>
      </c>
      <c r="C7417" s="3" t="s">
        <v>4</v>
      </c>
      <c r="D7417" s="3">
        <v>11</v>
      </c>
      <c r="E7417" s="3">
        <v>5</v>
      </c>
      <c r="F7417" s="3">
        <v>23</v>
      </c>
      <c r="G7417" s="3">
        <v>0</v>
      </c>
      <c r="H7417" s="6">
        <f>INDEX('Sample Customer Count'!$B$3:$B$14,MATCH('KU Gen'!D7417,'Sample Customer Count'!$A$3:$A$14,0))</f>
        <v>40</v>
      </c>
      <c r="I7417" s="6">
        <v>255</v>
      </c>
      <c r="J7417" s="6">
        <v>2.586215327914323</v>
      </c>
      <c r="K7417" s="6">
        <f t="shared" si="115"/>
        <v>0</v>
      </c>
    </row>
    <row r="7418" spans="1:11" x14ac:dyDescent="0.35">
      <c r="A7418" t="s">
        <v>20</v>
      </c>
      <c r="B7418" t="s">
        <v>17</v>
      </c>
      <c r="C7418" s="3" t="s">
        <v>4</v>
      </c>
      <c r="D7418" s="3">
        <v>11</v>
      </c>
      <c r="E7418" s="3">
        <v>6</v>
      </c>
      <c r="F7418" s="3">
        <v>0</v>
      </c>
      <c r="G7418" s="3">
        <v>0</v>
      </c>
      <c r="H7418" s="6">
        <f>INDEX('Sample Customer Count'!$B$3:$B$14,MATCH('KU Gen'!D7418,'Sample Customer Count'!$A$3:$A$14,0))</f>
        <v>40</v>
      </c>
      <c r="I7418" s="6">
        <v>255</v>
      </c>
      <c r="J7418" s="6">
        <v>2.586215327914323</v>
      </c>
      <c r="K7418" s="6">
        <f t="shared" si="115"/>
        <v>0</v>
      </c>
    </row>
    <row r="7419" spans="1:11" x14ac:dyDescent="0.35">
      <c r="A7419" t="s">
        <v>20</v>
      </c>
      <c r="B7419" t="s">
        <v>17</v>
      </c>
      <c r="C7419" s="3" t="s">
        <v>4</v>
      </c>
      <c r="D7419" s="3">
        <v>11</v>
      </c>
      <c r="E7419" s="3">
        <v>6</v>
      </c>
      <c r="F7419" s="3">
        <v>1</v>
      </c>
      <c r="G7419" s="3">
        <v>0</v>
      </c>
      <c r="H7419" s="6">
        <f>INDEX('Sample Customer Count'!$B$3:$B$14,MATCH('KU Gen'!D7419,'Sample Customer Count'!$A$3:$A$14,0))</f>
        <v>40</v>
      </c>
      <c r="I7419" s="6">
        <v>255</v>
      </c>
      <c r="J7419" s="6">
        <v>2.586215327914323</v>
      </c>
      <c r="K7419" s="6">
        <f t="shared" si="115"/>
        <v>0</v>
      </c>
    </row>
    <row r="7420" spans="1:11" x14ac:dyDescent="0.35">
      <c r="A7420" t="s">
        <v>20</v>
      </c>
      <c r="B7420" t="s">
        <v>17</v>
      </c>
      <c r="C7420" s="3" t="s">
        <v>4</v>
      </c>
      <c r="D7420" s="3">
        <v>11</v>
      </c>
      <c r="E7420" s="3">
        <v>6</v>
      </c>
      <c r="F7420" s="3">
        <v>2</v>
      </c>
      <c r="G7420" s="3">
        <v>0</v>
      </c>
      <c r="H7420" s="6">
        <f>INDEX('Sample Customer Count'!$B$3:$B$14,MATCH('KU Gen'!D7420,'Sample Customer Count'!$A$3:$A$14,0))</f>
        <v>40</v>
      </c>
      <c r="I7420" s="6">
        <v>255</v>
      </c>
      <c r="J7420" s="6">
        <v>2.586215327914323</v>
      </c>
      <c r="K7420" s="6">
        <f t="shared" si="115"/>
        <v>0</v>
      </c>
    </row>
    <row r="7421" spans="1:11" x14ac:dyDescent="0.35">
      <c r="A7421" t="s">
        <v>20</v>
      </c>
      <c r="B7421" t="s">
        <v>17</v>
      </c>
      <c r="C7421" s="3" t="s">
        <v>4</v>
      </c>
      <c r="D7421" s="3">
        <v>11</v>
      </c>
      <c r="E7421" s="3">
        <v>6</v>
      </c>
      <c r="F7421" s="3">
        <v>3</v>
      </c>
      <c r="G7421" s="3">
        <v>0</v>
      </c>
      <c r="H7421" s="6">
        <f>INDEX('Sample Customer Count'!$B$3:$B$14,MATCH('KU Gen'!D7421,'Sample Customer Count'!$A$3:$A$14,0))</f>
        <v>40</v>
      </c>
      <c r="I7421" s="6">
        <v>255</v>
      </c>
      <c r="J7421" s="6">
        <v>2.586215327914323</v>
      </c>
      <c r="K7421" s="6">
        <f t="shared" si="115"/>
        <v>0</v>
      </c>
    </row>
    <row r="7422" spans="1:11" x14ac:dyDescent="0.35">
      <c r="A7422" t="s">
        <v>20</v>
      </c>
      <c r="B7422" t="s">
        <v>17</v>
      </c>
      <c r="C7422" s="3" t="s">
        <v>4</v>
      </c>
      <c r="D7422" s="3">
        <v>11</v>
      </c>
      <c r="E7422" s="3">
        <v>6</v>
      </c>
      <c r="F7422" s="3">
        <v>4</v>
      </c>
      <c r="G7422" s="3">
        <v>0</v>
      </c>
      <c r="H7422" s="6">
        <f>INDEX('Sample Customer Count'!$B$3:$B$14,MATCH('KU Gen'!D7422,'Sample Customer Count'!$A$3:$A$14,0))</f>
        <v>40</v>
      </c>
      <c r="I7422" s="6">
        <v>255</v>
      </c>
      <c r="J7422" s="6">
        <v>2.586215327914323</v>
      </c>
      <c r="K7422" s="6">
        <f t="shared" si="115"/>
        <v>0</v>
      </c>
    </row>
    <row r="7423" spans="1:11" x14ac:dyDescent="0.35">
      <c r="A7423" t="s">
        <v>20</v>
      </c>
      <c r="B7423" t="s">
        <v>17</v>
      </c>
      <c r="C7423" s="3" t="s">
        <v>4</v>
      </c>
      <c r="D7423" s="3">
        <v>11</v>
      </c>
      <c r="E7423" s="3">
        <v>6</v>
      </c>
      <c r="F7423" s="3">
        <v>5</v>
      </c>
      <c r="G7423" s="3">
        <v>0</v>
      </c>
      <c r="H7423" s="6">
        <f>INDEX('Sample Customer Count'!$B$3:$B$14,MATCH('KU Gen'!D7423,'Sample Customer Count'!$A$3:$A$14,0))</f>
        <v>40</v>
      </c>
      <c r="I7423" s="6">
        <v>255</v>
      </c>
      <c r="J7423" s="6">
        <v>2.586215327914323</v>
      </c>
      <c r="K7423" s="6">
        <f t="shared" si="115"/>
        <v>0</v>
      </c>
    </row>
    <row r="7424" spans="1:11" x14ac:dyDescent="0.35">
      <c r="A7424" t="s">
        <v>20</v>
      </c>
      <c r="B7424" t="s">
        <v>17</v>
      </c>
      <c r="C7424" s="3" t="s">
        <v>4</v>
      </c>
      <c r="D7424" s="3">
        <v>11</v>
      </c>
      <c r="E7424" s="3">
        <v>6</v>
      </c>
      <c r="F7424" s="3">
        <v>6</v>
      </c>
      <c r="G7424" s="3">
        <v>0</v>
      </c>
      <c r="H7424" s="6">
        <f>INDEX('Sample Customer Count'!$B$3:$B$14,MATCH('KU Gen'!D7424,'Sample Customer Count'!$A$3:$A$14,0))</f>
        <v>40</v>
      </c>
      <c r="I7424" s="6">
        <v>255</v>
      </c>
      <c r="J7424" s="6">
        <v>2.586215327914323</v>
      </c>
      <c r="K7424" s="6">
        <f t="shared" si="115"/>
        <v>0</v>
      </c>
    </row>
    <row r="7425" spans="1:11" x14ac:dyDescent="0.35">
      <c r="A7425" t="s">
        <v>20</v>
      </c>
      <c r="B7425" t="s">
        <v>17</v>
      </c>
      <c r="C7425" s="3" t="s">
        <v>4</v>
      </c>
      <c r="D7425" s="3">
        <v>11</v>
      </c>
      <c r="E7425" s="3">
        <v>6</v>
      </c>
      <c r="F7425" s="3">
        <v>7</v>
      </c>
      <c r="G7425" s="3">
        <v>1.0538999999999998</v>
      </c>
      <c r="H7425" s="6">
        <f>INDEX('Sample Customer Count'!$B$3:$B$14,MATCH('KU Gen'!D7425,'Sample Customer Count'!$A$3:$A$14,0))</f>
        <v>40</v>
      </c>
      <c r="I7425" s="6">
        <v>255</v>
      </c>
      <c r="J7425" s="6">
        <v>2.586215327914323</v>
      </c>
      <c r="K7425" s="6">
        <f t="shared" si="115"/>
        <v>17.375778629816764</v>
      </c>
    </row>
    <row r="7426" spans="1:11" x14ac:dyDescent="0.35">
      <c r="A7426" t="s">
        <v>20</v>
      </c>
      <c r="B7426" t="s">
        <v>17</v>
      </c>
      <c r="C7426" s="3" t="s">
        <v>4</v>
      </c>
      <c r="D7426" s="3">
        <v>11</v>
      </c>
      <c r="E7426" s="3">
        <v>6</v>
      </c>
      <c r="F7426" s="3">
        <v>8</v>
      </c>
      <c r="G7426" s="3">
        <v>22.799099999999999</v>
      </c>
      <c r="H7426" s="6">
        <f>INDEX('Sample Customer Count'!$B$3:$B$14,MATCH('KU Gen'!D7426,'Sample Customer Count'!$A$3:$A$14,0))</f>
        <v>40</v>
      </c>
      <c r="I7426" s="6">
        <v>255</v>
      </c>
      <c r="J7426" s="6">
        <v>2.586215327914323</v>
      </c>
      <c r="K7426" s="6">
        <f t="shared" si="115"/>
        <v>375.89155950190292</v>
      </c>
    </row>
    <row r="7427" spans="1:11" x14ac:dyDescent="0.35">
      <c r="A7427" t="s">
        <v>20</v>
      </c>
      <c r="B7427" t="s">
        <v>17</v>
      </c>
      <c r="C7427" s="3" t="s">
        <v>4</v>
      </c>
      <c r="D7427" s="3">
        <v>11</v>
      </c>
      <c r="E7427" s="3">
        <v>6</v>
      </c>
      <c r="F7427" s="3">
        <v>9</v>
      </c>
      <c r="G7427" s="3">
        <v>67.843400000000003</v>
      </c>
      <c r="H7427" s="6">
        <f>INDEX('Sample Customer Count'!$B$3:$B$14,MATCH('KU Gen'!D7427,'Sample Customer Count'!$A$3:$A$14,0))</f>
        <v>40</v>
      </c>
      <c r="I7427" s="6">
        <v>255</v>
      </c>
      <c r="J7427" s="6">
        <v>2.586215327914323</v>
      </c>
      <c r="K7427" s="6">
        <f t="shared" ref="K7427:K7490" si="116">G7427*((I7427/H7427)*J7427)</f>
        <v>1118.542461233619</v>
      </c>
    </row>
    <row r="7428" spans="1:11" x14ac:dyDescent="0.35">
      <c r="A7428" t="s">
        <v>20</v>
      </c>
      <c r="B7428" t="s">
        <v>17</v>
      </c>
      <c r="C7428" s="3" t="s">
        <v>4</v>
      </c>
      <c r="D7428" s="3">
        <v>11</v>
      </c>
      <c r="E7428" s="3">
        <v>6</v>
      </c>
      <c r="F7428" s="3">
        <v>10</v>
      </c>
      <c r="G7428" s="3">
        <v>114.19280000000001</v>
      </c>
      <c r="H7428" s="6">
        <f>INDEX('Sample Customer Count'!$B$3:$B$14,MATCH('KU Gen'!D7428,'Sample Customer Count'!$A$3:$A$14,0))</f>
        <v>40</v>
      </c>
      <c r="I7428" s="6">
        <v>255</v>
      </c>
      <c r="J7428" s="6">
        <v>2.586215327914323</v>
      </c>
      <c r="K7428" s="6">
        <f t="shared" si="116"/>
        <v>1882.7107068212736</v>
      </c>
    </row>
    <row r="7429" spans="1:11" x14ac:dyDescent="0.35">
      <c r="A7429" t="s">
        <v>20</v>
      </c>
      <c r="B7429" t="s">
        <v>17</v>
      </c>
      <c r="C7429" s="3" t="s">
        <v>4</v>
      </c>
      <c r="D7429" s="3">
        <v>11</v>
      </c>
      <c r="E7429" s="3">
        <v>6</v>
      </c>
      <c r="F7429" s="3">
        <v>11</v>
      </c>
      <c r="G7429" s="3">
        <v>132.96</v>
      </c>
      <c r="H7429" s="6">
        <f>INDEX('Sample Customer Count'!$B$3:$B$14,MATCH('KU Gen'!D7429,'Sample Customer Count'!$A$3:$A$14,0))</f>
        <v>40</v>
      </c>
      <c r="I7429" s="6">
        <v>255</v>
      </c>
      <c r="J7429" s="6">
        <v>2.586215327914323</v>
      </c>
      <c r="K7429" s="6">
        <f t="shared" si="116"/>
        <v>2192.1278362467383</v>
      </c>
    </row>
    <row r="7430" spans="1:11" x14ac:dyDescent="0.35">
      <c r="A7430" t="s">
        <v>20</v>
      </c>
      <c r="B7430" t="s">
        <v>17</v>
      </c>
      <c r="C7430" s="3" t="s">
        <v>4</v>
      </c>
      <c r="D7430" s="3">
        <v>11</v>
      </c>
      <c r="E7430" s="3">
        <v>6</v>
      </c>
      <c r="F7430" s="3">
        <v>12</v>
      </c>
      <c r="G7430" s="3">
        <v>137.00290000000001</v>
      </c>
      <c r="H7430" s="6">
        <f>INDEX('Sample Customer Count'!$B$3:$B$14,MATCH('KU Gen'!D7430,'Sample Customer Count'!$A$3:$A$14,0))</f>
        <v>40</v>
      </c>
      <c r="I7430" s="6">
        <v>255</v>
      </c>
      <c r="J7430" s="6">
        <v>2.586215327914323</v>
      </c>
      <c r="K7430" s="6">
        <f t="shared" si="116"/>
        <v>2258.7836246730467</v>
      </c>
    </row>
    <row r="7431" spans="1:11" x14ac:dyDescent="0.35">
      <c r="A7431" t="s">
        <v>20</v>
      </c>
      <c r="B7431" t="s">
        <v>17</v>
      </c>
      <c r="C7431" s="3" t="s">
        <v>4</v>
      </c>
      <c r="D7431" s="3">
        <v>11</v>
      </c>
      <c r="E7431" s="3">
        <v>6</v>
      </c>
      <c r="F7431" s="3">
        <v>13</v>
      </c>
      <c r="G7431" s="3">
        <v>115.6455</v>
      </c>
      <c r="H7431" s="6">
        <f>INDEX('Sample Customer Count'!$B$3:$B$14,MATCH('KU Gen'!D7431,'Sample Customer Count'!$A$3:$A$14,0))</f>
        <v>40</v>
      </c>
      <c r="I7431" s="6">
        <v>255</v>
      </c>
      <c r="J7431" s="6">
        <v>2.586215327914323</v>
      </c>
      <c r="K7431" s="6">
        <f t="shared" si="116"/>
        <v>1906.6615499900133</v>
      </c>
    </row>
    <row r="7432" spans="1:11" x14ac:dyDescent="0.35">
      <c r="A7432" t="s">
        <v>20</v>
      </c>
      <c r="B7432" t="s">
        <v>17</v>
      </c>
      <c r="C7432" s="3" t="s">
        <v>4</v>
      </c>
      <c r="D7432" s="3">
        <v>11</v>
      </c>
      <c r="E7432" s="3">
        <v>6</v>
      </c>
      <c r="F7432" s="3">
        <v>14</v>
      </c>
      <c r="G7432" s="3">
        <v>49.092100000000002</v>
      </c>
      <c r="H7432" s="6">
        <f>INDEX('Sample Customer Count'!$B$3:$B$14,MATCH('KU Gen'!D7432,'Sample Customer Count'!$A$3:$A$14,0))</f>
        <v>40</v>
      </c>
      <c r="I7432" s="6">
        <v>255</v>
      </c>
      <c r="J7432" s="6">
        <v>2.586215327914323</v>
      </c>
      <c r="K7432" s="6">
        <f t="shared" si="116"/>
        <v>809.38747705932985</v>
      </c>
    </row>
    <row r="7433" spans="1:11" x14ac:dyDescent="0.35">
      <c r="A7433" t="s">
        <v>20</v>
      </c>
      <c r="B7433" t="s">
        <v>17</v>
      </c>
      <c r="C7433" s="3" t="s">
        <v>4</v>
      </c>
      <c r="D7433" s="3">
        <v>11</v>
      </c>
      <c r="E7433" s="3">
        <v>6</v>
      </c>
      <c r="F7433" s="3">
        <v>15</v>
      </c>
      <c r="G7433" s="3">
        <v>22.999500000000001</v>
      </c>
      <c r="H7433" s="6">
        <f>INDEX('Sample Customer Count'!$B$3:$B$14,MATCH('KU Gen'!D7433,'Sample Customer Count'!$A$3:$A$14,0))</f>
        <v>40</v>
      </c>
      <c r="I7433" s="6">
        <v>255</v>
      </c>
      <c r="J7433" s="6">
        <v>2.586215327914323</v>
      </c>
      <c r="K7433" s="6">
        <f t="shared" si="116"/>
        <v>379.19557889407986</v>
      </c>
    </row>
    <row r="7434" spans="1:11" x14ac:dyDescent="0.35">
      <c r="A7434" t="s">
        <v>20</v>
      </c>
      <c r="B7434" t="s">
        <v>17</v>
      </c>
      <c r="C7434" s="3" t="s">
        <v>4</v>
      </c>
      <c r="D7434" s="3">
        <v>11</v>
      </c>
      <c r="E7434" s="3">
        <v>6</v>
      </c>
      <c r="F7434" s="3">
        <v>16</v>
      </c>
      <c r="G7434" s="3">
        <v>1.1918</v>
      </c>
      <c r="H7434" s="6">
        <f>INDEX('Sample Customer Count'!$B$3:$B$14,MATCH('KU Gen'!D7434,'Sample Customer Count'!$A$3:$A$14,0))</f>
        <v>40</v>
      </c>
      <c r="I7434" s="6">
        <v>255</v>
      </c>
      <c r="J7434" s="6">
        <v>2.586215327914323</v>
      </c>
      <c r="K7434" s="6">
        <f t="shared" si="116"/>
        <v>19.649352852277847</v>
      </c>
    </row>
    <row r="7435" spans="1:11" x14ac:dyDescent="0.35">
      <c r="A7435" t="s">
        <v>20</v>
      </c>
      <c r="B7435" t="s">
        <v>17</v>
      </c>
      <c r="C7435" s="3" t="s">
        <v>4</v>
      </c>
      <c r="D7435" s="3">
        <v>11</v>
      </c>
      <c r="E7435" s="3">
        <v>6</v>
      </c>
      <c r="F7435" s="3">
        <v>17</v>
      </c>
      <c r="G7435" s="3">
        <v>0</v>
      </c>
      <c r="H7435" s="6">
        <f>INDEX('Sample Customer Count'!$B$3:$B$14,MATCH('KU Gen'!D7435,'Sample Customer Count'!$A$3:$A$14,0))</f>
        <v>40</v>
      </c>
      <c r="I7435" s="6">
        <v>255</v>
      </c>
      <c r="J7435" s="6">
        <v>2.586215327914323</v>
      </c>
      <c r="K7435" s="6">
        <f t="shared" si="116"/>
        <v>0</v>
      </c>
    </row>
    <row r="7436" spans="1:11" x14ac:dyDescent="0.35">
      <c r="A7436" t="s">
        <v>20</v>
      </c>
      <c r="B7436" t="s">
        <v>17</v>
      </c>
      <c r="C7436" s="3" t="s">
        <v>4</v>
      </c>
      <c r="D7436" s="3">
        <v>11</v>
      </c>
      <c r="E7436" s="3">
        <v>6</v>
      </c>
      <c r="F7436" s="3">
        <v>18</v>
      </c>
      <c r="G7436" s="3">
        <v>0</v>
      </c>
      <c r="H7436" s="6">
        <f>INDEX('Sample Customer Count'!$B$3:$B$14,MATCH('KU Gen'!D7436,'Sample Customer Count'!$A$3:$A$14,0))</f>
        <v>40</v>
      </c>
      <c r="I7436" s="6">
        <v>255</v>
      </c>
      <c r="J7436" s="6">
        <v>2.586215327914323</v>
      </c>
      <c r="K7436" s="6">
        <f t="shared" si="116"/>
        <v>0</v>
      </c>
    </row>
    <row r="7437" spans="1:11" x14ac:dyDescent="0.35">
      <c r="A7437" t="s">
        <v>20</v>
      </c>
      <c r="B7437" t="s">
        <v>17</v>
      </c>
      <c r="C7437" s="3" t="s">
        <v>4</v>
      </c>
      <c r="D7437" s="3">
        <v>11</v>
      </c>
      <c r="E7437" s="3">
        <v>6</v>
      </c>
      <c r="F7437" s="3">
        <v>19</v>
      </c>
      <c r="G7437" s="3">
        <v>0</v>
      </c>
      <c r="H7437" s="6">
        <f>INDEX('Sample Customer Count'!$B$3:$B$14,MATCH('KU Gen'!D7437,'Sample Customer Count'!$A$3:$A$14,0))</f>
        <v>40</v>
      </c>
      <c r="I7437" s="6">
        <v>255</v>
      </c>
      <c r="J7437" s="6">
        <v>2.586215327914323</v>
      </c>
      <c r="K7437" s="6">
        <f t="shared" si="116"/>
        <v>0</v>
      </c>
    </row>
    <row r="7438" spans="1:11" x14ac:dyDescent="0.35">
      <c r="A7438" t="s">
        <v>20</v>
      </c>
      <c r="B7438" t="s">
        <v>17</v>
      </c>
      <c r="C7438" s="3" t="s">
        <v>4</v>
      </c>
      <c r="D7438" s="3">
        <v>11</v>
      </c>
      <c r="E7438" s="3">
        <v>6</v>
      </c>
      <c r="F7438" s="3">
        <v>20</v>
      </c>
      <c r="G7438" s="3">
        <v>0</v>
      </c>
      <c r="H7438" s="6">
        <f>INDEX('Sample Customer Count'!$B$3:$B$14,MATCH('KU Gen'!D7438,'Sample Customer Count'!$A$3:$A$14,0))</f>
        <v>40</v>
      </c>
      <c r="I7438" s="6">
        <v>255</v>
      </c>
      <c r="J7438" s="6">
        <v>2.586215327914323</v>
      </c>
      <c r="K7438" s="6">
        <f t="shared" si="116"/>
        <v>0</v>
      </c>
    </row>
    <row r="7439" spans="1:11" x14ac:dyDescent="0.35">
      <c r="A7439" t="s">
        <v>20</v>
      </c>
      <c r="B7439" t="s">
        <v>17</v>
      </c>
      <c r="C7439" s="3" t="s">
        <v>4</v>
      </c>
      <c r="D7439" s="3">
        <v>11</v>
      </c>
      <c r="E7439" s="3">
        <v>6</v>
      </c>
      <c r="F7439" s="3">
        <v>21</v>
      </c>
      <c r="G7439" s="3">
        <v>0</v>
      </c>
      <c r="H7439" s="6">
        <f>INDEX('Sample Customer Count'!$B$3:$B$14,MATCH('KU Gen'!D7439,'Sample Customer Count'!$A$3:$A$14,0))</f>
        <v>40</v>
      </c>
      <c r="I7439" s="6">
        <v>255</v>
      </c>
      <c r="J7439" s="6">
        <v>2.586215327914323</v>
      </c>
      <c r="K7439" s="6">
        <f t="shared" si="116"/>
        <v>0</v>
      </c>
    </row>
    <row r="7440" spans="1:11" x14ac:dyDescent="0.35">
      <c r="A7440" t="s">
        <v>20</v>
      </c>
      <c r="B7440" t="s">
        <v>17</v>
      </c>
      <c r="C7440" s="3" t="s">
        <v>4</v>
      </c>
      <c r="D7440" s="3">
        <v>11</v>
      </c>
      <c r="E7440" s="3">
        <v>6</v>
      </c>
      <c r="F7440" s="3">
        <v>22</v>
      </c>
      <c r="G7440" s="3">
        <v>0</v>
      </c>
      <c r="H7440" s="6">
        <f>INDEX('Sample Customer Count'!$B$3:$B$14,MATCH('KU Gen'!D7440,'Sample Customer Count'!$A$3:$A$14,0))</f>
        <v>40</v>
      </c>
      <c r="I7440" s="6">
        <v>255</v>
      </c>
      <c r="J7440" s="6">
        <v>2.586215327914323</v>
      </c>
      <c r="K7440" s="6">
        <f t="shared" si="116"/>
        <v>0</v>
      </c>
    </row>
    <row r="7441" spans="1:11" x14ac:dyDescent="0.35">
      <c r="A7441" t="s">
        <v>20</v>
      </c>
      <c r="B7441" t="s">
        <v>17</v>
      </c>
      <c r="C7441" s="3" t="s">
        <v>4</v>
      </c>
      <c r="D7441" s="3">
        <v>11</v>
      </c>
      <c r="E7441" s="3">
        <v>6</v>
      </c>
      <c r="F7441" s="3">
        <v>23</v>
      </c>
      <c r="G7441" s="3">
        <v>0</v>
      </c>
      <c r="H7441" s="6">
        <f>INDEX('Sample Customer Count'!$B$3:$B$14,MATCH('KU Gen'!D7441,'Sample Customer Count'!$A$3:$A$14,0))</f>
        <v>40</v>
      </c>
      <c r="I7441" s="6">
        <v>255</v>
      </c>
      <c r="J7441" s="6">
        <v>2.586215327914323</v>
      </c>
      <c r="K7441" s="6">
        <f t="shared" si="116"/>
        <v>0</v>
      </c>
    </row>
    <row r="7442" spans="1:11" x14ac:dyDescent="0.35">
      <c r="A7442" t="s">
        <v>20</v>
      </c>
      <c r="B7442" t="s">
        <v>17</v>
      </c>
      <c r="C7442" s="3" t="s">
        <v>4</v>
      </c>
      <c r="D7442" s="3">
        <v>11</v>
      </c>
      <c r="E7442" s="3">
        <v>7</v>
      </c>
      <c r="F7442" s="3">
        <v>0</v>
      </c>
      <c r="G7442" s="3">
        <v>0</v>
      </c>
      <c r="H7442" s="6">
        <f>INDEX('Sample Customer Count'!$B$3:$B$14,MATCH('KU Gen'!D7442,'Sample Customer Count'!$A$3:$A$14,0))</f>
        <v>40</v>
      </c>
      <c r="I7442" s="6">
        <v>255</v>
      </c>
      <c r="J7442" s="6">
        <v>2.586215327914323</v>
      </c>
      <c r="K7442" s="6">
        <f t="shared" si="116"/>
        <v>0</v>
      </c>
    </row>
    <row r="7443" spans="1:11" x14ac:dyDescent="0.35">
      <c r="A7443" t="s">
        <v>20</v>
      </c>
      <c r="B7443" t="s">
        <v>17</v>
      </c>
      <c r="C7443" s="3" t="s">
        <v>4</v>
      </c>
      <c r="D7443" s="3">
        <v>11</v>
      </c>
      <c r="E7443" s="3">
        <v>7</v>
      </c>
      <c r="F7443" s="3">
        <v>1</v>
      </c>
      <c r="G7443" s="3">
        <v>0</v>
      </c>
      <c r="H7443" s="6">
        <f>INDEX('Sample Customer Count'!$B$3:$B$14,MATCH('KU Gen'!D7443,'Sample Customer Count'!$A$3:$A$14,0))</f>
        <v>40</v>
      </c>
      <c r="I7443" s="6">
        <v>255</v>
      </c>
      <c r="J7443" s="6">
        <v>2.586215327914323</v>
      </c>
      <c r="K7443" s="6">
        <f t="shared" si="116"/>
        <v>0</v>
      </c>
    </row>
    <row r="7444" spans="1:11" x14ac:dyDescent="0.35">
      <c r="A7444" t="s">
        <v>20</v>
      </c>
      <c r="B7444" t="s">
        <v>17</v>
      </c>
      <c r="C7444" s="3" t="s">
        <v>4</v>
      </c>
      <c r="D7444" s="3">
        <v>11</v>
      </c>
      <c r="E7444" s="3">
        <v>7</v>
      </c>
      <c r="F7444" s="3">
        <v>2</v>
      </c>
      <c r="G7444" s="3">
        <v>0</v>
      </c>
      <c r="H7444" s="6">
        <f>INDEX('Sample Customer Count'!$B$3:$B$14,MATCH('KU Gen'!D7444,'Sample Customer Count'!$A$3:$A$14,0))</f>
        <v>40</v>
      </c>
      <c r="I7444" s="6">
        <v>255</v>
      </c>
      <c r="J7444" s="6">
        <v>2.586215327914323</v>
      </c>
      <c r="K7444" s="6">
        <f t="shared" si="116"/>
        <v>0</v>
      </c>
    </row>
    <row r="7445" spans="1:11" x14ac:dyDescent="0.35">
      <c r="A7445" t="s">
        <v>20</v>
      </c>
      <c r="B7445" t="s">
        <v>17</v>
      </c>
      <c r="C7445" s="3" t="s">
        <v>4</v>
      </c>
      <c r="D7445" s="3">
        <v>11</v>
      </c>
      <c r="E7445" s="3">
        <v>7</v>
      </c>
      <c r="F7445" s="3">
        <v>3</v>
      </c>
      <c r="G7445" s="3">
        <v>0</v>
      </c>
      <c r="H7445" s="6">
        <f>INDEX('Sample Customer Count'!$B$3:$B$14,MATCH('KU Gen'!D7445,'Sample Customer Count'!$A$3:$A$14,0))</f>
        <v>40</v>
      </c>
      <c r="I7445" s="6">
        <v>255</v>
      </c>
      <c r="J7445" s="6">
        <v>2.586215327914323</v>
      </c>
      <c r="K7445" s="6">
        <f t="shared" si="116"/>
        <v>0</v>
      </c>
    </row>
    <row r="7446" spans="1:11" x14ac:dyDescent="0.35">
      <c r="A7446" t="s">
        <v>20</v>
      </c>
      <c r="B7446" t="s">
        <v>17</v>
      </c>
      <c r="C7446" s="3" t="s">
        <v>4</v>
      </c>
      <c r="D7446" s="3">
        <v>11</v>
      </c>
      <c r="E7446" s="3">
        <v>7</v>
      </c>
      <c r="F7446" s="3">
        <v>4</v>
      </c>
      <c r="G7446" s="3">
        <v>0</v>
      </c>
      <c r="H7446" s="6">
        <f>INDEX('Sample Customer Count'!$B$3:$B$14,MATCH('KU Gen'!D7446,'Sample Customer Count'!$A$3:$A$14,0))</f>
        <v>40</v>
      </c>
      <c r="I7446" s="6">
        <v>255</v>
      </c>
      <c r="J7446" s="6">
        <v>2.586215327914323</v>
      </c>
      <c r="K7446" s="6">
        <f t="shared" si="116"/>
        <v>0</v>
      </c>
    </row>
    <row r="7447" spans="1:11" x14ac:dyDescent="0.35">
      <c r="A7447" t="s">
        <v>20</v>
      </c>
      <c r="B7447" t="s">
        <v>17</v>
      </c>
      <c r="C7447" s="3" t="s">
        <v>4</v>
      </c>
      <c r="D7447" s="3">
        <v>11</v>
      </c>
      <c r="E7447" s="3">
        <v>7</v>
      </c>
      <c r="F7447" s="3">
        <v>5</v>
      </c>
      <c r="G7447" s="3">
        <v>0</v>
      </c>
      <c r="H7447" s="6">
        <f>INDEX('Sample Customer Count'!$B$3:$B$14,MATCH('KU Gen'!D7447,'Sample Customer Count'!$A$3:$A$14,0))</f>
        <v>40</v>
      </c>
      <c r="I7447" s="6">
        <v>255</v>
      </c>
      <c r="J7447" s="6">
        <v>2.586215327914323</v>
      </c>
      <c r="K7447" s="6">
        <f t="shared" si="116"/>
        <v>0</v>
      </c>
    </row>
    <row r="7448" spans="1:11" x14ac:dyDescent="0.35">
      <c r="A7448" t="s">
        <v>20</v>
      </c>
      <c r="B7448" t="s">
        <v>17</v>
      </c>
      <c r="C7448" s="3" t="s">
        <v>4</v>
      </c>
      <c r="D7448" s="3">
        <v>11</v>
      </c>
      <c r="E7448" s="3">
        <v>7</v>
      </c>
      <c r="F7448" s="3">
        <v>6</v>
      </c>
      <c r="G7448" s="3">
        <v>0</v>
      </c>
      <c r="H7448" s="6">
        <f>INDEX('Sample Customer Count'!$B$3:$B$14,MATCH('KU Gen'!D7448,'Sample Customer Count'!$A$3:$A$14,0))</f>
        <v>40</v>
      </c>
      <c r="I7448" s="6">
        <v>255</v>
      </c>
      <c r="J7448" s="6">
        <v>2.586215327914323</v>
      </c>
      <c r="K7448" s="6">
        <f t="shared" si="116"/>
        <v>0</v>
      </c>
    </row>
    <row r="7449" spans="1:11" x14ac:dyDescent="0.35">
      <c r="A7449" t="s">
        <v>20</v>
      </c>
      <c r="B7449" t="s">
        <v>17</v>
      </c>
      <c r="C7449" s="3" t="s">
        <v>4</v>
      </c>
      <c r="D7449" s="3">
        <v>11</v>
      </c>
      <c r="E7449" s="3">
        <v>7</v>
      </c>
      <c r="F7449" s="3">
        <v>7</v>
      </c>
      <c r="G7449" s="3">
        <v>0</v>
      </c>
      <c r="H7449" s="6">
        <f>INDEX('Sample Customer Count'!$B$3:$B$14,MATCH('KU Gen'!D7449,'Sample Customer Count'!$A$3:$A$14,0))</f>
        <v>40</v>
      </c>
      <c r="I7449" s="6">
        <v>255</v>
      </c>
      <c r="J7449" s="6">
        <v>2.586215327914323</v>
      </c>
      <c r="K7449" s="6">
        <f t="shared" si="116"/>
        <v>0</v>
      </c>
    </row>
    <row r="7450" spans="1:11" x14ac:dyDescent="0.35">
      <c r="A7450" t="s">
        <v>20</v>
      </c>
      <c r="B7450" t="s">
        <v>17</v>
      </c>
      <c r="C7450" s="3" t="s">
        <v>4</v>
      </c>
      <c r="D7450" s="3">
        <v>11</v>
      </c>
      <c r="E7450" s="3">
        <v>7</v>
      </c>
      <c r="F7450" s="3">
        <v>8</v>
      </c>
      <c r="G7450" s="3">
        <v>7.6E-3</v>
      </c>
      <c r="H7450" s="6">
        <f>INDEX('Sample Customer Count'!$B$3:$B$14,MATCH('KU Gen'!D7450,'Sample Customer Count'!$A$3:$A$14,0))</f>
        <v>40</v>
      </c>
      <c r="I7450" s="6">
        <v>255</v>
      </c>
      <c r="J7450" s="6">
        <v>2.586215327914323</v>
      </c>
      <c r="K7450" s="6">
        <f t="shared" si="116"/>
        <v>0.12530213263744894</v>
      </c>
    </row>
    <row r="7451" spans="1:11" x14ac:dyDescent="0.35">
      <c r="A7451" t="s">
        <v>20</v>
      </c>
      <c r="B7451" t="s">
        <v>17</v>
      </c>
      <c r="C7451" s="3" t="s">
        <v>4</v>
      </c>
      <c r="D7451" s="3">
        <v>11</v>
      </c>
      <c r="E7451" s="3">
        <v>7</v>
      </c>
      <c r="F7451" s="3">
        <v>9</v>
      </c>
      <c r="G7451" s="3">
        <v>0.34429999999999999</v>
      </c>
      <c r="H7451" s="6">
        <f>INDEX('Sample Customer Count'!$B$3:$B$14,MATCH('KU Gen'!D7451,'Sample Customer Count'!$A$3:$A$14,0))</f>
        <v>40</v>
      </c>
      <c r="I7451" s="6">
        <v>255</v>
      </c>
      <c r="J7451" s="6">
        <v>2.586215327914323</v>
      </c>
      <c r="K7451" s="6">
        <f t="shared" si="116"/>
        <v>5.6765163509307461</v>
      </c>
    </row>
    <row r="7452" spans="1:11" x14ac:dyDescent="0.35">
      <c r="A7452" t="s">
        <v>20</v>
      </c>
      <c r="B7452" t="s">
        <v>17</v>
      </c>
      <c r="C7452" s="3" t="s">
        <v>4</v>
      </c>
      <c r="D7452" s="3">
        <v>11</v>
      </c>
      <c r="E7452" s="3">
        <v>7</v>
      </c>
      <c r="F7452" s="3">
        <v>10</v>
      </c>
      <c r="G7452" s="3">
        <v>0.56869999999999998</v>
      </c>
      <c r="H7452" s="6">
        <f>INDEX('Sample Customer Count'!$B$3:$B$14,MATCH('KU Gen'!D7452,'Sample Customer Count'!$A$3:$A$14,0))</f>
        <v>40</v>
      </c>
      <c r="I7452" s="6">
        <v>255</v>
      </c>
      <c r="J7452" s="6">
        <v>2.586215327914323</v>
      </c>
      <c r="K7452" s="6">
        <f t="shared" si="116"/>
        <v>9.3762266882785799</v>
      </c>
    </row>
    <row r="7453" spans="1:11" x14ac:dyDescent="0.35">
      <c r="A7453" t="s">
        <v>20</v>
      </c>
      <c r="B7453" t="s">
        <v>17</v>
      </c>
      <c r="C7453" s="3" t="s">
        <v>4</v>
      </c>
      <c r="D7453" s="3">
        <v>11</v>
      </c>
      <c r="E7453" s="3">
        <v>7</v>
      </c>
      <c r="F7453" s="3">
        <v>11</v>
      </c>
      <c r="G7453" s="3">
        <v>1.2806</v>
      </c>
      <c r="H7453" s="6">
        <f>INDEX('Sample Customer Count'!$B$3:$B$14,MATCH('KU Gen'!D7453,'Sample Customer Count'!$A$3:$A$14,0))</f>
        <v>40</v>
      </c>
      <c r="I7453" s="6">
        <v>255</v>
      </c>
      <c r="J7453" s="6">
        <v>2.586215327914323</v>
      </c>
      <c r="K7453" s="6">
        <f t="shared" si="116"/>
        <v>21.113409349410144</v>
      </c>
    </row>
    <row r="7454" spans="1:11" x14ac:dyDescent="0.35">
      <c r="A7454" t="s">
        <v>20</v>
      </c>
      <c r="B7454" t="s">
        <v>17</v>
      </c>
      <c r="C7454" s="3" t="s">
        <v>4</v>
      </c>
      <c r="D7454" s="3">
        <v>11</v>
      </c>
      <c r="E7454" s="3">
        <v>7</v>
      </c>
      <c r="F7454" s="3">
        <v>12</v>
      </c>
      <c r="G7454" s="3">
        <v>2.2876000000000003</v>
      </c>
      <c r="H7454" s="6">
        <f>INDEX('Sample Customer Count'!$B$3:$B$14,MATCH('KU Gen'!D7454,'Sample Customer Count'!$A$3:$A$14,0))</f>
        <v>40</v>
      </c>
      <c r="I7454" s="6">
        <v>255</v>
      </c>
      <c r="J7454" s="6">
        <v>2.586215327914323</v>
      </c>
      <c r="K7454" s="6">
        <f t="shared" si="116"/>
        <v>37.715941923872137</v>
      </c>
    </row>
    <row r="7455" spans="1:11" x14ac:dyDescent="0.35">
      <c r="A7455" t="s">
        <v>20</v>
      </c>
      <c r="B7455" t="s">
        <v>17</v>
      </c>
      <c r="C7455" s="3" t="s">
        <v>4</v>
      </c>
      <c r="D7455" s="3">
        <v>11</v>
      </c>
      <c r="E7455" s="3">
        <v>7</v>
      </c>
      <c r="F7455" s="3">
        <v>13</v>
      </c>
      <c r="G7455" s="3">
        <v>1.9596</v>
      </c>
      <c r="H7455" s="6">
        <f>INDEX('Sample Customer Count'!$B$3:$B$14,MATCH('KU Gen'!D7455,'Sample Customer Count'!$A$3:$A$14,0))</f>
        <v>40</v>
      </c>
      <c r="I7455" s="6">
        <v>255</v>
      </c>
      <c r="J7455" s="6">
        <v>2.586215327914323</v>
      </c>
      <c r="K7455" s="6">
        <f t="shared" si="116"/>
        <v>32.308165673203284</v>
      </c>
    </row>
    <row r="7456" spans="1:11" x14ac:dyDescent="0.35">
      <c r="A7456" t="s">
        <v>20</v>
      </c>
      <c r="B7456" t="s">
        <v>17</v>
      </c>
      <c r="C7456" s="3" t="s">
        <v>4</v>
      </c>
      <c r="D7456" s="3">
        <v>11</v>
      </c>
      <c r="E7456" s="3">
        <v>7</v>
      </c>
      <c r="F7456" s="3">
        <v>14</v>
      </c>
      <c r="G7456" s="3">
        <v>2.6166</v>
      </c>
      <c r="H7456" s="6">
        <f>INDEX('Sample Customer Count'!$B$3:$B$14,MATCH('KU Gen'!D7456,'Sample Customer Count'!$A$3:$A$14,0))</f>
        <v>40</v>
      </c>
      <c r="I7456" s="6">
        <v>255</v>
      </c>
      <c r="J7456" s="6">
        <v>2.586215327914323</v>
      </c>
      <c r="K7456" s="6">
        <f t="shared" si="116"/>
        <v>43.140205297256436</v>
      </c>
    </row>
    <row r="7457" spans="1:11" x14ac:dyDescent="0.35">
      <c r="A7457" t="s">
        <v>20</v>
      </c>
      <c r="B7457" t="s">
        <v>17</v>
      </c>
      <c r="C7457" s="3" t="s">
        <v>4</v>
      </c>
      <c r="D7457" s="3">
        <v>11</v>
      </c>
      <c r="E7457" s="3">
        <v>7</v>
      </c>
      <c r="F7457" s="3">
        <v>15</v>
      </c>
      <c r="G7457" s="3">
        <v>0.47489999999999999</v>
      </c>
      <c r="H7457" s="6">
        <f>INDEX('Sample Customer Count'!$B$3:$B$14,MATCH('KU Gen'!D7457,'Sample Customer Count'!$A$3:$A$14,0))</f>
        <v>40</v>
      </c>
      <c r="I7457" s="6">
        <v>255</v>
      </c>
      <c r="J7457" s="6">
        <v>2.586215327914323</v>
      </c>
      <c r="K7457" s="6">
        <f t="shared" si="116"/>
        <v>7.8297345775690133</v>
      </c>
    </row>
    <row r="7458" spans="1:11" x14ac:dyDescent="0.35">
      <c r="A7458" t="s">
        <v>20</v>
      </c>
      <c r="B7458" t="s">
        <v>17</v>
      </c>
      <c r="C7458" s="3" t="s">
        <v>4</v>
      </c>
      <c r="D7458" s="3">
        <v>11</v>
      </c>
      <c r="E7458" s="3">
        <v>7</v>
      </c>
      <c r="F7458" s="3">
        <v>16</v>
      </c>
      <c r="G7458" s="3">
        <v>1.0999999999999999E-2</v>
      </c>
      <c r="H7458" s="6">
        <f>INDEX('Sample Customer Count'!$B$3:$B$14,MATCH('KU Gen'!D7458,'Sample Customer Count'!$A$3:$A$14,0))</f>
        <v>40</v>
      </c>
      <c r="I7458" s="6">
        <v>255</v>
      </c>
      <c r="J7458" s="6">
        <v>2.586215327914323</v>
      </c>
      <c r="K7458" s="6">
        <f t="shared" si="116"/>
        <v>0.18135834986999189</v>
      </c>
    </row>
    <row r="7459" spans="1:11" x14ac:dyDescent="0.35">
      <c r="A7459" t="s">
        <v>20</v>
      </c>
      <c r="B7459" t="s">
        <v>17</v>
      </c>
      <c r="C7459" s="3" t="s">
        <v>4</v>
      </c>
      <c r="D7459" s="3">
        <v>11</v>
      </c>
      <c r="E7459" s="3">
        <v>7</v>
      </c>
      <c r="F7459" s="3">
        <v>17</v>
      </c>
      <c r="G7459" s="3">
        <v>0</v>
      </c>
      <c r="H7459" s="6">
        <f>INDEX('Sample Customer Count'!$B$3:$B$14,MATCH('KU Gen'!D7459,'Sample Customer Count'!$A$3:$A$14,0))</f>
        <v>40</v>
      </c>
      <c r="I7459" s="6">
        <v>255</v>
      </c>
      <c r="J7459" s="6">
        <v>2.586215327914323</v>
      </c>
      <c r="K7459" s="6">
        <f t="shared" si="116"/>
        <v>0</v>
      </c>
    </row>
    <row r="7460" spans="1:11" x14ac:dyDescent="0.35">
      <c r="A7460" t="s">
        <v>20</v>
      </c>
      <c r="B7460" t="s">
        <v>17</v>
      </c>
      <c r="C7460" s="3" t="s">
        <v>4</v>
      </c>
      <c r="D7460" s="3">
        <v>11</v>
      </c>
      <c r="E7460" s="3">
        <v>7</v>
      </c>
      <c r="F7460" s="3">
        <v>18</v>
      </c>
      <c r="G7460" s="3">
        <v>0</v>
      </c>
      <c r="H7460" s="6">
        <f>INDEX('Sample Customer Count'!$B$3:$B$14,MATCH('KU Gen'!D7460,'Sample Customer Count'!$A$3:$A$14,0))</f>
        <v>40</v>
      </c>
      <c r="I7460" s="6">
        <v>255</v>
      </c>
      <c r="J7460" s="6">
        <v>2.586215327914323</v>
      </c>
      <c r="K7460" s="6">
        <f t="shared" si="116"/>
        <v>0</v>
      </c>
    </row>
    <row r="7461" spans="1:11" x14ac:dyDescent="0.35">
      <c r="A7461" t="s">
        <v>20</v>
      </c>
      <c r="B7461" t="s">
        <v>17</v>
      </c>
      <c r="C7461" s="3" t="s">
        <v>4</v>
      </c>
      <c r="D7461" s="3">
        <v>11</v>
      </c>
      <c r="E7461" s="3">
        <v>7</v>
      </c>
      <c r="F7461" s="3">
        <v>19</v>
      </c>
      <c r="G7461" s="3">
        <v>0</v>
      </c>
      <c r="H7461" s="6">
        <f>INDEX('Sample Customer Count'!$B$3:$B$14,MATCH('KU Gen'!D7461,'Sample Customer Count'!$A$3:$A$14,0))</f>
        <v>40</v>
      </c>
      <c r="I7461" s="6">
        <v>255</v>
      </c>
      <c r="J7461" s="6">
        <v>2.586215327914323</v>
      </c>
      <c r="K7461" s="6">
        <f t="shared" si="116"/>
        <v>0</v>
      </c>
    </row>
    <row r="7462" spans="1:11" x14ac:dyDescent="0.35">
      <c r="A7462" t="s">
        <v>20</v>
      </c>
      <c r="B7462" t="s">
        <v>17</v>
      </c>
      <c r="C7462" s="3" t="s">
        <v>4</v>
      </c>
      <c r="D7462" s="3">
        <v>11</v>
      </c>
      <c r="E7462" s="3">
        <v>7</v>
      </c>
      <c r="F7462" s="3">
        <v>20</v>
      </c>
      <c r="G7462" s="3">
        <v>0</v>
      </c>
      <c r="H7462" s="6">
        <f>INDEX('Sample Customer Count'!$B$3:$B$14,MATCH('KU Gen'!D7462,'Sample Customer Count'!$A$3:$A$14,0))</f>
        <v>40</v>
      </c>
      <c r="I7462" s="6">
        <v>255</v>
      </c>
      <c r="J7462" s="6">
        <v>2.586215327914323</v>
      </c>
      <c r="K7462" s="6">
        <f t="shared" si="116"/>
        <v>0</v>
      </c>
    </row>
    <row r="7463" spans="1:11" x14ac:dyDescent="0.35">
      <c r="A7463" t="s">
        <v>20</v>
      </c>
      <c r="B7463" t="s">
        <v>17</v>
      </c>
      <c r="C7463" s="3" t="s">
        <v>4</v>
      </c>
      <c r="D7463" s="3">
        <v>11</v>
      </c>
      <c r="E7463" s="3">
        <v>7</v>
      </c>
      <c r="F7463" s="3">
        <v>21</v>
      </c>
      <c r="G7463" s="3">
        <v>0</v>
      </c>
      <c r="H7463" s="6">
        <f>INDEX('Sample Customer Count'!$B$3:$B$14,MATCH('KU Gen'!D7463,'Sample Customer Count'!$A$3:$A$14,0))</f>
        <v>40</v>
      </c>
      <c r="I7463" s="6">
        <v>255</v>
      </c>
      <c r="J7463" s="6">
        <v>2.586215327914323</v>
      </c>
      <c r="K7463" s="6">
        <f t="shared" si="116"/>
        <v>0</v>
      </c>
    </row>
    <row r="7464" spans="1:11" x14ac:dyDescent="0.35">
      <c r="A7464" t="s">
        <v>20</v>
      </c>
      <c r="B7464" t="s">
        <v>17</v>
      </c>
      <c r="C7464" s="3" t="s">
        <v>4</v>
      </c>
      <c r="D7464" s="3">
        <v>11</v>
      </c>
      <c r="E7464" s="3">
        <v>7</v>
      </c>
      <c r="F7464" s="3">
        <v>22</v>
      </c>
      <c r="G7464" s="3">
        <v>0</v>
      </c>
      <c r="H7464" s="6">
        <f>INDEX('Sample Customer Count'!$B$3:$B$14,MATCH('KU Gen'!D7464,'Sample Customer Count'!$A$3:$A$14,0))</f>
        <v>40</v>
      </c>
      <c r="I7464" s="6">
        <v>255</v>
      </c>
      <c r="J7464" s="6">
        <v>2.586215327914323</v>
      </c>
      <c r="K7464" s="6">
        <f t="shared" si="116"/>
        <v>0</v>
      </c>
    </row>
    <row r="7465" spans="1:11" x14ac:dyDescent="0.35">
      <c r="A7465" t="s">
        <v>20</v>
      </c>
      <c r="B7465" t="s">
        <v>17</v>
      </c>
      <c r="C7465" s="3" t="s">
        <v>4</v>
      </c>
      <c r="D7465" s="3">
        <v>11</v>
      </c>
      <c r="E7465" s="3">
        <v>7</v>
      </c>
      <c r="F7465" s="3">
        <v>23</v>
      </c>
      <c r="G7465" s="3">
        <v>0</v>
      </c>
      <c r="H7465" s="6">
        <f>INDEX('Sample Customer Count'!$B$3:$B$14,MATCH('KU Gen'!D7465,'Sample Customer Count'!$A$3:$A$14,0))</f>
        <v>40</v>
      </c>
      <c r="I7465" s="6">
        <v>255</v>
      </c>
      <c r="J7465" s="6">
        <v>2.586215327914323</v>
      </c>
      <c r="K7465" s="6">
        <f t="shared" si="116"/>
        <v>0</v>
      </c>
    </row>
    <row r="7466" spans="1:11" x14ac:dyDescent="0.35">
      <c r="A7466" t="s">
        <v>14</v>
      </c>
      <c r="B7466" t="s">
        <v>17</v>
      </c>
      <c r="C7466" s="3" t="s">
        <v>4</v>
      </c>
      <c r="D7466" s="3">
        <v>11</v>
      </c>
      <c r="E7466" s="3">
        <v>8</v>
      </c>
      <c r="F7466" s="3">
        <v>0</v>
      </c>
      <c r="G7466" s="3">
        <v>0</v>
      </c>
      <c r="H7466" s="6">
        <f>INDEX('Sample Customer Count'!$B$3:$B$14,MATCH('KU Gen'!D7466,'Sample Customer Count'!$A$3:$A$14,0))</f>
        <v>40</v>
      </c>
      <c r="I7466" s="6">
        <v>255</v>
      </c>
      <c r="J7466" s="6">
        <v>2.586215327914323</v>
      </c>
      <c r="K7466" s="6">
        <f t="shared" si="116"/>
        <v>0</v>
      </c>
    </row>
    <row r="7467" spans="1:11" x14ac:dyDescent="0.35">
      <c r="A7467" t="s">
        <v>14</v>
      </c>
      <c r="B7467" t="s">
        <v>17</v>
      </c>
      <c r="C7467" s="3" t="s">
        <v>4</v>
      </c>
      <c r="D7467" s="3">
        <v>11</v>
      </c>
      <c r="E7467" s="3">
        <v>8</v>
      </c>
      <c r="F7467" s="3">
        <v>1</v>
      </c>
      <c r="G7467" s="3">
        <v>0</v>
      </c>
      <c r="H7467" s="6">
        <f>INDEX('Sample Customer Count'!$B$3:$B$14,MATCH('KU Gen'!D7467,'Sample Customer Count'!$A$3:$A$14,0))</f>
        <v>40</v>
      </c>
      <c r="I7467" s="6">
        <v>255</v>
      </c>
      <c r="J7467" s="6">
        <v>2.586215327914323</v>
      </c>
      <c r="K7467" s="6">
        <f t="shared" si="116"/>
        <v>0</v>
      </c>
    </row>
    <row r="7468" spans="1:11" x14ac:dyDescent="0.35">
      <c r="A7468" t="s">
        <v>14</v>
      </c>
      <c r="B7468" t="s">
        <v>17</v>
      </c>
      <c r="C7468" s="3" t="s">
        <v>4</v>
      </c>
      <c r="D7468" s="3">
        <v>11</v>
      </c>
      <c r="E7468" s="3">
        <v>8</v>
      </c>
      <c r="F7468" s="3">
        <v>2</v>
      </c>
      <c r="G7468" s="3">
        <v>0</v>
      </c>
      <c r="H7468" s="6">
        <f>INDEX('Sample Customer Count'!$B$3:$B$14,MATCH('KU Gen'!D7468,'Sample Customer Count'!$A$3:$A$14,0))</f>
        <v>40</v>
      </c>
      <c r="I7468" s="6">
        <v>255</v>
      </c>
      <c r="J7468" s="6">
        <v>2.586215327914323</v>
      </c>
      <c r="K7468" s="6">
        <f t="shared" si="116"/>
        <v>0</v>
      </c>
    </row>
    <row r="7469" spans="1:11" x14ac:dyDescent="0.35">
      <c r="A7469" t="s">
        <v>14</v>
      </c>
      <c r="B7469" t="s">
        <v>17</v>
      </c>
      <c r="C7469" s="3" t="s">
        <v>4</v>
      </c>
      <c r="D7469" s="3">
        <v>11</v>
      </c>
      <c r="E7469" s="3">
        <v>8</v>
      </c>
      <c r="F7469" s="3">
        <v>3</v>
      </c>
      <c r="G7469" s="3">
        <v>0</v>
      </c>
      <c r="H7469" s="6">
        <f>INDEX('Sample Customer Count'!$B$3:$B$14,MATCH('KU Gen'!D7469,'Sample Customer Count'!$A$3:$A$14,0))</f>
        <v>40</v>
      </c>
      <c r="I7469" s="6">
        <v>255</v>
      </c>
      <c r="J7469" s="6">
        <v>2.586215327914323</v>
      </c>
      <c r="K7469" s="6">
        <f t="shared" si="116"/>
        <v>0</v>
      </c>
    </row>
    <row r="7470" spans="1:11" x14ac:dyDescent="0.35">
      <c r="A7470" t="s">
        <v>14</v>
      </c>
      <c r="B7470" t="s">
        <v>17</v>
      </c>
      <c r="C7470" s="3" t="s">
        <v>4</v>
      </c>
      <c r="D7470" s="3">
        <v>11</v>
      </c>
      <c r="E7470" s="3">
        <v>8</v>
      </c>
      <c r="F7470" s="3">
        <v>4</v>
      </c>
      <c r="G7470" s="3">
        <v>0</v>
      </c>
      <c r="H7470" s="6">
        <f>INDEX('Sample Customer Count'!$B$3:$B$14,MATCH('KU Gen'!D7470,'Sample Customer Count'!$A$3:$A$14,0))</f>
        <v>40</v>
      </c>
      <c r="I7470" s="6">
        <v>255</v>
      </c>
      <c r="J7470" s="6">
        <v>2.586215327914323</v>
      </c>
      <c r="K7470" s="6">
        <f t="shared" si="116"/>
        <v>0</v>
      </c>
    </row>
    <row r="7471" spans="1:11" x14ac:dyDescent="0.35">
      <c r="A7471" t="s">
        <v>14</v>
      </c>
      <c r="B7471" t="s">
        <v>17</v>
      </c>
      <c r="C7471" s="3" t="s">
        <v>4</v>
      </c>
      <c r="D7471" s="3">
        <v>11</v>
      </c>
      <c r="E7471" s="3">
        <v>8</v>
      </c>
      <c r="F7471" s="3">
        <v>5</v>
      </c>
      <c r="G7471" s="3">
        <v>0</v>
      </c>
      <c r="H7471" s="6">
        <f>INDEX('Sample Customer Count'!$B$3:$B$14,MATCH('KU Gen'!D7471,'Sample Customer Count'!$A$3:$A$14,0))</f>
        <v>40</v>
      </c>
      <c r="I7471" s="6">
        <v>255</v>
      </c>
      <c r="J7471" s="6">
        <v>2.586215327914323</v>
      </c>
      <c r="K7471" s="6">
        <f t="shared" si="116"/>
        <v>0</v>
      </c>
    </row>
    <row r="7472" spans="1:11" x14ac:dyDescent="0.35">
      <c r="A7472" t="s">
        <v>14</v>
      </c>
      <c r="B7472" t="s">
        <v>17</v>
      </c>
      <c r="C7472" s="3" t="s">
        <v>4</v>
      </c>
      <c r="D7472" s="3">
        <v>11</v>
      </c>
      <c r="E7472" s="3">
        <v>8</v>
      </c>
      <c r="F7472" s="3">
        <v>6</v>
      </c>
      <c r="G7472" s="3">
        <v>0</v>
      </c>
      <c r="H7472" s="6">
        <f>INDEX('Sample Customer Count'!$B$3:$B$14,MATCH('KU Gen'!D7472,'Sample Customer Count'!$A$3:$A$14,0))</f>
        <v>40</v>
      </c>
      <c r="I7472" s="6">
        <v>255</v>
      </c>
      <c r="J7472" s="6">
        <v>2.586215327914323</v>
      </c>
      <c r="K7472" s="6">
        <f t="shared" si="116"/>
        <v>0</v>
      </c>
    </row>
    <row r="7473" spans="1:11" x14ac:dyDescent="0.35">
      <c r="A7473" t="s">
        <v>14</v>
      </c>
      <c r="B7473" t="s">
        <v>17</v>
      </c>
      <c r="C7473" s="3" t="s">
        <v>4</v>
      </c>
      <c r="D7473" s="3">
        <v>11</v>
      </c>
      <c r="E7473" s="3">
        <v>8</v>
      </c>
      <c r="F7473" s="3">
        <v>7</v>
      </c>
      <c r="G7473" s="3">
        <v>1.5219</v>
      </c>
      <c r="H7473" s="6">
        <f>INDEX('Sample Customer Count'!$B$3:$B$14,MATCH('KU Gen'!D7473,'Sample Customer Count'!$A$3:$A$14,0))</f>
        <v>40</v>
      </c>
      <c r="I7473" s="6">
        <v>255</v>
      </c>
      <c r="J7473" s="6">
        <v>2.586215327914323</v>
      </c>
      <c r="K7473" s="6">
        <f t="shared" si="116"/>
        <v>25.091752060649149</v>
      </c>
    </row>
    <row r="7474" spans="1:11" x14ac:dyDescent="0.35">
      <c r="A7474" t="s">
        <v>14</v>
      </c>
      <c r="B7474" t="s">
        <v>17</v>
      </c>
      <c r="C7474" s="3" t="s">
        <v>4</v>
      </c>
      <c r="D7474" s="3">
        <v>11</v>
      </c>
      <c r="E7474" s="3">
        <v>8</v>
      </c>
      <c r="F7474" s="3">
        <v>8</v>
      </c>
      <c r="G7474" s="3">
        <v>19.052800000000001</v>
      </c>
      <c r="H7474" s="6">
        <f>INDEX('Sample Customer Count'!$B$3:$B$14,MATCH('KU Gen'!D7474,'Sample Customer Count'!$A$3:$A$14,0))</f>
        <v>40</v>
      </c>
      <c r="I7474" s="6">
        <v>255</v>
      </c>
      <c r="J7474" s="6">
        <v>2.586215327914323</v>
      </c>
      <c r="K7474" s="6">
        <f t="shared" si="116"/>
        <v>314.12585167299835</v>
      </c>
    </row>
    <row r="7475" spans="1:11" x14ac:dyDescent="0.35">
      <c r="A7475" t="s">
        <v>14</v>
      </c>
      <c r="B7475" t="s">
        <v>17</v>
      </c>
      <c r="C7475" s="3" t="s">
        <v>4</v>
      </c>
      <c r="D7475" s="3">
        <v>11</v>
      </c>
      <c r="E7475" s="3">
        <v>8</v>
      </c>
      <c r="F7475" s="3">
        <v>9</v>
      </c>
      <c r="G7475" s="3">
        <v>71.407700000000006</v>
      </c>
      <c r="H7475" s="6">
        <f>INDEX('Sample Customer Count'!$B$3:$B$14,MATCH('KU Gen'!D7475,'Sample Customer Count'!$A$3:$A$14,0))</f>
        <v>40</v>
      </c>
      <c r="I7475" s="6">
        <v>255</v>
      </c>
      <c r="J7475" s="6">
        <v>2.586215327914323</v>
      </c>
      <c r="K7475" s="6">
        <f t="shared" si="116"/>
        <v>1177.3075127283109</v>
      </c>
    </row>
    <row r="7476" spans="1:11" x14ac:dyDescent="0.35">
      <c r="A7476" t="s">
        <v>14</v>
      </c>
      <c r="B7476" t="s">
        <v>17</v>
      </c>
      <c r="C7476" s="3" t="s">
        <v>4</v>
      </c>
      <c r="D7476" s="3">
        <v>11</v>
      </c>
      <c r="E7476" s="3">
        <v>8</v>
      </c>
      <c r="F7476" s="3">
        <v>10</v>
      </c>
      <c r="G7476" s="3">
        <v>106.6405</v>
      </c>
      <c r="H7476" s="6">
        <f>INDEX('Sample Customer Count'!$B$3:$B$14,MATCH('KU Gen'!D7476,'Sample Customer Count'!$A$3:$A$14,0))</f>
        <v>40</v>
      </c>
      <c r="I7476" s="6">
        <v>255</v>
      </c>
      <c r="J7476" s="6">
        <v>2.586215327914323</v>
      </c>
      <c r="K7476" s="6">
        <f t="shared" si="116"/>
        <v>1758.1950099373519</v>
      </c>
    </row>
    <row r="7477" spans="1:11" x14ac:dyDescent="0.35">
      <c r="A7477" t="s">
        <v>14</v>
      </c>
      <c r="B7477" t="s">
        <v>17</v>
      </c>
      <c r="C7477" s="3" t="s">
        <v>4</v>
      </c>
      <c r="D7477" s="3">
        <v>11</v>
      </c>
      <c r="E7477" s="3">
        <v>8</v>
      </c>
      <c r="F7477" s="3">
        <v>11</v>
      </c>
      <c r="G7477" s="3">
        <v>134.2944</v>
      </c>
      <c r="H7477" s="6">
        <f>INDEX('Sample Customer Count'!$B$3:$B$14,MATCH('KU Gen'!D7477,'Sample Customer Count'!$A$3:$A$14,0))</f>
        <v>40</v>
      </c>
      <c r="I7477" s="6">
        <v>255</v>
      </c>
      <c r="J7477" s="6">
        <v>2.586215327914323</v>
      </c>
      <c r="K7477" s="6">
        <f t="shared" si="116"/>
        <v>2214.1282527982398</v>
      </c>
    </row>
    <row r="7478" spans="1:11" x14ac:dyDescent="0.35">
      <c r="A7478" t="s">
        <v>14</v>
      </c>
      <c r="B7478" t="s">
        <v>17</v>
      </c>
      <c r="C7478" s="3" t="s">
        <v>4</v>
      </c>
      <c r="D7478" s="3">
        <v>11</v>
      </c>
      <c r="E7478" s="3">
        <v>8</v>
      </c>
      <c r="F7478" s="3">
        <v>12</v>
      </c>
      <c r="G7478" s="3">
        <v>133.54689999999999</v>
      </c>
      <c r="H7478" s="6">
        <f>INDEX('Sample Customer Count'!$B$3:$B$14,MATCH('KU Gen'!D7478,'Sample Customer Count'!$A$3:$A$14,0))</f>
        <v>40</v>
      </c>
      <c r="I7478" s="6">
        <v>255</v>
      </c>
      <c r="J7478" s="6">
        <v>2.586215327914323</v>
      </c>
      <c r="K7478" s="6">
        <f t="shared" si="116"/>
        <v>2201.804128568438</v>
      </c>
    </row>
    <row r="7479" spans="1:11" x14ac:dyDescent="0.35">
      <c r="A7479" t="s">
        <v>14</v>
      </c>
      <c r="B7479" t="s">
        <v>17</v>
      </c>
      <c r="C7479" s="3" t="s">
        <v>4</v>
      </c>
      <c r="D7479" s="3">
        <v>11</v>
      </c>
      <c r="E7479" s="3">
        <v>8</v>
      </c>
      <c r="F7479" s="3">
        <v>13</v>
      </c>
      <c r="G7479" s="3">
        <v>109.59569999999999</v>
      </c>
      <c r="H7479" s="6">
        <f>INDEX('Sample Customer Count'!$B$3:$B$14,MATCH('KU Gen'!D7479,'Sample Customer Count'!$A$3:$A$14,0))</f>
        <v>40</v>
      </c>
      <c r="I7479" s="6">
        <v>255</v>
      </c>
      <c r="J7479" s="6">
        <v>2.586215327914323</v>
      </c>
      <c r="K7479" s="6">
        <f t="shared" si="116"/>
        <v>1806.9177549860608</v>
      </c>
    </row>
    <row r="7480" spans="1:11" x14ac:dyDescent="0.35">
      <c r="A7480" t="s">
        <v>14</v>
      </c>
      <c r="B7480" t="s">
        <v>17</v>
      </c>
      <c r="C7480" s="3" t="s">
        <v>4</v>
      </c>
      <c r="D7480" s="3">
        <v>11</v>
      </c>
      <c r="E7480" s="3">
        <v>8</v>
      </c>
      <c r="F7480" s="3">
        <v>14</v>
      </c>
      <c r="G7480" s="3">
        <v>75.701399999999992</v>
      </c>
      <c r="H7480" s="6">
        <f>INDEX('Sample Customer Count'!$B$3:$B$14,MATCH('KU Gen'!D7480,'Sample Customer Count'!$A$3:$A$14,0))</f>
        <v>40</v>
      </c>
      <c r="I7480" s="6">
        <v>255</v>
      </c>
      <c r="J7480" s="6">
        <v>2.586215327914323</v>
      </c>
      <c r="K7480" s="6">
        <f t="shared" si="116"/>
        <v>1248.0982715316547</v>
      </c>
    </row>
    <row r="7481" spans="1:11" x14ac:dyDescent="0.35">
      <c r="A7481" t="s">
        <v>14</v>
      </c>
      <c r="B7481" t="s">
        <v>17</v>
      </c>
      <c r="C7481" s="3" t="s">
        <v>4</v>
      </c>
      <c r="D7481" s="3">
        <v>11</v>
      </c>
      <c r="E7481" s="3">
        <v>8</v>
      </c>
      <c r="F7481" s="3">
        <v>15</v>
      </c>
      <c r="G7481" s="3">
        <v>29.2712</v>
      </c>
      <c r="H7481" s="6">
        <f>INDEX('Sample Customer Count'!$B$3:$B$14,MATCH('KU Gen'!D7481,'Sample Customer Count'!$A$3:$A$14,0))</f>
        <v>40</v>
      </c>
      <c r="I7481" s="6">
        <v>255</v>
      </c>
      <c r="J7481" s="6">
        <v>2.586215327914323</v>
      </c>
      <c r="K7481" s="6">
        <f t="shared" si="116"/>
        <v>482.59786642859149</v>
      </c>
    </row>
    <row r="7482" spans="1:11" x14ac:dyDescent="0.35">
      <c r="A7482" t="s">
        <v>14</v>
      </c>
      <c r="B7482" t="s">
        <v>17</v>
      </c>
      <c r="C7482" s="3" t="s">
        <v>4</v>
      </c>
      <c r="D7482" s="3">
        <v>11</v>
      </c>
      <c r="E7482" s="3">
        <v>8</v>
      </c>
      <c r="F7482" s="3">
        <v>16</v>
      </c>
      <c r="G7482" s="3">
        <v>1.6562000000000001</v>
      </c>
      <c r="H7482" s="6">
        <f>INDEX('Sample Customer Count'!$B$3:$B$14,MATCH('KU Gen'!D7482,'Sample Customer Count'!$A$3:$A$14,0))</f>
        <v>40</v>
      </c>
      <c r="I7482" s="6">
        <v>255</v>
      </c>
      <c r="J7482" s="6">
        <v>2.586215327914323</v>
      </c>
      <c r="K7482" s="6">
        <f t="shared" si="116"/>
        <v>27.305972641334598</v>
      </c>
    </row>
    <row r="7483" spans="1:11" x14ac:dyDescent="0.35">
      <c r="A7483" t="s">
        <v>14</v>
      </c>
      <c r="B7483" t="s">
        <v>17</v>
      </c>
      <c r="C7483" s="3" t="s">
        <v>4</v>
      </c>
      <c r="D7483" s="3">
        <v>11</v>
      </c>
      <c r="E7483" s="3">
        <v>8</v>
      </c>
      <c r="F7483" s="3">
        <v>17</v>
      </c>
      <c r="G7483" s="3">
        <v>0</v>
      </c>
      <c r="H7483" s="6">
        <f>INDEX('Sample Customer Count'!$B$3:$B$14,MATCH('KU Gen'!D7483,'Sample Customer Count'!$A$3:$A$14,0))</f>
        <v>40</v>
      </c>
      <c r="I7483" s="6">
        <v>255</v>
      </c>
      <c r="J7483" s="6">
        <v>2.586215327914323</v>
      </c>
      <c r="K7483" s="6">
        <f t="shared" si="116"/>
        <v>0</v>
      </c>
    </row>
    <row r="7484" spans="1:11" x14ac:dyDescent="0.35">
      <c r="A7484" t="s">
        <v>14</v>
      </c>
      <c r="B7484" t="s">
        <v>17</v>
      </c>
      <c r="C7484" s="3" t="s">
        <v>4</v>
      </c>
      <c r="D7484" s="3">
        <v>11</v>
      </c>
      <c r="E7484" s="3">
        <v>8</v>
      </c>
      <c r="F7484" s="3">
        <v>18</v>
      </c>
      <c r="G7484" s="3">
        <v>0</v>
      </c>
      <c r="H7484" s="6">
        <f>INDEX('Sample Customer Count'!$B$3:$B$14,MATCH('KU Gen'!D7484,'Sample Customer Count'!$A$3:$A$14,0))</f>
        <v>40</v>
      </c>
      <c r="I7484" s="6">
        <v>255</v>
      </c>
      <c r="J7484" s="6">
        <v>2.586215327914323</v>
      </c>
      <c r="K7484" s="6">
        <f t="shared" si="116"/>
        <v>0</v>
      </c>
    </row>
    <row r="7485" spans="1:11" x14ac:dyDescent="0.35">
      <c r="A7485" t="s">
        <v>14</v>
      </c>
      <c r="B7485" t="s">
        <v>17</v>
      </c>
      <c r="C7485" s="3" t="s">
        <v>4</v>
      </c>
      <c r="D7485" s="3">
        <v>11</v>
      </c>
      <c r="E7485" s="3">
        <v>8</v>
      </c>
      <c r="F7485" s="3">
        <v>19</v>
      </c>
      <c r="G7485" s="3">
        <v>0</v>
      </c>
      <c r="H7485" s="6">
        <f>INDEX('Sample Customer Count'!$B$3:$B$14,MATCH('KU Gen'!D7485,'Sample Customer Count'!$A$3:$A$14,0))</f>
        <v>40</v>
      </c>
      <c r="I7485" s="6">
        <v>255</v>
      </c>
      <c r="J7485" s="6">
        <v>2.586215327914323</v>
      </c>
      <c r="K7485" s="6">
        <f t="shared" si="116"/>
        <v>0</v>
      </c>
    </row>
    <row r="7486" spans="1:11" x14ac:dyDescent="0.35">
      <c r="A7486" t="s">
        <v>14</v>
      </c>
      <c r="B7486" t="s">
        <v>17</v>
      </c>
      <c r="C7486" s="3" t="s">
        <v>4</v>
      </c>
      <c r="D7486" s="3">
        <v>11</v>
      </c>
      <c r="E7486" s="3">
        <v>8</v>
      </c>
      <c r="F7486" s="3">
        <v>20</v>
      </c>
      <c r="G7486" s="3">
        <v>0</v>
      </c>
      <c r="H7486" s="6">
        <f>INDEX('Sample Customer Count'!$B$3:$B$14,MATCH('KU Gen'!D7486,'Sample Customer Count'!$A$3:$A$14,0))</f>
        <v>40</v>
      </c>
      <c r="I7486" s="6">
        <v>255</v>
      </c>
      <c r="J7486" s="6">
        <v>2.586215327914323</v>
      </c>
      <c r="K7486" s="6">
        <f t="shared" si="116"/>
        <v>0</v>
      </c>
    </row>
    <row r="7487" spans="1:11" x14ac:dyDescent="0.35">
      <c r="A7487" t="s">
        <v>14</v>
      </c>
      <c r="B7487" t="s">
        <v>17</v>
      </c>
      <c r="C7487" s="3" t="s">
        <v>4</v>
      </c>
      <c r="D7487" s="3">
        <v>11</v>
      </c>
      <c r="E7487" s="3">
        <v>8</v>
      </c>
      <c r="F7487" s="3">
        <v>21</v>
      </c>
      <c r="G7487" s="3">
        <v>0</v>
      </c>
      <c r="H7487" s="6">
        <f>INDEX('Sample Customer Count'!$B$3:$B$14,MATCH('KU Gen'!D7487,'Sample Customer Count'!$A$3:$A$14,0))</f>
        <v>40</v>
      </c>
      <c r="I7487" s="6">
        <v>255</v>
      </c>
      <c r="J7487" s="6">
        <v>2.586215327914323</v>
      </c>
      <c r="K7487" s="6">
        <f t="shared" si="116"/>
        <v>0</v>
      </c>
    </row>
    <row r="7488" spans="1:11" x14ac:dyDescent="0.35">
      <c r="A7488" t="s">
        <v>14</v>
      </c>
      <c r="B7488" t="s">
        <v>17</v>
      </c>
      <c r="C7488" s="3" t="s">
        <v>4</v>
      </c>
      <c r="D7488" s="3">
        <v>11</v>
      </c>
      <c r="E7488" s="3">
        <v>8</v>
      </c>
      <c r="F7488" s="3">
        <v>22</v>
      </c>
      <c r="G7488" s="3">
        <v>0</v>
      </c>
      <c r="H7488" s="6">
        <f>INDEX('Sample Customer Count'!$B$3:$B$14,MATCH('KU Gen'!D7488,'Sample Customer Count'!$A$3:$A$14,0))</f>
        <v>40</v>
      </c>
      <c r="I7488" s="6">
        <v>255</v>
      </c>
      <c r="J7488" s="6">
        <v>2.586215327914323</v>
      </c>
      <c r="K7488" s="6">
        <f t="shared" si="116"/>
        <v>0</v>
      </c>
    </row>
    <row r="7489" spans="1:11" x14ac:dyDescent="0.35">
      <c r="A7489" t="s">
        <v>14</v>
      </c>
      <c r="B7489" t="s">
        <v>17</v>
      </c>
      <c r="C7489" s="3" t="s">
        <v>4</v>
      </c>
      <c r="D7489" s="3">
        <v>11</v>
      </c>
      <c r="E7489" s="3">
        <v>8</v>
      </c>
      <c r="F7489" s="3">
        <v>23</v>
      </c>
      <c r="G7489" s="3">
        <v>0</v>
      </c>
      <c r="H7489" s="6">
        <f>INDEX('Sample Customer Count'!$B$3:$B$14,MATCH('KU Gen'!D7489,'Sample Customer Count'!$A$3:$A$14,0))</f>
        <v>40</v>
      </c>
      <c r="I7489" s="6">
        <v>255</v>
      </c>
      <c r="J7489" s="6">
        <v>2.586215327914323</v>
      </c>
      <c r="K7489" s="6">
        <f t="shared" si="116"/>
        <v>0</v>
      </c>
    </row>
    <row r="7490" spans="1:11" x14ac:dyDescent="0.35">
      <c r="A7490" t="s">
        <v>14</v>
      </c>
      <c r="B7490" t="s">
        <v>17</v>
      </c>
      <c r="C7490" s="3" t="s">
        <v>4</v>
      </c>
      <c r="D7490" s="3">
        <v>11</v>
      </c>
      <c r="E7490" s="3">
        <v>9</v>
      </c>
      <c r="F7490" s="3">
        <v>0</v>
      </c>
      <c r="G7490" s="3">
        <v>0</v>
      </c>
      <c r="H7490" s="6">
        <f>INDEX('Sample Customer Count'!$B$3:$B$14,MATCH('KU Gen'!D7490,'Sample Customer Count'!$A$3:$A$14,0))</f>
        <v>40</v>
      </c>
      <c r="I7490" s="6">
        <v>255</v>
      </c>
      <c r="J7490" s="6">
        <v>2.586215327914323</v>
      </c>
      <c r="K7490" s="6">
        <f t="shared" si="116"/>
        <v>0</v>
      </c>
    </row>
    <row r="7491" spans="1:11" x14ac:dyDescent="0.35">
      <c r="A7491" t="s">
        <v>14</v>
      </c>
      <c r="B7491" t="s">
        <v>17</v>
      </c>
      <c r="C7491" s="3" t="s">
        <v>4</v>
      </c>
      <c r="D7491" s="3">
        <v>11</v>
      </c>
      <c r="E7491" s="3">
        <v>9</v>
      </c>
      <c r="F7491" s="3">
        <v>1</v>
      </c>
      <c r="G7491" s="3">
        <v>0</v>
      </c>
      <c r="H7491" s="6">
        <f>INDEX('Sample Customer Count'!$B$3:$B$14,MATCH('KU Gen'!D7491,'Sample Customer Count'!$A$3:$A$14,0))</f>
        <v>40</v>
      </c>
      <c r="I7491" s="6">
        <v>255</v>
      </c>
      <c r="J7491" s="6">
        <v>2.586215327914323</v>
      </c>
      <c r="K7491" s="6">
        <f t="shared" ref="K7491:K7554" si="117">G7491*((I7491/H7491)*J7491)</f>
        <v>0</v>
      </c>
    </row>
    <row r="7492" spans="1:11" x14ac:dyDescent="0.35">
      <c r="A7492" t="s">
        <v>14</v>
      </c>
      <c r="B7492" t="s">
        <v>17</v>
      </c>
      <c r="C7492" s="3" t="s">
        <v>4</v>
      </c>
      <c r="D7492" s="3">
        <v>11</v>
      </c>
      <c r="E7492" s="3">
        <v>9</v>
      </c>
      <c r="F7492" s="3">
        <v>2</v>
      </c>
      <c r="G7492" s="3">
        <v>0</v>
      </c>
      <c r="H7492" s="6">
        <f>INDEX('Sample Customer Count'!$B$3:$B$14,MATCH('KU Gen'!D7492,'Sample Customer Count'!$A$3:$A$14,0))</f>
        <v>40</v>
      </c>
      <c r="I7492" s="6">
        <v>255</v>
      </c>
      <c r="J7492" s="6">
        <v>2.586215327914323</v>
      </c>
      <c r="K7492" s="6">
        <f t="shared" si="117"/>
        <v>0</v>
      </c>
    </row>
    <row r="7493" spans="1:11" x14ac:dyDescent="0.35">
      <c r="A7493" t="s">
        <v>14</v>
      </c>
      <c r="B7493" t="s">
        <v>17</v>
      </c>
      <c r="C7493" s="3" t="s">
        <v>4</v>
      </c>
      <c r="D7493" s="3">
        <v>11</v>
      </c>
      <c r="E7493" s="3">
        <v>9</v>
      </c>
      <c r="F7493" s="3">
        <v>3</v>
      </c>
      <c r="G7493" s="3">
        <v>0</v>
      </c>
      <c r="H7493" s="6">
        <f>INDEX('Sample Customer Count'!$B$3:$B$14,MATCH('KU Gen'!D7493,'Sample Customer Count'!$A$3:$A$14,0))</f>
        <v>40</v>
      </c>
      <c r="I7493" s="6">
        <v>255</v>
      </c>
      <c r="J7493" s="6">
        <v>2.586215327914323</v>
      </c>
      <c r="K7493" s="6">
        <f t="shared" si="117"/>
        <v>0</v>
      </c>
    </row>
    <row r="7494" spans="1:11" x14ac:dyDescent="0.35">
      <c r="A7494" t="s">
        <v>14</v>
      </c>
      <c r="B7494" t="s">
        <v>17</v>
      </c>
      <c r="C7494" s="3" t="s">
        <v>4</v>
      </c>
      <c r="D7494" s="3">
        <v>11</v>
      </c>
      <c r="E7494" s="3">
        <v>9</v>
      </c>
      <c r="F7494" s="3">
        <v>4</v>
      </c>
      <c r="G7494" s="3">
        <v>0</v>
      </c>
      <c r="H7494" s="6">
        <f>INDEX('Sample Customer Count'!$B$3:$B$14,MATCH('KU Gen'!D7494,'Sample Customer Count'!$A$3:$A$14,0))</f>
        <v>40</v>
      </c>
      <c r="I7494" s="6">
        <v>255</v>
      </c>
      <c r="J7494" s="6">
        <v>2.586215327914323</v>
      </c>
      <c r="K7494" s="6">
        <f t="shared" si="117"/>
        <v>0</v>
      </c>
    </row>
    <row r="7495" spans="1:11" x14ac:dyDescent="0.35">
      <c r="A7495" t="s">
        <v>14</v>
      </c>
      <c r="B7495" t="s">
        <v>17</v>
      </c>
      <c r="C7495" s="3" t="s">
        <v>4</v>
      </c>
      <c r="D7495" s="3">
        <v>11</v>
      </c>
      <c r="E7495" s="3">
        <v>9</v>
      </c>
      <c r="F7495" s="3">
        <v>5</v>
      </c>
      <c r="G7495" s="3">
        <v>0</v>
      </c>
      <c r="H7495" s="6">
        <f>INDEX('Sample Customer Count'!$B$3:$B$14,MATCH('KU Gen'!D7495,'Sample Customer Count'!$A$3:$A$14,0))</f>
        <v>40</v>
      </c>
      <c r="I7495" s="6">
        <v>255</v>
      </c>
      <c r="J7495" s="6">
        <v>2.586215327914323</v>
      </c>
      <c r="K7495" s="6">
        <f t="shared" si="117"/>
        <v>0</v>
      </c>
    </row>
    <row r="7496" spans="1:11" x14ac:dyDescent="0.35">
      <c r="A7496" t="s">
        <v>14</v>
      </c>
      <c r="B7496" t="s">
        <v>17</v>
      </c>
      <c r="C7496" s="3" t="s">
        <v>4</v>
      </c>
      <c r="D7496" s="3">
        <v>11</v>
      </c>
      <c r="E7496" s="3">
        <v>9</v>
      </c>
      <c r="F7496" s="3">
        <v>6</v>
      </c>
      <c r="G7496" s="3">
        <v>0</v>
      </c>
      <c r="H7496" s="6">
        <f>INDEX('Sample Customer Count'!$B$3:$B$14,MATCH('KU Gen'!D7496,'Sample Customer Count'!$A$3:$A$14,0))</f>
        <v>40</v>
      </c>
      <c r="I7496" s="6">
        <v>255</v>
      </c>
      <c r="J7496" s="6">
        <v>2.586215327914323</v>
      </c>
      <c r="K7496" s="6">
        <f t="shared" si="117"/>
        <v>0</v>
      </c>
    </row>
    <row r="7497" spans="1:11" x14ac:dyDescent="0.35">
      <c r="A7497" t="s">
        <v>14</v>
      </c>
      <c r="B7497" t="s">
        <v>17</v>
      </c>
      <c r="C7497" s="3" t="s">
        <v>4</v>
      </c>
      <c r="D7497" s="3">
        <v>11</v>
      </c>
      <c r="E7497" s="3">
        <v>9</v>
      </c>
      <c r="F7497" s="3">
        <v>7</v>
      </c>
      <c r="G7497" s="3">
        <v>1.1999999999999999E-3</v>
      </c>
      <c r="H7497" s="6">
        <f>INDEX('Sample Customer Count'!$B$3:$B$14,MATCH('KU Gen'!D7497,'Sample Customer Count'!$A$3:$A$14,0))</f>
        <v>40</v>
      </c>
      <c r="I7497" s="6">
        <v>255</v>
      </c>
      <c r="J7497" s="6">
        <v>2.586215327914323</v>
      </c>
      <c r="K7497" s="6">
        <f t="shared" si="117"/>
        <v>1.9784547258544567E-2</v>
      </c>
    </row>
    <row r="7498" spans="1:11" x14ac:dyDescent="0.35">
      <c r="A7498" t="s">
        <v>14</v>
      </c>
      <c r="B7498" t="s">
        <v>17</v>
      </c>
      <c r="C7498" s="3" t="s">
        <v>4</v>
      </c>
      <c r="D7498" s="3">
        <v>11</v>
      </c>
      <c r="E7498" s="3">
        <v>9</v>
      </c>
      <c r="F7498" s="3">
        <v>8</v>
      </c>
      <c r="G7498" s="3">
        <v>5.6741999999999999</v>
      </c>
      <c r="H7498" s="6">
        <f>INDEX('Sample Customer Count'!$B$3:$B$14,MATCH('KU Gen'!D7498,'Sample Customer Count'!$A$3:$A$14,0))</f>
        <v>40</v>
      </c>
      <c r="I7498" s="6">
        <v>255</v>
      </c>
      <c r="J7498" s="6">
        <v>2.586215327914323</v>
      </c>
      <c r="K7498" s="6">
        <f t="shared" si="117"/>
        <v>93.551231712027999</v>
      </c>
    </row>
    <row r="7499" spans="1:11" x14ac:dyDescent="0.35">
      <c r="A7499" t="s">
        <v>14</v>
      </c>
      <c r="B7499" t="s">
        <v>17</v>
      </c>
      <c r="C7499" s="3" t="s">
        <v>4</v>
      </c>
      <c r="D7499" s="3">
        <v>11</v>
      </c>
      <c r="E7499" s="3">
        <v>9</v>
      </c>
      <c r="F7499" s="3">
        <v>9</v>
      </c>
      <c r="G7499" s="3">
        <v>41.083200000000005</v>
      </c>
      <c r="H7499" s="6">
        <f>INDEX('Sample Customer Count'!$B$3:$B$14,MATCH('KU Gen'!D7499,'Sample Customer Count'!$A$3:$A$14,0))</f>
        <v>40</v>
      </c>
      <c r="I7499" s="6">
        <v>255</v>
      </c>
      <c r="J7499" s="6">
        <v>2.586215327914323</v>
      </c>
      <c r="K7499" s="6">
        <f t="shared" si="117"/>
        <v>677.34375994353195</v>
      </c>
    </row>
    <row r="7500" spans="1:11" x14ac:dyDescent="0.35">
      <c r="A7500" t="s">
        <v>14</v>
      </c>
      <c r="B7500" t="s">
        <v>17</v>
      </c>
      <c r="C7500" s="3" t="s">
        <v>4</v>
      </c>
      <c r="D7500" s="3">
        <v>11</v>
      </c>
      <c r="E7500" s="3">
        <v>9</v>
      </c>
      <c r="F7500" s="3">
        <v>10</v>
      </c>
      <c r="G7500" s="3">
        <v>82.124099999999999</v>
      </c>
      <c r="H7500" s="6">
        <f>INDEX('Sample Customer Count'!$B$3:$B$14,MATCH('KU Gen'!D7500,'Sample Customer Count'!$A$3:$A$14,0))</f>
        <v>40</v>
      </c>
      <c r="I7500" s="6">
        <v>255</v>
      </c>
      <c r="J7500" s="6">
        <v>2.586215327914323</v>
      </c>
      <c r="K7500" s="6">
        <f t="shared" si="117"/>
        <v>1353.9901145962001</v>
      </c>
    </row>
    <row r="7501" spans="1:11" x14ac:dyDescent="0.35">
      <c r="A7501" t="s">
        <v>14</v>
      </c>
      <c r="B7501" t="s">
        <v>17</v>
      </c>
      <c r="C7501" s="3" t="s">
        <v>4</v>
      </c>
      <c r="D7501" s="3">
        <v>11</v>
      </c>
      <c r="E7501" s="3">
        <v>9</v>
      </c>
      <c r="F7501" s="3">
        <v>11</v>
      </c>
      <c r="G7501" s="3">
        <v>121.1245</v>
      </c>
      <c r="H7501" s="6">
        <f>INDEX('Sample Customer Count'!$B$3:$B$14,MATCH('KU Gen'!D7501,'Sample Customer Count'!$A$3:$A$14,0))</f>
        <v>40</v>
      </c>
      <c r="I7501" s="6">
        <v>255</v>
      </c>
      <c r="J7501" s="6">
        <v>2.586215327914323</v>
      </c>
      <c r="K7501" s="6">
        <f t="shared" si="117"/>
        <v>1996.9944953479846</v>
      </c>
    </row>
    <row r="7502" spans="1:11" x14ac:dyDescent="0.35">
      <c r="A7502" t="s">
        <v>14</v>
      </c>
      <c r="B7502" t="s">
        <v>17</v>
      </c>
      <c r="C7502" s="3" t="s">
        <v>4</v>
      </c>
      <c r="D7502" s="3">
        <v>11</v>
      </c>
      <c r="E7502" s="3">
        <v>9</v>
      </c>
      <c r="F7502" s="3">
        <v>12</v>
      </c>
      <c r="G7502" s="3">
        <v>129.47790000000001</v>
      </c>
      <c r="H7502" s="6">
        <f>INDEX('Sample Customer Count'!$B$3:$B$14,MATCH('KU Gen'!D7502,'Sample Customer Count'!$A$3:$A$14,0))</f>
        <v>40</v>
      </c>
      <c r="I7502" s="6">
        <v>255</v>
      </c>
      <c r="J7502" s="6">
        <v>2.586215327914323</v>
      </c>
      <c r="K7502" s="6">
        <f t="shared" si="117"/>
        <v>2134.7180262392567</v>
      </c>
    </row>
    <row r="7503" spans="1:11" x14ac:dyDescent="0.35">
      <c r="A7503" t="s">
        <v>14</v>
      </c>
      <c r="B7503" t="s">
        <v>17</v>
      </c>
      <c r="C7503" s="3" t="s">
        <v>4</v>
      </c>
      <c r="D7503" s="3">
        <v>11</v>
      </c>
      <c r="E7503" s="3">
        <v>9</v>
      </c>
      <c r="F7503" s="3">
        <v>13</v>
      </c>
      <c r="G7503" s="3">
        <v>114.83420000000001</v>
      </c>
      <c r="H7503" s="6">
        <f>INDEX('Sample Customer Count'!$B$3:$B$14,MATCH('KU Gen'!D7503,'Sample Customer Count'!$A$3:$A$14,0))</f>
        <v>40</v>
      </c>
      <c r="I7503" s="6">
        <v>255</v>
      </c>
      <c r="J7503" s="6">
        <v>2.586215327914323</v>
      </c>
      <c r="K7503" s="6">
        <f t="shared" si="117"/>
        <v>1893.2855473309658</v>
      </c>
    </row>
    <row r="7504" spans="1:11" x14ac:dyDescent="0.35">
      <c r="A7504" t="s">
        <v>14</v>
      </c>
      <c r="B7504" t="s">
        <v>17</v>
      </c>
      <c r="C7504" s="3" t="s">
        <v>4</v>
      </c>
      <c r="D7504" s="3">
        <v>11</v>
      </c>
      <c r="E7504" s="3">
        <v>9</v>
      </c>
      <c r="F7504" s="3">
        <v>14</v>
      </c>
      <c r="G7504" s="3">
        <v>89.231499999999997</v>
      </c>
      <c r="H7504" s="6">
        <f>INDEX('Sample Customer Count'!$B$3:$B$14,MATCH('KU Gen'!D7504,'Sample Customer Count'!$A$3:$A$14,0))</f>
        <v>40</v>
      </c>
      <c r="I7504" s="6">
        <v>255</v>
      </c>
      <c r="J7504" s="6">
        <v>2.586215327914323</v>
      </c>
      <c r="K7504" s="6">
        <f t="shared" si="117"/>
        <v>1471.1706905840165</v>
      </c>
    </row>
    <row r="7505" spans="1:11" x14ac:dyDescent="0.35">
      <c r="A7505" t="s">
        <v>14</v>
      </c>
      <c r="B7505" t="s">
        <v>17</v>
      </c>
      <c r="C7505" s="3" t="s">
        <v>4</v>
      </c>
      <c r="D7505" s="3">
        <v>11</v>
      </c>
      <c r="E7505" s="3">
        <v>9</v>
      </c>
      <c r="F7505" s="3">
        <v>15</v>
      </c>
      <c r="G7505" s="3">
        <v>40.563700000000004</v>
      </c>
      <c r="H7505" s="6">
        <f>INDEX('Sample Customer Count'!$B$3:$B$14,MATCH('KU Gen'!D7505,'Sample Customer Count'!$A$3:$A$14,0))</f>
        <v>40</v>
      </c>
      <c r="I7505" s="6">
        <v>255</v>
      </c>
      <c r="J7505" s="6">
        <v>2.586215327914323</v>
      </c>
      <c r="K7505" s="6">
        <f t="shared" si="117"/>
        <v>668.77869969285371</v>
      </c>
    </row>
    <row r="7506" spans="1:11" x14ac:dyDescent="0.35">
      <c r="A7506" t="s">
        <v>14</v>
      </c>
      <c r="B7506" t="s">
        <v>17</v>
      </c>
      <c r="C7506" s="3" t="s">
        <v>4</v>
      </c>
      <c r="D7506" s="3">
        <v>11</v>
      </c>
      <c r="E7506" s="3">
        <v>9</v>
      </c>
      <c r="F7506" s="3">
        <v>16</v>
      </c>
      <c r="G7506" s="3">
        <v>5.1299000000000001</v>
      </c>
      <c r="H7506" s="6">
        <f>INDEX('Sample Customer Count'!$B$3:$B$14,MATCH('KU Gen'!D7506,'Sample Customer Count'!$A$3:$A$14,0))</f>
        <v>40</v>
      </c>
      <c r="I7506" s="6">
        <v>255</v>
      </c>
      <c r="J7506" s="6">
        <v>2.586215327914323</v>
      </c>
      <c r="K7506" s="6">
        <f t="shared" si="117"/>
        <v>84.577290818006489</v>
      </c>
    </row>
    <row r="7507" spans="1:11" x14ac:dyDescent="0.35">
      <c r="A7507" t="s">
        <v>14</v>
      </c>
      <c r="B7507" t="s">
        <v>17</v>
      </c>
      <c r="C7507" s="3" t="s">
        <v>4</v>
      </c>
      <c r="D7507" s="3">
        <v>11</v>
      </c>
      <c r="E7507" s="3">
        <v>9</v>
      </c>
      <c r="F7507" s="3">
        <v>17</v>
      </c>
      <c r="G7507" s="3">
        <v>6.2E-2</v>
      </c>
      <c r="H7507" s="6">
        <f>INDEX('Sample Customer Count'!$B$3:$B$14,MATCH('KU Gen'!D7507,'Sample Customer Count'!$A$3:$A$14,0))</f>
        <v>40</v>
      </c>
      <c r="I7507" s="6">
        <v>255</v>
      </c>
      <c r="J7507" s="6">
        <v>2.586215327914323</v>
      </c>
      <c r="K7507" s="6">
        <f t="shared" si="117"/>
        <v>1.022201608358136</v>
      </c>
    </row>
    <row r="7508" spans="1:11" x14ac:dyDescent="0.35">
      <c r="A7508" t="s">
        <v>14</v>
      </c>
      <c r="B7508" t="s">
        <v>17</v>
      </c>
      <c r="C7508" s="3" t="s">
        <v>4</v>
      </c>
      <c r="D7508" s="3">
        <v>11</v>
      </c>
      <c r="E7508" s="3">
        <v>9</v>
      </c>
      <c r="F7508" s="3">
        <v>18</v>
      </c>
      <c r="G7508" s="3">
        <v>0</v>
      </c>
      <c r="H7508" s="6">
        <f>INDEX('Sample Customer Count'!$B$3:$B$14,MATCH('KU Gen'!D7508,'Sample Customer Count'!$A$3:$A$14,0))</f>
        <v>40</v>
      </c>
      <c r="I7508" s="6">
        <v>255</v>
      </c>
      <c r="J7508" s="6">
        <v>2.586215327914323</v>
      </c>
      <c r="K7508" s="6">
        <f t="shared" si="117"/>
        <v>0</v>
      </c>
    </row>
    <row r="7509" spans="1:11" x14ac:dyDescent="0.35">
      <c r="A7509" t="s">
        <v>14</v>
      </c>
      <c r="B7509" t="s">
        <v>17</v>
      </c>
      <c r="C7509" s="3" t="s">
        <v>4</v>
      </c>
      <c r="D7509" s="3">
        <v>11</v>
      </c>
      <c r="E7509" s="3">
        <v>9</v>
      </c>
      <c r="F7509" s="3">
        <v>19</v>
      </c>
      <c r="G7509" s="3">
        <v>0</v>
      </c>
      <c r="H7509" s="6">
        <f>INDEX('Sample Customer Count'!$B$3:$B$14,MATCH('KU Gen'!D7509,'Sample Customer Count'!$A$3:$A$14,0))</f>
        <v>40</v>
      </c>
      <c r="I7509" s="6">
        <v>255</v>
      </c>
      <c r="J7509" s="6">
        <v>2.586215327914323</v>
      </c>
      <c r="K7509" s="6">
        <f t="shared" si="117"/>
        <v>0</v>
      </c>
    </row>
    <row r="7510" spans="1:11" x14ac:dyDescent="0.35">
      <c r="A7510" t="s">
        <v>14</v>
      </c>
      <c r="B7510" t="s">
        <v>17</v>
      </c>
      <c r="C7510" s="3" t="s">
        <v>4</v>
      </c>
      <c r="D7510" s="3">
        <v>11</v>
      </c>
      <c r="E7510" s="3">
        <v>9</v>
      </c>
      <c r="F7510" s="3">
        <v>20</v>
      </c>
      <c r="G7510" s="3">
        <v>0</v>
      </c>
      <c r="H7510" s="6">
        <f>INDEX('Sample Customer Count'!$B$3:$B$14,MATCH('KU Gen'!D7510,'Sample Customer Count'!$A$3:$A$14,0))</f>
        <v>40</v>
      </c>
      <c r="I7510" s="6">
        <v>255</v>
      </c>
      <c r="J7510" s="6">
        <v>2.586215327914323</v>
      </c>
      <c r="K7510" s="6">
        <f t="shared" si="117"/>
        <v>0</v>
      </c>
    </row>
    <row r="7511" spans="1:11" x14ac:dyDescent="0.35">
      <c r="A7511" t="s">
        <v>14</v>
      </c>
      <c r="B7511" t="s">
        <v>17</v>
      </c>
      <c r="C7511" s="3" t="s">
        <v>4</v>
      </c>
      <c r="D7511" s="3">
        <v>11</v>
      </c>
      <c r="E7511" s="3">
        <v>9</v>
      </c>
      <c r="F7511" s="3">
        <v>21</v>
      </c>
      <c r="G7511" s="3">
        <v>0</v>
      </c>
      <c r="H7511" s="6">
        <f>INDEX('Sample Customer Count'!$B$3:$B$14,MATCH('KU Gen'!D7511,'Sample Customer Count'!$A$3:$A$14,0))</f>
        <v>40</v>
      </c>
      <c r="I7511" s="6">
        <v>255</v>
      </c>
      <c r="J7511" s="6">
        <v>2.586215327914323</v>
      </c>
      <c r="K7511" s="6">
        <f t="shared" si="117"/>
        <v>0</v>
      </c>
    </row>
    <row r="7512" spans="1:11" x14ac:dyDescent="0.35">
      <c r="A7512" t="s">
        <v>14</v>
      </c>
      <c r="B7512" t="s">
        <v>17</v>
      </c>
      <c r="C7512" s="3" t="s">
        <v>4</v>
      </c>
      <c r="D7512" s="3">
        <v>11</v>
      </c>
      <c r="E7512" s="3">
        <v>9</v>
      </c>
      <c r="F7512" s="3">
        <v>22</v>
      </c>
      <c r="G7512" s="3">
        <v>0</v>
      </c>
      <c r="H7512" s="6">
        <f>INDEX('Sample Customer Count'!$B$3:$B$14,MATCH('KU Gen'!D7512,'Sample Customer Count'!$A$3:$A$14,0))</f>
        <v>40</v>
      </c>
      <c r="I7512" s="6">
        <v>255</v>
      </c>
      <c r="J7512" s="6">
        <v>2.586215327914323</v>
      </c>
      <c r="K7512" s="6">
        <f t="shared" si="117"/>
        <v>0</v>
      </c>
    </row>
    <row r="7513" spans="1:11" x14ac:dyDescent="0.35">
      <c r="A7513" t="s">
        <v>14</v>
      </c>
      <c r="B7513" t="s">
        <v>17</v>
      </c>
      <c r="C7513" s="3" t="s">
        <v>4</v>
      </c>
      <c r="D7513" s="3">
        <v>11</v>
      </c>
      <c r="E7513" s="3">
        <v>9</v>
      </c>
      <c r="F7513" s="3">
        <v>23</v>
      </c>
      <c r="G7513" s="3">
        <v>0</v>
      </c>
      <c r="H7513" s="6">
        <f>INDEX('Sample Customer Count'!$B$3:$B$14,MATCH('KU Gen'!D7513,'Sample Customer Count'!$A$3:$A$14,0))</f>
        <v>40</v>
      </c>
      <c r="I7513" s="6">
        <v>255</v>
      </c>
      <c r="J7513" s="6">
        <v>2.586215327914323</v>
      </c>
      <c r="K7513" s="6">
        <f t="shared" si="117"/>
        <v>0</v>
      </c>
    </row>
    <row r="7514" spans="1:11" x14ac:dyDescent="0.35">
      <c r="A7514" t="s">
        <v>14</v>
      </c>
      <c r="B7514" t="s">
        <v>17</v>
      </c>
      <c r="C7514" s="3" t="s">
        <v>4</v>
      </c>
      <c r="D7514" s="3">
        <v>11</v>
      </c>
      <c r="E7514" s="3">
        <v>10</v>
      </c>
      <c r="F7514" s="3">
        <v>0</v>
      </c>
      <c r="G7514" s="3">
        <v>0</v>
      </c>
      <c r="H7514" s="6">
        <f>INDEX('Sample Customer Count'!$B$3:$B$14,MATCH('KU Gen'!D7514,'Sample Customer Count'!$A$3:$A$14,0))</f>
        <v>40</v>
      </c>
      <c r="I7514" s="6">
        <v>255</v>
      </c>
      <c r="J7514" s="6">
        <v>2.586215327914323</v>
      </c>
      <c r="K7514" s="6">
        <f t="shared" si="117"/>
        <v>0</v>
      </c>
    </row>
    <row r="7515" spans="1:11" x14ac:dyDescent="0.35">
      <c r="A7515" t="s">
        <v>14</v>
      </c>
      <c r="B7515" t="s">
        <v>17</v>
      </c>
      <c r="C7515" s="3" t="s">
        <v>4</v>
      </c>
      <c r="D7515" s="3">
        <v>11</v>
      </c>
      <c r="E7515" s="3">
        <v>10</v>
      </c>
      <c r="F7515" s="3">
        <v>1</v>
      </c>
      <c r="G7515" s="3">
        <v>0</v>
      </c>
      <c r="H7515" s="6">
        <f>INDEX('Sample Customer Count'!$B$3:$B$14,MATCH('KU Gen'!D7515,'Sample Customer Count'!$A$3:$A$14,0))</f>
        <v>40</v>
      </c>
      <c r="I7515" s="6">
        <v>255</v>
      </c>
      <c r="J7515" s="6">
        <v>2.586215327914323</v>
      </c>
      <c r="K7515" s="6">
        <f t="shared" si="117"/>
        <v>0</v>
      </c>
    </row>
    <row r="7516" spans="1:11" x14ac:dyDescent="0.35">
      <c r="A7516" t="s">
        <v>14</v>
      </c>
      <c r="B7516" t="s">
        <v>17</v>
      </c>
      <c r="C7516" s="3" t="s">
        <v>4</v>
      </c>
      <c r="D7516" s="3">
        <v>11</v>
      </c>
      <c r="E7516" s="3">
        <v>10</v>
      </c>
      <c r="F7516" s="3">
        <v>2</v>
      </c>
      <c r="G7516" s="3">
        <v>0</v>
      </c>
      <c r="H7516" s="6">
        <f>INDEX('Sample Customer Count'!$B$3:$B$14,MATCH('KU Gen'!D7516,'Sample Customer Count'!$A$3:$A$14,0))</f>
        <v>40</v>
      </c>
      <c r="I7516" s="6">
        <v>255</v>
      </c>
      <c r="J7516" s="6">
        <v>2.586215327914323</v>
      </c>
      <c r="K7516" s="6">
        <f t="shared" si="117"/>
        <v>0</v>
      </c>
    </row>
    <row r="7517" spans="1:11" x14ac:dyDescent="0.35">
      <c r="A7517" t="s">
        <v>14</v>
      </c>
      <c r="B7517" t="s">
        <v>17</v>
      </c>
      <c r="C7517" s="3" t="s">
        <v>4</v>
      </c>
      <c r="D7517" s="3">
        <v>11</v>
      </c>
      <c r="E7517" s="3">
        <v>10</v>
      </c>
      <c r="F7517" s="3">
        <v>3</v>
      </c>
      <c r="G7517" s="3">
        <v>0</v>
      </c>
      <c r="H7517" s="6">
        <f>INDEX('Sample Customer Count'!$B$3:$B$14,MATCH('KU Gen'!D7517,'Sample Customer Count'!$A$3:$A$14,0))</f>
        <v>40</v>
      </c>
      <c r="I7517" s="6">
        <v>255</v>
      </c>
      <c r="J7517" s="6">
        <v>2.586215327914323</v>
      </c>
      <c r="K7517" s="6">
        <f t="shared" si="117"/>
        <v>0</v>
      </c>
    </row>
    <row r="7518" spans="1:11" x14ac:dyDescent="0.35">
      <c r="A7518" t="s">
        <v>14</v>
      </c>
      <c r="B7518" t="s">
        <v>17</v>
      </c>
      <c r="C7518" s="3" t="s">
        <v>4</v>
      </c>
      <c r="D7518" s="3">
        <v>11</v>
      </c>
      <c r="E7518" s="3">
        <v>10</v>
      </c>
      <c r="F7518" s="3">
        <v>4</v>
      </c>
      <c r="G7518" s="3">
        <v>0</v>
      </c>
      <c r="H7518" s="6">
        <f>INDEX('Sample Customer Count'!$B$3:$B$14,MATCH('KU Gen'!D7518,'Sample Customer Count'!$A$3:$A$14,0))</f>
        <v>40</v>
      </c>
      <c r="I7518" s="6">
        <v>255</v>
      </c>
      <c r="J7518" s="6">
        <v>2.586215327914323</v>
      </c>
      <c r="K7518" s="6">
        <f t="shared" si="117"/>
        <v>0</v>
      </c>
    </row>
    <row r="7519" spans="1:11" x14ac:dyDescent="0.35">
      <c r="A7519" t="s">
        <v>14</v>
      </c>
      <c r="B7519" t="s">
        <v>17</v>
      </c>
      <c r="C7519" s="3" t="s">
        <v>4</v>
      </c>
      <c r="D7519" s="3">
        <v>11</v>
      </c>
      <c r="E7519" s="3">
        <v>10</v>
      </c>
      <c r="F7519" s="3">
        <v>5</v>
      </c>
      <c r="G7519" s="3">
        <v>0</v>
      </c>
      <c r="H7519" s="6">
        <f>INDEX('Sample Customer Count'!$B$3:$B$14,MATCH('KU Gen'!D7519,'Sample Customer Count'!$A$3:$A$14,0))</f>
        <v>40</v>
      </c>
      <c r="I7519" s="6">
        <v>255</v>
      </c>
      <c r="J7519" s="6">
        <v>2.586215327914323</v>
      </c>
      <c r="K7519" s="6">
        <f t="shared" si="117"/>
        <v>0</v>
      </c>
    </row>
    <row r="7520" spans="1:11" x14ac:dyDescent="0.35">
      <c r="A7520" t="s">
        <v>14</v>
      </c>
      <c r="B7520" t="s">
        <v>17</v>
      </c>
      <c r="C7520" s="3" t="s">
        <v>4</v>
      </c>
      <c r="D7520" s="3">
        <v>11</v>
      </c>
      <c r="E7520" s="3">
        <v>10</v>
      </c>
      <c r="F7520" s="3">
        <v>6</v>
      </c>
      <c r="G7520" s="3">
        <v>0</v>
      </c>
      <c r="H7520" s="6">
        <f>INDEX('Sample Customer Count'!$B$3:$B$14,MATCH('KU Gen'!D7520,'Sample Customer Count'!$A$3:$A$14,0))</f>
        <v>40</v>
      </c>
      <c r="I7520" s="6">
        <v>255</v>
      </c>
      <c r="J7520" s="6">
        <v>2.586215327914323</v>
      </c>
      <c r="K7520" s="6">
        <f t="shared" si="117"/>
        <v>0</v>
      </c>
    </row>
    <row r="7521" spans="1:11" x14ac:dyDescent="0.35">
      <c r="A7521" t="s">
        <v>14</v>
      </c>
      <c r="B7521" t="s">
        <v>17</v>
      </c>
      <c r="C7521" s="3" t="s">
        <v>4</v>
      </c>
      <c r="D7521" s="3">
        <v>11</v>
      </c>
      <c r="E7521" s="3">
        <v>10</v>
      </c>
      <c r="F7521" s="3">
        <v>7</v>
      </c>
      <c r="G7521" s="3">
        <v>0.91639999999999999</v>
      </c>
      <c r="H7521" s="6">
        <f>INDEX('Sample Customer Count'!$B$3:$B$14,MATCH('KU Gen'!D7521,'Sample Customer Count'!$A$3:$A$14,0))</f>
        <v>40</v>
      </c>
      <c r="I7521" s="6">
        <v>255</v>
      </c>
      <c r="J7521" s="6">
        <v>2.586215327914323</v>
      </c>
      <c r="K7521" s="6">
        <f t="shared" si="117"/>
        <v>15.10879925644187</v>
      </c>
    </row>
    <row r="7522" spans="1:11" x14ac:dyDescent="0.35">
      <c r="A7522" t="s">
        <v>14</v>
      </c>
      <c r="B7522" t="s">
        <v>17</v>
      </c>
      <c r="C7522" s="3" t="s">
        <v>4</v>
      </c>
      <c r="D7522" s="3">
        <v>11</v>
      </c>
      <c r="E7522" s="3">
        <v>10</v>
      </c>
      <c r="F7522" s="3">
        <v>8</v>
      </c>
      <c r="G7522" s="3">
        <v>15.476599999999999</v>
      </c>
      <c r="H7522" s="6">
        <f>INDEX('Sample Customer Count'!$B$3:$B$14,MATCH('KU Gen'!D7522,'Sample Customer Count'!$A$3:$A$14,0))</f>
        <v>40</v>
      </c>
      <c r="I7522" s="6">
        <v>255</v>
      </c>
      <c r="J7522" s="6">
        <v>2.586215327914323</v>
      </c>
      <c r="K7522" s="6">
        <f t="shared" si="117"/>
        <v>255.1646034179924</v>
      </c>
    </row>
    <row r="7523" spans="1:11" x14ac:dyDescent="0.35">
      <c r="A7523" t="s">
        <v>14</v>
      </c>
      <c r="B7523" t="s">
        <v>17</v>
      </c>
      <c r="C7523" s="3" t="s">
        <v>4</v>
      </c>
      <c r="D7523" s="3">
        <v>11</v>
      </c>
      <c r="E7523" s="3">
        <v>10</v>
      </c>
      <c r="F7523" s="3">
        <v>9</v>
      </c>
      <c r="G7523" s="3">
        <v>61.466699999999996</v>
      </c>
      <c r="H7523" s="6">
        <f>INDEX('Sample Customer Count'!$B$3:$B$14,MATCH('KU Gen'!D7523,'Sample Customer Count'!$A$3:$A$14,0))</f>
        <v>40</v>
      </c>
      <c r="I7523" s="6">
        <v>255</v>
      </c>
      <c r="J7523" s="6">
        <v>2.586215327914323</v>
      </c>
      <c r="K7523" s="6">
        <f t="shared" si="117"/>
        <v>1013.4090258139845</v>
      </c>
    </row>
    <row r="7524" spans="1:11" x14ac:dyDescent="0.35">
      <c r="A7524" t="s">
        <v>14</v>
      </c>
      <c r="B7524" t="s">
        <v>17</v>
      </c>
      <c r="C7524" s="3" t="s">
        <v>4</v>
      </c>
      <c r="D7524" s="3">
        <v>11</v>
      </c>
      <c r="E7524" s="3">
        <v>10</v>
      </c>
      <c r="F7524" s="3">
        <v>10</v>
      </c>
      <c r="G7524" s="3">
        <v>101.0142</v>
      </c>
      <c r="H7524" s="6">
        <f>INDEX('Sample Customer Count'!$B$3:$B$14,MATCH('KU Gen'!D7524,'Sample Customer Count'!$A$3:$A$14,0))</f>
        <v>40</v>
      </c>
      <c r="I7524" s="6">
        <v>255</v>
      </c>
      <c r="J7524" s="6">
        <v>2.586215327914323</v>
      </c>
      <c r="K7524" s="6">
        <f t="shared" si="117"/>
        <v>1665.433511403394</v>
      </c>
    </row>
    <row r="7525" spans="1:11" x14ac:dyDescent="0.35">
      <c r="A7525" t="s">
        <v>14</v>
      </c>
      <c r="B7525" t="s">
        <v>17</v>
      </c>
      <c r="C7525" s="3" t="s">
        <v>4</v>
      </c>
      <c r="D7525" s="3">
        <v>11</v>
      </c>
      <c r="E7525" s="3">
        <v>10</v>
      </c>
      <c r="F7525" s="3">
        <v>11</v>
      </c>
      <c r="G7525" s="3">
        <v>125.7865</v>
      </c>
      <c r="H7525" s="6">
        <f>INDEX('Sample Customer Count'!$B$3:$B$14,MATCH('KU Gen'!D7525,'Sample Customer Count'!$A$3:$A$14,0))</f>
        <v>40</v>
      </c>
      <c r="I7525" s="6">
        <v>255</v>
      </c>
      <c r="J7525" s="6">
        <v>2.586215327914323</v>
      </c>
      <c r="K7525" s="6">
        <f t="shared" si="117"/>
        <v>2073.8574614474305</v>
      </c>
    </row>
    <row r="7526" spans="1:11" x14ac:dyDescent="0.35">
      <c r="A7526" t="s">
        <v>14</v>
      </c>
      <c r="B7526" t="s">
        <v>17</v>
      </c>
      <c r="C7526" s="3" t="s">
        <v>4</v>
      </c>
      <c r="D7526" s="3">
        <v>11</v>
      </c>
      <c r="E7526" s="3">
        <v>10</v>
      </c>
      <c r="F7526" s="3">
        <v>12</v>
      </c>
      <c r="G7526" s="3">
        <v>125.17619999999999</v>
      </c>
      <c r="H7526" s="6">
        <f>INDEX('Sample Customer Count'!$B$3:$B$14,MATCH('KU Gen'!D7526,'Sample Customer Count'!$A$3:$A$14,0))</f>
        <v>40</v>
      </c>
      <c r="I7526" s="6">
        <v>255</v>
      </c>
      <c r="J7526" s="6">
        <v>2.586215327914323</v>
      </c>
      <c r="K7526" s="6">
        <f t="shared" si="117"/>
        <v>2063.7953704541887</v>
      </c>
    </row>
    <row r="7527" spans="1:11" x14ac:dyDescent="0.35">
      <c r="A7527" t="s">
        <v>14</v>
      </c>
      <c r="B7527" t="s">
        <v>17</v>
      </c>
      <c r="C7527" s="3" t="s">
        <v>4</v>
      </c>
      <c r="D7527" s="3">
        <v>11</v>
      </c>
      <c r="E7527" s="3">
        <v>10</v>
      </c>
      <c r="F7527" s="3">
        <v>13</v>
      </c>
      <c r="G7527" s="3">
        <v>112.93049999999999</v>
      </c>
      <c r="H7527" s="6">
        <f>INDEX('Sample Customer Count'!$B$3:$B$14,MATCH('KU Gen'!D7527,'Sample Customer Count'!$A$3:$A$14,0))</f>
        <v>40</v>
      </c>
      <c r="I7527" s="6">
        <v>255</v>
      </c>
      <c r="J7527" s="6">
        <v>2.586215327914323</v>
      </c>
      <c r="K7527" s="6">
        <f t="shared" si="117"/>
        <v>1861.8990118175561</v>
      </c>
    </row>
    <row r="7528" spans="1:11" x14ac:dyDescent="0.35">
      <c r="A7528" t="s">
        <v>14</v>
      </c>
      <c r="B7528" t="s">
        <v>17</v>
      </c>
      <c r="C7528" s="3" t="s">
        <v>4</v>
      </c>
      <c r="D7528" s="3">
        <v>11</v>
      </c>
      <c r="E7528" s="3">
        <v>10</v>
      </c>
      <c r="F7528" s="3">
        <v>14</v>
      </c>
      <c r="G7528" s="3">
        <v>83.151800000000009</v>
      </c>
      <c r="H7528" s="6">
        <f>INDEX('Sample Customer Count'!$B$3:$B$14,MATCH('KU Gen'!D7528,'Sample Customer Count'!$A$3:$A$14,0))</f>
        <v>40</v>
      </c>
      <c r="I7528" s="6">
        <v>255</v>
      </c>
      <c r="J7528" s="6">
        <v>2.586215327914323</v>
      </c>
      <c r="K7528" s="6">
        <f t="shared" si="117"/>
        <v>1370.933930610872</v>
      </c>
    </row>
    <row r="7529" spans="1:11" x14ac:dyDescent="0.35">
      <c r="A7529" t="s">
        <v>14</v>
      </c>
      <c r="B7529" t="s">
        <v>17</v>
      </c>
      <c r="C7529" s="3" t="s">
        <v>4</v>
      </c>
      <c r="D7529" s="3">
        <v>11</v>
      </c>
      <c r="E7529" s="3">
        <v>10</v>
      </c>
      <c r="F7529" s="3">
        <v>15</v>
      </c>
      <c r="G7529" s="3">
        <v>45.086500000000001</v>
      </c>
      <c r="H7529" s="6">
        <f>INDEX('Sample Customer Count'!$B$3:$B$14,MATCH('KU Gen'!D7529,'Sample Customer Count'!$A$3:$A$14,0))</f>
        <v>40</v>
      </c>
      <c r="I7529" s="6">
        <v>255</v>
      </c>
      <c r="J7529" s="6">
        <v>2.586215327914323</v>
      </c>
      <c r="K7529" s="6">
        <f t="shared" si="117"/>
        <v>743.34665831030816</v>
      </c>
    </row>
    <row r="7530" spans="1:11" x14ac:dyDescent="0.35">
      <c r="A7530" t="s">
        <v>14</v>
      </c>
      <c r="B7530" t="s">
        <v>17</v>
      </c>
      <c r="C7530" s="3" t="s">
        <v>4</v>
      </c>
      <c r="D7530" s="3">
        <v>11</v>
      </c>
      <c r="E7530" s="3">
        <v>10</v>
      </c>
      <c r="F7530" s="3">
        <v>16</v>
      </c>
      <c r="G7530" s="3">
        <v>9.3412000000000006</v>
      </c>
      <c r="H7530" s="6">
        <f>INDEX('Sample Customer Count'!$B$3:$B$14,MATCH('KU Gen'!D7530,'Sample Customer Count'!$A$3:$A$14,0))</f>
        <v>40</v>
      </c>
      <c r="I7530" s="6">
        <v>255</v>
      </c>
      <c r="J7530" s="6">
        <v>2.586215327914323</v>
      </c>
      <c r="K7530" s="6">
        <f t="shared" si="117"/>
        <v>154.00951070959712</v>
      </c>
    </row>
    <row r="7531" spans="1:11" x14ac:dyDescent="0.35">
      <c r="A7531" t="s">
        <v>14</v>
      </c>
      <c r="B7531" t="s">
        <v>17</v>
      </c>
      <c r="C7531" s="3" t="s">
        <v>4</v>
      </c>
      <c r="D7531" s="3">
        <v>11</v>
      </c>
      <c r="E7531" s="3">
        <v>10</v>
      </c>
      <c r="F7531" s="3">
        <v>17</v>
      </c>
      <c r="G7531" s="3">
        <v>2.3199999999999998E-2</v>
      </c>
      <c r="H7531" s="6">
        <f>INDEX('Sample Customer Count'!$B$3:$B$14,MATCH('KU Gen'!D7531,'Sample Customer Count'!$A$3:$A$14,0))</f>
        <v>40</v>
      </c>
      <c r="I7531" s="6">
        <v>255</v>
      </c>
      <c r="J7531" s="6">
        <v>2.586215327914323</v>
      </c>
      <c r="K7531" s="6">
        <f t="shared" si="117"/>
        <v>0.38250124699852833</v>
      </c>
    </row>
    <row r="7532" spans="1:11" x14ac:dyDescent="0.35">
      <c r="A7532" t="s">
        <v>14</v>
      </c>
      <c r="B7532" t="s">
        <v>17</v>
      </c>
      <c r="C7532" s="3" t="s">
        <v>4</v>
      </c>
      <c r="D7532" s="3">
        <v>11</v>
      </c>
      <c r="E7532" s="3">
        <v>10</v>
      </c>
      <c r="F7532" s="3">
        <v>18</v>
      </c>
      <c r="G7532" s="3">
        <v>0</v>
      </c>
      <c r="H7532" s="6">
        <f>INDEX('Sample Customer Count'!$B$3:$B$14,MATCH('KU Gen'!D7532,'Sample Customer Count'!$A$3:$A$14,0))</f>
        <v>40</v>
      </c>
      <c r="I7532" s="6">
        <v>255</v>
      </c>
      <c r="J7532" s="6">
        <v>2.586215327914323</v>
      </c>
      <c r="K7532" s="6">
        <f t="shared" si="117"/>
        <v>0</v>
      </c>
    </row>
    <row r="7533" spans="1:11" x14ac:dyDescent="0.35">
      <c r="A7533" t="s">
        <v>14</v>
      </c>
      <c r="B7533" t="s">
        <v>17</v>
      </c>
      <c r="C7533" s="3" t="s">
        <v>4</v>
      </c>
      <c r="D7533" s="3">
        <v>11</v>
      </c>
      <c r="E7533" s="3">
        <v>10</v>
      </c>
      <c r="F7533" s="3">
        <v>19</v>
      </c>
      <c r="G7533" s="3">
        <v>0</v>
      </c>
      <c r="H7533" s="6">
        <f>INDEX('Sample Customer Count'!$B$3:$B$14,MATCH('KU Gen'!D7533,'Sample Customer Count'!$A$3:$A$14,0))</f>
        <v>40</v>
      </c>
      <c r="I7533" s="6">
        <v>255</v>
      </c>
      <c r="J7533" s="6">
        <v>2.586215327914323</v>
      </c>
      <c r="K7533" s="6">
        <f t="shared" si="117"/>
        <v>0</v>
      </c>
    </row>
    <row r="7534" spans="1:11" x14ac:dyDescent="0.35">
      <c r="A7534" t="s">
        <v>14</v>
      </c>
      <c r="B7534" t="s">
        <v>17</v>
      </c>
      <c r="C7534" s="3" t="s">
        <v>4</v>
      </c>
      <c r="D7534" s="3">
        <v>11</v>
      </c>
      <c r="E7534" s="3">
        <v>10</v>
      </c>
      <c r="F7534" s="3">
        <v>20</v>
      </c>
      <c r="G7534" s="3">
        <v>0</v>
      </c>
      <c r="H7534" s="6">
        <f>INDEX('Sample Customer Count'!$B$3:$B$14,MATCH('KU Gen'!D7534,'Sample Customer Count'!$A$3:$A$14,0))</f>
        <v>40</v>
      </c>
      <c r="I7534" s="6">
        <v>255</v>
      </c>
      <c r="J7534" s="6">
        <v>2.586215327914323</v>
      </c>
      <c r="K7534" s="6">
        <f t="shared" si="117"/>
        <v>0</v>
      </c>
    </row>
    <row r="7535" spans="1:11" x14ac:dyDescent="0.35">
      <c r="A7535" t="s">
        <v>14</v>
      </c>
      <c r="B7535" t="s">
        <v>17</v>
      </c>
      <c r="C7535" s="3" t="s">
        <v>4</v>
      </c>
      <c r="D7535" s="3">
        <v>11</v>
      </c>
      <c r="E7535" s="3">
        <v>10</v>
      </c>
      <c r="F7535" s="3">
        <v>21</v>
      </c>
      <c r="G7535" s="3">
        <v>0</v>
      </c>
      <c r="H7535" s="6">
        <f>INDEX('Sample Customer Count'!$B$3:$B$14,MATCH('KU Gen'!D7535,'Sample Customer Count'!$A$3:$A$14,0))</f>
        <v>40</v>
      </c>
      <c r="I7535" s="6">
        <v>255</v>
      </c>
      <c r="J7535" s="6">
        <v>2.586215327914323</v>
      </c>
      <c r="K7535" s="6">
        <f t="shared" si="117"/>
        <v>0</v>
      </c>
    </row>
    <row r="7536" spans="1:11" x14ac:dyDescent="0.35">
      <c r="A7536" t="s">
        <v>14</v>
      </c>
      <c r="B7536" t="s">
        <v>17</v>
      </c>
      <c r="C7536" s="3" t="s">
        <v>4</v>
      </c>
      <c r="D7536" s="3">
        <v>11</v>
      </c>
      <c r="E7536" s="3">
        <v>10</v>
      </c>
      <c r="F7536" s="3">
        <v>22</v>
      </c>
      <c r="G7536" s="3">
        <v>0</v>
      </c>
      <c r="H7536" s="6">
        <f>INDEX('Sample Customer Count'!$B$3:$B$14,MATCH('KU Gen'!D7536,'Sample Customer Count'!$A$3:$A$14,0))</f>
        <v>40</v>
      </c>
      <c r="I7536" s="6">
        <v>255</v>
      </c>
      <c r="J7536" s="6">
        <v>2.586215327914323</v>
      </c>
      <c r="K7536" s="6">
        <f t="shared" si="117"/>
        <v>0</v>
      </c>
    </row>
    <row r="7537" spans="1:11" x14ac:dyDescent="0.35">
      <c r="A7537" t="s">
        <v>14</v>
      </c>
      <c r="B7537" t="s">
        <v>17</v>
      </c>
      <c r="C7537" s="3" t="s">
        <v>4</v>
      </c>
      <c r="D7537" s="3">
        <v>11</v>
      </c>
      <c r="E7537" s="3">
        <v>10</v>
      </c>
      <c r="F7537" s="3">
        <v>23</v>
      </c>
      <c r="G7537" s="3">
        <v>0</v>
      </c>
      <c r="H7537" s="6">
        <f>INDEX('Sample Customer Count'!$B$3:$B$14,MATCH('KU Gen'!D7537,'Sample Customer Count'!$A$3:$A$14,0))</f>
        <v>40</v>
      </c>
      <c r="I7537" s="6">
        <v>255</v>
      </c>
      <c r="J7537" s="6">
        <v>2.586215327914323</v>
      </c>
      <c r="K7537" s="6">
        <f t="shared" si="117"/>
        <v>0</v>
      </c>
    </row>
    <row r="7538" spans="1:11" x14ac:dyDescent="0.35">
      <c r="A7538" t="s">
        <v>14</v>
      </c>
      <c r="B7538" t="s">
        <v>17</v>
      </c>
      <c r="C7538" s="3" t="s">
        <v>4</v>
      </c>
      <c r="D7538" s="3">
        <v>11</v>
      </c>
      <c r="E7538" s="3">
        <v>11</v>
      </c>
      <c r="F7538" s="3">
        <v>0</v>
      </c>
      <c r="G7538" s="3">
        <v>0</v>
      </c>
      <c r="H7538" s="6">
        <f>INDEX('Sample Customer Count'!$B$3:$B$14,MATCH('KU Gen'!D7538,'Sample Customer Count'!$A$3:$A$14,0))</f>
        <v>40</v>
      </c>
      <c r="I7538" s="6">
        <v>255</v>
      </c>
      <c r="J7538" s="6">
        <v>2.586215327914323</v>
      </c>
      <c r="K7538" s="6">
        <f t="shared" si="117"/>
        <v>0</v>
      </c>
    </row>
    <row r="7539" spans="1:11" x14ac:dyDescent="0.35">
      <c r="A7539" t="s">
        <v>14</v>
      </c>
      <c r="B7539" t="s">
        <v>17</v>
      </c>
      <c r="C7539" s="3" t="s">
        <v>4</v>
      </c>
      <c r="D7539" s="3">
        <v>11</v>
      </c>
      <c r="E7539" s="3">
        <v>11</v>
      </c>
      <c r="F7539" s="3">
        <v>1</v>
      </c>
      <c r="G7539" s="3">
        <v>0</v>
      </c>
      <c r="H7539" s="6">
        <f>INDEX('Sample Customer Count'!$B$3:$B$14,MATCH('KU Gen'!D7539,'Sample Customer Count'!$A$3:$A$14,0))</f>
        <v>40</v>
      </c>
      <c r="I7539" s="6">
        <v>255</v>
      </c>
      <c r="J7539" s="6">
        <v>2.586215327914323</v>
      </c>
      <c r="K7539" s="6">
        <f t="shared" si="117"/>
        <v>0</v>
      </c>
    </row>
    <row r="7540" spans="1:11" x14ac:dyDescent="0.35">
      <c r="A7540" t="s">
        <v>14</v>
      </c>
      <c r="B7540" t="s">
        <v>17</v>
      </c>
      <c r="C7540" s="3" t="s">
        <v>4</v>
      </c>
      <c r="D7540" s="3">
        <v>11</v>
      </c>
      <c r="E7540" s="3">
        <v>11</v>
      </c>
      <c r="F7540" s="3">
        <v>2</v>
      </c>
      <c r="G7540" s="3">
        <v>0</v>
      </c>
      <c r="H7540" s="6">
        <f>INDEX('Sample Customer Count'!$B$3:$B$14,MATCH('KU Gen'!D7540,'Sample Customer Count'!$A$3:$A$14,0))</f>
        <v>40</v>
      </c>
      <c r="I7540" s="6">
        <v>255</v>
      </c>
      <c r="J7540" s="6">
        <v>2.586215327914323</v>
      </c>
      <c r="K7540" s="6">
        <f t="shared" si="117"/>
        <v>0</v>
      </c>
    </row>
    <row r="7541" spans="1:11" x14ac:dyDescent="0.35">
      <c r="A7541" t="s">
        <v>14</v>
      </c>
      <c r="B7541" t="s">
        <v>17</v>
      </c>
      <c r="C7541" s="3" t="s">
        <v>4</v>
      </c>
      <c r="D7541" s="3">
        <v>11</v>
      </c>
      <c r="E7541" s="3">
        <v>11</v>
      </c>
      <c r="F7541" s="3">
        <v>3</v>
      </c>
      <c r="G7541" s="3">
        <v>0</v>
      </c>
      <c r="H7541" s="6">
        <f>INDEX('Sample Customer Count'!$B$3:$B$14,MATCH('KU Gen'!D7541,'Sample Customer Count'!$A$3:$A$14,0))</f>
        <v>40</v>
      </c>
      <c r="I7541" s="6">
        <v>255</v>
      </c>
      <c r="J7541" s="6">
        <v>2.586215327914323</v>
      </c>
      <c r="K7541" s="6">
        <f t="shared" si="117"/>
        <v>0</v>
      </c>
    </row>
    <row r="7542" spans="1:11" x14ac:dyDescent="0.35">
      <c r="A7542" t="s">
        <v>14</v>
      </c>
      <c r="B7542" t="s">
        <v>17</v>
      </c>
      <c r="C7542" s="3" t="s">
        <v>4</v>
      </c>
      <c r="D7542" s="3">
        <v>11</v>
      </c>
      <c r="E7542" s="3">
        <v>11</v>
      </c>
      <c r="F7542" s="3">
        <v>4</v>
      </c>
      <c r="G7542" s="3">
        <v>0</v>
      </c>
      <c r="H7542" s="6">
        <f>INDEX('Sample Customer Count'!$B$3:$B$14,MATCH('KU Gen'!D7542,'Sample Customer Count'!$A$3:$A$14,0))</f>
        <v>40</v>
      </c>
      <c r="I7542" s="6">
        <v>255</v>
      </c>
      <c r="J7542" s="6">
        <v>2.586215327914323</v>
      </c>
      <c r="K7542" s="6">
        <f t="shared" si="117"/>
        <v>0</v>
      </c>
    </row>
    <row r="7543" spans="1:11" x14ac:dyDescent="0.35">
      <c r="A7543" t="s">
        <v>14</v>
      </c>
      <c r="B7543" t="s">
        <v>17</v>
      </c>
      <c r="C7543" s="3" t="s">
        <v>4</v>
      </c>
      <c r="D7543" s="3">
        <v>11</v>
      </c>
      <c r="E7543" s="3">
        <v>11</v>
      </c>
      <c r="F7543" s="3">
        <v>5</v>
      </c>
      <c r="G7543" s="3">
        <v>0</v>
      </c>
      <c r="H7543" s="6">
        <f>INDEX('Sample Customer Count'!$B$3:$B$14,MATCH('KU Gen'!D7543,'Sample Customer Count'!$A$3:$A$14,0))</f>
        <v>40</v>
      </c>
      <c r="I7543" s="6">
        <v>255</v>
      </c>
      <c r="J7543" s="6">
        <v>2.586215327914323</v>
      </c>
      <c r="K7543" s="6">
        <f t="shared" si="117"/>
        <v>0</v>
      </c>
    </row>
    <row r="7544" spans="1:11" x14ac:dyDescent="0.35">
      <c r="A7544" t="s">
        <v>14</v>
      </c>
      <c r="B7544" t="s">
        <v>17</v>
      </c>
      <c r="C7544" s="3" t="s">
        <v>4</v>
      </c>
      <c r="D7544" s="3">
        <v>11</v>
      </c>
      <c r="E7544" s="3">
        <v>11</v>
      </c>
      <c r="F7544" s="3">
        <v>6</v>
      </c>
      <c r="G7544" s="3">
        <v>0</v>
      </c>
      <c r="H7544" s="6">
        <f>INDEX('Sample Customer Count'!$B$3:$B$14,MATCH('KU Gen'!D7544,'Sample Customer Count'!$A$3:$A$14,0))</f>
        <v>40</v>
      </c>
      <c r="I7544" s="6">
        <v>255</v>
      </c>
      <c r="J7544" s="6">
        <v>2.586215327914323</v>
      </c>
      <c r="K7544" s="6">
        <f t="shared" si="117"/>
        <v>0</v>
      </c>
    </row>
    <row r="7545" spans="1:11" x14ac:dyDescent="0.35">
      <c r="A7545" t="s">
        <v>14</v>
      </c>
      <c r="B7545" t="s">
        <v>17</v>
      </c>
      <c r="C7545" s="3" t="s">
        <v>4</v>
      </c>
      <c r="D7545" s="3">
        <v>11</v>
      </c>
      <c r="E7545" s="3">
        <v>11</v>
      </c>
      <c r="F7545" s="3">
        <v>7</v>
      </c>
      <c r="G7545" s="3">
        <v>0.48160000000000003</v>
      </c>
      <c r="H7545" s="6">
        <f>INDEX('Sample Customer Count'!$B$3:$B$14,MATCH('KU Gen'!D7545,'Sample Customer Count'!$A$3:$A$14,0))</f>
        <v>40</v>
      </c>
      <c r="I7545" s="6">
        <v>255</v>
      </c>
      <c r="J7545" s="6">
        <v>2.586215327914323</v>
      </c>
      <c r="K7545" s="6">
        <f t="shared" si="117"/>
        <v>7.940198299762554</v>
      </c>
    </row>
    <row r="7546" spans="1:11" x14ac:dyDescent="0.35">
      <c r="A7546" t="s">
        <v>14</v>
      </c>
      <c r="B7546" t="s">
        <v>17</v>
      </c>
      <c r="C7546" s="3" t="s">
        <v>4</v>
      </c>
      <c r="D7546" s="3">
        <v>11</v>
      </c>
      <c r="E7546" s="3">
        <v>11</v>
      </c>
      <c r="F7546" s="3">
        <v>8</v>
      </c>
      <c r="G7546" s="3">
        <v>18.606400000000001</v>
      </c>
      <c r="H7546" s="6">
        <f>INDEX('Sample Customer Count'!$B$3:$B$14,MATCH('KU Gen'!D7546,'Sample Customer Count'!$A$3:$A$14,0))</f>
        <v>40</v>
      </c>
      <c r="I7546" s="6">
        <v>255</v>
      </c>
      <c r="J7546" s="6">
        <v>2.586215327914323</v>
      </c>
      <c r="K7546" s="6">
        <f t="shared" si="117"/>
        <v>306.76600009281975</v>
      </c>
    </row>
    <row r="7547" spans="1:11" x14ac:dyDescent="0.35">
      <c r="A7547" t="s">
        <v>14</v>
      </c>
      <c r="B7547" t="s">
        <v>17</v>
      </c>
      <c r="C7547" s="3" t="s">
        <v>4</v>
      </c>
      <c r="D7547" s="3">
        <v>11</v>
      </c>
      <c r="E7547" s="3">
        <v>11</v>
      </c>
      <c r="F7547" s="3">
        <v>9</v>
      </c>
      <c r="G7547" s="3">
        <v>44.685099999999998</v>
      </c>
      <c r="H7547" s="6">
        <f>INDEX('Sample Customer Count'!$B$3:$B$14,MATCH('KU Gen'!D7547,'Sample Customer Count'!$A$3:$A$14,0))</f>
        <v>40</v>
      </c>
      <c r="I7547" s="6">
        <v>255</v>
      </c>
      <c r="J7547" s="6">
        <v>2.586215327914323</v>
      </c>
      <c r="K7547" s="6">
        <f t="shared" si="117"/>
        <v>736.72872725232492</v>
      </c>
    </row>
    <row r="7548" spans="1:11" x14ac:dyDescent="0.35">
      <c r="A7548" t="s">
        <v>14</v>
      </c>
      <c r="B7548" t="s">
        <v>17</v>
      </c>
      <c r="C7548" s="3" t="s">
        <v>4</v>
      </c>
      <c r="D7548" s="3">
        <v>11</v>
      </c>
      <c r="E7548" s="3">
        <v>11</v>
      </c>
      <c r="F7548" s="3">
        <v>10</v>
      </c>
      <c r="G7548" s="3">
        <v>93.741</v>
      </c>
      <c r="H7548" s="6">
        <f>INDEX('Sample Customer Count'!$B$3:$B$14,MATCH('KU Gen'!D7548,'Sample Customer Count'!$A$3:$A$14,0))</f>
        <v>40</v>
      </c>
      <c r="I7548" s="6">
        <v>255</v>
      </c>
      <c r="J7548" s="6">
        <v>2.586215327914323</v>
      </c>
      <c r="K7548" s="6">
        <f t="shared" si="117"/>
        <v>1545.5193704693554</v>
      </c>
    </row>
    <row r="7549" spans="1:11" x14ac:dyDescent="0.35">
      <c r="A7549" t="s">
        <v>14</v>
      </c>
      <c r="B7549" t="s">
        <v>17</v>
      </c>
      <c r="C7549" s="3" t="s">
        <v>4</v>
      </c>
      <c r="D7549" s="3">
        <v>11</v>
      </c>
      <c r="E7549" s="3">
        <v>11</v>
      </c>
      <c r="F7549" s="3">
        <v>11</v>
      </c>
      <c r="G7549" s="3">
        <v>113.53059999999999</v>
      </c>
      <c r="H7549" s="6">
        <f>INDEX('Sample Customer Count'!$B$3:$B$14,MATCH('KU Gen'!D7549,'Sample Customer Count'!$A$3:$A$14,0))</f>
        <v>40</v>
      </c>
      <c r="I7549" s="6">
        <v>255</v>
      </c>
      <c r="J7549" s="6">
        <v>2.586215327914323</v>
      </c>
      <c r="K7549" s="6">
        <f t="shared" si="117"/>
        <v>1871.7929341591</v>
      </c>
    </row>
    <row r="7550" spans="1:11" x14ac:dyDescent="0.35">
      <c r="A7550" t="s">
        <v>14</v>
      </c>
      <c r="B7550" t="s">
        <v>17</v>
      </c>
      <c r="C7550" s="3" t="s">
        <v>4</v>
      </c>
      <c r="D7550" s="3">
        <v>11</v>
      </c>
      <c r="E7550" s="3">
        <v>11</v>
      </c>
      <c r="F7550" s="3">
        <v>12</v>
      </c>
      <c r="G7550" s="3">
        <v>99.217100000000002</v>
      </c>
      <c r="H7550" s="6">
        <f>INDEX('Sample Customer Count'!$B$3:$B$14,MATCH('KU Gen'!D7550,'Sample Customer Count'!$A$3:$A$14,0))</f>
        <v>40</v>
      </c>
      <c r="I7550" s="6">
        <v>255</v>
      </c>
      <c r="J7550" s="6">
        <v>2.586215327914323</v>
      </c>
      <c r="K7550" s="6">
        <f t="shared" si="117"/>
        <v>1635.8045031714521</v>
      </c>
    </row>
    <row r="7551" spans="1:11" x14ac:dyDescent="0.35">
      <c r="A7551" t="s">
        <v>14</v>
      </c>
      <c r="B7551" t="s">
        <v>17</v>
      </c>
      <c r="C7551" s="3" t="s">
        <v>4</v>
      </c>
      <c r="D7551" s="3">
        <v>11</v>
      </c>
      <c r="E7551" s="3">
        <v>11</v>
      </c>
      <c r="F7551" s="3">
        <v>13</v>
      </c>
      <c r="G7551" s="3">
        <v>26.318100000000001</v>
      </c>
      <c r="H7551" s="6">
        <f>INDEX('Sample Customer Count'!$B$3:$B$14,MATCH('KU Gen'!D7551,'Sample Customer Count'!$A$3:$A$14,0))</f>
        <v>40</v>
      </c>
      <c r="I7551" s="6">
        <v>255</v>
      </c>
      <c r="J7551" s="6">
        <v>2.586215327914323</v>
      </c>
      <c r="K7551" s="6">
        <f t="shared" si="117"/>
        <v>433.90974433758487</v>
      </c>
    </row>
    <row r="7552" spans="1:11" x14ac:dyDescent="0.35">
      <c r="A7552" t="s">
        <v>14</v>
      </c>
      <c r="B7552" t="s">
        <v>17</v>
      </c>
      <c r="C7552" s="3" t="s">
        <v>4</v>
      </c>
      <c r="D7552" s="3">
        <v>11</v>
      </c>
      <c r="E7552" s="3">
        <v>11</v>
      </c>
      <c r="F7552" s="3">
        <v>14</v>
      </c>
      <c r="G7552" s="3">
        <v>20.174700000000001</v>
      </c>
      <c r="H7552" s="6">
        <f>INDEX('Sample Customer Count'!$B$3:$B$14,MATCH('KU Gen'!D7552,'Sample Customer Count'!$A$3:$A$14,0))</f>
        <v>40</v>
      </c>
      <c r="I7552" s="6">
        <v>255</v>
      </c>
      <c r="J7552" s="6">
        <v>2.586215327914323</v>
      </c>
      <c r="K7552" s="6">
        <f t="shared" si="117"/>
        <v>332.62275464746597</v>
      </c>
    </row>
    <row r="7553" spans="1:11" x14ac:dyDescent="0.35">
      <c r="A7553" t="s">
        <v>14</v>
      </c>
      <c r="B7553" t="s">
        <v>17</v>
      </c>
      <c r="C7553" s="3" t="s">
        <v>4</v>
      </c>
      <c r="D7553" s="3">
        <v>11</v>
      </c>
      <c r="E7553" s="3">
        <v>11</v>
      </c>
      <c r="F7553" s="3">
        <v>15</v>
      </c>
      <c r="G7553" s="3">
        <v>5.1093000000000002</v>
      </c>
      <c r="H7553" s="6">
        <f>INDEX('Sample Customer Count'!$B$3:$B$14,MATCH('KU Gen'!D7553,'Sample Customer Count'!$A$3:$A$14,0))</f>
        <v>40</v>
      </c>
      <c r="I7553" s="6">
        <v>255</v>
      </c>
      <c r="J7553" s="6">
        <v>2.586215327914323</v>
      </c>
      <c r="K7553" s="6">
        <f t="shared" si="117"/>
        <v>84.237656090068143</v>
      </c>
    </row>
    <row r="7554" spans="1:11" x14ac:dyDescent="0.35">
      <c r="A7554" t="s">
        <v>14</v>
      </c>
      <c r="B7554" t="s">
        <v>17</v>
      </c>
      <c r="C7554" s="3" t="s">
        <v>4</v>
      </c>
      <c r="D7554" s="3">
        <v>11</v>
      </c>
      <c r="E7554" s="3">
        <v>11</v>
      </c>
      <c r="F7554" s="3">
        <v>16</v>
      </c>
      <c r="G7554" s="3">
        <v>0.1356</v>
      </c>
      <c r="H7554" s="6">
        <f>INDEX('Sample Customer Count'!$B$3:$B$14,MATCH('KU Gen'!D7554,'Sample Customer Count'!$A$3:$A$14,0))</f>
        <v>40</v>
      </c>
      <c r="I7554" s="6">
        <v>255</v>
      </c>
      <c r="J7554" s="6">
        <v>2.586215327914323</v>
      </c>
      <c r="K7554" s="6">
        <f t="shared" si="117"/>
        <v>2.2356538402155364</v>
      </c>
    </row>
    <row r="7555" spans="1:11" x14ac:dyDescent="0.35">
      <c r="A7555" t="s">
        <v>14</v>
      </c>
      <c r="B7555" t="s">
        <v>17</v>
      </c>
      <c r="C7555" s="3" t="s">
        <v>4</v>
      </c>
      <c r="D7555" s="3">
        <v>11</v>
      </c>
      <c r="E7555" s="3">
        <v>11</v>
      </c>
      <c r="F7555" s="3">
        <v>17</v>
      </c>
      <c r="G7555" s="3">
        <v>0</v>
      </c>
      <c r="H7555" s="6">
        <f>INDEX('Sample Customer Count'!$B$3:$B$14,MATCH('KU Gen'!D7555,'Sample Customer Count'!$A$3:$A$14,0))</f>
        <v>40</v>
      </c>
      <c r="I7555" s="6">
        <v>255</v>
      </c>
      <c r="J7555" s="6">
        <v>2.586215327914323</v>
      </c>
      <c r="K7555" s="6">
        <f t="shared" ref="K7555:K7618" si="118">G7555*((I7555/H7555)*J7555)</f>
        <v>0</v>
      </c>
    </row>
    <row r="7556" spans="1:11" x14ac:dyDescent="0.35">
      <c r="A7556" t="s">
        <v>14</v>
      </c>
      <c r="B7556" t="s">
        <v>17</v>
      </c>
      <c r="C7556" s="3" t="s">
        <v>4</v>
      </c>
      <c r="D7556" s="3">
        <v>11</v>
      </c>
      <c r="E7556" s="3">
        <v>11</v>
      </c>
      <c r="F7556" s="3">
        <v>18</v>
      </c>
      <c r="G7556" s="3">
        <v>0</v>
      </c>
      <c r="H7556" s="6">
        <f>INDEX('Sample Customer Count'!$B$3:$B$14,MATCH('KU Gen'!D7556,'Sample Customer Count'!$A$3:$A$14,0))</f>
        <v>40</v>
      </c>
      <c r="I7556" s="6">
        <v>255</v>
      </c>
      <c r="J7556" s="6">
        <v>2.586215327914323</v>
      </c>
      <c r="K7556" s="6">
        <f t="shared" si="118"/>
        <v>0</v>
      </c>
    </row>
    <row r="7557" spans="1:11" x14ac:dyDescent="0.35">
      <c r="A7557" t="s">
        <v>14</v>
      </c>
      <c r="B7557" t="s">
        <v>17</v>
      </c>
      <c r="C7557" s="3" t="s">
        <v>4</v>
      </c>
      <c r="D7557" s="3">
        <v>11</v>
      </c>
      <c r="E7557" s="3">
        <v>11</v>
      </c>
      <c r="F7557" s="3">
        <v>19</v>
      </c>
      <c r="G7557" s="3">
        <v>0</v>
      </c>
      <c r="H7557" s="6">
        <f>INDEX('Sample Customer Count'!$B$3:$B$14,MATCH('KU Gen'!D7557,'Sample Customer Count'!$A$3:$A$14,0))</f>
        <v>40</v>
      </c>
      <c r="I7557" s="6">
        <v>255</v>
      </c>
      <c r="J7557" s="6">
        <v>2.586215327914323</v>
      </c>
      <c r="K7557" s="6">
        <f t="shared" si="118"/>
        <v>0</v>
      </c>
    </row>
    <row r="7558" spans="1:11" x14ac:dyDescent="0.35">
      <c r="A7558" t="s">
        <v>14</v>
      </c>
      <c r="B7558" t="s">
        <v>17</v>
      </c>
      <c r="C7558" s="3" t="s">
        <v>4</v>
      </c>
      <c r="D7558" s="3">
        <v>11</v>
      </c>
      <c r="E7558" s="3">
        <v>11</v>
      </c>
      <c r="F7558" s="3">
        <v>20</v>
      </c>
      <c r="G7558" s="3">
        <v>0</v>
      </c>
      <c r="H7558" s="6">
        <f>INDEX('Sample Customer Count'!$B$3:$B$14,MATCH('KU Gen'!D7558,'Sample Customer Count'!$A$3:$A$14,0))</f>
        <v>40</v>
      </c>
      <c r="I7558" s="6">
        <v>255</v>
      </c>
      <c r="J7558" s="6">
        <v>2.586215327914323</v>
      </c>
      <c r="K7558" s="6">
        <f t="shared" si="118"/>
        <v>0</v>
      </c>
    </row>
    <row r="7559" spans="1:11" x14ac:dyDescent="0.35">
      <c r="A7559" t="s">
        <v>14</v>
      </c>
      <c r="B7559" t="s">
        <v>17</v>
      </c>
      <c r="C7559" s="3" t="s">
        <v>4</v>
      </c>
      <c r="D7559" s="3">
        <v>11</v>
      </c>
      <c r="E7559" s="3">
        <v>11</v>
      </c>
      <c r="F7559" s="3">
        <v>21</v>
      </c>
      <c r="G7559" s="3">
        <v>0</v>
      </c>
      <c r="H7559" s="6">
        <f>INDEX('Sample Customer Count'!$B$3:$B$14,MATCH('KU Gen'!D7559,'Sample Customer Count'!$A$3:$A$14,0))</f>
        <v>40</v>
      </c>
      <c r="I7559" s="6">
        <v>255</v>
      </c>
      <c r="J7559" s="6">
        <v>2.586215327914323</v>
      </c>
      <c r="K7559" s="6">
        <f t="shared" si="118"/>
        <v>0</v>
      </c>
    </row>
    <row r="7560" spans="1:11" x14ac:dyDescent="0.35">
      <c r="A7560" t="s">
        <v>14</v>
      </c>
      <c r="B7560" t="s">
        <v>17</v>
      </c>
      <c r="C7560" s="3" t="s">
        <v>4</v>
      </c>
      <c r="D7560" s="3">
        <v>11</v>
      </c>
      <c r="E7560" s="3">
        <v>11</v>
      </c>
      <c r="F7560" s="3">
        <v>22</v>
      </c>
      <c r="G7560" s="3">
        <v>0</v>
      </c>
      <c r="H7560" s="6">
        <f>INDEX('Sample Customer Count'!$B$3:$B$14,MATCH('KU Gen'!D7560,'Sample Customer Count'!$A$3:$A$14,0))</f>
        <v>40</v>
      </c>
      <c r="I7560" s="6">
        <v>255</v>
      </c>
      <c r="J7560" s="6">
        <v>2.586215327914323</v>
      </c>
      <c r="K7560" s="6">
        <f t="shared" si="118"/>
        <v>0</v>
      </c>
    </row>
    <row r="7561" spans="1:11" x14ac:dyDescent="0.35">
      <c r="A7561" t="s">
        <v>14</v>
      </c>
      <c r="B7561" t="s">
        <v>17</v>
      </c>
      <c r="C7561" s="3" t="s">
        <v>4</v>
      </c>
      <c r="D7561" s="3">
        <v>11</v>
      </c>
      <c r="E7561" s="3">
        <v>11</v>
      </c>
      <c r="F7561" s="3">
        <v>23</v>
      </c>
      <c r="G7561" s="3">
        <v>0</v>
      </c>
      <c r="H7561" s="6">
        <f>INDEX('Sample Customer Count'!$B$3:$B$14,MATCH('KU Gen'!D7561,'Sample Customer Count'!$A$3:$A$14,0))</f>
        <v>40</v>
      </c>
      <c r="I7561" s="6">
        <v>255</v>
      </c>
      <c r="J7561" s="6">
        <v>2.586215327914323</v>
      </c>
      <c r="K7561" s="6">
        <f t="shared" si="118"/>
        <v>0</v>
      </c>
    </row>
    <row r="7562" spans="1:11" x14ac:dyDescent="0.35">
      <c r="A7562" t="s">
        <v>14</v>
      </c>
      <c r="B7562" t="s">
        <v>17</v>
      </c>
      <c r="C7562" s="3" t="s">
        <v>4</v>
      </c>
      <c r="D7562" s="3">
        <v>11</v>
      </c>
      <c r="E7562" s="3">
        <v>12</v>
      </c>
      <c r="F7562" s="3">
        <v>0</v>
      </c>
      <c r="G7562" s="3">
        <v>0</v>
      </c>
      <c r="H7562" s="6">
        <f>INDEX('Sample Customer Count'!$B$3:$B$14,MATCH('KU Gen'!D7562,'Sample Customer Count'!$A$3:$A$14,0))</f>
        <v>40</v>
      </c>
      <c r="I7562" s="6">
        <v>255</v>
      </c>
      <c r="J7562" s="6">
        <v>2.586215327914323</v>
      </c>
      <c r="K7562" s="6">
        <f t="shared" si="118"/>
        <v>0</v>
      </c>
    </row>
    <row r="7563" spans="1:11" x14ac:dyDescent="0.35">
      <c r="A7563" t="s">
        <v>14</v>
      </c>
      <c r="B7563" t="s">
        <v>17</v>
      </c>
      <c r="C7563" s="3" t="s">
        <v>4</v>
      </c>
      <c r="D7563" s="3">
        <v>11</v>
      </c>
      <c r="E7563" s="3">
        <v>12</v>
      </c>
      <c r="F7563" s="3">
        <v>1</v>
      </c>
      <c r="G7563" s="3">
        <v>0</v>
      </c>
      <c r="H7563" s="6">
        <f>INDEX('Sample Customer Count'!$B$3:$B$14,MATCH('KU Gen'!D7563,'Sample Customer Count'!$A$3:$A$14,0))</f>
        <v>40</v>
      </c>
      <c r="I7563" s="6">
        <v>255</v>
      </c>
      <c r="J7563" s="6">
        <v>2.586215327914323</v>
      </c>
      <c r="K7563" s="6">
        <f t="shared" si="118"/>
        <v>0</v>
      </c>
    </row>
    <row r="7564" spans="1:11" x14ac:dyDescent="0.35">
      <c r="A7564" t="s">
        <v>14</v>
      </c>
      <c r="B7564" t="s">
        <v>17</v>
      </c>
      <c r="C7564" s="3" t="s">
        <v>4</v>
      </c>
      <c r="D7564" s="3">
        <v>11</v>
      </c>
      <c r="E7564" s="3">
        <v>12</v>
      </c>
      <c r="F7564" s="3">
        <v>2</v>
      </c>
      <c r="G7564" s="3">
        <v>0</v>
      </c>
      <c r="H7564" s="6">
        <f>INDEX('Sample Customer Count'!$B$3:$B$14,MATCH('KU Gen'!D7564,'Sample Customer Count'!$A$3:$A$14,0))</f>
        <v>40</v>
      </c>
      <c r="I7564" s="6">
        <v>255</v>
      </c>
      <c r="J7564" s="6">
        <v>2.586215327914323</v>
      </c>
      <c r="K7564" s="6">
        <f t="shared" si="118"/>
        <v>0</v>
      </c>
    </row>
    <row r="7565" spans="1:11" x14ac:dyDescent="0.35">
      <c r="A7565" t="s">
        <v>14</v>
      </c>
      <c r="B7565" t="s">
        <v>17</v>
      </c>
      <c r="C7565" s="3" t="s">
        <v>4</v>
      </c>
      <c r="D7565" s="3">
        <v>11</v>
      </c>
      <c r="E7565" s="3">
        <v>12</v>
      </c>
      <c r="F7565" s="3">
        <v>3</v>
      </c>
      <c r="G7565" s="3">
        <v>0</v>
      </c>
      <c r="H7565" s="6">
        <f>INDEX('Sample Customer Count'!$B$3:$B$14,MATCH('KU Gen'!D7565,'Sample Customer Count'!$A$3:$A$14,0))</f>
        <v>40</v>
      </c>
      <c r="I7565" s="6">
        <v>255</v>
      </c>
      <c r="J7565" s="6">
        <v>2.586215327914323</v>
      </c>
      <c r="K7565" s="6">
        <f t="shared" si="118"/>
        <v>0</v>
      </c>
    </row>
    <row r="7566" spans="1:11" x14ac:dyDescent="0.35">
      <c r="A7566" t="s">
        <v>14</v>
      </c>
      <c r="B7566" t="s">
        <v>17</v>
      </c>
      <c r="C7566" s="3" t="s">
        <v>4</v>
      </c>
      <c r="D7566" s="3">
        <v>11</v>
      </c>
      <c r="E7566" s="3">
        <v>12</v>
      </c>
      <c r="F7566" s="3">
        <v>4</v>
      </c>
      <c r="G7566" s="3">
        <v>0</v>
      </c>
      <c r="H7566" s="6">
        <f>INDEX('Sample Customer Count'!$B$3:$B$14,MATCH('KU Gen'!D7566,'Sample Customer Count'!$A$3:$A$14,0))</f>
        <v>40</v>
      </c>
      <c r="I7566" s="6">
        <v>255</v>
      </c>
      <c r="J7566" s="6">
        <v>2.586215327914323</v>
      </c>
      <c r="K7566" s="6">
        <f t="shared" si="118"/>
        <v>0</v>
      </c>
    </row>
    <row r="7567" spans="1:11" x14ac:dyDescent="0.35">
      <c r="A7567" t="s">
        <v>14</v>
      </c>
      <c r="B7567" t="s">
        <v>17</v>
      </c>
      <c r="C7567" s="3" t="s">
        <v>4</v>
      </c>
      <c r="D7567" s="3">
        <v>11</v>
      </c>
      <c r="E7567" s="3">
        <v>12</v>
      </c>
      <c r="F7567" s="3">
        <v>5</v>
      </c>
      <c r="G7567" s="3">
        <v>0</v>
      </c>
      <c r="H7567" s="6">
        <f>INDEX('Sample Customer Count'!$B$3:$B$14,MATCH('KU Gen'!D7567,'Sample Customer Count'!$A$3:$A$14,0))</f>
        <v>40</v>
      </c>
      <c r="I7567" s="6">
        <v>255</v>
      </c>
      <c r="J7567" s="6">
        <v>2.586215327914323</v>
      </c>
      <c r="K7567" s="6">
        <f t="shared" si="118"/>
        <v>0</v>
      </c>
    </row>
    <row r="7568" spans="1:11" x14ac:dyDescent="0.35">
      <c r="A7568" t="s">
        <v>14</v>
      </c>
      <c r="B7568" t="s">
        <v>17</v>
      </c>
      <c r="C7568" s="3" t="s">
        <v>4</v>
      </c>
      <c r="D7568" s="3">
        <v>11</v>
      </c>
      <c r="E7568" s="3">
        <v>12</v>
      </c>
      <c r="F7568" s="3">
        <v>6</v>
      </c>
      <c r="G7568" s="3">
        <v>0</v>
      </c>
      <c r="H7568" s="6">
        <f>INDEX('Sample Customer Count'!$B$3:$B$14,MATCH('KU Gen'!D7568,'Sample Customer Count'!$A$3:$A$14,0))</f>
        <v>40</v>
      </c>
      <c r="I7568" s="6">
        <v>255</v>
      </c>
      <c r="J7568" s="6">
        <v>2.586215327914323</v>
      </c>
      <c r="K7568" s="6">
        <f t="shared" si="118"/>
        <v>0</v>
      </c>
    </row>
    <row r="7569" spans="1:11" x14ac:dyDescent="0.35">
      <c r="A7569" t="s">
        <v>14</v>
      </c>
      <c r="B7569" t="s">
        <v>17</v>
      </c>
      <c r="C7569" s="3" t="s">
        <v>4</v>
      </c>
      <c r="D7569" s="3">
        <v>11</v>
      </c>
      <c r="E7569" s="3">
        <v>12</v>
      </c>
      <c r="F7569" s="3">
        <v>7</v>
      </c>
      <c r="G7569" s="3">
        <v>0</v>
      </c>
      <c r="H7569" s="6">
        <f>INDEX('Sample Customer Count'!$B$3:$B$14,MATCH('KU Gen'!D7569,'Sample Customer Count'!$A$3:$A$14,0))</f>
        <v>40</v>
      </c>
      <c r="I7569" s="6">
        <v>255</v>
      </c>
      <c r="J7569" s="6">
        <v>2.586215327914323</v>
      </c>
      <c r="K7569" s="6">
        <f t="shared" si="118"/>
        <v>0</v>
      </c>
    </row>
    <row r="7570" spans="1:11" x14ac:dyDescent="0.35">
      <c r="A7570" t="s">
        <v>14</v>
      </c>
      <c r="B7570" t="s">
        <v>17</v>
      </c>
      <c r="C7570" s="3" t="s">
        <v>4</v>
      </c>
      <c r="D7570" s="3">
        <v>11</v>
      </c>
      <c r="E7570" s="3">
        <v>12</v>
      </c>
      <c r="F7570" s="3">
        <v>8</v>
      </c>
      <c r="G7570" s="3">
        <v>0</v>
      </c>
      <c r="H7570" s="6">
        <f>INDEX('Sample Customer Count'!$B$3:$B$14,MATCH('KU Gen'!D7570,'Sample Customer Count'!$A$3:$A$14,0))</f>
        <v>40</v>
      </c>
      <c r="I7570" s="6">
        <v>255</v>
      </c>
      <c r="J7570" s="6">
        <v>2.586215327914323</v>
      </c>
      <c r="K7570" s="6">
        <f t="shared" si="118"/>
        <v>0</v>
      </c>
    </row>
    <row r="7571" spans="1:11" x14ac:dyDescent="0.35">
      <c r="A7571" t="s">
        <v>14</v>
      </c>
      <c r="B7571" t="s">
        <v>17</v>
      </c>
      <c r="C7571" s="3" t="s">
        <v>4</v>
      </c>
      <c r="D7571" s="3">
        <v>11</v>
      </c>
      <c r="E7571" s="3">
        <v>12</v>
      </c>
      <c r="F7571" s="3">
        <v>9</v>
      </c>
      <c r="G7571" s="3">
        <v>0</v>
      </c>
      <c r="H7571" s="6">
        <f>INDEX('Sample Customer Count'!$B$3:$B$14,MATCH('KU Gen'!D7571,'Sample Customer Count'!$A$3:$A$14,0))</f>
        <v>40</v>
      </c>
      <c r="I7571" s="6">
        <v>255</v>
      </c>
      <c r="J7571" s="6">
        <v>2.586215327914323</v>
      </c>
      <c r="K7571" s="6">
        <f t="shared" si="118"/>
        <v>0</v>
      </c>
    </row>
    <row r="7572" spans="1:11" x14ac:dyDescent="0.35">
      <c r="A7572" t="s">
        <v>14</v>
      </c>
      <c r="B7572" t="s">
        <v>17</v>
      </c>
      <c r="C7572" s="3" t="s">
        <v>4</v>
      </c>
      <c r="D7572" s="3">
        <v>11</v>
      </c>
      <c r="E7572" s="3">
        <v>12</v>
      </c>
      <c r="F7572" s="3">
        <v>10</v>
      </c>
      <c r="G7572" s="3">
        <v>1.78E-2</v>
      </c>
      <c r="H7572" s="6">
        <f>INDEX('Sample Customer Count'!$B$3:$B$14,MATCH('KU Gen'!D7572,'Sample Customer Count'!$A$3:$A$14,0))</f>
        <v>40</v>
      </c>
      <c r="I7572" s="6">
        <v>255</v>
      </c>
      <c r="J7572" s="6">
        <v>2.586215327914323</v>
      </c>
      <c r="K7572" s="6">
        <f t="shared" si="118"/>
        <v>0.29347078433507778</v>
      </c>
    </row>
    <row r="7573" spans="1:11" x14ac:dyDescent="0.35">
      <c r="A7573" t="s">
        <v>14</v>
      </c>
      <c r="B7573" t="s">
        <v>17</v>
      </c>
      <c r="C7573" s="3" t="s">
        <v>4</v>
      </c>
      <c r="D7573" s="3">
        <v>11</v>
      </c>
      <c r="E7573" s="3">
        <v>12</v>
      </c>
      <c r="F7573" s="3">
        <v>11</v>
      </c>
      <c r="G7573" s="3">
        <v>5.3999999999999999E-2</v>
      </c>
      <c r="H7573" s="6">
        <f>INDEX('Sample Customer Count'!$B$3:$B$14,MATCH('KU Gen'!D7573,'Sample Customer Count'!$A$3:$A$14,0))</f>
        <v>40</v>
      </c>
      <c r="I7573" s="6">
        <v>255</v>
      </c>
      <c r="J7573" s="6">
        <v>2.586215327914323</v>
      </c>
      <c r="K7573" s="6">
        <f t="shared" si="118"/>
        <v>0.8903046266345056</v>
      </c>
    </row>
    <row r="7574" spans="1:11" x14ac:dyDescent="0.35">
      <c r="A7574" t="s">
        <v>14</v>
      </c>
      <c r="B7574" t="s">
        <v>17</v>
      </c>
      <c r="C7574" s="3" t="s">
        <v>4</v>
      </c>
      <c r="D7574" s="3">
        <v>11</v>
      </c>
      <c r="E7574" s="3">
        <v>12</v>
      </c>
      <c r="F7574" s="3">
        <v>12</v>
      </c>
      <c r="G7574" s="3">
        <v>0.27039999999999997</v>
      </c>
      <c r="H7574" s="6">
        <f>INDEX('Sample Customer Count'!$B$3:$B$14,MATCH('KU Gen'!D7574,'Sample Customer Count'!$A$3:$A$14,0))</f>
        <v>40</v>
      </c>
      <c r="I7574" s="6">
        <v>255</v>
      </c>
      <c r="J7574" s="6">
        <v>2.586215327914323</v>
      </c>
      <c r="K7574" s="6">
        <f t="shared" si="118"/>
        <v>4.4581179822587087</v>
      </c>
    </row>
    <row r="7575" spans="1:11" x14ac:dyDescent="0.35">
      <c r="A7575" t="s">
        <v>14</v>
      </c>
      <c r="B7575" t="s">
        <v>17</v>
      </c>
      <c r="C7575" s="3" t="s">
        <v>4</v>
      </c>
      <c r="D7575" s="3">
        <v>11</v>
      </c>
      <c r="E7575" s="3">
        <v>12</v>
      </c>
      <c r="F7575" s="3">
        <v>13</v>
      </c>
      <c r="G7575" s="3">
        <v>0.31259999999999999</v>
      </c>
      <c r="H7575" s="6">
        <f>INDEX('Sample Customer Count'!$B$3:$B$14,MATCH('KU Gen'!D7575,'Sample Customer Count'!$A$3:$A$14,0))</f>
        <v>40</v>
      </c>
      <c r="I7575" s="6">
        <v>255</v>
      </c>
      <c r="J7575" s="6">
        <v>2.586215327914323</v>
      </c>
      <c r="K7575" s="6">
        <f t="shared" si="118"/>
        <v>5.15387456085086</v>
      </c>
    </row>
    <row r="7576" spans="1:11" x14ac:dyDescent="0.35">
      <c r="A7576" t="s">
        <v>14</v>
      </c>
      <c r="B7576" t="s">
        <v>17</v>
      </c>
      <c r="C7576" s="3" t="s">
        <v>4</v>
      </c>
      <c r="D7576" s="3">
        <v>11</v>
      </c>
      <c r="E7576" s="3">
        <v>12</v>
      </c>
      <c r="F7576" s="3">
        <v>14</v>
      </c>
      <c r="G7576" s="3">
        <v>2.8399999999999998E-2</v>
      </c>
      <c r="H7576" s="6">
        <f>INDEX('Sample Customer Count'!$B$3:$B$14,MATCH('KU Gen'!D7576,'Sample Customer Count'!$A$3:$A$14,0))</f>
        <v>40</v>
      </c>
      <c r="I7576" s="6">
        <v>255</v>
      </c>
      <c r="J7576" s="6">
        <v>2.586215327914323</v>
      </c>
      <c r="K7576" s="6">
        <f t="shared" si="118"/>
        <v>0.46823428511888809</v>
      </c>
    </row>
    <row r="7577" spans="1:11" x14ac:dyDescent="0.35">
      <c r="A7577" t="s">
        <v>14</v>
      </c>
      <c r="B7577" t="s">
        <v>17</v>
      </c>
      <c r="C7577" s="3" t="s">
        <v>4</v>
      </c>
      <c r="D7577" s="3">
        <v>11</v>
      </c>
      <c r="E7577" s="3">
        <v>12</v>
      </c>
      <c r="F7577" s="3">
        <v>15</v>
      </c>
      <c r="G7577" s="3">
        <v>0</v>
      </c>
      <c r="H7577" s="6">
        <f>INDEX('Sample Customer Count'!$B$3:$B$14,MATCH('KU Gen'!D7577,'Sample Customer Count'!$A$3:$A$14,0))</f>
        <v>40</v>
      </c>
      <c r="I7577" s="6">
        <v>255</v>
      </c>
      <c r="J7577" s="6">
        <v>2.586215327914323</v>
      </c>
      <c r="K7577" s="6">
        <f t="shared" si="118"/>
        <v>0</v>
      </c>
    </row>
    <row r="7578" spans="1:11" x14ac:dyDescent="0.35">
      <c r="A7578" t="s">
        <v>14</v>
      </c>
      <c r="B7578" t="s">
        <v>17</v>
      </c>
      <c r="C7578" s="3" t="s">
        <v>4</v>
      </c>
      <c r="D7578" s="3">
        <v>11</v>
      </c>
      <c r="E7578" s="3">
        <v>12</v>
      </c>
      <c r="F7578" s="3">
        <v>16</v>
      </c>
      <c r="G7578" s="3">
        <v>0</v>
      </c>
      <c r="H7578" s="6">
        <f>INDEX('Sample Customer Count'!$B$3:$B$14,MATCH('KU Gen'!D7578,'Sample Customer Count'!$A$3:$A$14,0))</f>
        <v>40</v>
      </c>
      <c r="I7578" s="6">
        <v>255</v>
      </c>
      <c r="J7578" s="6">
        <v>2.586215327914323</v>
      </c>
      <c r="K7578" s="6">
        <f t="shared" si="118"/>
        <v>0</v>
      </c>
    </row>
    <row r="7579" spans="1:11" x14ac:dyDescent="0.35">
      <c r="A7579" t="s">
        <v>14</v>
      </c>
      <c r="B7579" t="s">
        <v>17</v>
      </c>
      <c r="C7579" s="3" t="s">
        <v>4</v>
      </c>
      <c r="D7579" s="3">
        <v>11</v>
      </c>
      <c r="E7579" s="3">
        <v>12</v>
      </c>
      <c r="F7579" s="3">
        <v>17</v>
      </c>
      <c r="G7579" s="3">
        <v>0</v>
      </c>
      <c r="H7579" s="6">
        <f>INDEX('Sample Customer Count'!$B$3:$B$14,MATCH('KU Gen'!D7579,'Sample Customer Count'!$A$3:$A$14,0))</f>
        <v>40</v>
      </c>
      <c r="I7579" s="6">
        <v>255</v>
      </c>
      <c r="J7579" s="6">
        <v>2.586215327914323</v>
      </c>
      <c r="K7579" s="6">
        <f t="shared" si="118"/>
        <v>0</v>
      </c>
    </row>
    <row r="7580" spans="1:11" x14ac:dyDescent="0.35">
      <c r="A7580" t="s">
        <v>14</v>
      </c>
      <c r="B7580" t="s">
        <v>17</v>
      </c>
      <c r="C7580" s="3" t="s">
        <v>4</v>
      </c>
      <c r="D7580" s="3">
        <v>11</v>
      </c>
      <c r="E7580" s="3">
        <v>12</v>
      </c>
      <c r="F7580" s="3">
        <v>18</v>
      </c>
      <c r="G7580" s="3">
        <v>0</v>
      </c>
      <c r="H7580" s="6">
        <f>INDEX('Sample Customer Count'!$B$3:$B$14,MATCH('KU Gen'!D7580,'Sample Customer Count'!$A$3:$A$14,0))</f>
        <v>40</v>
      </c>
      <c r="I7580" s="6">
        <v>255</v>
      </c>
      <c r="J7580" s="6">
        <v>2.586215327914323</v>
      </c>
      <c r="K7580" s="6">
        <f t="shared" si="118"/>
        <v>0</v>
      </c>
    </row>
    <row r="7581" spans="1:11" x14ac:dyDescent="0.35">
      <c r="A7581" t="s">
        <v>14</v>
      </c>
      <c r="B7581" t="s">
        <v>17</v>
      </c>
      <c r="C7581" s="3" t="s">
        <v>4</v>
      </c>
      <c r="D7581" s="3">
        <v>11</v>
      </c>
      <c r="E7581" s="3">
        <v>12</v>
      </c>
      <c r="F7581" s="3">
        <v>19</v>
      </c>
      <c r="G7581" s="3">
        <v>0</v>
      </c>
      <c r="H7581" s="6">
        <f>INDEX('Sample Customer Count'!$B$3:$B$14,MATCH('KU Gen'!D7581,'Sample Customer Count'!$A$3:$A$14,0))</f>
        <v>40</v>
      </c>
      <c r="I7581" s="6">
        <v>255</v>
      </c>
      <c r="J7581" s="6">
        <v>2.586215327914323</v>
      </c>
      <c r="K7581" s="6">
        <f t="shared" si="118"/>
        <v>0</v>
      </c>
    </row>
    <row r="7582" spans="1:11" x14ac:dyDescent="0.35">
      <c r="A7582" t="s">
        <v>14</v>
      </c>
      <c r="B7582" t="s">
        <v>17</v>
      </c>
      <c r="C7582" s="3" t="s">
        <v>4</v>
      </c>
      <c r="D7582" s="3">
        <v>11</v>
      </c>
      <c r="E7582" s="3">
        <v>12</v>
      </c>
      <c r="F7582" s="3">
        <v>20</v>
      </c>
      <c r="G7582" s="3">
        <v>0</v>
      </c>
      <c r="H7582" s="6">
        <f>INDEX('Sample Customer Count'!$B$3:$B$14,MATCH('KU Gen'!D7582,'Sample Customer Count'!$A$3:$A$14,0))</f>
        <v>40</v>
      </c>
      <c r="I7582" s="6">
        <v>255</v>
      </c>
      <c r="J7582" s="6">
        <v>2.586215327914323</v>
      </c>
      <c r="K7582" s="6">
        <f t="shared" si="118"/>
        <v>0</v>
      </c>
    </row>
    <row r="7583" spans="1:11" x14ac:dyDescent="0.35">
      <c r="A7583" t="s">
        <v>14</v>
      </c>
      <c r="B7583" t="s">
        <v>17</v>
      </c>
      <c r="C7583" s="3" t="s">
        <v>4</v>
      </c>
      <c r="D7583" s="3">
        <v>11</v>
      </c>
      <c r="E7583" s="3">
        <v>12</v>
      </c>
      <c r="F7583" s="3">
        <v>21</v>
      </c>
      <c r="G7583" s="3">
        <v>0</v>
      </c>
      <c r="H7583" s="6">
        <f>INDEX('Sample Customer Count'!$B$3:$B$14,MATCH('KU Gen'!D7583,'Sample Customer Count'!$A$3:$A$14,0))</f>
        <v>40</v>
      </c>
      <c r="I7583" s="6">
        <v>255</v>
      </c>
      <c r="J7583" s="6">
        <v>2.586215327914323</v>
      </c>
      <c r="K7583" s="6">
        <f t="shared" si="118"/>
        <v>0</v>
      </c>
    </row>
    <row r="7584" spans="1:11" x14ac:dyDescent="0.35">
      <c r="A7584" t="s">
        <v>14</v>
      </c>
      <c r="B7584" t="s">
        <v>17</v>
      </c>
      <c r="C7584" s="3" t="s">
        <v>4</v>
      </c>
      <c r="D7584" s="3">
        <v>11</v>
      </c>
      <c r="E7584" s="3">
        <v>12</v>
      </c>
      <c r="F7584" s="3">
        <v>22</v>
      </c>
      <c r="G7584" s="3">
        <v>0</v>
      </c>
      <c r="H7584" s="6">
        <f>INDEX('Sample Customer Count'!$B$3:$B$14,MATCH('KU Gen'!D7584,'Sample Customer Count'!$A$3:$A$14,0))</f>
        <v>40</v>
      </c>
      <c r="I7584" s="6">
        <v>255</v>
      </c>
      <c r="J7584" s="6">
        <v>2.586215327914323</v>
      </c>
      <c r="K7584" s="6">
        <f t="shared" si="118"/>
        <v>0</v>
      </c>
    </row>
    <row r="7585" spans="1:11" x14ac:dyDescent="0.35">
      <c r="A7585" t="s">
        <v>14</v>
      </c>
      <c r="B7585" t="s">
        <v>17</v>
      </c>
      <c r="C7585" s="3" t="s">
        <v>4</v>
      </c>
      <c r="D7585" s="3">
        <v>11</v>
      </c>
      <c r="E7585" s="3">
        <v>12</v>
      </c>
      <c r="F7585" s="3">
        <v>23</v>
      </c>
      <c r="G7585" s="3">
        <v>0</v>
      </c>
      <c r="H7585" s="6">
        <f>INDEX('Sample Customer Count'!$B$3:$B$14,MATCH('KU Gen'!D7585,'Sample Customer Count'!$A$3:$A$14,0))</f>
        <v>40</v>
      </c>
      <c r="I7585" s="6">
        <v>255</v>
      </c>
      <c r="J7585" s="6">
        <v>2.586215327914323</v>
      </c>
      <c r="K7585" s="6">
        <f t="shared" si="118"/>
        <v>0</v>
      </c>
    </row>
    <row r="7586" spans="1:11" x14ac:dyDescent="0.35">
      <c r="A7586" t="s">
        <v>20</v>
      </c>
      <c r="B7586" t="s">
        <v>17</v>
      </c>
      <c r="C7586" s="3" t="s">
        <v>4</v>
      </c>
      <c r="D7586" s="3">
        <v>11</v>
      </c>
      <c r="E7586" s="3">
        <v>13</v>
      </c>
      <c r="F7586" s="3">
        <v>0</v>
      </c>
      <c r="G7586" s="3">
        <v>0</v>
      </c>
      <c r="H7586" s="6">
        <f>INDEX('Sample Customer Count'!$B$3:$B$14,MATCH('KU Gen'!D7586,'Sample Customer Count'!$A$3:$A$14,0))</f>
        <v>40</v>
      </c>
      <c r="I7586" s="6">
        <v>255</v>
      </c>
      <c r="J7586" s="6">
        <v>2.586215327914323</v>
      </c>
      <c r="K7586" s="6">
        <f t="shared" si="118"/>
        <v>0</v>
      </c>
    </row>
    <row r="7587" spans="1:11" x14ac:dyDescent="0.35">
      <c r="A7587" t="s">
        <v>20</v>
      </c>
      <c r="B7587" t="s">
        <v>17</v>
      </c>
      <c r="C7587" s="3" t="s">
        <v>4</v>
      </c>
      <c r="D7587" s="3">
        <v>11</v>
      </c>
      <c r="E7587" s="3">
        <v>13</v>
      </c>
      <c r="F7587" s="3">
        <v>1</v>
      </c>
      <c r="G7587" s="3">
        <v>0</v>
      </c>
      <c r="H7587" s="6">
        <f>INDEX('Sample Customer Count'!$B$3:$B$14,MATCH('KU Gen'!D7587,'Sample Customer Count'!$A$3:$A$14,0))</f>
        <v>40</v>
      </c>
      <c r="I7587" s="6">
        <v>255</v>
      </c>
      <c r="J7587" s="6">
        <v>2.586215327914323</v>
      </c>
      <c r="K7587" s="6">
        <f t="shared" si="118"/>
        <v>0</v>
      </c>
    </row>
    <row r="7588" spans="1:11" x14ac:dyDescent="0.35">
      <c r="A7588" t="s">
        <v>20</v>
      </c>
      <c r="B7588" t="s">
        <v>17</v>
      </c>
      <c r="C7588" s="3" t="s">
        <v>4</v>
      </c>
      <c r="D7588" s="3">
        <v>11</v>
      </c>
      <c r="E7588" s="3">
        <v>13</v>
      </c>
      <c r="F7588" s="3">
        <v>2</v>
      </c>
      <c r="G7588" s="3">
        <v>0</v>
      </c>
      <c r="H7588" s="6">
        <f>INDEX('Sample Customer Count'!$B$3:$B$14,MATCH('KU Gen'!D7588,'Sample Customer Count'!$A$3:$A$14,0))</f>
        <v>40</v>
      </c>
      <c r="I7588" s="6">
        <v>255</v>
      </c>
      <c r="J7588" s="6">
        <v>2.586215327914323</v>
      </c>
      <c r="K7588" s="6">
        <f t="shared" si="118"/>
        <v>0</v>
      </c>
    </row>
    <row r="7589" spans="1:11" x14ac:dyDescent="0.35">
      <c r="A7589" t="s">
        <v>20</v>
      </c>
      <c r="B7589" t="s">
        <v>17</v>
      </c>
      <c r="C7589" s="3" t="s">
        <v>4</v>
      </c>
      <c r="D7589" s="3">
        <v>11</v>
      </c>
      <c r="E7589" s="3">
        <v>13</v>
      </c>
      <c r="F7589" s="3">
        <v>3</v>
      </c>
      <c r="G7589" s="3">
        <v>0</v>
      </c>
      <c r="H7589" s="6">
        <f>INDEX('Sample Customer Count'!$B$3:$B$14,MATCH('KU Gen'!D7589,'Sample Customer Count'!$A$3:$A$14,0))</f>
        <v>40</v>
      </c>
      <c r="I7589" s="6">
        <v>255</v>
      </c>
      <c r="J7589" s="6">
        <v>2.586215327914323</v>
      </c>
      <c r="K7589" s="6">
        <f t="shared" si="118"/>
        <v>0</v>
      </c>
    </row>
    <row r="7590" spans="1:11" x14ac:dyDescent="0.35">
      <c r="A7590" t="s">
        <v>20</v>
      </c>
      <c r="B7590" t="s">
        <v>17</v>
      </c>
      <c r="C7590" s="3" t="s">
        <v>4</v>
      </c>
      <c r="D7590" s="3">
        <v>11</v>
      </c>
      <c r="E7590" s="3">
        <v>13</v>
      </c>
      <c r="F7590" s="3">
        <v>4</v>
      </c>
      <c r="G7590" s="3">
        <v>0</v>
      </c>
      <c r="H7590" s="6">
        <f>INDEX('Sample Customer Count'!$B$3:$B$14,MATCH('KU Gen'!D7590,'Sample Customer Count'!$A$3:$A$14,0))</f>
        <v>40</v>
      </c>
      <c r="I7590" s="6">
        <v>255</v>
      </c>
      <c r="J7590" s="6">
        <v>2.586215327914323</v>
      </c>
      <c r="K7590" s="6">
        <f t="shared" si="118"/>
        <v>0</v>
      </c>
    </row>
    <row r="7591" spans="1:11" x14ac:dyDescent="0.35">
      <c r="A7591" t="s">
        <v>20</v>
      </c>
      <c r="B7591" t="s">
        <v>17</v>
      </c>
      <c r="C7591" s="3" t="s">
        <v>4</v>
      </c>
      <c r="D7591" s="3">
        <v>11</v>
      </c>
      <c r="E7591" s="3">
        <v>13</v>
      </c>
      <c r="F7591" s="3">
        <v>5</v>
      </c>
      <c r="G7591" s="3">
        <v>0</v>
      </c>
      <c r="H7591" s="6">
        <f>INDEX('Sample Customer Count'!$B$3:$B$14,MATCH('KU Gen'!D7591,'Sample Customer Count'!$A$3:$A$14,0))</f>
        <v>40</v>
      </c>
      <c r="I7591" s="6">
        <v>255</v>
      </c>
      <c r="J7591" s="6">
        <v>2.586215327914323</v>
      </c>
      <c r="K7591" s="6">
        <f t="shared" si="118"/>
        <v>0</v>
      </c>
    </row>
    <row r="7592" spans="1:11" x14ac:dyDescent="0.35">
      <c r="A7592" t="s">
        <v>20</v>
      </c>
      <c r="B7592" t="s">
        <v>17</v>
      </c>
      <c r="C7592" s="3" t="s">
        <v>4</v>
      </c>
      <c r="D7592" s="3">
        <v>11</v>
      </c>
      <c r="E7592" s="3">
        <v>13</v>
      </c>
      <c r="F7592" s="3">
        <v>6</v>
      </c>
      <c r="G7592" s="3">
        <v>0</v>
      </c>
      <c r="H7592" s="6">
        <f>INDEX('Sample Customer Count'!$B$3:$B$14,MATCH('KU Gen'!D7592,'Sample Customer Count'!$A$3:$A$14,0))</f>
        <v>40</v>
      </c>
      <c r="I7592" s="6">
        <v>255</v>
      </c>
      <c r="J7592" s="6">
        <v>2.586215327914323</v>
      </c>
      <c r="K7592" s="6">
        <f t="shared" si="118"/>
        <v>0</v>
      </c>
    </row>
    <row r="7593" spans="1:11" x14ac:dyDescent="0.35">
      <c r="A7593" t="s">
        <v>20</v>
      </c>
      <c r="B7593" t="s">
        <v>17</v>
      </c>
      <c r="C7593" s="3" t="s">
        <v>4</v>
      </c>
      <c r="D7593" s="3">
        <v>11</v>
      </c>
      <c r="E7593" s="3">
        <v>13</v>
      </c>
      <c r="F7593" s="3">
        <v>7</v>
      </c>
      <c r="G7593" s="3">
        <v>0</v>
      </c>
      <c r="H7593" s="6">
        <f>INDEX('Sample Customer Count'!$B$3:$B$14,MATCH('KU Gen'!D7593,'Sample Customer Count'!$A$3:$A$14,0))</f>
        <v>40</v>
      </c>
      <c r="I7593" s="6">
        <v>255</v>
      </c>
      <c r="J7593" s="6">
        <v>2.586215327914323</v>
      </c>
      <c r="K7593" s="6">
        <f t="shared" si="118"/>
        <v>0</v>
      </c>
    </row>
    <row r="7594" spans="1:11" x14ac:dyDescent="0.35">
      <c r="A7594" t="s">
        <v>20</v>
      </c>
      <c r="B7594" t="s">
        <v>17</v>
      </c>
      <c r="C7594" s="3" t="s">
        <v>4</v>
      </c>
      <c r="D7594" s="3">
        <v>11</v>
      </c>
      <c r="E7594" s="3">
        <v>13</v>
      </c>
      <c r="F7594" s="3">
        <v>8</v>
      </c>
      <c r="G7594" s="3">
        <v>1.0800000000000001E-2</v>
      </c>
      <c r="H7594" s="6">
        <f>INDEX('Sample Customer Count'!$B$3:$B$14,MATCH('KU Gen'!D7594,'Sample Customer Count'!$A$3:$A$14,0))</f>
        <v>40</v>
      </c>
      <c r="I7594" s="6">
        <v>255</v>
      </c>
      <c r="J7594" s="6">
        <v>2.586215327914323</v>
      </c>
      <c r="K7594" s="6">
        <f t="shared" si="118"/>
        <v>0.17806092532690113</v>
      </c>
    </row>
    <row r="7595" spans="1:11" x14ac:dyDescent="0.35">
      <c r="A7595" t="s">
        <v>20</v>
      </c>
      <c r="B7595" t="s">
        <v>17</v>
      </c>
      <c r="C7595" s="3" t="s">
        <v>4</v>
      </c>
      <c r="D7595" s="3">
        <v>11</v>
      </c>
      <c r="E7595" s="3">
        <v>13</v>
      </c>
      <c r="F7595" s="3">
        <v>9</v>
      </c>
      <c r="G7595" s="3">
        <v>0.39239999999999997</v>
      </c>
      <c r="H7595" s="6">
        <f>INDEX('Sample Customer Count'!$B$3:$B$14,MATCH('KU Gen'!D7595,'Sample Customer Count'!$A$3:$A$14,0))</f>
        <v>40</v>
      </c>
      <c r="I7595" s="6">
        <v>255</v>
      </c>
      <c r="J7595" s="6">
        <v>2.586215327914323</v>
      </c>
      <c r="K7595" s="6">
        <f t="shared" si="118"/>
        <v>6.4695469535440733</v>
      </c>
    </row>
    <row r="7596" spans="1:11" x14ac:dyDescent="0.35">
      <c r="A7596" t="s">
        <v>20</v>
      </c>
      <c r="B7596" t="s">
        <v>17</v>
      </c>
      <c r="C7596" s="3" t="s">
        <v>4</v>
      </c>
      <c r="D7596" s="3">
        <v>11</v>
      </c>
      <c r="E7596" s="3">
        <v>13</v>
      </c>
      <c r="F7596" s="3">
        <v>10</v>
      </c>
      <c r="G7596" s="3">
        <v>3.2391999999999999</v>
      </c>
      <c r="H7596" s="6">
        <f>INDEX('Sample Customer Count'!$B$3:$B$14,MATCH('KU Gen'!D7596,'Sample Customer Count'!$A$3:$A$14,0))</f>
        <v>40</v>
      </c>
      <c r="I7596" s="6">
        <v>255</v>
      </c>
      <c r="J7596" s="6">
        <v>2.586215327914323</v>
      </c>
      <c r="K7596" s="6">
        <f t="shared" si="118"/>
        <v>53.405087899897971</v>
      </c>
    </row>
    <row r="7597" spans="1:11" x14ac:dyDescent="0.35">
      <c r="A7597" t="s">
        <v>20</v>
      </c>
      <c r="B7597" t="s">
        <v>17</v>
      </c>
      <c r="C7597" s="3" t="s">
        <v>4</v>
      </c>
      <c r="D7597" s="3">
        <v>11</v>
      </c>
      <c r="E7597" s="3">
        <v>13</v>
      </c>
      <c r="F7597" s="3">
        <v>11</v>
      </c>
      <c r="G7597" s="3">
        <v>6.3392999999999997</v>
      </c>
      <c r="H7597" s="6">
        <f>INDEX('Sample Customer Count'!$B$3:$B$14,MATCH('KU Gen'!D7597,'Sample Customer Count'!$A$3:$A$14,0))</f>
        <v>40</v>
      </c>
      <c r="I7597" s="6">
        <v>255</v>
      </c>
      <c r="J7597" s="6">
        <v>2.586215327914323</v>
      </c>
      <c r="K7597" s="6">
        <f t="shared" si="118"/>
        <v>104.51681703007631</v>
      </c>
    </row>
    <row r="7598" spans="1:11" x14ac:dyDescent="0.35">
      <c r="A7598" t="s">
        <v>20</v>
      </c>
      <c r="B7598" t="s">
        <v>17</v>
      </c>
      <c r="C7598" s="3" t="s">
        <v>4</v>
      </c>
      <c r="D7598" s="3">
        <v>11</v>
      </c>
      <c r="E7598" s="3">
        <v>13</v>
      </c>
      <c r="F7598" s="3">
        <v>12</v>
      </c>
      <c r="G7598" s="3">
        <v>17.4695</v>
      </c>
      <c r="H7598" s="6">
        <f>INDEX('Sample Customer Count'!$B$3:$B$14,MATCH('KU Gen'!D7598,'Sample Customer Count'!$A$3:$A$14,0))</f>
        <v>40</v>
      </c>
      <c r="I7598" s="6">
        <v>255</v>
      </c>
      <c r="J7598" s="6">
        <v>2.586215327914323</v>
      </c>
      <c r="K7598" s="6">
        <f t="shared" si="118"/>
        <v>288.02179027762031</v>
      </c>
    </row>
    <row r="7599" spans="1:11" x14ac:dyDescent="0.35">
      <c r="A7599" t="s">
        <v>20</v>
      </c>
      <c r="B7599" t="s">
        <v>17</v>
      </c>
      <c r="C7599" s="3" t="s">
        <v>4</v>
      </c>
      <c r="D7599" s="3">
        <v>11</v>
      </c>
      <c r="E7599" s="3">
        <v>13</v>
      </c>
      <c r="F7599" s="3">
        <v>13</v>
      </c>
      <c r="G7599" s="3">
        <v>47.384299999999996</v>
      </c>
      <c r="H7599" s="6">
        <f>INDEX('Sample Customer Count'!$B$3:$B$14,MATCH('KU Gen'!D7599,'Sample Customer Count'!$A$3:$A$14,0))</f>
        <v>40</v>
      </c>
      <c r="I7599" s="6">
        <v>255</v>
      </c>
      <c r="J7599" s="6">
        <v>2.586215327914323</v>
      </c>
      <c r="K7599" s="6">
        <f t="shared" si="118"/>
        <v>781.23076888587775</v>
      </c>
    </row>
    <row r="7600" spans="1:11" x14ac:dyDescent="0.35">
      <c r="A7600" t="s">
        <v>20</v>
      </c>
      <c r="B7600" t="s">
        <v>17</v>
      </c>
      <c r="C7600" s="3" t="s">
        <v>4</v>
      </c>
      <c r="D7600" s="3">
        <v>11</v>
      </c>
      <c r="E7600" s="3">
        <v>13</v>
      </c>
      <c r="F7600" s="3">
        <v>14</v>
      </c>
      <c r="G7600" s="3">
        <v>51.211399999999998</v>
      </c>
      <c r="H7600" s="6">
        <f>INDEX('Sample Customer Count'!$B$3:$B$14,MATCH('KU Gen'!D7600,'Sample Customer Count'!$A$3:$A$14,0))</f>
        <v>40</v>
      </c>
      <c r="I7600" s="6">
        <v>255</v>
      </c>
      <c r="J7600" s="6">
        <v>2.586215327914323</v>
      </c>
      <c r="K7600" s="6">
        <f t="shared" si="118"/>
        <v>844.32863623019114</v>
      </c>
    </row>
    <row r="7601" spans="1:11" x14ac:dyDescent="0.35">
      <c r="A7601" t="s">
        <v>20</v>
      </c>
      <c r="B7601" t="s">
        <v>17</v>
      </c>
      <c r="C7601" s="3" t="s">
        <v>4</v>
      </c>
      <c r="D7601" s="3">
        <v>11</v>
      </c>
      <c r="E7601" s="3">
        <v>13</v>
      </c>
      <c r="F7601" s="3">
        <v>15</v>
      </c>
      <c r="G7601" s="3">
        <v>24.825500000000002</v>
      </c>
      <c r="H7601" s="6">
        <f>INDEX('Sample Customer Count'!$B$3:$B$14,MATCH('KU Gen'!D7601,'Sample Customer Count'!$A$3:$A$14,0))</f>
        <v>40</v>
      </c>
      <c r="I7601" s="6">
        <v>255</v>
      </c>
      <c r="J7601" s="6">
        <v>2.586215327914323</v>
      </c>
      <c r="K7601" s="6">
        <f t="shared" si="118"/>
        <v>409.30106497249852</v>
      </c>
    </row>
    <row r="7602" spans="1:11" x14ac:dyDescent="0.35">
      <c r="A7602" t="s">
        <v>20</v>
      </c>
      <c r="B7602" t="s">
        <v>17</v>
      </c>
      <c r="C7602" s="3" t="s">
        <v>4</v>
      </c>
      <c r="D7602" s="3">
        <v>11</v>
      </c>
      <c r="E7602" s="3">
        <v>13</v>
      </c>
      <c r="F7602" s="3">
        <v>16</v>
      </c>
      <c r="G7602" s="3">
        <v>3.4507999999999996</v>
      </c>
      <c r="H7602" s="6">
        <f>INDEX('Sample Customer Count'!$B$3:$B$14,MATCH('KU Gen'!D7602,'Sample Customer Count'!$A$3:$A$14,0))</f>
        <v>40</v>
      </c>
      <c r="I7602" s="6">
        <v>255</v>
      </c>
      <c r="J7602" s="6">
        <v>2.586215327914323</v>
      </c>
      <c r="K7602" s="6">
        <f t="shared" si="118"/>
        <v>56.893763066487992</v>
      </c>
    </row>
    <row r="7603" spans="1:11" x14ac:dyDescent="0.35">
      <c r="A7603" t="s">
        <v>20</v>
      </c>
      <c r="B7603" t="s">
        <v>17</v>
      </c>
      <c r="C7603" s="3" t="s">
        <v>4</v>
      </c>
      <c r="D7603" s="3">
        <v>11</v>
      </c>
      <c r="E7603" s="3">
        <v>13</v>
      </c>
      <c r="F7603" s="3">
        <v>17</v>
      </c>
      <c r="G7603" s="3">
        <v>2.5999999999999999E-3</v>
      </c>
      <c r="H7603" s="6">
        <f>INDEX('Sample Customer Count'!$B$3:$B$14,MATCH('KU Gen'!D7603,'Sample Customer Count'!$A$3:$A$14,0))</f>
        <v>40</v>
      </c>
      <c r="I7603" s="6">
        <v>255</v>
      </c>
      <c r="J7603" s="6">
        <v>2.586215327914323</v>
      </c>
      <c r="K7603" s="6">
        <f t="shared" si="118"/>
        <v>4.2866519060179895E-2</v>
      </c>
    </row>
    <row r="7604" spans="1:11" x14ac:dyDescent="0.35">
      <c r="A7604" t="s">
        <v>20</v>
      </c>
      <c r="B7604" t="s">
        <v>17</v>
      </c>
      <c r="C7604" s="3" t="s">
        <v>4</v>
      </c>
      <c r="D7604" s="3">
        <v>11</v>
      </c>
      <c r="E7604" s="3">
        <v>13</v>
      </c>
      <c r="F7604" s="3">
        <v>18</v>
      </c>
      <c r="G7604" s="3">
        <v>0</v>
      </c>
      <c r="H7604" s="6">
        <f>INDEX('Sample Customer Count'!$B$3:$B$14,MATCH('KU Gen'!D7604,'Sample Customer Count'!$A$3:$A$14,0))</f>
        <v>40</v>
      </c>
      <c r="I7604" s="6">
        <v>255</v>
      </c>
      <c r="J7604" s="6">
        <v>2.586215327914323</v>
      </c>
      <c r="K7604" s="6">
        <f t="shared" si="118"/>
        <v>0</v>
      </c>
    </row>
    <row r="7605" spans="1:11" x14ac:dyDescent="0.35">
      <c r="A7605" t="s">
        <v>20</v>
      </c>
      <c r="B7605" t="s">
        <v>17</v>
      </c>
      <c r="C7605" s="3" t="s">
        <v>4</v>
      </c>
      <c r="D7605" s="3">
        <v>11</v>
      </c>
      <c r="E7605" s="3">
        <v>13</v>
      </c>
      <c r="F7605" s="3">
        <v>19</v>
      </c>
      <c r="G7605" s="3">
        <v>0</v>
      </c>
      <c r="H7605" s="6">
        <f>INDEX('Sample Customer Count'!$B$3:$B$14,MATCH('KU Gen'!D7605,'Sample Customer Count'!$A$3:$A$14,0))</f>
        <v>40</v>
      </c>
      <c r="I7605" s="6">
        <v>255</v>
      </c>
      <c r="J7605" s="6">
        <v>2.586215327914323</v>
      </c>
      <c r="K7605" s="6">
        <f t="shared" si="118"/>
        <v>0</v>
      </c>
    </row>
    <row r="7606" spans="1:11" x14ac:dyDescent="0.35">
      <c r="A7606" t="s">
        <v>20</v>
      </c>
      <c r="B7606" t="s">
        <v>17</v>
      </c>
      <c r="C7606" s="3" t="s">
        <v>4</v>
      </c>
      <c r="D7606" s="3">
        <v>11</v>
      </c>
      <c r="E7606" s="3">
        <v>13</v>
      </c>
      <c r="F7606" s="3">
        <v>20</v>
      </c>
      <c r="G7606" s="3">
        <v>0</v>
      </c>
      <c r="H7606" s="6">
        <f>INDEX('Sample Customer Count'!$B$3:$B$14,MATCH('KU Gen'!D7606,'Sample Customer Count'!$A$3:$A$14,0))</f>
        <v>40</v>
      </c>
      <c r="I7606" s="6">
        <v>255</v>
      </c>
      <c r="J7606" s="6">
        <v>2.586215327914323</v>
      </c>
      <c r="K7606" s="6">
        <f t="shared" si="118"/>
        <v>0</v>
      </c>
    </row>
    <row r="7607" spans="1:11" x14ac:dyDescent="0.35">
      <c r="A7607" t="s">
        <v>20</v>
      </c>
      <c r="B7607" t="s">
        <v>17</v>
      </c>
      <c r="C7607" s="3" t="s">
        <v>4</v>
      </c>
      <c r="D7607" s="3">
        <v>11</v>
      </c>
      <c r="E7607" s="3">
        <v>13</v>
      </c>
      <c r="F7607" s="3">
        <v>21</v>
      </c>
      <c r="G7607" s="3">
        <v>0</v>
      </c>
      <c r="H7607" s="6">
        <f>INDEX('Sample Customer Count'!$B$3:$B$14,MATCH('KU Gen'!D7607,'Sample Customer Count'!$A$3:$A$14,0))</f>
        <v>40</v>
      </c>
      <c r="I7607" s="6">
        <v>255</v>
      </c>
      <c r="J7607" s="6">
        <v>2.586215327914323</v>
      </c>
      <c r="K7607" s="6">
        <f t="shared" si="118"/>
        <v>0</v>
      </c>
    </row>
    <row r="7608" spans="1:11" x14ac:dyDescent="0.35">
      <c r="A7608" t="s">
        <v>20</v>
      </c>
      <c r="B7608" t="s">
        <v>17</v>
      </c>
      <c r="C7608" s="3" t="s">
        <v>4</v>
      </c>
      <c r="D7608" s="3">
        <v>11</v>
      </c>
      <c r="E7608" s="3">
        <v>13</v>
      </c>
      <c r="F7608" s="3">
        <v>22</v>
      </c>
      <c r="G7608" s="3">
        <v>0</v>
      </c>
      <c r="H7608" s="6">
        <f>INDEX('Sample Customer Count'!$B$3:$B$14,MATCH('KU Gen'!D7608,'Sample Customer Count'!$A$3:$A$14,0))</f>
        <v>40</v>
      </c>
      <c r="I7608" s="6">
        <v>255</v>
      </c>
      <c r="J7608" s="6">
        <v>2.586215327914323</v>
      </c>
      <c r="K7608" s="6">
        <f t="shared" si="118"/>
        <v>0</v>
      </c>
    </row>
    <row r="7609" spans="1:11" x14ac:dyDescent="0.35">
      <c r="A7609" t="s">
        <v>20</v>
      </c>
      <c r="B7609" t="s">
        <v>17</v>
      </c>
      <c r="C7609" s="3" t="s">
        <v>4</v>
      </c>
      <c r="D7609" s="3">
        <v>11</v>
      </c>
      <c r="E7609" s="3">
        <v>13</v>
      </c>
      <c r="F7609" s="3">
        <v>23</v>
      </c>
      <c r="G7609" s="3">
        <v>0</v>
      </c>
      <c r="H7609" s="6">
        <f>INDEX('Sample Customer Count'!$B$3:$B$14,MATCH('KU Gen'!D7609,'Sample Customer Count'!$A$3:$A$14,0))</f>
        <v>40</v>
      </c>
      <c r="I7609" s="6">
        <v>255</v>
      </c>
      <c r="J7609" s="6">
        <v>2.586215327914323</v>
      </c>
      <c r="K7609" s="6">
        <f t="shared" si="118"/>
        <v>0</v>
      </c>
    </row>
    <row r="7610" spans="1:11" x14ac:dyDescent="0.35">
      <c r="A7610" t="s">
        <v>20</v>
      </c>
      <c r="B7610" t="s">
        <v>17</v>
      </c>
      <c r="C7610" s="3" t="s">
        <v>4</v>
      </c>
      <c r="D7610" s="3">
        <v>11</v>
      </c>
      <c r="E7610" s="3">
        <v>14</v>
      </c>
      <c r="F7610" s="3">
        <v>0</v>
      </c>
      <c r="G7610" s="3">
        <v>0</v>
      </c>
      <c r="H7610" s="6">
        <f>INDEX('Sample Customer Count'!$B$3:$B$14,MATCH('KU Gen'!D7610,'Sample Customer Count'!$A$3:$A$14,0))</f>
        <v>40</v>
      </c>
      <c r="I7610" s="6">
        <v>255</v>
      </c>
      <c r="J7610" s="6">
        <v>2.586215327914323</v>
      </c>
      <c r="K7610" s="6">
        <f t="shared" si="118"/>
        <v>0</v>
      </c>
    </row>
    <row r="7611" spans="1:11" x14ac:dyDescent="0.35">
      <c r="A7611" t="s">
        <v>20</v>
      </c>
      <c r="B7611" t="s">
        <v>17</v>
      </c>
      <c r="C7611" s="3" t="s">
        <v>4</v>
      </c>
      <c r="D7611" s="3">
        <v>11</v>
      </c>
      <c r="E7611" s="3">
        <v>14</v>
      </c>
      <c r="F7611" s="3">
        <v>1</v>
      </c>
      <c r="G7611" s="3">
        <v>0</v>
      </c>
      <c r="H7611" s="6">
        <f>INDEX('Sample Customer Count'!$B$3:$B$14,MATCH('KU Gen'!D7611,'Sample Customer Count'!$A$3:$A$14,0))</f>
        <v>40</v>
      </c>
      <c r="I7611" s="6">
        <v>255</v>
      </c>
      <c r="J7611" s="6">
        <v>2.586215327914323</v>
      </c>
      <c r="K7611" s="6">
        <f t="shared" si="118"/>
        <v>0</v>
      </c>
    </row>
    <row r="7612" spans="1:11" x14ac:dyDescent="0.35">
      <c r="A7612" t="s">
        <v>20</v>
      </c>
      <c r="B7612" t="s">
        <v>17</v>
      </c>
      <c r="C7612" s="3" t="s">
        <v>4</v>
      </c>
      <c r="D7612" s="3">
        <v>11</v>
      </c>
      <c r="E7612" s="3">
        <v>14</v>
      </c>
      <c r="F7612" s="3">
        <v>2</v>
      </c>
      <c r="G7612" s="3">
        <v>0</v>
      </c>
      <c r="H7612" s="6">
        <f>INDEX('Sample Customer Count'!$B$3:$B$14,MATCH('KU Gen'!D7612,'Sample Customer Count'!$A$3:$A$14,0))</f>
        <v>40</v>
      </c>
      <c r="I7612" s="6">
        <v>255</v>
      </c>
      <c r="J7612" s="6">
        <v>2.586215327914323</v>
      </c>
      <c r="K7612" s="6">
        <f t="shared" si="118"/>
        <v>0</v>
      </c>
    </row>
    <row r="7613" spans="1:11" x14ac:dyDescent="0.35">
      <c r="A7613" t="s">
        <v>20</v>
      </c>
      <c r="B7613" t="s">
        <v>17</v>
      </c>
      <c r="C7613" s="3" t="s">
        <v>4</v>
      </c>
      <c r="D7613" s="3">
        <v>11</v>
      </c>
      <c r="E7613" s="3">
        <v>14</v>
      </c>
      <c r="F7613" s="3">
        <v>3</v>
      </c>
      <c r="G7613" s="3">
        <v>0</v>
      </c>
      <c r="H7613" s="6">
        <f>INDEX('Sample Customer Count'!$B$3:$B$14,MATCH('KU Gen'!D7613,'Sample Customer Count'!$A$3:$A$14,0))</f>
        <v>40</v>
      </c>
      <c r="I7613" s="6">
        <v>255</v>
      </c>
      <c r="J7613" s="6">
        <v>2.586215327914323</v>
      </c>
      <c r="K7613" s="6">
        <f t="shared" si="118"/>
        <v>0</v>
      </c>
    </row>
    <row r="7614" spans="1:11" x14ac:dyDescent="0.35">
      <c r="A7614" t="s">
        <v>20</v>
      </c>
      <c r="B7614" t="s">
        <v>17</v>
      </c>
      <c r="C7614" s="3" t="s">
        <v>4</v>
      </c>
      <c r="D7614" s="3">
        <v>11</v>
      </c>
      <c r="E7614" s="3">
        <v>14</v>
      </c>
      <c r="F7614" s="3">
        <v>4</v>
      </c>
      <c r="G7614" s="3">
        <v>0</v>
      </c>
      <c r="H7614" s="6">
        <f>INDEX('Sample Customer Count'!$B$3:$B$14,MATCH('KU Gen'!D7614,'Sample Customer Count'!$A$3:$A$14,0))</f>
        <v>40</v>
      </c>
      <c r="I7614" s="6">
        <v>255</v>
      </c>
      <c r="J7614" s="6">
        <v>2.586215327914323</v>
      </c>
      <c r="K7614" s="6">
        <f t="shared" si="118"/>
        <v>0</v>
      </c>
    </row>
    <row r="7615" spans="1:11" x14ac:dyDescent="0.35">
      <c r="A7615" t="s">
        <v>20</v>
      </c>
      <c r="B7615" t="s">
        <v>17</v>
      </c>
      <c r="C7615" s="3" t="s">
        <v>4</v>
      </c>
      <c r="D7615" s="3">
        <v>11</v>
      </c>
      <c r="E7615" s="3">
        <v>14</v>
      </c>
      <c r="F7615" s="3">
        <v>5</v>
      </c>
      <c r="G7615" s="3">
        <v>0</v>
      </c>
      <c r="H7615" s="6">
        <f>INDEX('Sample Customer Count'!$B$3:$B$14,MATCH('KU Gen'!D7615,'Sample Customer Count'!$A$3:$A$14,0))</f>
        <v>40</v>
      </c>
      <c r="I7615" s="6">
        <v>255</v>
      </c>
      <c r="J7615" s="6">
        <v>2.586215327914323</v>
      </c>
      <c r="K7615" s="6">
        <f t="shared" si="118"/>
        <v>0</v>
      </c>
    </row>
    <row r="7616" spans="1:11" x14ac:dyDescent="0.35">
      <c r="A7616" t="s">
        <v>20</v>
      </c>
      <c r="B7616" t="s">
        <v>17</v>
      </c>
      <c r="C7616" s="3" t="s">
        <v>4</v>
      </c>
      <c r="D7616" s="3">
        <v>11</v>
      </c>
      <c r="E7616" s="3">
        <v>14</v>
      </c>
      <c r="F7616" s="3">
        <v>6</v>
      </c>
      <c r="G7616" s="3">
        <v>0</v>
      </c>
      <c r="H7616" s="6">
        <f>INDEX('Sample Customer Count'!$B$3:$B$14,MATCH('KU Gen'!D7616,'Sample Customer Count'!$A$3:$A$14,0))</f>
        <v>40</v>
      </c>
      <c r="I7616" s="6">
        <v>255</v>
      </c>
      <c r="J7616" s="6">
        <v>2.586215327914323</v>
      </c>
      <c r="K7616" s="6">
        <f t="shared" si="118"/>
        <v>0</v>
      </c>
    </row>
    <row r="7617" spans="1:11" x14ac:dyDescent="0.35">
      <c r="A7617" t="s">
        <v>20</v>
      </c>
      <c r="B7617" t="s">
        <v>17</v>
      </c>
      <c r="C7617" s="3" t="s">
        <v>4</v>
      </c>
      <c r="D7617" s="3">
        <v>11</v>
      </c>
      <c r="E7617" s="3">
        <v>14</v>
      </c>
      <c r="F7617" s="3">
        <v>7</v>
      </c>
      <c r="G7617" s="3">
        <v>0.3634</v>
      </c>
      <c r="H7617" s="6">
        <f>INDEX('Sample Customer Count'!$B$3:$B$14,MATCH('KU Gen'!D7617,'Sample Customer Count'!$A$3:$A$14,0))</f>
        <v>40</v>
      </c>
      <c r="I7617" s="6">
        <v>255</v>
      </c>
      <c r="J7617" s="6">
        <v>2.586215327914323</v>
      </c>
      <c r="K7617" s="6">
        <f t="shared" si="118"/>
        <v>5.9914203947959139</v>
      </c>
    </row>
    <row r="7618" spans="1:11" x14ac:dyDescent="0.35">
      <c r="A7618" t="s">
        <v>20</v>
      </c>
      <c r="B7618" t="s">
        <v>17</v>
      </c>
      <c r="C7618" s="3" t="s">
        <v>4</v>
      </c>
      <c r="D7618" s="3">
        <v>11</v>
      </c>
      <c r="E7618" s="3">
        <v>14</v>
      </c>
      <c r="F7618" s="3">
        <v>8</v>
      </c>
      <c r="G7618" s="3">
        <v>8.0797000000000008</v>
      </c>
      <c r="H7618" s="6">
        <f>INDEX('Sample Customer Count'!$B$3:$B$14,MATCH('KU Gen'!D7618,'Sample Customer Count'!$A$3:$A$14,0))</f>
        <v>40</v>
      </c>
      <c r="I7618" s="6">
        <v>255</v>
      </c>
      <c r="J7618" s="6">
        <v>2.586215327914323</v>
      </c>
      <c r="K7618" s="6">
        <f t="shared" si="118"/>
        <v>133.21100540405214</v>
      </c>
    </row>
    <row r="7619" spans="1:11" x14ac:dyDescent="0.35">
      <c r="A7619" t="s">
        <v>20</v>
      </c>
      <c r="B7619" t="s">
        <v>17</v>
      </c>
      <c r="C7619" s="3" t="s">
        <v>4</v>
      </c>
      <c r="D7619" s="3">
        <v>11</v>
      </c>
      <c r="E7619" s="3">
        <v>14</v>
      </c>
      <c r="F7619" s="3">
        <v>9</v>
      </c>
      <c r="G7619" s="3">
        <v>25.233199999999997</v>
      </c>
      <c r="H7619" s="6">
        <f>INDEX('Sample Customer Count'!$B$3:$B$14,MATCH('KU Gen'!D7619,'Sample Customer Count'!$A$3:$A$14,0))</f>
        <v>40</v>
      </c>
      <c r="I7619" s="6">
        <v>255</v>
      </c>
      <c r="J7619" s="6">
        <v>2.586215327914323</v>
      </c>
      <c r="K7619" s="6">
        <f t="shared" ref="K7619:K7682" si="119">G7619*((I7619/H7619)*J7619)</f>
        <v>416.02286490358898</v>
      </c>
    </row>
    <row r="7620" spans="1:11" x14ac:dyDescent="0.35">
      <c r="A7620" t="s">
        <v>20</v>
      </c>
      <c r="B7620" t="s">
        <v>17</v>
      </c>
      <c r="C7620" s="3" t="s">
        <v>4</v>
      </c>
      <c r="D7620" s="3">
        <v>11</v>
      </c>
      <c r="E7620" s="3">
        <v>14</v>
      </c>
      <c r="F7620" s="3">
        <v>10</v>
      </c>
      <c r="G7620" s="3">
        <v>69.725800000000007</v>
      </c>
      <c r="H7620" s="6">
        <f>INDEX('Sample Customer Count'!$B$3:$B$14,MATCH('KU Gen'!D7620,'Sample Customer Count'!$A$3:$A$14,0))</f>
        <v>40</v>
      </c>
      <c r="I7620" s="6">
        <v>255</v>
      </c>
      <c r="J7620" s="6">
        <v>2.586215327914323</v>
      </c>
      <c r="K7620" s="6">
        <f t="shared" si="119"/>
        <v>1149.5778210331891</v>
      </c>
    </row>
    <row r="7621" spans="1:11" x14ac:dyDescent="0.35">
      <c r="A7621" t="s">
        <v>20</v>
      </c>
      <c r="B7621" t="s">
        <v>17</v>
      </c>
      <c r="C7621" s="3" t="s">
        <v>4</v>
      </c>
      <c r="D7621" s="3">
        <v>11</v>
      </c>
      <c r="E7621" s="3">
        <v>14</v>
      </c>
      <c r="F7621" s="3">
        <v>11</v>
      </c>
      <c r="G7621" s="3">
        <v>103.24749999999999</v>
      </c>
      <c r="H7621" s="6">
        <f>INDEX('Sample Customer Count'!$B$3:$B$14,MATCH('KU Gen'!D7621,'Sample Customer Count'!$A$3:$A$14,0))</f>
        <v>40</v>
      </c>
      <c r="I7621" s="6">
        <v>255</v>
      </c>
      <c r="J7621" s="6">
        <v>2.586215327914323</v>
      </c>
      <c r="K7621" s="6">
        <f t="shared" si="119"/>
        <v>1702.2542025638168</v>
      </c>
    </row>
    <row r="7622" spans="1:11" x14ac:dyDescent="0.35">
      <c r="A7622" t="s">
        <v>20</v>
      </c>
      <c r="B7622" t="s">
        <v>17</v>
      </c>
      <c r="C7622" s="3" t="s">
        <v>4</v>
      </c>
      <c r="D7622" s="3">
        <v>11</v>
      </c>
      <c r="E7622" s="3">
        <v>14</v>
      </c>
      <c r="F7622" s="3">
        <v>12</v>
      </c>
      <c r="G7622" s="3">
        <v>102.6591</v>
      </c>
      <c r="H7622" s="6">
        <f>INDEX('Sample Customer Count'!$B$3:$B$14,MATCH('KU Gen'!D7622,'Sample Customer Count'!$A$3:$A$14,0))</f>
        <v>40</v>
      </c>
      <c r="I7622" s="6">
        <v>255</v>
      </c>
      <c r="J7622" s="6">
        <v>2.586215327914323</v>
      </c>
      <c r="K7622" s="6">
        <f t="shared" si="119"/>
        <v>1692.5531795580439</v>
      </c>
    </row>
    <row r="7623" spans="1:11" x14ac:dyDescent="0.35">
      <c r="A7623" t="s">
        <v>20</v>
      </c>
      <c r="B7623" t="s">
        <v>17</v>
      </c>
      <c r="C7623" s="3" t="s">
        <v>4</v>
      </c>
      <c r="D7623" s="3">
        <v>11</v>
      </c>
      <c r="E7623" s="3">
        <v>14</v>
      </c>
      <c r="F7623" s="3">
        <v>13</v>
      </c>
      <c r="G7623" s="3">
        <v>114.11250000000001</v>
      </c>
      <c r="H7623" s="6">
        <f>INDEX('Sample Customer Count'!$B$3:$B$14,MATCH('KU Gen'!D7623,'Sample Customer Count'!$A$3:$A$14,0))</f>
        <v>40</v>
      </c>
      <c r="I7623" s="6">
        <v>255</v>
      </c>
      <c r="J7623" s="6">
        <v>2.586215327914323</v>
      </c>
      <c r="K7623" s="6">
        <f t="shared" si="119"/>
        <v>1881.3867908672228</v>
      </c>
    </row>
    <row r="7624" spans="1:11" x14ac:dyDescent="0.35">
      <c r="A7624" t="s">
        <v>20</v>
      </c>
      <c r="B7624" t="s">
        <v>17</v>
      </c>
      <c r="C7624" s="3" t="s">
        <v>4</v>
      </c>
      <c r="D7624" s="3">
        <v>11</v>
      </c>
      <c r="E7624" s="3">
        <v>14</v>
      </c>
      <c r="F7624" s="3">
        <v>14</v>
      </c>
      <c r="G7624" s="3">
        <v>83.879599999999996</v>
      </c>
      <c r="H7624" s="6">
        <f>INDEX('Sample Customer Count'!$B$3:$B$14,MATCH('KU Gen'!D7624,'Sample Customer Count'!$A$3:$A$14,0))</f>
        <v>40</v>
      </c>
      <c r="I7624" s="6">
        <v>255</v>
      </c>
      <c r="J7624" s="6">
        <v>2.586215327914323</v>
      </c>
      <c r="K7624" s="6">
        <f t="shared" si="119"/>
        <v>1382.9332585231791</v>
      </c>
    </row>
    <row r="7625" spans="1:11" x14ac:dyDescent="0.35">
      <c r="A7625" t="s">
        <v>20</v>
      </c>
      <c r="B7625" t="s">
        <v>17</v>
      </c>
      <c r="C7625" s="3" t="s">
        <v>4</v>
      </c>
      <c r="D7625" s="3">
        <v>11</v>
      </c>
      <c r="E7625" s="3">
        <v>14</v>
      </c>
      <c r="F7625" s="3">
        <v>15</v>
      </c>
      <c r="G7625" s="3">
        <v>39.691800000000001</v>
      </c>
      <c r="H7625" s="6">
        <f>INDEX('Sample Customer Count'!$B$3:$B$14,MATCH('KU Gen'!D7625,'Sample Customer Count'!$A$3:$A$14,0))</f>
        <v>40</v>
      </c>
      <c r="I7625" s="6">
        <v>255</v>
      </c>
      <c r="J7625" s="6">
        <v>2.586215327914323</v>
      </c>
      <c r="K7625" s="6">
        <f t="shared" si="119"/>
        <v>654.40357739724948</v>
      </c>
    </row>
    <row r="7626" spans="1:11" x14ac:dyDescent="0.35">
      <c r="A7626" t="s">
        <v>20</v>
      </c>
      <c r="B7626" t="s">
        <v>17</v>
      </c>
      <c r="C7626" s="3" t="s">
        <v>4</v>
      </c>
      <c r="D7626" s="3">
        <v>11</v>
      </c>
      <c r="E7626" s="3">
        <v>14</v>
      </c>
      <c r="F7626" s="3">
        <v>16</v>
      </c>
      <c r="G7626" s="3">
        <v>6.4334999999999996</v>
      </c>
      <c r="H7626" s="6">
        <f>INDEX('Sample Customer Count'!$B$3:$B$14,MATCH('KU Gen'!D7626,'Sample Customer Count'!$A$3:$A$14,0))</f>
        <v>40</v>
      </c>
      <c r="I7626" s="6">
        <v>255</v>
      </c>
      <c r="J7626" s="6">
        <v>2.586215327914323</v>
      </c>
      <c r="K7626" s="6">
        <f t="shared" si="119"/>
        <v>106.06990398987206</v>
      </c>
    </row>
    <row r="7627" spans="1:11" x14ac:dyDescent="0.35">
      <c r="A7627" t="s">
        <v>20</v>
      </c>
      <c r="B7627" t="s">
        <v>17</v>
      </c>
      <c r="C7627" s="3" t="s">
        <v>4</v>
      </c>
      <c r="D7627" s="3">
        <v>11</v>
      </c>
      <c r="E7627" s="3">
        <v>14</v>
      </c>
      <c r="F7627" s="3">
        <v>17</v>
      </c>
      <c r="G7627" s="3">
        <v>0</v>
      </c>
      <c r="H7627" s="6">
        <f>INDEX('Sample Customer Count'!$B$3:$B$14,MATCH('KU Gen'!D7627,'Sample Customer Count'!$A$3:$A$14,0))</f>
        <v>40</v>
      </c>
      <c r="I7627" s="6">
        <v>255</v>
      </c>
      <c r="J7627" s="6">
        <v>2.586215327914323</v>
      </c>
      <c r="K7627" s="6">
        <f t="shared" si="119"/>
        <v>0</v>
      </c>
    </row>
    <row r="7628" spans="1:11" x14ac:dyDescent="0.35">
      <c r="A7628" t="s">
        <v>20</v>
      </c>
      <c r="B7628" t="s">
        <v>17</v>
      </c>
      <c r="C7628" s="3" t="s">
        <v>4</v>
      </c>
      <c r="D7628" s="3">
        <v>11</v>
      </c>
      <c r="E7628" s="3">
        <v>14</v>
      </c>
      <c r="F7628" s="3">
        <v>18</v>
      </c>
      <c r="G7628" s="3">
        <v>0</v>
      </c>
      <c r="H7628" s="6">
        <f>INDEX('Sample Customer Count'!$B$3:$B$14,MATCH('KU Gen'!D7628,'Sample Customer Count'!$A$3:$A$14,0))</f>
        <v>40</v>
      </c>
      <c r="I7628" s="6">
        <v>255</v>
      </c>
      <c r="J7628" s="6">
        <v>2.586215327914323</v>
      </c>
      <c r="K7628" s="6">
        <f t="shared" si="119"/>
        <v>0</v>
      </c>
    </row>
    <row r="7629" spans="1:11" x14ac:dyDescent="0.35">
      <c r="A7629" t="s">
        <v>20</v>
      </c>
      <c r="B7629" t="s">
        <v>17</v>
      </c>
      <c r="C7629" s="3" t="s">
        <v>4</v>
      </c>
      <c r="D7629" s="3">
        <v>11</v>
      </c>
      <c r="E7629" s="3">
        <v>14</v>
      </c>
      <c r="F7629" s="3">
        <v>19</v>
      </c>
      <c r="G7629" s="3">
        <v>0</v>
      </c>
      <c r="H7629" s="6">
        <f>INDEX('Sample Customer Count'!$B$3:$B$14,MATCH('KU Gen'!D7629,'Sample Customer Count'!$A$3:$A$14,0))</f>
        <v>40</v>
      </c>
      <c r="I7629" s="6">
        <v>255</v>
      </c>
      <c r="J7629" s="6">
        <v>2.586215327914323</v>
      </c>
      <c r="K7629" s="6">
        <f t="shared" si="119"/>
        <v>0</v>
      </c>
    </row>
    <row r="7630" spans="1:11" x14ac:dyDescent="0.35">
      <c r="A7630" t="s">
        <v>20</v>
      </c>
      <c r="B7630" t="s">
        <v>17</v>
      </c>
      <c r="C7630" s="3" t="s">
        <v>4</v>
      </c>
      <c r="D7630" s="3">
        <v>11</v>
      </c>
      <c r="E7630" s="3">
        <v>14</v>
      </c>
      <c r="F7630" s="3">
        <v>20</v>
      </c>
      <c r="G7630" s="3">
        <v>0</v>
      </c>
      <c r="H7630" s="6">
        <f>INDEX('Sample Customer Count'!$B$3:$B$14,MATCH('KU Gen'!D7630,'Sample Customer Count'!$A$3:$A$14,0))</f>
        <v>40</v>
      </c>
      <c r="I7630" s="6">
        <v>255</v>
      </c>
      <c r="J7630" s="6">
        <v>2.586215327914323</v>
      </c>
      <c r="K7630" s="6">
        <f t="shared" si="119"/>
        <v>0</v>
      </c>
    </row>
    <row r="7631" spans="1:11" x14ac:dyDescent="0.35">
      <c r="A7631" t="s">
        <v>20</v>
      </c>
      <c r="B7631" t="s">
        <v>17</v>
      </c>
      <c r="C7631" s="3" t="s">
        <v>4</v>
      </c>
      <c r="D7631" s="3">
        <v>11</v>
      </c>
      <c r="E7631" s="3">
        <v>14</v>
      </c>
      <c r="F7631" s="3">
        <v>21</v>
      </c>
      <c r="G7631" s="3">
        <v>0</v>
      </c>
      <c r="H7631" s="6">
        <f>INDEX('Sample Customer Count'!$B$3:$B$14,MATCH('KU Gen'!D7631,'Sample Customer Count'!$A$3:$A$14,0))</f>
        <v>40</v>
      </c>
      <c r="I7631" s="6">
        <v>255</v>
      </c>
      <c r="J7631" s="6">
        <v>2.586215327914323</v>
      </c>
      <c r="K7631" s="6">
        <f t="shared" si="119"/>
        <v>0</v>
      </c>
    </row>
    <row r="7632" spans="1:11" x14ac:dyDescent="0.35">
      <c r="A7632" t="s">
        <v>20</v>
      </c>
      <c r="B7632" t="s">
        <v>17</v>
      </c>
      <c r="C7632" s="3" t="s">
        <v>4</v>
      </c>
      <c r="D7632" s="3">
        <v>11</v>
      </c>
      <c r="E7632" s="3">
        <v>14</v>
      </c>
      <c r="F7632" s="3">
        <v>22</v>
      </c>
      <c r="G7632" s="3">
        <v>0</v>
      </c>
      <c r="H7632" s="6">
        <f>INDEX('Sample Customer Count'!$B$3:$B$14,MATCH('KU Gen'!D7632,'Sample Customer Count'!$A$3:$A$14,0))</f>
        <v>40</v>
      </c>
      <c r="I7632" s="6">
        <v>255</v>
      </c>
      <c r="J7632" s="6">
        <v>2.586215327914323</v>
      </c>
      <c r="K7632" s="6">
        <f t="shared" si="119"/>
        <v>0</v>
      </c>
    </row>
    <row r="7633" spans="1:11" x14ac:dyDescent="0.35">
      <c r="A7633" t="s">
        <v>20</v>
      </c>
      <c r="B7633" t="s">
        <v>17</v>
      </c>
      <c r="C7633" s="3" t="s">
        <v>4</v>
      </c>
      <c r="D7633" s="3">
        <v>11</v>
      </c>
      <c r="E7633" s="3">
        <v>14</v>
      </c>
      <c r="F7633" s="3">
        <v>23</v>
      </c>
      <c r="G7633" s="3">
        <v>0</v>
      </c>
      <c r="H7633" s="6">
        <f>INDEX('Sample Customer Count'!$B$3:$B$14,MATCH('KU Gen'!D7633,'Sample Customer Count'!$A$3:$A$14,0))</f>
        <v>40</v>
      </c>
      <c r="I7633" s="6">
        <v>255</v>
      </c>
      <c r="J7633" s="6">
        <v>2.586215327914323</v>
      </c>
      <c r="K7633" s="6">
        <f t="shared" si="119"/>
        <v>0</v>
      </c>
    </row>
    <row r="7634" spans="1:11" x14ac:dyDescent="0.35">
      <c r="A7634" t="s">
        <v>14</v>
      </c>
      <c r="B7634" t="s">
        <v>17</v>
      </c>
      <c r="C7634" s="3" t="s">
        <v>4</v>
      </c>
      <c r="D7634" s="3">
        <v>11</v>
      </c>
      <c r="E7634" s="3">
        <v>15</v>
      </c>
      <c r="F7634" s="3">
        <v>0</v>
      </c>
      <c r="G7634" s="3">
        <v>0</v>
      </c>
      <c r="H7634" s="6">
        <f>INDEX('Sample Customer Count'!$B$3:$B$14,MATCH('KU Gen'!D7634,'Sample Customer Count'!$A$3:$A$14,0))</f>
        <v>40</v>
      </c>
      <c r="I7634" s="6">
        <v>255</v>
      </c>
      <c r="J7634" s="6">
        <v>2.586215327914323</v>
      </c>
      <c r="K7634" s="6">
        <f t="shared" si="119"/>
        <v>0</v>
      </c>
    </row>
    <row r="7635" spans="1:11" x14ac:dyDescent="0.35">
      <c r="A7635" t="s">
        <v>14</v>
      </c>
      <c r="B7635" t="s">
        <v>17</v>
      </c>
      <c r="C7635" s="3" t="s">
        <v>4</v>
      </c>
      <c r="D7635" s="3">
        <v>11</v>
      </c>
      <c r="E7635" s="3">
        <v>15</v>
      </c>
      <c r="F7635" s="3">
        <v>1</v>
      </c>
      <c r="G7635" s="3">
        <v>0</v>
      </c>
      <c r="H7635" s="6">
        <f>INDEX('Sample Customer Count'!$B$3:$B$14,MATCH('KU Gen'!D7635,'Sample Customer Count'!$A$3:$A$14,0))</f>
        <v>40</v>
      </c>
      <c r="I7635" s="6">
        <v>255</v>
      </c>
      <c r="J7635" s="6">
        <v>2.586215327914323</v>
      </c>
      <c r="K7635" s="6">
        <f t="shared" si="119"/>
        <v>0</v>
      </c>
    </row>
    <row r="7636" spans="1:11" x14ac:dyDescent="0.35">
      <c r="A7636" t="s">
        <v>14</v>
      </c>
      <c r="B7636" t="s">
        <v>17</v>
      </c>
      <c r="C7636" s="3" t="s">
        <v>4</v>
      </c>
      <c r="D7636" s="3">
        <v>11</v>
      </c>
      <c r="E7636" s="3">
        <v>15</v>
      </c>
      <c r="F7636" s="3">
        <v>2</v>
      </c>
      <c r="G7636" s="3">
        <v>0</v>
      </c>
      <c r="H7636" s="6">
        <f>INDEX('Sample Customer Count'!$B$3:$B$14,MATCH('KU Gen'!D7636,'Sample Customer Count'!$A$3:$A$14,0))</f>
        <v>40</v>
      </c>
      <c r="I7636" s="6">
        <v>255</v>
      </c>
      <c r="J7636" s="6">
        <v>2.586215327914323</v>
      </c>
      <c r="K7636" s="6">
        <f t="shared" si="119"/>
        <v>0</v>
      </c>
    </row>
    <row r="7637" spans="1:11" x14ac:dyDescent="0.35">
      <c r="A7637" t="s">
        <v>14</v>
      </c>
      <c r="B7637" t="s">
        <v>17</v>
      </c>
      <c r="C7637" s="3" t="s">
        <v>4</v>
      </c>
      <c r="D7637" s="3">
        <v>11</v>
      </c>
      <c r="E7637" s="3">
        <v>15</v>
      </c>
      <c r="F7637" s="3">
        <v>3</v>
      </c>
      <c r="G7637" s="3">
        <v>0</v>
      </c>
      <c r="H7637" s="6">
        <f>INDEX('Sample Customer Count'!$B$3:$B$14,MATCH('KU Gen'!D7637,'Sample Customer Count'!$A$3:$A$14,0))</f>
        <v>40</v>
      </c>
      <c r="I7637" s="6">
        <v>255</v>
      </c>
      <c r="J7637" s="6">
        <v>2.586215327914323</v>
      </c>
      <c r="K7637" s="6">
        <f t="shared" si="119"/>
        <v>0</v>
      </c>
    </row>
    <row r="7638" spans="1:11" x14ac:dyDescent="0.35">
      <c r="A7638" t="s">
        <v>14</v>
      </c>
      <c r="B7638" t="s">
        <v>17</v>
      </c>
      <c r="C7638" s="3" t="s">
        <v>4</v>
      </c>
      <c r="D7638" s="3">
        <v>11</v>
      </c>
      <c r="E7638" s="3">
        <v>15</v>
      </c>
      <c r="F7638" s="3">
        <v>4</v>
      </c>
      <c r="G7638" s="3">
        <v>0</v>
      </c>
      <c r="H7638" s="6">
        <f>INDEX('Sample Customer Count'!$B$3:$B$14,MATCH('KU Gen'!D7638,'Sample Customer Count'!$A$3:$A$14,0))</f>
        <v>40</v>
      </c>
      <c r="I7638" s="6">
        <v>255</v>
      </c>
      <c r="J7638" s="6">
        <v>2.586215327914323</v>
      </c>
      <c r="K7638" s="6">
        <f t="shared" si="119"/>
        <v>0</v>
      </c>
    </row>
    <row r="7639" spans="1:11" x14ac:dyDescent="0.35">
      <c r="A7639" t="s">
        <v>14</v>
      </c>
      <c r="B7639" t="s">
        <v>17</v>
      </c>
      <c r="C7639" s="3" t="s">
        <v>4</v>
      </c>
      <c r="D7639" s="3">
        <v>11</v>
      </c>
      <c r="E7639" s="3">
        <v>15</v>
      </c>
      <c r="F7639" s="3">
        <v>5</v>
      </c>
      <c r="G7639" s="3">
        <v>0</v>
      </c>
      <c r="H7639" s="6">
        <f>INDEX('Sample Customer Count'!$B$3:$B$14,MATCH('KU Gen'!D7639,'Sample Customer Count'!$A$3:$A$14,0))</f>
        <v>40</v>
      </c>
      <c r="I7639" s="6">
        <v>255</v>
      </c>
      <c r="J7639" s="6">
        <v>2.586215327914323</v>
      </c>
      <c r="K7639" s="6">
        <f t="shared" si="119"/>
        <v>0</v>
      </c>
    </row>
    <row r="7640" spans="1:11" x14ac:dyDescent="0.35">
      <c r="A7640" t="s">
        <v>14</v>
      </c>
      <c r="B7640" t="s">
        <v>17</v>
      </c>
      <c r="C7640" s="3" t="s">
        <v>4</v>
      </c>
      <c r="D7640" s="3">
        <v>11</v>
      </c>
      <c r="E7640" s="3">
        <v>15</v>
      </c>
      <c r="F7640" s="3">
        <v>6</v>
      </c>
      <c r="G7640" s="3">
        <v>0</v>
      </c>
      <c r="H7640" s="6">
        <f>INDEX('Sample Customer Count'!$B$3:$B$14,MATCH('KU Gen'!D7640,'Sample Customer Count'!$A$3:$A$14,0))</f>
        <v>40</v>
      </c>
      <c r="I7640" s="6">
        <v>255</v>
      </c>
      <c r="J7640" s="6">
        <v>2.586215327914323</v>
      </c>
      <c r="K7640" s="6">
        <f t="shared" si="119"/>
        <v>0</v>
      </c>
    </row>
    <row r="7641" spans="1:11" x14ac:dyDescent="0.35">
      <c r="A7641" t="s">
        <v>14</v>
      </c>
      <c r="B7641" t="s">
        <v>17</v>
      </c>
      <c r="C7641" s="3" t="s">
        <v>4</v>
      </c>
      <c r="D7641" s="3">
        <v>11</v>
      </c>
      <c r="E7641" s="3">
        <v>15</v>
      </c>
      <c r="F7641" s="3">
        <v>7</v>
      </c>
      <c r="G7641" s="3">
        <v>0.19639999999999999</v>
      </c>
      <c r="H7641" s="6">
        <f>INDEX('Sample Customer Count'!$B$3:$B$14,MATCH('KU Gen'!D7641,'Sample Customer Count'!$A$3:$A$14,0))</f>
        <v>40</v>
      </c>
      <c r="I7641" s="6">
        <v>255</v>
      </c>
      <c r="J7641" s="6">
        <v>2.586215327914323</v>
      </c>
      <c r="K7641" s="6">
        <f t="shared" si="119"/>
        <v>3.2380709013151279</v>
      </c>
    </row>
    <row r="7642" spans="1:11" x14ac:dyDescent="0.35">
      <c r="A7642" t="s">
        <v>14</v>
      </c>
      <c r="B7642" t="s">
        <v>17</v>
      </c>
      <c r="C7642" s="3" t="s">
        <v>4</v>
      </c>
      <c r="D7642" s="3">
        <v>11</v>
      </c>
      <c r="E7642" s="3">
        <v>15</v>
      </c>
      <c r="F7642" s="3">
        <v>8</v>
      </c>
      <c r="G7642" s="3">
        <v>11.030799999999999</v>
      </c>
      <c r="H7642" s="6">
        <f>INDEX('Sample Customer Count'!$B$3:$B$14,MATCH('KU Gen'!D7642,'Sample Customer Count'!$A$3:$A$14,0))</f>
        <v>40</v>
      </c>
      <c r="I7642" s="6">
        <v>255</v>
      </c>
      <c r="J7642" s="6">
        <v>2.586215327914323</v>
      </c>
      <c r="K7642" s="6">
        <f t="shared" si="119"/>
        <v>181.86615324962784</v>
      </c>
    </row>
    <row r="7643" spans="1:11" x14ac:dyDescent="0.35">
      <c r="A7643" t="s">
        <v>14</v>
      </c>
      <c r="B7643" t="s">
        <v>17</v>
      </c>
      <c r="C7643" s="3" t="s">
        <v>4</v>
      </c>
      <c r="D7643" s="3">
        <v>11</v>
      </c>
      <c r="E7643" s="3">
        <v>15</v>
      </c>
      <c r="F7643" s="3">
        <v>9</v>
      </c>
      <c r="G7643" s="3">
        <v>54.819199999999995</v>
      </c>
      <c r="H7643" s="6">
        <f>INDEX('Sample Customer Count'!$B$3:$B$14,MATCH('KU Gen'!D7643,'Sample Customer Count'!$A$3:$A$14,0))</f>
        <v>40</v>
      </c>
      <c r="I7643" s="6">
        <v>255</v>
      </c>
      <c r="J7643" s="6">
        <v>2.586215327914323</v>
      </c>
      <c r="K7643" s="6">
        <f t="shared" si="119"/>
        <v>903.81087756300531</v>
      </c>
    </row>
    <row r="7644" spans="1:11" x14ac:dyDescent="0.35">
      <c r="A7644" t="s">
        <v>14</v>
      </c>
      <c r="B7644" t="s">
        <v>17</v>
      </c>
      <c r="C7644" s="3" t="s">
        <v>4</v>
      </c>
      <c r="D7644" s="3">
        <v>11</v>
      </c>
      <c r="E7644" s="3">
        <v>15</v>
      </c>
      <c r="F7644" s="3">
        <v>10</v>
      </c>
      <c r="G7644" s="3">
        <v>92.517800000000008</v>
      </c>
      <c r="H7644" s="6">
        <f>INDEX('Sample Customer Count'!$B$3:$B$14,MATCH('KU Gen'!D7644,'Sample Customer Count'!$A$3:$A$14,0))</f>
        <v>40</v>
      </c>
      <c r="I7644" s="6">
        <v>255</v>
      </c>
      <c r="J7644" s="6">
        <v>2.586215327914323</v>
      </c>
      <c r="K7644" s="6">
        <f t="shared" si="119"/>
        <v>1525.3523219638125</v>
      </c>
    </row>
    <row r="7645" spans="1:11" x14ac:dyDescent="0.35">
      <c r="A7645" t="s">
        <v>14</v>
      </c>
      <c r="B7645" t="s">
        <v>17</v>
      </c>
      <c r="C7645" s="3" t="s">
        <v>4</v>
      </c>
      <c r="D7645" s="3">
        <v>11</v>
      </c>
      <c r="E7645" s="3">
        <v>15</v>
      </c>
      <c r="F7645" s="3">
        <v>11</v>
      </c>
      <c r="G7645" s="3">
        <v>111.8788</v>
      </c>
      <c r="H7645" s="6">
        <f>INDEX('Sample Customer Count'!$B$3:$B$14,MATCH('KU Gen'!D7645,'Sample Customer Count'!$A$3:$A$14,0))</f>
        <v>40</v>
      </c>
      <c r="I7645" s="6">
        <v>255</v>
      </c>
      <c r="J7645" s="6">
        <v>2.586215327914323</v>
      </c>
      <c r="K7645" s="6">
        <f t="shared" si="119"/>
        <v>1844.5595048577134</v>
      </c>
    </row>
    <row r="7646" spans="1:11" x14ac:dyDescent="0.35">
      <c r="A7646" t="s">
        <v>14</v>
      </c>
      <c r="B7646" t="s">
        <v>17</v>
      </c>
      <c r="C7646" s="3" t="s">
        <v>4</v>
      </c>
      <c r="D7646" s="3">
        <v>11</v>
      </c>
      <c r="E7646" s="3">
        <v>15</v>
      </c>
      <c r="F7646" s="3">
        <v>12</v>
      </c>
      <c r="G7646" s="3">
        <v>119.7898</v>
      </c>
      <c r="H7646" s="6">
        <f>INDEX('Sample Customer Count'!$B$3:$B$14,MATCH('KU Gen'!D7646,'Sample Customer Count'!$A$3:$A$14,0))</f>
        <v>40</v>
      </c>
      <c r="I7646" s="6">
        <v>255</v>
      </c>
      <c r="J7646" s="6">
        <v>2.586215327914323</v>
      </c>
      <c r="K7646" s="6">
        <f t="shared" si="119"/>
        <v>1974.9891326596685</v>
      </c>
    </row>
    <row r="7647" spans="1:11" x14ac:dyDescent="0.35">
      <c r="A7647" t="s">
        <v>14</v>
      </c>
      <c r="B7647" t="s">
        <v>17</v>
      </c>
      <c r="C7647" s="3" t="s">
        <v>4</v>
      </c>
      <c r="D7647" s="3">
        <v>11</v>
      </c>
      <c r="E7647" s="3">
        <v>15</v>
      </c>
      <c r="F7647" s="3">
        <v>13</v>
      </c>
      <c r="G7647" s="3">
        <v>118.3588</v>
      </c>
      <c r="H7647" s="6">
        <f>INDEX('Sample Customer Count'!$B$3:$B$14,MATCH('KU Gen'!D7647,'Sample Customer Count'!$A$3:$A$14,0))</f>
        <v>40</v>
      </c>
      <c r="I7647" s="6">
        <v>255</v>
      </c>
      <c r="J7647" s="6">
        <v>2.586215327914323</v>
      </c>
      <c r="K7647" s="6">
        <f t="shared" si="119"/>
        <v>1951.3960600538542</v>
      </c>
    </row>
    <row r="7648" spans="1:11" x14ac:dyDescent="0.35">
      <c r="A7648" t="s">
        <v>14</v>
      </c>
      <c r="B7648" t="s">
        <v>17</v>
      </c>
      <c r="C7648" s="3" t="s">
        <v>4</v>
      </c>
      <c r="D7648" s="3">
        <v>11</v>
      </c>
      <c r="E7648" s="3">
        <v>15</v>
      </c>
      <c r="F7648" s="3">
        <v>14</v>
      </c>
      <c r="G7648" s="3">
        <v>85.707000000000008</v>
      </c>
      <c r="H7648" s="6">
        <f>INDEX('Sample Customer Count'!$B$3:$B$14,MATCH('KU Gen'!D7648,'Sample Customer Count'!$A$3:$A$14,0))</f>
        <v>40</v>
      </c>
      <c r="I7648" s="6">
        <v>255</v>
      </c>
      <c r="J7648" s="6">
        <v>2.586215327914323</v>
      </c>
      <c r="K7648" s="6">
        <f t="shared" si="119"/>
        <v>1413.0618265733997</v>
      </c>
    </row>
    <row r="7649" spans="1:11" x14ac:dyDescent="0.35">
      <c r="A7649" t="s">
        <v>14</v>
      </c>
      <c r="B7649" t="s">
        <v>17</v>
      </c>
      <c r="C7649" s="3" t="s">
        <v>4</v>
      </c>
      <c r="D7649" s="3">
        <v>11</v>
      </c>
      <c r="E7649" s="3">
        <v>15</v>
      </c>
      <c r="F7649" s="3">
        <v>15</v>
      </c>
      <c r="G7649" s="3">
        <v>36.778399999999998</v>
      </c>
      <c r="H7649" s="6">
        <f>INDEX('Sample Customer Count'!$B$3:$B$14,MATCH('KU Gen'!D7649,'Sample Customer Count'!$A$3:$A$14,0))</f>
        <v>40</v>
      </c>
      <c r="I7649" s="6">
        <v>255</v>
      </c>
      <c r="J7649" s="6">
        <v>2.586215327914323</v>
      </c>
      <c r="K7649" s="6">
        <f t="shared" si="119"/>
        <v>606.36999407804626</v>
      </c>
    </row>
    <row r="7650" spans="1:11" x14ac:dyDescent="0.35">
      <c r="A7650" t="s">
        <v>14</v>
      </c>
      <c r="B7650" t="s">
        <v>17</v>
      </c>
      <c r="C7650" s="3" t="s">
        <v>4</v>
      </c>
      <c r="D7650" s="3">
        <v>11</v>
      </c>
      <c r="E7650" s="3">
        <v>15</v>
      </c>
      <c r="F7650" s="3">
        <v>16</v>
      </c>
      <c r="G7650" s="3">
        <v>4.6542000000000003</v>
      </c>
      <c r="H7650" s="6">
        <f>INDEX('Sample Customer Count'!$B$3:$B$14,MATCH('KU Gen'!D7650,'Sample Customer Count'!$A$3:$A$14,0))</f>
        <v>40</v>
      </c>
      <c r="I7650" s="6">
        <v>255</v>
      </c>
      <c r="J7650" s="6">
        <v>2.586215327914323</v>
      </c>
      <c r="K7650" s="6">
        <f t="shared" si="119"/>
        <v>76.734366542265121</v>
      </c>
    </row>
    <row r="7651" spans="1:11" x14ac:dyDescent="0.35">
      <c r="A7651" t="s">
        <v>14</v>
      </c>
      <c r="B7651" t="s">
        <v>17</v>
      </c>
      <c r="C7651" s="3" t="s">
        <v>4</v>
      </c>
      <c r="D7651" s="3">
        <v>11</v>
      </c>
      <c r="E7651" s="3">
        <v>15</v>
      </c>
      <c r="F7651" s="3">
        <v>17</v>
      </c>
      <c r="G7651" s="3">
        <v>0</v>
      </c>
      <c r="H7651" s="6">
        <f>INDEX('Sample Customer Count'!$B$3:$B$14,MATCH('KU Gen'!D7651,'Sample Customer Count'!$A$3:$A$14,0))</f>
        <v>40</v>
      </c>
      <c r="I7651" s="6">
        <v>255</v>
      </c>
      <c r="J7651" s="6">
        <v>2.586215327914323</v>
      </c>
      <c r="K7651" s="6">
        <f t="shared" si="119"/>
        <v>0</v>
      </c>
    </row>
    <row r="7652" spans="1:11" x14ac:dyDescent="0.35">
      <c r="A7652" t="s">
        <v>14</v>
      </c>
      <c r="B7652" t="s">
        <v>17</v>
      </c>
      <c r="C7652" s="3" t="s">
        <v>4</v>
      </c>
      <c r="D7652" s="3">
        <v>11</v>
      </c>
      <c r="E7652" s="3">
        <v>15</v>
      </c>
      <c r="F7652" s="3">
        <v>18</v>
      </c>
      <c r="G7652" s="3">
        <v>0</v>
      </c>
      <c r="H7652" s="6">
        <f>INDEX('Sample Customer Count'!$B$3:$B$14,MATCH('KU Gen'!D7652,'Sample Customer Count'!$A$3:$A$14,0))</f>
        <v>40</v>
      </c>
      <c r="I7652" s="6">
        <v>255</v>
      </c>
      <c r="J7652" s="6">
        <v>2.586215327914323</v>
      </c>
      <c r="K7652" s="6">
        <f t="shared" si="119"/>
        <v>0</v>
      </c>
    </row>
    <row r="7653" spans="1:11" x14ac:dyDescent="0.35">
      <c r="A7653" t="s">
        <v>14</v>
      </c>
      <c r="B7653" t="s">
        <v>17</v>
      </c>
      <c r="C7653" s="3" t="s">
        <v>4</v>
      </c>
      <c r="D7653" s="3">
        <v>11</v>
      </c>
      <c r="E7653" s="3">
        <v>15</v>
      </c>
      <c r="F7653" s="3">
        <v>19</v>
      </c>
      <c r="G7653" s="3">
        <v>0</v>
      </c>
      <c r="H7653" s="6">
        <f>INDEX('Sample Customer Count'!$B$3:$B$14,MATCH('KU Gen'!D7653,'Sample Customer Count'!$A$3:$A$14,0))</f>
        <v>40</v>
      </c>
      <c r="I7653" s="6">
        <v>255</v>
      </c>
      <c r="J7653" s="6">
        <v>2.586215327914323</v>
      </c>
      <c r="K7653" s="6">
        <f t="shared" si="119"/>
        <v>0</v>
      </c>
    </row>
    <row r="7654" spans="1:11" x14ac:dyDescent="0.35">
      <c r="A7654" t="s">
        <v>14</v>
      </c>
      <c r="B7654" t="s">
        <v>17</v>
      </c>
      <c r="C7654" s="3" t="s">
        <v>4</v>
      </c>
      <c r="D7654" s="3">
        <v>11</v>
      </c>
      <c r="E7654" s="3">
        <v>15</v>
      </c>
      <c r="F7654" s="3">
        <v>20</v>
      </c>
      <c r="G7654" s="3">
        <v>0</v>
      </c>
      <c r="H7654" s="6">
        <f>INDEX('Sample Customer Count'!$B$3:$B$14,MATCH('KU Gen'!D7654,'Sample Customer Count'!$A$3:$A$14,0))</f>
        <v>40</v>
      </c>
      <c r="I7654" s="6">
        <v>255</v>
      </c>
      <c r="J7654" s="6">
        <v>2.586215327914323</v>
      </c>
      <c r="K7654" s="6">
        <f t="shared" si="119"/>
        <v>0</v>
      </c>
    </row>
    <row r="7655" spans="1:11" x14ac:dyDescent="0.35">
      <c r="A7655" t="s">
        <v>14</v>
      </c>
      <c r="B7655" t="s">
        <v>17</v>
      </c>
      <c r="C7655" s="3" t="s">
        <v>4</v>
      </c>
      <c r="D7655" s="3">
        <v>11</v>
      </c>
      <c r="E7655" s="3">
        <v>15</v>
      </c>
      <c r="F7655" s="3">
        <v>21</v>
      </c>
      <c r="G7655" s="3">
        <v>0</v>
      </c>
      <c r="H7655" s="6">
        <f>INDEX('Sample Customer Count'!$B$3:$B$14,MATCH('KU Gen'!D7655,'Sample Customer Count'!$A$3:$A$14,0))</f>
        <v>40</v>
      </c>
      <c r="I7655" s="6">
        <v>255</v>
      </c>
      <c r="J7655" s="6">
        <v>2.586215327914323</v>
      </c>
      <c r="K7655" s="6">
        <f t="shared" si="119"/>
        <v>0</v>
      </c>
    </row>
    <row r="7656" spans="1:11" x14ac:dyDescent="0.35">
      <c r="A7656" t="s">
        <v>14</v>
      </c>
      <c r="B7656" t="s">
        <v>17</v>
      </c>
      <c r="C7656" s="3" t="s">
        <v>4</v>
      </c>
      <c r="D7656" s="3">
        <v>11</v>
      </c>
      <c r="E7656" s="3">
        <v>15</v>
      </c>
      <c r="F7656" s="3">
        <v>22</v>
      </c>
      <c r="G7656" s="3">
        <v>0</v>
      </c>
      <c r="H7656" s="6">
        <f>INDEX('Sample Customer Count'!$B$3:$B$14,MATCH('KU Gen'!D7656,'Sample Customer Count'!$A$3:$A$14,0))</f>
        <v>40</v>
      </c>
      <c r="I7656" s="6">
        <v>255</v>
      </c>
      <c r="J7656" s="6">
        <v>2.586215327914323</v>
      </c>
      <c r="K7656" s="6">
        <f t="shared" si="119"/>
        <v>0</v>
      </c>
    </row>
    <row r="7657" spans="1:11" x14ac:dyDescent="0.35">
      <c r="A7657" t="s">
        <v>14</v>
      </c>
      <c r="B7657" t="s">
        <v>17</v>
      </c>
      <c r="C7657" s="3" t="s">
        <v>4</v>
      </c>
      <c r="D7657" s="3">
        <v>11</v>
      </c>
      <c r="E7657" s="3">
        <v>15</v>
      </c>
      <c r="F7657" s="3">
        <v>23</v>
      </c>
      <c r="G7657" s="3">
        <v>0</v>
      </c>
      <c r="H7657" s="6">
        <f>INDEX('Sample Customer Count'!$B$3:$B$14,MATCH('KU Gen'!D7657,'Sample Customer Count'!$A$3:$A$14,0))</f>
        <v>40</v>
      </c>
      <c r="I7657" s="6">
        <v>255</v>
      </c>
      <c r="J7657" s="6">
        <v>2.586215327914323</v>
      </c>
      <c r="K7657" s="6">
        <f t="shared" si="119"/>
        <v>0</v>
      </c>
    </row>
    <row r="7658" spans="1:11" x14ac:dyDescent="0.35">
      <c r="A7658" t="s">
        <v>14</v>
      </c>
      <c r="B7658" t="s">
        <v>17</v>
      </c>
      <c r="C7658" s="3" t="s">
        <v>4</v>
      </c>
      <c r="D7658" s="3">
        <v>11</v>
      </c>
      <c r="E7658" s="3">
        <v>16</v>
      </c>
      <c r="F7658" s="3">
        <v>0</v>
      </c>
      <c r="G7658" s="3">
        <v>0</v>
      </c>
      <c r="H7658" s="6">
        <f>INDEX('Sample Customer Count'!$B$3:$B$14,MATCH('KU Gen'!D7658,'Sample Customer Count'!$A$3:$A$14,0))</f>
        <v>40</v>
      </c>
      <c r="I7658" s="6">
        <v>255</v>
      </c>
      <c r="J7658" s="6">
        <v>2.586215327914323</v>
      </c>
      <c r="K7658" s="6">
        <f t="shared" si="119"/>
        <v>0</v>
      </c>
    </row>
    <row r="7659" spans="1:11" x14ac:dyDescent="0.35">
      <c r="A7659" t="s">
        <v>14</v>
      </c>
      <c r="B7659" t="s">
        <v>17</v>
      </c>
      <c r="C7659" s="3" t="s">
        <v>4</v>
      </c>
      <c r="D7659" s="3">
        <v>11</v>
      </c>
      <c r="E7659" s="3">
        <v>16</v>
      </c>
      <c r="F7659" s="3">
        <v>1</v>
      </c>
      <c r="G7659" s="3">
        <v>0</v>
      </c>
      <c r="H7659" s="6">
        <f>INDEX('Sample Customer Count'!$B$3:$B$14,MATCH('KU Gen'!D7659,'Sample Customer Count'!$A$3:$A$14,0))</f>
        <v>40</v>
      </c>
      <c r="I7659" s="6">
        <v>255</v>
      </c>
      <c r="J7659" s="6">
        <v>2.586215327914323</v>
      </c>
      <c r="K7659" s="6">
        <f t="shared" si="119"/>
        <v>0</v>
      </c>
    </row>
    <row r="7660" spans="1:11" x14ac:dyDescent="0.35">
      <c r="A7660" t="s">
        <v>14</v>
      </c>
      <c r="B7660" t="s">
        <v>17</v>
      </c>
      <c r="C7660" s="3" t="s">
        <v>4</v>
      </c>
      <c r="D7660" s="3">
        <v>11</v>
      </c>
      <c r="E7660" s="3">
        <v>16</v>
      </c>
      <c r="F7660" s="3">
        <v>2</v>
      </c>
      <c r="G7660" s="3">
        <v>0</v>
      </c>
      <c r="H7660" s="6">
        <f>INDEX('Sample Customer Count'!$B$3:$B$14,MATCH('KU Gen'!D7660,'Sample Customer Count'!$A$3:$A$14,0))</f>
        <v>40</v>
      </c>
      <c r="I7660" s="6">
        <v>255</v>
      </c>
      <c r="J7660" s="6">
        <v>2.586215327914323</v>
      </c>
      <c r="K7660" s="6">
        <f t="shared" si="119"/>
        <v>0</v>
      </c>
    </row>
    <row r="7661" spans="1:11" x14ac:dyDescent="0.35">
      <c r="A7661" t="s">
        <v>14</v>
      </c>
      <c r="B7661" t="s">
        <v>17</v>
      </c>
      <c r="C7661" s="3" t="s">
        <v>4</v>
      </c>
      <c r="D7661" s="3">
        <v>11</v>
      </c>
      <c r="E7661" s="3">
        <v>16</v>
      </c>
      <c r="F7661" s="3">
        <v>3</v>
      </c>
      <c r="G7661" s="3">
        <v>0</v>
      </c>
      <c r="H7661" s="6">
        <f>INDEX('Sample Customer Count'!$B$3:$B$14,MATCH('KU Gen'!D7661,'Sample Customer Count'!$A$3:$A$14,0))</f>
        <v>40</v>
      </c>
      <c r="I7661" s="6">
        <v>255</v>
      </c>
      <c r="J7661" s="6">
        <v>2.586215327914323</v>
      </c>
      <c r="K7661" s="6">
        <f t="shared" si="119"/>
        <v>0</v>
      </c>
    </row>
    <row r="7662" spans="1:11" x14ac:dyDescent="0.35">
      <c r="A7662" t="s">
        <v>14</v>
      </c>
      <c r="B7662" t="s">
        <v>17</v>
      </c>
      <c r="C7662" s="3" t="s">
        <v>4</v>
      </c>
      <c r="D7662" s="3">
        <v>11</v>
      </c>
      <c r="E7662" s="3">
        <v>16</v>
      </c>
      <c r="F7662" s="3">
        <v>4</v>
      </c>
      <c r="G7662" s="3">
        <v>0</v>
      </c>
      <c r="H7662" s="6">
        <f>INDEX('Sample Customer Count'!$B$3:$B$14,MATCH('KU Gen'!D7662,'Sample Customer Count'!$A$3:$A$14,0))</f>
        <v>40</v>
      </c>
      <c r="I7662" s="6">
        <v>255</v>
      </c>
      <c r="J7662" s="6">
        <v>2.586215327914323</v>
      </c>
      <c r="K7662" s="6">
        <f t="shared" si="119"/>
        <v>0</v>
      </c>
    </row>
    <row r="7663" spans="1:11" x14ac:dyDescent="0.35">
      <c r="A7663" t="s">
        <v>14</v>
      </c>
      <c r="B7663" t="s">
        <v>17</v>
      </c>
      <c r="C7663" s="3" t="s">
        <v>4</v>
      </c>
      <c r="D7663" s="3">
        <v>11</v>
      </c>
      <c r="E7663" s="3">
        <v>16</v>
      </c>
      <c r="F7663" s="3">
        <v>5</v>
      </c>
      <c r="G7663" s="3">
        <v>0</v>
      </c>
      <c r="H7663" s="6">
        <f>INDEX('Sample Customer Count'!$B$3:$B$14,MATCH('KU Gen'!D7663,'Sample Customer Count'!$A$3:$A$14,0))</f>
        <v>40</v>
      </c>
      <c r="I7663" s="6">
        <v>255</v>
      </c>
      <c r="J7663" s="6">
        <v>2.586215327914323</v>
      </c>
      <c r="K7663" s="6">
        <f t="shared" si="119"/>
        <v>0</v>
      </c>
    </row>
    <row r="7664" spans="1:11" x14ac:dyDescent="0.35">
      <c r="A7664" t="s">
        <v>14</v>
      </c>
      <c r="B7664" t="s">
        <v>17</v>
      </c>
      <c r="C7664" s="3" t="s">
        <v>4</v>
      </c>
      <c r="D7664" s="3">
        <v>11</v>
      </c>
      <c r="E7664" s="3">
        <v>16</v>
      </c>
      <c r="F7664" s="3">
        <v>6</v>
      </c>
      <c r="G7664" s="3">
        <v>0</v>
      </c>
      <c r="H7664" s="6">
        <f>INDEX('Sample Customer Count'!$B$3:$B$14,MATCH('KU Gen'!D7664,'Sample Customer Count'!$A$3:$A$14,0))</f>
        <v>40</v>
      </c>
      <c r="I7664" s="6">
        <v>255</v>
      </c>
      <c r="J7664" s="6">
        <v>2.586215327914323</v>
      </c>
      <c r="K7664" s="6">
        <f t="shared" si="119"/>
        <v>0</v>
      </c>
    </row>
    <row r="7665" spans="1:11" x14ac:dyDescent="0.35">
      <c r="A7665" t="s">
        <v>14</v>
      </c>
      <c r="B7665" t="s">
        <v>17</v>
      </c>
      <c r="C7665" s="3" t="s">
        <v>4</v>
      </c>
      <c r="D7665" s="3">
        <v>11</v>
      </c>
      <c r="E7665" s="3">
        <v>16</v>
      </c>
      <c r="F7665" s="3">
        <v>7</v>
      </c>
      <c r="G7665" s="3">
        <v>0.16140000000000002</v>
      </c>
      <c r="H7665" s="6">
        <f>INDEX('Sample Customer Count'!$B$3:$B$14,MATCH('KU Gen'!D7665,'Sample Customer Count'!$A$3:$A$14,0))</f>
        <v>40</v>
      </c>
      <c r="I7665" s="6">
        <v>255</v>
      </c>
      <c r="J7665" s="6">
        <v>2.586215327914323</v>
      </c>
      <c r="K7665" s="6">
        <f t="shared" si="119"/>
        <v>2.6610216062742449</v>
      </c>
    </row>
    <row r="7666" spans="1:11" x14ac:dyDescent="0.35">
      <c r="A7666" t="s">
        <v>14</v>
      </c>
      <c r="B7666" t="s">
        <v>17</v>
      </c>
      <c r="C7666" s="3" t="s">
        <v>4</v>
      </c>
      <c r="D7666" s="3">
        <v>11</v>
      </c>
      <c r="E7666" s="3">
        <v>16</v>
      </c>
      <c r="F7666" s="3">
        <v>8</v>
      </c>
      <c r="G7666" s="3">
        <v>11.331800000000001</v>
      </c>
      <c r="H7666" s="6">
        <f>INDEX('Sample Customer Count'!$B$3:$B$14,MATCH('KU Gen'!D7666,'Sample Customer Count'!$A$3:$A$14,0))</f>
        <v>40</v>
      </c>
      <c r="I7666" s="6">
        <v>255</v>
      </c>
      <c r="J7666" s="6">
        <v>2.586215327914323</v>
      </c>
      <c r="K7666" s="6">
        <f t="shared" si="119"/>
        <v>186.82877718697947</v>
      </c>
    </row>
    <row r="7667" spans="1:11" x14ac:dyDescent="0.35">
      <c r="A7667" t="s">
        <v>14</v>
      </c>
      <c r="B7667" t="s">
        <v>17</v>
      </c>
      <c r="C7667" s="3" t="s">
        <v>4</v>
      </c>
      <c r="D7667" s="3">
        <v>11</v>
      </c>
      <c r="E7667" s="3">
        <v>16</v>
      </c>
      <c r="F7667" s="3">
        <v>9</v>
      </c>
      <c r="G7667" s="3">
        <v>48.733699999999999</v>
      </c>
      <c r="H7667" s="6">
        <f>INDEX('Sample Customer Count'!$B$3:$B$14,MATCH('KU Gen'!D7667,'Sample Customer Count'!$A$3:$A$14,0))</f>
        <v>40</v>
      </c>
      <c r="I7667" s="6">
        <v>255</v>
      </c>
      <c r="J7667" s="6">
        <v>2.586215327914323</v>
      </c>
      <c r="K7667" s="6">
        <f t="shared" si="119"/>
        <v>803.47849227811116</v>
      </c>
    </row>
    <row r="7668" spans="1:11" x14ac:dyDescent="0.35">
      <c r="A7668" t="s">
        <v>14</v>
      </c>
      <c r="B7668" t="s">
        <v>17</v>
      </c>
      <c r="C7668" s="3" t="s">
        <v>4</v>
      </c>
      <c r="D7668" s="3">
        <v>11</v>
      </c>
      <c r="E7668" s="3">
        <v>16</v>
      </c>
      <c r="F7668" s="3">
        <v>10</v>
      </c>
      <c r="G7668" s="3">
        <v>92.594400000000007</v>
      </c>
      <c r="H7668" s="6">
        <f>INDEX('Sample Customer Count'!$B$3:$B$14,MATCH('KU Gen'!D7668,'Sample Customer Count'!$A$3:$A$14,0))</f>
        <v>40</v>
      </c>
      <c r="I7668" s="6">
        <v>255</v>
      </c>
      <c r="J7668" s="6">
        <v>2.586215327914323</v>
      </c>
      <c r="K7668" s="6">
        <f t="shared" si="119"/>
        <v>1526.6152355638162</v>
      </c>
    </row>
    <row r="7669" spans="1:11" x14ac:dyDescent="0.35">
      <c r="A7669" t="s">
        <v>14</v>
      </c>
      <c r="B7669" t="s">
        <v>17</v>
      </c>
      <c r="C7669" s="3" t="s">
        <v>4</v>
      </c>
      <c r="D7669" s="3">
        <v>11</v>
      </c>
      <c r="E7669" s="3">
        <v>16</v>
      </c>
      <c r="F7669" s="3">
        <v>11</v>
      </c>
      <c r="G7669" s="3">
        <v>108.5016</v>
      </c>
      <c r="H7669" s="6">
        <f>INDEX('Sample Customer Count'!$B$3:$B$14,MATCH('KU Gen'!D7669,'Sample Customer Count'!$A$3:$A$14,0))</f>
        <v>40</v>
      </c>
      <c r="I7669" s="6">
        <v>255</v>
      </c>
      <c r="J7669" s="6">
        <v>2.586215327914323</v>
      </c>
      <c r="K7669" s="6">
        <f t="shared" si="119"/>
        <v>1788.8791940230828</v>
      </c>
    </row>
    <row r="7670" spans="1:11" x14ac:dyDescent="0.35">
      <c r="A7670" t="s">
        <v>14</v>
      </c>
      <c r="B7670" t="s">
        <v>17</v>
      </c>
      <c r="C7670" s="3" t="s">
        <v>4</v>
      </c>
      <c r="D7670" s="3">
        <v>11</v>
      </c>
      <c r="E7670" s="3">
        <v>16</v>
      </c>
      <c r="F7670" s="3">
        <v>12</v>
      </c>
      <c r="G7670" s="3">
        <v>115.48580000000001</v>
      </c>
      <c r="H7670" s="6">
        <f>INDEX('Sample Customer Count'!$B$3:$B$14,MATCH('KU Gen'!D7670,'Sample Customer Count'!$A$3:$A$14,0))</f>
        <v>40</v>
      </c>
      <c r="I7670" s="6">
        <v>255</v>
      </c>
      <c r="J7670" s="6">
        <v>2.586215327914323</v>
      </c>
      <c r="K7670" s="6">
        <f t="shared" si="119"/>
        <v>1904.0285564923556</v>
      </c>
    </row>
    <row r="7671" spans="1:11" x14ac:dyDescent="0.35">
      <c r="A7671" t="s">
        <v>14</v>
      </c>
      <c r="B7671" t="s">
        <v>17</v>
      </c>
      <c r="C7671" s="3" t="s">
        <v>4</v>
      </c>
      <c r="D7671" s="3">
        <v>11</v>
      </c>
      <c r="E7671" s="3">
        <v>16</v>
      </c>
      <c r="F7671" s="3">
        <v>13</v>
      </c>
      <c r="G7671" s="3">
        <v>102.95189999999999</v>
      </c>
      <c r="H7671" s="6">
        <f>INDEX('Sample Customer Count'!$B$3:$B$14,MATCH('KU Gen'!D7671,'Sample Customer Count'!$A$3:$A$14,0))</f>
        <v>40</v>
      </c>
      <c r="I7671" s="6">
        <v>255</v>
      </c>
      <c r="J7671" s="6">
        <v>2.586215327914323</v>
      </c>
      <c r="K7671" s="6">
        <f t="shared" si="119"/>
        <v>1697.3806090891287</v>
      </c>
    </row>
    <row r="7672" spans="1:11" x14ac:dyDescent="0.35">
      <c r="A7672" t="s">
        <v>14</v>
      </c>
      <c r="B7672" t="s">
        <v>17</v>
      </c>
      <c r="C7672" s="3" t="s">
        <v>4</v>
      </c>
      <c r="D7672" s="3">
        <v>11</v>
      </c>
      <c r="E7672" s="3">
        <v>16</v>
      </c>
      <c r="F7672" s="3">
        <v>14</v>
      </c>
      <c r="G7672" s="3">
        <v>78.566000000000003</v>
      </c>
      <c r="H7672" s="6">
        <f>INDEX('Sample Customer Count'!$B$3:$B$14,MATCH('KU Gen'!D7672,'Sample Customer Count'!$A$3:$A$14,0))</f>
        <v>40</v>
      </c>
      <c r="I7672" s="6">
        <v>255</v>
      </c>
      <c r="J7672" s="6">
        <v>2.586215327914323</v>
      </c>
      <c r="K7672" s="6">
        <f t="shared" si="119"/>
        <v>1295.3272832623438</v>
      </c>
    </row>
    <row r="7673" spans="1:11" x14ac:dyDescent="0.35">
      <c r="A7673" t="s">
        <v>14</v>
      </c>
      <c r="B7673" t="s">
        <v>17</v>
      </c>
      <c r="C7673" s="3" t="s">
        <v>4</v>
      </c>
      <c r="D7673" s="3">
        <v>11</v>
      </c>
      <c r="E7673" s="3">
        <v>16</v>
      </c>
      <c r="F7673" s="3">
        <v>15</v>
      </c>
      <c r="G7673" s="3">
        <v>40.631800000000005</v>
      </c>
      <c r="H7673" s="6">
        <f>INDEX('Sample Customer Count'!$B$3:$B$14,MATCH('KU Gen'!D7673,'Sample Customer Count'!$A$3:$A$14,0))</f>
        <v>40</v>
      </c>
      <c r="I7673" s="6">
        <v>255</v>
      </c>
      <c r="J7673" s="6">
        <v>2.586215327914323</v>
      </c>
      <c r="K7673" s="6">
        <f t="shared" si="119"/>
        <v>669.90147274977608</v>
      </c>
    </row>
    <row r="7674" spans="1:11" x14ac:dyDescent="0.35">
      <c r="A7674" t="s">
        <v>14</v>
      </c>
      <c r="B7674" t="s">
        <v>17</v>
      </c>
      <c r="C7674" s="3" t="s">
        <v>4</v>
      </c>
      <c r="D7674" s="3">
        <v>11</v>
      </c>
      <c r="E7674" s="3">
        <v>16</v>
      </c>
      <c r="F7674" s="3">
        <v>16</v>
      </c>
      <c r="G7674" s="3">
        <v>6.4592999999999998</v>
      </c>
      <c r="H7674" s="6">
        <f>INDEX('Sample Customer Count'!$B$3:$B$14,MATCH('KU Gen'!D7674,'Sample Customer Count'!$A$3:$A$14,0))</f>
        <v>40</v>
      </c>
      <c r="I7674" s="6">
        <v>255</v>
      </c>
      <c r="J7674" s="6">
        <v>2.586215327914323</v>
      </c>
      <c r="K7674" s="6">
        <f t="shared" si="119"/>
        <v>106.49527175593077</v>
      </c>
    </row>
    <row r="7675" spans="1:11" x14ac:dyDescent="0.35">
      <c r="A7675" t="s">
        <v>14</v>
      </c>
      <c r="B7675" t="s">
        <v>17</v>
      </c>
      <c r="C7675" s="3" t="s">
        <v>4</v>
      </c>
      <c r="D7675" s="3">
        <v>11</v>
      </c>
      <c r="E7675" s="3">
        <v>16</v>
      </c>
      <c r="F7675" s="3">
        <v>17</v>
      </c>
      <c r="G7675" s="3">
        <v>7.1999999999999998E-3</v>
      </c>
      <c r="H7675" s="6">
        <f>INDEX('Sample Customer Count'!$B$3:$B$14,MATCH('KU Gen'!D7675,'Sample Customer Count'!$A$3:$A$14,0))</f>
        <v>40</v>
      </c>
      <c r="I7675" s="6">
        <v>255</v>
      </c>
      <c r="J7675" s="6">
        <v>2.586215327914323</v>
      </c>
      <c r="K7675" s="6">
        <f t="shared" si="119"/>
        <v>0.11870728355126742</v>
      </c>
    </row>
    <row r="7676" spans="1:11" x14ac:dyDescent="0.35">
      <c r="A7676" t="s">
        <v>14</v>
      </c>
      <c r="B7676" t="s">
        <v>17</v>
      </c>
      <c r="C7676" s="3" t="s">
        <v>4</v>
      </c>
      <c r="D7676" s="3">
        <v>11</v>
      </c>
      <c r="E7676" s="3">
        <v>16</v>
      </c>
      <c r="F7676" s="3">
        <v>18</v>
      </c>
      <c r="G7676" s="3">
        <v>0</v>
      </c>
      <c r="H7676" s="6">
        <f>INDEX('Sample Customer Count'!$B$3:$B$14,MATCH('KU Gen'!D7676,'Sample Customer Count'!$A$3:$A$14,0))</f>
        <v>40</v>
      </c>
      <c r="I7676" s="6">
        <v>255</v>
      </c>
      <c r="J7676" s="6">
        <v>2.586215327914323</v>
      </c>
      <c r="K7676" s="6">
        <f t="shared" si="119"/>
        <v>0</v>
      </c>
    </row>
    <row r="7677" spans="1:11" x14ac:dyDescent="0.35">
      <c r="A7677" t="s">
        <v>14</v>
      </c>
      <c r="B7677" t="s">
        <v>17</v>
      </c>
      <c r="C7677" s="3" t="s">
        <v>4</v>
      </c>
      <c r="D7677" s="3">
        <v>11</v>
      </c>
      <c r="E7677" s="3">
        <v>16</v>
      </c>
      <c r="F7677" s="3">
        <v>19</v>
      </c>
      <c r="G7677" s="3">
        <v>0</v>
      </c>
      <c r="H7677" s="6">
        <f>INDEX('Sample Customer Count'!$B$3:$B$14,MATCH('KU Gen'!D7677,'Sample Customer Count'!$A$3:$A$14,0))</f>
        <v>40</v>
      </c>
      <c r="I7677" s="6">
        <v>255</v>
      </c>
      <c r="J7677" s="6">
        <v>2.586215327914323</v>
      </c>
      <c r="K7677" s="6">
        <f t="shared" si="119"/>
        <v>0</v>
      </c>
    </row>
    <row r="7678" spans="1:11" x14ac:dyDescent="0.35">
      <c r="A7678" t="s">
        <v>14</v>
      </c>
      <c r="B7678" t="s">
        <v>17</v>
      </c>
      <c r="C7678" s="3" t="s">
        <v>4</v>
      </c>
      <c r="D7678" s="3">
        <v>11</v>
      </c>
      <c r="E7678" s="3">
        <v>16</v>
      </c>
      <c r="F7678" s="3">
        <v>20</v>
      </c>
      <c r="G7678" s="3">
        <v>0</v>
      </c>
      <c r="H7678" s="6">
        <f>INDEX('Sample Customer Count'!$B$3:$B$14,MATCH('KU Gen'!D7678,'Sample Customer Count'!$A$3:$A$14,0))</f>
        <v>40</v>
      </c>
      <c r="I7678" s="6">
        <v>255</v>
      </c>
      <c r="J7678" s="6">
        <v>2.586215327914323</v>
      </c>
      <c r="K7678" s="6">
        <f t="shared" si="119"/>
        <v>0</v>
      </c>
    </row>
    <row r="7679" spans="1:11" x14ac:dyDescent="0.35">
      <c r="A7679" t="s">
        <v>14</v>
      </c>
      <c r="B7679" t="s">
        <v>17</v>
      </c>
      <c r="C7679" s="3" t="s">
        <v>4</v>
      </c>
      <c r="D7679" s="3">
        <v>11</v>
      </c>
      <c r="E7679" s="3">
        <v>16</v>
      </c>
      <c r="F7679" s="3">
        <v>21</v>
      </c>
      <c r="G7679" s="3">
        <v>0</v>
      </c>
      <c r="H7679" s="6">
        <f>INDEX('Sample Customer Count'!$B$3:$B$14,MATCH('KU Gen'!D7679,'Sample Customer Count'!$A$3:$A$14,0))</f>
        <v>40</v>
      </c>
      <c r="I7679" s="6">
        <v>255</v>
      </c>
      <c r="J7679" s="6">
        <v>2.586215327914323</v>
      </c>
      <c r="K7679" s="6">
        <f t="shared" si="119"/>
        <v>0</v>
      </c>
    </row>
    <row r="7680" spans="1:11" x14ac:dyDescent="0.35">
      <c r="A7680" t="s">
        <v>14</v>
      </c>
      <c r="B7680" t="s">
        <v>17</v>
      </c>
      <c r="C7680" s="3" t="s">
        <v>4</v>
      </c>
      <c r="D7680" s="3">
        <v>11</v>
      </c>
      <c r="E7680" s="3">
        <v>16</v>
      </c>
      <c r="F7680" s="3">
        <v>22</v>
      </c>
      <c r="G7680" s="3">
        <v>0</v>
      </c>
      <c r="H7680" s="6">
        <f>INDEX('Sample Customer Count'!$B$3:$B$14,MATCH('KU Gen'!D7680,'Sample Customer Count'!$A$3:$A$14,0))</f>
        <v>40</v>
      </c>
      <c r="I7680" s="6">
        <v>255</v>
      </c>
      <c r="J7680" s="6">
        <v>2.586215327914323</v>
      </c>
      <c r="K7680" s="6">
        <f t="shared" si="119"/>
        <v>0</v>
      </c>
    </row>
    <row r="7681" spans="1:11" x14ac:dyDescent="0.35">
      <c r="A7681" t="s">
        <v>14</v>
      </c>
      <c r="B7681" t="s">
        <v>17</v>
      </c>
      <c r="C7681" s="3" t="s">
        <v>4</v>
      </c>
      <c r="D7681" s="3">
        <v>11</v>
      </c>
      <c r="E7681" s="3">
        <v>16</v>
      </c>
      <c r="F7681" s="3">
        <v>23</v>
      </c>
      <c r="G7681" s="3">
        <v>0</v>
      </c>
      <c r="H7681" s="6">
        <f>INDEX('Sample Customer Count'!$B$3:$B$14,MATCH('KU Gen'!D7681,'Sample Customer Count'!$A$3:$A$14,0))</f>
        <v>40</v>
      </c>
      <c r="I7681" s="6">
        <v>255</v>
      </c>
      <c r="J7681" s="6">
        <v>2.586215327914323</v>
      </c>
      <c r="K7681" s="6">
        <f t="shared" si="119"/>
        <v>0</v>
      </c>
    </row>
    <row r="7682" spans="1:11" x14ac:dyDescent="0.35">
      <c r="A7682" t="s">
        <v>14</v>
      </c>
      <c r="B7682" t="s">
        <v>17</v>
      </c>
      <c r="C7682" s="3" t="s">
        <v>4</v>
      </c>
      <c r="D7682" s="3">
        <v>11</v>
      </c>
      <c r="E7682" s="3">
        <v>17</v>
      </c>
      <c r="F7682" s="3">
        <v>0</v>
      </c>
      <c r="G7682" s="3">
        <v>0</v>
      </c>
      <c r="H7682" s="6">
        <f>INDEX('Sample Customer Count'!$B$3:$B$14,MATCH('KU Gen'!D7682,'Sample Customer Count'!$A$3:$A$14,0))</f>
        <v>40</v>
      </c>
      <c r="I7682" s="6">
        <v>255</v>
      </c>
      <c r="J7682" s="6">
        <v>2.586215327914323</v>
      </c>
      <c r="K7682" s="6">
        <f t="shared" si="119"/>
        <v>0</v>
      </c>
    </row>
    <row r="7683" spans="1:11" x14ac:dyDescent="0.35">
      <c r="A7683" t="s">
        <v>14</v>
      </c>
      <c r="B7683" t="s">
        <v>17</v>
      </c>
      <c r="C7683" s="3" t="s">
        <v>4</v>
      </c>
      <c r="D7683" s="3">
        <v>11</v>
      </c>
      <c r="E7683" s="3">
        <v>17</v>
      </c>
      <c r="F7683" s="3">
        <v>1</v>
      </c>
      <c r="G7683" s="3">
        <v>0</v>
      </c>
      <c r="H7683" s="6">
        <f>INDEX('Sample Customer Count'!$B$3:$B$14,MATCH('KU Gen'!D7683,'Sample Customer Count'!$A$3:$A$14,0))</f>
        <v>40</v>
      </c>
      <c r="I7683" s="6">
        <v>255</v>
      </c>
      <c r="J7683" s="6">
        <v>2.586215327914323</v>
      </c>
      <c r="K7683" s="6">
        <f t="shared" ref="K7683:K7746" si="120">G7683*((I7683/H7683)*J7683)</f>
        <v>0</v>
      </c>
    </row>
    <row r="7684" spans="1:11" x14ac:dyDescent="0.35">
      <c r="A7684" t="s">
        <v>14</v>
      </c>
      <c r="B7684" t="s">
        <v>17</v>
      </c>
      <c r="C7684" s="3" t="s">
        <v>4</v>
      </c>
      <c r="D7684" s="3">
        <v>11</v>
      </c>
      <c r="E7684" s="3">
        <v>17</v>
      </c>
      <c r="F7684" s="3">
        <v>2</v>
      </c>
      <c r="G7684" s="3">
        <v>0</v>
      </c>
      <c r="H7684" s="6">
        <f>INDEX('Sample Customer Count'!$B$3:$B$14,MATCH('KU Gen'!D7684,'Sample Customer Count'!$A$3:$A$14,0))</f>
        <v>40</v>
      </c>
      <c r="I7684" s="6">
        <v>255</v>
      </c>
      <c r="J7684" s="6">
        <v>2.586215327914323</v>
      </c>
      <c r="K7684" s="6">
        <f t="shared" si="120"/>
        <v>0</v>
      </c>
    </row>
    <row r="7685" spans="1:11" x14ac:dyDescent="0.35">
      <c r="A7685" t="s">
        <v>14</v>
      </c>
      <c r="B7685" t="s">
        <v>17</v>
      </c>
      <c r="C7685" s="3" t="s">
        <v>4</v>
      </c>
      <c r="D7685" s="3">
        <v>11</v>
      </c>
      <c r="E7685" s="3">
        <v>17</v>
      </c>
      <c r="F7685" s="3">
        <v>3</v>
      </c>
      <c r="G7685" s="3">
        <v>0</v>
      </c>
      <c r="H7685" s="6">
        <f>INDEX('Sample Customer Count'!$B$3:$B$14,MATCH('KU Gen'!D7685,'Sample Customer Count'!$A$3:$A$14,0))</f>
        <v>40</v>
      </c>
      <c r="I7685" s="6">
        <v>255</v>
      </c>
      <c r="J7685" s="6">
        <v>2.586215327914323</v>
      </c>
      <c r="K7685" s="6">
        <f t="shared" si="120"/>
        <v>0</v>
      </c>
    </row>
    <row r="7686" spans="1:11" x14ac:dyDescent="0.35">
      <c r="A7686" t="s">
        <v>14</v>
      </c>
      <c r="B7686" t="s">
        <v>17</v>
      </c>
      <c r="C7686" s="3" t="s">
        <v>4</v>
      </c>
      <c r="D7686" s="3">
        <v>11</v>
      </c>
      <c r="E7686" s="3">
        <v>17</v>
      </c>
      <c r="F7686" s="3">
        <v>4</v>
      </c>
      <c r="G7686" s="3">
        <v>0</v>
      </c>
      <c r="H7686" s="6">
        <f>INDEX('Sample Customer Count'!$B$3:$B$14,MATCH('KU Gen'!D7686,'Sample Customer Count'!$A$3:$A$14,0))</f>
        <v>40</v>
      </c>
      <c r="I7686" s="6">
        <v>255</v>
      </c>
      <c r="J7686" s="6">
        <v>2.586215327914323</v>
      </c>
      <c r="K7686" s="6">
        <f t="shared" si="120"/>
        <v>0</v>
      </c>
    </row>
    <row r="7687" spans="1:11" x14ac:dyDescent="0.35">
      <c r="A7687" t="s">
        <v>14</v>
      </c>
      <c r="B7687" t="s">
        <v>17</v>
      </c>
      <c r="C7687" s="3" t="s">
        <v>4</v>
      </c>
      <c r="D7687" s="3">
        <v>11</v>
      </c>
      <c r="E7687" s="3">
        <v>17</v>
      </c>
      <c r="F7687" s="3">
        <v>5</v>
      </c>
      <c r="G7687" s="3">
        <v>0</v>
      </c>
      <c r="H7687" s="6">
        <f>INDEX('Sample Customer Count'!$B$3:$B$14,MATCH('KU Gen'!D7687,'Sample Customer Count'!$A$3:$A$14,0))</f>
        <v>40</v>
      </c>
      <c r="I7687" s="6">
        <v>255</v>
      </c>
      <c r="J7687" s="6">
        <v>2.586215327914323</v>
      </c>
      <c r="K7687" s="6">
        <f t="shared" si="120"/>
        <v>0</v>
      </c>
    </row>
    <row r="7688" spans="1:11" x14ac:dyDescent="0.35">
      <c r="A7688" t="s">
        <v>14</v>
      </c>
      <c r="B7688" t="s">
        <v>17</v>
      </c>
      <c r="C7688" s="3" t="s">
        <v>4</v>
      </c>
      <c r="D7688" s="3">
        <v>11</v>
      </c>
      <c r="E7688" s="3">
        <v>17</v>
      </c>
      <c r="F7688" s="3">
        <v>6</v>
      </c>
      <c r="G7688" s="3">
        <v>0</v>
      </c>
      <c r="H7688" s="6">
        <f>INDEX('Sample Customer Count'!$B$3:$B$14,MATCH('KU Gen'!D7688,'Sample Customer Count'!$A$3:$A$14,0))</f>
        <v>40</v>
      </c>
      <c r="I7688" s="6">
        <v>255</v>
      </c>
      <c r="J7688" s="6">
        <v>2.586215327914323</v>
      </c>
      <c r="K7688" s="6">
        <f t="shared" si="120"/>
        <v>0</v>
      </c>
    </row>
    <row r="7689" spans="1:11" x14ac:dyDescent="0.35">
      <c r="A7689" t="s">
        <v>14</v>
      </c>
      <c r="B7689" t="s">
        <v>17</v>
      </c>
      <c r="C7689" s="3" t="s">
        <v>4</v>
      </c>
      <c r="D7689" s="3">
        <v>11</v>
      </c>
      <c r="E7689" s="3">
        <v>17</v>
      </c>
      <c r="F7689" s="3">
        <v>7</v>
      </c>
      <c r="G7689" s="3">
        <v>0.36699999999999999</v>
      </c>
      <c r="H7689" s="6">
        <f>INDEX('Sample Customer Count'!$B$3:$B$14,MATCH('KU Gen'!D7689,'Sample Customer Count'!$A$3:$A$14,0))</f>
        <v>40</v>
      </c>
      <c r="I7689" s="6">
        <v>255</v>
      </c>
      <c r="J7689" s="6">
        <v>2.586215327914323</v>
      </c>
      <c r="K7689" s="6">
        <f t="shared" si="120"/>
        <v>6.0507740365715472</v>
      </c>
    </row>
    <row r="7690" spans="1:11" x14ac:dyDescent="0.35">
      <c r="A7690" t="s">
        <v>14</v>
      </c>
      <c r="B7690" t="s">
        <v>17</v>
      </c>
      <c r="C7690" s="3" t="s">
        <v>4</v>
      </c>
      <c r="D7690" s="3">
        <v>11</v>
      </c>
      <c r="E7690" s="3">
        <v>17</v>
      </c>
      <c r="F7690" s="3">
        <v>8</v>
      </c>
      <c r="G7690" s="3">
        <v>10.411900000000001</v>
      </c>
      <c r="H7690" s="6">
        <f>INDEX('Sample Customer Count'!$B$3:$B$14,MATCH('KU Gen'!D7690,'Sample Customer Count'!$A$3:$A$14,0))</f>
        <v>40</v>
      </c>
      <c r="I7690" s="6">
        <v>255</v>
      </c>
      <c r="J7690" s="6">
        <v>2.586215327914323</v>
      </c>
      <c r="K7690" s="6">
        <f t="shared" si="120"/>
        <v>171.66227300103353</v>
      </c>
    </row>
    <row r="7691" spans="1:11" x14ac:dyDescent="0.35">
      <c r="A7691" t="s">
        <v>14</v>
      </c>
      <c r="B7691" t="s">
        <v>17</v>
      </c>
      <c r="C7691" s="3" t="s">
        <v>4</v>
      </c>
      <c r="D7691" s="3">
        <v>11</v>
      </c>
      <c r="E7691" s="3">
        <v>17</v>
      </c>
      <c r="F7691" s="3">
        <v>9</v>
      </c>
      <c r="G7691" s="3">
        <v>41.6417</v>
      </c>
      <c r="H7691" s="6">
        <f>INDEX('Sample Customer Count'!$B$3:$B$14,MATCH('KU Gen'!D7691,'Sample Customer Count'!$A$3:$A$14,0))</f>
        <v>40</v>
      </c>
      <c r="I7691" s="6">
        <v>255</v>
      </c>
      <c r="J7691" s="6">
        <v>2.586215327914323</v>
      </c>
      <c r="K7691" s="6">
        <f t="shared" si="120"/>
        <v>686.55181798011279</v>
      </c>
    </row>
    <row r="7692" spans="1:11" x14ac:dyDescent="0.35">
      <c r="A7692" t="s">
        <v>14</v>
      </c>
      <c r="B7692" t="s">
        <v>17</v>
      </c>
      <c r="C7692" s="3" t="s">
        <v>4</v>
      </c>
      <c r="D7692" s="3">
        <v>11</v>
      </c>
      <c r="E7692" s="3">
        <v>17</v>
      </c>
      <c r="F7692" s="3">
        <v>10</v>
      </c>
      <c r="G7692" s="3">
        <v>84.675700000000006</v>
      </c>
      <c r="H7692" s="6">
        <f>INDEX('Sample Customer Count'!$B$3:$B$14,MATCH('KU Gen'!D7692,'Sample Customer Count'!$A$3:$A$14,0))</f>
        <v>40</v>
      </c>
      <c r="I7692" s="6">
        <v>255</v>
      </c>
      <c r="J7692" s="6">
        <v>2.586215327914323</v>
      </c>
      <c r="K7692" s="6">
        <f t="shared" si="120"/>
        <v>1396.058656916952</v>
      </c>
    </row>
    <row r="7693" spans="1:11" x14ac:dyDescent="0.35">
      <c r="A7693" t="s">
        <v>14</v>
      </c>
      <c r="B7693" t="s">
        <v>17</v>
      </c>
      <c r="C7693" s="3" t="s">
        <v>4</v>
      </c>
      <c r="D7693" s="3">
        <v>11</v>
      </c>
      <c r="E7693" s="3">
        <v>17</v>
      </c>
      <c r="F7693" s="3">
        <v>11</v>
      </c>
      <c r="G7693" s="3">
        <v>107.5206</v>
      </c>
      <c r="H7693" s="6">
        <f>INDEX('Sample Customer Count'!$B$3:$B$14,MATCH('KU Gen'!D7693,'Sample Customer Count'!$A$3:$A$14,0))</f>
        <v>40</v>
      </c>
      <c r="I7693" s="6">
        <v>255</v>
      </c>
      <c r="J7693" s="6">
        <v>2.586215327914323</v>
      </c>
      <c r="K7693" s="6">
        <f t="shared" si="120"/>
        <v>1772.7053266392227</v>
      </c>
    </row>
    <row r="7694" spans="1:11" x14ac:dyDescent="0.35">
      <c r="A7694" t="s">
        <v>14</v>
      </c>
      <c r="B7694" t="s">
        <v>17</v>
      </c>
      <c r="C7694" s="3" t="s">
        <v>4</v>
      </c>
      <c r="D7694" s="3">
        <v>11</v>
      </c>
      <c r="E7694" s="3">
        <v>17</v>
      </c>
      <c r="F7694" s="3">
        <v>12</v>
      </c>
      <c r="G7694" s="3">
        <v>99.62530000000001</v>
      </c>
      <c r="H7694" s="6">
        <f>INDEX('Sample Customer Count'!$B$3:$B$14,MATCH('KU Gen'!D7694,'Sample Customer Count'!$A$3:$A$14,0))</f>
        <v>40</v>
      </c>
      <c r="I7694" s="6">
        <v>255</v>
      </c>
      <c r="J7694" s="6">
        <v>2.586215327914323</v>
      </c>
      <c r="K7694" s="6">
        <f t="shared" si="120"/>
        <v>1642.5345466639003</v>
      </c>
    </row>
    <row r="7695" spans="1:11" x14ac:dyDescent="0.35">
      <c r="A7695" t="s">
        <v>14</v>
      </c>
      <c r="B7695" t="s">
        <v>17</v>
      </c>
      <c r="C7695" s="3" t="s">
        <v>4</v>
      </c>
      <c r="D7695" s="3">
        <v>11</v>
      </c>
      <c r="E7695" s="3">
        <v>17</v>
      </c>
      <c r="F7695" s="3">
        <v>13</v>
      </c>
      <c r="G7695" s="3">
        <v>51.921900000000008</v>
      </c>
      <c r="H7695" s="6">
        <f>INDEX('Sample Customer Count'!$B$3:$B$14,MATCH('KU Gen'!D7695,'Sample Customer Count'!$A$3:$A$14,0))</f>
        <v>40</v>
      </c>
      <c r="I7695" s="6">
        <v>255</v>
      </c>
      <c r="J7695" s="6">
        <v>2.586215327914323</v>
      </c>
      <c r="K7695" s="6">
        <f t="shared" si="120"/>
        <v>856.04273691952119</v>
      </c>
    </row>
    <row r="7696" spans="1:11" x14ac:dyDescent="0.35">
      <c r="A7696" t="s">
        <v>14</v>
      </c>
      <c r="B7696" t="s">
        <v>17</v>
      </c>
      <c r="C7696" s="3" t="s">
        <v>4</v>
      </c>
      <c r="D7696" s="3">
        <v>11</v>
      </c>
      <c r="E7696" s="3">
        <v>17</v>
      </c>
      <c r="F7696" s="3">
        <v>14</v>
      </c>
      <c r="G7696" s="3">
        <v>21.191399999999998</v>
      </c>
      <c r="H7696" s="6">
        <f>INDEX('Sample Customer Count'!$B$3:$B$14,MATCH('KU Gen'!D7696,'Sample Customer Count'!$A$3:$A$14,0))</f>
        <v>40</v>
      </c>
      <c r="I7696" s="6">
        <v>255</v>
      </c>
      <c r="J7696" s="6">
        <v>2.586215327914323</v>
      </c>
      <c r="K7696" s="6">
        <f t="shared" si="120"/>
        <v>349.38521231226781</v>
      </c>
    </row>
    <row r="7697" spans="1:11" x14ac:dyDescent="0.35">
      <c r="A7697" t="s">
        <v>14</v>
      </c>
      <c r="B7697" t="s">
        <v>17</v>
      </c>
      <c r="C7697" s="3" t="s">
        <v>4</v>
      </c>
      <c r="D7697" s="3">
        <v>11</v>
      </c>
      <c r="E7697" s="3">
        <v>17</v>
      </c>
      <c r="F7697" s="3">
        <v>15</v>
      </c>
      <c r="G7697" s="3">
        <v>4.7275</v>
      </c>
      <c r="H7697" s="6">
        <f>INDEX('Sample Customer Count'!$B$3:$B$14,MATCH('KU Gen'!D7697,'Sample Customer Count'!$A$3:$A$14,0))</f>
        <v>40</v>
      </c>
      <c r="I7697" s="6">
        <v>255</v>
      </c>
      <c r="J7697" s="6">
        <v>2.586215327914323</v>
      </c>
      <c r="K7697" s="6">
        <f t="shared" si="120"/>
        <v>77.942872637307872</v>
      </c>
    </row>
    <row r="7698" spans="1:11" x14ac:dyDescent="0.35">
      <c r="A7698" t="s">
        <v>14</v>
      </c>
      <c r="B7698" t="s">
        <v>17</v>
      </c>
      <c r="C7698" s="3" t="s">
        <v>4</v>
      </c>
      <c r="D7698" s="3">
        <v>11</v>
      </c>
      <c r="E7698" s="3">
        <v>17</v>
      </c>
      <c r="F7698" s="3">
        <v>16</v>
      </c>
      <c r="G7698" s="3">
        <v>0.34560000000000002</v>
      </c>
      <c r="H7698" s="6">
        <f>INDEX('Sample Customer Count'!$B$3:$B$14,MATCH('KU Gen'!D7698,'Sample Customer Count'!$A$3:$A$14,0))</f>
        <v>40</v>
      </c>
      <c r="I7698" s="6">
        <v>255</v>
      </c>
      <c r="J7698" s="6">
        <v>2.586215327914323</v>
      </c>
      <c r="K7698" s="6">
        <f t="shared" si="120"/>
        <v>5.697949610460836</v>
      </c>
    </row>
    <row r="7699" spans="1:11" x14ac:dyDescent="0.35">
      <c r="A7699" t="s">
        <v>14</v>
      </c>
      <c r="B7699" t="s">
        <v>17</v>
      </c>
      <c r="C7699" s="3" t="s">
        <v>4</v>
      </c>
      <c r="D7699" s="3">
        <v>11</v>
      </c>
      <c r="E7699" s="3">
        <v>17</v>
      </c>
      <c r="F7699" s="3">
        <v>17</v>
      </c>
      <c r="G7699" s="3">
        <v>0</v>
      </c>
      <c r="H7699" s="6">
        <f>INDEX('Sample Customer Count'!$B$3:$B$14,MATCH('KU Gen'!D7699,'Sample Customer Count'!$A$3:$A$14,0))</f>
        <v>40</v>
      </c>
      <c r="I7699" s="6">
        <v>255</v>
      </c>
      <c r="J7699" s="6">
        <v>2.586215327914323</v>
      </c>
      <c r="K7699" s="6">
        <f t="shared" si="120"/>
        <v>0</v>
      </c>
    </row>
    <row r="7700" spans="1:11" x14ac:dyDescent="0.35">
      <c r="A7700" t="s">
        <v>14</v>
      </c>
      <c r="B7700" t="s">
        <v>17</v>
      </c>
      <c r="C7700" s="3" t="s">
        <v>4</v>
      </c>
      <c r="D7700" s="3">
        <v>11</v>
      </c>
      <c r="E7700" s="3">
        <v>17</v>
      </c>
      <c r="F7700" s="3">
        <v>18</v>
      </c>
      <c r="G7700" s="3">
        <v>0</v>
      </c>
      <c r="H7700" s="6">
        <f>INDEX('Sample Customer Count'!$B$3:$B$14,MATCH('KU Gen'!D7700,'Sample Customer Count'!$A$3:$A$14,0))</f>
        <v>40</v>
      </c>
      <c r="I7700" s="6">
        <v>255</v>
      </c>
      <c r="J7700" s="6">
        <v>2.586215327914323</v>
      </c>
      <c r="K7700" s="6">
        <f t="shared" si="120"/>
        <v>0</v>
      </c>
    </row>
    <row r="7701" spans="1:11" x14ac:dyDescent="0.35">
      <c r="A7701" t="s">
        <v>14</v>
      </c>
      <c r="B7701" t="s">
        <v>17</v>
      </c>
      <c r="C7701" s="3" t="s">
        <v>4</v>
      </c>
      <c r="D7701" s="3">
        <v>11</v>
      </c>
      <c r="E7701" s="3">
        <v>17</v>
      </c>
      <c r="F7701" s="3">
        <v>19</v>
      </c>
      <c r="G7701" s="3">
        <v>0</v>
      </c>
      <c r="H7701" s="6">
        <f>INDEX('Sample Customer Count'!$B$3:$B$14,MATCH('KU Gen'!D7701,'Sample Customer Count'!$A$3:$A$14,0))</f>
        <v>40</v>
      </c>
      <c r="I7701" s="6">
        <v>255</v>
      </c>
      <c r="J7701" s="6">
        <v>2.586215327914323</v>
      </c>
      <c r="K7701" s="6">
        <f t="shared" si="120"/>
        <v>0</v>
      </c>
    </row>
    <row r="7702" spans="1:11" x14ac:dyDescent="0.35">
      <c r="A7702" t="s">
        <v>14</v>
      </c>
      <c r="B7702" t="s">
        <v>17</v>
      </c>
      <c r="C7702" s="3" t="s">
        <v>4</v>
      </c>
      <c r="D7702" s="3">
        <v>11</v>
      </c>
      <c r="E7702" s="3">
        <v>17</v>
      </c>
      <c r="F7702" s="3">
        <v>20</v>
      </c>
      <c r="G7702" s="3">
        <v>0</v>
      </c>
      <c r="H7702" s="6">
        <f>INDEX('Sample Customer Count'!$B$3:$B$14,MATCH('KU Gen'!D7702,'Sample Customer Count'!$A$3:$A$14,0))</f>
        <v>40</v>
      </c>
      <c r="I7702" s="6">
        <v>255</v>
      </c>
      <c r="J7702" s="6">
        <v>2.586215327914323</v>
      </c>
      <c r="K7702" s="6">
        <f t="shared" si="120"/>
        <v>0</v>
      </c>
    </row>
    <row r="7703" spans="1:11" x14ac:dyDescent="0.35">
      <c r="A7703" t="s">
        <v>14</v>
      </c>
      <c r="B7703" t="s">
        <v>17</v>
      </c>
      <c r="C7703" s="3" t="s">
        <v>4</v>
      </c>
      <c r="D7703" s="3">
        <v>11</v>
      </c>
      <c r="E7703" s="3">
        <v>17</v>
      </c>
      <c r="F7703" s="3">
        <v>21</v>
      </c>
      <c r="G7703" s="3">
        <v>0</v>
      </c>
      <c r="H7703" s="6">
        <f>INDEX('Sample Customer Count'!$B$3:$B$14,MATCH('KU Gen'!D7703,'Sample Customer Count'!$A$3:$A$14,0))</f>
        <v>40</v>
      </c>
      <c r="I7703" s="6">
        <v>255</v>
      </c>
      <c r="J7703" s="6">
        <v>2.586215327914323</v>
      </c>
      <c r="K7703" s="6">
        <f t="shared" si="120"/>
        <v>0</v>
      </c>
    </row>
    <row r="7704" spans="1:11" x14ac:dyDescent="0.35">
      <c r="A7704" t="s">
        <v>14</v>
      </c>
      <c r="B7704" t="s">
        <v>17</v>
      </c>
      <c r="C7704" s="3" t="s">
        <v>4</v>
      </c>
      <c r="D7704" s="3">
        <v>11</v>
      </c>
      <c r="E7704" s="3">
        <v>17</v>
      </c>
      <c r="F7704" s="3">
        <v>22</v>
      </c>
      <c r="G7704" s="3">
        <v>0</v>
      </c>
      <c r="H7704" s="6">
        <f>INDEX('Sample Customer Count'!$B$3:$B$14,MATCH('KU Gen'!D7704,'Sample Customer Count'!$A$3:$A$14,0))</f>
        <v>40</v>
      </c>
      <c r="I7704" s="6">
        <v>255</v>
      </c>
      <c r="J7704" s="6">
        <v>2.586215327914323</v>
      </c>
      <c r="K7704" s="6">
        <f t="shared" si="120"/>
        <v>0</v>
      </c>
    </row>
    <row r="7705" spans="1:11" x14ac:dyDescent="0.35">
      <c r="A7705" t="s">
        <v>14</v>
      </c>
      <c r="B7705" t="s">
        <v>17</v>
      </c>
      <c r="C7705" s="3" t="s">
        <v>4</v>
      </c>
      <c r="D7705" s="3">
        <v>11</v>
      </c>
      <c r="E7705" s="3">
        <v>17</v>
      </c>
      <c r="F7705" s="3">
        <v>23</v>
      </c>
      <c r="G7705" s="3">
        <v>0</v>
      </c>
      <c r="H7705" s="6">
        <f>INDEX('Sample Customer Count'!$B$3:$B$14,MATCH('KU Gen'!D7705,'Sample Customer Count'!$A$3:$A$14,0))</f>
        <v>40</v>
      </c>
      <c r="I7705" s="6">
        <v>255</v>
      </c>
      <c r="J7705" s="6">
        <v>2.586215327914323</v>
      </c>
      <c r="K7705" s="6">
        <f t="shared" si="120"/>
        <v>0</v>
      </c>
    </row>
    <row r="7706" spans="1:11" x14ac:dyDescent="0.35">
      <c r="A7706" t="s">
        <v>14</v>
      </c>
      <c r="B7706" t="s">
        <v>17</v>
      </c>
      <c r="C7706" s="3" t="s">
        <v>4</v>
      </c>
      <c r="D7706" s="3">
        <v>11</v>
      </c>
      <c r="E7706" s="3">
        <v>18</v>
      </c>
      <c r="F7706" s="3">
        <v>0</v>
      </c>
      <c r="G7706" s="3">
        <v>0</v>
      </c>
      <c r="H7706" s="6">
        <f>INDEX('Sample Customer Count'!$B$3:$B$14,MATCH('KU Gen'!D7706,'Sample Customer Count'!$A$3:$A$14,0))</f>
        <v>40</v>
      </c>
      <c r="I7706" s="6">
        <v>255</v>
      </c>
      <c r="J7706" s="6">
        <v>2.586215327914323</v>
      </c>
      <c r="K7706" s="6">
        <f t="shared" si="120"/>
        <v>0</v>
      </c>
    </row>
    <row r="7707" spans="1:11" x14ac:dyDescent="0.35">
      <c r="A7707" t="s">
        <v>14</v>
      </c>
      <c r="B7707" t="s">
        <v>17</v>
      </c>
      <c r="C7707" s="3" t="s">
        <v>4</v>
      </c>
      <c r="D7707" s="3">
        <v>11</v>
      </c>
      <c r="E7707" s="3">
        <v>18</v>
      </c>
      <c r="F7707" s="3">
        <v>1</v>
      </c>
      <c r="G7707" s="3">
        <v>0</v>
      </c>
      <c r="H7707" s="6">
        <f>INDEX('Sample Customer Count'!$B$3:$B$14,MATCH('KU Gen'!D7707,'Sample Customer Count'!$A$3:$A$14,0))</f>
        <v>40</v>
      </c>
      <c r="I7707" s="6">
        <v>255</v>
      </c>
      <c r="J7707" s="6">
        <v>2.586215327914323</v>
      </c>
      <c r="K7707" s="6">
        <f t="shared" si="120"/>
        <v>0</v>
      </c>
    </row>
    <row r="7708" spans="1:11" x14ac:dyDescent="0.35">
      <c r="A7708" t="s">
        <v>14</v>
      </c>
      <c r="B7708" t="s">
        <v>17</v>
      </c>
      <c r="C7708" s="3" t="s">
        <v>4</v>
      </c>
      <c r="D7708" s="3">
        <v>11</v>
      </c>
      <c r="E7708" s="3">
        <v>18</v>
      </c>
      <c r="F7708" s="3">
        <v>2</v>
      </c>
      <c r="G7708" s="3">
        <v>0</v>
      </c>
      <c r="H7708" s="6">
        <f>INDEX('Sample Customer Count'!$B$3:$B$14,MATCH('KU Gen'!D7708,'Sample Customer Count'!$A$3:$A$14,0))</f>
        <v>40</v>
      </c>
      <c r="I7708" s="6">
        <v>255</v>
      </c>
      <c r="J7708" s="6">
        <v>2.586215327914323</v>
      </c>
      <c r="K7708" s="6">
        <f t="shared" si="120"/>
        <v>0</v>
      </c>
    </row>
    <row r="7709" spans="1:11" x14ac:dyDescent="0.35">
      <c r="A7709" t="s">
        <v>14</v>
      </c>
      <c r="B7709" t="s">
        <v>17</v>
      </c>
      <c r="C7709" s="3" t="s">
        <v>4</v>
      </c>
      <c r="D7709" s="3">
        <v>11</v>
      </c>
      <c r="E7709" s="3">
        <v>18</v>
      </c>
      <c r="F7709" s="3">
        <v>3</v>
      </c>
      <c r="G7709" s="3">
        <v>0</v>
      </c>
      <c r="H7709" s="6">
        <f>INDEX('Sample Customer Count'!$B$3:$B$14,MATCH('KU Gen'!D7709,'Sample Customer Count'!$A$3:$A$14,0))</f>
        <v>40</v>
      </c>
      <c r="I7709" s="6">
        <v>255</v>
      </c>
      <c r="J7709" s="6">
        <v>2.586215327914323</v>
      </c>
      <c r="K7709" s="6">
        <f t="shared" si="120"/>
        <v>0</v>
      </c>
    </row>
    <row r="7710" spans="1:11" x14ac:dyDescent="0.35">
      <c r="A7710" t="s">
        <v>14</v>
      </c>
      <c r="B7710" t="s">
        <v>17</v>
      </c>
      <c r="C7710" s="3" t="s">
        <v>4</v>
      </c>
      <c r="D7710" s="3">
        <v>11</v>
      </c>
      <c r="E7710" s="3">
        <v>18</v>
      </c>
      <c r="F7710" s="3">
        <v>4</v>
      </c>
      <c r="G7710" s="3">
        <v>0</v>
      </c>
      <c r="H7710" s="6">
        <f>INDEX('Sample Customer Count'!$B$3:$B$14,MATCH('KU Gen'!D7710,'Sample Customer Count'!$A$3:$A$14,0))</f>
        <v>40</v>
      </c>
      <c r="I7710" s="6">
        <v>255</v>
      </c>
      <c r="J7710" s="6">
        <v>2.586215327914323</v>
      </c>
      <c r="K7710" s="6">
        <f t="shared" si="120"/>
        <v>0</v>
      </c>
    </row>
    <row r="7711" spans="1:11" x14ac:dyDescent="0.35">
      <c r="A7711" t="s">
        <v>14</v>
      </c>
      <c r="B7711" t="s">
        <v>17</v>
      </c>
      <c r="C7711" s="3" t="s">
        <v>4</v>
      </c>
      <c r="D7711" s="3">
        <v>11</v>
      </c>
      <c r="E7711" s="3">
        <v>18</v>
      </c>
      <c r="F7711" s="3">
        <v>5</v>
      </c>
      <c r="G7711" s="3">
        <v>0</v>
      </c>
      <c r="H7711" s="6">
        <f>INDEX('Sample Customer Count'!$B$3:$B$14,MATCH('KU Gen'!D7711,'Sample Customer Count'!$A$3:$A$14,0))</f>
        <v>40</v>
      </c>
      <c r="I7711" s="6">
        <v>255</v>
      </c>
      <c r="J7711" s="6">
        <v>2.586215327914323</v>
      </c>
      <c r="K7711" s="6">
        <f t="shared" si="120"/>
        <v>0</v>
      </c>
    </row>
    <row r="7712" spans="1:11" x14ac:dyDescent="0.35">
      <c r="A7712" t="s">
        <v>14</v>
      </c>
      <c r="B7712" t="s">
        <v>17</v>
      </c>
      <c r="C7712" s="3" t="s">
        <v>4</v>
      </c>
      <c r="D7712" s="3">
        <v>11</v>
      </c>
      <c r="E7712" s="3">
        <v>18</v>
      </c>
      <c r="F7712" s="3">
        <v>6</v>
      </c>
      <c r="G7712" s="3">
        <v>0</v>
      </c>
      <c r="H7712" s="6">
        <f>INDEX('Sample Customer Count'!$B$3:$B$14,MATCH('KU Gen'!D7712,'Sample Customer Count'!$A$3:$A$14,0))</f>
        <v>40</v>
      </c>
      <c r="I7712" s="6">
        <v>255</v>
      </c>
      <c r="J7712" s="6">
        <v>2.586215327914323</v>
      </c>
      <c r="K7712" s="6">
        <f t="shared" si="120"/>
        <v>0</v>
      </c>
    </row>
    <row r="7713" spans="1:11" x14ac:dyDescent="0.35">
      <c r="A7713" t="s">
        <v>14</v>
      </c>
      <c r="B7713" t="s">
        <v>17</v>
      </c>
      <c r="C7713" s="3" t="s">
        <v>4</v>
      </c>
      <c r="D7713" s="3">
        <v>11</v>
      </c>
      <c r="E7713" s="3">
        <v>18</v>
      </c>
      <c r="F7713" s="3">
        <v>7</v>
      </c>
      <c r="G7713" s="3">
        <v>0</v>
      </c>
      <c r="H7713" s="6">
        <f>INDEX('Sample Customer Count'!$B$3:$B$14,MATCH('KU Gen'!D7713,'Sample Customer Count'!$A$3:$A$14,0))</f>
        <v>40</v>
      </c>
      <c r="I7713" s="6">
        <v>255</v>
      </c>
      <c r="J7713" s="6">
        <v>2.586215327914323</v>
      </c>
      <c r="K7713" s="6">
        <f t="shared" si="120"/>
        <v>0</v>
      </c>
    </row>
    <row r="7714" spans="1:11" x14ac:dyDescent="0.35">
      <c r="A7714" t="s">
        <v>14</v>
      </c>
      <c r="B7714" t="s">
        <v>17</v>
      </c>
      <c r="C7714" s="3" t="s">
        <v>4</v>
      </c>
      <c r="D7714" s="3">
        <v>11</v>
      </c>
      <c r="E7714" s="3">
        <v>18</v>
      </c>
      <c r="F7714" s="3">
        <v>8</v>
      </c>
      <c r="G7714" s="3">
        <v>1.4800000000000001E-2</v>
      </c>
      <c r="H7714" s="6">
        <f>INDEX('Sample Customer Count'!$B$3:$B$14,MATCH('KU Gen'!D7714,'Sample Customer Count'!$A$3:$A$14,0))</f>
        <v>40</v>
      </c>
      <c r="I7714" s="6">
        <v>255</v>
      </c>
      <c r="J7714" s="6">
        <v>2.586215327914323</v>
      </c>
      <c r="K7714" s="6">
        <f t="shared" si="120"/>
        <v>0.24400941618871635</v>
      </c>
    </row>
    <row r="7715" spans="1:11" x14ac:dyDescent="0.35">
      <c r="A7715" t="s">
        <v>14</v>
      </c>
      <c r="B7715" t="s">
        <v>17</v>
      </c>
      <c r="C7715" s="3" t="s">
        <v>4</v>
      </c>
      <c r="D7715" s="3">
        <v>11</v>
      </c>
      <c r="E7715" s="3">
        <v>18</v>
      </c>
      <c r="F7715" s="3">
        <v>9</v>
      </c>
      <c r="G7715" s="3">
        <v>3.8289</v>
      </c>
      <c r="H7715" s="6">
        <f>INDEX('Sample Customer Count'!$B$3:$B$14,MATCH('KU Gen'!D7715,'Sample Customer Count'!$A$3:$A$14,0))</f>
        <v>40</v>
      </c>
      <c r="I7715" s="6">
        <v>255</v>
      </c>
      <c r="J7715" s="6">
        <v>2.586215327914323</v>
      </c>
      <c r="K7715" s="6">
        <f t="shared" si="120"/>
        <v>63.127544165201087</v>
      </c>
    </row>
    <row r="7716" spans="1:11" x14ac:dyDescent="0.35">
      <c r="A7716" t="s">
        <v>14</v>
      </c>
      <c r="B7716" t="s">
        <v>17</v>
      </c>
      <c r="C7716" s="3" t="s">
        <v>4</v>
      </c>
      <c r="D7716" s="3">
        <v>11</v>
      </c>
      <c r="E7716" s="3">
        <v>18</v>
      </c>
      <c r="F7716" s="3">
        <v>10</v>
      </c>
      <c r="G7716" s="3">
        <v>38.879099999999994</v>
      </c>
      <c r="H7716" s="6">
        <f>INDEX('Sample Customer Count'!$B$3:$B$14,MATCH('KU Gen'!D7716,'Sample Customer Count'!$A$3:$A$14,0))</f>
        <v>40</v>
      </c>
      <c r="I7716" s="6">
        <v>255</v>
      </c>
      <c r="J7716" s="6">
        <v>2.586215327914323</v>
      </c>
      <c r="K7716" s="6">
        <f t="shared" si="120"/>
        <v>641.00449276640006</v>
      </c>
    </row>
    <row r="7717" spans="1:11" x14ac:dyDescent="0.35">
      <c r="A7717" t="s">
        <v>14</v>
      </c>
      <c r="B7717" t="s">
        <v>17</v>
      </c>
      <c r="C7717" s="3" t="s">
        <v>4</v>
      </c>
      <c r="D7717" s="3">
        <v>11</v>
      </c>
      <c r="E7717" s="3">
        <v>18</v>
      </c>
      <c r="F7717" s="3">
        <v>11</v>
      </c>
      <c r="G7717" s="3">
        <v>78.166499999999999</v>
      </c>
      <c r="H7717" s="6">
        <f>INDEX('Sample Customer Count'!$B$3:$B$14,MATCH('KU Gen'!D7717,'Sample Customer Count'!$A$3:$A$14,0))</f>
        <v>40</v>
      </c>
      <c r="I7717" s="6">
        <v>255</v>
      </c>
      <c r="J7717" s="6">
        <v>2.586215327914323</v>
      </c>
      <c r="K7717" s="6">
        <f t="shared" si="120"/>
        <v>1288.7406777375199</v>
      </c>
    </row>
    <row r="7718" spans="1:11" x14ac:dyDescent="0.35">
      <c r="A7718" t="s">
        <v>14</v>
      </c>
      <c r="B7718" t="s">
        <v>17</v>
      </c>
      <c r="C7718" s="3" t="s">
        <v>4</v>
      </c>
      <c r="D7718" s="3">
        <v>11</v>
      </c>
      <c r="E7718" s="3">
        <v>18</v>
      </c>
      <c r="F7718" s="3">
        <v>12</v>
      </c>
      <c r="G7718" s="3">
        <v>78.127899999999997</v>
      </c>
      <c r="H7718" s="6">
        <f>INDEX('Sample Customer Count'!$B$3:$B$14,MATCH('KU Gen'!D7718,'Sample Customer Count'!$A$3:$A$14,0))</f>
        <v>40</v>
      </c>
      <c r="I7718" s="6">
        <v>255</v>
      </c>
      <c r="J7718" s="6">
        <v>2.586215327914323</v>
      </c>
      <c r="K7718" s="6">
        <f t="shared" si="120"/>
        <v>1288.1042748007035</v>
      </c>
    </row>
    <row r="7719" spans="1:11" x14ac:dyDescent="0.35">
      <c r="A7719" t="s">
        <v>14</v>
      </c>
      <c r="B7719" t="s">
        <v>17</v>
      </c>
      <c r="C7719" s="3" t="s">
        <v>4</v>
      </c>
      <c r="D7719" s="3">
        <v>11</v>
      </c>
      <c r="E7719" s="3">
        <v>18</v>
      </c>
      <c r="F7719" s="3">
        <v>13</v>
      </c>
      <c r="G7719" s="3">
        <v>28.7319</v>
      </c>
      <c r="H7719" s="6">
        <f>INDEX('Sample Customer Count'!$B$3:$B$14,MATCH('KU Gen'!D7719,'Sample Customer Count'!$A$3:$A$14,0))</f>
        <v>40</v>
      </c>
      <c r="I7719" s="6">
        <v>255</v>
      </c>
      <c r="J7719" s="6">
        <v>2.586215327914323</v>
      </c>
      <c r="K7719" s="6">
        <f t="shared" si="120"/>
        <v>473.70636114814727</v>
      </c>
    </row>
    <row r="7720" spans="1:11" x14ac:dyDescent="0.35">
      <c r="A7720" t="s">
        <v>14</v>
      </c>
      <c r="B7720" t="s">
        <v>17</v>
      </c>
      <c r="C7720" s="3" t="s">
        <v>4</v>
      </c>
      <c r="D7720" s="3">
        <v>11</v>
      </c>
      <c r="E7720" s="3">
        <v>18</v>
      </c>
      <c r="F7720" s="3">
        <v>14</v>
      </c>
      <c r="G7720" s="3">
        <v>18.854099999999999</v>
      </c>
      <c r="H7720" s="6">
        <f>INDEX('Sample Customer Count'!$B$3:$B$14,MATCH('KU Gen'!D7720,'Sample Customer Count'!$A$3:$A$14,0))</f>
        <v>40</v>
      </c>
      <c r="I7720" s="6">
        <v>255</v>
      </c>
      <c r="J7720" s="6">
        <v>2.586215327914323</v>
      </c>
      <c r="K7720" s="6">
        <f t="shared" si="120"/>
        <v>310.84986038943759</v>
      </c>
    </row>
    <row r="7721" spans="1:11" x14ac:dyDescent="0.35">
      <c r="A7721" t="s">
        <v>14</v>
      </c>
      <c r="B7721" t="s">
        <v>17</v>
      </c>
      <c r="C7721" s="3" t="s">
        <v>4</v>
      </c>
      <c r="D7721" s="3">
        <v>11</v>
      </c>
      <c r="E7721" s="3">
        <v>18</v>
      </c>
      <c r="F7721" s="3">
        <v>15</v>
      </c>
      <c r="G7721" s="3">
        <v>1.2069000000000001</v>
      </c>
      <c r="H7721" s="6">
        <f>INDEX('Sample Customer Count'!$B$3:$B$14,MATCH('KU Gen'!D7721,'Sample Customer Count'!$A$3:$A$14,0))</f>
        <v>40</v>
      </c>
      <c r="I7721" s="6">
        <v>255</v>
      </c>
      <c r="J7721" s="6">
        <v>2.586215327914323</v>
      </c>
      <c r="K7721" s="6">
        <f t="shared" si="120"/>
        <v>19.898308405281202</v>
      </c>
    </row>
    <row r="7722" spans="1:11" x14ac:dyDescent="0.35">
      <c r="A7722" t="s">
        <v>14</v>
      </c>
      <c r="B7722" t="s">
        <v>17</v>
      </c>
      <c r="C7722" s="3" t="s">
        <v>4</v>
      </c>
      <c r="D7722" s="3">
        <v>11</v>
      </c>
      <c r="E7722" s="3">
        <v>18</v>
      </c>
      <c r="F7722" s="3">
        <v>16</v>
      </c>
      <c r="G7722" s="3">
        <v>0</v>
      </c>
      <c r="H7722" s="6">
        <f>INDEX('Sample Customer Count'!$B$3:$B$14,MATCH('KU Gen'!D7722,'Sample Customer Count'!$A$3:$A$14,0))</f>
        <v>40</v>
      </c>
      <c r="I7722" s="6">
        <v>255</v>
      </c>
      <c r="J7722" s="6">
        <v>2.586215327914323</v>
      </c>
      <c r="K7722" s="6">
        <f t="shared" si="120"/>
        <v>0</v>
      </c>
    </row>
    <row r="7723" spans="1:11" x14ac:dyDescent="0.35">
      <c r="A7723" t="s">
        <v>14</v>
      </c>
      <c r="B7723" t="s">
        <v>17</v>
      </c>
      <c r="C7723" s="3" t="s">
        <v>4</v>
      </c>
      <c r="D7723" s="3">
        <v>11</v>
      </c>
      <c r="E7723" s="3">
        <v>18</v>
      </c>
      <c r="F7723" s="3">
        <v>17</v>
      </c>
      <c r="G7723" s="3">
        <v>0</v>
      </c>
      <c r="H7723" s="6">
        <f>INDEX('Sample Customer Count'!$B$3:$B$14,MATCH('KU Gen'!D7723,'Sample Customer Count'!$A$3:$A$14,0))</f>
        <v>40</v>
      </c>
      <c r="I7723" s="6">
        <v>255</v>
      </c>
      <c r="J7723" s="6">
        <v>2.586215327914323</v>
      </c>
      <c r="K7723" s="6">
        <f t="shared" si="120"/>
        <v>0</v>
      </c>
    </row>
    <row r="7724" spans="1:11" x14ac:dyDescent="0.35">
      <c r="A7724" t="s">
        <v>14</v>
      </c>
      <c r="B7724" t="s">
        <v>17</v>
      </c>
      <c r="C7724" s="3" t="s">
        <v>4</v>
      </c>
      <c r="D7724" s="3">
        <v>11</v>
      </c>
      <c r="E7724" s="3">
        <v>18</v>
      </c>
      <c r="F7724" s="3">
        <v>18</v>
      </c>
      <c r="G7724" s="3">
        <v>0</v>
      </c>
      <c r="H7724" s="6">
        <f>INDEX('Sample Customer Count'!$B$3:$B$14,MATCH('KU Gen'!D7724,'Sample Customer Count'!$A$3:$A$14,0))</f>
        <v>40</v>
      </c>
      <c r="I7724" s="6">
        <v>255</v>
      </c>
      <c r="J7724" s="6">
        <v>2.586215327914323</v>
      </c>
      <c r="K7724" s="6">
        <f t="shared" si="120"/>
        <v>0</v>
      </c>
    </row>
    <row r="7725" spans="1:11" x14ac:dyDescent="0.35">
      <c r="A7725" t="s">
        <v>14</v>
      </c>
      <c r="B7725" t="s">
        <v>17</v>
      </c>
      <c r="C7725" s="3" t="s">
        <v>4</v>
      </c>
      <c r="D7725" s="3">
        <v>11</v>
      </c>
      <c r="E7725" s="3">
        <v>18</v>
      </c>
      <c r="F7725" s="3">
        <v>19</v>
      </c>
      <c r="G7725" s="3">
        <v>0</v>
      </c>
      <c r="H7725" s="6">
        <f>INDEX('Sample Customer Count'!$B$3:$B$14,MATCH('KU Gen'!D7725,'Sample Customer Count'!$A$3:$A$14,0))</f>
        <v>40</v>
      </c>
      <c r="I7725" s="6">
        <v>255</v>
      </c>
      <c r="J7725" s="6">
        <v>2.586215327914323</v>
      </c>
      <c r="K7725" s="6">
        <f t="shared" si="120"/>
        <v>0</v>
      </c>
    </row>
    <row r="7726" spans="1:11" x14ac:dyDescent="0.35">
      <c r="A7726" t="s">
        <v>14</v>
      </c>
      <c r="B7726" t="s">
        <v>17</v>
      </c>
      <c r="C7726" s="3" t="s">
        <v>4</v>
      </c>
      <c r="D7726" s="3">
        <v>11</v>
      </c>
      <c r="E7726" s="3">
        <v>18</v>
      </c>
      <c r="F7726" s="3">
        <v>20</v>
      </c>
      <c r="G7726" s="3">
        <v>0</v>
      </c>
      <c r="H7726" s="6">
        <f>INDEX('Sample Customer Count'!$B$3:$B$14,MATCH('KU Gen'!D7726,'Sample Customer Count'!$A$3:$A$14,0))</f>
        <v>40</v>
      </c>
      <c r="I7726" s="6">
        <v>255</v>
      </c>
      <c r="J7726" s="6">
        <v>2.586215327914323</v>
      </c>
      <c r="K7726" s="6">
        <f t="shared" si="120"/>
        <v>0</v>
      </c>
    </row>
    <row r="7727" spans="1:11" x14ac:dyDescent="0.35">
      <c r="A7727" t="s">
        <v>14</v>
      </c>
      <c r="B7727" t="s">
        <v>17</v>
      </c>
      <c r="C7727" s="3" t="s">
        <v>4</v>
      </c>
      <c r="D7727" s="3">
        <v>11</v>
      </c>
      <c r="E7727" s="3">
        <v>18</v>
      </c>
      <c r="F7727" s="3">
        <v>21</v>
      </c>
      <c r="G7727" s="3">
        <v>0</v>
      </c>
      <c r="H7727" s="6">
        <f>INDEX('Sample Customer Count'!$B$3:$B$14,MATCH('KU Gen'!D7727,'Sample Customer Count'!$A$3:$A$14,0))</f>
        <v>40</v>
      </c>
      <c r="I7727" s="6">
        <v>255</v>
      </c>
      <c r="J7727" s="6">
        <v>2.586215327914323</v>
      </c>
      <c r="K7727" s="6">
        <f t="shared" si="120"/>
        <v>0</v>
      </c>
    </row>
    <row r="7728" spans="1:11" x14ac:dyDescent="0.35">
      <c r="A7728" t="s">
        <v>14</v>
      </c>
      <c r="B7728" t="s">
        <v>17</v>
      </c>
      <c r="C7728" s="3" t="s">
        <v>4</v>
      </c>
      <c r="D7728" s="3">
        <v>11</v>
      </c>
      <c r="E7728" s="3">
        <v>18</v>
      </c>
      <c r="F7728" s="3">
        <v>22</v>
      </c>
      <c r="G7728" s="3">
        <v>0</v>
      </c>
      <c r="H7728" s="6">
        <f>INDEX('Sample Customer Count'!$B$3:$B$14,MATCH('KU Gen'!D7728,'Sample Customer Count'!$A$3:$A$14,0))</f>
        <v>40</v>
      </c>
      <c r="I7728" s="6">
        <v>255</v>
      </c>
      <c r="J7728" s="6">
        <v>2.586215327914323</v>
      </c>
      <c r="K7728" s="6">
        <f t="shared" si="120"/>
        <v>0</v>
      </c>
    </row>
    <row r="7729" spans="1:11" x14ac:dyDescent="0.35">
      <c r="A7729" t="s">
        <v>14</v>
      </c>
      <c r="B7729" t="s">
        <v>17</v>
      </c>
      <c r="C7729" s="3" t="s">
        <v>4</v>
      </c>
      <c r="D7729" s="3">
        <v>11</v>
      </c>
      <c r="E7729" s="3">
        <v>18</v>
      </c>
      <c r="F7729" s="3">
        <v>23</v>
      </c>
      <c r="G7729" s="3">
        <v>0</v>
      </c>
      <c r="H7729" s="6">
        <f>INDEX('Sample Customer Count'!$B$3:$B$14,MATCH('KU Gen'!D7729,'Sample Customer Count'!$A$3:$A$14,0))</f>
        <v>40</v>
      </c>
      <c r="I7729" s="6">
        <v>255</v>
      </c>
      <c r="J7729" s="6">
        <v>2.586215327914323</v>
      </c>
      <c r="K7729" s="6">
        <f t="shared" si="120"/>
        <v>0</v>
      </c>
    </row>
    <row r="7730" spans="1:11" x14ac:dyDescent="0.35">
      <c r="A7730" t="s">
        <v>14</v>
      </c>
      <c r="B7730" t="s">
        <v>17</v>
      </c>
      <c r="C7730" s="3" t="s">
        <v>4</v>
      </c>
      <c r="D7730" s="3">
        <v>11</v>
      </c>
      <c r="E7730" s="3">
        <v>19</v>
      </c>
      <c r="F7730" s="3">
        <v>0</v>
      </c>
      <c r="G7730" s="3">
        <v>0</v>
      </c>
      <c r="H7730" s="6">
        <f>INDEX('Sample Customer Count'!$B$3:$B$14,MATCH('KU Gen'!D7730,'Sample Customer Count'!$A$3:$A$14,0))</f>
        <v>40</v>
      </c>
      <c r="I7730" s="6">
        <v>255</v>
      </c>
      <c r="J7730" s="6">
        <v>2.586215327914323</v>
      </c>
      <c r="K7730" s="6">
        <f t="shared" si="120"/>
        <v>0</v>
      </c>
    </row>
    <row r="7731" spans="1:11" x14ac:dyDescent="0.35">
      <c r="A7731" t="s">
        <v>14</v>
      </c>
      <c r="B7731" t="s">
        <v>17</v>
      </c>
      <c r="C7731" s="3" t="s">
        <v>4</v>
      </c>
      <c r="D7731" s="3">
        <v>11</v>
      </c>
      <c r="E7731" s="3">
        <v>19</v>
      </c>
      <c r="F7731" s="3">
        <v>1</v>
      </c>
      <c r="G7731" s="3">
        <v>0</v>
      </c>
      <c r="H7731" s="6">
        <f>INDEX('Sample Customer Count'!$B$3:$B$14,MATCH('KU Gen'!D7731,'Sample Customer Count'!$A$3:$A$14,0))</f>
        <v>40</v>
      </c>
      <c r="I7731" s="6">
        <v>255</v>
      </c>
      <c r="J7731" s="6">
        <v>2.586215327914323</v>
      </c>
      <c r="K7731" s="6">
        <f t="shared" si="120"/>
        <v>0</v>
      </c>
    </row>
    <row r="7732" spans="1:11" x14ac:dyDescent="0.35">
      <c r="A7732" t="s">
        <v>14</v>
      </c>
      <c r="B7732" t="s">
        <v>17</v>
      </c>
      <c r="C7732" s="3" t="s">
        <v>4</v>
      </c>
      <c r="D7732" s="3">
        <v>11</v>
      </c>
      <c r="E7732" s="3">
        <v>19</v>
      </c>
      <c r="F7732" s="3">
        <v>2</v>
      </c>
      <c r="G7732" s="3">
        <v>0</v>
      </c>
      <c r="H7732" s="6">
        <f>INDEX('Sample Customer Count'!$B$3:$B$14,MATCH('KU Gen'!D7732,'Sample Customer Count'!$A$3:$A$14,0))</f>
        <v>40</v>
      </c>
      <c r="I7732" s="6">
        <v>255</v>
      </c>
      <c r="J7732" s="6">
        <v>2.586215327914323</v>
      </c>
      <c r="K7732" s="6">
        <f t="shared" si="120"/>
        <v>0</v>
      </c>
    </row>
    <row r="7733" spans="1:11" x14ac:dyDescent="0.35">
      <c r="A7733" t="s">
        <v>14</v>
      </c>
      <c r="B7733" t="s">
        <v>17</v>
      </c>
      <c r="C7733" s="3" t="s">
        <v>4</v>
      </c>
      <c r="D7733" s="3">
        <v>11</v>
      </c>
      <c r="E7733" s="3">
        <v>19</v>
      </c>
      <c r="F7733" s="3">
        <v>3</v>
      </c>
      <c r="G7733" s="3">
        <v>0</v>
      </c>
      <c r="H7733" s="6">
        <f>INDEX('Sample Customer Count'!$B$3:$B$14,MATCH('KU Gen'!D7733,'Sample Customer Count'!$A$3:$A$14,0))</f>
        <v>40</v>
      </c>
      <c r="I7733" s="6">
        <v>255</v>
      </c>
      <c r="J7733" s="6">
        <v>2.586215327914323</v>
      </c>
      <c r="K7733" s="6">
        <f t="shared" si="120"/>
        <v>0</v>
      </c>
    </row>
    <row r="7734" spans="1:11" x14ac:dyDescent="0.35">
      <c r="A7734" t="s">
        <v>14</v>
      </c>
      <c r="B7734" t="s">
        <v>17</v>
      </c>
      <c r="C7734" s="3" t="s">
        <v>4</v>
      </c>
      <c r="D7734" s="3">
        <v>11</v>
      </c>
      <c r="E7734" s="3">
        <v>19</v>
      </c>
      <c r="F7734" s="3">
        <v>4</v>
      </c>
      <c r="G7734" s="3">
        <v>0</v>
      </c>
      <c r="H7734" s="6">
        <f>INDEX('Sample Customer Count'!$B$3:$B$14,MATCH('KU Gen'!D7734,'Sample Customer Count'!$A$3:$A$14,0))</f>
        <v>40</v>
      </c>
      <c r="I7734" s="6">
        <v>255</v>
      </c>
      <c r="J7734" s="6">
        <v>2.586215327914323</v>
      </c>
      <c r="K7734" s="6">
        <f t="shared" si="120"/>
        <v>0</v>
      </c>
    </row>
    <row r="7735" spans="1:11" x14ac:dyDescent="0.35">
      <c r="A7735" t="s">
        <v>14</v>
      </c>
      <c r="B7735" t="s">
        <v>17</v>
      </c>
      <c r="C7735" s="3" t="s">
        <v>4</v>
      </c>
      <c r="D7735" s="3">
        <v>11</v>
      </c>
      <c r="E7735" s="3">
        <v>19</v>
      </c>
      <c r="F7735" s="3">
        <v>5</v>
      </c>
      <c r="G7735" s="3">
        <v>0</v>
      </c>
      <c r="H7735" s="6">
        <f>INDEX('Sample Customer Count'!$B$3:$B$14,MATCH('KU Gen'!D7735,'Sample Customer Count'!$A$3:$A$14,0))</f>
        <v>40</v>
      </c>
      <c r="I7735" s="6">
        <v>255</v>
      </c>
      <c r="J7735" s="6">
        <v>2.586215327914323</v>
      </c>
      <c r="K7735" s="6">
        <f t="shared" si="120"/>
        <v>0</v>
      </c>
    </row>
    <row r="7736" spans="1:11" x14ac:dyDescent="0.35">
      <c r="A7736" t="s">
        <v>14</v>
      </c>
      <c r="B7736" t="s">
        <v>17</v>
      </c>
      <c r="C7736" s="3" t="s">
        <v>4</v>
      </c>
      <c r="D7736" s="3">
        <v>11</v>
      </c>
      <c r="E7736" s="3">
        <v>19</v>
      </c>
      <c r="F7736" s="3">
        <v>6</v>
      </c>
      <c r="G7736" s="3">
        <v>0</v>
      </c>
      <c r="H7736" s="6">
        <f>INDEX('Sample Customer Count'!$B$3:$B$14,MATCH('KU Gen'!D7736,'Sample Customer Count'!$A$3:$A$14,0))</f>
        <v>40</v>
      </c>
      <c r="I7736" s="6">
        <v>255</v>
      </c>
      <c r="J7736" s="6">
        <v>2.586215327914323</v>
      </c>
      <c r="K7736" s="6">
        <f t="shared" si="120"/>
        <v>0</v>
      </c>
    </row>
    <row r="7737" spans="1:11" x14ac:dyDescent="0.35">
      <c r="A7737" t="s">
        <v>14</v>
      </c>
      <c r="B7737" t="s">
        <v>17</v>
      </c>
      <c r="C7737" s="3" t="s">
        <v>4</v>
      </c>
      <c r="D7737" s="3">
        <v>11</v>
      </c>
      <c r="E7737" s="3">
        <v>19</v>
      </c>
      <c r="F7737" s="3">
        <v>7</v>
      </c>
      <c r="G7737" s="3">
        <v>0.18060000000000001</v>
      </c>
      <c r="H7737" s="6">
        <f>INDEX('Sample Customer Count'!$B$3:$B$14,MATCH('KU Gen'!D7737,'Sample Customer Count'!$A$3:$A$14,0))</f>
        <v>40</v>
      </c>
      <c r="I7737" s="6">
        <v>255</v>
      </c>
      <c r="J7737" s="6">
        <v>2.586215327914323</v>
      </c>
      <c r="K7737" s="6">
        <f t="shared" si="120"/>
        <v>2.9775743624109579</v>
      </c>
    </row>
    <row r="7738" spans="1:11" x14ac:dyDescent="0.35">
      <c r="A7738" t="s">
        <v>14</v>
      </c>
      <c r="B7738" t="s">
        <v>17</v>
      </c>
      <c r="C7738" s="3" t="s">
        <v>4</v>
      </c>
      <c r="D7738" s="3">
        <v>11</v>
      </c>
      <c r="E7738" s="3">
        <v>19</v>
      </c>
      <c r="F7738" s="3">
        <v>8</v>
      </c>
      <c r="G7738" s="3">
        <v>13.7514</v>
      </c>
      <c r="H7738" s="6">
        <f>INDEX('Sample Customer Count'!$B$3:$B$14,MATCH('KU Gen'!D7738,'Sample Customer Count'!$A$3:$A$14,0))</f>
        <v>40</v>
      </c>
      <c r="I7738" s="6">
        <v>255</v>
      </c>
      <c r="J7738" s="6">
        <v>2.586215327914323</v>
      </c>
      <c r="K7738" s="6">
        <f t="shared" si="120"/>
        <v>226.72101930929151</v>
      </c>
    </row>
    <row r="7739" spans="1:11" x14ac:dyDescent="0.35">
      <c r="A7739" t="s">
        <v>14</v>
      </c>
      <c r="B7739" t="s">
        <v>17</v>
      </c>
      <c r="C7739" s="3" t="s">
        <v>4</v>
      </c>
      <c r="D7739" s="3">
        <v>11</v>
      </c>
      <c r="E7739" s="3">
        <v>19</v>
      </c>
      <c r="F7739" s="3">
        <v>9</v>
      </c>
      <c r="G7739" s="3">
        <v>21.619500000000002</v>
      </c>
      <c r="H7739" s="6">
        <f>INDEX('Sample Customer Count'!$B$3:$B$14,MATCH('KU Gen'!D7739,'Sample Customer Count'!$A$3:$A$14,0))</f>
        <v>40</v>
      </c>
      <c r="I7739" s="6">
        <v>255</v>
      </c>
      <c r="J7739" s="6">
        <v>2.586215327914323</v>
      </c>
      <c r="K7739" s="6">
        <f t="shared" si="120"/>
        <v>356.44334954675361</v>
      </c>
    </row>
    <row r="7740" spans="1:11" x14ac:dyDescent="0.35">
      <c r="A7740" t="s">
        <v>14</v>
      </c>
      <c r="B7740" t="s">
        <v>17</v>
      </c>
      <c r="C7740" s="3" t="s">
        <v>4</v>
      </c>
      <c r="D7740" s="3">
        <v>11</v>
      </c>
      <c r="E7740" s="3">
        <v>19</v>
      </c>
      <c r="F7740" s="3">
        <v>10</v>
      </c>
      <c r="G7740" s="3">
        <v>37.0015</v>
      </c>
      <c r="H7740" s="6">
        <f>INDEX('Sample Customer Count'!$B$3:$B$14,MATCH('KU Gen'!D7740,'Sample Customer Count'!$A$3:$A$14,0))</f>
        <v>40</v>
      </c>
      <c r="I7740" s="6">
        <v>255</v>
      </c>
      <c r="J7740" s="6">
        <v>2.586215327914323</v>
      </c>
      <c r="K7740" s="6">
        <f t="shared" si="120"/>
        <v>610.04827115586409</v>
      </c>
    </row>
    <row r="7741" spans="1:11" x14ac:dyDescent="0.35">
      <c r="A7741" t="s">
        <v>14</v>
      </c>
      <c r="B7741" t="s">
        <v>17</v>
      </c>
      <c r="C7741" s="3" t="s">
        <v>4</v>
      </c>
      <c r="D7741" s="3">
        <v>11</v>
      </c>
      <c r="E7741" s="3">
        <v>19</v>
      </c>
      <c r="F7741" s="3">
        <v>11</v>
      </c>
      <c r="G7741" s="3">
        <v>31.627499999999998</v>
      </c>
      <c r="H7741" s="6">
        <f>INDEX('Sample Customer Count'!$B$3:$B$14,MATCH('KU Gen'!D7741,'Sample Customer Count'!$A$3:$A$14,0))</f>
        <v>40</v>
      </c>
      <c r="I7741" s="6">
        <v>255</v>
      </c>
      <c r="J7741" s="6">
        <v>2.586215327914323</v>
      </c>
      <c r="K7741" s="6">
        <f t="shared" si="120"/>
        <v>521.44647368301526</v>
      </c>
    </row>
    <row r="7742" spans="1:11" x14ac:dyDescent="0.35">
      <c r="A7742" t="s">
        <v>14</v>
      </c>
      <c r="B7742" t="s">
        <v>17</v>
      </c>
      <c r="C7742" s="3" t="s">
        <v>4</v>
      </c>
      <c r="D7742" s="3">
        <v>11</v>
      </c>
      <c r="E7742" s="3">
        <v>19</v>
      </c>
      <c r="F7742" s="3">
        <v>12</v>
      </c>
      <c r="G7742" s="3">
        <v>13.7113</v>
      </c>
      <c r="H7742" s="6">
        <f>INDEX('Sample Customer Count'!$B$3:$B$14,MATCH('KU Gen'!D7742,'Sample Customer Count'!$A$3:$A$14,0))</f>
        <v>40</v>
      </c>
      <c r="I7742" s="6">
        <v>255</v>
      </c>
      <c r="J7742" s="6">
        <v>2.586215327914323</v>
      </c>
      <c r="K7742" s="6">
        <f t="shared" si="120"/>
        <v>226.05988568840178</v>
      </c>
    </row>
    <row r="7743" spans="1:11" x14ac:dyDescent="0.35">
      <c r="A7743" t="s">
        <v>14</v>
      </c>
      <c r="B7743" t="s">
        <v>17</v>
      </c>
      <c r="C7743" s="3" t="s">
        <v>4</v>
      </c>
      <c r="D7743" s="3">
        <v>11</v>
      </c>
      <c r="E7743" s="3">
        <v>19</v>
      </c>
      <c r="F7743" s="3">
        <v>13</v>
      </c>
      <c r="G7743" s="3">
        <v>4.1484000000000005</v>
      </c>
      <c r="H7743" s="6">
        <f>INDEX('Sample Customer Count'!$B$3:$B$14,MATCH('KU Gen'!D7743,'Sample Customer Count'!$A$3:$A$14,0))</f>
        <v>40</v>
      </c>
      <c r="I7743" s="6">
        <v>255</v>
      </c>
      <c r="J7743" s="6">
        <v>2.586215327914323</v>
      </c>
      <c r="K7743" s="6">
        <f t="shared" si="120"/>
        <v>68.395179872788589</v>
      </c>
    </row>
    <row r="7744" spans="1:11" x14ac:dyDescent="0.35">
      <c r="A7744" t="s">
        <v>14</v>
      </c>
      <c r="B7744" t="s">
        <v>17</v>
      </c>
      <c r="C7744" s="3" t="s">
        <v>4</v>
      </c>
      <c r="D7744" s="3">
        <v>11</v>
      </c>
      <c r="E7744" s="3">
        <v>19</v>
      </c>
      <c r="F7744" s="3">
        <v>14</v>
      </c>
      <c r="G7744" s="3">
        <v>0.73860000000000003</v>
      </c>
      <c r="H7744" s="6">
        <f>INDEX('Sample Customer Count'!$B$3:$B$14,MATCH('KU Gen'!D7744,'Sample Customer Count'!$A$3:$A$14,0))</f>
        <v>40</v>
      </c>
      <c r="I7744" s="6">
        <v>255</v>
      </c>
      <c r="J7744" s="6">
        <v>2.586215327914323</v>
      </c>
      <c r="K7744" s="6">
        <f t="shared" si="120"/>
        <v>12.177388837634183</v>
      </c>
    </row>
    <row r="7745" spans="1:11" x14ac:dyDescent="0.35">
      <c r="A7745" t="s">
        <v>14</v>
      </c>
      <c r="B7745" t="s">
        <v>17</v>
      </c>
      <c r="C7745" s="3" t="s">
        <v>4</v>
      </c>
      <c r="D7745" s="3">
        <v>11</v>
      </c>
      <c r="E7745" s="3">
        <v>19</v>
      </c>
      <c r="F7745" s="3">
        <v>15</v>
      </c>
      <c r="G7745" s="3">
        <v>0.2787</v>
      </c>
      <c r="H7745" s="6">
        <f>INDEX('Sample Customer Count'!$B$3:$B$14,MATCH('KU Gen'!D7745,'Sample Customer Count'!$A$3:$A$14,0))</f>
        <v>40</v>
      </c>
      <c r="I7745" s="6">
        <v>255</v>
      </c>
      <c r="J7745" s="6">
        <v>2.586215327914323</v>
      </c>
      <c r="K7745" s="6">
        <f t="shared" si="120"/>
        <v>4.5949611007969766</v>
      </c>
    </row>
    <row r="7746" spans="1:11" x14ac:dyDescent="0.35">
      <c r="A7746" t="s">
        <v>14</v>
      </c>
      <c r="B7746" t="s">
        <v>17</v>
      </c>
      <c r="C7746" s="3" t="s">
        <v>4</v>
      </c>
      <c r="D7746" s="3">
        <v>11</v>
      </c>
      <c r="E7746" s="3">
        <v>19</v>
      </c>
      <c r="F7746" s="3">
        <v>16</v>
      </c>
      <c r="G7746" s="3">
        <v>0</v>
      </c>
      <c r="H7746" s="6">
        <f>INDEX('Sample Customer Count'!$B$3:$B$14,MATCH('KU Gen'!D7746,'Sample Customer Count'!$A$3:$A$14,0))</f>
        <v>40</v>
      </c>
      <c r="I7746" s="6">
        <v>255</v>
      </c>
      <c r="J7746" s="6">
        <v>2.586215327914323</v>
      </c>
      <c r="K7746" s="6">
        <f t="shared" si="120"/>
        <v>0</v>
      </c>
    </row>
    <row r="7747" spans="1:11" x14ac:dyDescent="0.35">
      <c r="A7747" t="s">
        <v>14</v>
      </c>
      <c r="B7747" t="s">
        <v>17</v>
      </c>
      <c r="C7747" s="3" t="s">
        <v>4</v>
      </c>
      <c r="D7747" s="3">
        <v>11</v>
      </c>
      <c r="E7747" s="3">
        <v>19</v>
      </c>
      <c r="F7747" s="3">
        <v>17</v>
      </c>
      <c r="G7747" s="3">
        <v>0</v>
      </c>
      <c r="H7747" s="6">
        <f>INDEX('Sample Customer Count'!$B$3:$B$14,MATCH('KU Gen'!D7747,'Sample Customer Count'!$A$3:$A$14,0))</f>
        <v>40</v>
      </c>
      <c r="I7747" s="6">
        <v>255</v>
      </c>
      <c r="J7747" s="6">
        <v>2.586215327914323</v>
      </c>
      <c r="K7747" s="6">
        <f t="shared" ref="K7747:K7810" si="121">G7747*((I7747/H7747)*J7747)</f>
        <v>0</v>
      </c>
    </row>
    <row r="7748" spans="1:11" x14ac:dyDescent="0.35">
      <c r="A7748" t="s">
        <v>14</v>
      </c>
      <c r="B7748" t="s">
        <v>17</v>
      </c>
      <c r="C7748" s="3" t="s">
        <v>4</v>
      </c>
      <c r="D7748" s="3">
        <v>11</v>
      </c>
      <c r="E7748" s="3">
        <v>19</v>
      </c>
      <c r="F7748" s="3">
        <v>18</v>
      </c>
      <c r="G7748" s="3">
        <v>0</v>
      </c>
      <c r="H7748" s="6">
        <f>INDEX('Sample Customer Count'!$B$3:$B$14,MATCH('KU Gen'!D7748,'Sample Customer Count'!$A$3:$A$14,0))</f>
        <v>40</v>
      </c>
      <c r="I7748" s="6">
        <v>255</v>
      </c>
      <c r="J7748" s="6">
        <v>2.586215327914323</v>
      </c>
      <c r="K7748" s="6">
        <f t="shared" si="121"/>
        <v>0</v>
      </c>
    </row>
    <row r="7749" spans="1:11" x14ac:dyDescent="0.35">
      <c r="A7749" t="s">
        <v>14</v>
      </c>
      <c r="B7749" t="s">
        <v>17</v>
      </c>
      <c r="C7749" s="3" t="s">
        <v>4</v>
      </c>
      <c r="D7749" s="3">
        <v>11</v>
      </c>
      <c r="E7749" s="3">
        <v>19</v>
      </c>
      <c r="F7749" s="3">
        <v>19</v>
      </c>
      <c r="G7749" s="3">
        <v>0</v>
      </c>
      <c r="H7749" s="6">
        <f>INDEX('Sample Customer Count'!$B$3:$B$14,MATCH('KU Gen'!D7749,'Sample Customer Count'!$A$3:$A$14,0))</f>
        <v>40</v>
      </c>
      <c r="I7749" s="6">
        <v>255</v>
      </c>
      <c r="J7749" s="6">
        <v>2.586215327914323</v>
      </c>
      <c r="K7749" s="6">
        <f t="shared" si="121"/>
        <v>0</v>
      </c>
    </row>
    <row r="7750" spans="1:11" x14ac:dyDescent="0.35">
      <c r="A7750" t="s">
        <v>14</v>
      </c>
      <c r="B7750" t="s">
        <v>17</v>
      </c>
      <c r="C7750" s="3" t="s">
        <v>4</v>
      </c>
      <c r="D7750" s="3">
        <v>11</v>
      </c>
      <c r="E7750" s="3">
        <v>19</v>
      </c>
      <c r="F7750" s="3">
        <v>20</v>
      </c>
      <c r="G7750" s="3">
        <v>0</v>
      </c>
      <c r="H7750" s="6">
        <f>INDEX('Sample Customer Count'!$B$3:$B$14,MATCH('KU Gen'!D7750,'Sample Customer Count'!$A$3:$A$14,0))</f>
        <v>40</v>
      </c>
      <c r="I7750" s="6">
        <v>255</v>
      </c>
      <c r="J7750" s="6">
        <v>2.586215327914323</v>
      </c>
      <c r="K7750" s="6">
        <f t="shared" si="121"/>
        <v>0</v>
      </c>
    </row>
    <row r="7751" spans="1:11" x14ac:dyDescent="0.35">
      <c r="A7751" t="s">
        <v>14</v>
      </c>
      <c r="B7751" t="s">
        <v>17</v>
      </c>
      <c r="C7751" s="3" t="s">
        <v>4</v>
      </c>
      <c r="D7751" s="3">
        <v>11</v>
      </c>
      <c r="E7751" s="3">
        <v>19</v>
      </c>
      <c r="F7751" s="3">
        <v>21</v>
      </c>
      <c r="G7751" s="3">
        <v>0</v>
      </c>
      <c r="H7751" s="6">
        <f>INDEX('Sample Customer Count'!$B$3:$B$14,MATCH('KU Gen'!D7751,'Sample Customer Count'!$A$3:$A$14,0))</f>
        <v>40</v>
      </c>
      <c r="I7751" s="6">
        <v>255</v>
      </c>
      <c r="J7751" s="6">
        <v>2.586215327914323</v>
      </c>
      <c r="K7751" s="6">
        <f t="shared" si="121"/>
        <v>0</v>
      </c>
    </row>
    <row r="7752" spans="1:11" x14ac:dyDescent="0.35">
      <c r="A7752" t="s">
        <v>14</v>
      </c>
      <c r="B7752" t="s">
        <v>17</v>
      </c>
      <c r="C7752" s="3" t="s">
        <v>4</v>
      </c>
      <c r="D7752" s="3">
        <v>11</v>
      </c>
      <c r="E7752" s="3">
        <v>19</v>
      </c>
      <c r="F7752" s="3">
        <v>22</v>
      </c>
      <c r="G7752" s="3">
        <v>0</v>
      </c>
      <c r="H7752" s="6">
        <f>INDEX('Sample Customer Count'!$B$3:$B$14,MATCH('KU Gen'!D7752,'Sample Customer Count'!$A$3:$A$14,0))</f>
        <v>40</v>
      </c>
      <c r="I7752" s="6">
        <v>255</v>
      </c>
      <c r="J7752" s="6">
        <v>2.586215327914323</v>
      </c>
      <c r="K7752" s="6">
        <f t="shared" si="121"/>
        <v>0</v>
      </c>
    </row>
    <row r="7753" spans="1:11" x14ac:dyDescent="0.35">
      <c r="A7753" t="s">
        <v>14</v>
      </c>
      <c r="B7753" t="s">
        <v>17</v>
      </c>
      <c r="C7753" s="3" t="s">
        <v>4</v>
      </c>
      <c r="D7753" s="3">
        <v>11</v>
      </c>
      <c r="E7753" s="3">
        <v>19</v>
      </c>
      <c r="F7753" s="3">
        <v>23</v>
      </c>
      <c r="G7753" s="3">
        <v>0</v>
      </c>
      <c r="H7753" s="6">
        <f>INDEX('Sample Customer Count'!$B$3:$B$14,MATCH('KU Gen'!D7753,'Sample Customer Count'!$A$3:$A$14,0))</f>
        <v>40</v>
      </c>
      <c r="I7753" s="6">
        <v>255</v>
      </c>
      <c r="J7753" s="6">
        <v>2.586215327914323</v>
      </c>
      <c r="K7753" s="6">
        <f t="shared" si="121"/>
        <v>0</v>
      </c>
    </row>
    <row r="7754" spans="1:11" x14ac:dyDescent="0.35">
      <c r="A7754" t="s">
        <v>20</v>
      </c>
      <c r="B7754" t="s">
        <v>17</v>
      </c>
      <c r="C7754" s="3" t="s">
        <v>4</v>
      </c>
      <c r="D7754" s="3">
        <v>11</v>
      </c>
      <c r="E7754" s="3">
        <v>20</v>
      </c>
      <c r="F7754" s="3">
        <v>0</v>
      </c>
      <c r="G7754" s="3">
        <v>0</v>
      </c>
      <c r="H7754" s="6">
        <f>INDEX('Sample Customer Count'!$B$3:$B$14,MATCH('KU Gen'!D7754,'Sample Customer Count'!$A$3:$A$14,0))</f>
        <v>40</v>
      </c>
      <c r="I7754" s="6">
        <v>255</v>
      </c>
      <c r="J7754" s="6">
        <v>2.586215327914323</v>
      </c>
      <c r="K7754" s="6">
        <f t="shared" si="121"/>
        <v>0</v>
      </c>
    </row>
    <row r="7755" spans="1:11" x14ac:dyDescent="0.35">
      <c r="A7755" t="s">
        <v>20</v>
      </c>
      <c r="B7755" t="s">
        <v>17</v>
      </c>
      <c r="C7755" s="3" t="s">
        <v>4</v>
      </c>
      <c r="D7755" s="3">
        <v>11</v>
      </c>
      <c r="E7755" s="3">
        <v>20</v>
      </c>
      <c r="F7755" s="3">
        <v>1</v>
      </c>
      <c r="G7755" s="3">
        <v>0</v>
      </c>
      <c r="H7755" s="6">
        <f>INDEX('Sample Customer Count'!$B$3:$B$14,MATCH('KU Gen'!D7755,'Sample Customer Count'!$A$3:$A$14,0))</f>
        <v>40</v>
      </c>
      <c r="I7755" s="6">
        <v>255</v>
      </c>
      <c r="J7755" s="6">
        <v>2.586215327914323</v>
      </c>
      <c r="K7755" s="6">
        <f t="shared" si="121"/>
        <v>0</v>
      </c>
    </row>
    <row r="7756" spans="1:11" x14ac:dyDescent="0.35">
      <c r="A7756" t="s">
        <v>20</v>
      </c>
      <c r="B7756" t="s">
        <v>17</v>
      </c>
      <c r="C7756" s="3" t="s">
        <v>4</v>
      </c>
      <c r="D7756" s="3">
        <v>11</v>
      </c>
      <c r="E7756" s="3">
        <v>20</v>
      </c>
      <c r="F7756" s="3">
        <v>2</v>
      </c>
      <c r="G7756" s="3">
        <v>0</v>
      </c>
      <c r="H7756" s="6">
        <f>INDEX('Sample Customer Count'!$B$3:$B$14,MATCH('KU Gen'!D7756,'Sample Customer Count'!$A$3:$A$14,0))</f>
        <v>40</v>
      </c>
      <c r="I7756" s="6">
        <v>255</v>
      </c>
      <c r="J7756" s="6">
        <v>2.586215327914323</v>
      </c>
      <c r="K7756" s="6">
        <f t="shared" si="121"/>
        <v>0</v>
      </c>
    </row>
    <row r="7757" spans="1:11" x14ac:dyDescent="0.35">
      <c r="A7757" t="s">
        <v>20</v>
      </c>
      <c r="B7757" t="s">
        <v>17</v>
      </c>
      <c r="C7757" s="3" t="s">
        <v>4</v>
      </c>
      <c r="D7757" s="3">
        <v>11</v>
      </c>
      <c r="E7757" s="3">
        <v>20</v>
      </c>
      <c r="F7757" s="3">
        <v>3</v>
      </c>
      <c r="G7757" s="3">
        <v>0</v>
      </c>
      <c r="H7757" s="6">
        <f>INDEX('Sample Customer Count'!$B$3:$B$14,MATCH('KU Gen'!D7757,'Sample Customer Count'!$A$3:$A$14,0))</f>
        <v>40</v>
      </c>
      <c r="I7757" s="6">
        <v>255</v>
      </c>
      <c r="J7757" s="6">
        <v>2.586215327914323</v>
      </c>
      <c r="K7757" s="6">
        <f t="shared" si="121"/>
        <v>0</v>
      </c>
    </row>
    <row r="7758" spans="1:11" x14ac:dyDescent="0.35">
      <c r="A7758" t="s">
        <v>20</v>
      </c>
      <c r="B7758" t="s">
        <v>17</v>
      </c>
      <c r="C7758" s="3" t="s">
        <v>4</v>
      </c>
      <c r="D7758" s="3">
        <v>11</v>
      </c>
      <c r="E7758" s="3">
        <v>20</v>
      </c>
      <c r="F7758" s="3">
        <v>4</v>
      </c>
      <c r="G7758" s="3">
        <v>0</v>
      </c>
      <c r="H7758" s="6">
        <f>INDEX('Sample Customer Count'!$B$3:$B$14,MATCH('KU Gen'!D7758,'Sample Customer Count'!$A$3:$A$14,0))</f>
        <v>40</v>
      </c>
      <c r="I7758" s="6">
        <v>255</v>
      </c>
      <c r="J7758" s="6">
        <v>2.586215327914323</v>
      </c>
      <c r="K7758" s="6">
        <f t="shared" si="121"/>
        <v>0</v>
      </c>
    </row>
    <row r="7759" spans="1:11" x14ac:dyDescent="0.35">
      <c r="A7759" t="s">
        <v>20</v>
      </c>
      <c r="B7759" t="s">
        <v>17</v>
      </c>
      <c r="C7759" s="3" t="s">
        <v>4</v>
      </c>
      <c r="D7759" s="3">
        <v>11</v>
      </c>
      <c r="E7759" s="3">
        <v>20</v>
      </c>
      <c r="F7759" s="3">
        <v>5</v>
      </c>
      <c r="G7759" s="3">
        <v>0</v>
      </c>
      <c r="H7759" s="6">
        <f>INDEX('Sample Customer Count'!$B$3:$B$14,MATCH('KU Gen'!D7759,'Sample Customer Count'!$A$3:$A$14,0))</f>
        <v>40</v>
      </c>
      <c r="I7759" s="6">
        <v>255</v>
      </c>
      <c r="J7759" s="6">
        <v>2.586215327914323</v>
      </c>
      <c r="K7759" s="6">
        <f t="shared" si="121"/>
        <v>0</v>
      </c>
    </row>
    <row r="7760" spans="1:11" x14ac:dyDescent="0.35">
      <c r="A7760" t="s">
        <v>20</v>
      </c>
      <c r="B7760" t="s">
        <v>17</v>
      </c>
      <c r="C7760" s="3" t="s">
        <v>4</v>
      </c>
      <c r="D7760" s="3">
        <v>11</v>
      </c>
      <c r="E7760" s="3">
        <v>20</v>
      </c>
      <c r="F7760" s="3">
        <v>6</v>
      </c>
      <c r="G7760" s="3">
        <v>0</v>
      </c>
      <c r="H7760" s="6">
        <f>INDEX('Sample Customer Count'!$B$3:$B$14,MATCH('KU Gen'!D7760,'Sample Customer Count'!$A$3:$A$14,0))</f>
        <v>40</v>
      </c>
      <c r="I7760" s="6">
        <v>255</v>
      </c>
      <c r="J7760" s="6">
        <v>2.586215327914323</v>
      </c>
      <c r="K7760" s="6">
        <f t="shared" si="121"/>
        <v>0</v>
      </c>
    </row>
    <row r="7761" spans="1:11" x14ac:dyDescent="0.35">
      <c r="A7761" t="s">
        <v>20</v>
      </c>
      <c r="B7761" t="s">
        <v>17</v>
      </c>
      <c r="C7761" s="3" t="s">
        <v>4</v>
      </c>
      <c r="D7761" s="3">
        <v>11</v>
      </c>
      <c r="E7761" s="3">
        <v>20</v>
      </c>
      <c r="F7761" s="3">
        <v>7</v>
      </c>
      <c r="G7761" s="3">
        <v>0</v>
      </c>
      <c r="H7761" s="6">
        <f>INDEX('Sample Customer Count'!$B$3:$B$14,MATCH('KU Gen'!D7761,'Sample Customer Count'!$A$3:$A$14,0))</f>
        <v>40</v>
      </c>
      <c r="I7761" s="6">
        <v>255</v>
      </c>
      <c r="J7761" s="6">
        <v>2.586215327914323</v>
      </c>
      <c r="K7761" s="6">
        <f t="shared" si="121"/>
        <v>0</v>
      </c>
    </row>
    <row r="7762" spans="1:11" x14ac:dyDescent="0.35">
      <c r="A7762" t="s">
        <v>20</v>
      </c>
      <c r="B7762" t="s">
        <v>17</v>
      </c>
      <c r="C7762" s="3" t="s">
        <v>4</v>
      </c>
      <c r="D7762" s="3">
        <v>11</v>
      </c>
      <c r="E7762" s="3">
        <v>20</v>
      </c>
      <c r="F7762" s="3">
        <v>8</v>
      </c>
      <c r="G7762" s="3">
        <v>0</v>
      </c>
      <c r="H7762" s="6">
        <f>INDEX('Sample Customer Count'!$B$3:$B$14,MATCH('KU Gen'!D7762,'Sample Customer Count'!$A$3:$A$14,0))</f>
        <v>40</v>
      </c>
      <c r="I7762" s="6">
        <v>255</v>
      </c>
      <c r="J7762" s="6">
        <v>2.586215327914323</v>
      </c>
      <c r="K7762" s="6">
        <f t="shared" si="121"/>
        <v>0</v>
      </c>
    </row>
    <row r="7763" spans="1:11" x14ac:dyDescent="0.35">
      <c r="A7763" t="s">
        <v>20</v>
      </c>
      <c r="B7763" t="s">
        <v>17</v>
      </c>
      <c r="C7763" s="3" t="s">
        <v>4</v>
      </c>
      <c r="D7763" s="3">
        <v>11</v>
      </c>
      <c r="E7763" s="3">
        <v>20</v>
      </c>
      <c r="F7763" s="3">
        <v>9</v>
      </c>
      <c r="G7763" s="3">
        <v>0.48219999999999996</v>
      </c>
      <c r="H7763" s="6">
        <f>INDEX('Sample Customer Count'!$B$3:$B$14,MATCH('KU Gen'!D7763,'Sample Customer Count'!$A$3:$A$14,0))</f>
        <v>40</v>
      </c>
      <c r="I7763" s="6">
        <v>255</v>
      </c>
      <c r="J7763" s="6">
        <v>2.586215327914323</v>
      </c>
      <c r="K7763" s="6">
        <f t="shared" si="121"/>
        <v>7.950090573391825</v>
      </c>
    </row>
    <row r="7764" spans="1:11" x14ac:dyDescent="0.35">
      <c r="A7764" t="s">
        <v>20</v>
      </c>
      <c r="B7764" t="s">
        <v>17</v>
      </c>
      <c r="C7764" s="3" t="s">
        <v>4</v>
      </c>
      <c r="D7764" s="3">
        <v>11</v>
      </c>
      <c r="E7764" s="3">
        <v>20</v>
      </c>
      <c r="F7764" s="3">
        <v>10</v>
      </c>
      <c r="G7764" s="3">
        <v>1.4858</v>
      </c>
      <c r="H7764" s="6">
        <f>INDEX('Sample Customer Count'!$B$3:$B$14,MATCH('KU Gen'!D7764,'Sample Customer Count'!$A$3:$A$14,0))</f>
        <v>40</v>
      </c>
      <c r="I7764" s="6">
        <v>255</v>
      </c>
      <c r="J7764" s="6">
        <v>2.586215327914323</v>
      </c>
      <c r="K7764" s="6">
        <f t="shared" si="121"/>
        <v>24.496566930621267</v>
      </c>
    </row>
    <row r="7765" spans="1:11" x14ac:dyDescent="0.35">
      <c r="A7765" t="s">
        <v>20</v>
      </c>
      <c r="B7765" t="s">
        <v>17</v>
      </c>
      <c r="C7765" s="3" t="s">
        <v>4</v>
      </c>
      <c r="D7765" s="3">
        <v>11</v>
      </c>
      <c r="E7765" s="3">
        <v>20</v>
      </c>
      <c r="F7765" s="3">
        <v>11</v>
      </c>
      <c r="G7765" s="3">
        <v>2.9735</v>
      </c>
      <c r="H7765" s="6">
        <f>INDEX('Sample Customer Count'!$B$3:$B$14,MATCH('KU Gen'!D7765,'Sample Customer Count'!$A$3:$A$14,0))</f>
        <v>40</v>
      </c>
      <c r="I7765" s="6">
        <v>255</v>
      </c>
      <c r="J7765" s="6">
        <v>2.586215327914323</v>
      </c>
      <c r="K7765" s="6">
        <f t="shared" si="121"/>
        <v>49.024459394401894</v>
      </c>
    </row>
    <row r="7766" spans="1:11" x14ac:dyDescent="0.35">
      <c r="A7766" t="s">
        <v>20</v>
      </c>
      <c r="B7766" t="s">
        <v>17</v>
      </c>
      <c r="C7766" s="3" t="s">
        <v>4</v>
      </c>
      <c r="D7766" s="3">
        <v>11</v>
      </c>
      <c r="E7766" s="3">
        <v>20</v>
      </c>
      <c r="F7766" s="3">
        <v>12</v>
      </c>
      <c r="G7766" s="3">
        <v>1.6243999999999998</v>
      </c>
      <c r="H7766" s="6">
        <f>INDEX('Sample Customer Count'!$B$3:$B$14,MATCH('KU Gen'!D7766,'Sample Customer Count'!$A$3:$A$14,0))</f>
        <v>40</v>
      </c>
      <c r="I7766" s="6">
        <v>255</v>
      </c>
      <c r="J7766" s="6">
        <v>2.586215327914323</v>
      </c>
      <c r="K7766" s="6">
        <f t="shared" si="121"/>
        <v>26.781682138983161</v>
      </c>
    </row>
    <row r="7767" spans="1:11" x14ac:dyDescent="0.35">
      <c r="A7767" t="s">
        <v>20</v>
      </c>
      <c r="B7767" t="s">
        <v>17</v>
      </c>
      <c r="C7767" s="3" t="s">
        <v>4</v>
      </c>
      <c r="D7767" s="3">
        <v>11</v>
      </c>
      <c r="E7767" s="3">
        <v>20</v>
      </c>
      <c r="F7767" s="3">
        <v>13</v>
      </c>
      <c r="G7767" s="3">
        <v>3.9886999999999997</v>
      </c>
      <c r="H7767" s="6">
        <f>INDEX('Sample Customer Count'!$B$3:$B$14,MATCH('KU Gen'!D7767,'Sample Customer Count'!$A$3:$A$14,0))</f>
        <v>40</v>
      </c>
      <c r="I7767" s="6">
        <v>255</v>
      </c>
      <c r="J7767" s="6">
        <v>2.586215327914323</v>
      </c>
      <c r="K7767" s="6">
        <f t="shared" si="121"/>
        <v>65.762186375130597</v>
      </c>
    </row>
    <row r="7768" spans="1:11" x14ac:dyDescent="0.35">
      <c r="A7768" t="s">
        <v>20</v>
      </c>
      <c r="B7768" t="s">
        <v>17</v>
      </c>
      <c r="C7768" s="3" t="s">
        <v>4</v>
      </c>
      <c r="D7768" s="3">
        <v>11</v>
      </c>
      <c r="E7768" s="3">
        <v>20</v>
      </c>
      <c r="F7768" s="3">
        <v>14</v>
      </c>
      <c r="G7768" s="3">
        <v>4.5714000000000006</v>
      </c>
      <c r="H7768" s="6">
        <f>INDEX('Sample Customer Count'!$B$3:$B$14,MATCH('KU Gen'!D7768,'Sample Customer Count'!$A$3:$A$14,0))</f>
        <v>40</v>
      </c>
      <c r="I7768" s="6">
        <v>255</v>
      </c>
      <c r="J7768" s="6">
        <v>2.586215327914323</v>
      </c>
      <c r="K7768" s="6">
        <f t="shared" si="121"/>
        <v>75.369232781425552</v>
      </c>
    </row>
    <row r="7769" spans="1:11" x14ac:dyDescent="0.35">
      <c r="A7769" t="s">
        <v>20</v>
      </c>
      <c r="B7769" t="s">
        <v>17</v>
      </c>
      <c r="C7769" s="3" t="s">
        <v>4</v>
      </c>
      <c r="D7769" s="3">
        <v>11</v>
      </c>
      <c r="E7769" s="3">
        <v>20</v>
      </c>
      <c r="F7769" s="3">
        <v>15</v>
      </c>
      <c r="G7769" s="3">
        <v>0.68359999999999999</v>
      </c>
      <c r="H7769" s="6">
        <f>INDEX('Sample Customer Count'!$B$3:$B$14,MATCH('KU Gen'!D7769,'Sample Customer Count'!$A$3:$A$14,0))</f>
        <v>40</v>
      </c>
      <c r="I7769" s="6">
        <v>255</v>
      </c>
      <c r="J7769" s="6">
        <v>2.586215327914323</v>
      </c>
      <c r="K7769" s="6">
        <f t="shared" si="121"/>
        <v>11.270597088284223</v>
      </c>
    </row>
    <row r="7770" spans="1:11" x14ac:dyDescent="0.35">
      <c r="A7770" t="s">
        <v>20</v>
      </c>
      <c r="B7770" t="s">
        <v>17</v>
      </c>
      <c r="C7770" s="3" t="s">
        <v>4</v>
      </c>
      <c r="D7770" s="3">
        <v>11</v>
      </c>
      <c r="E7770" s="3">
        <v>20</v>
      </c>
      <c r="F7770" s="3">
        <v>16</v>
      </c>
      <c r="G7770" s="3">
        <v>8.9999999999999993E-3</v>
      </c>
      <c r="H7770" s="6">
        <f>INDEX('Sample Customer Count'!$B$3:$B$14,MATCH('KU Gen'!D7770,'Sample Customer Count'!$A$3:$A$14,0))</f>
        <v>40</v>
      </c>
      <c r="I7770" s="6">
        <v>255</v>
      </c>
      <c r="J7770" s="6">
        <v>2.586215327914323</v>
      </c>
      <c r="K7770" s="6">
        <f t="shared" si="121"/>
        <v>0.14838410443908426</v>
      </c>
    </row>
    <row r="7771" spans="1:11" x14ac:dyDescent="0.35">
      <c r="A7771" t="s">
        <v>20</v>
      </c>
      <c r="B7771" t="s">
        <v>17</v>
      </c>
      <c r="C7771" s="3" t="s">
        <v>4</v>
      </c>
      <c r="D7771" s="3">
        <v>11</v>
      </c>
      <c r="E7771" s="3">
        <v>20</v>
      </c>
      <c r="F7771" s="3">
        <v>17</v>
      </c>
      <c r="G7771" s="3">
        <v>0</v>
      </c>
      <c r="H7771" s="6">
        <f>INDEX('Sample Customer Count'!$B$3:$B$14,MATCH('KU Gen'!D7771,'Sample Customer Count'!$A$3:$A$14,0))</f>
        <v>40</v>
      </c>
      <c r="I7771" s="6">
        <v>255</v>
      </c>
      <c r="J7771" s="6">
        <v>2.586215327914323</v>
      </c>
      <c r="K7771" s="6">
        <f t="shared" si="121"/>
        <v>0</v>
      </c>
    </row>
    <row r="7772" spans="1:11" x14ac:dyDescent="0.35">
      <c r="A7772" t="s">
        <v>20</v>
      </c>
      <c r="B7772" t="s">
        <v>17</v>
      </c>
      <c r="C7772" s="3" t="s">
        <v>4</v>
      </c>
      <c r="D7772" s="3">
        <v>11</v>
      </c>
      <c r="E7772" s="3">
        <v>20</v>
      </c>
      <c r="F7772" s="3">
        <v>18</v>
      </c>
      <c r="G7772" s="3">
        <v>0</v>
      </c>
      <c r="H7772" s="6">
        <f>INDEX('Sample Customer Count'!$B$3:$B$14,MATCH('KU Gen'!D7772,'Sample Customer Count'!$A$3:$A$14,0))</f>
        <v>40</v>
      </c>
      <c r="I7772" s="6">
        <v>255</v>
      </c>
      <c r="J7772" s="6">
        <v>2.586215327914323</v>
      </c>
      <c r="K7772" s="6">
        <f t="shared" si="121"/>
        <v>0</v>
      </c>
    </row>
    <row r="7773" spans="1:11" x14ac:dyDescent="0.35">
      <c r="A7773" t="s">
        <v>20</v>
      </c>
      <c r="B7773" t="s">
        <v>17</v>
      </c>
      <c r="C7773" s="3" t="s">
        <v>4</v>
      </c>
      <c r="D7773" s="3">
        <v>11</v>
      </c>
      <c r="E7773" s="3">
        <v>20</v>
      </c>
      <c r="F7773" s="3">
        <v>19</v>
      </c>
      <c r="G7773" s="3">
        <v>0</v>
      </c>
      <c r="H7773" s="6">
        <f>INDEX('Sample Customer Count'!$B$3:$B$14,MATCH('KU Gen'!D7773,'Sample Customer Count'!$A$3:$A$14,0))</f>
        <v>40</v>
      </c>
      <c r="I7773" s="6">
        <v>255</v>
      </c>
      <c r="J7773" s="6">
        <v>2.586215327914323</v>
      </c>
      <c r="K7773" s="6">
        <f t="shared" si="121"/>
        <v>0</v>
      </c>
    </row>
    <row r="7774" spans="1:11" x14ac:dyDescent="0.35">
      <c r="A7774" t="s">
        <v>20</v>
      </c>
      <c r="B7774" t="s">
        <v>17</v>
      </c>
      <c r="C7774" s="3" t="s">
        <v>4</v>
      </c>
      <c r="D7774" s="3">
        <v>11</v>
      </c>
      <c r="E7774" s="3">
        <v>20</v>
      </c>
      <c r="F7774" s="3">
        <v>20</v>
      </c>
      <c r="G7774" s="3">
        <v>0</v>
      </c>
      <c r="H7774" s="6">
        <f>INDEX('Sample Customer Count'!$B$3:$B$14,MATCH('KU Gen'!D7774,'Sample Customer Count'!$A$3:$A$14,0))</f>
        <v>40</v>
      </c>
      <c r="I7774" s="6">
        <v>255</v>
      </c>
      <c r="J7774" s="6">
        <v>2.586215327914323</v>
      </c>
      <c r="K7774" s="6">
        <f t="shared" si="121"/>
        <v>0</v>
      </c>
    </row>
    <row r="7775" spans="1:11" x14ac:dyDescent="0.35">
      <c r="A7775" t="s">
        <v>20</v>
      </c>
      <c r="B7775" t="s">
        <v>17</v>
      </c>
      <c r="C7775" s="3" t="s">
        <v>4</v>
      </c>
      <c r="D7775" s="3">
        <v>11</v>
      </c>
      <c r="E7775" s="3">
        <v>20</v>
      </c>
      <c r="F7775" s="3">
        <v>21</v>
      </c>
      <c r="G7775" s="3">
        <v>0</v>
      </c>
      <c r="H7775" s="6">
        <f>INDEX('Sample Customer Count'!$B$3:$B$14,MATCH('KU Gen'!D7775,'Sample Customer Count'!$A$3:$A$14,0))</f>
        <v>40</v>
      </c>
      <c r="I7775" s="6">
        <v>255</v>
      </c>
      <c r="J7775" s="6">
        <v>2.586215327914323</v>
      </c>
      <c r="K7775" s="6">
        <f t="shared" si="121"/>
        <v>0</v>
      </c>
    </row>
    <row r="7776" spans="1:11" x14ac:dyDescent="0.35">
      <c r="A7776" t="s">
        <v>20</v>
      </c>
      <c r="B7776" t="s">
        <v>17</v>
      </c>
      <c r="C7776" s="3" t="s">
        <v>4</v>
      </c>
      <c r="D7776" s="3">
        <v>11</v>
      </c>
      <c r="E7776" s="3">
        <v>20</v>
      </c>
      <c r="F7776" s="3">
        <v>22</v>
      </c>
      <c r="G7776" s="3">
        <v>0</v>
      </c>
      <c r="H7776" s="6">
        <f>INDEX('Sample Customer Count'!$B$3:$B$14,MATCH('KU Gen'!D7776,'Sample Customer Count'!$A$3:$A$14,0))</f>
        <v>40</v>
      </c>
      <c r="I7776" s="6">
        <v>255</v>
      </c>
      <c r="J7776" s="6">
        <v>2.586215327914323</v>
      </c>
      <c r="K7776" s="6">
        <f t="shared" si="121"/>
        <v>0</v>
      </c>
    </row>
    <row r="7777" spans="1:11" x14ac:dyDescent="0.35">
      <c r="A7777" t="s">
        <v>20</v>
      </c>
      <c r="B7777" t="s">
        <v>17</v>
      </c>
      <c r="C7777" s="3" t="s">
        <v>4</v>
      </c>
      <c r="D7777" s="3">
        <v>11</v>
      </c>
      <c r="E7777" s="3">
        <v>20</v>
      </c>
      <c r="F7777" s="3">
        <v>23</v>
      </c>
      <c r="G7777" s="3">
        <v>0</v>
      </c>
      <c r="H7777" s="6">
        <f>INDEX('Sample Customer Count'!$B$3:$B$14,MATCH('KU Gen'!D7777,'Sample Customer Count'!$A$3:$A$14,0))</f>
        <v>40</v>
      </c>
      <c r="I7777" s="6">
        <v>255</v>
      </c>
      <c r="J7777" s="6">
        <v>2.586215327914323</v>
      </c>
      <c r="K7777" s="6">
        <f t="shared" si="121"/>
        <v>0</v>
      </c>
    </row>
    <row r="7778" spans="1:11" x14ac:dyDescent="0.35">
      <c r="A7778" t="s">
        <v>20</v>
      </c>
      <c r="B7778" t="s">
        <v>17</v>
      </c>
      <c r="C7778" s="3" t="s">
        <v>4</v>
      </c>
      <c r="D7778" s="3">
        <v>11</v>
      </c>
      <c r="E7778" s="3">
        <v>21</v>
      </c>
      <c r="F7778" s="3">
        <v>0</v>
      </c>
      <c r="G7778" s="3">
        <v>0</v>
      </c>
      <c r="H7778" s="6">
        <f>INDEX('Sample Customer Count'!$B$3:$B$14,MATCH('KU Gen'!D7778,'Sample Customer Count'!$A$3:$A$14,0))</f>
        <v>40</v>
      </c>
      <c r="I7778" s="6">
        <v>255</v>
      </c>
      <c r="J7778" s="6">
        <v>2.586215327914323</v>
      </c>
      <c r="K7778" s="6">
        <f t="shared" si="121"/>
        <v>0</v>
      </c>
    </row>
    <row r="7779" spans="1:11" x14ac:dyDescent="0.35">
      <c r="A7779" t="s">
        <v>20</v>
      </c>
      <c r="B7779" t="s">
        <v>17</v>
      </c>
      <c r="C7779" s="3" t="s">
        <v>4</v>
      </c>
      <c r="D7779" s="3">
        <v>11</v>
      </c>
      <c r="E7779" s="3">
        <v>21</v>
      </c>
      <c r="F7779" s="3">
        <v>1</v>
      </c>
      <c r="G7779" s="3">
        <v>0</v>
      </c>
      <c r="H7779" s="6">
        <f>INDEX('Sample Customer Count'!$B$3:$B$14,MATCH('KU Gen'!D7779,'Sample Customer Count'!$A$3:$A$14,0))</f>
        <v>40</v>
      </c>
      <c r="I7779" s="6">
        <v>255</v>
      </c>
      <c r="J7779" s="6">
        <v>2.586215327914323</v>
      </c>
      <c r="K7779" s="6">
        <f t="shared" si="121"/>
        <v>0</v>
      </c>
    </row>
    <row r="7780" spans="1:11" x14ac:dyDescent="0.35">
      <c r="A7780" t="s">
        <v>20</v>
      </c>
      <c r="B7780" t="s">
        <v>17</v>
      </c>
      <c r="C7780" s="3" t="s">
        <v>4</v>
      </c>
      <c r="D7780" s="3">
        <v>11</v>
      </c>
      <c r="E7780" s="3">
        <v>21</v>
      </c>
      <c r="F7780" s="3">
        <v>2</v>
      </c>
      <c r="G7780" s="3">
        <v>0</v>
      </c>
      <c r="H7780" s="6">
        <f>INDEX('Sample Customer Count'!$B$3:$B$14,MATCH('KU Gen'!D7780,'Sample Customer Count'!$A$3:$A$14,0))</f>
        <v>40</v>
      </c>
      <c r="I7780" s="6">
        <v>255</v>
      </c>
      <c r="J7780" s="6">
        <v>2.586215327914323</v>
      </c>
      <c r="K7780" s="6">
        <f t="shared" si="121"/>
        <v>0</v>
      </c>
    </row>
    <row r="7781" spans="1:11" x14ac:dyDescent="0.35">
      <c r="A7781" t="s">
        <v>20</v>
      </c>
      <c r="B7781" t="s">
        <v>17</v>
      </c>
      <c r="C7781" s="3" t="s">
        <v>4</v>
      </c>
      <c r="D7781" s="3">
        <v>11</v>
      </c>
      <c r="E7781" s="3">
        <v>21</v>
      </c>
      <c r="F7781" s="3">
        <v>3</v>
      </c>
      <c r="G7781" s="3">
        <v>0</v>
      </c>
      <c r="H7781" s="6">
        <f>INDEX('Sample Customer Count'!$B$3:$B$14,MATCH('KU Gen'!D7781,'Sample Customer Count'!$A$3:$A$14,0))</f>
        <v>40</v>
      </c>
      <c r="I7781" s="6">
        <v>255</v>
      </c>
      <c r="J7781" s="6">
        <v>2.586215327914323</v>
      </c>
      <c r="K7781" s="6">
        <f t="shared" si="121"/>
        <v>0</v>
      </c>
    </row>
    <row r="7782" spans="1:11" x14ac:dyDescent="0.35">
      <c r="A7782" t="s">
        <v>20</v>
      </c>
      <c r="B7782" t="s">
        <v>17</v>
      </c>
      <c r="C7782" s="3" t="s">
        <v>4</v>
      </c>
      <c r="D7782" s="3">
        <v>11</v>
      </c>
      <c r="E7782" s="3">
        <v>21</v>
      </c>
      <c r="F7782" s="3">
        <v>4</v>
      </c>
      <c r="G7782" s="3">
        <v>0</v>
      </c>
      <c r="H7782" s="6">
        <f>INDEX('Sample Customer Count'!$B$3:$B$14,MATCH('KU Gen'!D7782,'Sample Customer Count'!$A$3:$A$14,0))</f>
        <v>40</v>
      </c>
      <c r="I7782" s="6">
        <v>255</v>
      </c>
      <c r="J7782" s="6">
        <v>2.586215327914323</v>
      </c>
      <c r="K7782" s="6">
        <f t="shared" si="121"/>
        <v>0</v>
      </c>
    </row>
    <row r="7783" spans="1:11" x14ac:dyDescent="0.35">
      <c r="A7783" t="s">
        <v>20</v>
      </c>
      <c r="B7783" t="s">
        <v>17</v>
      </c>
      <c r="C7783" s="3" t="s">
        <v>4</v>
      </c>
      <c r="D7783" s="3">
        <v>11</v>
      </c>
      <c r="E7783" s="3">
        <v>21</v>
      </c>
      <c r="F7783" s="3">
        <v>5</v>
      </c>
      <c r="G7783" s="3">
        <v>0</v>
      </c>
      <c r="H7783" s="6">
        <f>INDEX('Sample Customer Count'!$B$3:$B$14,MATCH('KU Gen'!D7783,'Sample Customer Count'!$A$3:$A$14,0))</f>
        <v>40</v>
      </c>
      <c r="I7783" s="6">
        <v>255</v>
      </c>
      <c r="J7783" s="6">
        <v>2.586215327914323</v>
      </c>
      <c r="K7783" s="6">
        <f t="shared" si="121"/>
        <v>0</v>
      </c>
    </row>
    <row r="7784" spans="1:11" x14ac:dyDescent="0.35">
      <c r="A7784" t="s">
        <v>20</v>
      </c>
      <c r="B7784" t="s">
        <v>17</v>
      </c>
      <c r="C7784" s="3" t="s">
        <v>4</v>
      </c>
      <c r="D7784" s="3">
        <v>11</v>
      </c>
      <c r="E7784" s="3">
        <v>21</v>
      </c>
      <c r="F7784" s="3">
        <v>6</v>
      </c>
      <c r="G7784" s="3">
        <v>0</v>
      </c>
      <c r="H7784" s="6">
        <f>INDEX('Sample Customer Count'!$B$3:$B$14,MATCH('KU Gen'!D7784,'Sample Customer Count'!$A$3:$A$14,0))</f>
        <v>40</v>
      </c>
      <c r="I7784" s="6">
        <v>255</v>
      </c>
      <c r="J7784" s="6">
        <v>2.586215327914323</v>
      </c>
      <c r="K7784" s="6">
        <f t="shared" si="121"/>
        <v>0</v>
      </c>
    </row>
    <row r="7785" spans="1:11" x14ac:dyDescent="0.35">
      <c r="A7785" t="s">
        <v>20</v>
      </c>
      <c r="B7785" t="s">
        <v>17</v>
      </c>
      <c r="C7785" s="3" t="s">
        <v>4</v>
      </c>
      <c r="D7785" s="3">
        <v>11</v>
      </c>
      <c r="E7785" s="3">
        <v>21</v>
      </c>
      <c r="F7785" s="3">
        <v>7</v>
      </c>
      <c r="G7785" s="3">
        <v>0</v>
      </c>
      <c r="H7785" s="6">
        <f>INDEX('Sample Customer Count'!$B$3:$B$14,MATCH('KU Gen'!D7785,'Sample Customer Count'!$A$3:$A$14,0))</f>
        <v>40</v>
      </c>
      <c r="I7785" s="6">
        <v>255</v>
      </c>
      <c r="J7785" s="6">
        <v>2.586215327914323</v>
      </c>
      <c r="K7785" s="6">
        <f t="shared" si="121"/>
        <v>0</v>
      </c>
    </row>
    <row r="7786" spans="1:11" x14ac:dyDescent="0.35">
      <c r="A7786" t="s">
        <v>20</v>
      </c>
      <c r="B7786" t="s">
        <v>17</v>
      </c>
      <c r="C7786" s="3" t="s">
        <v>4</v>
      </c>
      <c r="D7786" s="3">
        <v>11</v>
      </c>
      <c r="E7786" s="3">
        <v>21</v>
      </c>
      <c r="F7786" s="3">
        <v>8</v>
      </c>
      <c r="G7786" s="3">
        <v>0.96950000000000003</v>
      </c>
      <c r="H7786" s="6">
        <f>INDEX('Sample Customer Count'!$B$3:$B$14,MATCH('KU Gen'!D7786,'Sample Customer Count'!$A$3:$A$14,0))</f>
        <v>40</v>
      </c>
      <c r="I7786" s="6">
        <v>255</v>
      </c>
      <c r="J7786" s="6">
        <v>2.586215327914323</v>
      </c>
      <c r="K7786" s="6">
        <f t="shared" si="121"/>
        <v>15.984265472632467</v>
      </c>
    </row>
    <row r="7787" spans="1:11" x14ac:dyDescent="0.35">
      <c r="A7787" t="s">
        <v>20</v>
      </c>
      <c r="B7787" t="s">
        <v>17</v>
      </c>
      <c r="C7787" s="3" t="s">
        <v>4</v>
      </c>
      <c r="D7787" s="3">
        <v>11</v>
      </c>
      <c r="E7787" s="3">
        <v>21</v>
      </c>
      <c r="F7787" s="3">
        <v>9</v>
      </c>
      <c r="G7787" s="3">
        <v>7.4804000000000004</v>
      </c>
      <c r="H7787" s="6">
        <f>INDEX('Sample Customer Count'!$B$3:$B$14,MATCH('KU Gen'!D7787,'Sample Customer Count'!$A$3:$A$14,0))</f>
        <v>40</v>
      </c>
      <c r="I7787" s="6">
        <v>255</v>
      </c>
      <c r="J7787" s="6">
        <v>2.586215327914323</v>
      </c>
      <c r="K7787" s="6">
        <f t="shared" si="121"/>
        <v>123.33027276068067</v>
      </c>
    </row>
    <row r="7788" spans="1:11" x14ac:dyDescent="0.35">
      <c r="A7788" t="s">
        <v>20</v>
      </c>
      <c r="B7788" t="s">
        <v>17</v>
      </c>
      <c r="C7788" s="3" t="s">
        <v>4</v>
      </c>
      <c r="D7788" s="3">
        <v>11</v>
      </c>
      <c r="E7788" s="3">
        <v>21</v>
      </c>
      <c r="F7788" s="3">
        <v>10</v>
      </c>
      <c r="G7788" s="3">
        <v>4.8878000000000004</v>
      </c>
      <c r="H7788" s="6">
        <f>INDEX('Sample Customer Count'!$B$3:$B$14,MATCH('KU Gen'!D7788,'Sample Customer Count'!$A$3:$A$14,0))</f>
        <v>40</v>
      </c>
      <c r="I7788" s="6">
        <v>255</v>
      </c>
      <c r="J7788" s="6">
        <v>2.586215327914323</v>
      </c>
      <c r="K7788" s="6">
        <f t="shared" si="121"/>
        <v>80.585758408595126</v>
      </c>
    </row>
    <row r="7789" spans="1:11" x14ac:dyDescent="0.35">
      <c r="A7789" t="s">
        <v>20</v>
      </c>
      <c r="B7789" t="s">
        <v>17</v>
      </c>
      <c r="C7789" s="3" t="s">
        <v>4</v>
      </c>
      <c r="D7789" s="3">
        <v>11</v>
      </c>
      <c r="E7789" s="3">
        <v>21</v>
      </c>
      <c r="F7789" s="3">
        <v>11</v>
      </c>
      <c r="G7789" s="3">
        <v>2.1741999999999999</v>
      </c>
      <c r="H7789" s="6">
        <f>INDEX('Sample Customer Count'!$B$3:$B$14,MATCH('KU Gen'!D7789,'Sample Customer Count'!$A$3:$A$14,0))</f>
        <v>40</v>
      </c>
      <c r="I7789" s="6">
        <v>255</v>
      </c>
      <c r="J7789" s="6">
        <v>2.586215327914323</v>
      </c>
      <c r="K7789" s="6">
        <f t="shared" si="121"/>
        <v>35.846302207939665</v>
      </c>
    </row>
    <row r="7790" spans="1:11" x14ac:dyDescent="0.35">
      <c r="A7790" t="s">
        <v>20</v>
      </c>
      <c r="B7790" t="s">
        <v>17</v>
      </c>
      <c r="C7790" s="3" t="s">
        <v>4</v>
      </c>
      <c r="D7790" s="3">
        <v>11</v>
      </c>
      <c r="E7790" s="3">
        <v>21</v>
      </c>
      <c r="F7790" s="3">
        <v>12</v>
      </c>
      <c r="G7790" s="3">
        <v>12.7136</v>
      </c>
      <c r="H7790" s="6">
        <f>INDEX('Sample Customer Count'!$B$3:$B$14,MATCH('KU Gen'!D7790,'Sample Customer Count'!$A$3:$A$14,0))</f>
        <v>40</v>
      </c>
      <c r="I7790" s="6">
        <v>255</v>
      </c>
      <c r="J7790" s="6">
        <v>2.586215327914323</v>
      </c>
      <c r="K7790" s="6">
        <f t="shared" si="121"/>
        <v>209.61068335519352</v>
      </c>
    </row>
    <row r="7791" spans="1:11" x14ac:dyDescent="0.35">
      <c r="A7791" t="s">
        <v>20</v>
      </c>
      <c r="B7791" t="s">
        <v>17</v>
      </c>
      <c r="C7791" s="3" t="s">
        <v>4</v>
      </c>
      <c r="D7791" s="3">
        <v>11</v>
      </c>
      <c r="E7791" s="3">
        <v>21</v>
      </c>
      <c r="F7791" s="3">
        <v>13</v>
      </c>
      <c r="G7791" s="3">
        <v>21.3004</v>
      </c>
      <c r="H7791" s="6">
        <f>INDEX('Sample Customer Count'!$B$3:$B$14,MATCH('KU Gen'!D7791,'Sample Customer Count'!$A$3:$A$14,0))</f>
        <v>40</v>
      </c>
      <c r="I7791" s="6">
        <v>255</v>
      </c>
      <c r="J7791" s="6">
        <v>2.586215327914323</v>
      </c>
      <c r="K7791" s="6">
        <f t="shared" si="121"/>
        <v>351.18230868825231</v>
      </c>
    </row>
    <row r="7792" spans="1:11" x14ac:dyDescent="0.35">
      <c r="A7792" t="s">
        <v>20</v>
      </c>
      <c r="B7792" t="s">
        <v>17</v>
      </c>
      <c r="C7792" s="3" t="s">
        <v>4</v>
      </c>
      <c r="D7792" s="3">
        <v>11</v>
      </c>
      <c r="E7792" s="3">
        <v>21</v>
      </c>
      <c r="F7792" s="3">
        <v>14</v>
      </c>
      <c r="G7792" s="3">
        <v>9.9045000000000005</v>
      </c>
      <c r="H7792" s="6">
        <f>INDEX('Sample Customer Count'!$B$3:$B$14,MATCH('KU Gen'!D7792,'Sample Customer Count'!$A$3:$A$14,0))</f>
        <v>40</v>
      </c>
      <c r="I7792" s="6">
        <v>255</v>
      </c>
      <c r="J7792" s="6">
        <v>2.586215327914323</v>
      </c>
      <c r="K7792" s="6">
        <f t="shared" si="121"/>
        <v>163.29670693521226</v>
      </c>
    </row>
    <row r="7793" spans="1:11" x14ac:dyDescent="0.35">
      <c r="A7793" t="s">
        <v>20</v>
      </c>
      <c r="B7793" t="s">
        <v>17</v>
      </c>
      <c r="C7793" s="3" t="s">
        <v>4</v>
      </c>
      <c r="D7793" s="3">
        <v>11</v>
      </c>
      <c r="E7793" s="3">
        <v>21</v>
      </c>
      <c r="F7793" s="3">
        <v>15</v>
      </c>
      <c r="G7793" s="3">
        <v>3.7920000000000003</v>
      </c>
      <c r="H7793" s="6">
        <f>INDEX('Sample Customer Count'!$B$3:$B$14,MATCH('KU Gen'!D7793,'Sample Customer Count'!$A$3:$A$14,0))</f>
        <v>40</v>
      </c>
      <c r="I7793" s="6">
        <v>255</v>
      </c>
      <c r="J7793" s="6">
        <v>2.586215327914323</v>
      </c>
      <c r="K7793" s="6">
        <f t="shared" si="121"/>
        <v>62.519169337000839</v>
      </c>
    </row>
    <row r="7794" spans="1:11" x14ac:dyDescent="0.35">
      <c r="A7794" t="s">
        <v>20</v>
      </c>
      <c r="B7794" t="s">
        <v>17</v>
      </c>
      <c r="C7794" s="3" t="s">
        <v>4</v>
      </c>
      <c r="D7794" s="3">
        <v>11</v>
      </c>
      <c r="E7794" s="3">
        <v>21</v>
      </c>
      <c r="F7794" s="3">
        <v>16</v>
      </c>
      <c r="G7794" s="3">
        <v>4.9200000000000001E-2</v>
      </c>
      <c r="H7794" s="6">
        <f>INDEX('Sample Customer Count'!$B$3:$B$14,MATCH('KU Gen'!D7794,'Sample Customer Count'!$A$3:$A$14,0))</f>
        <v>40</v>
      </c>
      <c r="I7794" s="6">
        <v>255</v>
      </c>
      <c r="J7794" s="6">
        <v>2.586215327914323</v>
      </c>
      <c r="K7794" s="6">
        <f t="shared" si="121"/>
        <v>0.81116643760032736</v>
      </c>
    </row>
    <row r="7795" spans="1:11" x14ac:dyDescent="0.35">
      <c r="A7795" t="s">
        <v>20</v>
      </c>
      <c r="B7795" t="s">
        <v>17</v>
      </c>
      <c r="C7795" s="3" t="s">
        <v>4</v>
      </c>
      <c r="D7795" s="3">
        <v>11</v>
      </c>
      <c r="E7795" s="3">
        <v>21</v>
      </c>
      <c r="F7795" s="3">
        <v>17</v>
      </c>
      <c r="G7795" s="3">
        <v>0</v>
      </c>
      <c r="H7795" s="6">
        <f>INDEX('Sample Customer Count'!$B$3:$B$14,MATCH('KU Gen'!D7795,'Sample Customer Count'!$A$3:$A$14,0))</f>
        <v>40</v>
      </c>
      <c r="I7795" s="6">
        <v>255</v>
      </c>
      <c r="J7795" s="6">
        <v>2.586215327914323</v>
      </c>
      <c r="K7795" s="6">
        <f t="shared" si="121"/>
        <v>0</v>
      </c>
    </row>
    <row r="7796" spans="1:11" x14ac:dyDescent="0.35">
      <c r="A7796" t="s">
        <v>20</v>
      </c>
      <c r="B7796" t="s">
        <v>17</v>
      </c>
      <c r="C7796" s="3" t="s">
        <v>4</v>
      </c>
      <c r="D7796" s="3">
        <v>11</v>
      </c>
      <c r="E7796" s="3">
        <v>21</v>
      </c>
      <c r="F7796" s="3">
        <v>18</v>
      </c>
      <c r="G7796" s="3">
        <v>0</v>
      </c>
      <c r="H7796" s="6">
        <f>INDEX('Sample Customer Count'!$B$3:$B$14,MATCH('KU Gen'!D7796,'Sample Customer Count'!$A$3:$A$14,0))</f>
        <v>40</v>
      </c>
      <c r="I7796" s="6">
        <v>255</v>
      </c>
      <c r="J7796" s="6">
        <v>2.586215327914323</v>
      </c>
      <c r="K7796" s="6">
        <f t="shared" si="121"/>
        <v>0</v>
      </c>
    </row>
    <row r="7797" spans="1:11" x14ac:dyDescent="0.35">
      <c r="A7797" t="s">
        <v>20</v>
      </c>
      <c r="B7797" t="s">
        <v>17</v>
      </c>
      <c r="C7797" s="3" t="s">
        <v>4</v>
      </c>
      <c r="D7797" s="3">
        <v>11</v>
      </c>
      <c r="E7797" s="3">
        <v>21</v>
      </c>
      <c r="F7797" s="3">
        <v>19</v>
      </c>
      <c r="G7797" s="3">
        <v>0</v>
      </c>
      <c r="H7797" s="6">
        <f>INDEX('Sample Customer Count'!$B$3:$B$14,MATCH('KU Gen'!D7797,'Sample Customer Count'!$A$3:$A$14,0))</f>
        <v>40</v>
      </c>
      <c r="I7797" s="6">
        <v>255</v>
      </c>
      <c r="J7797" s="6">
        <v>2.586215327914323</v>
      </c>
      <c r="K7797" s="6">
        <f t="shared" si="121"/>
        <v>0</v>
      </c>
    </row>
    <row r="7798" spans="1:11" x14ac:dyDescent="0.35">
      <c r="A7798" t="s">
        <v>20</v>
      </c>
      <c r="B7798" t="s">
        <v>17</v>
      </c>
      <c r="C7798" s="3" t="s">
        <v>4</v>
      </c>
      <c r="D7798" s="3">
        <v>11</v>
      </c>
      <c r="E7798" s="3">
        <v>21</v>
      </c>
      <c r="F7798" s="3">
        <v>20</v>
      </c>
      <c r="G7798" s="3">
        <v>0</v>
      </c>
      <c r="H7798" s="6">
        <f>INDEX('Sample Customer Count'!$B$3:$B$14,MATCH('KU Gen'!D7798,'Sample Customer Count'!$A$3:$A$14,0))</f>
        <v>40</v>
      </c>
      <c r="I7798" s="6">
        <v>255</v>
      </c>
      <c r="J7798" s="6">
        <v>2.586215327914323</v>
      </c>
      <c r="K7798" s="6">
        <f t="shared" si="121"/>
        <v>0</v>
      </c>
    </row>
    <row r="7799" spans="1:11" x14ac:dyDescent="0.35">
      <c r="A7799" t="s">
        <v>20</v>
      </c>
      <c r="B7799" t="s">
        <v>17</v>
      </c>
      <c r="C7799" s="3" t="s">
        <v>4</v>
      </c>
      <c r="D7799" s="3">
        <v>11</v>
      </c>
      <c r="E7799" s="3">
        <v>21</v>
      </c>
      <c r="F7799" s="3">
        <v>21</v>
      </c>
      <c r="G7799" s="3">
        <v>0</v>
      </c>
      <c r="H7799" s="6">
        <f>INDEX('Sample Customer Count'!$B$3:$B$14,MATCH('KU Gen'!D7799,'Sample Customer Count'!$A$3:$A$14,0))</f>
        <v>40</v>
      </c>
      <c r="I7799" s="6">
        <v>255</v>
      </c>
      <c r="J7799" s="6">
        <v>2.586215327914323</v>
      </c>
      <c r="K7799" s="6">
        <f t="shared" si="121"/>
        <v>0</v>
      </c>
    </row>
    <row r="7800" spans="1:11" x14ac:dyDescent="0.35">
      <c r="A7800" t="s">
        <v>20</v>
      </c>
      <c r="B7800" t="s">
        <v>17</v>
      </c>
      <c r="C7800" s="3" t="s">
        <v>4</v>
      </c>
      <c r="D7800" s="3">
        <v>11</v>
      </c>
      <c r="E7800" s="3">
        <v>21</v>
      </c>
      <c r="F7800" s="3">
        <v>22</v>
      </c>
      <c r="G7800" s="3">
        <v>0</v>
      </c>
      <c r="H7800" s="6">
        <f>INDEX('Sample Customer Count'!$B$3:$B$14,MATCH('KU Gen'!D7800,'Sample Customer Count'!$A$3:$A$14,0))</f>
        <v>40</v>
      </c>
      <c r="I7800" s="6">
        <v>255</v>
      </c>
      <c r="J7800" s="6">
        <v>2.586215327914323</v>
      </c>
      <c r="K7800" s="6">
        <f t="shared" si="121"/>
        <v>0</v>
      </c>
    </row>
    <row r="7801" spans="1:11" x14ac:dyDescent="0.35">
      <c r="A7801" t="s">
        <v>20</v>
      </c>
      <c r="B7801" t="s">
        <v>17</v>
      </c>
      <c r="C7801" s="3" t="s">
        <v>4</v>
      </c>
      <c r="D7801" s="3">
        <v>11</v>
      </c>
      <c r="E7801" s="3">
        <v>21</v>
      </c>
      <c r="F7801" s="3">
        <v>23</v>
      </c>
      <c r="G7801" s="3">
        <v>0</v>
      </c>
      <c r="H7801" s="6">
        <f>INDEX('Sample Customer Count'!$B$3:$B$14,MATCH('KU Gen'!D7801,'Sample Customer Count'!$A$3:$A$14,0))</f>
        <v>40</v>
      </c>
      <c r="I7801" s="6">
        <v>255</v>
      </c>
      <c r="J7801" s="6">
        <v>2.586215327914323</v>
      </c>
      <c r="K7801" s="6">
        <f t="shared" si="121"/>
        <v>0</v>
      </c>
    </row>
    <row r="7802" spans="1:11" x14ac:dyDescent="0.35">
      <c r="A7802" t="s">
        <v>14</v>
      </c>
      <c r="B7802" t="s">
        <v>17</v>
      </c>
      <c r="C7802" s="3" t="s">
        <v>4</v>
      </c>
      <c r="D7802" s="3">
        <v>11</v>
      </c>
      <c r="E7802" s="3">
        <v>22</v>
      </c>
      <c r="F7802" s="3">
        <v>0</v>
      </c>
      <c r="G7802" s="3">
        <v>0</v>
      </c>
      <c r="H7802" s="6">
        <f>INDEX('Sample Customer Count'!$B$3:$B$14,MATCH('KU Gen'!D7802,'Sample Customer Count'!$A$3:$A$14,0))</f>
        <v>40</v>
      </c>
      <c r="I7802" s="6">
        <v>255</v>
      </c>
      <c r="J7802" s="6">
        <v>2.586215327914323</v>
      </c>
      <c r="K7802" s="6">
        <f t="shared" si="121"/>
        <v>0</v>
      </c>
    </row>
    <row r="7803" spans="1:11" x14ac:dyDescent="0.35">
      <c r="A7803" t="s">
        <v>14</v>
      </c>
      <c r="B7803" t="s">
        <v>17</v>
      </c>
      <c r="C7803" s="3" t="s">
        <v>4</v>
      </c>
      <c r="D7803" s="3">
        <v>11</v>
      </c>
      <c r="E7803" s="3">
        <v>22</v>
      </c>
      <c r="F7803" s="3">
        <v>1</v>
      </c>
      <c r="G7803" s="3">
        <v>0</v>
      </c>
      <c r="H7803" s="6">
        <f>INDEX('Sample Customer Count'!$B$3:$B$14,MATCH('KU Gen'!D7803,'Sample Customer Count'!$A$3:$A$14,0))</f>
        <v>40</v>
      </c>
      <c r="I7803" s="6">
        <v>255</v>
      </c>
      <c r="J7803" s="6">
        <v>2.586215327914323</v>
      </c>
      <c r="K7803" s="6">
        <f t="shared" si="121"/>
        <v>0</v>
      </c>
    </row>
    <row r="7804" spans="1:11" x14ac:dyDescent="0.35">
      <c r="A7804" t="s">
        <v>14</v>
      </c>
      <c r="B7804" t="s">
        <v>17</v>
      </c>
      <c r="C7804" s="3" t="s">
        <v>4</v>
      </c>
      <c r="D7804" s="3">
        <v>11</v>
      </c>
      <c r="E7804" s="3">
        <v>22</v>
      </c>
      <c r="F7804" s="3">
        <v>2</v>
      </c>
      <c r="G7804" s="3">
        <v>2E-3</v>
      </c>
      <c r="H7804" s="6">
        <f>INDEX('Sample Customer Count'!$B$3:$B$14,MATCH('KU Gen'!D7804,'Sample Customer Count'!$A$3:$A$14,0))</f>
        <v>40</v>
      </c>
      <c r="I7804" s="6">
        <v>255</v>
      </c>
      <c r="J7804" s="6">
        <v>2.586215327914323</v>
      </c>
      <c r="K7804" s="6">
        <f t="shared" si="121"/>
        <v>3.2974245430907614E-2</v>
      </c>
    </row>
    <row r="7805" spans="1:11" x14ac:dyDescent="0.35">
      <c r="A7805" t="s">
        <v>14</v>
      </c>
      <c r="B7805" t="s">
        <v>17</v>
      </c>
      <c r="C7805" s="3" t="s">
        <v>4</v>
      </c>
      <c r="D7805" s="3">
        <v>11</v>
      </c>
      <c r="E7805" s="3">
        <v>22</v>
      </c>
      <c r="F7805" s="3">
        <v>3</v>
      </c>
      <c r="G7805" s="3">
        <v>0</v>
      </c>
      <c r="H7805" s="6">
        <f>INDEX('Sample Customer Count'!$B$3:$B$14,MATCH('KU Gen'!D7805,'Sample Customer Count'!$A$3:$A$14,0))</f>
        <v>40</v>
      </c>
      <c r="I7805" s="6">
        <v>255</v>
      </c>
      <c r="J7805" s="6">
        <v>2.586215327914323</v>
      </c>
      <c r="K7805" s="6">
        <f t="shared" si="121"/>
        <v>0</v>
      </c>
    </row>
    <row r="7806" spans="1:11" x14ac:dyDescent="0.35">
      <c r="A7806" t="s">
        <v>14</v>
      </c>
      <c r="B7806" t="s">
        <v>17</v>
      </c>
      <c r="C7806" s="3" t="s">
        <v>4</v>
      </c>
      <c r="D7806" s="3">
        <v>11</v>
      </c>
      <c r="E7806" s="3">
        <v>22</v>
      </c>
      <c r="F7806" s="3">
        <v>4</v>
      </c>
      <c r="G7806" s="3">
        <v>0</v>
      </c>
      <c r="H7806" s="6">
        <f>INDEX('Sample Customer Count'!$B$3:$B$14,MATCH('KU Gen'!D7806,'Sample Customer Count'!$A$3:$A$14,0))</f>
        <v>40</v>
      </c>
      <c r="I7806" s="6">
        <v>255</v>
      </c>
      <c r="J7806" s="6">
        <v>2.586215327914323</v>
      </c>
      <c r="K7806" s="6">
        <f t="shared" si="121"/>
        <v>0</v>
      </c>
    </row>
    <row r="7807" spans="1:11" x14ac:dyDescent="0.35">
      <c r="A7807" t="s">
        <v>14</v>
      </c>
      <c r="B7807" t="s">
        <v>17</v>
      </c>
      <c r="C7807" s="3" t="s">
        <v>4</v>
      </c>
      <c r="D7807" s="3">
        <v>11</v>
      </c>
      <c r="E7807" s="3">
        <v>22</v>
      </c>
      <c r="F7807" s="3">
        <v>5</v>
      </c>
      <c r="G7807" s="3">
        <v>0</v>
      </c>
      <c r="H7807" s="6">
        <f>INDEX('Sample Customer Count'!$B$3:$B$14,MATCH('KU Gen'!D7807,'Sample Customer Count'!$A$3:$A$14,0))</f>
        <v>40</v>
      </c>
      <c r="I7807" s="6">
        <v>255</v>
      </c>
      <c r="J7807" s="6">
        <v>2.586215327914323</v>
      </c>
      <c r="K7807" s="6">
        <f t="shared" si="121"/>
        <v>0</v>
      </c>
    </row>
    <row r="7808" spans="1:11" x14ac:dyDescent="0.35">
      <c r="A7808" t="s">
        <v>14</v>
      </c>
      <c r="B7808" t="s">
        <v>17</v>
      </c>
      <c r="C7808" s="3" t="s">
        <v>4</v>
      </c>
      <c r="D7808" s="3">
        <v>11</v>
      </c>
      <c r="E7808" s="3">
        <v>22</v>
      </c>
      <c r="F7808" s="3">
        <v>6</v>
      </c>
      <c r="G7808" s="3">
        <v>0</v>
      </c>
      <c r="H7808" s="6">
        <f>INDEX('Sample Customer Count'!$B$3:$B$14,MATCH('KU Gen'!D7808,'Sample Customer Count'!$A$3:$A$14,0))</f>
        <v>40</v>
      </c>
      <c r="I7808" s="6">
        <v>255</v>
      </c>
      <c r="J7808" s="6">
        <v>2.586215327914323</v>
      </c>
      <c r="K7808" s="6">
        <f t="shared" si="121"/>
        <v>0</v>
      </c>
    </row>
    <row r="7809" spans="1:11" x14ac:dyDescent="0.35">
      <c r="A7809" t="s">
        <v>14</v>
      </c>
      <c r="B7809" t="s">
        <v>17</v>
      </c>
      <c r="C7809" s="3" t="s">
        <v>4</v>
      </c>
      <c r="D7809" s="3">
        <v>11</v>
      </c>
      <c r="E7809" s="3">
        <v>22</v>
      </c>
      <c r="F7809" s="3">
        <v>7</v>
      </c>
      <c r="G7809" s="3">
        <v>0</v>
      </c>
      <c r="H7809" s="6">
        <f>INDEX('Sample Customer Count'!$B$3:$B$14,MATCH('KU Gen'!D7809,'Sample Customer Count'!$A$3:$A$14,0))</f>
        <v>40</v>
      </c>
      <c r="I7809" s="6">
        <v>255</v>
      </c>
      <c r="J7809" s="6">
        <v>2.586215327914323</v>
      </c>
      <c r="K7809" s="6">
        <f t="shared" si="121"/>
        <v>0</v>
      </c>
    </row>
    <row r="7810" spans="1:11" x14ac:dyDescent="0.35">
      <c r="A7810" t="s">
        <v>14</v>
      </c>
      <c r="B7810" t="s">
        <v>17</v>
      </c>
      <c r="C7810" s="3" t="s">
        <v>4</v>
      </c>
      <c r="D7810" s="3">
        <v>11</v>
      </c>
      <c r="E7810" s="3">
        <v>22</v>
      </c>
      <c r="F7810" s="3">
        <v>8</v>
      </c>
      <c r="G7810" s="3">
        <v>0</v>
      </c>
      <c r="H7810" s="6">
        <f>INDEX('Sample Customer Count'!$B$3:$B$14,MATCH('KU Gen'!D7810,'Sample Customer Count'!$A$3:$A$14,0))</f>
        <v>40</v>
      </c>
      <c r="I7810" s="6">
        <v>255</v>
      </c>
      <c r="J7810" s="6">
        <v>2.586215327914323</v>
      </c>
      <c r="K7810" s="6">
        <f t="shared" si="121"/>
        <v>0</v>
      </c>
    </row>
    <row r="7811" spans="1:11" x14ac:dyDescent="0.35">
      <c r="A7811" t="s">
        <v>14</v>
      </c>
      <c r="B7811" t="s">
        <v>17</v>
      </c>
      <c r="C7811" s="3" t="s">
        <v>4</v>
      </c>
      <c r="D7811" s="3">
        <v>11</v>
      </c>
      <c r="E7811" s="3">
        <v>22</v>
      </c>
      <c r="F7811" s="3">
        <v>9</v>
      </c>
      <c r="G7811" s="3">
        <v>0.1176</v>
      </c>
      <c r="H7811" s="6">
        <f>INDEX('Sample Customer Count'!$B$3:$B$14,MATCH('KU Gen'!D7811,'Sample Customer Count'!$A$3:$A$14,0))</f>
        <v>40</v>
      </c>
      <c r="I7811" s="6">
        <v>255</v>
      </c>
      <c r="J7811" s="6">
        <v>2.586215327914323</v>
      </c>
      <c r="K7811" s="6">
        <f t="shared" ref="K7811:K7874" si="122">G7811*((I7811/H7811)*J7811)</f>
        <v>1.9388856313373677</v>
      </c>
    </row>
    <row r="7812" spans="1:11" x14ac:dyDescent="0.35">
      <c r="A7812" t="s">
        <v>14</v>
      </c>
      <c r="B7812" t="s">
        <v>17</v>
      </c>
      <c r="C7812" s="3" t="s">
        <v>4</v>
      </c>
      <c r="D7812" s="3">
        <v>11</v>
      </c>
      <c r="E7812" s="3">
        <v>22</v>
      </c>
      <c r="F7812" s="3">
        <v>10</v>
      </c>
      <c r="G7812" s="3">
        <v>0.30659999999999998</v>
      </c>
      <c r="H7812" s="6">
        <f>INDEX('Sample Customer Count'!$B$3:$B$14,MATCH('KU Gen'!D7812,'Sample Customer Count'!$A$3:$A$14,0))</f>
        <v>40</v>
      </c>
      <c r="I7812" s="6">
        <v>255</v>
      </c>
      <c r="J7812" s="6">
        <v>2.586215327914323</v>
      </c>
      <c r="K7812" s="6">
        <f t="shared" si="122"/>
        <v>5.0549518245581373</v>
      </c>
    </row>
    <row r="7813" spans="1:11" x14ac:dyDescent="0.35">
      <c r="A7813" t="s">
        <v>14</v>
      </c>
      <c r="B7813" t="s">
        <v>17</v>
      </c>
      <c r="C7813" s="3" t="s">
        <v>4</v>
      </c>
      <c r="D7813" s="3">
        <v>11</v>
      </c>
      <c r="E7813" s="3">
        <v>22</v>
      </c>
      <c r="F7813" s="3">
        <v>11</v>
      </c>
      <c r="G7813" s="3">
        <v>2.3243</v>
      </c>
      <c r="H7813" s="6">
        <f>INDEX('Sample Customer Count'!$B$3:$B$14,MATCH('KU Gen'!D7813,'Sample Customer Count'!$A$3:$A$14,0))</f>
        <v>40</v>
      </c>
      <c r="I7813" s="6">
        <v>255</v>
      </c>
      <c r="J7813" s="6">
        <v>2.586215327914323</v>
      </c>
      <c r="K7813" s="6">
        <f t="shared" si="122"/>
        <v>38.321019327529285</v>
      </c>
    </row>
    <row r="7814" spans="1:11" x14ac:dyDescent="0.35">
      <c r="A7814" t="s">
        <v>14</v>
      </c>
      <c r="B7814" t="s">
        <v>17</v>
      </c>
      <c r="C7814" s="3" t="s">
        <v>4</v>
      </c>
      <c r="D7814" s="3">
        <v>11</v>
      </c>
      <c r="E7814" s="3">
        <v>22</v>
      </c>
      <c r="F7814" s="3">
        <v>12</v>
      </c>
      <c r="G7814" s="3">
        <v>9.4717000000000002</v>
      </c>
      <c r="H7814" s="6">
        <f>INDEX('Sample Customer Count'!$B$3:$B$14,MATCH('KU Gen'!D7814,'Sample Customer Count'!$A$3:$A$14,0))</f>
        <v>40</v>
      </c>
      <c r="I7814" s="6">
        <v>255</v>
      </c>
      <c r="J7814" s="6">
        <v>2.586215327914323</v>
      </c>
      <c r="K7814" s="6">
        <f t="shared" si="122"/>
        <v>156.16108022396384</v>
      </c>
    </row>
    <row r="7815" spans="1:11" x14ac:dyDescent="0.35">
      <c r="A7815" t="s">
        <v>14</v>
      </c>
      <c r="B7815" t="s">
        <v>17</v>
      </c>
      <c r="C7815" s="3" t="s">
        <v>4</v>
      </c>
      <c r="D7815" s="3">
        <v>11</v>
      </c>
      <c r="E7815" s="3">
        <v>22</v>
      </c>
      <c r="F7815" s="3">
        <v>13</v>
      </c>
      <c r="G7815" s="3">
        <v>6.5282999999999989</v>
      </c>
      <c r="H7815" s="6">
        <f>INDEX('Sample Customer Count'!$B$3:$B$14,MATCH('KU Gen'!D7815,'Sample Customer Count'!$A$3:$A$14,0))</f>
        <v>40</v>
      </c>
      <c r="I7815" s="6">
        <v>255</v>
      </c>
      <c r="J7815" s="6">
        <v>2.586215327914323</v>
      </c>
      <c r="K7815" s="6">
        <f t="shared" si="122"/>
        <v>107.63288322329707</v>
      </c>
    </row>
    <row r="7816" spans="1:11" x14ac:dyDescent="0.35">
      <c r="A7816" t="s">
        <v>14</v>
      </c>
      <c r="B7816" t="s">
        <v>17</v>
      </c>
      <c r="C7816" s="3" t="s">
        <v>4</v>
      </c>
      <c r="D7816" s="3">
        <v>11</v>
      </c>
      <c r="E7816" s="3">
        <v>22</v>
      </c>
      <c r="F7816" s="3">
        <v>14</v>
      </c>
      <c r="G7816" s="3">
        <v>5.0537000000000001</v>
      </c>
      <c r="H7816" s="6">
        <f>INDEX('Sample Customer Count'!$B$3:$B$14,MATCH('KU Gen'!D7816,'Sample Customer Count'!$A$3:$A$14,0))</f>
        <v>40</v>
      </c>
      <c r="I7816" s="6">
        <v>255</v>
      </c>
      <c r="J7816" s="6">
        <v>2.586215327914323</v>
      </c>
      <c r="K7816" s="6">
        <f t="shared" si="122"/>
        <v>83.320972067088903</v>
      </c>
    </row>
    <row r="7817" spans="1:11" x14ac:dyDescent="0.35">
      <c r="A7817" t="s">
        <v>14</v>
      </c>
      <c r="B7817" t="s">
        <v>17</v>
      </c>
      <c r="C7817" s="3" t="s">
        <v>4</v>
      </c>
      <c r="D7817" s="3">
        <v>11</v>
      </c>
      <c r="E7817" s="3">
        <v>22</v>
      </c>
      <c r="F7817" s="3">
        <v>15</v>
      </c>
      <c r="G7817" s="3">
        <v>1.6382999999999999</v>
      </c>
      <c r="H7817" s="6">
        <f>INDEX('Sample Customer Count'!$B$3:$B$14,MATCH('KU Gen'!D7817,'Sample Customer Count'!$A$3:$A$14,0))</f>
        <v>40</v>
      </c>
      <c r="I7817" s="6">
        <v>255</v>
      </c>
      <c r="J7817" s="6">
        <v>2.586215327914323</v>
      </c>
      <c r="K7817" s="6">
        <f t="shared" si="122"/>
        <v>27.010853144727971</v>
      </c>
    </row>
    <row r="7818" spans="1:11" x14ac:dyDescent="0.35">
      <c r="A7818" t="s">
        <v>14</v>
      </c>
      <c r="B7818" t="s">
        <v>17</v>
      </c>
      <c r="C7818" s="3" t="s">
        <v>4</v>
      </c>
      <c r="D7818" s="3">
        <v>11</v>
      </c>
      <c r="E7818" s="3">
        <v>22</v>
      </c>
      <c r="F7818" s="3">
        <v>16</v>
      </c>
      <c r="G7818" s="3">
        <v>3.9399999999999998E-2</v>
      </c>
      <c r="H7818" s="6">
        <f>INDEX('Sample Customer Count'!$B$3:$B$14,MATCH('KU Gen'!D7818,'Sample Customer Count'!$A$3:$A$14,0))</f>
        <v>40</v>
      </c>
      <c r="I7818" s="6">
        <v>255</v>
      </c>
      <c r="J7818" s="6">
        <v>2.586215327914323</v>
      </c>
      <c r="K7818" s="6">
        <f t="shared" si="122"/>
        <v>0.64959263498887998</v>
      </c>
    </row>
    <row r="7819" spans="1:11" x14ac:dyDescent="0.35">
      <c r="A7819" t="s">
        <v>14</v>
      </c>
      <c r="B7819" t="s">
        <v>17</v>
      </c>
      <c r="C7819" s="3" t="s">
        <v>4</v>
      </c>
      <c r="D7819" s="3">
        <v>11</v>
      </c>
      <c r="E7819" s="3">
        <v>22</v>
      </c>
      <c r="F7819" s="3">
        <v>17</v>
      </c>
      <c r="G7819" s="3">
        <v>0</v>
      </c>
      <c r="H7819" s="6">
        <f>INDEX('Sample Customer Count'!$B$3:$B$14,MATCH('KU Gen'!D7819,'Sample Customer Count'!$A$3:$A$14,0))</f>
        <v>40</v>
      </c>
      <c r="I7819" s="6">
        <v>255</v>
      </c>
      <c r="J7819" s="6">
        <v>2.586215327914323</v>
      </c>
      <c r="K7819" s="6">
        <f t="shared" si="122"/>
        <v>0</v>
      </c>
    </row>
    <row r="7820" spans="1:11" x14ac:dyDescent="0.35">
      <c r="A7820" t="s">
        <v>14</v>
      </c>
      <c r="B7820" t="s">
        <v>17</v>
      </c>
      <c r="C7820" s="3" t="s">
        <v>4</v>
      </c>
      <c r="D7820" s="3">
        <v>11</v>
      </c>
      <c r="E7820" s="3">
        <v>22</v>
      </c>
      <c r="F7820" s="3">
        <v>18</v>
      </c>
      <c r="G7820" s="3">
        <v>0</v>
      </c>
      <c r="H7820" s="6">
        <f>INDEX('Sample Customer Count'!$B$3:$B$14,MATCH('KU Gen'!D7820,'Sample Customer Count'!$A$3:$A$14,0))</f>
        <v>40</v>
      </c>
      <c r="I7820" s="6">
        <v>255</v>
      </c>
      <c r="J7820" s="6">
        <v>2.586215327914323</v>
      </c>
      <c r="K7820" s="6">
        <f t="shared" si="122"/>
        <v>0</v>
      </c>
    </row>
    <row r="7821" spans="1:11" x14ac:dyDescent="0.35">
      <c r="A7821" t="s">
        <v>14</v>
      </c>
      <c r="B7821" t="s">
        <v>17</v>
      </c>
      <c r="C7821" s="3" t="s">
        <v>4</v>
      </c>
      <c r="D7821" s="3">
        <v>11</v>
      </c>
      <c r="E7821" s="3">
        <v>22</v>
      </c>
      <c r="F7821" s="3">
        <v>19</v>
      </c>
      <c r="G7821" s="3">
        <v>0</v>
      </c>
      <c r="H7821" s="6">
        <f>INDEX('Sample Customer Count'!$B$3:$B$14,MATCH('KU Gen'!D7821,'Sample Customer Count'!$A$3:$A$14,0))</f>
        <v>40</v>
      </c>
      <c r="I7821" s="6">
        <v>255</v>
      </c>
      <c r="J7821" s="6">
        <v>2.586215327914323</v>
      </c>
      <c r="K7821" s="6">
        <f t="shared" si="122"/>
        <v>0</v>
      </c>
    </row>
    <row r="7822" spans="1:11" x14ac:dyDescent="0.35">
      <c r="A7822" t="s">
        <v>14</v>
      </c>
      <c r="B7822" t="s">
        <v>17</v>
      </c>
      <c r="C7822" s="3" t="s">
        <v>4</v>
      </c>
      <c r="D7822" s="3">
        <v>11</v>
      </c>
      <c r="E7822" s="3">
        <v>22</v>
      </c>
      <c r="F7822" s="3">
        <v>20</v>
      </c>
      <c r="G7822" s="3">
        <v>0</v>
      </c>
      <c r="H7822" s="6">
        <f>INDEX('Sample Customer Count'!$B$3:$B$14,MATCH('KU Gen'!D7822,'Sample Customer Count'!$A$3:$A$14,0))</f>
        <v>40</v>
      </c>
      <c r="I7822" s="6">
        <v>255</v>
      </c>
      <c r="J7822" s="6">
        <v>2.586215327914323</v>
      </c>
      <c r="K7822" s="6">
        <f t="shared" si="122"/>
        <v>0</v>
      </c>
    </row>
    <row r="7823" spans="1:11" x14ac:dyDescent="0.35">
      <c r="A7823" t="s">
        <v>14</v>
      </c>
      <c r="B7823" t="s">
        <v>17</v>
      </c>
      <c r="C7823" s="3" t="s">
        <v>4</v>
      </c>
      <c r="D7823" s="3">
        <v>11</v>
      </c>
      <c r="E7823" s="3">
        <v>22</v>
      </c>
      <c r="F7823" s="3">
        <v>21</v>
      </c>
      <c r="G7823" s="3">
        <v>0</v>
      </c>
      <c r="H7823" s="6">
        <f>INDEX('Sample Customer Count'!$B$3:$B$14,MATCH('KU Gen'!D7823,'Sample Customer Count'!$A$3:$A$14,0))</f>
        <v>40</v>
      </c>
      <c r="I7823" s="6">
        <v>255</v>
      </c>
      <c r="J7823" s="6">
        <v>2.586215327914323</v>
      </c>
      <c r="K7823" s="6">
        <f t="shared" si="122"/>
        <v>0</v>
      </c>
    </row>
    <row r="7824" spans="1:11" x14ac:dyDescent="0.35">
      <c r="A7824" t="s">
        <v>14</v>
      </c>
      <c r="B7824" t="s">
        <v>17</v>
      </c>
      <c r="C7824" s="3" t="s">
        <v>4</v>
      </c>
      <c r="D7824" s="3">
        <v>11</v>
      </c>
      <c r="E7824" s="3">
        <v>22</v>
      </c>
      <c r="F7824" s="3">
        <v>22</v>
      </c>
      <c r="G7824" s="3">
        <v>0</v>
      </c>
      <c r="H7824" s="6">
        <f>INDEX('Sample Customer Count'!$B$3:$B$14,MATCH('KU Gen'!D7824,'Sample Customer Count'!$A$3:$A$14,0))</f>
        <v>40</v>
      </c>
      <c r="I7824" s="6">
        <v>255</v>
      </c>
      <c r="J7824" s="6">
        <v>2.586215327914323</v>
      </c>
      <c r="K7824" s="6">
        <f t="shared" si="122"/>
        <v>0</v>
      </c>
    </row>
    <row r="7825" spans="1:11" x14ac:dyDescent="0.35">
      <c r="A7825" t="s">
        <v>14</v>
      </c>
      <c r="B7825" t="s">
        <v>17</v>
      </c>
      <c r="C7825" s="3" t="s">
        <v>4</v>
      </c>
      <c r="D7825" s="3">
        <v>11</v>
      </c>
      <c r="E7825" s="3">
        <v>22</v>
      </c>
      <c r="F7825" s="3">
        <v>23</v>
      </c>
      <c r="G7825" s="3">
        <v>0</v>
      </c>
      <c r="H7825" s="6">
        <f>INDEX('Sample Customer Count'!$B$3:$B$14,MATCH('KU Gen'!D7825,'Sample Customer Count'!$A$3:$A$14,0))</f>
        <v>40</v>
      </c>
      <c r="I7825" s="6">
        <v>255</v>
      </c>
      <c r="J7825" s="6">
        <v>2.586215327914323</v>
      </c>
      <c r="K7825" s="6">
        <f t="shared" si="122"/>
        <v>0</v>
      </c>
    </row>
    <row r="7826" spans="1:11" x14ac:dyDescent="0.35">
      <c r="A7826" t="s">
        <v>14</v>
      </c>
      <c r="B7826" t="s">
        <v>17</v>
      </c>
      <c r="C7826" s="3" t="s">
        <v>4</v>
      </c>
      <c r="D7826" s="3">
        <v>11</v>
      </c>
      <c r="E7826" s="3">
        <v>23</v>
      </c>
      <c r="F7826" s="3">
        <v>0</v>
      </c>
      <c r="G7826" s="3">
        <v>0</v>
      </c>
      <c r="H7826" s="6">
        <f>INDEX('Sample Customer Count'!$B$3:$B$14,MATCH('KU Gen'!D7826,'Sample Customer Count'!$A$3:$A$14,0))</f>
        <v>40</v>
      </c>
      <c r="I7826" s="6">
        <v>255</v>
      </c>
      <c r="J7826" s="6">
        <v>2.586215327914323</v>
      </c>
      <c r="K7826" s="6">
        <f t="shared" si="122"/>
        <v>0</v>
      </c>
    </row>
    <row r="7827" spans="1:11" x14ac:dyDescent="0.35">
      <c r="A7827" t="s">
        <v>14</v>
      </c>
      <c r="B7827" t="s">
        <v>17</v>
      </c>
      <c r="C7827" s="3" t="s">
        <v>4</v>
      </c>
      <c r="D7827" s="3">
        <v>11</v>
      </c>
      <c r="E7827" s="3">
        <v>23</v>
      </c>
      <c r="F7827" s="3">
        <v>1</v>
      </c>
      <c r="G7827" s="3">
        <v>0</v>
      </c>
      <c r="H7827" s="6">
        <f>INDEX('Sample Customer Count'!$B$3:$B$14,MATCH('KU Gen'!D7827,'Sample Customer Count'!$A$3:$A$14,0))</f>
        <v>40</v>
      </c>
      <c r="I7827" s="6">
        <v>255</v>
      </c>
      <c r="J7827" s="6">
        <v>2.586215327914323</v>
      </c>
      <c r="K7827" s="6">
        <f t="shared" si="122"/>
        <v>0</v>
      </c>
    </row>
    <row r="7828" spans="1:11" x14ac:dyDescent="0.35">
      <c r="A7828" t="s">
        <v>14</v>
      </c>
      <c r="B7828" t="s">
        <v>17</v>
      </c>
      <c r="C7828" s="3" t="s">
        <v>4</v>
      </c>
      <c r="D7828" s="3">
        <v>11</v>
      </c>
      <c r="E7828" s="3">
        <v>23</v>
      </c>
      <c r="F7828" s="3">
        <v>2</v>
      </c>
      <c r="G7828" s="3">
        <v>0</v>
      </c>
      <c r="H7828" s="6">
        <f>INDEX('Sample Customer Count'!$B$3:$B$14,MATCH('KU Gen'!D7828,'Sample Customer Count'!$A$3:$A$14,0))</f>
        <v>40</v>
      </c>
      <c r="I7828" s="6">
        <v>255</v>
      </c>
      <c r="J7828" s="6">
        <v>2.586215327914323</v>
      </c>
      <c r="K7828" s="6">
        <f t="shared" si="122"/>
        <v>0</v>
      </c>
    </row>
    <row r="7829" spans="1:11" x14ac:dyDescent="0.35">
      <c r="A7829" t="s">
        <v>14</v>
      </c>
      <c r="B7829" t="s">
        <v>17</v>
      </c>
      <c r="C7829" s="3" t="s">
        <v>4</v>
      </c>
      <c r="D7829" s="3">
        <v>11</v>
      </c>
      <c r="E7829" s="3">
        <v>23</v>
      </c>
      <c r="F7829" s="3">
        <v>3</v>
      </c>
      <c r="G7829" s="3">
        <v>0</v>
      </c>
      <c r="H7829" s="6">
        <f>INDEX('Sample Customer Count'!$B$3:$B$14,MATCH('KU Gen'!D7829,'Sample Customer Count'!$A$3:$A$14,0))</f>
        <v>40</v>
      </c>
      <c r="I7829" s="6">
        <v>255</v>
      </c>
      <c r="J7829" s="6">
        <v>2.586215327914323</v>
      </c>
      <c r="K7829" s="6">
        <f t="shared" si="122"/>
        <v>0</v>
      </c>
    </row>
    <row r="7830" spans="1:11" x14ac:dyDescent="0.35">
      <c r="A7830" t="s">
        <v>14</v>
      </c>
      <c r="B7830" t="s">
        <v>17</v>
      </c>
      <c r="C7830" s="3" t="s">
        <v>4</v>
      </c>
      <c r="D7830" s="3">
        <v>11</v>
      </c>
      <c r="E7830" s="3">
        <v>23</v>
      </c>
      <c r="F7830" s="3">
        <v>4</v>
      </c>
      <c r="G7830" s="3">
        <v>0</v>
      </c>
      <c r="H7830" s="6">
        <f>INDEX('Sample Customer Count'!$B$3:$B$14,MATCH('KU Gen'!D7830,'Sample Customer Count'!$A$3:$A$14,0))</f>
        <v>40</v>
      </c>
      <c r="I7830" s="6">
        <v>255</v>
      </c>
      <c r="J7830" s="6">
        <v>2.586215327914323</v>
      </c>
      <c r="K7830" s="6">
        <f t="shared" si="122"/>
        <v>0</v>
      </c>
    </row>
    <row r="7831" spans="1:11" x14ac:dyDescent="0.35">
      <c r="A7831" t="s">
        <v>14</v>
      </c>
      <c r="B7831" t="s">
        <v>17</v>
      </c>
      <c r="C7831" s="3" t="s">
        <v>4</v>
      </c>
      <c r="D7831" s="3">
        <v>11</v>
      </c>
      <c r="E7831" s="3">
        <v>23</v>
      </c>
      <c r="F7831" s="3">
        <v>5</v>
      </c>
      <c r="G7831" s="3">
        <v>0</v>
      </c>
      <c r="H7831" s="6">
        <f>INDEX('Sample Customer Count'!$B$3:$B$14,MATCH('KU Gen'!D7831,'Sample Customer Count'!$A$3:$A$14,0))</f>
        <v>40</v>
      </c>
      <c r="I7831" s="6">
        <v>255</v>
      </c>
      <c r="J7831" s="6">
        <v>2.586215327914323</v>
      </c>
      <c r="K7831" s="6">
        <f t="shared" si="122"/>
        <v>0</v>
      </c>
    </row>
    <row r="7832" spans="1:11" x14ac:dyDescent="0.35">
      <c r="A7832" t="s">
        <v>14</v>
      </c>
      <c r="B7832" t="s">
        <v>17</v>
      </c>
      <c r="C7832" s="3" t="s">
        <v>4</v>
      </c>
      <c r="D7832" s="3">
        <v>11</v>
      </c>
      <c r="E7832" s="3">
        <v>23</v>
      </c>
      <c r="F7832" s="3">
        <v>6</v>
      </c>
      <c r="G7832" s="3">
        <v>0</v>
      </c>
      <c r="H7832" s="6">
        <f>INDEX('Sample Customer Count'!$B$3:$B$14,MATCH('KU Gen'!D7832,'Sample Customer Count'!$A$3:$A$14,0))</f>
        <v>40</v>
      </c>
      <c r="I7832" s="6">
        <v>255</v>
      </c>
      <c r="J7832" s="6">
        <v>2.586215327914323</v>
      </c>
      <c r="K7832" s="6">
        <f t="shared" si="122"/>
        <v>0</v>
      </c>
    </row>
    <row r="7833" spans="1:11" x14ac:dyDescent="0.35">
      <c r="A7833" t="s">
        <v>14</v>
      </c>
      <c r="B7833" t="s">
        <v>17</v>
      </c>
      <c r="C7833" s="3" t="s">
        <v>4</v>
      </c>
      <c r="D7833" s="3">
        <v>11</v>
      </c>
      <c r="E7833" s="3">
        <v>23</v>
      </c>
      <c r="F7833" s="3">
        <v>7</v>
      </c>
      <c r="G7833" s="3">
        <v>0</v>
      </c>
      <c r="H7833" s="6">
        <f>INDEX('Sample Customer Count'!$B$3:$B$14,MATCH('KU Gen'!D7833,'Sample Customer Count'!$A$3:$A$14,0))</f>
        <v>40</v>
      </c>
      <c r="I7833" s="6">
        <v>255</v>
      </c>
      <c r="J7833" s="6">
        <v>2.586215327914323</v>
      </c>
      <c r="K7833" s="6">
        <f t="shared" si="122"/>
        <v>0</v>
      </c>
    </row>
    <row r="7834" spans="1:11" x14ac:dyDescent="0.35">
      <c r="A7834" t="s">
        <v>14</v>
      </c>
      <c r="B7834" t="s">
        <v>17</v>
      </c>
      <c r="C7834" s="3" t="s">
        <v>4</v>
      </c>
      <c r="D7834" s="3">
        <v>11</v>
      </c>
      <c r="E7834" s="3">
        <v>23</v>
      </c>
      <c r="F7834" s="3">
        <v>8</v>
      </c>
      <c r="G7834" s="3">
        <v>8.4600000000000009E-2</v>
      </c>
      <c r="H7834" s="6">
        <f>INDEX('Sample Customer Count'!$B$3:$B$14,MATCH('KU Gen'!D7834,'Sample Customer Count'!$A$3:$A$14,0))</f>
        <v>40</v>
      </c>
      <c r="I7834" s="6">
        <v>255</v>
      </c>
      <c r="J7834" s="6">
        <v>2.586215327914323</v>
      </c>
      <c r="K7834" s="6">
        <f t="shared" si="122"/>
        <v>1.3948105817273924</v>
      </c>
    </row>
    <row r="7835" spans="1:11" x14ac:dyDescent="0.35">
      <c r="A7835" t="s">
        <v>14</v>
      </c>
      <c r="B7835" t="s">
        <v>17</v>
      </c>
      <c r="C7835" s="3" t="s">
        <v>4</v>
      </c>
      <c r="D7835" s="3">
        <v>11</v>
      </c>
      <c r="E7835" s="3">
        <v>23</v>
      </c>
      <c r="F7835" s="3">
        <v>9</v>
      </c>
      <c r="G7835" s="3">
        <v>0.38079999999999997</v>
      </c>
      <c r="H7835" s="6">
        <f>INDEX('Sample Customer Count'!$B$3:$B$14,MATCH('KU Gen'!D7835,'Sample Customer Count'!$A$3:$A$14,0))</f>
        <v>40</v>
      </c>
      <c r="I7835" s="6">
        <v>255</v>
      </c>
      <c r="J7835" s="6">
        <v>2.586215327914323</v>
      </c>
      <c r="K7835" s="6">
        <f t="shared" si="122"/>
        <v>6.2782963300448094</v>
      </c>
    </row>
    <row r="7836" spans="1:11" x14ac:dyDescent="0.35">
      <c r="A7836" t="s">
        <v>14</v>
      </c>
      <c r="B7836" t="s">
        <v>17</v>
      </c>
      <c r="C7836" s="3" t="s">
        <v>4</v>
      </c>
      <c r="D7836" s="3">
        <v>11</v>
      </c>
      <c r="E7836" s="3">
        <v>23</v>
      </c>
      <c r="F7836" s="3">
        <v>10</v>
      </c>
      <c r="G7836" s="3">
        <v>0.6996</v>
      </c>
      <c r="H7836" s="6">
        <f>INDEX('Sample Customer Count'!$B$3:$B$14,MATCH('KU Gen'!D7836,'Sample Customer Count'!$A$3:$A$14,0))</f>
        <v>40</v>
      </c>
      <c r="I7836" s="6">
        <v>255</v>
      </c>
      <c r="J7836" s="6">
        <v>2.586215327914323</v>
      </c>
      <c r="K7836" s="6">
        <f t="shared" si="122"/>
        <v>11.534391051731484</v>
      </c>
    </row>
    <row r="7837" spans="1:11" x14ac:dyDescent="0.35">
      <c r="A7837" t="s">
        <v>14</v>
      </c>
      <c r="B7837" t="s">
        <v>17</v>
      </c>
      <c r="C7837" s="3" t="s">
        <v>4</v>
      </c>
      <c r="D7837" s="3">
        <v>11</v>
      </c>
      <c r="E7837" s="3">
        <v>23</v>
      </c>
      <c r="F7837" s="3">
        <v>11</v>
      </c>
      <c r="G7837" s="3">
        <v>0.61939999999999995</v>
      </c>
      <c r="H7837" s="6">
        <f>INDEX('Sample Customer Count'!$B$3:$B$14,MATCH('KU Gen'!D7837,'Sample Customer Count'!$A$3:$A$14,0))</f>
        <v>40</v>
      </c>
      <c r="I7837" s="6">
        <v>255</v>
      </c>
      <c r="J7837" s="6">
        <v>2.586215327914323</v>
      </c>
      <c r="K7837" s="6">
        <f t="shared" si="122"/>
        <v>10.212123809952088</v>
      </c>
    </row>
    <row r="7838" spans="1:11" x14ac:dyDescent="0.35">
      <c r="A7838" t="s">
        <v>14</v>
      </c>
      <c r="B7838" t="s">
        <v>17</v>
      </c>
      <c r="C7838" s="3" t="s">
        <v>4</v>
      </c>
      <c r="D7838" s="3">
        <v>11</v>
      </c>
      <c r="E7838" s="3">
        <v>23</v>
      </c>
      <c r="F7838" s="3">
        <v>12</v>
      </c>
      <c r="G7838" s="3">
        <v>2.2271000000000001</v>
      </c>
      <c r="H7838" s="6">
        <f>INDEX('Sample Customer Count'!$B$3:$B$14,MATCH('KU Gen'!D7838,'Sample Customer Count'!$A$3:$A$14,0))</f>
        <v>40</v>
      </c>
      <c r="I7838" s="6">
        <v>255</v>
      </c>
      <c r="J7838" s="6">
        <v>2.586215327914323</v>
      </c>
      <c r="K7838" s="6">
        <f t="shared" si="122"/>
        <v>36.718470999587176</v>
      </c>
    </row>
    <row r="7839" spans="1:11" x14ac:dyDescent="0.35">
      <c r="A7839" t="s">
        <v>14</v>
      </c>
      <c r="B7839" t="s">
        <v>17</v>
      </c>
      <c r="C7839" s="3" t="s">
        <v>4</v>
      </c>
      <c r="D7839" s="3">
        <v>11</v>
      </c>
      <c r="E7839" s="3">
        <v>23</v>
      </c>
      <c r="F7839" s="3">
        <v>13</v>
      </c>
      <c r="G7839" s="3">
        <v>0.60440000000000005</v>
      </c>
      <c r="H7839" s="6">
        <f>INDEX('Sample Customer Count'!$B$3:$B$14,MATCH('KU Gen'!D7839,'Sample Customer Count'!$A$3:$A$14,0))</f>
        <v>40</v>
      </c>
      <c r="I7839" s="6">
        <v>255</v>
      </c>
      <c r="J7839" s="6">
        <v>2.586215327914323</v>
      </c>
      <c r="K7839" s="6">
        <f t="shared" si="122"/>
        <v>9.9648169692202817</v>
      </c>
    </row>
    <row r="7840" spans="1:11" x14ac:dyDescent="0.35">
      <c r="A7840" t="s">
        <v>14</v>
      </c>
      <c r="B7840" t="s">
        <v>17</v>
      </c>
      <c r="C7840" s="3" t="s">
        <v>4</v>
      </c>
      <c r="D7840" s="3">
        <v>11</v>
      </c>
      <c r="E7840" s="3">
        <v>23</v>
      </c>
      <c r="F7840" s="3">
        <v>14</v>
      </c>
      <c r="G7840" s="3">
        <v>0.74160000000000004</v>
      </c>
      <c r="H7840" s="6">
        <f>INDEX('Sample Customer Count'!$B$3:$B$14,MATCH('KU Gen'!D7840,'Sample Customer Count'!$A$3:$A$14,0))</f>
        <v>40</v>
      </c>
      <c r="I7840" s="6">
        <v>255</v>
      </c>
      <c r="J7840" s="6">
        <v>2.586215327914323</v>
      </c>
      <c r="K7840" s="6">
        <f t="shared" si="122"/>
        <v>12.226850205780543</v>
      </c>
    </row>
    <row r="7841" spans="1:11" x14ac:dyDescent="0.35">
      <c r="A7841" t="s">
        <v>14</v>
      </c>
      <c r="B7841" t="s">
        <v>17</v>
      </c>
      <c r="C7841" s="3" t="s">
        <v>4</v>
      </c>
      <c r="D7841" s="3">
        <v>11</v>
      </c>
      <c r="E7841" s="3">
        <v>23</v>
      </c>
      <c r="F7841" s="3">
        <v>15</v>
      </c>
      <c r="G7841" s="3">
        <v>0.47140000000000004</v>
      </c>
      <c r="H7841" s="6">
        <f>INDEX('Sample Customer Count'!$B$3:$B$14,MATCH('KU Gen'!D7841,'Sample Customer Count'!$A$3:$A$14,0))</f>
        <v>40</v>
      </c>
      <c r="I7841" s="6">
        <v>255</v>
      </c>
      <c r="J7841" s="6">
        <v>2.586215327914323</v>
      </c>
      <c r="K7841" s="6">
        <f t="shared" si="122"/>
        <v>7.7720296480649251</v>
      </c>
    </row>
    <row r="7842" spans="1:11" x14ac:dyDescent="0.35">
      <c r="A7842" t="s">
        <v>14</v>
      </c>
      <c r="B7842" t="s">
        <v>17</v>
      </c>
      <c r="C7842" s="3" t="s">
        <v>4</v>
      </c>
      <c r="D7842" s="3">
        <v>11</v>
      </c>
      <c r="E7842" s="3">
        <v>23</v>
      </c>
      <c r="F7842" s="3">
        <v>16</v>
      </c>
      <c r="G7842" s="3">
        <v>0.16</v>
      </c>
      <c r="H7842" s="6">
        <f>INDEX('Sample Customer Count'!$B$3:$B$14,MATCH('KU Gen'!D7842,'Sample Customer Count'!$A$3:$A$14,0))</f>
        <v>40</v>
      </c>
      <c r="I7842" s="6">
        <v>255</v>
      </c>
      <c r="J7842" s="6">
        <v>2.586215327914323</v>
      </c>
      <c r="K7842" s="6">
        <f t="shared" si="122"/>
        <v>2.6379396344726094</v>
      </c>
    </row>
    <row r="7843" spans="1:11" x14ac:dyDescent="0.35">
      <c r="A7843" t="s">
        <v>14</v>
      </c>
      <c r="B7843" t="s">
        <v>17</v>
      </c>
      <c r="C7843" s="3" t="s">
        <v>4</v>
      </c>
      <c r="D7843" s="3">
        <v>11</v>
      </c>
      <c r="E7843" s="3">
        <v>23</v>
      </c>
      <c r="F7843" s="3">
        <v>17</v>
      </c>
      <c r="G7843" s="3">
        <v>0</v>
      </c>
      <c r="H7843" s="6">
        <f>INDEX('Sample Customer Count'!$B$3:$B$14,MATCH('KU Gen'!D7843,'Sample Customer Count'!$A$3:$A$14,0))</f>
        <v>40</v>
      </c>
      <c r="I7843" s="6">
        <v>255</v>
      </c>
      <c r="J7843" s="6">
        <v>2.586215327914323</v>
      </c>
      <c r="K7843" s="6">
        <f t="shared" si="122"/>
        <v>0</v>
      </c>
    </row>
    <row r="7844" spans="1:11" x14ac:dyDescent="0.35">
      <c r="A7844" t="s">
        <v>14</v>
      </c>
      <c r="B7844" t="s">
        <v>17</v>
      </c>
      <c r="C7844" s="3" t="s">
        <v>4</v>
      </c>
      <c r="D7844" s="3">
        <v>11</v>
      </c>
      <c r="E7844" s="3">
        <v>23</v>
      </c>
      <c r="F7844" s="3">
        <v>18</v>
      </c>
      <c r="G7844" s="3">
        <v>0</v>
      </c>
      <c r="H7844" s="6">
        <f>INDEX('Sample Customer Count'!$B$3:$B$14,MATCH('KU Gen'!D7844,'Sample Customer Count'!$A$3:$A$14,0))</f>
        <v>40</v>
      </c>
      <c r="I7844" s="6">
        <v>255</v>
      </c>
      <c r="J7844" s="6">
        <v>2.586215327914323</v>
      </c>
      <c r="K7844" s="6">
        <f t="shared" si="122"/>
        <v>0</v>
      </c>
    </row>
    <row r="7845" spans="1:11" x14ac:dyDescent="0.35">
      <c r="A7845" t="s">
        <v>14</v>
      </c>
      <c r="B7845" t="s">
        <v>17</v>
      </c>
      <c r="C7845" s="3" t="s">
        <v>4</v>
      </c>
      <c r="D7845" s="3">
        <v>11</v>
      </c>
      <c r="E7845" s="3">
        <v>23</v>
      </c>
      <c r="F7845" s="3">
        <v>19</v>
      </c>
      <c r="G7845" s="3">
        <v>0</v>
      </c>
      <c r="H7845" s="6">
        <f>INDEX('Sample Customer Count'!$B$3:$B$14,MATCH('KU Gen'!D7845,'Sample Customer Count'!$A$3:$A$14,0))</f>
        <v>40</v>
      </c>
      <c r="I7845" s="6">
        <v>255</v>
      </c>
      <c r="J7845" s="6">
        <v>2.586215327914323</v>
      </c>
      <c r="K7845" s="6">
        <f t="shared" si="122"/>
        <v>0</v>
      </c>
    </row>
    <row r="7846" spans="1:11" x14ac:dyDescent="0.35">
      <c r="A7846" t="s">
        <v>14</v>
      </c>
      <c r="B7846" t="s">
        <v>17</v>
      </c>
      <c r="C7846" s="3" t="s">
        <v>4</v>
      </c>
      <c r="D7846" s="3">
        <v>11</v>
      </c>
      <c r="E7846" s="3">
        <v>23</v>
      </c>
      <c r="F7846" s="3">
        <v>20</v>
      </c>
      <c r="G7846" s="3">
        <v>0</v>
      </c>
      <c r="H7846" s="6">
        <f>INDEX('Sample Customer Count'!$B$3:$B$14,MATCH('KU Gen'!D7846,'Sample Customer Count'!$A$3:$A$14,0))</f>
        <v>40</v>
      </c>
      <c r="I7846" s="6">
        <v>255</v>
      </c>
      <c r="J7846" s="6">
        <v>2.586215327914323</v>
      </c>
      <c r="K7846" s="6">
        <f t="shared" si="122"/>
        <v>0</v>
      </c>
    </row>
    <row r="7847" spans="1:11" x14ac:dyDescent="0.35">
      <c r="A7847" t="s">
        <v>14</v>
      </c>
      <c r="B7847" t="s">
        <v>17</v>
      </c>
      <c r="C7847" s="3" t="s">
        <v>4</v>
      </c>
      <c r="D7847" s="3">
        <v>11</v>
      </c>
      <c r="E7847" s="3">
        <v>23</v>
      </c>
      <c r="F7847" s="3">
        <v>21</v>
      </c>
      <c r="G7847" s="3">
        <v>0</v>
      </c>
      <c r="H7847" s="6">
        <f>INDEX('Sample Customer Count'!$B$3:$B$14,MATCH('KU Gen'!D7847,'Sample Customer Count'!$A$3:$A$14,0))</f>
        <v>40</v>
      </c>
      <c r="I7847" s="6">
        <v>255</v>
      </c>
      <c r="J7847" s="6">
        <v>2.586215327914323</v>
      </c>
      <c r="K7847" s="6">
        <f t="shared" si="122"/>
        <v>0</v>
      </c>
    </row>
    <row r="7848" spans="1:11" x14ac:dyDescent="0.35">
      <c r="A7848" t="s">
        <v>14</v>
      </c>
      <c r="B7848" t="s">
        <v>17</v>
      </c>
      <c r="C7848" s="3" t="s">
        <v>4</v>
      </c>
      <c r="D7848" s="3">
        <v>11</v>
      </c>
      <c r="E7848" s="3">
        <v>23</v>
      </c>
      <c r="F7848" s="3">
        <v>22</v>
      </c>
      <c r="G7848" s="3">
        <v>0</v>
      </c>
      <c r="H7848" s="6">
        <f>INDEX('Sample Customer Count'!$B$3:$B$14,MATCH('KU Gen'!D7848,'Sample Customer Count'!$A$3:$A$14,0))</f>
        <v>40</v>
      </c>
      <c r="I7848" s="6">
        <v>255</v>
      </c>
      <c r="J7848" s="6">
        <v>2.586215327914323</v>
      </c>
      <c r="K7848" s="6">
        <f t="shared" si="122"/>
        <v>0</v>
      </c>
    </row>
    <row r="7849" spans="1:11" x14ac:dyDescent="0.35">
      <c r="A7849" t="s">
        <v>14</v>
      </c>
      <c r="B7849" t="s">
        <v>17</v>
      </c>
      <c r="C7849" s="3" t="s">
        <v>4</v>
      </c>
      <c r="D7849" s="3">
        <v>11</v>
      </c>
      <c r="E7849" s="3">
        <v>23</v>
      </c>
      <c r="F7849" s="3">
        <v>23</v>
      </c>
      <c r="G7849" s="3">
        <v>0</v>
      </c>
      <c r="H7849" s="6">
        <f>INDEX('Sample Customer Count'!$B$3:$B$14,MATCH('KU Gen'!D7849,'Sample Customer Count'!$A$3:$A$14,0))</f>
        <v>40</v>
      </c>
      <c r="I7849" s="6">
        <v>255</v>
      </c>
      <c r="J7849" s="6">
        <v>2.586215327914323</v>
      </c>
      <c r="K7849" s="6">
        <f t="shared" si="122"/>
        <v>0</v>
      </c>
    </row>
    <row r="7850" spans="1:11" x14ac:dyDescent="0.35">
      <c r="A7850" t="s">
        <v>14</v>
      </c>
      <c r="B7850" t="s">
        <v>17</v>
      </c>
      <c r="C7850" s="3" t="s">
        <v>4</v>
      </c>
      <c r="D7850" s="3">
        <v>11</v>
      </c>
      <c r="E7850" s="3">
        <v>24</v>
      </c>
      <c r="F7850" s="3">
        <v>0</v>
      </c>
      <c r="G7850" s="3">
        <v>0</v>
      </c>
      <c r="H7850" s="6">
        <f>INDEX('Sample Customer Count'!$B$3:$B$14,MATCH('KU Gen'!D7850,'Sample Customer Count'!$A$3:$A$14,0))</f>
        <v>40</v>
      </c>
      <c r="I7850" s="6">
        <v>255</v>
      </c>
      <c r="J7850" s="6">
        <v>2.586215327914323</v>
      </c>
      <c r="K7850" s="6">
        <f t="shared" si="122"/>
        <v>0</v>
      </c>
    </row>
    <row r="7851" spans="1:11" x14ac:dyDescent="0.35">
      <c r="A7851" t="s">
        <v>14</v>
      </c>
      <c r="B7851" t="s">
        <v>17</v>
      </c>
      <c r="C7851" s="3" t="s">
        <v>4</v>
      </c>
      <c r="D7851" s="3">
        <v>11</v>
      </c>
      <c r="E7851" s="3">
        <v>24</v>
      </c>
      <c r="F7851" s="3">
        <v>1</v>
      </c>
      <c r="G7851" s="3">
        <v>0</v>
      </c>
      <c r="H7851" s="6">
        <f>INDEX('Sample Customer Count'!$B$3:$B$14,MATCH('KU Gen'!D7851,'Sample Customer Count'!$A$3:$A$14,0))</f>
        <v>40</v>
      </c>
      <c r="I7851" s="6">
        <v>255</v>
      </c>
      <c r="J7851" s="6">
        <v>2.586215327914323</v>
      </c>
      <c r="K7851" s="6">
        <f t="shared" si="122"/>
        <v>0</v>
      </c>
    </row>
    <row r="7852" spans="1:11" x14ac:dyDescent="0.35">
      <c r="A7852" t="s">
        <v>14</v>
      </c>
      <c r="B7852" t="s">
        <v>17</v>
      </c>
      <c r="C7852" s="3" t="s">
        <v>4</v>
      </c>
      <c r="D7852" s="3">
        <v>11</v>
      </c>
      <c r="E7852" s="3">
        <v>24</v>
      </c>
      <c r="F7852" s="3">
        <v>2</v>
      </c>
      <c r="G7852" s="3">
        <v>0</v>
      </c>
      <c r="H7852" s="6">
        <f>INDEX('Sample Customer Count'!$B$3:$B$14,MATCH('KU Gen'!D7852,'Sample Customer Count'!$A$3:$A$14,0))</f>
        <v>40</v>
      </c>
      <c r="I7852" s="6">
        <v>255</v>
      </c>
      <c r="J7852" s="6">
        <v>2.586215327914323</v>
      </c>
      <c r="K7852" s="6">
        <f t="shared" si="122"/>
        <v>0</v>
      </c>
    </row>
    <row r="7853" spans="1:11" x14ac:dyDescent="0.35">
      <c r="A7853" t="s">
        <v>14</v>
      </c>
      <c r="B7853" t="s">
        <v>17</v>
      </c>
      <c r="C7853" s="3" t="s">
        <v>4</v>
      </c>
      <c r="D7853" s="3">
        <v>11</v>
      </c>
      <c r="E7853" s="3">
        <v>24</v>
      </c>
      <c r="F7853" s="3">
        <v>3</v>
      </c>
      <c r="G7853" s="3">
        <v>0</v>
      </c>
      <c r="H7853" s="6">
        <f>INDEX('Sample Customer Count'!$B$3:$B$14,MATCH('KU Gen'!D7853,'Sample Customer Count'!$A$3:$A$14,0))</f>
        <v>40</v>
      </c>
      <c r="I7853" s="6">
        <v>255</v>
      </c>
      <c r="J7853" s="6">
        <v>2.586215327914323</v>
      </c>
      <c r="K7853" s="6">
        <f t="shared" si="122"/>
        <v>0</v>
      </c>
    </row>
    <row r="7854" spans="1:11" x14ac:dyDescent="0.35">
      <c r="A7854" t="s">
        <v>14</v>
      </c>
      <c r="B7854" t="s">
        <v>17</v>
      </c>
      <c r="C7854" s="3" t="s">
        <v>4</v>
      </c>
      <c r="D7854" s="3">
        <v>11</v>
      </c>
      <c r="E7854" s="3">
        <v>24</v>
      </c>
      <c r="F7854" s="3">
        <v>4</v>
      </c>
      <c r="G7854" s="3">
        <v>0</v>
      </c>
      <c r="H7854" s="6">
        <f>INDEX('Sample Customer Count'!$B$3:$B$14,MATCH('KU Gen'!D7854,'Sample Customer Count'!$A$3:$A$14,0))</f>
        <v>40</v>
      </c>
      <c r="I7854" s="6">
        <v>255</v>
      </c>
      <c r="J7854" s="6">
        <v>2.586215327914323</v>
      </c>
      <c r="K7854" s="6">
        <f t="shared" si="122"/>
        <v>0</v>
      </c>
    </row>
    <row r="7855" spans="1:11" x14ac:dyDescent="0.35">
      <c r="A7855" t="s">
        <v>14</v>
      </c>
      <c r="B7855" t="s">
        <v>17</v>
      </c>
      <c r="C7855" s="3" t="s">
        <v>4</v>
      </c>
      <c r="D7855" s="3">
        <v>11</v>
      </c>
      <c r="E7855" s="3">
        <v>24</v>
      </c>
      <c r="F7855" s="3">
        <v>5</v>
      </c>
      <c r="G7855" s="3">
        <v>0</v>
      </c>
      <c r="H7855" s="6">
        <f>INDEX('Sample Customer Count'!$B$3:$B$14,MATCH('KU Gen'!D7855,'Sample Customer Count'!$A$3:$A$14,0))</f>
        <v>40</v>
      </c>
      <c r="I7855" s="6">
        <v>255</v>
      </c>
      <c r="J7855" s="6">
        <v>2.586215327914323</v>
      </c>
      <c r="K7855" s="6">
        <f t="shared" si="122"/>
        <v>0</v>
      </c>
    </row>
    <row r="7856" spans="1:11" x14ac:dyDescent="0.35">
      <c r="A7856" t="s">
        <v>14</v>
      </c>
      <c r="B7856" t="s">
        <v>17</v>
      </c>
      <c r="C7856" s="3" t="s">
        <v>4</v>
      </c>
      <c r="D7856" s="3">
        <v>11</v>
      </c>
      <c r="E7856" s="3">
        <v>24</v>
      </c>
      <c r="F7856" s="3">
        <v>6</v>
      </c>
      <c r="G7856" s="3">
        <v>0</v>
      </c>
      <c r="H7856" s="6">
        <f>INDEX('Sample Customer Count'!$B$3:$B$14,MATCH('KU Gen'!D7856,'Sample Customer Count'!$A$3:$A$14,0))</f>
        <v>40</v>
      </c>
      <c r="I7856" s="6">
        <v>255</v>
      </c>
      <c r="J7856" s="6">
        <v>2.586215327914323</v>
      </c>
      <c r="K7856" s="6">
        <f t="shared" si="122"/>
        <v>0</v>
      </c>
    </row>
    <row r="7857" spans="1:11" x14ac:dyDescent="0.35">
      <c r="A7857" t="s">
        <v>14</v>
      </c>
      <c r="B7857" t="s">
        <v>17</v>
      </c>
      <c r="C7857" s="3" t="s">
        <v>4</v>
      </c>
      <c r="D7857" s="3">
        <v>11</v>
      </c>
      <c r="E7857" s="3">
        <v>24</v>
      </c>
      <c r="F7857" s="3">
        <v>7</v>
      </c>
      <c r="G7857" s="3">
        <v>0</v>
      </c>
      <c r="H7857" s="6">
        <f>INDEX('Sample Customer Count'!$B$3:$B$14,MATCH('KU Gen'!D7857,'Sample Customer Count'!$A$3:$A$14,0))</f>
        <v>40</v>
      </c>
      <c r="I7857" s="6">
        <v>255</v>
      </c>
      <c r="J7857" s="6">
        <v>2.586215327914323</v>
      </c>
      <c r="K7857" s="6">
        <f t="shared" si="122"/>
        <v>0</v>
      </c>
    </row>
    <row r="7858" spans="1:11" x14ac:dyDescent="0.35">
      <c r="A7858" t="s">
        <v>14</v>
      </c>
      <c r="B7858" t="s">
        <v>17</v>
      </c>
      <c r="C7858" s="3" t="s">
        <v>4</v>
      </c>
      <c r="D7858" s="3">
        <v>11</v>
      </c>
      <c r="E7858" s="3">
        <v>24</v>
      </c>
      <c r="F7858" s="3">
        <v>8</v>
      </c>
      <c r="G7858" s="3">
        <v>0.97060000000000002</v>
      </c>
      <c r="H7858" s="6">
        <f>INDEX('Sample Customer Count'!$B$3:$B$14,MATCH('KU Gen'!D7858,'Sample Customer Count'!$A$3:$A$14,0))</f>
        <v>40</v>
      </c>
      <c r="I7858" s="6">
        <v>255</v>
      </c>
      <c r="J7858" s="6">
        <v>2.586215327914323</v>
      </c>
      <c r="K7858" s="6">
        <f t="shared" si="122"/>
        <v>16.002401307619465</v>
      </c>
    </row>
    <row r="7859" spans="1:11" x14ac:dyDescent="0.35">
      <c r="A7859" t="s">
        <v>14</v>
      </c>
      <c r="B7859" t="s">
        <v>17</v>
      </c>
      <c r="C7859" s="3" t="s">
        <v>4</v>
      </c>
      <c r="D7859" s="3">
        <v>11</v>
      </c>
      <c r="E7859" s="3">
        <v>24</v>
      </c>
      <c r="F7859" s="3">
        <v>9</v>
      </c>
      <c r="G7859" s="3">
        <v>8.8329000000000004</v>
      </c>
      <c r="H7859" s="6">
        <f>INDEX('Sample Customer Count'!$B$3:$B$14,MATCH('KU Gen'!D7859,'Sample Customer Count'!$A$3:$A$14,0))</f>
        <v>40</v>
      </c>
      <c r="I7859" s="6">
        <v>255</v>
      </c>
      <c r="J7859" s="6">
        <v>2.586215327914323</v>
      </c>
      <c r="K7859" s="6">
        <f t="shared" si="122"/>
        <v>145.62910623333195</v>
      </c>
    </row>
    <row r="7860" spans="1:11" x14ac:dyDescent="0.35">
      <c r="A7860" t="s">
        <v>14</v>
      </c>
      <c r="B7860" t="s">
        <v>17</v>
      </c>
      <c r="C7860" s="3" t="s">
        <v>4</v>
      </c>
      <c r="D7860" s="3">
        <v>11</v>
      </c>
      <c r="E7860" s="3">
        <v>24</v>
      </c>
      <c r="F7860" s="3">
        <v>10</v>
      </c>
      <c r="G7860" s="3">
        <v>41.528599999999997</v>
      </c>
      <c r="H7860" s="6">
        <f>INDEX('Sample Customer Count'!$B$3:$B$14,MATCH('KU Gen'!D7860,'Sample Customer Count'!$A$3:$A$14,0))</f>
        <v>40</v>
      </c>
      <c r="I7860" s="6">
        <v>255</v>
      </c>
      <c r="J7860" s="6">
        <v>2.586215327914323</v>
      </c>
      <c r="K7860" s="6">
        <f t="shared" si="122"/>
        <v>684.687124400995</v>
      </c>
    </row>
    <row r="7861" spans="1:11" x14ac:dyDescent="0.35">
      <c r="A7861" t="s">
        <v>14</v>
      </c>
      <c r="B7861" t="s">
        <v>17</v>
      </c>
      <c r="C7861" s="3" t="s">
        <v>4</v>
      </c>
      <c r="D7861" s="3">
        <v>11</v>
      </c>
      <c r="E7861" s="3">
        <v>24</v>
      </c>
      <c r="F7861" s="3">
        <v>11</v>
      </c>
      <c r="G7861" s="3">
        <v>93.210700000000003</v>
      </c>
      <c r="H7861" s="6">
        <f>INDEX('Sample Customer Count'!$B$3:$B$14,MATCH('KU Gen'!D7861,'Sample Customer Count'!$A$3:$A$14,0))</f>
        <v>40</v>
      </c>
      <c r="I7861" s="6">
        <v>255</v>
      </c>
      <c r="J7861" s="6">
        <v>2.586215327914323</v>
      </c>
      <c r="K7861" s="6">
        <f t="shared" si="122"/>
        <v>1536.7762492933502</v>
      </c>
    </row>
    <row r="7862" spans="1:11" x14ac:dyDescent="0.35">
      <c r="A7862" t="s">
        <v>14</v>
      </c>
      <c r="B7862" t="s">
        <v>17</v>
      </c>
      <c r="C7862" s="3" t="s">
        <v>4</v>
      </c>
      <c r="D7862" s="3">
        <v>11</v>
      </c>
      <c r="E7862" s="3">
        <v>24</v>
      </c>
      <c r="F7862" s="3">
        <v>12</v>
      </c>
      <c r="G7862" s="3">
        <v>104.1151</v>
      </c>
      <c r="H7862" s="6">
        <f>INDEX('Sample Customer Count'!$B$3:$B$14,MATCH('KU Gen'!D7862,'Sample Customer Count'!$A$3:$A$14,0))</f>
        <v>40</v>
      </c>
      <c r="I7862" s="6">
        <v>255</v>
      </c>
      <c r="J7862" s="6">
        <v>2.586215327914323</v>
      </c>
      <c r="K7862" s="6">
        <f t="shared" si="122"/>
        <v>1716.5584302317448</v>
      </c>
    </row>
    <row r="7863" spans="1:11" x14ac:dyDescent="0.35">
      <c r="A7863" t="s">
        <v>14</v>
      </c>
      <c r="B7863" t="s">
        <v>17</v>
      </c>
      <c r="C7863" s="3" t="s">
        <v>4</v>
      </c>
      <c r="D7863" s="3">
        <v>11</v>
      </c>
      <c r="E7863" s="3">
        <v>24</v>
      </c>
      <c r="F7863" s="3">
        <v>13</v>
      </c>
      <c r="G7863" s="3">
        <v>92.962600000000009</v>
      </c>
      <c r="H7863" s="6">
        <f>INDEX('Sample Customer Count'!$B$3:$B$14,MATCH('KU Gen'!D7863,'Sample Customer Count'!$A$3:$A$14,0))</f>
        <v>40</v>
      </c>
      <c r="I7863" s="6">
        <v>255</v>
      </c>
      <c r="J7863" s="6">
        <v>2.586215327914323</v>
      </c>
      <c r="K7863" s="6">
        <f t="shared" si="122"/>
        <v>1532.6857941476462</v>
      </c>
    </row>
    <row r="7864" spans="1:11" x14ac:dyDescent="0.35">
      <c r="A7864" t="s">
        <v>14</v>
      </c>
      <c r="B7864" t="s">
        <v>17</v>
      </c>
      <c r="C7864" s="3" t="s">
        <v>4</v>
      </c>
      <c r="D7864" s="3">
        <v>11</v>
      </c>
      <c r="E7864" s="3">
        <v>24</v>
      </c>
      <c r="F7864" s="3">
        <v>14</v>
      </c>
      <c r="G7864" s="3">
        <v>66.038600000000002</v>
      </c>
      <c r="H7864" s="6">
        <f>INDEX('Sample Customer Count'!$B$3:$B$14,MATCH('KU Gen'!D7864,'Sample Customer Count'!$A$3:$A$14,0))</f>
        <v>40</v>
      </c>
      <c r="I7864" s="6">
        <v>255</v>
      </c>
      <c r="J7864" s="6">
        <v>2.586215327914323</v>
      </c>
      <c r="K7864" s="6">
        <f t="shared" si="122"/>
        <v>1088.7865021567679</v>
      </c>
    </row>
    <row r="7865" spans="1:11" x14ac:dyDescent="0.35">
      <c r="A7865" t="s">
        <v>14</v>
      </c>
      <c r="B7865" t="s">
        <v>17</v>
      </c>
      <c r="C7865" s="3" t="s">
        <v>4</v>
      </c>
      <c r="D7865" s="3">
        <v>11</v>
      </c>
      <c r="E7865" s="3">
        <v>24</v>
      </c>
      <c r="F7865" s="3">
        <v>15</v>
      </c>
      <c r="G7865" s="3">
        <v>30.762700000000002</v>
      </c>
      <c r="H7865" s="6">
        <f>INDEX('Sample Customer Count'!$B$3:$B$14,MATCH('KU Gen'!D7865,'Sample Customer Count'!$A$3:$A$14,0))</f>
        <v>40</v>
      </c>
      <c r="I7865" s="6">
        <v>255</v>
      </c>
      <c r="J7865" s="6">
        <v>2.586215327914323</v>
      </c>
      <c r="K7865" s="6">
        <f t="shared" si="122"/>
        <v>507.1884099586909</v>
      </c>
    </row>
    <row r="7866" spans="1:11" x14ac:dyDescent="0.35">
      <c r="A7866" t="s">
        <v>14</v>
      </c>
      <c r="B7866" t="s">
        <v>17</v>
      </c>
      <c r="C7866" s="3" t="s">
        <v>4</v>
      </c>
      <c r="D7866" s="3">
        <v>11</v>
      </c>
      <c r="E7866" s="3">
        <v>24</v>
      </c>
      <c r="F7866" s="3">
        <v>16</v>
      </c>
      <c r="G7866" s="3">
        <v>4.9901</v>
      </c>
      <c r="H7866" s="6">
        <f>INDEX('Sample Customer Count'!$B$3:$B$14,MATCH('KU Gen'!D7866,'Sample Customer Count'!$A$3:$A$14,0))</f>
        <v>40</v>
      </c>
      <c r="I7866" s="6">
        <v>255</v>
      </c>
      <c r="J7866" s="6">
        <v>2.586215327914323</v>
      </c>
      <c r="K7866" s="6">
        <f t="shared" si="122"/>
        <v>82.272391062386049</v>
      </c>
    </row>
    <row r="7867" spans="1:11" x14ac:dyDescent="0.35">
      <c r="A7867" t="s">
        <v>14</v>
      </c>
      <c r="B7867" t="s">
        <v>17</v>
      </c>
      <c r="C7867" s="3" t="s">
        <v>4</v>
      </c>
      <c r="D7867" s="3">
        <v>11</v>
      </c>
      <c r="E7867" s="3">
        <v>24</v>
      </c>
      <c r="F7867" s="3">
        <v>17</v>
      </c>
      <c r="G7867" s="3">
        <v>0</v>
      </c>
      <c r="H7867" s="6">
        <f>INDEX('Sample Customer Count'!$B$3:$B$14,MATCH('KU Gen'!D7867,'Sample Customer Count'!$A$3:$A$14,0))</f>
        <v>40</v>
      </c>
      <c r="I7867" s="6">
        <v>255</v>
      </c>
      <c r="J7867" s="6">
        <v>2.586215327914323</v>
      </c>
      <c r="K7867" s="6">
        <f t="shared" si="122"/>
        <v>0</v>
      </c>
    </row>
    <row r="7868" spans="1:11" x14ac:dyDescent="0.35">
      <c r="A7868" t="s">
        <v>14</v>
      </c>
      <c r="B7868" t="s">
        <v>17</v>
      </c>
      <c r="C7868" s="3" t="s">
        <v>4</v>
      </c>
      <c r="D7868" s="3">
        <v>11</v>
      </c>
      <c r="E7868" s="3">
        <v>24</v>
      </c>
      <c r="F7868" s="3">
        <v>18</v>
      </c>
      <c r="G7868" s="3">
        <v>0</v>
      </c>
      <c r="H7868" s="6">
        <f>INDEX('Sample Customer Count'!$B$3:$B$14,MATCH('KU Gen'!D7868,'Sample Customer Count'!$A$3:$A$14,0))</f>
        <v>40</v>
      </c>
      <c r="I7868" s="6">
        <v>255</v>
      </c>
      <c r="J7868" s="6">
        <v>2.586215327914323</v>
      </c>
      <c r="K7868" s="6">
        <f t="shared" si="122"/>
        <v>0</v>
      </c>
    </row>
    <row r="7869" spans="1:11" x14ac:dyDescent="0.35">
      <c r="A7869" t="s">
        <v>14</v>
      </c>
      <c r="B7869" t="s">
        <v>17</v>
      </c>
      <c r="C7869" s="3" t="s">
        <v>4</v>
      </c>
      <c r="D7869" s="3">
        <v>11</v>
      </c>
      <c r="E7869" s="3">
        <v>24</v>
      </c>
      <c r="F7869" s="3">
        <v>19</v>
      </c>
      <c r="G7869" s="3">
        <v>0</v>
      </c>
      <c r="H7869" s="6">
        <f>INDEX('Sample Customer Count'!$B$3:$B$14,MATCH('KU Gen'!D7869,'Sample Customer Count'!$A$3:$A$14,0))</f>
        <v>40</v>
      </c>
      <c r="I7869" s="6">
        <v>255</v>
      </c>
      <c r="J7869" s="6">
        <v>2.586215327914323</v>
      </c>
      <c r="K7869" s="6">
        <f t="shared" si="122"/>
        <v>0</v>
      </c>
    </row>
    <row r="7870" spans="1:11" x14ac:dyDescent="0.35">
      <c r="A7870" t="s">
        <v>14</v>
      </c>
      <c r="B7870" t="s">
        <v>17</v>
      </c>
      <c r="C7870" s="3" t="s">
        <v>4</v>
      </c>
      <c r="D7870" s="3">
        <v>11</v>
      </c>
      <c r="E7870" s="3">
        <v>24</v>
      </c>
      <c r="F7870" s="3">
        <v>20</v>
      </c>
      <c r="G7870" s="3">
        <v>0</v>
      </c>
      <c r="H7870" s="6">
        <f>INDEX('Sample Customer Count'!$B$3:$B$14,MATCH('KU Gen'!D7870,'Sample Customer Count'!$A$3:$A$14,0))</f>
        <v>40</v>
      </c>
      <c r="I7870" s="6">
        <v>255</v>
      </c>
      <c r="J7870" s="6">
        <v>2.586215327914323</v>
      </c>
      <c r="K7870" s="6">
        <f t="shared" si="122"/>
        <v>0</v>
      </c>
    </row>
    <row r="7871" spans="1:11" x14ac:dyDescent="0.35">
      <c r="A7871" t="s">
        <v>14</v>
      </c>
      <c r="B7871" t="s">
        <v>17</v>
      </c>
      <c r="C7871" s="3" t="s">
        <v>4</v>
      </c>
      <c r="D7871" s="3">
        <v>11</v>
      </c>
      <c r="E7871" s="3">
        <v>24</v>
      </c>
      <c r="F7871" s="3">
        <v>21</v>
      </c>
      <c r="G7871" s="3">
        <v>0</v>
      </c>
      <c r="H7871" s="6">
        <f>INDEX('Sample Customer Count'!$B$3:$B$14,MATCH('KU Gen'!D7871,'Sample Customer Count'!$A$3:$A$14,0))</f>
        <v>40</v>
      </c>
      <c r="I7871" s="6">
        <v>255</v>
      </c>
      <c r="J7871" s="6">
        <v>2.586215327914323</v>
      </c>
      <c r="K7871" s="6">
        <f t="shared" si="122"/>
        <v>0</v>
      </c>
    </row>
    <row r="7872" spans="1:11" x14ac:dyDescent="0.35">
      <c r="A7872" t="s">
        <v>14</v>
      </c>
      <c r="B7872" t="s">
        <v>17</v>
      </c>
      <c r="C7872" s="3" t="s">
        <v>4</v>
      </c>
      <c r="D7872" s="3">
        <v>11</v>
      </c>
      <c r="E7872" s="3">
        <v>24</v>
      </c>
      <c r="F7872" s="3">
        <v>22</v>
      </c>
      <c r="G7872" s="3">
        <v>0</v>
      </c>
      <c r="H7872" s="6">
        <f>INDEX('Sample Customer Count'!$B$3:$B$14,MATCH('KU Gen'!D7872,'Sample Customer Count'!$A$3:$A$14,0))</f>
        <v>40</v>
      </c>
      <c r="I7872" s="6">
        <v>255</v>
      </c>
      <c r="J7872" s="6">
        <v>2.586215327914323</v>
      </c>
      <c r="K7872" s="6">
        <f t="shared" si="122"/>
        <v>0</v>
      </c>
    </row>
    <row r="7873" spans="1:11" x14ac:dyDescent="0.35">
      <c r="A7873" t="s">
        <v>14</v>
      </c>
      <c r="B7873" t="s">
        <v>17</v>
      </c>
      <c r="C7873" s="3" t="s">
        <v>4</v>
      </c>
      <c r="D7873" s="3">
        <v>11</v>
      </c>
      <c r="E7873" s="3">
        <v>24</v>
      </c>
      <c r="F7873" s="3">
        <v>23</v>
      </c>
      <c r="G7873" s="3">
        <v>0</v>
      </c>
      <c r="H7873" s="6">
        <f>INDEX('Sample Customer Count'!$B$3:$B$14,MATCH('KU Gen'!D7873,'Sample Customer Count'!$A$3:$A$14,0))</f>
        <v>40</v>
      </c>
      <c r="I7873" s="6">
        <v>255</v>
      </c>
      <c r="J7873" s="6">
        <v>2.586215327914323</v>
      </c>
      <c r="K7873" s="6">
        <f t="shared" si="122"/>
        <v>0</v>
      </c>
    </row>
    <row r="7874" spans="1:11" x14ac:dyDescent="0.35">
      <c r="A7874" t="s">
        <v>14</v>
      </c>
      <c r="B7874" t="s">
        <v>17</v>
      </c>
      <c r="C7874" s="3" t="s">
        <v>4</v>
      </c>
      <c r="D7874" s="3">
        <v>11</v>
      </c>
      <c r="E7874" s="3">
        <v>25</v>
      </c>
      <c r="F7874" s="3">
        <v>0</v>
      </c>
      <c r="G7874" s="3">
        <v>0</v>
      </c>
      <c r="H7874" s="6">
        <f>INDEX('Sample Customer Count'!$B$3:$B$14,MATCH('KU Gen'!D7874,'Sample Customer Count'!$A$3:$A$14,0))</f>
        <v>40</v>
      </c>
      <c r="I7874" s="6">
        <v>255</v>
      </c>
      <c r="J7874" s="6">
        <v>2.586215327914323</v>
      </c>
      <c r="K7874" s="6">
        <f t="shared" si="122"/>
        <v>0</v>
      </c>
    </row>
    <row r="7875" spans="1:11" x14ac:dyDescent="0.35">
      <c r="A7875" t="s">
        <v>14</v>
      </c>
      <c r="B7875" t="s">
        <v>17</v>
      </c>
      <c r="C7875" s="3" t="s">
        <v>4</v>
      </c>
      <c r="D7875" s="3">
        <v>11</v>
      </c>
      <c r="E7875" s="3">
        <v>25</v>
      </c>
      <c r="F7875" s="3">
        <v>1</v>
      </c>
      <c r="G7875" s="3">
        <v>0</v>
      </c>
      <c r="H7875" s="6">
        <f>INDEX('Sample Customer Count'!$B$3:$B$14,MATCH('KU Gen'!D7875,'Sample Customer Count'!$A$3:$A$14,0))</f>
        <v>40</v>
      </c>
      <c r="I7875" s="6">
        <v>255</v>
      </c>
      <c r="J7875" s="6">
        <v>2.586215327914323</v>
      </c>
      <c r="K7875" s="6">
        <f t="shared" ref="K7875:K7938" si="123">G7875*((I7875/H7875)*J7875)</f>
        <v>0</v>
      </c>
    </row>
    <row r="7876" spans="1:11" x14ac:dyDescent="0.35">
      <c r="A7876" t="s">
        <v>14</v>
      </c>
      <c r="B7876" t="s">
        <v>17</v>
      </c>
      <c r="C7876" s="3" t="s">
        <v>4</v>
      </c>
      <c r="D7876" s="3">
        <v>11</v>
      </c>
      <c r="E7876" s="3">
        <v>25</v>
      </c>
      <c r="F7876" s="3">
        <v>2</v>
      </c>
      <c r="G7876" s="3">
        <v>0</v>
      </c>
      <c r="H7876" s="6">
        <f>INDEX('Sample Customer Count'!$B$3:$B$14,MATCH('KU Gen'!D7876,'Sample Customer Count'!$A$3:$A$14,0))</f>
        <v>40</v>
      </c>
      <c r="I7876" s="6">
        <v>255</v>
      </c>
      <c r="J7876" s="6">
        <v>2.586215327914323</v>
      </c>
      <c r="K7876" s="6">
        <f t="shared" si="123"/>
        <v>0</v>
      </c>
    </row>
    <row r="7877" spans="1:11" x14ac:dyDescent="0.35">
      <c r="A7877" t="s">
        <v>14</v>
      </c>
      <c r="B7877" t="s">
        <v>17</v>
      </c>
      <c r="C7877" s="3" t="s">
        <v>4</v>
      </c>
      <c r="D7877" s="3">
        <v>11</v>
      </c>
      <c r="E7877" s="3">
        <v>25</v>
      </c>
      <c r="F7877" s="3">
        <v>3</v>
      </c>
      <c r="G7877" s="3">
        <v>0</v>
      </c>
      <c r="H7877" s="6">
        <f>INDEX('Sample Customer Count'!$B$3:$B$14,MATCH('KU Gen'!D7877,'Sample Customer Count'!$A$3:$A$14,0))</f>
        <v>40</v>
      </c>
      <c r="I7877" s="6">
        <v>255</v>
      </c>
      <c r="J7877" s="6">
        <v>2.586215327914323</v>
      </c>
      <c r="K7877" s="6">
        <f t="shared" si="123"/>
        <v>0</v>
      </c>
    </row>
    <row r="7878" spans="1:11" x14ac:dyDescent="0.35">
      <c r="A7878" t="s">
        <v>14</v>
      </c>
      <c r="B7878" t="s">
        <v>17</v>
      </c>
      <c r="C7878" s="3" t="s">
        <v>4</v>
      </c>
      <c r="D7878" s="3">
        <v>11</v>
      </c>
      <c r="E7878" s="3">
        <v>25</v>
      </c>
      <c r="F7878" s="3">
        <v>4</v>
      </c>
      <c r="G7878" s="3">
        <v>0</v>
      </c>
      <c r="H7878" s="6">
        <f>INDEX('Sample Customer Count'!$B$3:$B$14,MATCH('KU Gen'!D7878,'Sample Customer Count'!$A$3:$A$14,0))</f>
        <v>40</v>
      </c>
      <c r="I7878" s="6">
        <v>255</v>
      </c>
      <c r="J7878" s="6">
        <v>2.586215327914323</v>
      </c>
      <c r="K7878" s="6">
        <f t="shared" si="123"/>
        <v>0</v>
      </c>
    </row>
    <row r="7879" spans="1:11" x14ac:dyDescent="0.35">
      <c r="A7879" t="s">
        <v>14</v>
      </c>
      <c r="B7879" t="s">
        <v>17</v>
      </c>
      <c r="C7879" s="3" t="s">
        <v>4</v>
      </c>
      <c r="D7879" s="3">
        <v>11</v>
      </c>
      <c r="E7879" s="3">
        <v>25</v>
      </c>
      <c r="F7879" s="3">
        <v>5</v>
      </c>
      <c r="G7879" s="3">
        <v>0</v>
      </c>
      <c r="H7879" s="6">
        <f>INDEX('Sample Customer Count'!$B$3:$B$14,MATCH('KU Gen'!D7879,'Sample Customer Count'!$A$3:$A$14,0))</f>
        <v>40</v>
      </c>
      <c r="I7879" s="6">
        <v>255</v>
      </c>
      <c r="J7879" s="6">
        <v>2.586215327914323</v>
      </c>
      <c r="K7879" s="6">
        <f t="shared" si="123"/>
        <v>0</v>
      </c>
    </row>
    <row r="7880" spans="1:11" x14ac:dyDescent="0.35">
      <c r="A7880" t="s">
        <v>14</v>
      </c>
      <c r="B7880" t="s">
        <v>17</v>
      </c>
      <c r="C7880" s="3" t="s">
        <v>4</v>
      </c>
      <c r="D7880" s="3">
        <v>11</v>
      </c>
      <c r="E7880" s="3">
        <v>25</v>
      </c>
      <c r="F7880" s="3">
        <v>6</v>
      </c>
      <c r="G7880" s="3">
        <v>0</v>
      </c>
      <c r="H7880" s="6">
        <f>INDEX('Sample Customer Count'!$B$3:$B$14,MATCH('KU Gen'!D7880,'Sample Customer Count'!$A$3:$A$14,0))</f>
        <v>40</v>
      </c>
      <c r="I7880" s="6">
        <v>255</v>
      </c>
      <c r="J7880" s="6">
        <v>2.586215327914323</v>
      </c>
      <c r="K7880" s="6">
        <f t="shared" si="123"/>
        <v>0</v>
      </c>
    </row>
    <row r="7881" spans="1:11" x14ac:dyDescent="0.35">
      <c r="A7881" t="s">
        <v>14</v>
      </c>
      <c r="B7881" t="s">
        <v>17</v>
      </c>
      <c r="C7881" s="3" t="s">
        <v>4</v>
      </c>
      <c r="D7881" s="3">
        <v>11</v>
      </c>
      <c r="E7881" s="3">
        <v>25</v>
      </c>
      <c r="F7881" s="3">
        <v>7</v>
      </c>
      <c r="G7881" s="3">
        <v>3.2000000000000001E-2</v>
      </c>
      <c r="H7881" s="6">
        <f>INDEX('Sample Customer Count'!$B$3:$B$14,MATCH('KU Gen'!D7881,'Sample Customer Count'!$A$3:$A$14,0))</f>
        <v>40</v>
      </c>
      <c r="I7881" s="6">
        <v>255</v>
      </c>
      <c r="J7881" s="6">
        <v>2.586215327914323</v>
      </c>
      <c r="K7881" s="6">
        <f t="shared" si="123"/>
        <v>0.52758792689452183</v>
      </c>
    </row>
    <row r="7882" spans="1:11" x14ac:dyDescent="0.35">
      <c r="A7882" t="s">
        <v>14</v>
      </c>
      <c r="B7882" t="s">
        <v>17</v>
      </c>
      <c r="C7882" s="3" t="s">
        <v>4</v>
      </c>
      <c r="D7882" s="3">
        <v>11</v>
      </c>
      <c r="E7882" s="3">
        <v>25</v>
      </c>
      <c r="F7882" s="3">
        <v>8</v>
      </c>
      <c r="G7882" s="3">
        <v>7.5736999999999997</v>
      </c>
      <c r="H7882" s="6">
        <f>INDEX('Sample Customer Count'!$B$3:$B$14,MATCH('KU Gen'!D7882,'Sample Customer Count'!$A$3:$A$14,0))</f>
        <v>40</v>
      </c>
      <c r="I7882" s="6">
        <v>255</v>
      </c>
      <c r="J7882" s="6">
        <v>2.586215327914323</v>
      </c>
      <c r="K7882" s="6">
        <f t="shared" si="123"/>
        <v>124.86852131003249</v>
      </c>
    </row>
    <row r="7883" spans="1:11" x14ac:dyDescent="0.35">
      <c r="A7883" t="s">
        <v>14</v>
      </c>
      <c r="B7883" t="s">
        <v>17</v>
      </c>
      <c r="C7883" s="3" t="s">
        <v>4</v>
      </c>
      <c r="D7883" s="3">
        <v>11</v>
      </c>
      <c r="E7883" s="3">
        <v>25</v>
      </c>
      <c r="F7883" s="3">
        <v>9</v>
      </c>
      <c r="G7883" s="3">
        <v>39.971499999999999</v>
      </c>
      <c r="H7883" s="6">
        <f>INDEX('Sample Customer Count'!$B$3:$B$14,MATCH('KU Gen'!D7883,'Sample Customer Count'!$A$3:$A$14,0))</f>
        <v>40</v>
      </c>
      <c r="I7883" s="6">
        <v>255</v>
      </c>
      <c r="J7883" s="6">
        <v>2.586215327914323</v>
      </c>
      <c r="K7883" s="6">
        <f t="shared" si="123"/>
        <v>659.01502562076189</v>
      </c>
    </row>
    <row r="7884" spans="1:11" x14ac:dyDescent="0.35">
      <c r="A7884" t="s">
        <v>14</v>
      </c>
      <c r="B7884" t="s">
        <v>17</v>
      </c>
      <c r="C7884" s="3" t="s">
        <v>4</v>
      </c>
      <c r="D7884" s="3">
        <v>11</v>
      </c>
      <c r="E7884" s="3">
        <v>25</v>
      </c>
      <c r="F7884" s="3">
        <v>10</v>
      </c>
      <c r="G7884" s="3">
        <v>93.215900000000005</v>
      </c>
      <c r="H7884" s="6">
        <f>INDEX('Sample Customer Count'!$B$3:$B$14,MATCH('KU Gen'!D7884,'Sample Customer Count'!$A$3:$A$14,0))</f>
        <v>40</v>
      </c>
      <c r="I7884" s="6">
        <v>255</v>
      </c>
      <c r="J7884" s="6">
        <v>2.586215327914323</v>
      </c>
      <c r="K7884" s="6">
        <f t="shared" si="123"/>
        <v>1536.8619823314707</v>
      </c>
    </row>
    <row r="7885" spans="1:11" x14ac:dyDescent="0.35">
      <c r="A7885" t="s">
        <v>14</v>
      </c>
      <c r="B7885" t="s">
        <v>17</v>
      </c>
      <c r="C7885" s="3" t="s">
        <v>4</v>
      </c>
      <c r="D7885" s="3">
        <v>11</v>
      </c>
      <c r="E7885" s="3">
        <v>25</v>
      </c>
      <c r="F7885" s="3">
        <v>11</v>
      </c>
      <c r="G7885" s="3">
        <v>114.98620000000001</v>
      </c>
      <c r="H7885" s="6">
        <f>INDEX('Sample Customer Count'!$B$3:$B$14,MATCH('KU Gen'!D7885,'Sample Customer Count'!$A$3:$A$14,0))</f>
        <v>40</v>
      </c>
      <c r="I7885" s="6">
        <v>255</v>
      </c>
      <c r="J7885" s="6">
        <v>2.586215327914323</v>
      </c>
      <c r="K7885" s="6">
        <f t="shared" si="123"/>
        <v>1895.7915899837149</v>
      </c>
    </row>
    <row r="7886" spans="1:11" x14ac:dyDescent="0.35">
      <c r="A7886" t="s">
        <v>14</v>
      </c>
      <c r="B7886" t="s">
        <v>17</v>
      </c>
      <c r="C7886" s="3" t="s">
        <v>4</v>
      </c>
      <c r="D7886" s="3">
        <v>11</v>
      </c>
      <c r="E7886" s="3">
        <v>25</v>
      </c>
      <c r="F7886" s="3">
        <v>12</v>
      </c>
      <c r="G7886" s="3">
        <v>122.9623</v>
      </c>
      <c r="H7886" s="6">
        <f>INDEX('Sample Customer Count'!$B$3:$B$14,MATCH('KU Gen'!D7886,'Sample Customer Count'!$A$3:$A$14,0))</f>
        <v>40</v>
      </c>
      <c r="I7886" s="6">
        <v>255</v>
      </c>
      <c r="J7886" s="6">
        <v>2.586215327914323</v>
      </c>
      <c r="K7886" s="6">
        <f t="shared" si="123"/>
        <v>2027.2945294744457</v>
      </c>
    </row>
    <row r="7887" spans="1:11" x14ac:dyDescent="0.35">
      <c r="A7887" t="s">
        <v>14</v>
      </c>
      <c r="B7887" t="s">
        <v>17</v>
      </c>
      <c r="C7887" s="3" t="s">
        <v>4</v>
      </c>
      <c r="D7887" s="3">
        <v>11</v>
      </c>
      <c r="E7887" s="3">
        <v>25</v>
      </c>
      <c r="F7887" s="3">
        <v>13</v>
      </c>
      <c r="G7887" s="3">
        <v>109.3462</v>
      </c>
      <c r="H7887" s="6">
        <f>INDEX('Sample Customer Count'!$B$3:$B$14,MATCH('KU Gen'!D7887,'Sample Customer Count'!$A$3:$A$14,0))</f>
        <v>40</v>
      </c>
      <c r="I7887" s="6">
        <v>255</v>
      </c>
      <c r="J7887" s="6">
        <v>2.586215327914323</v>
      </c>
      <c r="K7887" s="6">
        <f t="shared" si="123"/>
        <v>1802.804217868555</v>
      </c>
    </row>
    <row r="7888" spans="1:11" x14ac:dyDescent="0.35">
      <c r="A7888" t="s">
        <v>14</v>
      </c>
      <c r="B7888" t="s">
        <v>17</v>
      </c>
      <c r="C7888" s="3" t="s">
        <v>4</v>
      </c>
      <c r="D7888" s="3">
        <v>11</v>
      </c>
      <c r="E7888" s="3">
        <v>25</v>
      </c>
      <c r="F7888" s="3">
        <v>14</v>
      </c>
      <c r="G7888" s="3">
        <v>73.082800000000006</v>
      </c>
      <c r="H7888" s="6">
        <f>INDEX('Sample Customer Count'!$B$3:$B$14,MATCH('KU Gen'!D7888,'Sample Customer Count'!$A$3:$A$14,0))</f>
        <v>40</v>
      </c>
      <c r="I7888" s="6">
        <v>255</v>
      </c>
      <c r="J7888" s="6">
        <v>2.586215327914323</v>
      </c>
      <c r="K7888" s="6">
        <f t="shared" si="123"/>
        <v>1204.9250919889676</v>
      </c>
    </row>
    <row r="7889" spans="1:11" x14ac:dyDescent="0.35">
      <c r="A7889" t="s">
        <v>14</v>
      </c>
      <c r="B7889" t="s">
        <v>17</v>
      </c>
      <c r="C7889" s="3" t="s">
        <v>4</v>
      </c>
      <c r="D7889" s="3">
        <v>11</v>
      </c>
      <c r="E7889" s="3">
        <v>25</v>
      </c>
      <c r="F7889" s="3">
        <v>15</v>
      </c>
      <c r="G7889" s="3">
        <v>30.880800000000001</v>
      </c>
      <c r="H7889" s="6">
        <f>INDEX('Sample Customer Count'!$B$3:$B$14,MATCH('KU Gen'!D7889,'Sample Customer Count'!$A$3:$A$14,0))</f>
        <v>40</v>
      </c>
      <c r="I7889" s="6">
        <v>255</v>
      </c>
      <c r="J7889" s="6">
        <v>2.586215327914323</v>
      </c>
      <c r="K7889" s="6">
        <f t="shared" si="123"/>
        <v>509.13553915138596</v>
      </c>
    </row>
    <row r="7890" spans="1:11" x14ac:dyDescent="0.35">
      <c r="A7890" t="s">
        <v>14</v>
      </c>
      <c r="B7890" t="s">
        <v>17</v>
      </c>
      <c r="C7890" s="3" t="s">
        <v>4</v>
      </c>
      <c r="D7890" s="3">
        <v>11</v>
      </c>
      <c r="E7890" s="3">
        <v>25</v>
      </c>
      <c r="F7890" s="3">
        <v>16</v>
      </c>
      <c r="G7890" s="3">
        <v>4.6064999999999996</v>
      </c>
      <c r="H7890" s="6">
        <f>INDEX('Sample Customer Count'!$B$3:$B$14,MATCH('KU Gen'!D7890,'Sample Customer Count'!$A$3:$A$14,0))</f>
        <v>40</v>
      </c>
      <c r="I7890" s="6">
        <v>255</v>
      </c>
      <c r="J7890" s="6">
        <v>2.586215327914323</v>
      </c>
      <c r="K7890" s="6">
        <f t="shared" si="123"/>
        <v>75.947930788737963</v>
      </c>
    </row>
    <row r="7891" spans="1:11" x14ac:dyDescent="0.35">
      <c r="A7891" t="s">
        <v>14</v>
      </c>
      <c r="B7891" t="s">
        <v>17</v>
      </c>
      <c r="C7891" s="3" t="s">
        <v>4</v>
      </c>
      <c r="D7891" s="3">
        <v>11</v>
      </c>
      <c r="E7891" s="3">
        <v>25</v>
      </c>
      <c r="F7891" s="3">
        <v>17</v>
      </c>
      <c r="G7891" s="3">
        <v>0</v>
      </c>
      <c r="H7891" s="6">
        <f>INDEX('Sample Customer Count'!$B$3:$B$14,MATCH('KU Gen'!D7891,'Sample Customer Count'!$A$3:$A$14,0))</f>
        <v>40</v>
      </c>
      <c r="I7891" s="6">
        <v>255</v>
      </c>
      <c r="J7891" s="6">
        <v>2.586215327914323</v>
      </c>
      <c r="K7891" s="6">
        <f t="shared" si="123"/>
        <v>0</v>
      </c>
    </row>
    <row r="7892" spans="1:11" x14ac:dyDescent="0.35">
      <c r="A7892" t="s">
        <v>14</v>
      </c>
      <c r="B7892" t="s">
        <v>17</v>
      </c>
      <c r="C7892" s="3" t="s">
        <v>4</v>
      </c>
      <c r="D7892" s="3">
        <v>11</v>
      </c>
      <c r="E7892" s="3">
        <v>25</v>
      </c>
      <c r="F7892" s="3">
        <v>18</v>
      </c>
      <c r="G7892" s="3">
        <v>0</v>
      </c>
      <c r="H7892" s="6">
        <f>INDEX('Sample Customer Count'!$B$3:$B$14,MATCH('KU Gen'!D7892,'Sample Customer Count'!$A$3:$A$14,0))</f>
        <v>40</v>
      </c>
      <c r="I7892" s="6">
        <v>255</v>
      </c>
      <c r="J7892" s="6">
        <v>2.586215327914323</v>
      </c>
      <c r="K7892" s="6">
        <f t="shared" si="123"/>
        <v>0</v>
      </c>
    </row>
    <row r="7893" spans="1:11" x14ac:dyDescent="0.35">
      <c r="A7893" t="s">
        <v>14</v>
      </c>
      <c r="B7893" t="s">
        <v>17</v>
      </c>
      <c r="C7893" s="3" t="s">
        <v>4</v>
      </c>
      <c r="D7893" s="3">
        <v>11</v>
      </c>
      <c r="E7893" s="3">
        <v>25</v>
      </c>
      <c r="F7893" s="3">
        <v>19</v>
      </c>
      <c r="G7893" s="3">
        <v>0</v>
      </c>
      <c r="H7893" s="6">
        <f>INDEX('Sample Customer Count'!$B$3:$B$14,MATCH('KU Gen'!D7893,'Sample Customer Count'!$A$3:$A$14,0))</f>
        <v>40</v>
      </c>
      <c r="I7893" s="6">
        <v>255</v>
      </c>
      <c r="J7893" s="6">
        <v>2.586215327914323</v>
      </c>
      <c r="K7893" s="6">
        <f t="shared" si="123"/>
        <v>0</v>
      </c>
    </row>
    <row r="7894" spans="1:11" x14ac:dyDescent="0.35">
      <c r="A7894" t="s">
        <v>14</v>
      </c>
      <c r="B7894" t="s">
        <v>17</v>
      </c>
      <c r="C7894" s="3" t="s">
        <v>4</v>
      </c>
      <c r="D7894" s="3">
        <v>11</v>
      </c>
      <c r="E7894" s="3">
        <v>25</v>
      </c>
      <c r="F7894" s="3">
        <v>20</v>
      </c>
      <c r="G7894" s="3">
        <v>0</v>
      </c>
      <c r="H7894" s="6">
        <f>INDEX('Sample Customer Count'!$B$3:$B$14,MATCH('KU Gen'!D7894,'Sample Customer Count'!$A$3:$A$14,0))</f>
        <v>40</v>
      </c>
      <c r="I7894" s="6">
        <v>255</v>
      </c>
      <c r="J7894" s="6">
        <v>2.586215327914323</v>
      </c>
      <c r="K7894" s="6">
        <f t="shared" si="123"/>
        <v>0</v>
      </c>
    </row>
    <row r="7895" spans="1:11" x14ac:dyDescent="0.35">
      <c r="A7895" t="s">
        <v>14</v>
      </c>
      <c r="B7895" t="s">
        <v>17</v>
      </c>
      <c r="C7895" s="3" t="s">
        <v>4</v>
      </c>
      <c r="D7895" s="3">
        <v>11</v>
      </c>
      <c r="E7895" s="3">
        <v>25</v>
      </c>
      <c r="F7895" s="3">
        <v>21</v>
      </c>
      <c r="G7895" s="3">
        <v>0</v>
      </c>
      <c r="H7895" s="6">
        <f>INDEX('Sample Customer Count'!$B$3:$B$14,MATCH('KU Gen'!D7895,'Sample Customer Count'!$A$3:$A$14,0))</f>
        <v>40</v>
      </c>
      <c r="I7895" s="6">
        <v>255</v>
      </c>
      <c r="J7895" s="6">
        <v>2.586215327914323</v>
      </c>
      <c r="K7895" s="6">
        <f t="shared" si="123"/>
        <v>0</v>
      </c>
    </row>
    <row r="7896" spans="1:11" x14ac:dyDescent="0.35">
      <c r="A7896" t="s">
        <v>14</v>
      </c>
      <c r="B7896" t="s">
        <v>17</v>
      </c>
      <c r="C7896" s="3" t="s">
        <v>4</v>
      </c>
      <c r="D7896" s="3">
        <v>11</v>
      </c>
      <c r="E7896" s="3">
        <v>25</v>
      </c>
      <c r="F7896" s="3">
        <v>22</v>
      </c>
      <c r="G7896" s="3">
        <v>0</v>
      </c>
      <c r="H7896" s="6">
        <f>INDEX('Sample Customer Count'!$B$3:$B$14,MATCH('KU Gen'!D7896,'Sample Customer Count'!$A$3:$A$14,0))</f>
        <v>40</v>
      </c>
      <c r="I7896" s="6">
        <v>255</v>
      </c>
      <c r="J7896" s="6">
        <v>2.586215327914323</v>
      </c>
      <c r="K7896" s="6">
        <f t="shared" si="123"/>
        <v>0</v>
      </c>
    </row>
    <row r="7897" spans="1:11" x14ac:dyDescent="0.35">
      <c r="A7897" t="s">
        <v>14</v>
      </c>
      <c r="B7897" t="s">
        <v>17</v>
      </c>
      <c r="C7897" s="3" t="s">
        <v>4</v>
      </c>
      <c r="D7897" s="3">
        <v>11</v>
      </c>
      <c r="E7897" s="3">
        <v>25</v>
      </c>
      <c r="F7897" s="3">
        <v>23</v>
      </c>
      <c r="G7897" s="3">
        <v>0</v>
      </c>
      <c r="H7897" s="6">
        <f>INDEX('Sample Customer Count'!$B$3:$B$14,MATCH('KU Gen'!D7897,'Sample Customer Count'!$A$3:$A$14,0))</f>
        <v>40</v>
      </c>
      <c r="I7897" s="6">
        <v>255</v>
      </c>
      <c r="J7897" s="6">
        <v>2.586215327914323</v>
      </c>
      <c r="K7897" s="6">
        <f t="shared" si="123"/>
        <v>0</v>
      </c>
    </row>
    <row r="7898" spans="1:11" x14ac:dyDescent="0.35">
      <c r="A7898" t="s">
        <v>14</v>
      </c>
      <c r="B7898" t="s">
        <v>17</v>
      </c>
      <c r="C7898" s="3" t="s">
        <v>4</v>
      </c>
      <c r="D7898" s="3">
        <v>11</v>
      </c>
      <c r="E7898" s="3">
        <v>26</v>
      </c>
      <c r="F7898" s="3">
        <v>0</v>
      </c>
      <c r="G7898" s="3">
        <v>0</v>
      </c>
      <c r="H7898" s="6">
        <f>INDEX('Sample Customer Count'!$B$3:$B$14,MATCH('KU Gen'!D7898,'Sample Customer Count'!$A$3:$A$14,0))</f>
        <v>40</v>
      </c>
      <c r="I7898" s="6">
        <v>255</v>
      </c>
      <c r="J7898" s="6">
        <v>2.586215327914323</v>
      </c>
      <c r="K7898" s="6">
        <f t="shared" si="123"/>
        <v>0</v>
      </c>
    </row>
    <row r="7899" spans="1:11" x14ac:dyDescent="0.35">
      <c r="A7899" t="s">
        <v>14</v>
      </c>
      <c r="B7899" t="s">
        <v>17</v>
      </c>
      <c r="C7899" s="3" t="s">
        <v>4</v>
      </c>
      <c r="D7899" s="3">
        <v>11</v>
      </c>
      <c r="E7899" s="3">
        <v>26</v>
      </c>
      <c r="F7899" s="3">
        <v>1</v>
      </c>
      <c r="G7899" s="3">
        <v>0</v>
      </c>
      <c r="H7899" s="6">
        <f>INDEX('Sample Customer Count'!$B$3:$B$14,MATCH('KU Gen'!D7899,'Sample Customer Count'!$A$3:$A$14,0))</f>
        <v>40</v>
      </c>
      <c r="I7899" s="6">
        <v>255</v>
      </c>
      <c r="J7899" s="6">
        <v>2.586215327914323</v>
      </c>
      <c r="K7899" s="6">
        <f t="shared" si="123"/>
        <v>0</v>
      </c>
    </row>
    <row r="7900" spans="1:11" x14ac:dyDescent="0.35">
      <c r="A7900" t="s">
        <v>14</v>
      </c>
      <c r="B7900" t="s">
        <v>17</v>
      </c>
      <c r="C7900" s="3" t="s">
        <v>4</v>
      </c>
      <c r="D7900" s="3">
        <v>11</v>
      </c>
      <c r="E7900" s="3">
        <v>26</v>
      </c>
      <c r="F7900" s="3">
        <v>2</v>
      </c>
      <c r="G7900" s="3">
        <v>0</v>
      </c>
      <c r="H7900" s="6">
        <f>INDEX('Sample Customer Count'!$B$3:$B$14,MATCH('KU Gen'!D7900,'Sample Customer Count'!$A$3:$A$14,0))</f>
        <v>40</v>
      </c>
      <c r="I7900" s="6">
        <v>255</v>
      </c>
      <c r="J7900" s="6">
        <v>2.586215327914323</v>
      </c>
      <c r="K7900" s="6">
        <f t="shared" si="123"/>
        <v>0</v>
      </c>
    </row>
    <row r="7901" spans="1:11" x14ac:dyDescent="0.35">
      <c r="A7901" t="s">
        <v>14</v>
      </c>
      <c r="B7901" t="s">
        <v>17</v>
      </c>
      <c r="C7901" s="3" t="s">
        <v>4</v>
      </c>
      <c r="D7901" s="3">
        <v>11</v>
      </c>
      <c r="E7901" s="3">
        <v>26</v>
      </c>
      <c r="F7901" s="3">
        <v>3</v>
      </c>
      <c r="G7901" s="3">
        <v>0</v>
      </c>
      <c r="H7901" s="6">
        <f>INDEX('Sample Customer Count'!$B$3:$B$14,MATCH('KU Gen'!D7901,'Sample Customer Count'!$A$3:$A$14,0))</f>
        <v>40</v>
      </c>
      <c r="I7901" s="6">
        <v>255</v>
      </c>
      <c r="J7901" s="6">
        <v>2.586215327914323</v>
      </c>
      <c r="K7901" s="6">
        <f t="shared" si="123"/>
        <v>0</v>
      </c>
    </row>
    <row r="7902" spans="1:11" x14ac:dyDescent="0.35">
      <c r="A7902" t="s">
        <v>14</v>
      </c>
      <c r="B7902" t="s">
        <v>17</v>
      </c>
      <c r="C7902" s="3" t="s">
        <v>4</v>
      </c>
      <c r="D7902" s="3">
        <v>11</v>
      </c>
      <c r="E7902" s="3">
        <v>26</v>
      </c>
      <c r="F7902" s="3">
        <v>4</v>
      </c>
      <c r="G7902" s="3">
        <v>0</v>
      </c>
      <c r="H7902" s="6">
        <f>INDEX('Sample Customer Count'!$B$3:$B$14,MATCH('KU Gen'!D7902,'Sample Customer Count'!$A$3:$A$14,0))</f>
        <v>40</v>
      </c>
      <c r="I7902" s="6">
        <v>255</v>
      </c>
      <c r="J7902" s="6">
        <v>2.586215327914323</v>
      </c>
      <c r="K7902" s="6">
        <f t="shared" si="123"/>
        <v>0</v>
      </c>
    </row>
    <row r="7903" spans="1:11" x14ac:dyDescent="0.35">
      <c r="A7903" t="s">
        <v>14</v>
      </c>
      <c r="B7903" t="s">
        <v>17</v>
      </c>
      <c r="C7903" s="3" t="s">
        <v>4</v>
      </c>
      <c r="D7903" s="3">
        <v>11</v>
      </c>
      <c r="E7903" s="3">
        <v>26</v>
      </c>
      <c r="F7903" s="3">
        <v>5</v>
      </c>
      <c r="G7903" s="3">
        <v>0</v>
      </c>
      <c r="H7903" s="6">
        <f>INDEX('Sample Customer Count'!$B$3:$B$14,MATCH('KU Gen'!D7903,'Sample Customer Count'!$A$3:$A$14,0))</f>
        <v>40</v>
      </c>
      <c r="I7903" s="6">
        <v>255</v>
      </c>
      <c r="J7903" s="6">
        <v>2.586215327914323</v>
      </c>
      <c r="K7903" s="6">
        <f t="shared" si="123"/>
        <v>0</v>
      </c>
    </row>
    <row r="7904" spans="1:11" x14ac:dyDescent="0.35">
      <c r="A7904" t="s">
        <v>14</v>
      </c>
      <c r="B7904" t="s">
        <v>17</v>
      </c>
      <c r="C7904" s="3" t="s">
        <v>4</v>
      </c>
      <c r="D7904" s="3">
        <v>11</v>
      </c>
      <c r="E7904" s="3">
        <v>26</v>
      </c>
      <c r="F7904" s="3">
        <v>6</v>
      </c>
      <c r="G7904" s="3">
        <v>0</v>
      </c>
      <c r="H7904" s="6">
        <f>INDEX('Sample Customer Count'!$B$3:$B$14,MATCH('KU Gen'!D7904,'Sample Customer Count'!$A$3:$A$14,0))</f>
        <v>40</v>
      </c>
      <c r="I7904" s="6">
        <v>255</v>
      </c>
      <c r="J7904" s="6">
        <v>2.586215327914323</v>
      </c>
      <c r="K7904" s="6">
        <f t="shared" si="123"/>
        <v>0</v>
      </c>
    </row>
    <row r="7905" spans="1:11" x14ac:dyDescent="0.35">
      <c r="A7905" t="s">
        <v>14</v>
      </c>
      <c r="B7905" t="s">
        <v>17</v>
      </c>
      <c r="C7905" s="3" t="s">
        <v>4</v>
      </c>
      <c r="D7905" s="3">
        <v>11</v>
      </c>
      <c r="E7905" s="3">
        <v>26</v>
      </c>
      <c r="F7905" s="3">
        <v>7</v>
      </c>
      <c r="G7905" s="3">
        <v>0.15379999999999999</v>
      </c>
      <c r="H7905" s="6">
        <f>INDEX('Sample Customer Count'!$B$3:$B$14,MATCH('KU Gen'!D7905,'Sample Customer Count'!$A$3:$A$14,0))</f>
        <v>40</v>
      </c>
      <c r="I7905" s="6">
        <v>255</v>
      </c>
      <c r="J7905" s="6">
        <v>2.586215327914323</v>
      </c>
      <c r="K7905" s="6">
        <f t="shared" si="123"/>
        <v>2.5357194736367954</v>
      </c>
    </row>
    <row r="7906" spans="1:11" x14ac:dyDescent="0.35">
      <c r="A7906" t="s">
        <v>14</v>
      </c>
      <c r="B7906" t="s">
        <v>17</v>
      </c>
      <c r="C7906" s="3" t="s">
        <v>4</v>
      </c>
      <c r="D7906" s="3">
        <v>11</v>
      </c>
      <c r="E7906" s="3">
        <v>26</v>
      </c>
      <c r="F7906" s="3">
        <v>8</v>
      </c>
      <c r="G7906" s="3">
        <v>11.008800000000001</v>
      </c>
      <c r="H7906" s="6">
        <f>INDEX('Sample Customer Count'!$B$3:$B$14,MATCH('KU Gen'!D7906,'Sample Customer Count'!$A$3:$A$14,0))</f>
        <v>40</v>
      </c>
      <c r="I7906" s="6">
        <v>255</v>
      </c>
      <c r="J7906" s="6">
        <v>2.586215327914323</v>
      </c>
      <c r="K7906" s="6">
        <f t="shared" si="123"/>
        <v>181.50343654988788</v>
      </c>
    </row>
    <row r="7907" spans="1:11" x14ac:dyDescent="0.35">
      <c r="A7907" t="s">
        <v>14</v>
      </c>
      <c r="B7907" t="s">
        <v>17</v>
      </c>
      <c r="C7907" s="3" t="s">
        <v>4</v>
      </c>
      <c r="D7907" s="3">
        <v>11</v>
      </c>
      <c r="E7907" s="3">
        <v>26</v>
      </c>
      <c r="F7907" s="3">
        <v>9</v>
      </c>
      <c r="G7907" s="3">
        <v>41.951999999999998</v>
      </c>
      <c r="H7907" s="6">
        <f>INDEX('Sample Customer Count'!$B$3:$B$14,MATCH('KU Gen'!D7907,'Sample Customer Count'!$A$3:$A$14,0))</f>
        <v>40</v>
      </c>
      <c r="I7907" s="6">
        <v>255</v>
      </c>
      <c r="J7907" s="6">
        <v>2.586215327914323</v>
      </c>
      <c r="K7907" s="6">
        <f t="shared" si="123"/>
        <v>691.66777215871809</v>
      </c>
    </row>
    <row r="7908" spans="1:11" x14ac:dyDescent="0.35">
      <c r="A7908" t="s">
        <v>14</v>
      </c>
      <c r="B7908" t="s">
        <v>17</v>
      </c>
      <c r="C7908" s="3" t="s">
        <v>4</v>
      </c>
      <c r="D7908" s="3">
        <v>11</v>
      </c>
      <c r="E7908" s="3">
        <v>26</v>
      </c>
      <c r="F7908" s="3">
        <v>10</v>
      </c>
      <c r="G7908" s="3">
        <v>73.144800000000004</v>
      </c>
      <c r="H7908" s="6">
        <f>INDEX('Sample Customer Count'!$B$3:$B$14,MATCH('KU Gen'!D7908,'Sample Customer Count'!$A$3:$A$14,0))</f>
        <v>40</v>
      </c>
      <c r="I7908" s="6">
        <v>255</v>
      </c>
      <c r="J7908" s="6">
        <v>2.586215327914323</v>
      </c>
      <c r="K7908" s="6">
        <f t="shared" si="123"/>
        <v>1205.9472935973258</v>
      </c>
    </row>
    <row r="7909" spans="1:11" x14ac:dyDescent="0.35">
      <c r="A7909" t="s">
        <v>14</v>
      </c>
      <c r="B7909" t="s">
        <v>17</v>
      </c>
      <c r="C7909" s="3" t="s">
        <v>4</v>
      </c>
      <c r="D7909" s="3">
        <v>11</v>
      </c>
      <c r="E7909" s="3">
        <v>26</v>
      </c>
      <c r="F7909" s="3">
        <v>11</v>
      </c>
      <c r="G7909" s="3">
        <v>34.040500000000002</v>
      </c>
      <c r="H7909" s="6">
        <f>INDEX('Sample Customer Count'!$B$3:$B$14,MATCH('KU Gen'!D7909,'Sample Customer Count'!$A$3:$A$14,0))</f>
        <v>40</v>
      </c>
      <c r="I7909" s="6">
        <v>255</v>
      </c>
      <c r="J7909" s="6">
        <v>2.586215327914323</v>
      </c>
      <c r="K7909" s="6">
        <f t="shared" si="123"/>
        <v>561.22990079540534</v>
      </c>
    </row>
    <row r="7910" spans="1:11" x14ac:dyDescent="0.35">
      <c r="A7910" t="s">
        <v>14</v>
      </c>
      <c r="B7910" t="s">
        <v>17</v>
      </c>
      <c r="C7910" s="3" t="s">
        <v>4</v>
      </c>
      <c r="D7910" s="3">
        <v>11</v>
      </c>
      <c r="E7910" s="3">
        <v>26</v>
      </c>
      <c r="F7910" s="3">
        <v>12</v>
      </c>
      <c r="G7910" s="3">
        <v>12.510300000000001</v>
      </c>
      <c r="H7910" s="6">
        <f>INDEX('Sample Customer Count'!$B$3:$B$14,MATCH('KU Gen'!D7910,'Sample Customer Count'!$A$3:$A$14,0))</f>
        <v>40</v>
      </c>
      <c r="I7910" s="6">
        <v>255</v>
      </c>
      <c r="J7910" s="6">
        <v>2.586215327914323</v>
      </c>
      <c r="K7910" s="6">
        <f t="shared" si="123"/>
        <v>206.25885130714178</v>
      </c>
    </row>
    <row r="7911" spans="1:11" x14ac:dyDescent="0.35">
      <c r="A7911" t="s">
        <v>14</v>
      </c>
      <c r="B7911" t="s">
        <v>17</v>
      </c>
      <c r="C7911" s="3" t="s">
        <v>4</v>
      </c>
      <c r="D7911" s="3">
        <v>11</v>
      </c>
      <c r="E7911" s="3">
        <v>26</v>
      </c>
      <c r="F7911" s="3">
        <v>13</v>
      </c>
      <c r="G7911" s="3">
        <v>8.2622999999999998</v>
      </c>
      <c r="H7911" s="6">
        <f>INDEX('Sample Customer Count'!$B$3:$B$14,MATCH('KU Gen'!D7911,'Sample Customer Count'!$A$3:$A$14,0))</f>
        <v>40</v>
      </c>
      <c r="I7911" s="6">
        <v>255</v>
      </c>
      <c r="J7911" s="6">
        <v>2.586215327914323</v>
      </c>
      <c r="K7911" s="6">
        <f t="shared" si="123"/>
        <v>136.221554011894</v>
      </c>
    </row>
    <row r="7912" spans="1:11" x14ac:dyDescent="0.35">
      <c r="A7912" t="s">
        <v>14</v>
      </c>
      <c r="B7912" t="s">
        <v>17</v>
      </c>
      <c r="C7912" s="3" t="s">
        <v>4</v>
      </c>
      <c r="D7912" s="3">
        <v>11</v>
      </c>
      <c r="E7912" s="3">
        <v>26</v>
      </c>
      <c r="F7912" s="3">
        <v>14</v>
      </c>
      <c r="G7912" s="3">
        <v>3.6813000000000002</v>
      </c>
      <c r="H7912" s="6">
        <f>INDEX('Sample Customer Count'!$B$3:$B$14,MATCH('KU Gen'!D7912,'Sample Customer Count'!$A$3:$A$14,0))</f>
        <v>40</v>
      </c>
      <c r="I7912" s="6">
        <v>255</v>
      </c>
      <c r="J7912" s="6">
        <v>2.586215327914323</v>
      </c>
      <c r="K7912" s="6">
        <f t="shared" si="123"/>
        <v>60.694044852400104</v>
      </c>
    </row>
    <row r="7913" spans="1:11" x14ac:dyDescent="0.35">
      <c r="A7913" t="s">
        <v>14</v>
      </c>
      <c r="B7913" t="s">
        <v>17</v>
      </c>
      <c r="C7913" s="3" t="s">
        <v>4</v>
      </c>
      <c r="D7913" s="3">
        <v>11</v>
      </c>
      <c r="E7913" s="3">
        <v>26</v>
      </c>
      <c r="F7913" s="3">
        <v>15</v>
      </c>
      <c r="G7913" s="3">
        <v>1.419</v>
      </c>
      <c r="H7913" s="6">
        <f>INDEX('Sample Customer Count'!$B$3:$B$14,MATCH('KU Gen'!D7913,'Sample Customer Count'!$A$3:$A$14,0))</f>
        <v>40</v>
      </c>
      <c r="I7913" s="6">
        <v>255</v>
      </c>
      <c r="J7913" s="6">
        <v>2.586215327914323</v>
      </c>
      <c r="K7913" s="6">
        <f t="shared" si="123"/>
        <v>23.395227133228953</v>
      </c>
    </row>
    <row r="7914" spans="1:11" x14ac:dyDescent="0.35">
      <c r="A7914" t="s">
        <v>14</v>
      </c>
      <c r="B7914" t="s">
        <v>17</v>
      </c>
      <c r="C7914" s="3" t="s">
        <v>4</v>
      </c>
      <c r="D7914" s="3">
        <v>11</v>
      </c>
      <c r="E7914" s="3">
        <v>26</v>
      </c>
      <c r="F7914" s="3">
        <v>16</v>
      </c>
      <c r="G7914" s="3">
        <v>2.3999999999999998E-3</v>
      </c>
      <c r="H7914" s="6">
        <f>INDEX('Sample Customer Count'!$B$3:$B$14,MATCH('KU Gen'!D7914,'Sample Customer Count'!$A$3:$A$14,0))</f>
        <v>40</v>
      </c>
      <c r="I7914" s="6">
        <v>255</v>
      </c>
      <c r="J7914" s="6">
        <v>2.586215327914323</v>
      </c>
      <c r="K7914" s="6">
        <f t="shared" si="123"/>
        <v>3.9569094517089134E-2</v>
      </c>
    </row>
    <row r="7915" spans="1:11" x14ac:dyDescent="0.35">
      <c r="A7915" t="s">
        <v>14</v>
      </c>
      <c r="B7915" t="s">
        <v>17</v>
      </c>
      <c r="C7915" s="3" t="s">
        <v>4</v>
      </c>
      <c r="D7915" s="3">
        <v>11</v>
      </c>
      <c r="E7915" s="3">
        <v>26</v>
      </c>
      <c r="F7915" s="3">
        <v>17</v>
      </c>
      <c r="G7915" s="3">
        <v>0</v>
      </c>
      <c r="H7915" s="6">
        <f>INDEX('Sample Customer Count'!$B$3:$B$14,MATCH('KU Gen'!D7915,'Sample Customer Count'!$A$3:$A$14,0))</f>
        <v>40</v>
      </c>
      <c r="I7915" s="6">
        <v>255</v>
      </c>
      <c r="J7915" s="6">
        <v>2.586215327914323</v>
      </c>
      <c r="K7915" s="6">
        <f t="shared" si="123"/>
        <v>0</v>
      </c>
    </row>
    <row r="7916" spans="1:11" x14ac:dyDescent="0.35">
      <c r="A7916" t="s">
        <v>14</v>
      </c>
      <c r="B7916" t="s">
        <v>17</v>
      </c>
      <c r="C7916" s="3" t="s">
        <v>4</v>
      </c>
      <c r="D7916" s="3">
        <v>11</v>
      </c>
      <c r="E7916" s="3">
        <v>26</v>
      </c>
      <c r="F7916" s="3">
        <v>18</v>
      </c>
      <c r="G7916" s="3">
        <v>0</v>
      </c>
      <c r="H7916" s="6">
        <f>INDEX('Sample Customer Count'!$B$3:$B$14,MATCH('KU Gen'!D7916,'Sample Customer Count'!$A$3:$A$14,0))</f>
        <v>40</v>
      </c>
      <c r="I7916" s="6">
        <v>255</v>
      </c>
      <c r="J7916" s="6">
        <v>2.586215327914323</v>
      </c>
      <c r="K7916" s="6">
        <f t="shared" si="123"/>
        <v>0</v>
      </c>
    </row>
    <row r="7917" spans="1:11" x14ac:dyDescent="0.35">
      <c r="A7917" t="s">
        <v>14</v>
      </c>
      <c r="B7917" t="s">
        <v>17</v>
      </c>
      <c r="C7917" s="3" t="s">
        <v>4</v>
      </c>
      <c r="D7917" s="3">
        <v>11</v>
      </c>
      <c r="E7917" s="3">
        <v>26</v>
      </c>
      <c r="F7917" s="3">
        <v>19</v>
      </c>
      <c r="G7917" s="3">
        <v>0</v>
      </c>
      <c r="H7917" s="6">
        <f>INDEX('Sample Customer Count'!$B$3:$B$14,MATCH('KU Gen'!D7917,'Sample Customer Count'!$A$3:$A$14,0))</f>
        <v>40</v>
      </c>
      <c r="I7917" s="6">
        <v>255</v>
      </c>
      <c r="J7917" s="6">
        <v>2.586215327914323</v>
      </c>
      <c r="K7917" s="6">
        <f t="shared" si="123"/>
        <v>0</v>
      </c>
    </row>
    <row r="7918" spans="1:11" x14ac:dyDescent="0.35">
      <c r="A7918" t="s">
        <v>14</v>
      </c>
      <c r="B7918" t="s">
        <v>17</v>
      </c>
      <c r="C7918" s="3" t="s">
        <v>4</v>
      </c>
      <c r="D7918" s="3">
        <v>11</v>
      </c>
      <c r="E7918" s="3">
        <v>26</v>
      </c>
      <c r="F7918" s="3">
        <v>20</v>
      </c>
      <c r="G7918" s="3">
        <v>0</v>
      </c>
      <c r="H7918" s="6">
        <f>INDEX('Sample Customer Count'!$B$3:$B$14,MATCH('KU Gen'!D7918,'Sample Customer Count'!$A$3:$A$14,0))</f>
        <v>40</v>
      </c>
      <c r="I7918" s="6">
        <v>255</v>
      </c>
      <c r="J7918" s="6">
        <v>2.586215327914323</v>
      </c>
      <c r="K7918" s="6">
        <f t="shared" si="123"/>
        <v>0</v>
      </c>
    </row>
    <row r="7919" spans="1:11" x14ac:dyDescent="0.35">
      <c r="A7919" t="s">
        <v>14</v>
      </c>
      <c r="B7919" t="s">
        <v>17</v>
      </c>
      <c r="C7919" s="3" t="s">
        <v>4</v>
      </c>
      <c r="D7919" s="3">
        <v>11</v>
      </c>
      <c r="E7919" s="3">
        <v>26</v>
      </c>
      <c r="F7919" s="3">
        <v>21</v>
      </c>
      <c r="G7919" s="3">
        <v>0</v>
      </c>
      <c r="H7919" s="6">
        <f>INDEX('Sample Customer Count'!$B$3:$B$14,MATCH('KU Gen'!D7919,'Sample Customer Count'!$A$3:$A$14,0))</f>
        <v>40</v>
      </c>
      <c r="I7919" s="6">
        <v>255</v>
      </c>
      <c r="J7919" s="6">
        <v>2.586215327914323</v>
      </c>
      <c r="K7919" s="6">
        <f t="shared" si="123"/>
        <v>0</v>
      </c>
    </row>
    <row r="7920" spans="1:11" x14ac:dyDescent="0.35">
      <c r="A7920" t="s">
        <v>14</v>
      </c>
      <c r="B7920" t="s">
        <v>17</v>
      </c>
      <c r="C7920" s="3" t="s">
        <v>4</v>
      </c>
      <c r="D7920" s="3">
        <v>11</v>
      </c>
      <c r="E7920" s="3">
        <v>26</v>
      </c>
      <c r="F7920" s="3">
        <v>22</v>
      </c>
      <c r="G7920" s="3">
        <v>0</v>
      </c>
      <c r="H7920" s="6">
        <f>INDEX('Sample Customer Count'!$B$3:$B$14,MATCH('KU Gen'!D7920,'Sample Customer Count'!$A$3:$A$14,0))</f>
        <v>40</v>
      </c>
      <c r="I7920" s="6">
        <v>255</v>
      </c>
      <c r="J7920" s="6">
        <v>2.586215327914323</v>
      </c>
      <c r="K7920" s="6">
        <f t="shared" si="123"/>
        <v>0</v>
      </c>
    </row>
    <row r="7921" spans="1:11" x14ac:dyDescent="0.35">
      <c r="A7921" t="s">
        <v>14</v>
      </c>
      <c r="B7921" t="s">
        <v>17</v>
      </c>
      <c r="C7921" s="3" t="s">
        <v>4</v>
      </c>
      <c r="D7921" s="3">
        <v>11</v>
      </c>
      <c r="E7921" s="3">
        <v>26</v>
      </c>
      <c r="F7921" s="3">
        <v>23</v>
      </c>
      <c r="G7921" s="3">
        <v>0</v>
      </c>
      <c r="H7921" s="6">
        <f>INDEX('Sample Customer Count'!$B$3:$B$14,MATCH('KU Gen'!D7921,'Sample Customer Count'!$A$3:$A$14,0))</f>
        <v>40</v>
      </c>
      <c r="I7921" s="6">
        <v>255</v>
      </c>
      <c r="J7921" s="6">
        <v>2.586215327914323</v>
      </c>
      <c r="K7921" s="6">
        <f t="shared" si="123"/>
        <v>0</v>
      </c>
    </row>
    <row r="7922" spans="1:11" x14ac:dyDescent="0.35">
      <c r="A7922" t="s">
        <v>20</v>
      </c>
      <c r="B7922" t="s">
        <v>17</v>
      </c>
      <c r="C7922" s="3" t="s">
        <v>4</v>
      </c>
      <c r="D7922" s="3">
        <v>11</v>
      </c>
      <c r="E7922" s="3">
        <v>27</v>
      </c>
      <c r="F7922" s="3">
        <v>0</v>
      </c>
      <c r="G7922" s="3">
        <v>0</v>
      </c>
      <c r="H7922" s="6">
        <f>INDEX('Sample Customer Count'!$B$3:$B$14,MATCH('KU Gen'!D7922,'Sample Customer Count'!$A$3:$A$14,0))</f>
        <v>40</v>
      </c>
      <c r="I7922" s="6">
        <v>255</v>
      </c>
      <c r="J7922" s="6">
        <v>2.586215327914323</v>
      </c>
      <c r="K7922" s="6">
        <f t="shared" si="123"/>
        <v>0</v>
      </c>
    </row>
    <row r="7923" spans="1:11" x14ac:dyDescent="0.35">
      <c r="A7923" t="s">
        <v>20</v>
      </c>
      <c r="B7923" t="s">
        <v>17</v>
      </c>
      <c r="C7923" s="3" t="s">
        <v>4</v>
      </c>
      <c r="D7923" s="3">
        <v>11</v>
      </c>
      <c r="E7923" s="3">
        <v>27</v>
      </c>
      <c r="F7923" s="3">
        <v>1</v>
      </c>
      <c r="G7923" s="3">
        <v>0</v>
      </c>
      <c r="H7923" s="6">
        <f>INDEX('Sample Customer Count'!$B$3:$B$14,MATCH('KU Gen'!D7923,'Sample Customer Count'!$A$3:$A$14,0))</f>
        <v>40</v>
      </c>
      <c r="I7923" s="6">
        <v>255</v>
      </c>
      <c r="J7923" s="6">
        <v>2.586215327914323</v>
      </c>
      <c r="K7923" s="6">
        <f t="shared" si="123"/>
        <v>0</v>
      </c>
    </row>
    <row r="7924" spans="1:11" x14ac:dyDescent="0.35">
      <c r="A7924" t="s">
        <v>20</v>
      </c>
      <c r="B7924" t="s">
        <v>17</v>
      </c>
      <c r="C7924" s="3" t="s">
        <v>4</v>
      </c>
      <c r="D7924" s="3">
        <v>11</v>
      </c>
      <c r="E7924" s="3">
        <v>27</v>
      </c>
      <c r="F7924" s="3">
        <v>2</v>
      </c>
      <c r="G7924" s="3">
        <v>3.4000000000000002E-2</v>
      </c>
      <c r="H7924" s="6">
        <f>INDEX('Sample Customer Count'!$B$3:$B$14,MATCH('KU Gen'!D7924,'Sample Customer Count'!$A$3:$A$14,0))</f>
        <v>40</v>
      </c>
      <c r="I7924" s="6">
        <v>255</v>
      </c>
      <c r="J7924" s="6">
        <v>2.586215327914323</v>
      </c>
      <c r="K7924" s="6">
        <f t="shared" si="123"/>
        <v>0.56056217232542949</v>
      </c>
    </row>
    <row r="7925" spans="1:11" x14ac:dyDescent="0.35">
      <c r="A7925" t="s">
        <v>20</v>
      </c>
      <c r="B7925" t="s">
        <v>17</v>
      </c>
      <c r="C7925" s="3" t="s">
        <v>4</v>
      </c>
      <c r="D7925" s="3">
        <v>11</v>
      </c>
      <c r="E7925" s="3">
        <v>27</v>
      </c>
      <c r="F7925" s="3">
        <v>3</v>
      </c>
      <c r="G7925" s="3">
        <v>2.6000000000000002E-2</v>
      </c>
      <c r="H7925" s="6">
        <f>INDEX('Sample Customer Count'!$B$3:$B$14,MATCH('KU Gen'!D7925,'Sample Customer Count'!$A$3:$A$14,0))</f>
        <v>40</v>
      </c>
      <c r="I7925" s="6">
        <v>255</v>
      </c>
      <c r="J7925" s="6">
        <v>2.586215327914323</v>
      </c>
      <c r="K7925" s="6">
        <f t="shared" si="123"/>
        <v>0.42866519060179903</v>
      </c>
    </row>
    <row r="7926" spans="1:11" x14ac:dyDescent="0.35">
      <c r="A7926" t="s">
        <v>20</v>
      </c>
      <c r="B7926" t="s">
        <v>17</v>
      </c>
      <c r="C7926" s="3" t="s">
        <v>4</v>
      </c>
      <c r="D7926" s="3">
        <v>11</v>
      </c>
      <c r="E7926" s="3">
        <v>27</v>
      </c>
      <c r="F7926" s="3">
        <v>4</v>
      </c>
      <c r="G7926" s="3">
        <v>4.0000000000000001E-3</v>
      </c>
      <c r="H7926" s="6">
        <f>INDEX('Sample Customer Count'!$B$3:$B$14,MATCH('KU Gen'!D7926,'Sample Customer Count'!$A$3:$A$14,0))</f>
        <v>40</v>
      </c>
      <c r="I7926" s="6">
        <v>255</v>
      </c>
      <c r="J7926" s="6">
        <v>2.586215327914323</v>
      </c>
      <c r="K7926" s="6">
        <f t="shared" si="123"/>
        <v>6.5948490861815229E-2</v>
      </c>
    </row>
    <row r="7927" spans="1:11" x14ac:dyDescent="0.35">
      <c r="A7927" t="s">
        <v>20</v>
      </c>
      <c r="B7927" t="s">
        <v>17</v>
      </c>
      <c r="C7927" s="3" t="s">
        <v>4</v>
      </c>
      <c r="D7927" s="3">
        <v>11</v>
      </c>
      <c r="E7927" s="3">
        <v>27</v>
      </c>
      <c r="F7927" s="3">
        <v>5</v>
      </c>
      <c r="G7927" s="3">
        <v>0</v>
      </c>
      <c r="H7927" s="6">
        <f>INDEX('Sample Customer Count'!$B$3:$B$14,MATCH('KU Gen'!D7927,'Sample Customer Count'!$A$3:$A$14,0))</f>
        <v>40</v>
      </c>
      <c r="I7927" s="6">
        <v>255</v>
      </c>
      <c r="J7927" s="6">
        <v>2.586215327914323</v>
      </c>
      <c r="K7927" s="6">
        <f t="shared" si="123"/>
        <v>0</v>
      </c>
    </row>
    <row r="7928" spans="1:11" x14ac:dyDescent="0.35">
      <c r="A7928" t="s">
        <v>20</v>
      </c>
      <c r="B7928" t="s">
        <v>17</v>
      </c>
      <c r="C7928" s="3" t="s">
        <v>4</v>
      </c>
      <c r="D7928" s="3">
        <v>11</v>
      </c>
      <c r="E7928" s="3">
        <v>27</v>
      </c>
      <c r="F7928" s="3">
        <v>6</v>
      </c>
      <c r="G7928" s="3">
        <v>0</v>
      </c>
      <c r="H7928" s="6">
        <f>INDEX('Sample Customer Count'!$B$3:$B$14,MATCH('KU Gen'!D7928,'Sample Customer Count'!$A$3:$A$14,0))</f>
        <v>40</v>
      </c>
      <c r="I7928" s="6">
        <v>255</v>
      </c>
      <c r="J7928" s="6">
        <v>2.586215327914323</v>
      </c>
      <c r="K7928" s="6">
        <f t="shared" si="123"/>
        <v>0</v>
      </c>
    </row>
    <row r="7929" spans="1:11" x14ac:dyDescent="0.35">
      <c r="A7929" t="s">
        <v>20</v>
      </c>
      <c r="B7929" t="s">
        <v>17</v>
      </c>
      <c r="C7929" s="3" t="s">
        <v>4</v>
      </c>
      <c r="D7929" s="3">
        <v>11</v>
      </c>
      <c r="E7929" s="3">
        <v>27</v>
      </c>
      <c r="F7929" s="3">
        <v>7</v>
      </c>
      <c r="G7929" s="3">
        <v>2E-3</v>
      </c>
      <c r="H7929" s="6">
        <f>INDEX('Sample Customer Count'!$B$3:$B$14,MATCH('KU Gen'!D7929,'Sample Customer Count'!$A$3:$A$14,0))</f>
        <v>40</v>
      </c>
      <c r="I7929" s="6">
        <v>255</v>
      </c>
      <c r="J7929" s="6">
        <v>2.586215327914323</v>
      </c>
      <c r="K7929" s="6">
        <f t="shared" si="123"/>
        <v>3.2974245430907614E-2</v>
      </c>
    </row>
    <row r="7930" spans="1:11" x14ac:dyDescent="0.35">
      <c r="A7930" t="s">
        <v>20</v>
      </c>
      <c r="B7930" t="s">
        <v>17</v>
      </c>
      <c r="C7930" s="3" t="s">
        <v>4</v>
      </c>
      <c r="D7930" s="3">
        <v>11</v>
      </c>
      <c r="E7930" s="3">
        <v>27</v>
      </c>
      <c r="F7930" s="3">
        <v>8</v>
      </c>
      <c r="G7930" s="3">
        <v>5.1033999999999997</v>
      </c>
      <c r="H7930" s="6">
        <f>INDEX('Sample Customer Count'!$B$3:$B$14,MATCH('KU Gen'!D7930,'Sample Customer Count'!$A$3:$A$14,0))</f>
        <v>40</v>
      </c>
      <c r="I7930" s="6">
        <v>255</v>
      </c>
      <c r="J7930" s="6">
        <v>2.586215327914323</v>
      </c>
      <c r="K7930" s="6">
        <f t="shared" si="123"/>
        <v>84.140382066046953</v>
      </c>
    </row>
    <row r="7931" spans="1:11" x14ac:dyDescent="0.35">
      <c r="A7931" t="s">
        <v>20</v>
      </c>
      <c r="B7931" t="s">
        <v>17</v>
      </c>
      <c r="C7931" s="3" t="s">
        <v>4</v>
      </c>
      <c r="D7931" s="3">
        <v>11</v>
      </c>
      <c r="E7931" s="3">
        <v>27</v>
      </c>
      <c r="F7931" s="3">
        <v>9</v>
      </c>
      <c r="G7931" s="3">
        <v>59.212899999999998</v>
      </c>
      <c r="H7931" s="6">
        <f>INDEX('Sample Customer Count'!$B$3:$B$14,MATCH('KU Gen'!D7931,'Sample Customer Count'!$A$3:$A$14,0))</f>
        <v>40</v>
      </c>
      <c r="I7931" s="6">
        <v>255</v>
      </c>
      <c r="J7931" s="6">
        <v>2.586215327914323</v>
      </c>
      <c r="K7931" s="6">
        <f t="shared" si="123"/>
        <v>976.25034863789472</v>
      </c>
    </row>
    <row r="7932" spans="1:11" x14ac:dyDescent="0.35">
      <c r="A7932" t="s">
        <v>20</v>
      </c>
      <c r="B7932" t="s">
        <v>17</v>
      </c>
      <c r="C7932" s="3" t="s">
        <v>4</v>
      </c>
      <c r="D7932" s="3">
        <v>11</v>
      </c>
      <c r="E7932" s="3">
        <v>27</v>
      </c>
      <c r="F7932" s="3">
        <v>10</v>
      </c>
      <c r="G7932" s="3">
        <v>101.81270000000001</v>
      </c>
      <c r="H7932" s="6">
        <f>INDEX('Sample Customer Count'!$B$3:$B$14,MATCH('KU Gen'!D7932,'Sample Customer Count'!$A$3:$A$14,0))</f>
        <v>40</v>
      </c>
      <c r="I7932" s="6">
        <v>255</v>
      </c>
      <c r="J7932" s="6">
        <v>2.586215327914323</v>
      </c>
      <c r="K7932" s="6">
        <f t="shared" si="123"/>
        <v>1678.598478891684</v>
      </c>
    </row>
    <row r="7933" spans="1:11" x14ac:dyDescent="0.35">
      <c r="A7933" t="s">
        <v>20</v>
      </c>
      <c r="B7933" t="s">
        <v>17</v>
      </c>
      <c r="C7933" s="3" t="s">
        <v>4</v>
      </c>
      <c r="D7933" s="3">
        <v>11</v>
      </c>
      <c r="E7933" s="3">
        <v>27</v>
      </c>
      <c r="F7933" s="3">
        <v>11</v>
      </c>
      <c r="G7933" s="3">
        <v>116.86279999999999</v>
      </c>
      <c r="H7933" s="6">
        <f>INDEX('Sample Customer Count'!$B$3:$B$14,MATCH('KU Gen'!D7933,'Sample Customer Count'!$A$3:$A$14,0))</f>
        <v>40</v>
      </c>
      <c r="I7933" s="6">
        <v>255</v>
      </c>
      <c r="J7933" s="6">
        <v>2.586215327914323</v>
      </c>
      <c r="K7933" s="6">
        <f t="shared" si="123"/>
        <v>1926.7313244715351</v>
      </c>
    </row>
    <row r="7934" spans="1:11" x14ac:dyDescent="0.35">
      <c r="A7934" t="s">
        <v>20</v>
      </c>
      <c r="B7934" t="s">
        <v>17</v>
      </c>
      <c r="C7934" s="3" t="s">
        <v>4</v>
      </c>
      <c r="D7934" s="3">
        <v>11</v>
      </c>
      <c r="E7934" s="3">
        <v>27</v>
      </c>
      <c r="F7934" s="3">
        <v>12</v>
      </c>
      <c r="G7934" s="3">
        <v>127.0254</v>
      </c>
      <c r="H7934" s="6">
        <f>INDEX('Sample Customer Count'!$B$3:$B$14,MATCH('KU Gen'!D7934,'Sample Customer Count'!$A$3:$A$14,0))</f>
        <v>40</v>
      </c>
      <c r="I7934" s="6">
        <v>255</v>
      </c>
      <c r="J7934" s="6">
        <v>2.586215327914323</v>
      </c>
      <c r="K7934" s="6">
        <f t="shared" si="123"/>
        <v>2094.2833577796064</v>
      </c>
    </row>
    <row r="7935" spans="1:11" x14ac:dyDescent="0.35">
      <c r="A7935" t="s">
        <v>20</v>
      </c>
      <c r="B7935" t="s">
        <v>17</v>
      </c>
      <c r="C7935" s="3" t="s">
        <v>4</v>
      </c>
      <c r="D7935" s="3">
        <v>11</v>
      </c>
      <c r="E7935" s="3">
        <v>27</v>
      </c>
      <c r="F7935" s="3">
        <v>13</v>
      </c>
      <c r="G7935" s="3">
        <v>112.03620000000001</v>
      </c>
      <c r="H7935" s="6">
        <f>INDEX('Sample Customer Count'!$B$3:$B$14,MATCH('KU Gen'!D7935,'Sample Customer Count'!$A$3:$A$14,0))</f>
        <v>40</v>
      </c>
      <c r="I7935" s="6">
        <v>255</v>
      </c>
      <c r="J7935" s="6">
        <v>2.586215327914323</v>
      </c>
      <c r="K7935" s="6">
        <f t="shared" si="123"/>
        <v>1847.1545779731259</v>
      </c>
    </row>
    <row r="7936" spans="1:11" x14ac:dyDescent="0.35">
      <c r="A7936" t="s">
        <v>20</v>
      </c>
      <c r="B7936" t="s">
        <v>17</v>
      </c>
      <c r="C7936" s="3" t="s">
        <v>4</v>
      </c>
      <c r="D7936" s="3">
        <v>11</v>
      </c>
      <c r="E7936" s="3">
        <v>27</v>
      </c>
      <c r="F7936" s="3">
        <v>14</v>
      </c>
      <c r="G7936" s="3">
        <v>74.552899999999994</v>
      </c>
      <c r="H7936" s="6">
        <f>INDEX('Sample Customer Count'!$B$3:$B$14,MATCH('KU Gen'!D7936,'Sample Customer Count'!$A$3:$A$14,0))</f>
        <v>40</v>
      </c>
      <c r="I7936" s="6">
        <v>255</v>
      </c>
      <c r="J7936" s="6">
        <v>2.586215327914323</v>
      </c>
      <c r="K7936" s="6">
        <f t="shared" si="123"/>
        <v>1229.162811092956</v>
      </c>
    </row>
    <row r="7937" spans="1:11" x14ac:dyDescent="0.35">
      <c r="A7937" t="s">
        <v>20</v>
      </c>
      <c r="B7937" t="s">
        <v>17</v>
      </c>
      <c r="C7937" s="3" t="s">
        <v>4</v>
      </c>
      <c r="D7937" s="3">
        <v>11</v>
      </c>
      <c r="E7937" s="3">
        <v>27</v>
      </c>
      <c r="F7937" s="3">
        <v>15</v>
      </c>
      <c r="G7937" s="3">
        <v>34.852400000000003</v>
      </c>
      <c r="H7937" s="6">
        <f>INDEX('Sample Customer Count'!$B$3:$B$14,MATCH('KU Gen'!D7937,'Sample Customer Count'!$A$3:$A$14,0))</f>
        <v>40</v>
      </c>
      <c r="I7937" s="6">
        <v>255</v>
      </c>
      <c r="J7937" s="6">
        <v>2.586215327914323</v>
      </c>
      <c r="K7937" s="6">
        <f t="shared" si="123"/>
        <v>574.61579572808228</v>
      </c>
    </row>
    <row r="7938" spans="1:11" x14ac:dyDescent="0.35">
      <c r="A7938" t="s">
        <v>20</v>
      </c>
      <c r="B7938" t="s">
        <v>17</v>
      </c>
      <c r="C7938" s="3" t="s">
        <v>4</v>
      </c>
      <c r="D7938" s="3">
        <v>11</v>
      </c>
      <c r="E7938" s="3">
        <v>27</v>
      </c>
      <c r="F7938" s="3">
        <v>16</v>
      </c>
      <c r="G7938" s="3">
        <v>5.2276999999999996</v>
      </c>
      <c r="H7938" s="6">
        <f>INDEX('Sample Customer Count'!$B$3:$B$14,MATCH('KU Gen'!D7938,'Sample Customer Count'!$A$3:$A$14,0))</f>
        <v>40</v>
      </c>
      <c r="I7938" s="6">
        <v>255</v>
      </c>
      <c r="J7938" s="6">
        <v>2.586215327914323</v>
      </c>
      <c r="K7938" s="6">
        <f t="shared" si="123"/>
        <v>86.189731419577868</v>
      </c>
    </row>
    <row r="7939" spans="1:11" x14ac:dyDescent="0.35">
      <c r="A7939" t="s">
        <v>20</v>
      </c>
      <c r="B7939" t="s">
        <v>17</v>
      </c>
      <c r="C7939" s="3" t="s">
        <v>4</v>
      </c>
      <c r="D7939" s="3">
        <v>11</v>
      </c>
      <c r="E7939" s="3">
        <v>27</v>
      </c>
      <c r="F7939" s="3">
        <v>17</v>
      </c>
      <c r="G7939" s="3">
        <v>0</v>
      </c>
      <c r="H7939" s="6">
        <f>INDEX('Sample Customer Count'!$B$3:$B$14,MATCH('KU Gen'!D7939,'Sample Customer Count'!$A$3:$A$14,0))</f>
        <v>40</v>
      </c>
      <c r="I7939" s="6">
        <v>255</v>
      </c>
      <c r="J7939" s="6">
        <v>2.586215327914323</v>
      </c>
      <c r="K7939" s="6">
        <f t="shared" ref="K7939:K8002" si="124">G7939*((I7939/H7939)*J7939)</f>
        <v>0</v>
      </c>
    </row>
    <row r="7940" spans="1:11" x14ac:dyDescent="0.35">
      <c r="A7940" t="s">
        <v>20</v>
      </c>
      <c r="B7940" t="s">
        <v>17</v>
      </c>
      <c r="C7940" s="3" t="s">
        <v>4</v>
      </c>
      <c r="D7940" s="3">
        <v>11</v>
      </c>
      <c r="E7940" s="3">
        <v>27</v>
      </c>
      <c r="F7940" s="3">
        <v>18</v>
      </c>
      <c r="G7940" s="3">
        <v>0</v>
      </c>
      <c r="H7940" s="6">
        <f>INDEX('Sample Customer Count'!$B$3:$B$14,MATCH('KU Gen'!D7940,'Sample Customer Count'!$A$3:$A$14,0))</f>
        <v>40</v>
      </c>
      <c r="I7940" s="6">
        <v>255</v>
      </c>
      <c r="J7940" s="6">
        <v>2.586215327914323</v>
      </c>
      <c r="K7940" s="6">
        <f t="shared" si="124"/>
        <v>0</v>
      </c>
    </row>
    <row r="7941" spans="1:11" x14ac:dyDescent="0.35">
      <c r="A7941" t="s">
        <v>20</v>
      </c>
      <c r="B7941" t="s">
        <v>17</v>
      </c>
      <c r="C7941" s="3" t="s">
        <v>4</v>
      </c>
      <c r="D7941" s="3">
        <v>11</v>
      </c>
      <c r="E7941" s="3">
        <v>27</v>
      </c>
      <c r="F7941" s="3">
        <v>19</v>
      </c>
      <c r="G7941" s="3">
        <v>0</v>
      </c>
      <c r="H7941" s="6">
        <f>INDEX('Sample Customer Count'!$B$3:$B$14,MATCH('KU Gen'!D7941,'Sample Customer Count'!$A$3:$A$14,0))</f>
        <v>40</v>
      </c>
      <c r="I7941" s="6">
        <v>255</v>
      </c>
      <c r="J7941" s="6">
        <v>2.586215327914323</v>
      </c>
      <c r="K7941" s="6">
        <f t="shared" si="124"/>
        <v>0</v>
      </c>
    </row>
    <row r="7942" spans="1:11" x14ac:dyDescent="0.35">
      <c r="A7942" t="s">
        <v>20</v>
      </c>
      <c r="B7942" t="s">
        <v>17</v>
      </c>
      <c r="C7942" s="3" t="s">
        <v>4</v>
      </c>
      <c r="D7942" s="3">
        <v>11</v>
      </c>
      <c r="E7942" s="3">
        <v>27</v>
      </c>
      <c r="F7942" s="3">
        <v>20</v>
      </c>
      <c r="G7942" s="3">
        <v>0</v>
      </c>
      <c r="H7942" s="6">
        <f>INDEX('Sample Customer Count'!$B$3:$B$14,MATCH('KU Gen'!D7942,'Sample Customer Count'!$A$3:$A$14,0))</f>
        <v>40</v>
      </c>
      <c r="I7942" s="6">
        <v>255</v>
      </c>
      <c r="J7942" s="6">
        <v>2.586215327914323</v>
      </c>
      <c r="K7942" s="6">
        <f t="shared" si="124"/>
        <v>0</v>
      </c>
    </row>
    <row r="7943" spans="1:11" x14ac:dyDescent="0.35">
      <c r="A7943" t="s">
        <v>20</v>
      </c>
      <c r="B7943" t="s">
        <v>17</v>
      </c>
      <c r="C7943" s="3" t="s">
        <v>4</v>
      </c>
      <c r="D7943" s="3">
        <v>11</v>
      </c>
      <c r="E7943" s="3">
        <v>27</v>
      </c>
      <c r="F7943" s="3">
        <v>21</v>
      </c>
      <c r="G7943" s="3">
        <v>0</v>
      </c>
      <c r="H7943" s="6">
        <f>INDEX('Sample Customer Count'!$B$3:$B$14,MATCH('KU Gen'!D7943,'Sample Customer Count'!$A$3:$A$14,0))</f>
        <v>40</v>
      </c>
      <c r="I7943" s="6">
        <v>255</v>
      </c>
      <c r="J7943" s="6">
        <v>2.586215327914323</v>
      </c>
      <c r="K7943" s="6">
        <f t="shared" si="124"/>
        <v>0</v>
      </c>
    </row>
    <row r="7944" spans="1:11" x14ac:dyDescent="0.35">
      <c r="A7944" t="s">
        <v>20</v>
      </c>
      <c r="B7944" t="s">
        <v>17</v>
      </c>
      <c r="C7944" s="3" t="s">
        <v>4</v>
      </c>
      <c r="D7944" s="3">
        <v>11</v>
      </c>
      <c r="E7944" s="3">
        <v>27</v>
      </c>
      <c r="F7944" s="3">
        <v>22</v>
      </c>
      <c r="G7944" s="3">
        <v>0</v>
      </c>
      <c r="H7944" s="6">
        <f>INDEX('Sample Customer Count'!$B$3:$B$14,MATCH('KU Gen'!D7944,'Sample Customer Count'!$A$3:$A$14,0))</f>
        <v>40</v>
      </c>
      <c r="I7944" s="6">
        <v>255</v>
      </c>
      <c r="J7944" s="6">
        <v>2.586215327914323</v>
      </c>
      <c r="K7944" s="6">
        <f t="shared" si="124"/>
        <v>0</v>
      </c>
    </row>
    <row r="7945" spans="1:11" x14ac:dyDescent="0.35">
      <c r="A7945" t="s">
        <v>20</v>
      </c>
      <c r="B7945" t="s">
        <v>17</v>
      </c>
      <c r="C7945" s="3" t="s">
        <v>4</v>
      </c>
      <c r="D7945" s="3">
        <v>11</v>
      </c>
      <c r="E7945" s="3">
        <v>27</v>
      </c>
      <c r="F7945" s="3">
        <v>23</v>
      </c>
      <c r="G7945" s="3">
        <v>0</v>
      </c>
      <c r="H7945" s="6">
        <f>INDEX('Sample Customer Count'!$B$3:$B$14,MATCH('KU Gen'!D7945,'Sample Customer Count'!$A$3:$A$14,0))</f>
        <v>40</v>
      </c>
      <c r="I7945" s="6">
        <v>255</v>
      </c>
      <c r="J7945" s="6">
        <v>2.586215327914323</v>
      </c>
      <c r="K7945" s="6">
        <f t="shared" si="124"/>
        <v>0</v>
      </c>
    </row>
    <row r="7946" spans="1:11" x14ac:dyDescent="0.35">
      <c r="A7946" t="s">
        <v>20</v>
      </c>
      <c r="B7946" t="s">
        <v>17</v>
      </c>
      <c r="C7946" s="3" t="s">
        <v>4</v>
      </c>
      <c r="D7946" s="3">
        <v>11</v>
      </c>
      <c r="E7946" s="3">
        <v>28</v>
      </c>
      <c r="F7946" s="3">
        <v>0</v>
      </c>
      <c r="G7946" s="3">
        <v>0</v>
      </c>
      <c r="H7946" s="6">
        <f>INDEX('Sample Customer Count'!$B$3:$B$14,MATCH('KU Gen'!D7946,'Sample Customer Count'!$A$3:$A$14,0))</f>
        <v>40</v>
      </c>
      <c r="I7946" s="6">
        <v>255</v>
      </c>
      <c r="J7946" s="6">
        <v>2.586215327914323</v>
      </c>
      <c r="K7946" s="6">
        <f t="shared" si="124"/>
        <v>0</v>
      </c>
    </row>
    <row r="7947" spans="1:11" x14ac:dyDescent="0.35">
      <c r="A7947" t="s">
        <v>20</v>
      </c>
      <c r="B7947" t="s">
        <v>17</v>
      </c>
      <c r="C7947" s="3" t="s">
        <v>4</v>
      </c>
      <c r="D7947" s="3">
        <v>11</v>
      </c>
      <c r="E7947" s="3">
        <v>28</v>
      </c>
      <c r="F7947" s="3">
        <v>1</v>
      </c>
      <c r="G7947" s="3">
        <v>0</v>
      </c>
      <c r="H7947" s="6">
        <f>INDEX('Sample Customer Count'!$B$3:$B$14,MATCH('KU Gen'!D7947,'Sample Customer Count'!$A$3:$A$14,0))</f>
        <v>40</v>
      </c>
      <c r="I7947" s="6">
        <v>255</v>
      </c>
      <c r="J7947" s="6">
        <v>2.586215327914323</v>
      </c>
      <c r="K7947" s="6">
        <f t="shared" si="124"/>
        <v>0</v>
      </c>
    </row>
    <row r="7948" spans="1:11" x14ac:dyDescent="0.35">
      <c r="A7948" t="s">
        <v>20</v>
      </c>
      <c r="B7948" t="s">
        <v>17</v>
      </c>
      <c r="C7948" s="3" t="s">
        <v>4</v>
      </c>
      <c r="D7948" s="3">
        <v>11</v>
      </c>
      <c r="E7948" s="3">
        <v>28</v>
      </c>
      <c r="F7948" s="3">
        <v>2</v>
      </c>
      <c r="G7948" s="3">
        <v>0</v>
      </c>
      <c r="H7948" s="6">
        <f>INDEX('Sample Customer Count'!$B$3:$B$14,MATCH('KU Gen'!D7948,'Sample Customer Count'!$A$3:$A$14,0))</f>
        <v>40</v>
      </c>
      <c r="I7948" s="6">
        <v>255</v>
      </c>
      <c r="J7948" s="6">
        <v>2.586215327914323</v>
      </c>
      <c r="K7948" s="6">
        <f t="shared" si="124"/>
        <v>0</v>
      </c>
    </row>
    <row r="7949" spans="1:11" x14ac:dyDescent="0.35">
      <c r="A7949" t="s">
        <v>20</v>
      </c>
      <c r="B7949" t="s">
        <v>17</v>
      </c>
      <c r="C7949" s="3" t="s">
        <v>4</v>
      </c>
      <c r="D7949" s="3">
        <v>11</v>
      </c>
      <c r="E7949" s="3">
        <v>28</v>
      </c>
      <c r="F7949" s="3">
        <v>3</v>
      </c>
      <c r="G7949" s="3">
        <v>0</v>
      </c>
      <c r="H7949" s="6">
        <f>INDEX('Sample Customer Count'!$B$3:$B$14,MATCH('KU Gen'!D7949,'Sample Customer Count'!$A$3:$A$14,0))</f>
        <v>40</v>
      </c>
      <c r="I7949" s="6">
        <v>255</v>
      </c>
      <c r="J7949" s="6">
        <v>2.586215327914323</v>
      </c>
      <c r="K7949" s="6">
        <f t="shared" si="124"/>
        <v>0</v>
      </c>
    </row>
    <row r="7950" spans="1:11" x14ac:dyDescent="0.35">
      <c r="A7950" t="s">
        <v>20</v>
      </c>
      <c r="B7950" t="s">
        <v>17</v>
      </c>
      <c r="C7950" s="3" t="s">
        <v>4</v>
      </c>
      <c r="D7950" s="3">
        <v>11</v>
      </c>
      <c r="E7950" s="3">
        <v>28</v>
      </c>
      <c r="F7950" s="3">
        <v>4</v>
      </c>
      <c r="G7950" s="3">
        <v>0</v>
      </c>
      <c r="H7950" s="6">
        <f>INDEX('Sample Customer Count'!$B$3:$B$14,MATCH('KU Gen'!D7950,'Sample Customer Count'!$A$3:$A$14,0))</f>
        <v>40</v>
      </c>
      <c r="I7950" s="6">
        <v>255</v>
      </c>
      <c r="J7950" s="6">
        <v>2.586215327914323</v>
      </c>
      <c r="K7950" s="6">
        <f t="shared" si="124"/>
        <v>0</v>
      </c>
    </row>
    <row r="7951" spans="1:11" x14ac:dyDescent="0.35">
      <c r="A7951" t="s">
        <v>20</v>
      </c>
      <c r="B7951" t="s">
        <v>17</v>
      </c>
      <c r="C7951" s="3" t="s">
        <v>4</v>
      </c>
      <c r="D7951" s="3">
        <v>11</v>
      </c>
      <c r="E7951" s="3">
        <v>28</v>
      </c>
      <c r="F7951" s="3">
        <v>5</v>
      </c>
      <c r="G7951" s="3">
        <v>0</v>
      </c>
      <c r="H7951" s="6">
        <f>INDEX('Sample Customer Count'!$B$3:$B$14,MATCH('KU Gen'!D7951,'Sample Customer Count'!$A$3:$A$14,0))</f>
        <v>40</v>
      </c>
      <c r="I7951" s="6">
        <v>255</v>
      </c>
      <c r="J7951" s="6">
        <v>2.586215327914323</v>
      </c>
      <c r="K7951" s="6">
        <f t="shared" si="124"/>
        <v>0</v>
      </c>
    </row>
    <row r="7952" spans="1:11" x14ac:dyDescent="0.35">
      <c r="A7952" t="s">
        <v>20</v>
      </c>
      <c r="B7952" t="s">
        <v>17</v>
      </c>
      <c r="C7952" s="3" t="s">
        <v>4</v>
      </c>
      <c r="D7952" s="3">
        <v>11</v>
      </c>
      <c r="E7952" s="3">
        <v>28</v>
      </c>
      <c r="F7952" s="3">
        <v>6</v>
      </c>
      <c r="G7952" s="3">
        <v>0</v>
      </c>
      <c r="H7952" s="6">
        <f>INDEX('Sample Customer Count'!$B$3:$B$14,MATCH('KU Gen'!D7952,'Sample Customer Count'!$A$3:$A$14,0))</f>
        <v>40</v>
      </c>
      <c r="I7952" s="6">
        <v>255</v>
      </c>
      <c r="J7952" s="6">
        <v>2.586215327914323</v>
      </c>
      <c r="K7952" s="6">
        <f t="shared" si="124"/>
        <v>0</v>
      </c>
    </row>
    <row r="7953" spans="1:11" x14ac:dyDescent="0.35">
      <c r="A7953" t="s">
        <v>20</v>
      </c>
      <c r="B7953" t="s">
        <v>17</v>
      </c>
      <c r="C7953" s="3" t="s">
        <v>4</v>
      </c>
      <c r="D7953" s="3">
        <v>11</v>
      </c>
      <c r="E7953" s="3">
        <v>28</v>
      </c>
      <c r="F7953" s="3">
        <v>7</v>
      </c>
      <c r="G7953" s="3">
        <v>0</v>
      </c>
      <c r="H7953" s="6">
        <f>INDEX('Sample Customer Count'!$B$3:$B$14,MATCH('KU Gen'!D7953,'Sample Customer Count'!$A$3:$A$14,0))</f>
        <v>40</v>
      </c>
      <c r="I7953" s="6">
        <v>255</v>
      </c>
      <c r="J7953" s="6">
        <v>2.586215327914323</v>
      </c>
      <c r="K7953" s="6">
        <f t="shared" si="124"/>
        <v>0</v>
      </c>
    </row>
    <row r="7954" spans="1:11" x14ac:dyDescent="0.35">
      <c r="A7954" t="s">
        <v>20</v>
      </c>
      <c r="B7954" t="s">
        <v>17</v>
      </c>
      <c r="C7954" s="3" t="s">
        <v>4</v>
      </c>
      <c r="D7954" s="3">
        <v>11</v>
      </c>
      <c r="E7954" s="3">
        <v>28</v>
      </c>
      <c r="F7954" s="3">
        <v>8</v>
      </c>
      <c r="G7954" s="3">
        <v>0.23879999999999998</v>
      </c>
      <c r="H7954" s="6">
        <f>INDEX('Sample Customer Count'!$B$3:$B$14,MATCH('KU Gen'!D7954,'Sample Customer Count'!$A$3:$A$14,0))</f>
        <v>40</v>
      </c>
      <c r="I7954" s="6">
        <v>255</v>
      </c>
      <c r="J7954" s="6">
        <v>2.586215327914323</v>
      </c>
      <c r="K7954" s="6">
        <f t="shared" si="124"/>
        <v>3.9371249044503691</v>
      </c>
    </row>
    <row r="7955" spans="1:11" x14ac:dyDescent="0.35">
      <c r="A7955" t="s">
        <v>20</v>
      </c>
      <c r="B7955" t="s">
        <v>17</v>
      </c>
      <c r="C7955" s="3" t="s">
        <v>4</v>
      </c>
      <c r="D7955" s="3">
        <v>11</v>
      </c>
      <c r="E7955" s="3">
        <v>28</v>
      </c>
      <c r="F7955" s="3">
        <v>9</v>
      </c>
      <c r="G7955" s="3">
        <v>3.3573000000000004</v>
      </c>
      <c r="H7955" s="6">
        <f>INDEX('Sample Customer Count'!$B$3:$B$14,MATCH('KU Gen'!D7955,'Sample Customer Count'!$A$3:$A$14,0))</f>
        <v>40</v>
      </c>
      <c r="I7955" s="6">
        <v>255</v>
      </c>
      <c r="J7955" s="6">
        <v>2.586215327914323</v>
      </c>
      <c r="K7955" s="6">
        <f t="shared" si="124"/>
        <v>55.352217092593072</v>
      </c>
    </row>
    <row r="7956" spans="1:11" x14ac:dyDescent="0.35">
      <c r="A7956" t="s">
        <v>20</v>
      </c>
      <c r="B7956" t="s">
        <v>17</v>
      </c>
      <c r="C7956" s="3" t="s">
        <v>4</v>
      </c>
      <c r="D7956" s="3">
        <v>11</v>
      </c>
      <c r="E7956" s="3">
        <v>28</v>
      </c>
      <c r="F7956" s="3">
        <v>10</v>
      </c>
      <c r="G7956" s="3">
        <v>10.669600000000001</v>
      </c>
      <c r="H7956" s="6">
        <f>INDEX('Sample Customer Count'!$B$3:$B$14,MATCH('KU Gen'!D7956,'Sample Customer Count'!$A$3:$A$14,0))</f>
        <v>40</v>
      </c>
      <c r="I7956" s="6">
        <v>255</v>
      </c>
      <c r="J7956" s="6">
        <v>2.586215327914323</v>
      </c>
      <c r="K7956" s="6">
        <f t="shared" si="124"/>
        <v>175.91100452480595</v>
      </c>
    </row>
    <row r="7957" spans="1:11" x14ac:dyDescent="0.35">
      <c r="A7957" t="s">
        <v>20</v>
      </c>
      <c r="B7957" t="s">
        <v>17</v>
      </c>
      <c r="C7957" s="3" t="s">
        <v>4</v>
      </c>
      <c r="D7957" s="3">
        <v>11</v>
      </c>
      <c r="E7957" s="3">
        <v>28</v>
      </c>
      <c r="F7957" s="3">
        <v>11</v>
      </c>
      <c r="G7957" s="3">
        <v>20.613800000000001</v>
      </c>
      <c r="H7957" s="6">
        <f>INDEX('Sample Customer Count'!$B$3:$B$14,MATCH('KU Gen'!D7957,'Sample Customer Count'!$A$3:$A$14,0))</f>
        <v>40</v>
      </c>
      <c r="I7957" s="6">
        <v>255</v>
      </c>
      <c r="J7957" s="6">
        <v>2.586215327914323</v>
      </c>
      <c r="K7957" s="6">
        <f t="shared" si="124"/>
        <v>339.86225023182175</v>
      </c>
    </row>
    <row r="7958" spans="1:11" x14ac:dyDescent="0.35">
      <c r="A7958" t="s">
        <v>20</v>
      </c>
      <c r="B7958" t="s">
        <v>17</v>
      </c>
      <c r="C7958" s="3" t="s">
        <v>4</v>
      </c>
      <c r="D7958" s="3">
        <v>11</v>
      </c>
      <c r="E7958" s="3">
        <v>28</v>
      </c>
      <c r="F7958" s="3">
        <v>12</v>
      </c>
      <c r="G7958" s="3">
        <v>14.579699999999999</v>
      </c>
      <c r="H7958" s="6">
        <f>INDEX('Sample Customer Count'!$B$3:$B$14,MATCH('KU Gen'!D7958,'Sample Customer Count'!$A$3:$A$14,0))</f>
        <v>40</v>
      </c>
      <c r="I7958" s="6">
        <v>255</v>
      </c>
      <c r="J7958" s="6">
        <v>2.586215327914323</v>
      </c>
      <c r="K7958" s="6">
        <f t="shared" si="124"/>
        <v>240.37730305450185</v>
      </c>
    </row>
    <row r="7959" spans="1:11" x14ac:dyDescent="0.35">
      <c r="A7959" t="s">
        <v>20</v>
      </c>
      <c r="B7959" t="s">
        <v>17</v>
      </c>
      <c r="C7959" s="3" t="s">
        <v>4</v>
      </c>
      <c r="D7959" s="3">
        <v>11</v>
      </c>
      <c r="E7959" s="3">
        <v>28</v>
      </c>
      <c r="F7959" s="3">
        <v>13</v>
      </c>
      <c r="G7959" s="3">
        <v>14.6371</v>
      </c>
      <c r="H7959" s="6">
        <f>INDEX('Sample Customer Count'!$B$3:$B$14,MATCH('KU Gen'!D7959,'Sample Customer Count'!$A$3:$A$14,0))</f>
        <v>40</v>
      </c>
      <c r="I7959" s="6">
        <v>255</v>
      </c>
      <c r="J7959" s="6">
        <v>2.586215327914323</v>
      </c>
      <c r="K7959" s="6">
        <f t="shared" si="124"/>
        <v>241.32366389836892</v>
      </c>
    </row>
    <row r="7960" spans="1:11" x14ac:dyDescent="0.35">
      <c r="A7960" t="s">
        <v>20</v>
      </c>
      <c r="B7960" t="s">
        <v>17</v>
      </c>
      <c r="C7960" s="3" t="s">
        <v>4</v>
      </c>
      <c r="D7960" s="3">
        <v>11</v>
      </c>
      <c r="E7960" s="3">
        <v>28</v>
      </c>
      <c r="F7960" s="3">
        <v>14</v>
      </c>
      <c r="G7960" s="3">
        <v>6.9436999999999998</v>
      </c>
      <c r="H7960" s="6">
        <f>INDEX('Sample Customer Count'!$B$3:$B$14,MATCH('KU Gen'!D7960,'Sample Customer Count'!$A$3:$A$14,0))</f>
        <v>40</v>
      </c>
      <c r="I7960" s="6">
        <v>255</v>
      </c>
      <c r="J7960" s="6">
        <v>2.586215327914323</v>
      </c>
      <c r="K7960" s="6">
        <f t="shared" si="124"/>
        <v>114.4816339992966</v>
      </c>
    </row>
    <row r="7961" spans="1:11" x14ac:dyDescent="0.35">
      <c r="A7961" t="s">
        <v>20</v>
      </c>
      <c r="B7961" t="s">
        <v>17</v>
      </c>
      <c r="C7961" s="3" t="s">
        <v>4</v>
      </c>
      <c r="D7961" s="3">
        <v>11</v>
      </c>
      <c r="E7961" s="3">
        <v>28</v>
      </c>
      <c r="F7961" s="3">
        <v>15</v>
      </c>
      <c r="G7961" s="3">
        <v>3.8225999999999996</v>
      </c>
      <c r="H7961" s="6">
        <f>INDEX('Sample Customer Count'!$B$3:$B$14,MATCH('KU Gen'!D7961,'Sample Customer Count'!$A$3:$A$14,0))</f>
        <v>40</v>
      </c>
      <c r="I7961" s="6">
        <v>255</v>
      </c>
      <c r="J7961" s="6">
        <v>2.586215327914323</v>
      </c>
      <c r="K7961" s="6">
        <f t="shared" si="124"/>
        <v>63.023675292093721</v>
      </c>
    </row>
    <row r="7962" spans="1:11" x14ac:dyDescent="0.35">
      <c r="A7962" t="s">
        <v>20</v>
      </c>
      <c r="B7962" t="s">
        <v>17</v>
      </c>
      <c r="C7962" s="3" t="s">
        <v>4</v>
      </c>
      <c r="D7962" s="3">
        <v>11</v>
      </c>
      <c r="E7962" s="3">
        <v>28</v>
      </c>
      <c r="F7962" s="3">
        <v>16</v>
      </c>
      <c r="G7962" s="3">
        <v>0.8427</v>
      </c>
      <c r="H7962" s="6">
        <f>INDEX('Sample Customer Count'!$B$3:$B$14,MATCH('KU Gen'!D7962,'Sample Customer Count'!$A$3:$A$14,0))</f>
        <v>40</v>
      </c>
      <c r="I7962" s="6">
        <v>255</v>
      </c>
      <c r="J7962" s="6">
        <v>2.586215327914323</v>
      </c>
      <c r="K7962" s="6">
        <f t="shared" si="124"/>
        <v>13.893698312312925</v>
      </c>
    </row>
    <row r="7963" spans="1:11" x14ac:dyDescent="0.35">
      <c r="A7963" t="s">
        <v>20</v>
      </c>
      <c r="B7963" t="s">
        <v>17</v>
      </c>
      <c r="C7963" s="3" t="s">
        <v>4</v>
      </c>
      <c r="D7963" s="3">
        <v>11</v>
      </c>
      <c r="E7963" s="3">
        <v>28</v>
      </c>
      <c r="F7963" s="3">
        <v>17</v>
      </c>
      <c r="G7963" s="3">
        <v>0</v>
      </c>
      <c r="H7963" s="6">
        <f>INDEX('Sample Customer Count'!$B$3:$B$14,MATCH('KU Gen'!D7963,'Sample Customer Count'!$A$3:$A$14,0))</f>
        <v>40</v>
      </c>
      <c r="I7963" s="6">
        <v>255</v>
      </c>
      <c r="J7963" s="6">
        <v>2.586215327914323</v>
      </c>
      <c r="K7963" s="6">
        <f t="shared" si="124"/>
        <v>0</v>
      </c>
    </row>
    <row r="7964" spans="1:11" x14ac:dyDescent="0.35">
      <c r="A7964" t="s">
        <v>20</v>
      </c>
      <c r="B7964" t="s">
        <v>17</v>
      </c>
      <c r="C7964" s="3" t="s">
        <v>4</v>
      </c>
      <c r="D7964" s="3">
        <v>11</v>
      </c>
      <c r="E7964" s="3">
        <v>28</v>
      </c>
      <c r="F7964" s="3">
        <v>18</v>
      </c>
      <c r="G7964" s="3">
        <v>0</v>
      </c>
      <c r="H7964" s="6">
        <f>INDEX('Sample Customer Count'!$B$3:$B$14,MATCH('KU Gen'!D7964,'Sample Customer Count'!$A$3:$A$14,0))</f>
        <v>40</v>
      </c>
      <c r="I7964" s="6">
        <v>255</v>
      </c>
      <c r="J7964" s="6">
        <v>2.586215327914323</v>
      </c>
      <c r="K7964" s="6">
        <f t="shared" si="124"/>
        <v>0</v>
      </c>
    </row>
    <row r="7965" spans="1:11" x14ac:dyDescent="0.35">
      <c r="A7965" t="s">
        <v>20</v>
      </c>
      <c r="B7965" t="s">
        <v>17</v>
      </c>
      <c r="C7965" s="3" t="s">
        <v>4</v>
      </c>
      <c r="D7965" s="3">
        <v>11</v>
      </c>
      <c r="E7965" s="3">
        <v>28</v>
      </c>
      <c r="F7965" s="3">
        <v>19</v>
      </c>
      <c r="G7965" s="3">
        <v>0</v>
      </c>
      <c r="H7965" s="6">
        <f>INDEX('Sample Customer Count'!$B$3:$B$14,MATCH('KU Gen'!D7965,'Sample Customer Count'!$A$3:$A$14,0))</f>
        <v>40</v>
      </c>
      <c r="I7965" s="6">
        <v>255</v>
      </c>
      <c r="J7965" s="6">
        <v>2.586215327914323</v>
      </c>
      <c r="K7965" s="6">
        <f t="shared" si="124"/>
        <v>0</v>
      </c>
    </row>
    <row r="7966" spans="1:11" x14ac:dyDescent="0.35">
      <c r="A7966" t="s">
        <v>20</v>
      </c>
      <c r="B7966" t="s">
        <v>17</v>
      </c>
      <c r="C7966" s="3" t="s">
        <v>4</v>
      </c>
      <c r="D7966" s="3">
        <v>11</v>
      </c>
      <c r="E7966" s="3">
        <v>28</v>
      </c>
      <c r="F7966" s="3">
        <v>20</v>
      </c>
      <c r="G7966" s="3">
        <v>0</v>
      </c>
      <c r="H7966" s="6">
        <f>INDEX('Sample Customer Count'!$B$3:$B$14,MATCH('KU Gen'!D7966,'Sample Customer Count'!$A$3:$A$14,0))</f>
        <v>40</v>
      </c>
      <c r="I7966" s="6">
        <v>255</v>
      </c>
      <c r="J7966" s="6">
        <v>2.586215327914323</v>
      </c>
      <c r="K7966" s="6">
        <f t="shared" si="124"/>
        <v>0</v>
      </c>
    </row>
    <row r="7967" spans="1:11" x14ac:dyDescent="0.35">
      <c r="A7967" t="s">
        <v>20</v>
      </c>
      <c r="B7967" t="s">
        <v>17</v>
      </c>
      <c r="C7967" s="3" t="s">
        <v>4</v>
      </c>
      <c r="D7967" s="3">
        <v>11</v>
      </c>
      <c r="E7967" s="3">
        <v>28</v>
      </c>
      <c r="F7967" s="3">
        <v>21</v>
      </c>
      <c r="G7967" s="3">
        <v>0</v>
      </c>
      <c r="H7967" s="6">
        <f>INDEX('Sample Customer Count'!$B$3:$B$14,MATCH('KU Gen'!D7967,'Sample Customer Count'!$A$3:$A$14,0))</f>
        <v>40</v>
      </c>
      <c r="I7967" s="6">
        <v>255</v>
      </c>
      <c r="J7967" s="6">
        <v>2.586215327914323</v>
      </c>
      <c r="K7967" s="6">
        <f t="shared" si="124"/>
        <v>0</v>
      </c>
    </row>
    <row r="7968" spans="1:11" x14ac:dyDescent="0.35">
      <c r="A7968" t="s">
        <v>20</v>
      </c>
      <c r="B7968" t="s">
        <v>17</v>
      </c>
      <c r="C7968" s="3" t="s">
        <v>4</v>
      </c>
      <c r="D7968" s="3">
        <v>11</v>
      </c>
      <c r="E7968" s="3">
        <v>28</v>
      </c>
      <c r="F7968" s="3">
        <v>22</v>
      </c>
      <c r="G7968" s="3">
        <v>0</v>
      </c>
      <c r="H7968" s="6">
        <f>INDEX('Sample Customer Count'!$B$3:$B$14,MATCH('KU Gen'!D7968,'Sample Customer Count'!$A$3:$A$14,0))</f>
        <v>40</v>
      </c>
      <c r="I7968" s="6">
        <v>255</v>
      </c>
      <c r="J7968" s="6">
        <v>2.586215327914323</v>
      </c>
      <c r="K7968" s="6">
        <f t="shared" si="124"/>
        <v>0</v>
      </c>
    </row>
    <row r="7969" spans="1:11" x14ac:dyDescent="0.35">
      <c r="A7969" t="s">
        <v>20</v>
      </c>
      <c r="B7969" t="s">
        <v>17</v>
      </c>
      <c r="C7969" s="3" t="s">
        <v>4</v>
      </c>
      <c r="D7969" s="3">
        <v>11</v>
      </c>
      <c r="E7969" s="3">
        <v>28</v>
      </c>
      <c r="F7969" s="3">
        <v>23</v>
      </c>
      <c r="G7969" s="3">
        <v>0</v>
      </c>
      <c r="H7969" s="6">
        <f>INDEX('Sample Customer Count'!$B$3:$B$14,MATCH('KU Gen'!D7969,'Sample Customer Count'!$A$3:$A$14,0))</f>
        <v>40</v>
      </c>
      <c r="I7969" s="6">
        <v>255</v>
      </c>
      <c r="J7969" s="6">
        <v>2.586215327914323</v>
      </c>
      <c r="K7969" s="6">
        <f t="shared" si="124"/>
        <v>0</v>
      </c>
    </row>
    <row r="7970" spans="1:11" x14ac:dyDescent="0.35">
      <c r="A7970" t="s">
        <v>14</v>
      </c>
      <c r="B7970" t="s">
        <v>17</v>
      </c>
      <c r="C7970" s="3" t="s">
        <v>4</v>
      </c>
      <c r="D7970" s="3">
        <v>11</v>
      </c>
      <c r="E7970" s="3">
        <v>29</v>
      </c>
      <c r="F7970" s="3">
        <v>0</v>
      </c>
      <c r="G7970" s="3">
        <v>0</v>
      </c>
      <c r="H7970" s="6">
        <f>INDEX('Sample Customer Count'!$B$3:$B$14,MATCH('KU Gen'!D7970,'Sample Customer Count'!$A$3:$A$14,0))</f>
        <v>40</v>
      </c>
      <c r="I7970" s="6">
        <v>255</v>
      </c>
      <c r="J7970" s="6">
        <v>2.586215327914323</v>
      </c>
      <c r="K7970" s="6">
        <f t="shared" si="124"/>
        <v>0</v>
      </c>
    </row>
    <row r="7971" spans="1:11" x14ac:dyDescent="0.35">
      <c r="A7971" t="s">
        <v>14</v>
      </c>
      <c r="B7971" t="s">
        <v>17</v>
      </c>
      <c r="C7971" s="3" t="s">
        <v>4</v>
      </c>
      <c r="D7971" s="3">
        <v>11</v>
      </c>
      <c r="E7971" s="3">
        <v>29</v>
      </c>
      <c r="F7971" s="3">
        <v>1</v>
      </c>
      <c r="G7971" s="3">
        <v>0</v>
      </c>
      <c r="H7971" s="6">
        <f>INDEX('Sample Customer Count'!$B$3:$B$14,MATCH('KU Gen'!D7971,'Sample Customer Count'!$A$3:$A$14,0))</f>
        <v>40</v>
      </c>
      <c r="I7971" s="6">
        <v>255</v>
      </c>
      <c r="J7971" s="6">
        <v>2.586215327914323</v>
      </c>
      <c r="K7971" s="6">
        <f t="shared" si="124"/>
        <v>0</v>
      </c>
    </row>
    <row r="7972" spans="1:11" x14ac:dyDescent="0.35">
      <c r="A7972" t="s">
        <v>14</v>
      </c>
      <c r="B7972" t="s">
        <v>17</v>
      </c>
      <c r="C7972" s="3" t="s">
        <v>4</v>
      </c>
      <c r="D7972" s="3">
        <v>11</v>
      </c>
      <c r="E7972" s="3">
        <v>29</v>
      </c>
      <c r="F7972" s="3">
        <v>2</v>
      </c>
      <c r="G7972" s="3">
        <v>0</v>
      </c>
      <c r="H7972" s="6">
        <f>INDEX('Sample Customer Count'!$B$3:$B$14,MATCH('KU Gen'!D7972,'Sample Customer Count'!$A$3:$A$14,0))</f>
        <v>40</v>
      </c>
      <c r="I7972" s="6">
        <v>255</v>
      </c>
      <c r="J7972" s="6">
        <v>2.586215327914323</v>
      </c>
      <c r="K7972" s="6">
        <f t="shared" si="124"/>
        <v>0</v>
      </c>
    </row>
    <row r="7973" spans="1:11" x14ac:dyDescent="0.35">
      <c r="A7973" t="s">
        <v>14</v>
      </c>
      <c r="B7973" t="s">
        <v>17</v>
      </c>
      <c r="C7973" s="3" t="s">
        <v>4</v>
      </c>
      <c r="D7973" s="3">
        <v>11</v>
      </c>
      <c r="E7973" s="3">
        <v>29</v>
      </c>
      <c r="F7973" s="3">
        <v>3</v>
      </c>
      <c r="G7973" s="3">
        <v>0</v>
      </c>
      <c r="H7973" s="6">
        <f>INDEX('Sample Customer Count'!$B$3:$B$14,MATCH('KU Gen'!D7973,'Sample Customer Count'!$A$3:$A$14,0))</f>
        <v>40</v>
      </c>
      <c r="I7973" s="6">
        <v>255</v>
      </c>
      <c r="J7973" s="6">
        <v>2.586215327914323</v>
      </c>
      <c r="K7973" s="6">
        <f t="shared" si="124"/>
        <v>0</v>
      </c>
    </row>
    <row r="7974" spans="1:11" x14ac:dyDescent="0.35">
      <c r="A7974" t="s">
        <v>14</v>
      </c>
      <c r="B7974" t="s">
        <v>17</v>
      </c>
      <c r="C7974" s="3" t="s">
        <v>4</v>
      </c>
      <c r="D7974" s="3">
        <v>11</v>
      </c>
      <c r="E7974" s="3">
        <v>29</v>
      </c>
      <c r="F7974" s="3">
        <v>4</v>
      </c>
      <c r="G7974" s="3">
        <v>0</v>
      </c>
      <c r="H7974" s="6">
        <f>INDEX('Sample Customer Count'!$B$3:$B$14,MATCH('KU Gen'!D7974,'Sample Customer Count'!$A$3:$A$14,0))</f>
        <v>40</v>
      </c>
      <c r="I7974" s="6">
        <v>255</v>
      </c>
      <c r="J7974" s="6">
        <v>2.586215327914323</v>
      </c>
      <c r="K7974" s="6">
        <f t="shared" si="124"/>
        <v>0</v>
      </c>
    </row>
    <row r="7975" spans="1:11" x14ac:dyDescent="0.35">
      <c r="A7975" t="s">
        <v>14</v>
      </c>
      <c r="B7975" t="s">
        <v>17</v>
      </c>
      <c r="C7975" s="3" t="s">
        <v>4</v>
      </c>
      <c r="D7975" s="3">
        <v>11</v>
      </c>
      <c r="E7975" s="3">
        <v>29</v>
      </c>
      <c r="F7975" s="3">
        <v>5</v>
      </c>
      <c r="G7975" s="3">
        <v>0</v>
      </c>
      <c r="H7975" s="6">
        <f>INDEX('Sample Customer Count'!$B$3:$B$14,MATCH('KU Gen'!D7975,'Sample Customer Count'!$A$3:$A$14,0))</f>
        <v>40</v>
      </c>
      <c r="I7975" s="6">
        <v>255</v>
      </c>
      <c r="J7975" s="6">
        <v>2.586215327914323</v>
      </c>
      <c r="K7975" s="6">
        <f t="shared" si="124"/>
        <v>0</v>
      </c>
    </row>
    <row r="7976" spans="1:11" x14ac:dyDescent="0.35">
      <c r="A7976" t="s">
        <v>14</v>
      </c>
      <c r="B7976" t="s">
        <v>17</v>
      </c>
      <c r="C7976" s="3" t="s">
        <v>4</v>
      </c>
      <c r="D7976" s="3">
        <v>11</v>
      </c>
      <c r="E7976" s="3">
        <v>29</v>
      </c>
      <c r="F7976" s="3">
        <v>6</v>
      </c>
      <c r="G7976" s="3">
        <v>0</v>
      </c>
      <c r="H7976" s="6">
        <f>INDEX('Sample Customer Count'!$B$3:$B$14,MATCH('KU Gen'!D7976,'Sample Customer Count'!$A$3:$A$14,0))</f>
        <v>40</v>
      </c>
      <c r="I7976" s="6">
        <v>255</v>
      </c>
      <c r="J7976" s="6">
        <v>2.586215327914323</v>
      </c>
      <c r="K7976" s="6">
        <f t="shared" si="124"/>
        <v>0</v>
      </c>
    </row>
    <row r="7977" spans="1:11" x14ac:dyDescent="0.35">
      <c r="A7977" t="s">
        <v>14</v>
      </c>
      <c r="B7977" t="s">
        <v>17</v>
      </c>
      <c r="C7977" s="3" t="s">
        <v>4</v>
      </c>
      <c r="D7977" s="3">
        <v>11</v>
      </c>
      <c r="E7977" s="3">
        <v>29</v>
      </c>
      <c r="F7977" s="3">
        <v>7</v>
      </c>
      <c r="G7977" s="3">
        <v>0</v>
      </c>
      <c r="H7977" s="6">
        <f>INDEX('Sample Customer Count'!$B$3:$B$14,MATCH('KU Gen'!D7977,'Sample Customer Count'!$A$3:$A$14,0))</f>
        <v>40</v>
      </c>
      <c r="I7977" s="6">
        <v>255</v>
      </c>
      <c r="J7977" s="6">
        <v>2.586215327914323</v>
      </c>
      <c r="K7977" s="6">
        <f t="shared" si="124"/>
        <v>0</v>
      </c>
    </row>
    <row r="7978" spans="1:11" x14ac:dyDescent="0.35">
      <c r="A7978" t="s">
        <v>14</v>
      </c>
      <c r="B7978" t="s">
        <v>17</v>
      </c>
      <c r="C7978" s="3" t="s">
        <v>4</v>
      </c>
      <c r="D7978" s="3">
        <v>11</v>
      </c>
      <c r="E7978" s="3">
        <v>29</v>
      </c>
      <c r="F7978" s="3">
        <v>8</v>
      </c>
      <c r="G7978" s="3">
        <v>2.6200000000000001E-2</v>
      </c>
      <c r="H7978" s="6">
        <f>INDEX('Sample Customer Count'!$B$3:$B$14,MATCH('KU Gen'!D7978,'Sample Customer Count'!$A$3:$A$14,0))</f>
        <v>40</v>
      </c>
      <c r="I7978" s="6">
        <v>255</v>
      </c>
      <c r="J7978" s="6">
        <v>2.586215327914323</v>
      </c>
      <c r="K7978" s="6">
        <f t="shared" si="124"/>
        <v>0.43196261514488976</v>
      </c>
    </row>
    <row r="7979" spans="1:11" x14ac:dyDescent="0.35">
      <c r="A7979" t="s">
        <v>14</v>
      </c>
      <c r="B7979" t="s">
        <v>17</v>
      </c>
      <c r="C7979" s="3" t="s">
        <v>4</v>
      </c>
      <c r="D7979" s="3">
        <v>11</v>
      </c>
      <c r="E7979" s="3">
        <v>29</v>
      </c>
      <c r="F7979" s="3">
        <v>9</v>
      </c>
      <c r="G7979" s="3">
        <v>1.7008000000000001</v>
      </c>
      <c r="H7979" s="6">
        <f>INDEX('Sample Customer Count'!$B$3:$B$14,MATCH('KU Gen'!D7979,'Sample Customer Count'!$A$3:$A$14,0))</f>
        <v>40</v>
      </c>
      <c r="I7979" s="6">
        <v>255</v>
      </c>
      <c r="J7979" s="6">
        <v>2.586215327914323</v>
      </c>
      <c r="K7979" s="6">
        <f t="shared" si="124"/>
        <v>28.041298314443836</v>
      </c>
    </row>
    <row r="7980" spans="1:11" x14ac:dyDescent="0.35">
      <c r="A7980" t="s">
        <v>14</v>
      </c>
      <c r="B7980" t="s">
        <v>17</v>
      </c>
      <c r="C7980" s="3" t="s">
        <v>4</v>
      </c>
      <c r="D7980" s="3">
        <v>11</v>
      </c>
      <c r="E7980" s="3">
        <v>29</v>
      </c>
      <c r="F7980" s="3">
        <v>10</v>
      </c>
      <c r="G7980" s="3">
        <v>4.6566000000000001</v>
      </c>
      <c r="H7980" s="6">
        <f>INDEX('Sample Customer Count'!$B$3:$B$14,MATCH('KU Gen'!D7980,'Sample Customer Count'!$A$3:$A$14,0))</f>
        <v>40</v>
      </c>
      <c r="I7980" s="6">
        <v>255</v>
      </c>
      <c r="J7980" s="6">
        <v>2.586215327914323</v>
      </c>
      <c r="K7980" s="6">
        <f t="shared" si="124"/>
        <v>76.773935636782198</v>
      </c>
    </row>
    <row r="7981" spans="1:11" x14ac:dyDescent="0.35">
      <c r="A7981" t="s">
        <v>14</v>
      </c>
      <c r="B7981" t="s">
        <v>17</v>
      </c>
      <c r="C7981" s="3" t="s">
        <v>4</v>
      </c>
      <c r="D7981" s="3">
        <v>11</v>
      </c>
      <c r="E7981" s="3">
        <v>29</v>
      </c>
      <c r="F7981" s="3">
        <v>11</v>
      </c>
      <c r="G7981" s="3">
        <v>5.2417999999999996</v>
      </c>
      <c r="H7981" s="6">
        <f>INDEX('Sample Customer Count'!$B$3:$B$14,MATCH('KU Gen'!D7981,'Sample Customer Count'!$A$3:$A$14,0))</f>
        <v>40</v>
      </c>
      <c r="I7981" s="6">
        <v>255</v>
      </c>
      <c r="J7981" s="6">
        <v>2.586215327914323</v>
      </c>
      <c r="K7981" s="6">
        <f t="shared" si="124"/>
        <v>86.422199849865763</v>
      </c>
    </row>
    <row r="7982" spans="1:11" x14ac:dyDescent="0.35">
      <c r="A7982" t="s">
        <v>14</v>
      </c>
      <c r="B7982" t="s">
        <v>17</v>
      </c>
      <c r="C7982" s="3" t="s">
        <v>4</v>
      </c>
      <c r="D7982" s="3">
        <v>11</v>
      </c>
      <c r="E7982" s="3">
        <v>29</v>
      </c>
      <c r="F7982" s="3">
        <v>12</v>
      </c>
      <c r="G7982" s="3">
        <v>16.3626</v>
      </c>
      <c r="H7982" s="6">
        <f>INDEX('Sample Customer Count'!$B$3:$B$14,MATCH('KU Gen'!D7982,'Sample Customer Count'!$A$3:$A$14,0))</f>
        <v>40</v>
      </c>
      <c r="I7982" s="6">
        <v>255</v>
      </c>
      <c r="J7982" s="6">
        <v>2.586215327914323</v>
      </c>
      <c r="K7982" s="6">
        <f t="shared" si="124"/>
        <v>269.77219414388446</v>
      </c>
    </row>
    <row r="7983" spans="1:11" x14ac:dyDescent="0.35">
      <c r="A7983" t="s">
        <v>14</v>
      </c>
      <c r="B7983" t="s">
        <v>17</v>
      </c>
      <c r="C7983" s="3" t="s">
        <v>4</v>
      </c>
      <c r="D7983" s="3">
        <v>11</v>
      </c>
      <c r="E7983" s="3">
        <v>29</v>
      </c>
      <c r="F7983" s="3">
        <v>13</v>
      </c>
      <c r="G7983" s="3">
        <v>21.445499999999999</v>
      </c>
      <c r="H7983" s="6">
        <f>INDEX('Sample Customer Count'!$B$3:$B$14,MATCH('KU Gen'!D7983,'Sample Customer Count'!$A$3:$A$14,0))</f>
        <v>40</v>
      </c>
      <c r="I7983" s="6">
        <v>255</v>
      </c>
      <c r="J7983" s="6">
        <v>2.586215327914323</v>
      </c>
      <c r="K7983" s="6">
        <f t="shared" si="124"/>
        <v>353.5745901942646</v>
      </c>
    </row>
    <row r="7984" spans="1:11" x14ac:dyDescent="0.35">
      <c r="A7984" t="s">
        <v>14</v>
      </c>
      <c r="B7984" t="s">
        <v>17</v>
      </c>
      <c r="C7984" s="3" t="s">
        <v>4</v>
      </c>
      <c r="D7984" s="3">
        <v>11</v>
      </c>
      <c r="E7984" s="3">
        <v>29</v>
      </c>
      <c r="F7984" s="3">
        <v>14</v>
      </c>
      <c r="G7984" s="3">
        <v>8.2977000000000007</v>
      </c>
      <c r="H7984" s="6">
        <f>INDEX('Sample Customer Count'!$B$3:$B$14,MATCH('KU Gen'!D7984,'Sample Customer Count'!$A$3:$A$14,0))</f>
        <v>40</v>
      </c>
      <c r="I7984" s="6">
        <v>255</v>
      </c>
      <c r="J7984" s="6">
        <v>2.586215327914323</v>
      </c>
      <c r="K7984" s="6">
        <f t="shared" si="124"/>
        <v>136.80519815602108</v>
      </c>
    </row>
    <row r="7985" spans="1:11" x14ac:dyDescent="0.35">
      <c r="A7985" t="s">
        <v>14</v>
      </c>
      <c r="B7985" t="s">
        <v>17</v>
      </c>
      <c r="C7985" s="3" t="s">
        <v>4</v>
      </c>
      <c r="D7985" s="3">
        <v>11</v>
      </c>
      <c r="E7985" s="3">
        <v>29</v>
      </c>
      <c r="F7985" s="3">
        <v>15</v>
      </c>
      <c r="G7985" s="3">
        <v>2.5033000000000003</v>
      </c>
      <c r="H7985" s="6">
        <f>INDEX('Sample Customer Count'!$B$3:$B$14,MATCH('KU Gen'!D7985,'Sample Customer Count'!$A$3:$A$14,0))</f>
        <v>40</v>
      </c>
      <c r="I7985" s="6">
        <v>255</v>
      </c>
      <c r="J7985" s="6">
        <v>2.586215327914323</v>
      </c>
      <c r="K7985" s="6">
        <f t="shared" si="124"/>
        <v>41.272214293595525</v>
      </c>
    </row>
    <row r="7986" spans="1:11" x14ac:dyDescent="0.35">
      <c r="A7986" t="s">
        <v>14</v>
      </c>
      <c r="B7986" t="s">
        <v>17</v>
      </c>
      <c r="C7986" s="3" t="s">
        <v>4</v>
      </c>
      <c r="D7986" s="3">
        <v>11</v>
      </c>
      <c r="E7986" s="3">
        <v>29</v>
      </c>
      <c r="F7986" s="3">
        <v>16</v>
      </c>
      <c r="G7986" s="3">
        <v>3.9399999999999998E-2</v>
      </c>
      <c r="H7986" s="6">
        <f>INDEX('Sample Customer Count'!$B$3:$B$14,MATCH('KU Gen'!D7986,'Sample Customer Count'!$A$3:$A$14,0))</f>
        <v>40</v>
      </c>
      <c r="I7986" s="6">
        <v>255</v>
      </c>
      <c r="J7986" s="6">
        <v>2.586215327914323</v>
      </c>
      <c r="K7986" s="6">
        <f t="shared" si="124"/>
        <v>0.64959263498887998</v>
      </c>
    </row>
    <row r="7987" spans="1:11" x14ac:dyDescent="0.35">
      <c r="A7987" t="s">
        <v>14</v>
      </c>
      <c r="B7987" t="s">
        <v>17</v>
      </c>
      <c r="C7987" s="3" t="s">
        <v>4</v>
      </c>
      <c r="D7987" s="3">
        <v>11</v>
      </c>
      <c r="E7987" s="3">
        <v>29</v>
      </c>
      <c r="F7987" s="3">
        <v>17</v>
      </c>
      <c r="G7987" s="3">
        <v>0</v>
      </c>
      <c r="H7987" s="6">
        <f>INDEX('Sample Customer Count'!$B$3:$B$14,MATCH('KU Gen'!D7987,'Sample Customer Count'!$A$3:$A$14,0))</f>
        <v>40</v>
      </c>
      <c r="I7987" s="6">
        <v>255</v>
      </c>
      <c r="J7987" s="6">
        <v>2.586215327914323</v>
      </c>
      <c r="K7987" s="6">
        <f t="shared" si="124"/>
        <v>0</v>
      </c>
    </row>
    <row r="7988" spans="1:11" x14ac:dyDescent="0.35">
      <c r="A7988" t="s">
        <v>14</v>
      </c>
      <c r="B7988" t="s">
        <v>17</v>
      </c>
      <c r="C7988" s="3" t="s">
        <v>4</v>
      </c>
      <c r="D7988" s="3">
        <v>11</v>
      </c>
      <c r="E7988" s="3">
        <v>29</v>
      </c>
      <c r="F7988" s="3">
        <v>18</v>
      </c>
      <c r="G7988" s="3">
        <v>0</v>
      </c>
      <c r="H7988" s="6">
        <f>INDEX('Sample Customer Count'!$B$3:$B$14,MATCH('KU Gen'!D7988,'Sample Customer Count'!$A$3:$A$14,0))</f>
        <v>40</v>
      </c>
      <c r="I7988" s="6">
        <v>255</v>
      </c>
      <c r="J7988" s="6">
        <v>2.586215327914323</v>
      </c>
      <c r="K7988" s="6">
        <f t="shared" si="124"/>
        <v>0</v>
      </c>
    </row>
    <row r="7989" spans="1:11" x14ac:dyDescent="0.35">
      <c r="A7989" t="s">
        <v>14</v>
      </c>
      <c r="B7989" t="s">
        <v>17</v>
      </c>
      <c r="C7989" s="3" t="s">
        <v>4</v>
      </c>
      <c r="D7989" s="3">
        <v>11</v>
      </c>
      <c r="E7989" s="3">
        <v>29</v>
      </c>
      <c r="F7989" s="3">
        <v>19</v>
      </c>
      <c r="G7989" s="3">
        <v>0</v>
      </c>
      <c r="H7989" s="6">
        <f>INDEX('Sample Customer Count'!$B$3:$B$14,MATCH('KU Gen'!D7989,'Sample Customer Count'!$A$3:$A$14,0))</f>
        <v>40</v>
      </c>
      <c r="I7989" s="6">
        <v>255</v>
      </c>
      <c r="J7989" s="6">
        <v>2.586215327914323</v>
      </c>
      <c r="K7989" s="6">
        <f t="shared" si="124"/>
        <v>0</v>
      </c>
    </row>
    <row r="7990" spans="1:11" x14ac:dyDescent="0.35">
      <c r="A7990" t="s">
        <v>14</v>
      </c>
      <c r="B7990" t="s">
        <v>17</v>
      </c>
      <c r="C7990" s="3" t="s">
        <v>4</v>
      </c>
      <c r="D7990" s="3">
        <v>11</v>
      </c>
      <c r="E7990" s="3">
        <v>29</v>
      </c>
      <c r="F7990" s="3">
        <v>20</v>
      </c>
      <c r="G7990" s="3">
        <v>0</v>
      </c>
      <c r="H7990" s="6">
        <f>INDEX('Sample Customer Count'!$B$3:$B$14,MATCH('KU Gen'!D7990,'Sample Customer Count'!$A$3:$A$14,0))</f>
        <v>40</v>
      </c>
      <c r="I7990" s="6">
        <v>255</v>
      </c>
      <c r="J7990" s="6">
        <v>2.586215327914323</v>
      </c>
      <c r="K7990" s="6">
        <f t="shared" si="124"/>
        <v>0</v>
      </c>
    </row>
    <row r="7991" spans="1:11" x14ac:dyDescent="0.35">
      <c r="A7991" t="s">
        <v>14</v>
      </c>
      <c r="B7991" t="s">
        <v>17</v>
      </c>
      <c r="C7991" s="3" t="s">
        <v>4</v>
      </c>
      <c r="D7991" s="3">
        <v>11</v>
      </c>
      <c r="E7991" s="3">
        <v>29</v>
      </c>
      <c r="F7991" s="3">
        <v>21</v>
      </c>
      <c r="G7991" s="3">
        <v>0</v>
      </c>
      <c r="H7991" s="6">
        <f>INDEX('Sample Customer Count'!$B$3:$B$14,MATCH('KU Gen'!D7991,'Sample Customer Count'!$A$3:$A$14,0))</f>
        <v>40</v>
      </c>
      <c r="I7991" s="6">
        <v>255</v>
      </c>
      <c r="J7991" s="6">
        <v>2.586215327914323</v>
      </c>
      <c r="K7991" s="6">
        <f t="shared" si="124"/>
        <v>0</v>
      </c>
    </row>
    <row r="7992" spans="1:11" x14ac:dyDescent="0.35">
      <c r="A7992" t="s">
        <v>14</v>
      </c>
      <c r="B7992" t="s">
        <v>17</v>
      </c>
      <c r="C7992" s="3" t="s">
        <v>4</v>
      </c>
      <c r="D7992" s="3">
        <v>11</v>
      </c>
      <c r="E7992" s="3">
        <v>29</v>
      </c>
      <c r="F7992" s="3">
        <v>22</v>
      </c>
      <c r="G7992" s="3">
        <v>0</v>
      </c>
      <c r="H7992" s="6">
        <f>INDEX('Sample Customer Count'!$B$3:$B$14,MATCH('KU Gen'!D7992,'Sample Customer Count'!$A$3:$A$14,0))</f>
        <v>40</v>
      </c>
      <c r="I7992" s="6">
        <v>255</v>
      </c>
      <c r="J7992" s="6">
        <v>2.586215327914323</v>
      </c>
      <c r="K7992" s="6">
        <f t="shared" si="124"/>
        <v>0</v>
      </c>
    </row>
    <row r="7993" spans="1:11" x14ac:dyDescent="0.35">
      <c r="A7993" t="s">
        <v>14</v>
      </c>
      <c r="B7993" t="s">
        <v>17</v>
      </c>
      <c r="C7993" s="3" t="s">
        <v>4</v>
      </c>
      <c r="D7993" s="3">
        <v>11</v>
      </c>
      <c r="E7993" s="3">
        <v>29</v>
      </c>
      <c r="F7993" s="3">
        <v>23</v>
      </c>
      <c r="G7993" s="3">
        <v>0</v>
      </c>
      <c r="H7993" s="6">
        <f>INDEX('Sample Customer Count'!$B$3:$B$14,MATCH('KU Gen'!D7993,'Sample Customer Count'!$A$3:$A$14,0))</f>
        <v>40</v>
      </c>
      <c r="I7993" s="6">
        <v>255</v>
      </c>
      <c r="J7993" s="6">
        <v>2.586215327914323</v>
      </c>
      <c r="K7993" s="6">
        <f t="shared" si="124"/>
        <v>0</v>
      </c>
    </row>
    <row r="7994" spans="1:11" x14ac:dyDescent="0.35">
      <c r="A7994" t="s">
        <v>14</v>
      </c>
      <c r="B7994" t="s">
        <v>17</v>
      </c>
      <c r="C7994" s="3" t="s">
        <v>4</v>
      </c>
      <c r="D7994" s="3">
        <v>11</v>
      </c>
      <c r="E7994" s="3">
        <v>30</v>
      </c>
      <c r="F7994" s="3">
        <v>0</v>
      </c>
      <c r="G7994" s="3">
        <v>0</v>
      </c>
      <c r="H7994" s="6">
        <f>INDEX('Sample Customer Count'!$B$3:$B$14,MATCH('KU Gen'!D7994,'Sample Customer Count'!$A$3:$A$14,0))</f>
        <v>40</v>
      </c>
      <c r="I7994" s="6">
        <v>255</v>
      </c>
      <c r="J7994" s="6">
        <v>2.586215327914323</v>
      </c>
      <c r="K7994" s="6">
        <f t="shared" si="124"/>
        <v>0</v>
      </c>
    </row>
    <row r="7995" spans="1:11" x14ac:dyDescent="0.35">
      <c r="A7995" t="s">
        <v>14</v>
      </c>
      <c r="B7995" t="s">
        <v>17</v>
      </c>
      <c r="C7995" s="3" t="s">
        <v>4</v>
      </c>
      <c r="D7995" s="3">
        <v>11</v>
      </c>
      <c r="E7995" s="3">
        <v>30</v>
      </c>
      <c r="F7995" s="3">
        <v>1</v>
      </c>
      <c r="G7995" s="3">
        <v>0</v>
      </c>
      <c r="H7995" s="6">
        <f>INDEX('Sample Customer Count'!$B$3:$B$14,MATCH('KU Gen'!D7995,'Sample Customer Count'!$A$3:$A$14,0))</f>
        <v>40</v>
      </c>
      <c r="I7995" s="6">
        <v>255</v>
      </c>
      <c r="J7995" s="6">
        <v>2.586215327914323</v>
      </c>
      <c r="K7995" s="6">
        <f t="shared" si="124"/>
        <v>0</v>
      </c>
    </row>
    <row r="7996" spans="1:11" x14ac:dyDescent="0.35">
      <c r="A7996" t="s">
        <v>14</v>
      </c>
      <c r="B7996" t="s">
        <v>17</v>
      </c>
      <c r="C7996" s="3" t="s">
        <v>4</v>
      </c>
      <c r="D7996" s="3">
        <v>11</v>
      </c>
      <c r="E7996" s="3">
        <v>30</v>
      </c>
      <c r="F7996" s="3">
        <v>2</v>
      </c>
      <c r="G7996" s="3">
        <v>0</v>
      </c>
      <c r="H7996" s="6">
        <f>INDEX('Sample Customer Count'!$B$3:$B$14,MATCH('KU Gen'!D7996,'Sample Customer Count'!$A$3:$A$14,0))</f>
        <v>40</v>
      </c>
      <c r="I7996" s="6">
        <v>255</v>
      </c>
      <c r="J7996" s="6">
        <v>2.586215327914323</v>
      </c>
      <c r="K7996" s="6">
        <f t="shared" si="124"/>
        <v>0</v>
      </c>
    </row>
    <row r="7997" spans="1:11" x14ac:dyDescent="0.35">
      <c r="A7997" t="s">
        <v>14</v>
      </c>
      <c r="B7997" t="s">
        <v>17</v>
      </c>
      <c r="C7997" s="3" t="s">
        <v>4</v>
      </c>
      <c r="D7997" s="3">
        <v>11</v>
      </c>
      <c r="E7997" s="3">
        <v>30</v>
      </c>
      <c r="F7997" s="3">
        <v>3</v>
      </c>
      <c r="G7997" s="3">
        <v>0</v>
      </c>
      <c r="H7997" s="6">
        <f>INDEX('Sample Customer Count'!$B$3:$B$14,MATCH('KU Gen'!D7997,'Sample Customer Count'!$A$3:$A$14,0))</f>
        <v>40</v>
      </c>
      <c r="I7997" s="6">
        <v>255</v>
      </c>
      <c r="J7997" s="6">
        <v>2.586215327914323</v>
      </c>
      <c r="K7997" s="6">
        <f t="shared" si="124"/>
        <v>0</v>
      </c>
    </row>
    <row r="7998" spans="1:11" x14ac:dyDescent="0.35">
      <c r="A7998" t="s">
        <v>14</v>
      </c>
      <c r="B7998" t="s">
        <v>17</v>
      </c>
      <c r="C7998" s="3" t="s">
        <v>4</v>
      </c>
      <c r="D7998" s="3">
        <v>11</v>
      </c>
      <c r="E7998" s="3">
        <v>30</v>
      </c>
      <c r="F7998" s="3">
        <v>4</v>
      </c>
      <c r="G7998" s="3">
        <v>0</v>
      </c>
      <c r="H7998" s="6">
        <f>INDEX('Sample Customer Count'!$B$3:$B$14,MATCH('KU Gen'!D7998,'Sample Customer Count'!$A$3:$A$14,0))</f>
        <v>40</v>
      </c>
      <c r="I7998" s="6">
        <v>255</v>
      </c>
      <c r="J7998" s="6">
        <v>2.586215327914323</v>
      </c>
      <c r="K7998" s="6">
        <f t="shared" si="124"/>
        <v>0</v>
      </c>
    </row>
    <row r="7999" spans="1:11" x14ac:dyDescent="0.35">
      <c r="A7999" t="s">
        <v>14</v>
      </c>
      <c r="B7999" t="s">
        <v>17</v>
      </c>
      <c r="C7999" s="3" t="s">
        <v>4</v>
      </c>
      <c r="D7999" s="3">
        <v>11</v>
      </c>
      <c r="E7999" s="3">
        <v>30</v>
      </c>
      <c r="F7999" s="3">
        <v>5</v>
      </c>
      <c r="G7999" s="3">
        <v>0</v>
      </c>
      <c r="H7999" s="6">
        <f>INDEX('Sample Customer Count'!$B$3:$B$14,MATCH('KU Gen'!D7999,'Sample Customer Count'!$A$3:$A$14,0))</f>
        <v>40</v>
      </c>
      <c r="I7999" s="6">
        <v>255</v>
      </c>
      <c r="J7999" s="6">
        <v>2.586215327914323</v>
      </c>
      <c r="K7999" s="6">
        <f t="shared" si="124"/>
        <v>0</v>
      </c>
    </row>
    <row r="8000" spans="1:11" x14ac:dyDescent="0.35">
      <c r="A8000" t="s">
        <v>14</v>
      </c>
      <c r="B8000" t="s">
        <v>17</v>
      </c>
      <c r="C8000" s="3" t="s">
        <v>4</v>
      </c>
      <c r="D8000" s="3">
        <v>11</v>
      </c>
      <c r="E8000" s="3">
        <v>30</v>
      </c>
      <c r="F8000" s="3">
        <v>6</v>
      </c>
      <c r="G8000" s="3">
        <v>0</v>
      </c>
      <c r="H8000" s="6">
        <f>INDEX('Sample Customer Count'!$B$3:$B$14,MATCH('KU Gen'!D8000,'Sample Customer Count'!$A$3:$A$14,0))</f>
        <v>40</v>
      </c>
      <c r="I8000" s="6">
        <v>255</v>
      </c>
      <c r="J8000" s="6">
        <v>2.586215327914323</v>
      </c>
      <c r="K8000" s="6">
        <f t="shared" si="124"/>
        <v>0</v>
      </c>
    </row>
    <row r="8001" spans="1:11" x14ac:dyDescent="0.35">
      <c r="A8001" t="s">
        <v>14</v>
      </c>
      <c r="B8001" t="s">
        <v>17</v>
      </c>
      <c r="C8001" s="3" t="s">
        <v>4</v>
      </c>
      <c r="D8001" s="3">
        <v>11</v>
      </c>
      <c r="E8001" s="3">
        <v>30</v>
      </c>
      <c r="F8001" s="3">
        <v>7</v>
      </c>
      <c r="G8001" s="3">
        <v>0</v>
      </c>
      <c r="H8001" s="6">
        <f>INDEX('Sample Customer Count'!$B$3:$B$14,MATCH('KU Gen'!D8001,'Sample Customer Count'!$A$3:$A$14,0))</f>
        <v>40</v>
      </c>
      <c r="I8001" s="6">
        <v>255</v>
      </c>
      <c r="J8001" s="6">
        <v>2.586215327914323</v>
      </c>
      <c r="K8001" s="6">
        <f t="shared" si="124"/>
        <v>0</v>
      </c>
    </row>
    <row r="8002" spans="1:11" x14ac:dyDescent="0.35">
      <c r="A8002" t="s">
        <v>14</v>
      </c>
      <c r="B8002" t="s">
        <v>17</v>
      </c>
      <c r="C8002" s="3" t="s">
        <v>4</v>
      </c>
      <c r="D8002" s="3">
        <v>11</v>
      </c>
      <c r="E8002" s="3">
        <v>30</v>
      </c>
      <c r="F8002" s="3">
        <v>8</v>
      </c>
      <c r="G8002" s="3">
        <v>0</v>
      </c>
      <c r="H8002" s="6">
        <f>INDEX('Sample Customer Count'!$B$3:$B$14,MATCH('KU Gen'!D8002,'Sample Customer Count'!$A$3:$A$14,0))</f>
        <v>40</v>
      </c>
      <c r="I8002" s="6">
        <v>255</v>
      </c>
      <c r="J8002" s="6">
        <v>2.586215327914323</v>
      </c>
      <c r="K8002" s="6">
        <f t="shared" si="124"/>
        <v>0</v>
      </c>
    </row>
    <row r="8003" spans="1:11" x14ac:dyDescent="0.35">
      <c r="A8003" t="s">
        <v>14</v>
      </c>
      <c r="B8003" t="s">
        <v>17</v>
      </c>
      <c r="C8003" s="3" t="s">
        <v>4</v>
      </c>
      <c r="D8003" s="3">
        <v>11</v>
      </c>
      <c r="E8003" s="3">
        <v>30</v>
      </c>
      <c r="F8003" s="3">
        <v>9</v>
      </c>
      <c r="G8003" s="3">
        <v>1E-3</v>
      </c>
      <c r="H8003" s="6">
        <f>INDEX('Sample Customer Count'!$B$3:$B$14,MATCH('KU Gen'!D8003,'Sample Customer Count'!$A$3:$A$14,0))</f>
        <v>40</v>
      </c>
      <c r="I8003" s="6">
        <v>255</v>
      </c>
      <c r="J8003" s="6">
        <v>2.586215327914323</v>
      </c>
      <c r="K8003" s="6">
        <f t="shared" ref="K8003:K8066" si="125">G8003*((I8003/H8003)*J8003)</f>
        <v>1.6487122715453807E-2</v>
      </c>
    </row>
    <row r="8004" spans="1:11" x14ac:dyDescent="0.35">
      <c r="A8004" t="s">
        <v>14</v>
      </c>
      <c r="B8004" t="s">
        <v>17</v>
      </c>
      <c r="C8004" s="3" t="s">
        <v>4</v>
      </c>
      <c r="D8004" s="3">
        <v>11</v>
      </c>
      <c r="E8004" s="3">
        <v>30</v>
      </c>
      <c r="F8004" s="3">
        <v>10</v>
      </c>
      <c r="G8004" s="3">
        <v>2.8000000000000001E-2</v>
      </c>
      <c r="H8004" s="6">
        <f>INDEX('Sample Customer Count'!$B$3:$B$14,MATCH('KU Gen'!D8004,'Sample Customer Count'!$A$3:$A$14,0))</f>
        <v>40</v>
      </c>
      <c r="I8004" s="6">
        <v>255</v>
      </c>
      <c r="J8004" s="6">
        <v>2.586215327914323</v>
      </c>
      <c r="K8004" s="6">
        <f t="shared" si="125"/>
        <v>0.46163943603270663</v>
      </c>
    </row>
    <row r="8005" spans="1:11" x14ac:dyDescent="0.35">
      <c r="A8005" t="s">
        <v>14</v>
      </c>
      <c r="B8005" t="s">
        <v>17</v>
      </c>
      <c r="C8005" s="3" t="s">
        <v>4</v>
      </c>
      <c r="D8005" s="3">
        <v>11</v>
      </c>
      <c r="E8005" s="3">
        <v>30</v>
      </c>
      <c r="F8005" s="3">
        <v>11</v>
      </c>
      <c r="G8005" s="3">
        <v>2E-3</v>
      </c>
      <c r="H8005" s="6">
        <f>INDEX('Sample Customer Count'!$B$3:$B$14,MATCH('KU Gen'!D8005,'Sample Customer Count'!$A$3:$A$14,0))</f>
        <v>40</v>
      </c>
      <c r="I8005" s="6">
        <v>255</v>
      </c>
      <c r="J8005" s="6">
        <v>2.586215327914323</v>
      </c>
      <c r="K8005" s="6">
        <f t="shared" si="125"/>
        <v>3.2974245430907614E-2</v>
      </c>
    </row>
    <row r="8006" spans="1:11" x14ac:dyDescent="0.35">
      <c r="A8006" t="s">
        <v>14</v>
      </c>
      <c r="B8006" t="s">
        <v>17</v>
      </c>
      <c r="C8006" s="3" t="s">
        <v>4</v>
      </c>
      <c r="D8006" s="3">
        <v>11</v>
      </c>
      <c r="E8006" s="3">
        <v>30</v>
      </c>
      <c r="F8006" s="3">
        <v>12</v>
      </c>
      <c r="G8006" s="3">
        <v>5.1400000000000001E-2</v>
      </c>
      <c r="H8006" s="6">
        <f>INDEX('Sample Customer Count'!$B$3:$B$14,MATCH('KU Gen'!D8006,'Sample Customer Count'!$A$3:$A$14,0))</f>
        <v>40</v>
      </c>
      <c r="I8006" s="6">
        <v>255</v>
      </c>
      <c r="J8006" s="6">
        <v>2.586215327914323</v>
      </c>
      <c r="K8006" s="6">
        <f t="shared" si="125"/>
        <v>0.84743810757432569</v>
      </c>
    </row>
    <row r="8007" spans="1:11" x14ac:dyDescent="0.35">
      <c r="A8007" t="s">
        <v>14</v>
      </c>
      <c r="B8007" t="s">
        <v>17</v>
      </c>
      <c r="C8007" s="3" t="s">
        <v>4</v>
      </c>
      <c r="D8007" s="3">
        <v>11</v>
      </c>
      <c r="E8007" s="3">
        <v>30</v>
      </c>
      <c r="F8007" s="3">
        <v>13</v>
      </c>
      <c r="G8007" s="3">
        <v>0.36899999999999999</v>
      </c>
      <c r="H8007" s="6">
        <f>INDEX('Sample Customer Count'!$B$3:$B$14,MATCH('KU Gen'!D8007,'Sample Customer Count'!$A$3:$A$14,0))</f>
        <v>40</v>
      </c>
      <c r="I8007" s="6">
        <v>255</v>
      </c>
      <c r="J8007" s="6">
        <v>2.586215327914323</v>
      </c>
      <c r="K8007" s="6">
        <f t="shared" si="125"/>
        <v>6.0837482820024551</v>
      </c>
    </row>
    <row r="8008" spans="1:11" x14ac:dyDescent="0.35">
      <c r="A8008" t="s">
        <v>14</v>
      </c>
      <c r="B8008" t="s">
        <v>17</v>
      </c>
      <c r="C8008" s="3" t="s">
        <v>4</v>
      </c>
      <c r="D8008" s="3">
        <v>11</v>
      </c>
      <c r="E8008" s="3">
        <v>30</v>
      </c>
      <c r="F8008" s="3">
        <v>14</v>
      </c>
      <c r="G8008" s="3">
        <v>1.46E-2</v>
      </c>
      <c r="H8008" s="6">
        <f>INDEX('Sample Customer Count'!$B$3:$B$14,MATCH('KU Gen'!D8008,'Sample Customer Count'!$A$3:$A$14,0))</f>
        <v>40</v>
      </c>
      <c r="I8008" s="6">
        <v>255</v>
      </c>
      <c r="J8008" s="6">
        <v>2.586215327914323</v>
      </c>
      <c r="K8008" s="6">
        <f t="shared" si="125"/>
        <v>0.24071199164562559</v>
      </c>
    </row>
    <row r="8009" spans="1:11" x14ac:dyDescent="0.35">
      <c r="A8009" t="s">
        <v>14</v>
      </c>
      <c r="B8009" t="s">
        <v>17</v>
      </c>
      <c r="C8009" s="3" t="s">
        <v>4</v>
      </c>
      <c r="D8009" s="3">
        <v>11</v>
      </c>
      <c r="E8009" s="3">
        <v>30</v>
      </c>
      <c r="F8009" s="3">
        <v>15</v>
      </c>
      <c r="G8009" s="3">
        <v>0.1694</v>
      </c>
      <c r="H8009" s="6">
        <f>INDEX('Sample Customer Count'!$B$3:$B$14,MATCH('KU Gen'!D8009,'Sample Customer Count'!$A$3:$A$14,0))</f>
        <v>40</v>
      </c>
      <c r="I8009" s="6">
        <v>255</v>
      </c>
      <c r="J8009" s="6">
        <v>2.586215327914323</v>
      </c>
      <c r="K8009" s="6">
        <f t="shared" si="125"/>
        <v>2.7929185879978751</v>
      </c>
    </row>
    <row r="8010" spans="1:11" x14ac:dyDescent="0.35">
      <c r="A8010" t="s">
        <v>14</v>
      </c>
      <c r="B8010" t="s">
        <v>17</v>
      </c>
      <c r="C8010" s="3" t="s">
        <v>4</v>
      </c>
      <c r="D8010" s="3">
        <v>11</v>
      </c>
      <c r="E8010" s="3">
        <v>30</v>
      </c>
      <c r="F8010" s="3">
        <v>16</v>
      </c>
      <c r="G8010" s="3">
        <v>0</v>
      </c>
      <c r="H8010" s="6">
        <f>INDEX('Sample Customer Count'!$B$3:$B$14,MATCH('KU Gen'!D8010,'Sample Customer Count'!$A$3:$A$14,0))</f>
        <v>40</v>
      </c>
      <c r="I8010" s="6">
        <v>255</v>
      </c>
      <c r="J8010" s="6">
        <v>2.586215327914323</v>
      </c>
      <c r="K8010" s="6">
        <f t="shared" si="125"/>
        <v>0</v>
      </c>
    </row>
    <row r="8011" spans="1:11" x14ac:dyDescent="0.35">
      <c r="A8011" t="s">
        <v>14</v>
      </c>
      <c r="B8011" t="s">
        <v>17</v>
      </c>
      <c r="C8011" s="3" t="s">
        <v>4</v>
      </c>
      <c r="D8011" s="3">
        <v>11</v>
      </c>
      <c r="E8011" s="3">
        <v>30</v>
      </c>
      <c r="F8011" s="3">
        <v>17</v>
      </c>
      <c r="G8011" s="3">
        <v>0</v>
      </c>
      <c r="H8011" s="6">
        <f>INDEX('Sample Customer Count'!$B$3:$B$14,MATCH('KU Gen'!D8011,'Sample Customer Count'!$A$3:$A$14,0))</f>
        <v>40</v>
      </c>
      <c r="I8011" s="6">
        <v>255</v>
      </c>
      <c r="J8011" s="6">
        <v>2.586215327914323</v>
      </c>
      <c r="K8011" s="6">
        <f t="shared" si="125"/>
        <v>0</v>
      </c>
    </row>
    <row r="8012" spans="1:11" x14ac:dyDescent="0.35">
      <c r="A8012" t="s">
        <v>14</v>
      </c>
      <c r="B8012" t="s">
        <v>17</v>
      </c>
      <c r="C8012" s="3" t="s">
        <v>4</v>
      </c>
      <c r="D8012" s="3">
        <v>11</v>
      </c>
      <c r="E8012" s="3">
        <v>30</v>
      </c>
      <c r="F8012" s="3">
        <v>18</v>
      </c>
      <c r="G8012" s="3">
        <v>0</v>
      </c>
      <c r="H8012" s="6">
        <f>INDEX('Sample Customer Count'!$B$3:$B$14,MATCH('KU Gen'!D8012,'Sample Customer Count'!$A$3:$A$14,0))</f>
        <v>40</v>
      </c>
      <c r="I8012" s="6">
        <v>255</v>
      </c>
      <c r="J8012" s="6">
        <v>2.586215327914323</v>
      </c>
      <c r="K8012" s="6">
        <f t="shared" si="125"/>
        <v>0</v>
      </c>
    </row>
    <row r="8013" spans="1:11" x14ac:dyDescent="0.35">
      <c r="A8013" t="s">
        <v>14</v>
      </c>
      <c r="B8013" t="s">
        <v>17</v>
      </c>
      <c r="C8013" s="3" t="s">
        <v>4</v>
      </c>
      <c r="D8013" s="3">
        <v>11</v>
      </c>
      <c r="E8013" s="3">
        <v>30</v>
      </c>
      <c r="F8013" s="3">
        <v>19</v>
      </c>
      <c r="G8013" s="3">
        <v>0</v>
      </c>
      <c r="H8013" s="6">
        <f>INDEX('Sample Customer Count'!$B$3:$B$14,MATCH('KU Gen'!D8013,'Sample Customer Count'!$A$3:$A$14,0))</f>
        <v>40</v>
      </c>
      <c r="I8013" s="6">
        <v>255</v>
      </c>
      <c r="J8013" s="6">
        <v>2.586215327914323</v>
      </c>
      <c r="K8013" s="6">
        <f t="shared" si="125"/>
        <v>0</v>
      </c>
    </row>
    <row r="8014" spans="1:11" x14ac:dyDescent="0.35">
      <c r="A8014" t="s">
        <v>14</v>
      </c>
      <c r="B8014" t="s">
        <v>17</v>
      </c>
      <c r="C8014" s="3" t="s">
        <v>4</v>
      </c>
      <c r="D8014" s="3">
        <v>11</v>
      </c>
      <c r="E8014" s="3">
        <v>30</v>
      </c>
      <c r="F8014" s="3">
        <v>20</v>
      </c>
      <c r="G8014" s="3">
        <v>0</v>
      </c>
      <c r="H8014" s="6">
        <f>INDEX('Sample Customer Count'!$B$3:$B$14,MATCH('KU Gen'!D8014,'Sample Customer Count'!$A$3:$A$14,0))</f>
        <v>40</v>
      </c>
      <c r="I8014" s="6">
        <v>255</v>
      </c>
      <c r="J8014" s="6">
        <v>2.586215327914323</v>
      </c>
      <c r="K8014" s="6">
        <f t="shared" si="125"/>
        <v>0</v>
      </c>
    </row>
    <row r="8015" spans="1:11" x14ac:dyDescent="0.35">
      <c r="A8015" t="s">
        <v>14</v>
      </c>
      <c r="B8015" t="s">
        <v>17</v>
      </c>
      <c r="C8015" s="3" t="s">
        <v>4</v>
      </c>
      <c r="D8015" s="3">
        <v>11</v>
      </c>
      <c r="E8015" s="3">
        <v>30</v>
      </c>
      <c r="F8015" s="3">
        <v>21</v>
      </c>
      <c r="G8015" s="3">
        <v>0</v>
      </c>
      <c r="H8015" s="6">
        <f>INDEX('Sample Customer Count'!$B$3:$B$14,MATCH('KU Gen'!D8015,'Sample Customer Count'!$A$3:$A$14,0))</f>
        <v>40</v>
      </c>
      <c r="I8015" s="6">
        <v>255</v>
      </c>
      <c r="J8015" s="6">
        <v>2.586215327914323</v>
      </c>
      <c r="K8015" s="6">
        <f t="shared" si="125"/>
        <v>0</v>
      </c>
    </row>
    <row r="8016" spans="1:11" x14ac:dyDescent="0.35">
      <c r="A8016" t="s">
        <v>14</v>
      </c>
      <c r="B8016" t="s">
        <v>17</v>
      </c>
      <c r="C8016" s="3" t="s">
        <v>4</v>
      </c>
      <c r="D8016" s="3">
        <v>11</v>
      </c>
      <c r="E8016" s="3">
        <v>30</v>
      </c>
      <c r="F8016" s="3">
        <v>22</v>
      </c>
      <c r="G8016" s="3">
        <v>0</v>
      </c>
      <c r="H8016" s="6">
        <f>INDEX('Sample Customer Count'!$B$3:$B$14,MATCH('KU Gen'!D8016,'Sample Customer Count'!$A$3:$A$14,0))</f>
        <v>40</v>
      </c>
      <c r="I8016" s="6">
        <v>255</v>
      </c>
      <c r="J8016" s="6">
        <v>2.586215327914323</v>
      </c>
      <c r="K8016" s="6">
        <f t="shared" si="125"/>
        <v>0</v>
      </c>
    </row>
    <row r="8017" spans="1:11" x14ac:dyDescent="0.35">
      <c r="A8017" t="s">
        <v>14</v>
      </c>
      <c r="B8017" t="s">
        <v>17</v>
      </c>
      <c r="C8017" s="3" t="s">
        <v>4</v>
      </c>
      <c r="D8017" s="3">
        <v>11</v>
      </c>
      <c r="E8017" s="3">
        <v>30</v>
      </c>
      <c r="F8017" s="3">
        <v>23</v>
      </c>
      <c r="G8017" s="3">
        <v>0</v>
      </c>
      <c r="H8017" s="6">
        <f>INDEX('Sample Customer Count'!$B$3:$B$14,MATCH('KU Gen'!D8017,'Sample Customer Count'!$A$3:$A$14,0))</f>
        <v>40</v>
      </c>
      <c r="I8017" s="6">
        <v>255</v>
      </c>
      <c r="J8017" s="6">
        <v>2.586215327914323</v>
      </c>
      <c r="K8017" s="6">
        <f t="shared" si="125"/>
        <v>0</v>
      </c>
    </row>
    <row r="8018" spans="1:11" x14ac:dyDescent="0.35">
      <c r="A8018" t="s">
        <v>14</v>
      </c>
      <c r="B8018" t="s">
        <v>18</v>
      </c>
      <c r="C8018" s="3" t="s">
        <v>4</v>
      </c>
      <c r="D8018" s="3">
        <v>12</v>
      </c>
      <c r="E8018" s="3">
        <v>1</v>
      </c>
      <c r="F8018" s="3">
        <v>0</v>
      </c>
      <c r="G8018" s="3">
        <v>0</v>
      </c>
      <c r="H8018" s="6">
        <f>INDEX('Sample Customer Count'!$B$3:$B$14,MATCH('KU Gen'!D8018,'Sample Customer Count'!$A$3:$A$14,0))</f>
        <v>42</v>
      </c>
      <c r="I8018" s="6">
        <v>267</v>
      </c>
      <c r="J8018" s="6">
        <v>2.5383017394549414</v>
      </c>
      <c r="K8018" s="6">
        <f t="shared" si="125"/>
        <v>0</v>
      </c>
    </row>
    <row r="8019" spans="1:11" x14ac:dyDescent="0.35">
      <c r="A8019" t="s">
        <v>14</v>
      </c>
      <c r="B8019" t="s">
        <v>18</v>
      </c>
      <c r="C8019" s="3" t="s">
        <v>4</v>
      </c>
      <c r="D8019" s="3">
        <v>12</v>
      </c>
      <c r="E8019" s="3">
        <v>1</v>
      </c>
      <c r="F8019" s="3">
        <v>1</v>
      </c>
      <c r="G8019" s="3">
        <v>2E-3</v>
      </c>
      <c r="H8019" s="6">
        <f>INDEX('Sample Customer Count'!$B$3:$B$14,MATCH('KU Gen'!D8019,'Sample Customer Count'!$A$3:$A$14,0))</f>
        <v>42</v>
      </c>
      <c r="I8019" s="6">
        <v>267</v>
      </c>
      <c r="J8019" s="6">
        <v>2.5383017394549414</v>
      </c>
      <c r="K8019" s="6">
        <f t="shared" si="125"/>
        <v>3.2272693544498535E-2</v>
      </c>
    </row>
    <row r="8020" spans="1:11" x14ac:dyDescent="0.35">
      <c r="A8020" t="s">
        <v>14</v>
      </c>
      <c r="B8020" t="s">
        <v>18</v>
      </c>
      <c r="C8020" s="3" t="s">
        <v>4</v>
      </c>
      <c r="D8020" s="3">
        <v>12</v>
      </c>
      <c r="E8020" s="3">
        <v>1</v>
      </c>
      <c r="F8020" s="3">
        <v>2</v>
      </c>
      <c r="G8020" s="3">
        <v>1.2E-2</v>
      </c>
      <c r="H8020" s="6">
        <f>INDEX('Sample Customer Count'!$B$3:$B$14,MATCH('KU Gen'!D8020,'Sample Customer Count'!$A$3:$A$14,0))</f>
        <v>42</v>
      </c>
      <c r="I8020" s="6">
        <v>267</v>
      </c>
      <c r="J8020" s="6">
        <v>2.5383017394549414</v>
      </c>
      <c r="K8020" s="6">
        <f t="shared" si="125"/>
        <v>0.19363616126699124</v>
      </c>
    </row>
    <row r="8021" spans="1:11" x14ac:dyDescent="0.35">
      <c r="A8021" t="s">
        <v>14</v>
      </c>
      <c r="B8021" t="s">
        <v>18</v>
      </c>
      <c r="C8021" s="3" t="s">
        <v>4</v>
      </c>
      <c r="D8021" s="3">
        <v>12</v>
      </c>
      <c r="E8021" s="3">
        <v>1</v>
      </c>
      <c r="F8021" s="3">
        <v>3</v>
      </c>
      <c r="G8021" s="3">
        <v>0</v>
      </c>
      <c r="H8021" s="6">
        <f>INDEX('Sample Customer Count'!$B$3:$B$14,MATCH('KU Gen'!D8021,'Sample Customer Count'!$A$3:$A$14,0))</f>
        <v>42</v>
      </c>
      <c r="I8021" s="6">
        <v>267</v>
      </c>
      <c r="J8021" s="6">
        <v>2.5383017394549414</v>
      </c>
      <c r="K8021" s="6">
        <f t="shared" si="125"/>
        <v>0</v>
      </c>
    </row>
    <row r="8022" spans="1:11" x14ac:dyDescent="0.35">
      <c r="A8022" t="s">
        <v>14</v>
      </c>
      <c r="B8022" t="s">
        <v>18</v>
      </c>
      <c r="C8022" s="3" t="s">
        <v>4</v>
      </c>
      <c r="D8022" s="3">
        <v>12</v>
      </c>
      <c r="E8022" s="3">
        <v>1</v>
      </c>
      <c r="F8022" s="3">
        <v>4</v>
      </c>
      <c r="G8022" s="3">
        <v>0</v>
      </c>
      <c r="H8022" s="6">
        <f>INDEX('Sample Customer Count'!$B$3:$B$14,MATCH('KU Gen'!D8022,'Sample Customer Count'!$A$3:$A$14,0))</f>
        <v>42</v>
      </c>
      <c r="I8022" s="6">
        <v>267</v>
      </c>
      <c r="J8022" s="6">
        <v>2.5383017394549414</v>
      </c>
      <c r="K8022" s="6">
        <f t="shared" si="125"/>
        <v>0</v>
      </c>
    </row>
    <row r="8023" spans="1:11" x14ac:dyDescent="0.35">
      <c r="A8023" t="s">
        <v>14</v>
      </c>
      <c r="B8023" t="s">
        <v>18</v>
      </c>
      <c r="C8023" s="3" t="s">
        <v>4</v>
      </c>
      <c r="D8023" s="3">
        <v>12</v>
      </c>
      <c r="E8023" s="3">
        <v>1</v>
      </c>
      <c r="F8023" s="3">
        <v>5</v>
      </c>
      <c r="G8023" s="3">
        <v>4.0000000000000001E-3</v>
      </c>
      <c r="H8023" s="6">
        <f>INDEX('Sample Customer Count'!$B$3:$B$14,MATCH('KU Gen'!D8023,'Sample Customer Count'!$A$3:$A$14,0))</f>
        <v>42</v>
      </c>
      <c r="I8023" s="6">
        <v>267</v>
      </c>
      <c r="J8023" s="6">
        <v>2.5383017394549414</v>
      </c>
      <c r="K8023" s="6">
        <f t="shared" si="125"/>
        <v>6.4545387088997069E-2</v>
      </c>
    </row>
    <row r="8024" spans="1:11" x14ac:dyDescent="0.35">
      <c r="A8024" t="s">
        <v>14</v>
      </c>
      <c r="B8024" t="s">
        <v>18</v>
      </c>
      <c r="C8024" s="3" t="s">
        <v>4</v>
      </c>
      <c r="D8024" s="3">
        <v>12</v>
      </c>
      <c r="E8024" s="3">
        <v>1</v>
      </c>
      <c r="F8024" s="3">
        <v>6</v>
      </c>
      <c r="G8024" s="3">
        <v>0</v>
      </c>
      <c r="H8024" s="6">
        <f>INDEX('Sample Customer Count'!$B$3:$B$14,MATCH('KU Gen'!D8024,'Sample Customer Count'!$A$3:$A$14,0))</f>
        <v>42</v>
      </c>
      <c r="I8024" s="6">
        <v>267</v>
      </c>
      <c r="J8024" s="6">
        <v>2.5383017394549414</v>
      </c>
      <c r="K8024" s="6">
        <f t="shared" si="125"/>
        <v>0</v>
      </c>
    </row>
    <row r="8025" spans="1:11" x14ac:dyDescent="0.35">
      <c r="A8025" t="s">
        <v>14</v>
      </c>
      <c r="B8025" t="s">
        <v>18</v>
      </c>
      <c r="C8025" s="3" t="s">
        <v>4</v>
      </c>
      <c r="D8025" s="3">
        <v>12</v>
      </c>
      <c r="E8025" s="3">
        <v>1</v>
      </c>
      <c r="F8025" s="3">
        <v>7</v>
      </c>
      <c r="G8025" s="3">
        <v>8.2000000000000003E-2</v>
      </c>
      <c r="H8025" s="6">
        <f>INDEX('Sample Customer Count'!$B$3:$B$14,MATCH('KU Gen'!D8025,'Sample Customer Count'!$A$3:$A$14,0))</f>
        <v>42</v>
      </c>
      <c r="I8025" s="6">
        <v>267</v>
      </c>
      <c r="J8025" s="6">
        <v>2.5383017394549414</v>
      </c>
      <c r="K8025" s="6">
        <f t="shared" si="125"/>
        <v>1.3231804353244401</v>
      </c>
    </row>
    <row r="8026" spans="1:11" x14ac:dyDescent="0.35">
      <c r="A8026" t="s">
        <v>14</v>
      </c>
      <c r="B8026" t="s">
        <v>18</v>
      </c>
      <c r="C8026" s="3" t="s">
        <v>4</v>
      </c>
      <c r="D8026" s="3">
        <v>12</v>
      </c>
      <c r="E8026" s="3">
        <v>1</v>
      </c>
      <c r="F8026" s="3">
        <v>8</v>
      </c>
      <c r="G8026" s="3">
        <v>7.7866999999999997</v>
      </c>
      <c r="H8026" s="6">
        <f>INDEX('Sample Customer Count'!$B$3:$B$14,MATCH('KU Gen'!D8026,'Sample Customer Count'!$A$3:$A$14,0))</f>
        <v>42</v>
      </c>
      <c r="I8026" s="6">
        <v>267</v>
      </c>
      <c r="J8026" s="6">
        <v>2.5383017394549414</v>
      </c>
      <c r="K8026" s="6">
        <f t="shared" si="125"/>
        <v>125.64889141147337</v>
      </c>
    </row>
    <row r="8027" spans="1:11" x14ac:dyDescent="0.35">
      <c r="A8027" t="s">
        <v>14</v>
      </c>
      <c r="B8027" t="s">
        <v>18</v>
      </c>
      <c r="C8027" s="3" t="s">
        <v>4</v>
      </c>
      <c r="D8027" s="3">
        <v>12</v>
      </c>
      <c r="E8027" s="3">
        <v>1</v>
      </c>
      <c r="F8027" s="3">
        <v>9</v>
      </c>
      <c r="G8027" s="3">
        <v>52.312600000000003</v>
      </c>
      <c r="H8027" s="6">
        <f>INDEX('Sample Customer Count'!$B$3:$B$14,MATCH('KU Gen'!D8027,'Sample Customer Count'!$A$3:$A$14,0))</f>
        <v>42</v>
      </c>
      <c r="I8027" s="6">
        <v>267</v>
      </c>
      <c r="J8027" s="6">
        <v>2.5383017394549414</v>
      </c>
      <c r="K8027" s="6">
        <f t="shared" si="125"/>
        <v>844.13425415796712</v>
      </c>
    </row>
    <row r="8028" spans="1:11" x14ac:dyDescent="0.35">
      <c r="A8028" t="s">
        <v>14</v>
      </c>
      <c r="B8028" t="s">
        <v>18</v>
      </c>
      <c r="C8028" s="3" t="s">
        <v>4</v>
      </c>
      <c r="D8028" s="3">
        <v>12</v>
      </c>
      <c r="E8028" s="3">
        <v>1</v>
      </c>
      <c r="F8028" s="3">
        <v>10</v>
      </c>
      <c r="G8028" s="3">
        <v>72.192399999999992</v>
      </c>
      <c r="H8028" s="6">
        <f>INDEX('Sample Customer Count'!$B$3:$B$14,MATCH('KU Gen'!D8028,'Sample Customer Count'!$A$3:$A$14,0))</f>
        <v>42</v>
      </c>
      <c r="I8028" s="6">
        <v>267</v>
      </c>
      <c r="J8028" s="6">
        <v>2.5383017394549414</v>
      </c>
      <c r="K8028" s="6">
        <f t="shared" si="125"/>
        <v>1164.9216007209279</v>
      </c>
    </row>
    <row r="8029" spans="1:11" x14ac:dyDescent="0.35">
      <c r="A8029" t="s">
        <v>14</v>
      </c>
      <c r="B8029" t="s">
        <v>18</v>
      </c>
      <c r="C8029" s="3" t="s">
        <v>4</v>
      </c>
      <c r="D8029" s="3">
        <v>12</v>
      </c>
      <c r="E8029" s="3">
        <v>1</v>
      </c>
      <c r="F8029" s="3">
        <v>11</v>
      </c>
      <c r="G8029" s="3">
        <v>61.0809</v>
      </c>
      <c r="H8029" s="6">
        <f>INDEX('Sample Customer Count'!$B$3:$B$14,MATCH('KU Gen'!D8029,'Sample Customer Count'!$A$3:$A$14,0))</f>
        <v>42</v>
      </c>
      <c r="I8029" s="6">
        <v>267</v>
      </c>
      <c r="J8029" s="6">
        <v>2.5383017394549414</v>
      </c>
      <c r="K8029" s="6">
        <f t="shared" si="125"/>
        <v>985.62258356108032</v>
      </c>
    </row>
    <row r="8030" spans="1:11" x14ac:dyDescent="0.35">
      <c r="A8030" t="s">
        <v>14</v>
      </c>
      <c r="B8030" t="s">
        <v>18</v>
      </c>
      <c r="C8030" s="3" t="s">
        <v>4</v>
      </c>
      <c r="D8030" s="3">
        <v>12</v>
      </c>
      <c r="E8030" s="3">
        <v>1</v>
      </c>
      <c r="F8030" s="3">
        <v>12</v>
      </c>
      <c r="G8030" s="3">
        <v>31.096299999999999</v>
      </c>
      <c r="H8030" s="6">
        <f>INDEX('Sample Customer Count'!$B$3:$B$14,MATCH('KU Gen'!D8030,'Sample Customer Count'!$A$3:$A$14,0))</f>
        <v>42</v>
      </c>
      <c r="I8030" s="6">
        <v>267</v>
      </c>
      <c r="J8030" s="6">
        <v>2.5383017394549414</v>
      </c>
      <c r="K8030" s="6">
        <f t="shared" si="125"/>
        <v>501.78068013389492</v>
      </c>
    </row>
    <row r="8031" spans="1:11" x14ac:dyDescent="0.35">
      <c r="A8031" t="s">
        <v>14</v>
      </c>
      <c r="B8031" t="s">
        <v>18</v>
      </c>
      <c r="C8031" s="3" t="s">
        <v>4</v>
      </c>
      <c r="D8031" s="3">
        <v>12</v>
      </c>
      <c r="E8031" s="3">
        <v>1</v>
      </c>
      <c r="F8031" s="3">
        <v>13</v>
      </c>
      <c r="G8031" s="3">
        <v>16.668399999999998</v>
      </c>
      <c r="H8031" s="6">
        <f>INDEX('Sample Customer Count'!$B$3:$B$14,MATCH('KU Gen'!D8031,'Sample Customer Count'!$A$3:$A$14,0))</f>
        <v>42</v>
      </c>
      <c r="I8031" s="6">
        <v>267</v>
      </c>
      <c r="J8031" s="6">
        <v>2.5383017394549414</v>
      </c>
      <c r="K8031" s="6">
        <f t="shared" si="125"/>
        <v>268.96708253855968</v>
      </c>
    </row>
    <row r="8032" spans="1:11" x14ac:dyDescent="0.35">
      <c r="A8032" t="s">
        <v>14</v>
      </c>
      <c r="B8032" t="s">
        <v>18</v>
      </c>
      <c r="C8032" s="3" t="s">
        <v>4</v>
      </c>
      <c r="D8032" s="3">
        <v>12</v>
      </c>
      <c r="E8032" s="3">
        <v>1</v>
      </c>
      <c r="F8032" s="3">
        <v>14</v>
      </c>
      <c r="G8032" s="3">
        <v>31.866099999999999</v>
      </c>
      <c r="H8032" s="6">
        <f>INDEX('Sample Customer Count'!$B$3:$B$14,MATCH('KU Gen'!D8032,'Sample Customer Count'!$A$3:$A$14,0))</f>
        <v>42</v>
      </c>
      <c r="I8032" s="6">
        <v>267</v>
      </c>
      <c r="J8032" s="6">
        <v>2.5383017394549414</v>
      </c>
      <c r="K8032" s="6">
        <f t="shared" si="125"/>
        <v>514.2024398791724</v>
      </c>
    </row>
    <row r="8033" spans="1:11" x14ac:dyDescent="0.35">
      <c r="A8033" t="s">
        <v>14</v>
      </c>
      <c r="B8033" t="s">
        <v>18</v>
      </c>
      <c r="C8033" s="3" t="s">
        <v>4</v>
      </c>
      <c r="D8033" s="3">
        <v>12</v>
      </c>
      <c r="E8033" s="3">
        <v>1</v>
      </c>
      <c r="F8033" s="3">
        <v>15</v>
      </c>
      <c r="G8033" s="3">
        <v>9.1768999999999998</v>
      </c>
      <c r="H8033" s="6">
        <f>INDEX('Sample Customer Count'!$B$3:$B$14,MATCH('KU Gen'!D8033,'Sample Customer Count'!$A$3:$A$14,0))</f>
        <v>42</v>
      </c>
      <c r="I8033" s="6">
        <v>267</v>
      </c>
      <c r="J8033" s="6">
        <v>2.5383017394549414</v>
      </c>
      <c r="K8033" s="6">
        <f t="shared" si="125"/>
        <v>148.0816406942543</v>
      </c>
    </row>
    <row r="8034" spans="1:11" x14ac:dyDescent="0.35">
      <c r="A8034" t="s">
        <v>14</v>
      </c>
      <c r="B8034" t="s">
        <v>18</v>
      </c>
      <c r="C8034" s="3" t="s">
        <v>4</v>
      </c>
      <c r="D8034" s="3">
        <v>12</v>
      </c>
      <c r="E8034" s="3">
        <v>1</v>
      </c>
      <c r="F8034" s="3">
        <v>16</v>
      </c>
      <c r="G8034" s="3">
        <v>8.4000000000000005E-2</v>
      </c>
      <c r="H8034" s="6">
        <f>INDEX('Sample Customer Count'!$B$3:$B$14,MATCH('KU Gen'!D8034,'Sample Customer Count'!$A$3:$A$14,0))</f>
        <v>42</v>
      </c>
      <c r="I8034" s="6">
        <v>267</v>
      </c>
      <c r="J8034" s="6">
        <v>2.5383017394549414</v>
      </c>
      <c r="K8034" s="6">
        <f t="shared" si="125"/>
        <v>1.3554531288689387</v>
      </c>
    </row>
    <row r="8035" spans="1:11" x14ac:dyDescent="0.35">
      <c r="A8035" t="s">
        <v>14</v>
      </c>
      <c r="B8035" t="s">
        <v>18</v>
      </c>
      <c r="C8035" s="3" t="s">
        <v>4</v>
      </c>
      <c r="D8035" s="3">
        <v>12</v>
      </c>
      <c r="E8035" s="3">
        <v>1</v>
      </c>
      <c r="F8035" s="3">
        <v>17</v>
      </c>
      <c r="G8035" s="3">
        <v>0</v>
      </c>
      <c r="H8035" s="6">
        <f>INDEX('Sample Customer Count'!$B$3:$B$14,MATCH('KU Gen'!D8035,'Sample Customer Count'!$A$3:$A$14,0))</f>
        <v>42</v>
      </c>
      <c r="I8035" s="6">
        <v>267</v>
      </c>
      <c r="J8035" s="6">
        <v>2.5383017394549414</v>
      </c>
      <c r="K8035" s="6">
        <f t="shared" si="125"/>
        <v>0</v>
      </c>
    </row>
    <row r="8036" spans="1:11" x14ac:dyDescent="0.35">
      <c r="A8036" t="s">
        <v>14</v>
      </c>
      <c r="B8036" t="s">
        <v>18</v>
      </c>
      <c r="C8036" s="3" t="s">
        <v>4</v>
      </c>
      <c r="D8036" s="3">
        <v>12</v>
      </c>
      <c r="E8036" s="3">
        <v>1</v>
      </c>
      <c r="F8036" s="3">
        <v>18</v>
      </c>
      <c r="G8036" s="3">
        <v>0</v>
      </c>
      <c r="H8036" s="6">
        <f>INDEX('Sample Customer Count'!$B$3:$B$14,MATCH('KU Gen'!D8036,'Sample Customer Count'!$A$3:$A$14,0))</f>
        <v>42</v>
      </c>
      <c r="I8036" s="6">
        <v>267</v>
      </c>
      <c r="J8036" s="6">
        <v>2.5383017394549414</v>
      </c>
      <c r="K8036" s="6">
        <f t="shared" si="125"/>
        <v>0</v>
      </c>
    </row>
    <row r="8037" spans="1:11" x14ac:dyDescent="0.35">
      <c r="A8037" t="s">
        <v>14</v>
      </c>
      <c r="B8037" t="s">
        <v>18</v>
      </c>
      <c r="C8037" s="3" t="s">
        <v>4</v>
      </c>
      <c r="D8037" s="3">
        <v>12</v>
      </c>
      <c r="E8037" s="3">
        <v>1</v>
      </c>
      <c r="F8037" s="3">
        <v>19</v>
      </c>
      <c r="G8037" s="3">
        <v>0</v>
      </c>
      <c r="H8037" s="6">
        <f>INDEX('Sample Customer Count'!$B$3:$B$14,MATCH('KU Gen'!D8037,'Sample Customer Count'!$A$3:$A$14,0))</f>
        <v>42</v>
      </c>
      <c r="I8037" s="6">
        <v>267</v>
      </c>
      <c r="J8037" s="6">
        <v>2.5383017394549414</v>
      </c>
      <c r="K8037" s="6">
        <f t="shared" si="125"/>
        <v>0</v>
      </c>
    </row>
    <row r="8038" spans="1:11" x14ac:dyDescent="0.35">
      <c r="A8038" t="s">
        <v>14</v>
      </c>
      <c r="B8038" t="s">
        <v>18</v>
      </c>
      <c r="C8038" s="3" t="s">
        <v>4</v>
      </c>
      <c r="D8038" s="3">
        <v>12</v>
      </c>
      <c r="E8038" s="3">
        <v>1</v>
      </c>
      <c r="F8038" s="3">
        <v>20</v>
      </c>
      <c r="G8038" s="3">
        <v>0</v>
      </c>
      <c r="H8038" s="6">
        <f>INDEX('Sample Customer Count'!$B$3:$B$14,MATCH('KU Gen'!D8038,'Sample Customer Count'!$A$3:$A$14,0))</f>
        <v>42</v>
      </c>
      <c r="I8038" s="6">
        <v>267</v>
      </c>
      <c r="J8038" s="6">
        <v>2.5383017394549414</v>
      </c>
      <c r="K8038" s="6">
        <f t="shared" si="125"/>
        <v>0</v>
      </c>
    </row>
    <row r="8039" spans="1:11" x14ac:dyDescent="0.35">
      <c r="A8039" t="s">
        <v>14</v>
      </c>
      <c r="B8039" t="s">
        <v>18</v>
      </c>
      <c r="C8039" s="3" t="s">
        <v>4</v>
      </c>
      <c r="D8039" s="3">
        <v>12</v>
      </c>
      <c r="E8039" s="3">
        <v>1</v>
      </c>
      <c r="F8039" s="3">
        <v>21</v>
      </c>
      <c r="G8039" s="3">
        <v>0</v>
      </c>
      <c r="H8039" s="6">
        <f>INDEX('Sample Customer Count'!$B$3:$B$14,MATCH('KU Gen'!D8039,'Sample Customer Count'!$A$3:$A$14,0))</f>
        <v>42</v>
      </c>
      <c r="I8039" s="6">
        <v>267</v>
      </c>
      <c r="J8039" s="6">
        <v>2.5383017394549414</v>
      </c>
      <c r="K8039" s="6">
        <f t="shared" si="125"/>
        <v>0</v>
      </c>
    </row>
    <row r="8040" spans="1:11" x14ac:dyDescent="0.35">
      <c r="A8040" t="s">
        <v>14</v>
      </c>
      <c r="B8040" t="s">
        <v>18</v>
      </c>
      <c r="C8040" s="3" t="s">
        <v>4</v>
      </c>
      <c r="D8040" s="3">
        <v>12</v>
      </c>
      <c r="E8040" s="3">
        <v>1</v>
      </c>
      <c r="F8040" s="3">
        <v>22</v>
      </c>
      <c r="G8040" s="3">
        <v>0</v>
      </c>
      <c r="H8040" s="6">
        <f>INDEX('Sample Customer Count'!$B$3:$B$14,MATCH('KU Gen'!D8040,'Sample Customer Count'!$A$3:$A$14,0))</f>
        <v>42</v>
      </c>
      <c r="I8040" s="6">
        <v>267</v>
      </c>
      <c r="J8040" s="6">
        <v>2.5383017394549414</v>
      </c>
      <c r="K8040" s="6">
        <f t="shared" si="125"/>
        <v>0</v>
      </c>
    </row>
    <row r="8041" spans="1:11" x14ac:dyDescent="0.35">
      <c r="A8041" t="s">
        <v>14</v>
      </c>
      <c r="B8041" t="s">
        <v>18</v>
      </c>
      <c r="C8041" s="3" t="s">
        <v>4</v>
      </c>
      <c r="D8041" s="3">
        <v>12</v>
      </c>
      <c r="E8041" s="3">
        <v>1</v>
      </c>
      <c r="F8041" s="3">
        <v>23</v>
      </c>
      <c r="G8041" s="3">
        <v>0</v>
      </c>
      <c r="H8041" s="6">
        <f>INDEX('Sample Customer Count'!$B$3:$B$14,MATCH('KU Gen'!D8041,'Sample Customer Count'!$A$3:$A$14,0))</f>
        <v>42</v>
      </c>
      <c r="I8041" s="6">
        <v>267</v>
      </c>
      <c r="J8041" s="6">
        <v>2.5383017394549414</v>
      </c>
      <c r="K8041" s="6">
        <f t="shared" si="125"/>
        <v>0</v>
      </c>
    </row>
    <row r="8042" spans="1:11" x14ac:dyDescent="0.35">
      <c r="A8042" t="s">
        <v>14</v>
      </c>
      <c r="B8042" t="s">
        <v>18</v>
      </c>
      <c r="C8042" s="3" t="s">
        <v>4</v>
      </c>
      <c r="D8042" s="3">
        <v>12</v>
      </c>
      <c r="E8042" s="3">
        <v>2</v>
      </c>
      <c r="F8042" s="3">
        <v>0</v>
      </c>
      <c r="G8042" s="3">
        <v>0</v>
      </c>
      <c r="H8042" s="6">
        <f>INDEX('Sample Customer Count'!$B$3:$B$14,MATCH('KU Gen'!D8042,'Sample Customer Count'!$A$3:$A$14,0))</f>
        <v>42</v>
      </c>
      <c r="I8042" s="6">
        <v>267</v>
      </c>
      <c r="J8042" s="6">
        <v>2.5383017394549414</v>
      </c>
      <c r="K8042" s="6">
        <f t="shared" si="125"/>
        <v>0</v>
      </c>
    </row>
    <row r="8043" spans="1:11" x14ac:dyDescent="0.35">
      <c r="A8043" t="s">
        <v>14</v>
      </c>
      <c r="B8043" t="s">
        <v>18</v>
      </c>
      <c r="C8043" s="3" t="s">
        <v>4</v>
      </c>
      <c r="D8043" s="3">
        <v>12</v>
      </c>
      <c r="E8043" s="3">
        <v>2</v>
      </c>
      <c r="F8043" s="3">
        <v>1</v>
      </c>
      <c r="G8043" s="3">
        <v>0</v>
      </c>
      <c r="H8043" s="6">
        <f>INDEX('Sample Customer Count'!$B$3:$B$14,MATCH('KU Gen'!D8043,'Sample Customer Count'!$A$3:$A$14,0))</f>
        <v>42</v>
      </c>
      <c r="I8043" s="6">
        <v>267</v>
      </c>
      <c r="J8043" s="6">
        <v>2.5383017394549414</v>
      </c>
      <c r="K8043" s="6">
        <f t="shared" si="125"/>
        <v>0</v>
      </c>
    </row>
    <row r="8044" spans="1:11" x14ac:dyDescent="0.35">
      <c r="A8044" t="s">
        <v>14</v>
      </c>
      <c r="B8044" t="s">
        <v>18</v>
      </c>
      <c r="C8044" s="3" t="s">
        <v>4</v>
      </c>
      <c r="D8044" s="3">
        <v>12</v>
      </c>
      <c r="E8044" s="3">
        <v>2</v>
      </c>
      <c r="F8044" s="3">
        <v>2</v>
      </c>
      <c r="G8044" s="3">
        <v>0</v>
      </c>
      <c r="H8044" s="6">
        <f>INDEX('Sample Customer Count'!$B$3:$B$14,MATCH('KU Gen'!D8044,'Sample Customer Count'!$A$3:$A$14,0))</f>
        <v>42</v>
      </c>
      <c r="I8044" s="6">
        <v>267</v>
      </c>
      <c r="J8044" s="6">
        <v>2.5383017394549414</v>
      </c>
      <c r="K8044" s="6">
        <f t="shared" si="125"/>
        <v>0</v>
      </c>
    </row>
    <row r="8045" spans="1:11" x14ac:dyDescent="0.35">
      <c r="A8045" t="s">
        <v>14</v>
      </c>
      <c r="B8045" t="s">
        <v>18</v>
      </c>
      <c r="C8045" s="3" t="s">
        <v>4</v>
      </c>
      <c r="D8045" s="3">
        <v>12</v>
      </c>
      <c r="E8045" s="3">
        <v>2</v>
      </c>
      <c r="F8045" s="3">
        <v>3</v>
      </c>
      <c r="G8045" s="3">
        <v>0</v>
      </c>
      <c r="H8045" s="6">
        <f>INDEX('Sample Customer Count'!$B$3:$B$14,MATCH('KU Gen'!D8045,'Sample Customer Count'!$A$3:$A$14,0))</f>
        <v>42</v>
      </c>
      <c r="I8045" s="6">
        <v>267</v>
      </c>
      <c r="J8045" s="6">
        <v>2.5383017394549414</v>
      </c>
      <c r="K8045" s="6">
        <f t="shared" si="125"/>
        <v>0</v>
      </c>
    </row>
    <row r="8046" spans="1:11" x14ac:dyDescent="0.35">
      <c r="A8046" t="s">
        <v>14</v>
      </c>
      <c r="B8046" t="s">
        <v>18</v>
      </c>
      <c r="C8046" s="3" t="s">
        <v>4</v>
      </c>
      <c r="D8046" s="3">
        <v>12</v>
      </c>
      <c r="E8046" s="3">
        <v>2</v>
      </c>
      <c r="F8046" s="3">
        <v>4</v>
      </c>
      <c r="G8046" s="3">
        <v>0</v>
      </c>
      <c r="H8046" s="6">
        <f>INDEX('Sample Customer Count'!$B$3:$B$14,MATCH('KU Gen'!D8046,'Sample Customer Count'!$A$3:$A$14,0))</f>
        <v>42</v>
      </c>
      <c r="I8046" s="6">
        <v>267</v>
      </c>
      <c r="J8046" s="6">
        <v>2.5383017394549414</v>
      </c>
      <c r="K8046" s="6">
        <f t="shared" si="125"/>
        <v>0</v>
      </c>
    </row>
    <row r="8047" spans="1:11" x14ac:dyDescent="0.35">
      <c r="A8047" t="s">
        <v>14</v>
      </c>
      <c r="B8047" t="s">
        <v>18</v>
      </c>
      <c r="C8047" s="3" t="s">
        <v>4</v>
      </c>
      <c r="D8047" s="3">
        <v>12</v>
      </c>
      <c r="E8047" s="3">
        <v>2</v>
      </c>
      <c r="F8047" s="3">
        <v>5</v>
      </c>
      <c r="G8047" s="3">
        <v>0</v>
      </c>
      <c r="H8047" s="6">
        <f>INDEX('Sample Customer Count'!$B$3:$B$14,MATCH('KU Gen'!D8047,'Sample Customer Count'!$A$3:$A$14,0))</f>
        <v>42</v>
      </c>
      <c r="I8047" s="6">
        <v>267</v>
      </c>
      <c r="J8047" s="6">
        <v>2.5383017394549414</v>
      </c>
      <c r="K8047" s="6">
        <f t="shared" si="125"/>
        <v>0</v>
      </c>
    </row>
    <row r="8048" spans="1:11" x14ac:dyDescent="0.35">
      <c r="A8048" t="s">
        <v>14</v>
      </c>
      <c r="B8048" t="s">
        <v>18</v>
      </c>
      <c r="C8048" s="3" t="s">
        <v>4</v>
      </c>
      <c r="D8048" s="3">
        <v>12</v>
      </c>
      <c r="E8048" s="3">
        <v>2</v>
      </c>
      <c r="F8048" s="3">
        <v>6</v>
      </c>
      <c r="G8048" s="3">
        <v>0</v>
      </c>
      <c r="H8048" s="6">
        <f>INDEX('Sample Customer Count'!$B$3:$B$14,MATCH('KU Gen'!D8048,'Sample Customer Count'!$A$3:$A$14,0))</f>
        <v>42</v>
      </c>
      <c r="I8048" s="6">
        <v>267</v>
      </c>
      <c r="J8048" s="6">
        <v>2.5383017394549414</v>
      </c>
      <c r="K8048" s="6">
        <f t="shared" si="125"/>
        <v>0</v>
      </c>
    </row>
    <row r="8049" spans="1:11" x14ac:dyDescent="0.35">
      <c r="A8049" t="s">
        <v>14</v>
      </c>
      <c r="B8049" t="s">
        <v>18</v>
      </c>
      <c r="C8049" s="3" t="s">
        <v>4</v>
      </c>
      <c r="D8049" s="3">
        <v>12</v>
      </c>
      <c r="E8049" s="3">
        <v>2</v>
      </c>
      <c r="F8049" s="3">
        <v>7</v>
      </c>
      <c r="G8049" s="3">
        <v>0</v>
      </c>
      <c r="H8049" s="6">
        <f>INDEX('Sample Customer Count'!$B$3:$B$14,MATCH('KU Gen'!D8049,'Sample Customer Count'!$A$3:$A$14,0))</f>
        <v>42</v>
      </c>
      <c r="I8049" s="6">
        <v>267</v>
      </c>
      <c r="J8049" s="6">
        <v>2.5383017394549414</v>
      </c>
      <c r="K8049" s="6">
        <f t="shared" si="125"/>
        <v>0</v>
      </c>
    </row>
    <row r="8050" spans="1:11" x14ac:dyDescent="0.35">
      <c r="A8050" t="s">
        <v>14</v>
      </c>
      <c r="B8050" t="s">
        <v>18</v>
      </c>
      <c r="C8050" s="3" t="s">
        <v>4</v>
      </c>
      <c r="D8050" s="3">
        <v>12</v>
      </c>
      <c r="E8050" s="3">
        <v>2</v>
      </c>
      <c r="F8050" s="3">
        <v>8</v>
      </c>
      <c r="G8050" s="3">
        <v>4.8000000000000001E-2</v>
      </c>
      <c r="H8050" s="6">
        <f>INDEX('Sample Customer Count'!$B$3:$B$14,MATCH('KU Gen'!D8050,'Sample Customer Count'!$A$3:$A$14,0))</f>
        <v>42</v>
      </c>
      <c r="I8050" s="6">
        <v>267</v>
      </c>
      <c r="J8050" s="6">
        <v>2.5383017394549414</v>
      </c>
      <c r="K8050" s="6">
        <f t="shared" si="125"/>
        <v>0.77454464506796494</v>
      </c>
    </row>
    <row r="8051" spans="1:11" x14ac:dyDescent="0.35">
      <c r="A8051" t="s">
        <v>14</v>
      </c>
      <c r="B8051" t="s">
        <v>18</v>
      </c>
      <c r="C8051" s="3" t="s">
        <v>4</v>
      </c>
      <c r="D8051" s="3">
        <v>12</v>
      </c>
      <c r="E8051" s="3">
        <v>2</v>
      </c>
      <c r="F8051" s="3">
        <v>9</v>
      </c>
      <c r="G8051" s="3">
        <v>0.4708</v>
      </c>
      <c r="H8051" s="6">
        <f>INDEX('Sample Customer Count'!$B$3:$B$14,MATCH('KU Gen'!D8051,'Sample Customer Count'!$A$3:$A$14,0))</f>
        <v>42</v>
      </c>
      <c r="I8051" s="6">
        <v>267</v>
      </c>
      <c r="J8051" s="6">
        <v>2.5383017394549414</v>
      </c>
      <c r="K8051" s="6">
        <f t="shared" si="125"/>
        <v>7.5969920603749559</v>
      </c>
    </row>
    <row r="8052" spans="1:11" x14ac:dyDescent="0.35">
      <c r="A8052" t="s">
        <v>14</v>
      </c>
      <c r="B8052" t="s">
        <v>18</v>
      </c>
      <c r="C8052" s="3" t="s">
        <v>4</v>
      </c>
      <c r="D8052" s="3">
        <v>12</v>
      </c>
      <c r="E8052" s="3">
        <v>2</v>
      </c>
      <c r="F8052" s="3">
        <v>10</v>
      </c>
      <c r="G8052" s="3">
        <v>0.32100000000000001</v>
      </c>
      <c r="H8052" s="6">
        <f>INDEX('Sample Customer Count'!$B$3:$B$14,MATCH('KU Gen'!D8052,'Sample Customer Count'!$A$3:$A$14,0))</f>
        <v>42</v>
      </c>
      <c r="I8052" s="6">
        <v>267</v>
      </c>
      <c r="J8052" s="6">
        <v>2.5383017394549414</v>
      </c>
      <c r="K8052" s="6">
        <f t="shared" si="125"/>
        <v>5.1797673138920155</v>
      </c>
    </row>
    <row r="8053" spans="1:11" x14ac:dyDescent="0.35">
      <c r="A8053" t="s">
        <v>14</v>
      </c>
      <c r="B8053" t="s">
        <v>18</v>
      </c>
      <c r="C8053" s="3" t="s">
        <v>4</v>
      </c>
      <c r="D8053" s="3">
        <v>12</v>
      </c>
      <c r="E8053" s="3">
        <v>2</v>
      </c>
      <c r="F8053" s="3">
        <v>11</v>
      </c>
      <c r="G8053" s="3">
        <v>1.1356999999999999</v>
      </c>
      <c r="H8053" s="6">
        <f>INDEX('Sample Customer Count'!$B$3:$B$14,MATCH('KU Gen'!D8053,'Sample Customer Count'!$A$3:$A$14,0))</f>
        <v>42</v>
      </c>
      <c r="I8053" s="6">
        <v>267</v>
      </c>
      <c r="J8053" s="6">
        <v>2.5383017394549414</v>
      </c>
      <c r="K8053" s="6">
        <f t="shared" si="125"/>
        <v>18.326049029243492</v>
      </c>
    </row>
    <row r="8054" spans="1:11" x14ac:dyDescent="0.35">
      <c r="A8054" t="s">
        <v>14</v>
      </c>
      <c r="B8054" t="s">
        <v>18</v>
      </c>
      <c r="C8054" s="3" t="s">
        <v>4</v>
      </c>
      <c r="D8054" s="3">
        <v>12</v>
      </c>
      <c r="E8054" s="3">
        <v>2</v>
      </c>
      <c r="F8054" s="3">
        <v>12</v>
      </c>
      <c r="G8054" s="3">
        <v>0.64300000000000002</v>
      </c>
      <c r="H8054" s="6">
        <f>INDEX('Sample Customer Count'!$B$3:$B$14,MATCH('KU Gen'!D8054,'Sample Customer Count'!$A$3:$A$14,0))</f>
        <v>42</v>
      </c>
      <c r="I8054" s="6">
        <v>267</v>
      </c>
      <c r="J8054" s="6">
        <v>2.5383017394549414</v>
      </c>
      <c r="K8054" s="6">
        <f t="shared" si="125"/>
        <v>10.375670974556281</v>
      </c>
    </row>
    <row r="8055" spans="1:11" x14ac:dyDescent="0.35">
      <c r="A8055" t="s">
        <v>14</v>
      </c>
      <c r="B8055" t="s">
        <v>18</v>
      </c>
      <c r="C8055" s="3" t="s">
        <v>4</v>
      </c>
      <c r="D8055" s="3">
        <v>12</v>
      </c>
      <c r="E8055" s="3">
        <v>2</v>
      </c>
      <c r="F8055" s="3">
        <v>13</v>
      </c>
      <c r="G8055" s="3">
        <v>0.78890000000000005</v>
      </c>
      <c r="H8055" s="6">
        <f>INDEX('Sample Customer Count'!$B$3:$B$14,MATCH('KU Gen'!D8055,'Sample Customer Count'!$A$3:$A$14,0))</f>
        <v>42</v>
      </c>
      <c r="I8055" s="6">
        <v>267</v>
      </c>
      <c r="J8055" s="6">
        <v>2.5383017394549414</v>
      </c>
      <c r="K8055" s="6">
        <f t="shared" si="125"/>
        <v>12.729963968627448</v>
      </c>
    </row>
    <row r="8056" spans="1:11" x14ac:dyDescent="0.35">
      <c r="A8056" t="s">
        <v>14</v>
      </c>
      <c r="B8056" t="s">
        <v>18</v>
      </c>
      <c r="C8056" s="3" t="s">
        <v>4</v>
      </c>
      <c r="D8056" s="3">
        <v>12</v>
      </c>
      <c r="E8056" s="3">
        <v>2</v>
      </c>
      <c r="F8056" s="3">
        <v>14</v>
      </c>
      <c r="G8056" s="3">
        <v>0.2104</v>
      </c>
      <c r="H8056" s="6">
        <f>INDEX('Sample Customer Count'!$B$3:$B$14,MATCH('KU Gen'!D8056,'Sample Customer Count'!$A$3:$A$14,0))</f>
        <v>42</v>
      </c>
      <c r="I8056" s="6">
        <v>267</v>
      </c>
      <c r="J8056" s="6">
        <v>2.5383017394549414</v>
      </c>
      <c r="K8056" s="6">
        <f t="shared" si="125"/>
        <v>3.395087360881246</v>
      </c>
    </row>
    <row r="8057" spans="1:11" x14ac:dyDescent="0.35">
      <c r="A8057" t="s">
        <v>14</v>
      </c>
      <c r="B8057" t="s">
        <v>18</v>
      </c>
      <c r="C8057" s="3" t="s">
        <v>4</v>
      </c>
      <c r="D8057" s="3">
        <v>12</v>
      </c>
      <c r="E8057" s="3">
        <v>2</v>
      </c>
      <c r="F8057" s="3">
        <v>15</v>
      </c>
      <c r="G8057" s="3">
        <v>2.7799999999999998E-2</v>
      </c>
      <c r="H8057" s="6">
        <f>INDEX('Sample Customer Count'!$B$3:$B$14,MATCH('KU Gen'!D8057,'Sample Customer Count'!$A$3:$A$14,0))</f>
        <v>42</v>
      </c>
      <c r="I8057" s="6">
        <v>267</v>
      </c>
      <c r="J8057" s="6">
        <v>2.5383017394549414</v>
      </c>
      <c r="K8057" s="6">
        <f t="shared" si="125"/>
        <v>0.44859044026852962</v>
      </c>
    </row>
    <row r="8058" spans="1:11" x14ac:dyDescent="0.35">
      <c r="A8058" t="s">
        <v>14</v>
      </c>
      <c r="B8058" t="s">
        <v>18</v>
      </c>
      <c r="C8058" s="3" t="s">
        <v>4</v>
      </c>
      <c r="D8058" s="3">
        <v>12</v>
      </c>
      <c r="E8058" s="3">
        <v>2</v>
      </c>
      <c r="F8058" s="3">
        <v>16</v>
      </c>
      <c r="G8058" s="3">
        <v>0</v>
      </c>
      <c r="H8058" s="6">
        <f>INDEX('Sample Customer Count'!$B$3:$B$14,MATCH('KU Gen'!D8058,'Sample Customer Count'!$A$3:$A$14,0))</f>
        <v>42</v>
      </c>
      <c r="I8058" s="6">
        <v>267</v>
      </c>
      <c r="J8058" s="6">
        <v>2.5383017394549414</v>
      </c>
      <c r="K8058" s="6">
        <f t="shared" si="125"/>
        <v>0</v>
      </c>
    </row>
    <row r="8059" spans="1:11" x14ac:dyDescent="0.35">
      <c r="A8059" t="s">
        <v>14</v>
      </c>
      <c r="B8059" t="s">
        <v>18</v>
      </c>
      <c r="C8059" s="3" t="s">
        <v>4</v>
      </c>
      <c r="D8059" s="3">
        <v>12</v>
      </c>
      <c r="E8059" s="3">
        <v>2</v>
      </c>
      <c r="F8059" s="3">
        <v>17</v>
      </c>
      <c r="G8059" s="3">
        <v>0</v>
      </c>
      <c r="H8059" s="6">
        <f>INDEX('Sample Customer Count'!$B$3:$B$14,MATCH('KU Gen'!D8059,'Sample Customer Count'!$A$3:$A$14,0))</f>
        <v>42</v>
      </c>
      <c r="I8059" s="6">
        <v>267</v>
      </c>
      <c r="J8059" s="6">
        <v>2.5383017394549414</v>
      </c>
      <c r="K8059" s="6">
        <f t="shared" si="125"/>
        <v>0</v>
      </c>
    </row>
    <row r="8060" spans="1:11" x14ac:dyDescent="0.35">
      <c r="A8060" t="s">
        <v>14</v>
      </c>
      <c r="B8060" t="s">
        <v>18</v>
      </c>
      <c r="C8060" s="3" t="s">
        <v>4</v>
      </c>
      <c r="D8060" s="3">
        <v>12</v>
      </c>
      <c r="E8060" s="3">
        <v>2</v>
      </c>
      <c r="F8060" s="3">
        <v>18</v>
      </c>
      <c r="G8060" s="3">
        <v>0</v>
      </c>
      <c r="H8060" s="6">
        <f>INDEX('Sample Customer Count'!$B$3:$B$14,MATCH('KU Gen'!D8060,'Sample Customer Count'!$A$3:$A$14,0))</f>
        <v>42</v>
      </c>
      <c r="I8060" s="6">
        <v>267</v>
      </c>
      <c r="J8060" s="6">
        <v>2.5383017394549414</v>
      </c>
      <c r="K8060" s="6">
        <f t="shared" si="125"/>
        <v>0</v>
      </c>
    </row>
    <row r="8061" spans="1:11" x14ac:dyDescent="0.35">
      <c r="A8061" t="s">
        <v>14</v>
      </c>
      <c r="B8061" t="s">
        <v>18</v>
      </c>
      <c r="C8061" s="3" t="s">
        <v>4</v>
      </c>
      <c r="D8061" s="3">
        <v>12</v>
      </c>
      <c r="E8061" s="3">
        <v>2</v>
      </c>
      <c r="F8061" s="3">
        <v>19</v>
      </c>
      <c r="G8061" s="3">
        <v>0</v>
      </c>
      <c r="H8061" s="6">
        <f>INDEX('Sample Customer Count'!$B$3:$B$14,MATCH('KU Gen'!D8061,'Sample Customer Count'!$A$3:$A$14,0))</f>
        <v>42</v>
      </c>
      <c r="I8061" s="6">
        <v>267</v>
      </c>
      <c r="J8061" s="6">
        <v>2.5383017394549414</v>
      </c>
      <c r="K8061" s="6">
        <f t="shared" si="125"/>
        <v>0</v>
      </c>
    </row>
    <row r="8062" spans="1:11" x14ac:dyDescent="0.35">
      <c r="A8062" t="s">
        <v>14</v>
      </c>
      <c r="B8062" t="s">
        <v>18</v>
      </c>
      <c r="C8062" s="3" t="s">
        <v>4</v>
      </c>
      <c r="D8062" s="3">
        <v>12</v>
      </c>
      <c r="E8062" s="3">
        <v>2</v>
      </c>
      <c r="F8062" s="3">
        <v>20</v>
      </c>
      <c r="G8062" s="3">
        <v>0</v>
      </c>
      <c r="H8062" s="6">
        <f>INDEX('Sample Customer Count'!$B$3:$B$14,MATCH('KU Gen'!D8062,'Sample Customer Count'!$A$3:$A$14,0))</f>
        <v>42</v>
      </c>
      <c r="I8062" s="6">
        <v>267</v>
      </c>
      <c r="J8062" s="6">
        <v>2.5383017394549414</v>
      </c>
      <c r="K8062" s="6">
        <f t="shared" si="125"/>
        <v>0</v>
      </c>
    </row>
    <row r="8063" spans="1:11" x14ac:dyDescent="0.35">
      <c r="A8063" t="s">
        <v>14</v>
      </c>
      <c r="B8063" t="s">
        <v>18</v>
      </c>
      <c r="C8063" s="3" t="s">
        <v>4</v>
      </c>
      <c r="D8063" s="3">
        <v>12</v>
      </c>
      <c r="E8063" s="3">
        <v>2</v>
      </c>
      <c r="F8063" s="3">
        <v>21</v>
      </c>
      <c r="G8063" s="3">
        <v>0</v>
      </c>
      <c r="H8063" s="6">
        <f>INDEX('Sample Customer Count'!$B$3:$B$14,MATCH('KU Gen'!D8063,'Sample Customer Count'!$A$3:$A$14,0))</f>
        <v>42</v>
      </c>
      <c r="I8063" s="6">
        <v>267</v>
      </c>
      <c r="J8063" s="6">
        <v>2.5383017394549414</v>
      </c>
      <c r="K8063" s="6">
        <f t="shared" si="125"/>
        <v>0</v>
      </c>
    </row>
    <row r="8064" spans="1:11" x14ac:dyDescent="0.35">
      <c r="A8064" t="s">
        <v>14</v>
      </c>
      <c r="B8064" t="s">
        <v>18</v>
      </c>
      <c r="C8064" s="3" t="s">
        <v>4</v>
      </c>
      <c r="D8064" s="3">
        <v>12</v>
      </c>
      <c r="E8064" s="3">
        <v>2</v>
      </c>
      <c r="F8064" s="3">
        <v>22</v>
      </c>
      <c r="G8064" s="3">
        <v>0</v>
      </c>
      <c r="H8064" s="6">
        <f>INDEX('Sample Customer Count'!$B$3:$B$14,MATCH('KU Gen'!D8064,'Sample Customer Count'!$A$3:$A$14,0))</f>
        <v>42</v>
      </c>
      <c r="I8064" s="6">
        <v>267</v>
      </c>
      <c r="J8064" s="6">
        <v>2.5383017394549414</v>
      </c>
      <c r="K8064" s="6">
        <f t="shared" si="125"/>
        <v>0</v>
      </c>
    </row>
    <row r="8065" spans="1:11" x14ac:dyDescent="0.35">
      <c r="A8065" t="s">
        <v>14</v>
      </c>
      <c r="B8065" t="s">
        <v>18</v>
      </c>
      <c r="C8065" s="3" t="s">
        <v>4</v>
      </c>
      <c r="D8065" s="3">
        <v>12</v>
      </c>
      <c r="E8065" s="3">
        <v>2</v>
      </c>
      <c r="F8065" s="3">
        <v>23</v>
      </c>
      <c r="G8065" s="3">
        <v>0</v>
      </c>
      <c r="H8065" s="6">
        <f>INDEX('Sample Customer Count'!$B$3:$B$14,MATCH('KU Gen'!D8065,'Sample Customer Count'!$A$3:$A$14,0))</f>
        <v>42</v>
      </c>
      <c r="I8065" s="6">
        <v>267</v>
      </c>
      <c r="J8065" s="6">
        <v>2.5383017394549414</v>
      </c>
      <c r="K8065" s="6">
        <f t="shared" si="125"/>
        <v>0</v>
      </c>
    </row>
    <row r="8066" spans="1:11" x14ac:dyDescent="0.35">
      <c r="A8066" t="s">
        <v>14</v>
      </c>
      <c r="B8066" t="s">
        <v>18</v>
      </c>
      <c r="C8066" s="3" t="s">
        <v>4</v>
      </c>
      <c r="D8066" s="3">
        <v>12</v>
      </c>
      <c r="E8066" s="3">
        <v>3</v>
      </c>
      <c r="F8066" s="3">
        <v>0</v>
      </c>
      <c r="G8066" s="3">
        <v>0</v>
      </c>
      <c r="H8066" s="6">
        <f>INDEX('Sample Customer Count'!$B$3:$B$14,MATCH('KU Gen'!D8066,'Sample Customer Count'!$A$3:$A$14,0))</f>
        <v>42</v>
      </c>
      <c r="I8066" s="6">
        <v>267</v>
      </c>
      <c r="J8066" s="6">
        <v>2.5383017394549414</v>
      </c>
      <c r="K8066" s="6">
        <f t="shared" si="125"/>
        <v>0</v>
      </c>
    </row>
    <row r="8067" spans="1:11" x14ac:dyDescent="0.35">
      <c r="A8067" t="s">
        <v>14</v>
      </c>
      <c r="B8067" t="s">
        <v>18</v>
      </c>
      <c r="C8067" s="3" t="s">
        <v>4</v>
      </c>
      <c r="D8067" s="3">
        <v>12</v>
      </c>
      <c r="E8067" s="3">
        <v>3</v>
      </c>
      <c r="F8067" s="3">
        <v>1</v>
      </c>
      <c r="G8067" s="3">
        <v>0</v>
      </c>
      <c r="H8067" s="6">
        <f>INDEX('Sample Customer Count'!$B$3:$B$14,MATCH('KU Gen'!D8067,'Sample Customer Count'!$A$3:$A$14,0))</f>
        <v>42</v>
      </c>
      <c r="I8067" s="6">
        <v>267</v>
      </c>
      <c r="J8067" s="6">
        <v>2.5383017394549414</v>
      </c>
      <c r="K8067" s="6">
        <f t="shared" ref="K8067:K8130" si="126">G8067*((I8067/H8067)*J8067)</f>
        <v>0</v>
      </c>
    </row>
    <row r="8068" spans="1:11" x14ac:dyDescent="0.35">
      <c r="A8068" t="s">
        <v>14</v>
      </c>
      <c r="B8068" t="s">
        <v>18</v>
      </c>
      <c r="C8068" s="3" t="s">
        <v>4</v>
      </c>
      <c r="D8068" s="3">
        <v>12</v>
      </c>
      <c r="E8068" s="3">
        <v>3</v>
      </c>
      <c r="F8068" s="3">
        <v>2</v>
      </c>
      <c r="G8068" s="3">
        <v>0</v>
      </c>
      <c r="H8068" s="6">
        <f>INDEX('Sample Customer Count'!$B$3:$B$14,MATCH('KU Gen'!D8068,'Sample Customer Count'!$A$3:$A$14,0))</f>
        <v>42</v>
      </c>
      <c r="I8068" s="6">
        <v>267</v>
      </c>
      <c r="J8068" s="6">
        <v>2.5383017394549414</v>
      </c>
      <c r="K8068" s="6">
        <f t="shared" si="126"/>
        <v>0</v>
      </c>
    </row>
    <row r="8069" spans="1:11" x14ac:dyDescent="0.35">
      <c r="A8069" t="s">
        <v>14</v>
      </c>
      <c r="B8069" t="s">
        <v>18</v>
      </c>
      <c r="C8069" s="3" t="s">
        <v>4</v>
      </c>
      <c r="D8069" s="3">
        <v>12</v>
      </c>
      <c r="E8069" s="3">
        <v>3</v>
      </c>
      <c r="F8069" s="3">
        <v>3</v>
      </c>
      <c r="G8069" s="3">
        <v>0</v>
      </c>
      <c r="H8069" s="6">
        <f>INDEX('Sample Customer Count'!$B$3:$B$14,MATCH('KU Gen'!D8069,'Sample Customer Count'!$A$3:$A$14,0))</f>
        <v>42</v>
      </c>
      <c r="I8069" s="6">
        <v>267</v>
      </c>
      <c r="J8069" s="6">
        <v>2.5383017394549414</v>
      </c>
      <c r="K8069" s="6">
        <f t="shared" si="126"/>
        <v>0</v>
      </c>
    </row>
    <row r="8070" spans="1:11" x14ac:dyDescent="0.35">
      <c r="A8070" t="s">
        <v>14</v>
      </c>
      <c r="B8070" t="s">
        <v>18</v>
      </c>
      <c r="C8070" s="3" t="s">
        <v>4</v>
      </c>
      <c r="D8070" s="3">
        <v>12</v>
      </c>
      <c r="E8070" s="3">
        <v>3</v>
      </c>
      <c r="F8070" s="3">
        <v>4</v>
      </c>
      <c r="G8070" s="3">
        <v>0</v>
      </c>
      <c r="H8070" s="6">
        <f>INDEX('Sample Customer Count'!$B$3:$B$14,MATCH('KU Gen'!D8070,'Sample Customer Count'!$A$3:$A$14,0))</f>
        <v>42</v>
      </c>
      <c r="I8070" s="6">
        <v>267</v>
      </c>
      <c r="J8070" s="6">
        <v>2.5383017394549414</v>
      </c>
      <c r="K8070" s="6">
        <f t="shared" si="126"/>
        <v>0</v>
      </c>
    </row>
    <row r="8071" spans="1:11" x14ac:dyDescent="0.35">
      <c r="A8071" t="s">
        <v>14</v>
      </c>
      <c r="B8071" t="s">
        <v>18</v>
      </c>
      <c r="C8071" s="3" t="s">
        <v>4</v>
      </c>
      <c r="D8071" s="3">
        <v>12</v>
      </c>
      <c r="E8071" s="3">
        <v>3</v>
      </c>
      <c r="F8071" s="3">
        <v>5</v>
      </c>
      <c r="G8071" s="3">
        <v>0</v>
      </c>
      <c r="H8071" s="6">
        <f>INDEX('Sample Customer Count'!$B$3:$B$14,MATCH('KU Gen'!D8071,'Sample Customer Count'!$A$3:$A$14,0))</f>
        <v>42</v>
      </c>
      <c r="I8071" s="6">
        <v>267</v>
      </c>
      <c r="J8071" s="6">
        <v>2.5383017394549414</v>
      </c>
      <c r="K8071" s="6">
        <f t="shared" si="126"/>
        <v>0</v>
      </c>
    </row>
    <row r="8072" spans="1:11" x14ac:dyDescent="0.35">
      <c r="A8072" t="s">
        <v>14</v>
      </c>
      <c r="B8072" t="s">
        <v>18</v>
      </c>
      <c r="C8072" s="3" t="s">
        <v>4</v>
      </c>
      <c r="D8072" s="3">
        <v>12</v>
      </c>
      <c r="E8072" s="3">
        <v>3</v>
      </c>
      <c r="F8072" s="3">
        <v>6</v>
      </c>
      <c r="G8072" s="3">
        <v>0</v>
      </c>
      <c r="H8072" s="6">
        <f>INDEX('Sample Customer Count'!$B$3:$B$14,MATCH('KU Gen'!D8072,'Sample Customer Count'!$A$3:$A$14,0))</f>
        <v>42</v>
      </c>
      <c r="I8072" s="6">
        <v>267</v>
      </c>
      <c r="J8072" s="6">
        <v>2.5383017394549414</v>
      </c>
      <c r="K8072" s="6">
        <f t="shared" si="126"/>
        <v>0</v>
      </c>
    </row>
    <row r="8073" spans="1:11" x14ac:dyDescent="0.35">
      <c r="A8073" t="s">
        <v>14</v>
      </c>
      <c r="B8073" t="s">
        <v>18</v>
      </c>
      <c r="C8073" s="3" t="s">
        <v>4</v>
      </c>
      <c r="D8073" s="3">
        <v>12</v>
      </c>
      <c r="E8073" s="3">
        <v>3</v>
      </c>
      <c r="F8073" s="3">
        <v>7</v>
      </c>
      <c r="G8073" s="3">
        <v>0</v>
      </c>
      <c r="H8073" s="6">
        <f>INDEX('Sample Customer Count'!$B$3:$B$14,MATCH('KU Gen'!D8073,'Sample Customer Count'!$A$3:$A$14,0))</f>
        <v>42</v>
      </c>
      <c r="I8073" s="6">
        <v>267</v>
      </c>
      <c r="J8073" s="6">
        <v>2.5383017394549414</v>
      </c>
      <c r="K8073" s="6">
        <f t="shared" si="126"/>
        <v>0</v>
      </c>
    </row>
    <row r="8074" spans="1:11" x14ac:dyDescent="0.35">
      <c r="A8074" t="s">
        <v>14</v>
      </c>
      <c r="B8074" t="s">
        <v>18</v>
      </c>
      <c r="C8074" s="3" t="s">
        <v>4</v>
      </c>
      <c r="D8074" s="3">
        <v>12</v>
      </c>
      <c r="E8074" s="3">
        <v>3</v>
      </c>
      <c r="F8074" s="3">
        <v>8</v>
      </c>
      <c r="G8074" s="3">
        <v>0.51780000000000004</v>
      </c>
      <c r="H8074" s="6">
        <f>INDEX('Sample Customer Count'!$B$3:$B$14,MATCH('KU Gen'!D8074,'Sample Customer Count'!$A$3:$A$14,0))</f>
        <v>42</v>
      </c>
      <c r="I8074" s="6">
        <v>267</v>
      </c>
      <c r="J8074" s="6">
        <v>2.5383017394549414</v>
      </c>
      <c r="K8074" s="6">
        <f t="shared" si="126"/>
        <v>8.3554003586706713</v>
      </c>
    </row>
    <row r="8075" spans="1:11" x14ac:dyDescent="0.35">
      <c r="A8075" t="s">
        <v>14</v>
      </c>
      <c r="B8075" t="s">
        <v>18</v>
      </c>
      <c r="C8075" s="3" t="s">
        <v>4</v>
      </c>
      <c r="D8075" s="3">
        <v>12</v>
      </c>
      <c r="E8075" s="3">
        <v>3</v>
      </c>
      <c r="F8075" s="3">
        <v>9</v>
      </c>
      <c r="G8075" s="3">
        <v>5.6851000000000003</v>
      </c>
      <c r="H8075" s="6">
        <f>INDEX('Sample Customer Count'!$B$3:$B$14,MATCH('KU Gen'!D8075,'Sample Customer Count'!$A$3:$A$14,0))</f>
        <v>42</v>
      </c>
      <c r="I8075" s="6">
        <v>267</v>
      </c>
      <c r="J8075" s="6">
        <v>2.5383017394549414</v>
      </c>
      <c r="K8075" s="6">
        <f t="shared" si="126"/>
        <v>91.736745034914321</v>
      </c>
    </row>
    <row r="8076" spans="1:11" x14ac:dyDescent="0.35">
      <c r="A8076" t="s">
        <v>14</v>
      </c>
      <c r="B8076" t="s">
        <v>18</v>
      </c>
      <c r="C8076" s="3" t="s">
        <v>4</v>
      </c>
      <c r="D8076" s="3">
        <v>12</v>
      </c>
      <c r="E8076" s="3">
        <v>3</v>
      </c>
      <c r="F8076" s="3">
        <v>10</v>
      </c>
      <c r="G8076" s="3">
        <v>3.1535000000000002</v>
      </c>
      <c r="H8076" s="6">
        <f>INDEX('Sample Customer Count'!$B$3:$B$14,MATCH('KU Gen'!D8076,'Sample Customer Count'!$A$3:$A$14,0))</f>
        <v>42</v>
      </c>
      <c r="I8076" s="6">
        <v>267</v>
      </c>
      <c r="J8076" s="6">
        <v>2.5383017394549414</v>
      </c>
      <c r="K8076" s="6">
        <f t="shared" si="126"/>
        <v>50.885969546288074</v>
      </c>
    </row>
    <row r="8077" spans="1:11" x14ac:dyDescent="0.35">
      <c r="A8077" t="s">
        <v>14</v>
      </c>
      <c r="B8077" t="s">
        <v>18</v>
      </c>
      <c r="C8077" s="3" t="s">
        <v>4</v>
      </c>
      <c r="D8077" s="3">
        <v>12</v>
      </c>
      <c r="E8077" s="3">
        <v>3</v>
      </c>
      <c r="F8077" s="3">
        <v>11</v>
      </c>
      <c r="G8077" s="3">
        <v>4.0726000000000004</v>
      </c>
      <c r="H8077" s="6">
        <f>INDEX('Sample Customer Count'!$B$3:$B$14,MATCH('KU Gen'!D8077,'Sample Customer Count'!$A$3:$A$14,0))</f>
        <v>42</v>
      </c>
      <c r="I8077" s="6">
        <v>267</v>
      </c>
      <c r="J8077" s="6">
        <v>2.5383017394549414</v>
      </c>
      <c r="K8077" s="6">
        <f t="shared" si="126"/>
        <v>65.716885864662373</v>
      </c>
    </row>
    <row r="8078" spans="1:11" x14ac:dyDescent="0.35">
      <c r="A8078" t="s">
        <v>14</v>
      </c>
      <c r="B8078" t="s">
        <v>18</v>
      </c>
      <c r="C8078" s="3" t="s">
        <v>4</v>
      </c>
      <c r="D8078" s="3">
        <v>12</v>
      </c>
      <c r="E8078" s="3">
        <v>3</v>
      </c>
      <c r="F8078" s="3">
        <v>12</v>
      </c>
      <c r="G8078" s="3">
        <v>8.4671000000000003</v>
      </c>
      <c r="H8078" s="6">
        <f>INDEX('Sample Customer Count'!$B$3:$B$14,MATCH('KU Gen'!D8078,'Sample Customer Count'!$A$3:$A$14,0))</f>
        <v>42</v>
      </c>
      <c r="I8078" s="6">
        <v>267</v>
      </c>
      <c r="J8078" s="6">
        <v>2.5383017394549414</v>
      </c>
      <c r="K8078" s="6">
        <f t="shared" si="126"/>
        <v>136.62806175531179</v>
      </c>
    </row>
    <row r="8079" spans="1:11" x14ac:dyDescent="0.35">
      <c r="A8079" t="s">
        <v>14</v>
      </c>
      <c r="B8079" t="s">
        <v>18</v>
      </c>
      <c r="C8079" s="3" t="s">
        <v>4</v>
      </c>
      <c r="D8079" s="3">
        <v>12</v>
      </c>
      <c r="E8079" s="3">
        <v>3</v>
      </c>
      <c r="F8079" s="3">
        <v>13</v>
      </c>
      <c r="G8079" s="3">
        <v>27.078099999999999</v>
      </c>
      <c r="H8079" s="6">
        <f>INDEX('Sample Customer Count'!$B$3:$B$14,MATCH('KU Gen'!D8079,'Sample Customer Count'!$A$3:$A$14,0))</f>
        <v>42</v>
      </c>
      <c r="I8079" s="6">
        <v>267</v>
      </c>
      <c r="J8079" s="6">
        <v>2.5383017394549414</v>
      </c>
      <c r="K8079" s="6">
        <f t="shared" si="126"/>
        <v>436.94161153364291</v>
      </c>
    </row>
    <row r="8080" spans="1:11" x14ac:dyDescent="0.35">
      <c r="A8080" t="s">
        <v>14</v>
      </c>
      <c r="B8080" t="s">
        <v>18</v>
      </c>
      <c r="C8080" s="3" t="s">
        <v>4</v>
      </c>
      <c r="D8080" s="3">
        <v>12</v>
      </c>
      <c r="E8080" s="3">
        <v>3</v>
      </c>
      <c r="F8080" s="3">
        <v>14</v>
      </c>
      <c r="G8080" s="3">
        <v>32.608800000000002</v>
      </c>
      <c r="H8080" s="6">
        <f>INDEX('Sample Customer Count'!$B$3:$B$14,MATCH('KU Gen'!D8080,'Sample Customer Count'!$A$3:$A$14,0))</f>
        <v>42</v>
      </c>
      <c r="I8080" s="6">
        <v>267</v>
      </c>
      <c r="J8080" s="6">
        <v>2.5383017394549414</v>
      </c>
      <c r="K8080" s="6">
        <f t="shared" si="126"/>
        <v>526.186904626922</v>
      </c>
    </row>
    <row r="8081" spans="1:11" x14ac:dyDescent="0.35">
      <c r="A8081" t="s">
        <v>14</v>
      </c>
      <c r="B8081" t="s">
        <v>18</v>
      </c>
      <c r="C8081" s="3" t="s">
        <v>4</v>
      </c>
      <c r="D8081" s="3">
        <v>12</v>
      </c>
      <c r="E8081" s="3">
        <v>3</v>
      </c>
      <c r="F8081" s="3">
        <v>15</v>
      </c>
      <c r="G8081" s="3">
        <v>5.9211</v>
      </c>
      <c r="H8081" s="6">
        <f>INDEX('Sample Customer Count'!$B$3:$B$14,MATCH('KU Gen'!D8081,'Sample Customer Count'!$A$3:$A$14,0))</f>
        <v>42</v>
      </c>
      <c r="I8081" s="6">
        <v>267</v>
      </c>
      <c r="J8081" s="6">
        <v>2.5383017394549414</v>
      </c>
      <c r="K8081" s="6">
        <f t="shared" si="126"/>
        <v>95.544922873165149</v>
      </c>
    </row>
    <row r="8082" spans="1:11" x14ac:dyDescent="0.35">
      <c r="A8082" t="s">
        <v>14</v>
      </c>
      <c r="B8082" t="s">
        <v>18</v>
      </c>
      <c r="C8082" s="3" t="s">
        <v>4</v>
      </c>
      <c r="D8082" s="3">
        <v>12</v>
      </c>
      <c r="E8082" s="3">
        <v>3</v>
      </c>
      <c r="F8082" s="3">
        <v>16</v>
      </c>
      <c r="G8082" s="3">
        <v>0.4098</v>
      </c>
      <c r="H8082" s="6">
        <f>INDEX('Sample Customer Count'!$B$3:$B$14,MATCH('KU Gen'!D8082,'Sample Customer Count'!$A$3:$A$14,0))</f>
        <v>42</v>
      </c>
      <c r="I8082" s="6">
        <v>267</v>
      </c>
      <c r="J8082" s="6">
        <v>2.5383017394549414</v>
      </c>
      <c r="K8082" s="6">
        <f t="shared" si="126"/>
        <v>6.61267490726775</v>
      </c>
    </row>
    <row r="8083" spans="1:11" x14ac:dyDescent="0.35">
      <c r="A8083" t="s">
        <v>14</v>
      </c>
      <c r="B8083" t="s">
        <v>18</v>
      </c>
      <c r="C8083" s="3" t="s">
        <v>4</v>
      </c>
      <c r="D8083" s="3">
        <v>12</v>
      </c>
      <c r="E8083" s="3">
        <v>3</v>
      </c>
      <c r="F8083" s="3">
        <v>17</v>
      </c>
      <c r="G8083" s="3">
        <v>0</v>
      </c>
      <c r="H8083" s="6">
        <f>INDEX('Sample Customer Count'!$B$3:$B$14,MATCH('KU Gen'!D8083,'Sample Customer Count'!$A$3:$A$14,0))</f>
        <v>42</v>
      </c>
      <c r="I8083" s="6">
        <v>267</v>
      </c>
      <c r="J8083" s="6">
        <v>2.5383017394549414</v>
      </c>
      <c r="K8083" s="6">
        <f t="shared" si="126"/>
        <v>0</v>
      </c>
    </row>
    <row r="8084" spans="1:11" x14ac:dyDescent="0.35">
      <c r="A8084" t="s">
        <v>14</v>
      </c>
      <c r="B8084" t="s">
        <v>18</v>
      </c>
      <c r="C8084" s="3" t="s">
        <v>4</v>
      </c>
      <c r="D8084" s="3">
        <v>12</v>
      </c>
      <c r="E8084" s="3">
        <v>3</v>
      </c>
      <c r="F8084" s="3">
        <v>18</v>
      </c>
      <c r="G8084" s="3">
        <v>0</v>
      </c>
      <c r="H8084" s="6">
        <f>INDEX('Sample Customer Count'!$B$3:$B$14,MATCH('KU Gen'!D8084,'Sample Customer Count'!$A$3:$A$14,0))</f>
        <v>42</v>
      </c>
      <c r="I8084" s="6">
        <v>267</v>
      </c>
      <c r="J8084" s="6">
        <v>2.5383017394549414</v>
      </c>
      <c r="K8084" s="6">
        <f t="shared" si="126"/>
        <v>0</v>
      </c>
    </row>
    <row r="8085" spans="1:11" x14ac:dyDescent="0.35">
      <c r="A8085" t="s">
        <v>14</v>
      </c>
      <c r="B8085" t="s">
        <v>18</v>
      </c>
      <c r="C8085" s="3" t="s">
        <v>4</v>
      </c>
      <c r="D8085" s="3">
        <v>12</v>
      </c>
      <c r="E8085" s="3">
        <v>3</v>
      </c>
      <c r="F8085" s="3">
        <v>19</v>
      </c>
      <c r="G8085" s="3">
        <v>0</v>
      </c>
      <c r="H8085" s="6">
        <f>INDEX('Sample Customer Count'!$B$3:$B$14,MATCH('KU Gen'!D8085,'Sample Customer Count'!$A$3:$A$14,0))</f>
        <v>42</v>
      </c>
      <c r="I8085" s="6">
        <v>267</v>
      </c>
      <c r="J8085" s="6">
        <v>2.5383017394549414</v>
      </c>
      <c r="K8085" s="6">
        <f t="shared" si="126"/>
        <v>0</v>
      </c>
    </row>
    <row r="8086" spans="1:11" x14ac:dyDescent="0.35">
      <c r="A8086" t="s">
        <v>14</v>
      </c>
      <c r="B8086" t="s">
        <v>18</v>
      </c>
      <c r="C8086" s="3" t="s">
        <v>4</v>
      </c>
      <c r="D8086" s="3">
        <v>12</v>
      </c>
      <c r="E8086" s="3">
        <v>3</v>
      </c>
      <c r="F8086" s="3">
        <v>20</v>
      </c>
      <c r="G8086" s="3">
        <v>0</v>
      </c>
      <c r="H8086" s="6">
        <f>INDEX('Sample Customer Count'!$B$3:$B$14,MATCH('KU Gen'!D8086,'Sample Customer Count'!$A$3:$A$14,0))</f>
        <v>42</v>
      </c>
      <c r="I8086" s="6">
        <v>267</v>
      </c>
      <c r="J8086" s="6">
        <v>2.5383017394549414</v>
      </c>
      <c r="K8086" s="6">
        <f t="shared" si="126"/>
        <v>0</v>
      </c>
    </row>
    <row r="8087" spans="1:11" x14ac:dyDescent="0.35">
      <c r="A8087" t="s">
        <v>14</v>
      </c>
      <c r="B8087" t="s">
        <v>18</v>
      </c>
      <c r="C8087" s="3" t="s">
        <v>4</v>
      </c>
      <c r="D8087" s="3">
        <v>12</v>
      </c>
      <c r="E8087" s="3">
        <v>3</v>
      </c>
      <c r="F8087" s="3">
        <v>21</v>
      </c>
      <c r="G8087" s="3">
        <v>0</v>
      </c>
      <c r="H8087" s="6">
        <f>INDEX('Sample Customer Count'!$B$3:$B$14,MATCH('KU Gen'!D8087,'Sample Customer Count'!$A$3:$A$14,0))</f>
        <v>42</v>
      </c>
      <c r="I8087" s="6">
        <v>267</v>
      </c>
      <c r="J8087" s="6">
        <v>2.5383017394549414</v>
      </c>
      <c r="K8087" s="6">
        <f t="shared" si="126"/>
        <v>0</v>
      </c>
    </row>
    <row r="8088" spans="1:11" x14ac:dyDescent="0.35">
      <c r="A8088" t="s">
        <v>14</v>
      </c>
      <c r="B8088" t="s">
        <v>18</v>
      </c>
      <c r="C8088" s="3" t="s">
        <v>4</v>
      </c>
      <c r="D8088" s="3">
        <v>12</v>
      </c>
      <c r="E8088" s="3">
        <v>3</v>
      </c>
      <c r="F8088" s="3">
        <v>22</v>
      </c>
      <c r="G8088" s="3">
        <v>0</v>
      </c>
      <c r="H8088" s="6">
        <f>INDEX('Sample Customer Count'!$B$3:$B$14,MATCH('KU Gen'!D8088,'Sample Customer Count'!$A$3:$A$14,0))</f>
        <v>42</v>
      </c>
      <c r="I8088" s="6">
        <v>267</v>
      </c>
      <c r="J8088" s="6">
        <v>2.5383017394549414</v>
      </c>
      <c r="K8088" s="6">
        <f t="shared" si="126"/>
        <v>0</v>
      </c>
    </row>
    <row r="8089" spans="1:11" x14ac:dyDescent="0.35">
      <c r="A8089" t="s">
        <v>14</v>
      </c>
      <c r="B8089" t="s">
        <v>18</v>
      </c>
      <c r="C8089" s="3" t="s">
        <v>4</v>
      </c>
      <c r="D8089" s="3">
        <v>12</v>
      </c>
      <c r="E8089" s="3">
        <v>3</v>
      </c>
      <c r="F8089" s="3">
        <v>23</v>
      </c>
      <c r="G8089" s="3">
        <v>0</v>
      </c>
      <c r="H8089" s="6">
        <f>INDEX('Sample Customer Count'!$B$3:$B$14,MATCH('KU Gen'!D8089,'Sample Customer Count'!$A$3:$A$14,0))</f>
        <v>42</v>
      </c>
      <c r="I8089" s="6">
        <v>267</v>
      </c>
      <c r="J8089" s="6">
        <v>2.5383017394549414</v>
      </c>
      <c r="K8089" s="6">
        <f t="shared" si="126"/>
        <v>0</v>
      </c>
    </row>
    <row r="8090" spans="1:11" x14ac:dyDescent="0.35">
      <c r="A8090" t="s">
        <v>20</v>
      </c>
      <c r="B8090" t="s">
        <v>18</v>
      </c>
      <c r="C8090" s="3" t="s">
        <v>4</v>
      </c>
      <c r="D8090" s="3">
        <v>12</v>
      </c>
      <c r="E8090" s="3">
        <v>4</v>
      </c>
      <c r="F8090" s="3">
        <v>0</v>
      </c>
      <c r="G8090" s="3">
        <v>0</v>
      </c>
      <c r="H8090" s="6">
        <f>INDEX('Sample Customer Count'!$B$3:$B$14,MATCH('KU Gen'!D8090,'Sample Customer Count'!$A$3:$A$14,0))</f>
        <v>42</v>
      </c>
      <c r="I8090" s="6">
        <v>267</v>
      </c>
      <c r="J8090" s="6">
        <v>2.5383017394549414</v>
      </c>
      <c r="K8090" s="6">
        <f t="shared" si="126"/>
        <v>0</v>
      </c>
    </row>
    <row r="8091" spans="1:11" x14ac:dyDescent="0.35">
      <c r="A8091" t="s">
        <v>20</v>
      </c>
      <c r="B8091" t="s">
        <v>18</v>
      </c>
      <c r="C8091" s="3" t="s">
        <v>4</v>
      </c>
      <c r="D8091" s="3">
        <v>12</v>
      </c>
      <c r="E8091" s="3">
        <v>4</v>
      </c>
      <c r="F8091" s="3">
        <v>1</v>
      </c>
      <c r="G8091" s="3">
        <v>0</v>
      </c>
      <c r="H8091" s="6">
        <f>INDEX('Sample Customer Count'!$B$3:$B$14,MATCH('KU Gen'!D8091,'Sample Customer Count'!$A$3:$A$14,0))</f>
        <v>42</v>
      </c>
      <c r="I8091" s="6">
        <v>267</v>
      </c>
      <c r="J8091" s="6">
        <v>2.5383017394549414</v>
      </c>
      <c r="K8091" s="6">
        <f t="shared" si="126"/>
        <v>0</v>
      </c>
    </row>
    <row r="8092" spans="1:11" x14ac:dyDescent="0.35">
      <c r="A8092" t="s">
        <v>20</v>
      </c>
      <c r="B8092" t="s">
        <v>18</v>
      </c>
      <c r="C8092" s="3" t="s">
        <v>4</v>
      </c>
      <c r="D8092" s="3">
        <v>12</v>
      </c>
      <c r="E8092" s="3">
        <v>4</v>
      </c>
      <c r="F8092" s="3">
        <v>2</v>
      </c>
      <c r="G8092" s="3">
        <v>0</v>
      </c>
      <c r="H8092" s="6">
        <f>INDEX('Sample Customer Count'!$B$3:$B$14,MATCH('KU Gen'!D8092,'Sample Customer Count'!$A$3:$A$14,0))</f>
        <v>42</v>
      </c>
      <c r="I8092" s="6">
        <v>267</v>
      </c>
      <c r="J8092" s="6">
        <v>2.5383017394549414</v>
      </c>
      <c r="K8092" s="6">
        <f t="shared" si="126"/>
        <v>0</v>
      </c>
    </row>
    <row r="8093" spans="1:11" x14ac:dyDescent="0.35">
      <c r="A8093" t="s">
        <v>20</v>
      </c>
      <c r="B8093" t="s">
        <v>18</v>
      </c>
      <c r="C8093" s="3" t="s">
        <v>4</v>
      </c>
      <c r="D8093" s="3">
        <v>12</v>
      </c>
      <c r="E8093" s="3">
        <v>4</v>
      </c>
      <c r="F8093" s="3">
        <v>3</v>
      </c>
      <c r="G8093" s="3">
        <v>0</v>
      </c>
      <c r="H8093" s="6">
        <f>INDEX('Sample Customer Count'!$B$3:$B$14,MATCH('KU Gen'!D8093,'Sample Customer Count'!$A$3:$A$14,0))</f>
        <v>42</v>
      </c>
      <c r="I8093" s="6">
        <v>267</v>
      </c>
      <c r="J8093" s="6">
        <v>2.5383017394549414</v>
      </c>
      <c r="K8093" s="6">
        <f t="shared" si="126"/>
        <v>0</v>
      </c>
    </row>
    <row r="8094" spans="1:11" x14ac:dyDescent="0.35">
      <c r="A8094" t="s">
        <v>20</v>
      </c>
      <c r="B8094" t="s">
        <v>18</v>
      </c>
      <c r="C8094" s="3" t="s">
        <v>4</v>
      </c>
      <c r="D8094" s="3">
        <v>12</v>
      </c>
      <c r="E8094" s="3">
        <v>4</v>
      </c>
      <c r="F8094" s="3">
        <v>4</v>
      </c>
      <c r="G8094" s="3">
        <v>0</v>
      </c>
      <c r="H8094" s="6">
        <f>INDEX('Sample Customer Count'!$B$3:$B$14,MATCH('KU Gen'!D8094,'Sample Customer Count'!$A$3:$A$14,0))</f>
        <v>42</v>
      </c>
      <c r="I8094" s="6">
        <v>267</v>
      </c>
      <c r="J8094" s="6">
        <v>2.5383017394549414</v>
      </c>
      <c r="K8094" s="6">
        <f t="shared" si="126"/>
        <v>0</v>
      </c>
    </row>
    <row r="8095" spans="1:11" x14ac:dyDescent="0.35">
      <c r="A8095" t="s">
        <v>20</v>
      </c>
      <c r="B8095" t="s">
        <v>18</v>
      </c>
      <c r="C8095" s="3" t="s">
        <v>4</v>
      </c>
      <c r="D8095" s="3">
        <v>12</v>
      </c>
      <c r="E8095" s="3">
        <v>4</v>
      </c>
      <c r="F8095" s="3">
        <v>5</v>
      </c>
      <c r="G8095" s="3">
        <v>0</v>
      </c>
      <c r="H8095" s="6">
        <f>INDEX('Sample Customer Count'!$B$3:$B$14,MATCH('KU Gen'!D8095,'Sample Customer Count'!$A$3:$A$14,0))</f>
        <v>42</v>
      </c>
      <c r="I8095" s="6">
        <v>267</v>
      </c>
      <c r="J8095" s="6">
        <v>2.5383017394549414</v>
      </c>
      <c r="K8095" s="6">
        <f t="shared" si="126"/>
        <v>0</v>
      </c>
    </row>
    <row r="8096" spans="1:11" x14ac:dyDescent="0.35">
      <c r="A8096" t="s">
        <v>20</v>
      </c>
      <c r="B8096" t="s">
        <v>18</v>
      </c>
      <c r="C8096" s="3" t="s">
        <v>4</v>
      </c>
      <c r="D8096" s="3">
        <v>12</v>
      </c>
      <c r="E8096" s="3">
        <v>4</v>
      </c>
      <c r="F8096" s="3">
        <v>6</v>
      </c>
      <c r="G8096" s="3">
        <v>0</v>
      </c>
      <c r="H8096" s="6">
        <f>INDEX('Sample Customer Count'!$B$3:$B$14,MATCH('KU Gen'!D8096,'Sample Customer Count'!$A$3:$A$14,0))</f>
        <v>42</v>
      </c>
      <c r="I8096" s="6">
        <v>267</v>
      </c>
      <c r="J8096" s="6">
        <v>2.5383017394549414</v>
      </c>
      <c r="K8096" s="6">
        <f t="shared" si="126"/>
        <v>0</v>
      </c>
    </row>
    <row r="8097" spans="1:11" x14ac:dyDescent="0.35">
      <c r="A8097" t="s">
        <v>20</v>
      </c>
      <c r="B8097" t="s">
        <v>18</v>
      </c>
      <c r="C8097" s="3" t="s">
        <v>4</v>
      </c>
      <c r="D8097" s="3">
        <v>12</v>
      </c>
      <c r="E8097" s="3">
        <v>4</v>
      </c>
      <c r="F8097" s="3">
        <v>7</v>
      </c>
      <c r="G8097" s="3">
        <v>0</v>
      </c>
      <c r="H8097" s="6">
        <f>INDEX('Sample Customer Count'!$B$3:$B$14,MATCH('KU Gen'!D8097,'Sample Customer Count'!$A$3:$A$14,0))</f>
        <v>42</v>
      </c>
      <c r="I8097" s="6">
        <v>267</v>
      </c>
      <c r="J8097" s="6">
        <v>2.5383017394549414</v>
      </c>
      <c r="K8097" s="6">
        <f t="shared" si="126"/>
        <v>0</v>
      </c>
    </row>
    <row r="8098" spans="1:11" x14ac:dyDescent="0.35">
      <c r="A8098" t="s">
        <v>20</v>
      </c>
      <c r="B8098" t="s">
        <v>18</v>
      </c>
      <c r="C8098" s="3" t="s">
        <v>4</v>
      </c>
      <c r="D8098" s="3">
        <v>12</v>
      </c>
      <c r="E8098" s="3">
        <v>4</v>
      </c>
      <c r="F8098" s="3">
        <v>8</v>
      </c>
      <c r="G8098" s="3">
        <v>1.0222</v>
      </c>
      <c r="H8098" s="6">
        <f>INDEX('Sample Customer Count'!$B$3:$B$14,MATCH('KU Gen'!D8098,'Sample Customer Count'!$A$3:$A$14,0))</f>
        <v>42</v>
      </c>
      <c r="I8098" s="6">
        <v>267</v>
      </c>
      <c r="J8098" s="6">
        <v>2.5383017394549414</v>
      </c>
      <c r="K8098" s="6">
        <f t="shared" si="126"/>
        <v>16.494573670593201</v>
      </c>
    </row>
    <row r="8099" spans="1:11" x14ac:dyDescent="0.35">
      <c r="A8099" t="s">
        <v>20</v>
      </c>
      <c r="B8099" t="s">
        <v>18</v>
      </c>
      <c r="C8099" s="3" t="s">
        <v>4</v>
      </c>
      <c r="D8099" s="3">
        <v>12</v>
      </c>
      <c r="E8099" s="3">
        <v>4</v>
      </c>
      <c r="F8099" s="3">
        <v>9</v>
      </c>
      <c r="G8099" s="3">
        <v>23.808799999999998</v>
      </c>
      <c r="H8099" s="6">
        <f>INDEX('Sample Customer Count'!$B$3:$B$14,MATCH('KU Gen'!D8099,'Sample Customer Count'!$A$3:$A$14,0))</f>
        <v>42</v>
      </c>
      <c r="I8099" s="6">
        <v>267</v>
      </c>
      <c r="J8099" s="6">
        <v>2.5383017394549414</v>
      </c>
      <c r="K8099" s="6">
        <f t="shared" si="126"/>
        <v>384.18705303112836</v>
      </c>
    </row>
    <row r="8100" spans="1:11" x14ac:dyDescent="0.35">
      <c r="A8100" t="s">
        <v>20</v>
      </c>
      <c r="B8100" t="s">
        <v>18</v>
      </c>
      <c r="C8100" s="3" t="s">
        <v>4</v>
      </c>
      <c r="D8100" s="3">
        <v>12</v>
      </c>
      <c r="E8100" s="3">
        <v>4</v>
      </c>
      <c r="F8100" s="3">
        <v>10</v>
      </c>
      <c r="G8100" s="3">
        <v>59.528600000000004</v>
      </c>
      <c r="H8100" s="6">
        <f>INDEX('Sample Customer Count'!$B$3:$B$14,MATCH('KU Gen'!D8100,'Sample Customer Count'!$A$3:$A$14,0))</f>
        <v>42</v>
      </c>
      <c r="I8100" s="6">
        <v>267</v>
      </c>
      <c r="J8100" s="6">
        <v>2.5383017394549414</v>
      </c>
      <c r="K8100" s="6">
        <f t="shared" si="126"/>
        <v>960.57413246651788</v>
      </c>
    </row>
    <row r="8101" spans="1:11" x14ac:dyDescent="0.35">
      <c r="A8101" t="s">
        <v>20</v>
      </c>
      <c r="B8101" t="s">
        <v>18</v>
      </c>
      <c r="C8101" s="3" t="s">
        <v>4</v>
      </c>
      <c r="D8101" s="3">
        <v>12</v>
      </c>
      <c r="E8101" s="3">
        <v>4</v>
      </c>
      <c r="F8101" s="3">
        <v>11</v>
      </c>
      <c r="G8101" s="3">
        <v>108.04839999999999</v>
      </c>
      <c r="H8101" s="6">
        <f>INDEX('Sample Customer Count'!$B$3:$B$14,MATCH('KU Gen'!D8101,'Sample Customer Count'!$A$3:$A$14,0))</f>
        <v>42</v>
      </c>
      <c r="I8101" s="6">
        <v>267</v>
      </c>
      <c r="J8101" s="6">
        <v>2.5383017394549414</v>
      </c>
      <c r="K8101" s="6">
        <f t="shared" si="126"/>
        <v>1743.5064505866976</v>
      </c>
    </row>
    <row r="8102" spans="1:11" x14ac:dyDescent="0.35">
      <c r="A8102" t="s">
        <v>20</v>
      </c>
      <c r="B8102" t="s">
        <v>18</v>
      </c>
      <c r="C8102" s="3" t="s">
        <v>4</v>
      </c>
      <c r="D8102" s="3">
        <v>12</v>
      </c>
      <c r="E8102" s="3">
        <v>4</v>
      </c>
      <c r="F8102" s="3">
        <v>12</v>
      </c>
      <c r="G8102" s="3">
        <v>120.3826</v>
      </c>
      <c r="H8102" s="6">
        <f>INDEX('Sample Customer Count'!$B$3:$B$14,MATCH('KU Gen'!D8102,'Sample Customer Count'!$A$3:$A$14,0))</f>
        <v>42</v>
      </c>
      <c r="I8102" s="6">
        <v>267</v>
      </c>
      <c r="J8102" s="6">
        <v>2.5383017394549414</v>
      </c>
      <c r="K8102" s="6">
        <f t="shared" si="126"/>
        <v>1942.5353789449748</v>
      </c>
    </row>
    <row r="8103" spans="1:11" x14ac:dyDescent="0.35">
      <c r="A8103" t="s">
        <v>20</v>
      </c>
      <c r="B8103" t="s">
        <v>18</v>
      </c>
      <c r="C8103" s="3" t="s">
        <v>4</v>
      </c>
      <c r="D8103" s="3">
        <v>12</v>
      </c>
      <c r="E8103" s="3">
        <v>4</v>
      </c>
      <c r="F8103" s="3">
        <v>13</v>
      </c>
      <c r="G8103" s="3">
        <v>109.65819999999999</v>
      </c>
      <c r="H8103" s="6">
        <f>INDEX('Sample Customer Count'!$B$3:$B$14,MATCH('KU Gen'!D8103,'Sample Customer Count'!$A$3:$A$14,0))</f>
        <v>42</v>
      </c>
      <c r="I8103" s="6">
        <v>267</v>
      </c>
      <c r="J8103" s="6">
        <v>2.5383017394549414</v>
      </c>
      <c r="K8103" s="6">
        <f t="shared" si="126"/>
        <v>1769.4827416206647</v>
      </c>
    </row>
    <row r="8104" spans="1:11" x14ac:dyDescent="0.35">
      <c r="A8104" t="s">
        <v>20</v>
      </c>
      <c r="B8104" t="s">
        <v>18</v>
      </c>
      <c r="C8104" s="3" t="s">
        <v>4</v>
      </c>
      <c r="D8104" s="3">
        <v>12</v>
      </c>
      <c r="E8104" s="3">
        <v>4</v>
      </c>
      <c r="F8104" s="3">
        <v>14</v>
      </c>
      <c r="G8104" s="3">
        <v>78.872099999999989</v>
      </c>
      <c r="H8104" s="6">
        <f>INDEX('Sample Customer Count'!$B$3:$B$14,MATCH('KU Gen'!D8104,'Sample Customer Count'!$A$3:$A$14,0))</f>
        <v>42</v>
      </c>
      <c r="I8104" s="6">
        <v>267</v>
      </c>
      <c r="J8104" s="6">
        <v>2.5383017394549414</v>
      </c>
      <c r="K8104" s="6">
        <f t="shared" si="126"/>
        <v>1272.7075562555215</v>
      </c>
    </row>
    <row r="8105" spans="1:11" x14ac:dyDescent="0.35">
      <c r="A8105" t="s">
        <v>20</v>
      </c>
      <c r="B8105" t="s">
        <v>18</v>
      </c>
      <c r="C8105" s="3" t="s">
        <v>4</v>
      </c>
      <c r="D8105" s="3">
        <v>12</v>
      </c>
      <c r="E8105" s="3">
        <v>4</v>
      </c>
      <c r="F8105" s="3">
        <v>15</v>
      </c>
      <c r="G8105" s="3">
        <v>36.655200000000001</v>
      </c>
      <c r="H8105" s="6">
        <f>INDEX('Sample Customer Count'!$B$3:$B$14,MATCH('KU Gen'!D8105,'Sample Customer Count'!$A$3:$A$14,0))</f>
        <v>42</v>
      </c>
      <c r="I8105" s="6">
        <v>267</v>
      </c>
      <c r="J8105" s="6">
        <v>2.5383017394549414</v>
      </c>
      <c r="K8105" s="6">
        <f t="shared" si="126"/>
        <v>591.48101820615136</v>
      </c>
    </row>
    <row r="8106" spans="1:11" x14ac:dyDescent="0.35">
      <c r="A8106" t="s">
        <v>20</v>
      </c>
      <c r="B8106" t="s">
        <v>18</v>
      </c>
      <c r="C8106" s="3" t="s">
        <v>4</v>
      </c>
      <c r="D8106" s="3">
        <v>12</v>
      </c>
      <c r="E8106" s="3">
        <v>4</v>
      </c>
      <c r="F8106" s="3">
        <v>16</v>
      </c>
      <c r="G8106" s="3">
        <v>6.2927</v>
      </c>
      <c r="H8106" s="6">
        <f>INDEX('Sample Customer Count'!$B$3:$B$14,MATCH('KU Gen'!D8106,'Sample Customer Count'!$A$3:$A$14,0))</f>
        <v>42</v>
      </c>
      <c r="I8106" s="6">
        <v>267</v>
      </c>
      <c r="J8106" s="6">
        <v>2.5383017394549414</v>
      </c>
      <c r="K8106" s="6">
        <f t="shared" si="126"/>
        <v>101.54118933373297</v>
      </c>
    </row>
    <row r="8107" spans="1:11" x14ac:dyDescent="0.35">
      <c r="A8107" t="s">
        <v>20</v>
      </c>
      <c r="B8107" t="s">
        <v>18</v>
      </c>
      <c r="C8107" s="3" t="s">
        <v>4</v>
      </c>
      <c r="D8107" s="3">
        <v>12</v>
      </c>
      <c r="E8107" s="3">
        <v>4</v>
      </c>
      <c r="F8107" s="3">
        <v>17</v>
      </c>
      <c r="G8107" s="3">
        <v>0</v>
      </c>
      <c r="H8107" s="6">
        <f>INDEX('Sample Customer Count'!$B$3:$B$14,MATCH('KU Gen'!D8107,'Sample Customer Count'!$A$3:$A$14,0))</f>
        <v>42</v>
      </c>
      <c r="I8107" s="6">
        <v>267</v>
      </c>
      <c r="J8107" s="6">
        <v>2.5383017394549414</v>
      </c>
      <c r="K8107" s="6">
        <f t="shared" si="126"/>
        <v>0</v>
      </c>
    </row>
    <row r="8108" spans="1:11" x14ac:dyDescent="0.35">
      <c r="A8108" t="s">
        <v>20</v>
      </c>
      <c r="B8108" t="s">
        <v>18</v>
      </c>
      <c r="C8108" s="3" t="s">
        <v>4</v>
      </c>
      <c r="D8108" s="3">
        <v>12</v>
      </c>
      <c r="E8108" s="3">
        <v>4</v>
      </c>
      <c r="F8108" s="3">
        <v>18</v>
      </c>
      <c r="G8108" s="3">
        <v>0</v>
      </c>
      <c r="H8108" s="6">
        <f>INDEX('Sample Customer Count'!$B$3:$B$14,MATCH('KU Gen'!D8108,'Sample Customer Count'!$A$3:$A$14,0))</f>
        <v>42</v>
      </c>
      <c r="I8108" s="6">
        <v>267</v>
      </c>
      <c r="J8108" s="6">
        <v>2.5383017394549414</v>
      </c>
      <c r="K8108" s="6">
        <f t="shared" si="126"/>
        <v>0</v>
      </c>
    </row>
    <row r="8109" spans="1:11" x14ac:dyDescent="0.35">
      <c r="A8109" t="s">
        <v>20</v>
      </c>
      <c r="B8109" t="s">
        <v>18</v>
      </c>
      <c r="C8109" s="3" t="s">
        <v>4</v>
      </c>
      <c r="D8109" s="3">
        <v>12</v>
      </c>
      <c r="E8109" s="3">
        <v>4</v>
      </c>
      <c r="F8109" s="3">
        <v>19</v>
      </c>
      <c r="G8109" s="3">
        <v>0</v>
      </c>
      <c r="H8109" s="6">
        <f>INDEX('Sample Customer Count'!$B$3:$B$14,MATCH('KU Gen'!D8109,'Sample Customer Count'!$A$3:$A$14,0))</f>
        <v>42</v>
      </c>
      <c r="I8109" s="6">
        <v>267</v>
      </c>
      <c r="J8109" s="6">
        <v>2.5383017394549414</v>
      </c>
      <c r="K8109" s="6">
        <f t="shared" si="126"/>
        <v>0</v>
      </c>
    </row>
    <row r="8110" spans="1:11" x14ac:dyDescent="0.35">
      <c r="A8110" t="s">
        <v>20</v>
      </c>
      <c r="B8110" t="s">
        <v>18</v>
      </c>
      <c r="C8110" s="3" t="s">
        <v>4</v>
      </c>
      <c r="D8110" s="3">
        <v>12</v>
      </c>
      <c r="E8110" s="3">
        <v>4</v>
      </c>
      <c r="F8110" s="3">
        <v>20</v>
      </c>
      <c r="G8110" s="3">
        <v>0</v>
      </c>
      <c r="H8110" s="6">
        <f>INDEX('Sample Customer Count'!$B$3:$B$14,MATCH('KU Gen'!D8110,'Sample Customer Count'!$A$3:$A$14,0))</f>
        <v>42</v>
      </c>
      <c r="I8110" s="6">
        <v>267</v>
      </c>
      <c r="J8110" s="6">
        <v>2.5383017394549414</v>
      </c>
      <c r="K8110" s="6">
        <f t="shared" si="126"/>
        <v>0</v>
      </c>
    </row>
    <row r="8111" spans="1:11" x14ac:dyDescent="0.35">
      <c r="A8111" t="s">
        <v>20</v>
      </c>
      <c r="B8111" t="s">
        <v>18</v>
      </c>
      <c r="C8111" s="3" t="s">
        <v>4</v>
      </c>
      <c r="D8111" s="3">
        <v>12</v>
      </c>
      <c r="E8111" s="3">
        <v>4</v>
      </c>
      <c r="F8111" s="3">
        <v>21</v>
      </c>
      <c r="G8111" s="3">
        <v>0</v>
      </c>
      <c r="H8111" s="6">
        <f>INDEX('Sample Customer Count'!$B$3:$B$14,MATCH('KU Gen'!D8111,'Sample Customer Count'!$A$3:$A$14,0))</f>
        <v>42</v>
      </c>
      <c r="I8111" s="6">
        <v>267</v>
      </c>
      <c r="J8111" s="6">
        <v>2.5383017394549414</v>
      </c>
      <c r="K8111" s="6">
        <f t="shared" si="126"/>
        <v>0</v>
      </c>
    </row>
    <row r="8112" spans="1:11" x14ac:dyDescent="0.35">
      <c r="A8112" t="s">
        <v>20</v>
      </c>
      <c r="B8112" t="s">
        <v>18</v>
      </c>
      <c r="C8112" s="3" t="s">
        <v>4</v>
      </c>
      <c r="D8112" s="3">
        <v>12</v>
      </c>
      <c r="E8112" s="3">
        <v>4</v>
      </c>
      <c r="F8112" s="3">
        <v>22</v>
      </c>
      <c r="G8112" s="3">
        <v>0</v>
      </c>
      <c r="H8112" s="6">
        <f>INDEX('Sample Customer Count'!$B$3:$B$14,MATCH('KU Gen'!D8112,'Sample Customer Count'!$A$3:$A$14,0))</f>
        <v>42</v>
      </c>
      <c r="I8112" s="6">
        <v>267</v>
      </c>
      <c r="J8112" s="6">
        <v>2.5383017394549414</v>
      </c>
      <c r="K8112" s="6">
        <f t="shared" si="126"/>
        <v>0</v>
      </c>
    </row>
    <row r="8113" spans="1:11" x14ac:dyDescent="0.35">
      <c r="A8113" t="s">
        <v>20</v>
      </c>
      <c r="B8113" t="s">
        <v>18</v>
      </c>
      <c r="C8113" s="3" t="s">
        <v>4</v>
      </c>
      <c r="D8113" s="3">
        <v>12</v>
      </c>
      <c r="E8113" s="3">
        <v>4</v>
      </c>
      <c r="F8113" s="3">
        <v>23</v>
      </c>
      <c r="G8113" s="3">
        <v>0</v>
      </c>
      <c r="H8113" s="6">
        <f>INDEX('Sample Customer Count'!$B$3:$B$14,MATCH('KU Gen'!D8113,'Sample Customer Count'!$A$3:$A$14,0))</f>
        <v>42</v>
      </c>
      <c r="I8113" s="6">
        <v>267</v>
      </c>
      <c r="J8113" s="6">
        <v>2.5383017394549414</v>
      </c>
      <c r="K8113" s="6">
        <f t="shared" si="126"/>
        <v>0</v>
      </c>
    </row>
    <row r="8114" spans="1:11" x14ac:dyDescent="0.35">
      <c r="A8114" t="s">
        <v>20</v>
      </c>
      <c r="B8114" t="s">
        <v>18</v>
      </c>
      <c r="C8114" s="3" t="s">
        <v>4</v>
      </c>
      <c r="D8114" s="3">
        <v>12</v>
      </c>
      <c r="E8114" s="3">
        <v>5</v>
      </c>
      <c r="F8114" s="3">
        <v>0</v>
      </c>
      <c r="G8114" s="3">
        <v>0</v>
      </c>
      <c r="H8114" s="6">
        <f>INDEX('Sample Customer Count'!$B$3:$B$14,MATCH('KU Gen'!D8114,'Sample Customer Count'!$A$3:$A$14,0))</f>
        <v>42</v>
      </c>
      <c r="I8114" s="6">
        <v>267</v>
      </c>
      <c r="J8114" s="6">
        <v>2.5383017394549414</v>
      </c>
      <c r="K8114" s="6">
        <f t="shared" si="126"/>
        <v>0</v>
      </c>
    </row>
    <row r="8115" spans="1:11" x14ac:dyDescent="0.35">
      <c r="A8115" t="s">
        <v>20</v>
      </c>
      <c r="B8115" t="s">
        <v>18</v>
      </c>
      <c r="C8115" s="3" t="s">
        <v>4</v>
      </c>
      <c r="D8115" s="3">
        <v>12</v>
      </c>
      <c r="E8115" s="3">
        <v>5</v>
      </c>
      <c r="F8115" s="3">
        <v>1</v>
      </c>
      <c r="G8115" s="3">
        <v>0</v>
      </c>
      <c r="H8115" s="6">
        <f>INDEX('Sample Customer Count'!$B$3:$B$14,MATCH('KU Gen'!D8115,'Sample Customer Count'!$A$3:$A$14,0))</f>
        <v>42</v>
      </c>
      <c r="I8115" s="6">
        <v>267</v>
      </c>
      <c r="J8115" s="6">
        <v>2.5383017394549414</v>
      </c>
      <c r="K8115" s="6">
        <f t="shared" si="126"/>
        <v>0</v>
      </c>
    </row>
    <row r="8116" spans="1:11" x14ac:dyDescent="0.35">
      <c r="A8116" t="s">
        <v>20</v>
      </c>
      <c r="B8116" t="s">
        <v>18</v>
      </c>
      <c r="C8116" s="3" t="s">
        <v>4</v>
      </c>
      <c r="D8116" s="3">
        <v>12</v>
      </c>
      <c r="E8116" s="3">
        <v>5</v>
      </c>
      <c r="F8116" s="3">
        <v>2</v>
      </c>
      <c r="G8116" s="3">
        <v>0</v>
      </c>
      <c r="H8116" s="6">
        <f>INDEX('Sample Customer Count'!$B$3:$B$14,MATCH('KU Gen'!D8116,'Sample Customer Count'!$A$3:$A$14,0))</f>
        <v>42</v>
      </c>
      <c r="I8116" s="6">
        <v>267</v>
      </c>
      <c r="J8116" s="6">
        <v>2.5383017394549414</v>
      </c>
      <c r="K8116" s="6">
        <f t="shared" si="126"/>
        <v>0</v>
      </c>
    </row>
    <row r="8117" spans="1:11" x14ac:dyDescent="0.35">
      <c r="A8117" t="s">
        <v>20</v>
      </c>
      <c r="B8117" t="s">
        <v>18</v>
      </c>
      <c r="C8117" s="3" t="s">
        <v>4</v>
      </c>
      <c r="D8117" s="3">
        <v>12</v>
      </c>
      <c r="E8117" s="3">
        <v>5</v>
      </c>
      <c r="F8117" s="3">
        <v>3</v>
      </c>
      <c r="G8117" s="3">
        <v>0</v>
      </c>
      <c r="H8117" s="6">
        <f>INDEX('Sample Customer Count'!$B$3:$B$14,MATCH('KU Gen'!D8117,'Sample Customer Count'!$A$3:$A$14,0))</f>
        <v>42</v>
      </c>
      <c r="I8117" s="6">
        <v>267</v>
      </c>
      <c r="J8117" s="6">
        <v>2.5383017394549414</v>
      </c>
      <c r="K8117" s="6">
        <f t="shared" si="126"/>
        <v>0</v>
      </c>
    </row>
    <row r="8118" spans="1:11" x14ac:dyDescent="0.35">
      <c r="A8118" t="s">
        <v>20</v>
      </c>
      <c r="B8118" t="s">
        <v>18</v>
      </c>
      <c r="C8118" s="3" t="s">
        <v>4</v>
      </c>
      <c r="D8118" s="3">
        <v>12</v>
      </c>
      <c r="E8118" s="3">
        <v>5</v>
      </c>
      <c r="F8118" s="3">
        <v>4</v>
      </c>
      <c r="G8118" s="3">
        <v>0</v>
      </c>
      <c r="H8118" s="6">
        <f>INDEX('Sample Customer Count'!$B$3:$B$14,MATCH('KU Gen'!D8118,'Sample Customer Count'!$A$3:$A$14,0))</f>
        <v>42</v>
      </c>
      <c r="I8118" s="6">
        <v>267</v>
      </c>
      <c r="J8118" s="6">
        <v>2.5383017394549414</v>
      </c>
      <c r="K8118" s="6">
        <f t="shared" si="126"/>
        <v>0</v>
      </c>
    </row>
    <row r="8119" spans="1:11" x14ac:dyDescent="0.35">
      <c r="A8119" t="s">
        <v>20</v>
      </c>
      <c r="B8119" t="s">
        <v>18</v>
      </c>
      <c r="C8119" s="3" t="s">
        <v>4</v>
      </c>
      <c r="D8119" s="3">
        <v>12</v>
      </c>
      <c r="E8119" s="3">
        <v>5</v>
      </c>
      <c r="F8119" s="3">
        <v>5</v>
      </c>
      <c r="G8119" s="3">
        <v>0</v>
      </c>
      <c r="H8119" s="6">
        <f>INDEX('Sample Customer Count'!$B$3:$B$14,MATCH('KU Gen'!D8119,'Sample Customer Count'!$A$3:$A$14,0))</f>
        <v>42</v>
      </c>
      <c r="I8119" s="6">
        <v>267</v>
      </c>
      <c r="J8119" s="6">
        <v>2.5383017394549414</v>
      </c>
      <c r="K8119" s="6">
        <f t="shared" si="126"/>
        <v>0</v>
      </c>
    </row>
    <row r="8120" spans="1:11" x14ac:dyDescent="0.35">
      <c r="A8120" t="s">
        <v>20</v>
      </c>
      <c r="B8120" t="s">
        <v>18</v>
      </c>
      <c r="C8120" s="3" t="s">
        <v>4</v>
      </c>
      <c r="D8120" s="3">
        <v>12</v>
      </c>
      <c r="E8120" s="3">
        <v>5</v>
      </c>
      <c r="F8120" s="3">
        <v>6</v>
      </c>
      <c r="G8120" s="3">
        <v>0</v>
      </c>
      <c r="H8120" s="6">
        <f>INDEX('Sample Customer Count'!$B$3:$B$14,MATCH('KU Gen'!D8120,'Sample Customer Count'!$A$3:$A$14,0))</f>
        <v>42</v>
      </c>
      <c r="I8120" s="6">
        <v>267</v>
      </c>
      <c r="J8120" s="6">
        <v>2.5383017394549414</v>
      </c>
      <c r="K8120" s="6">
        <f t="shared" si="126"/>
        <v>0</v>
      </c>
    </row>
    <row r="8121" spans="1:11" x14ac:dyDescent="0.35">
      <c r="A8121" t="s">
        <v>20</v>
      </c>
      <c r="B8121" t="s">
        <v>18</v>
      </c>
      <c r="C8121" s="3" t="s">
        <v>4</v>
      </c>
      <c r="D8121" s="3">
        <v>12</v>
      </c>
      <c r="E8121" s="3">
        <v>5</v>
      </c>
      <c r="F8121" s="3">
        <v>7</v>
      </c>
      <c r="G8121" s="3">
        <v>3.4000000000000002E-2</v>
      </c>
      <c r="H8121" s="6">
        <f>INDEX('Sample Customer Count'!$B$3:$B$14,MATCH('KU Gen'!D8121,'Sample Customer Count'!$A$3:$A$14,0))</f>
        <v>42</v>
      </c>
      <c r="I8121" s="6">
        <v>267</v>
      </c>
      <c r="J8121" s="6">
        <v>2.5383017394549414</v>
      </c>
      <c r="K8121" s="6">
        <f t="shared" si="126"/>
        <v>0.54863579025647513</v>
      </c>
    </row>
    <row r="8122" spans="1:11" x14ac:dyDescent="0.35">
      <c r="A8122" t="s">
        <v>20</v>
      </c>
      <c r="B8122" t="s">
        <v>18</v>
      </c>
      <c r="C8122" s="3" t="s">
        <v>4</v>
      </c>
      <c r="D8122" s="3">
        <v>12</v>
      </c>
      <c r="E8122" s="3">
        <v>5</v>
      </c>
      <c r="F8122" s="3">
        <v>8</v>
      </c>
      <c r="G8122" s="3">
        <v>7.1567000000000007</v>
      </c>
      <c r="H8122" s="6">
        <f>INDEX('Sample Customer Count'!$B$3:$B$14,MATCH('KU Gen'!D8122,'Sample Customer Count'!$A$3:$A$14,0))</f>
        <v>42</v>
      </c>
      <c r="I8122" s="6">
        <v>267</v>
      </c>
      <c r="J8122" s="6">
        <v>2.5383017394549414</v>
      </c>
      <c r="K8122" s="6">
        <f t="shared" si="126"/>
        <v>115.48299294495635</v>
      </c>
    </row>
    <row r="8123" spans="1:11" x14ac:dyDescent="0.35">
      <c r="A8123" t="s">
        <v>20</v>
      </c>
      <c r="B8123" t="s">
        <v>18</v>
      </c>
      <c r="C8123" s="3" t="s">
        <v>4</v>
      </c>
      <c r="D8123" s="3">
        <v>12</v>
      </c>
      <c r="E8123" s="3">
        <v>5</v>
      </c>
      <c r="F8123" s="3">
        <v>9</v>
      </c>
      <c r="G8123" s="3">
        <v>42.2684</v>
      </c>
      <c r="H8123" s="6">
        <f>INDEX('Sample Customer Count'!$B$3:$B$14,MATCH('KU Gen'!D8123,'Sample Customer Count'!$A$3:$A$14,0))</f>
        <v>42</v>
      </c>
      <c r="I8123" s="6">
        <v>267</v>
      </c>
      <c r="J8123" s="6">
        <v>2.5383017394549414</v>
      </c>
      <c r="K8123" s="6">
        <f t="shared" si="126"/>
        <v>682.057559908141</v>
      </c>
    </row>
    <row r="8124" spans="1:11" x14ac:dyDescent="0.35">
      <c r="A8124" t="s">
        <v>20</v>
      </c>
      <c r="B8124" t="s">
        <v>18</v>
      </c>
      <c r="C8124" s="3" t="s">
        <v>4</v>
      </c>
      <c r="D8124" s="3">
        <v>12</v>
      </c>
      <c r="E8124" s="3">
        <v>5</v>
      </c>
      <c r="F8124" s="3">
        <v>10</v>
      </c>
      <c r="G8124" s="3">
        <v>84.866900000000001</v>
      </c>
      <c r="H8124" s="6">
        <f>INDEX('Sample Customer Count'!$B$3:$B$14,MATCH('KU Gen'!D8124,'Sample Customer Count'!$A$3:$A$14,0))</f>
        <v>42</v>
      </c>
      <c r="I8124" s="6">
        <v>267</v>
      </c>
      <c r="J8124" s="6">
        <v>2.5383017394549414</v>
      </c>
      <c r="K8124" s="6">
        <f t="shared" si="126"/>
        <v>1369.4417278858016</v>
      </c>
    </row>
    <row r="8125" spans="1:11" x14ac:dyDescent="0.35">
      <c r="A8125" t="s">
        <v>20</v>
      </c>
      <c r="B8125" t="s">
        <v>18</v>
      </c>
      <c r="C8125" s="3" t="s">
        <v>4</v>
      </c>
      <c r="D8125" s="3">
        <v>12</v>
      </c>
      <c r="E8125" s="3">
        <v>5</v>
      </c>
      <c r="F8125" s="3">
        <v>11</v>
      </c>
      <c r="G8125" s="3">
        <v>109.3279</v>
      </c>
      <c r="H8125" s="6">
        <f>INDEX('Sample Customer Count'!$B$3:$B$14,MATCH('KU Gen'!D8125,'Sample Customer Count'!$A$3:$A$14,0))</f>
        <v>42</v>
      </c>
      <c r="I8125" s="6">
        <v>267</v>
      </c>
      <c r="J8125" s="6">
        <v>2.5383017394549414</v>
      </c>
      <c r="K8125" s="6">
        <f t="shared" si="126"/>
        <v>1764.1529062817908</v>
      </c>
    </row>
    <row r="8126" spans="1:11" x14ac:dyDescent="0.35">
      <c r="A8126" t="s">
        <v>20</v>
      </c>
      <c r="B8126" t="s">
        <v>18</v>
      </c>
      <c r="C8126" s="3" t="s">
        <v>4</v>
      </c>
      <c r="D8126" s="3">
        <v>12</v>
      </c>
      <c r="E8126" s="3">
        <v>5</v>
      </c>
      <c r="F8126" s="3">
        <v>12</v>
      </c>
      <c r="G8126" s="3">
        <v>120.3057</v>
      </c>
      <c r="H8126" s="6">
        <f>INDEX('Sample Customer Count'!$B$3:$B$14,MATCH('KU Gen'!D8126,'Sample Customer Count'!$A$3:$A$14,0))</f>
        <v>42</v>
      </c>
      <c r="I8126" s="6">
        <v>267</v>
      </c>
      <c r="J8126" s="6">
        <v>2.5383017394549414</v>
      </c>
      <c r="K8126" s="6">
        <f t="shared" si="126"/>
        <v>1941.2944938781889</v>
      </c>
    </row>
    <row r="8127" spans="1:11" x14ac:dyDescent="0.35">
      <c r="A8127" t="s">
        <v>20</v>
      </c>
      <c r="B8127" t="s">
        <v>18</v>
      </c>
      <c r="C8127" s="3" t="s">
        <v>4</v>
      </c>
      <c r="D8127" s="3">
        <v>12</v>
      </c>
      <c r="E8127" s="3">
        <v>5</v>
      </c>
      <c r="F8127" s="3">
        <v>13</v>
      </c>
      <c r="G8127" s="3">
        <v>106.9812</v>
      </c>
      <c r="H8127" s="6">
        <f>INDEX('Sample Customer Count'!$B$3:$B$14,MATCH('KU Gen'!D8127,'Sample Customer Count'!$A$3:$A$14,0))</f>
        <v>42</v>
      </c>
      <c r="I8127" s="6">
        <v>267</v>
      </c>
      <c r="J8127" s="6">
        <v>2.5383017394549414</v>
      </c>
      <c r="K8127" s="6">
        <f t="shared" si="126"/>
        <v>1726.2857413113534</v>
      </c>
    </row>
    <row r="8128" spans="1:11" x14ac:dyDescent="0.35">
      <c r="A8128" t="s">
        <v>20</v>
      </c>
      <c r="B8128" t="s">
        <v>18</v>
      </c>
      <c r="C8128" s="3" t="s">
        <v>4</v>
      </c>
      <c r="D8128" s="3">
        <v>12</v>
      </c>
      <c r="E8128" s="3">
        <v>5</v>
      </c>
      <c r="F8128" s="3">
        <v>14</v>
      </c>
      <c r="G8128" s="3">
        <v>81.645200000000003</v>
      </c>
      <c r="H8128" s="6">
        <f>INDEX('Sample Customer Count'!$B$3:$B$14,MATCH('KU Gen'!D8128,'Sample Customer Count'!$A$3:$A$14,0))</f>
        <v>42</v>
      </c>
      <c r="I8128" s="6">
        <v>267</v>
      </c>
      <c r="J8128" s="6">
        <v>2.5383017394549414</v>
      </c>
      <c r="K8128" s="6">
        <f t="shared" si="126"/>
        <v>1317.4552594896461</v>
      </c>
    </row>
    <row r="8129" spans="1:11" x14ac:dyDescent="0.35">
      <c r="A8129" t="s">
        <v>20</v>
      </c>
      <c r="B8129" t="s">
        <v>18</v>
      </c>
      <c r="C8129" s="3" t="s">
        <v>4</v>
      </c>
      <c r="D8129" s="3">
        <v>12</v>
      </c>
      <c r="E8129" s="3">
        <v>5</v>
      </c>
      <c r="F8129" s="3">
        <v>15</v>
      </c>
      <c r="G8129" s="3">
        <v>39.803400000000003</v>
      </c>
      <c r="H8129" s="6">
        <f>INDEX('Sample Customer Count'!$B$3:$B$14,MATCH('KU Gen'!D8129,'Sample Customer Count'!$A$3:$A$14,0))</f>
        <v>42</v>
      </c>
      <c r="I8129" s="6">
        <v>267</v>
      </c>
      <c r="J8129" s="6">
        <v>2.5383017394549414</v>
      </c>
      <c r="K8129" s="6">
        <f t="shared" si="126"/>
        <v>642.28146511454656</v>
      </c>
    </row>
    <row r="8130" spans="1:11" x14ac:dyDescent="0.35">
      <c r="A8130" t="s">
        <v>20</v>
      </c>
      <c r="B8130" t="s">
        <v>18</v>
      </c>
      <c r="C8130" s="3" t="s">
        <v>4</v>
      </c>
      <c r="D8130" s="3">
        <v>12</v>
      </c>
      <c r="E8130" s="3">
        <v>5</v>
      </c>
      <c r="F8130" s="3">
        <v>16</v>
      </c>
      <c r="G8130" s="3">
        <v>6.1826000000000008</v>
      </c>
      <c r="H8130" s="6">
        <f>INDEX('Sample Customer Count'!$B$3:$B$14,MATCH('KU Gen'!D8130,'Sample Customer Count'!$A$3:$A$14,0))</f>
        <v>42</v>
      </c>
      <c r="I8130" s="6">
        <v>267</v>
      </c>
      <c r="J8130" s="6">
        <v>2.5383017394549414</v>
      </c>
      <c r="K8130" s="6">
        <f t="shared" si="126"/>
        <v>99.764577554108342</v>
      </c>
    </row>
    <row r="8131" spans="1:11" x14ac:dyDescent="0.35">
      <c r="A8131" t="s">
        <v>20</v>
      </c>
      <c r="B8131" t="s">
        <v>18</v>
      </c>
      <c r="C8131" s="3" t="s">
        <v>4</v>
      </c>
      <c r="D8131" s="3">
        <v>12</v>
      </c>
      <c r="E8131" s="3">
        <v>5</v>
      </c>
      <c r="F8131" s="3">
        <v>17</v>
      </c>
      <c r="G8131" s="3">
        <v>0</v>
      </c>
      <c r="H8131" s="6">
        <f>INDEX('Sample Customer Count'!$B$3:$B$14,MATCH('KU Gen'!D8131,'Sample Customer Count'!$A$3:$A$14,0))</f>
        <v>42</v>
      </c>
      <c r="I8131" s="6">
        <v>267</v>
      </c>
      <c r="J8131" s="6">
        <v>2.5383017394549414</v>
      </c>
      <c r="K8131" s="6">
        <f t="shared" ref="K8131:K8194" si="127">G8131*((I8131/H8131)*J8131)</f>
        <v>0</v>
      </c>
    </row>
    <row r="8132" spans="1:11" x14ac:dyDescent="0.35">
      <c r="A8132" t="s">
        <v>20</v>
      </c>
      <c r="B8132" t="s">
        <v>18</v>
      </c>
      <c r="C8132" s="3" t="s">
        <v>4</v>
      </c>
      <c r="D8132" s="3">
        <v>12</v>
      </c>
      <c r="E8132" s="3">
        <v>5</v>
      </c>
      <c r="F8132" s="3">
        <v>18</v>
      </c>
      <c r="G8132" s="3">
        <v>0</v>
      </c>
      <c r="H8132" s="6">
        <f>INDEX('Sample Customer Count'!$B$3:$B$14,MATCH('KU Gen'!D8132,'Sample Customer Count'!$A$3:$A$14,0))</f>
        <v>42</v>
      </c>
      <c r="I8132" s="6">
        <v>267</v>
      </c>
      <c r="J8132" s="6">
        <v>2.5383017394549414</v>
      </c>
      <c r="K8132" s="6">
        <f t="shared" si="127"/>
        <v>0</v>
      </c>
    </row>
    <row r="8133" spans="1:11" x14ac:dyDescent="0.35">
      <c r="A8133" t="s">
        <v>20</v>
      </c>
      <c r="B8133" t="s">
        <v>18</v>
      </c>
      <c r="C8133" s="3" t="s">
        <v>4</v>
      </c>
      <c r="D8133" s="3">
        <v>12</v>
      </c>
      <c r="E8133" s="3">
        <v>5</v>
      </c>
      <c r="F8133" s="3">
        <v>19</v>
      </c>
      <c r="G8133" s="3">
        <v>0</v>
      </c>
      <c r="H8133" s="6">
        <f>INDEX('Sample Customer Count'!$B$3:$B$14,MATCH('KU Gen'!D8133,'Sample Customer Count'!$A$3:$A$14,0))</f>
        <v>42</v>
      </c>
      <c r="I8133" s="6">
        <v>267</v>
      </c>
      <c r="J8133" s="6">
        <v>2.5383017394549414</v>
      </c>
      <c r="K8133" s="6">
        <f t="shared" si="127"/>
        <v>0</v>
      </c>
    </row>
    <row r="8134" spans="1:11" x14ac:dyDescent="0.35">
      <c r="A8134" t="s">
        <v>20</v>
      </c>
      <c r="B8134" t="s">
        <v>18</v>
      </c>
      <c r="C8134" s="3" t="s">
        <v>4</v>
      </c>
      <c r="D8134" s="3">
        <v>12</v>
      </c>
      <c r="E8134" s="3">
        <v>5</v>
      </c>
      <c r="F8134" s="3">
        <v>20</v>
      </c>
      <c r="G8134" s="3">
        <v>0</v>
      </c>
      <c r="H8134" s="6">
        <f>INDEX('Sample Customer Count'!$B$3:$B$14,MATCH('KU Gen'!D8134,'Sample Customer Count'!$A$3:$A$14,0))</f>
        <v>42</v>
      </c>
      <c r="I8134" s="6">
        <v>267</v>
      </c>
      <c r="J8134" s="6">
        <v>2.5383017394549414</v>
      </c>
      <c r="K8134" s="6">
        <f t="shared" si="127"/>
        <v>0</v>
      </c>
    </row>
    <row r="8135" spans="1:11" x14ac:dyDescent="0.35">
      <c r="A8135" t="s">
        <v>20</v>
      </c>
      <c r="B8135" t="s">
        <v>18</v>
      </c>
      <c r="C8135" s="3" t="s">
        <v>4</v>
      </c>
      <c r="D8135" s="3">
        <v>12</v>
      </c>
      <c r="E8135" s="3">
        <v>5</v>
      </c>
      <c r="F8135" s="3">
        <v>21</v>
      </c>
      <c r="G8135" s="3">
        <v>0</v>
      </c>
      <c r="H8135" s="6">
        <f>INDEX('Sample Customer Count'!$B$3:$B$14,MATCH('KU Gen'!D8135,'Sample Customer Count'!$A$3:$A$14,0))</f>
        <v>42</v>
      </c>
      <c r="I8135" s="6">
        <v>267</v>
      </c>
      <c r="J8135" s="6">
        <v>2.5383017394549414</v>
      </c>
      <c r="K8135" s="6">
        <f t="shared" si="127"/>
        <v>0</v>
      </c>
    </row>
    <row r="8136" spans="1:11" x14ac:dyDescent="0.35">
      <c r="A8136" t="s">
        <v>20</v>
      </c>
      <c r="B8136" t="s">
        <v>18</v>
      </c>
      <c r="C8136" s="3" t="s">
        <v>4</v>
      </c>
      <c r="D8136" s="3">
        <v>12</v>
      </c>
      <c r="E8136" s="3">
        <v>5</v>
      </c>
      <c r="F8136" s="3">
        <v>22</v>
      </c>
      <c r="G8136" s="3">
        <v>0</v>
      </c>
      <c r="H8136" s="6">
        <f>INDEX('Sample Customer Count'!$B$3:$B$14,MATCH('KU Gen'!D8136,'Sample Customer Count'!$A$3:$A$14,0))</f>
        <v>42</v>
      </c>
      <c r="I8136" s="6">
        <v>267</v>
      </c>
      <c r="J8136" s="6">
        <v>2.5383017394549414</v>
      </c>
      <c r="K8136" s="6">
        <f t="shared" si="127"/>
        <v>0</v>
      </c>
    </row>
    <row r="8137" spans="1:11" x14ac:dyDescent="0.35">
      <c r="A8137" t="s">
        <v>20</v>
      </c>
      <c r="B8137" t="s">
        <v>18</v>
      </c>
      <c r="C8137" s="3" t="s">
        <v>4</v>
      </c>
      <c r="D8137" s="3">
        <v>12</v>
      </c>
      <c r="E8137" s="3">
        <v>5</v>
      </c>
      <c r="F8137" s="3">
        <v>23</v>
      </c>
      <c r="G8137" s="3">
        <v>0</v>
      </c>
      <c r="H8137" s="6">
        <f>INDEX('Sample Customer Count'!$B$3:$B$14,MATCH('KU Gen'!D8137,'Sample Customer Count'!$A$3:$A$14,0))</f>
        <v>42</v>
      </c>
      <c r="I8137" s="6">
        <v>267</v>
      </c>
      <c r="J8137" s="6">
        <v>2.5383017394549414</v>
      </c>
      <c r="K8137" s="6">
        <f t="shared" si="127"/>
        <v>0</v>
      </c>
    </row>
    <row r="8138" spans="1:11" x14ac:dyDescent="0.35">
      <c r="A8138" t="s">
        <v>14</v>
      </c>
      <c r="B8138" t="s">
        <v>18</v>
      </c>
      <c r="C8138" s="3" t="s">
        <v>4</v>
      </c>
      <c r="D8138" s="3">
        <v>12</v>
      </c>
      <c r="E8138" s="3">
        <v>6</v>
      </c>
      <c r="F8138" s="3">
        <v>0</v>
      </c>
      <c r="G8138" s="3">
        <v>0</v>
      </c>
      <c r="H8138" s="6">
        <f>INDEX('Sample Customer Count'!$B$3:$B$14,MATCH('KU Gen'!D8138,'Sample Customer Count'!$A$3:$A$14,0))</f>
        <v>42</v>
      </c>
      <c r="I8138" s="6">
        <v>267</v>
      </c>
      <c r="J8138" s="6">
        <v>2.5383017394549414</v>
      </c>
      <c r="K8138" s="6">
        <f t="shared" si="127"/>
        <v>0</v>
      </c>
    </row>
    <row r="8139" spans="1:11" x14ac:dyDescent="0.35">
      <c r="A8139" t="s">
        <v>14</v>
      </c>
      <c r="B8139" t="s">
        <v>18</v>
      </c>
      <c r="C8139" s="3" t="s">
        <v>4</v>
      </c>
      <c r="D8139" s="3">
        <v>12</v>
      </c>
      <c r="E8139" s="3">
        <v>6</v>
      </c>
      <c r="F8139" s="3">
        <v>1</v>
      </c>
      <c r="G8139" s="3">
        <v>0</v>
      </c>
      <c r="H8139" s="6">
        <f>INDEX('Sample Customer Count'!$B$3:$B$14,MATCH('KU Gen'!D8139,'Sample Customer Count'!$A$3:$A$14,0))</f>
        <v>42</v>
      </c>
      <c r="I8139" s="6">
        <v>267</v>
      </c>
      <c r="J8139" s="6">
        <v>2.5383017394549414</v>
      </c>
      <c r="K8139" s="6">
        <f t="shared" si="127"/>
        <v>0</v>
      </c>
    </row>
    <row r="8140" spans="1:11" x14ac:dyDescent="0.35">
      <c r="A8140" t="s">
        <v>14</v>
      </c>
      <c r="B8140" t="s">
        <v>18</v>
      </c>
      <c r="C8140" s="3" t="s">
        <v>4</v>
      </c>
      <c r="D8140" s="3">
        <v>12</v>
      </c>
      <c r="E8140" s="3">
        <v>6</v>
      </c>
      <c r="F8140" s="3">
        <v>2</v>
      </c>
      <c r="G8140" s="3">
        <v>0</v>
      </c>
      <c r="H8140" s="6">
        <f>INDEX('Sample Customer Count'!$B$3:$B$14,MATCH('KU Gen'!D8140,'Sample Customer Count'!$A$3:$A$14,0))</f>
        <v>42</v>
      </c>
      <c r="I8140" s="6">
        <v>267</v>
      </c>
      <c r="J8140" s="6">
        <v>2.5383017394549414</v>
      </c>
      <c r="K8140" s="6">
        <f t="shared" si="127"/>
        <v>0</v>
      </c>
    </row>
    <row r="8141" spans="1:11" x14ac:dyDescent="0.35">
      <c r="A8141" t="s">
        <v>14</v>
      </c>
      <c r="B8141" t="s">
        <v>18</v>
      </c>
      <c r="C8141" s="3" t="s">
        <v>4</v>
      </c>
      <c r="D8141" s="3">
        <v>12</v>
      </c>
      <c r="E8141" s="3">
        <v>6</v>
      </c>
      <c r="F8141" s="3">
        <v>3</v>
      </c>
      <c r="G8141" s="3">
        <v>0</v>
      </c>
      <c r="H8141" s="6">
        <f>INDEX('Sample Customer Count'!$B$3:$B$14,MATCH('KU Gen'!D8141,'Sample Customer Count'!$A$3:$A$14,0))</f>
        <v>42</v>
      </c>
      <c r="I8141" s="6">
        <v>267</v>
      </c>
      <c r="J8141" s="6">
        <v>2.5383017394549414</v>
      </c>
      <c r="K8141" s="6">
        <f t="shared" si="127"/>
        <v>0</v>
      </c>
    </row>
    <row r="8142" spans="1:11" x14ac:dyDescent="0.35">
      <c r="A8142" t="s">
        <v>14</v>
      </c>
      <c r="B8142" t="s">
        <v>18</v>
      </c>
      <c r="C8142" s="3" t="s">
        <v>4</v>
      </c>
      <c r="D8142" s="3">
        <v>12</v>
      </c>
      <c r="E8142" s="3">
        <v>6</v>
      </c>
      <c r="F8142" s="3">
        <v>4</v>
      </c>
      <c r="G8142" s="3">
        <v>0</v>
      </c>
      <c r="H8142" s="6">
        <f>INDEX('Sample Customer Count'!$B$3:$B$14,MATCH('KU Gen'!D8142,'Sample Customer Count'!$A$3:$A$14,0))</f>
        <v>42</v>
      </c>
      <c r="I8142" s="6">
        <v>267</v>
      </c>
      <c r="J8142" s="6">
        <v>2.5383017394549414</v>
      </c>
      <c r="K8142" s="6">
        <f t="shared" si="127"/>
        <v>0</v>
      </c>
    </row>
    <row r="8143" spans="1:11" x14ac:dyDescent="0.35">
      <c r="A8143" t="s">
        <v>14</v>
      </c>
      <c r="B8143" t="s">
        <v>18</v>
      </c>
      <c r="C8143" s="3" t="s">
        <v>4</v>
      </c>
      <c r="D8143" s="3">
        <v>12</v>
      </c>
      <c r="E8143" s="3">
        <v>6</v>
      </c>
      <c r="F8143" s="3">
        <v>5</v>
      </c>
      <c r="G8143" s="3">
        <v>0</v>
      </c>
      <c r="H8143" s="6">
        <f>INDEX('Sample Customer Count'!$B$3:$B$14,MATCH('KU Gen'!D8143,'Sample Customer Count'!$A$3:$A$14,0))</f>
        <v>42</v>
      </c>
      <c r="I8143" s="6">
        <v>267</v>
      </c>
      <c r="J8143" s="6">
        <v>2.5383017394549414</v>
      </c>
      <c r="K8143" s="6">
        <f t="shared" si="127"/>
        <v>0</v>
      </c>
    </row>
    <row r="8144" spans="1:11" x14ac:dyDescent="0.35">
      <c r="A8144" t="s">
        <v>14</v>
      </c>
      <c r="B8144" t="s">
        <v>18</v>
      </c>
      <c r="C8144" s="3" t="s">
        <v>4</v>
      </c>
      <c r="D8144" s="3">
        <v>12</v>
      </c>
      <c r="E8144" s="3">
        <v>6</v>
      </c>
      <c r="F8144" s="3">
        <v>6</v>
      </c>
      <c r="G8144" s="3">
        <v>0</v>
      </c>
      <c r="H8144" s="6">
        <f>INDEX('Sample Customer Count'!$B$3:$B$14,MATCH('KU Gen'!D8144,'Sample Customer Count'!$A$3:$A$14,0))</f>
        <v>42</v>
      </c>
      <c r="I8144" s="6">
        <v>267</v>
      </c>
      <c r="J8144" s="6">
        <v>2.5383017394549414</v>
      </c>
      <c r="K8144" s="6">
        <f t="shared" si="127"/>
        <v>0</v>
      </c>
    </row>
    <row r="8145" spans="1:11" x14ac:dyDescent="0.35">
      <c r="A8145" t="s">
        <v>14</v>
      </c>
      <c r="B8145" t="s">
        <v>18</v>
      </c>
      <c r="C8145" s="3" t="s">
        <v>4</v>
      </c>
      <c r="D8145" s="3">
        <v>12</v>
      </c>
      <c r="E8145" s="3">
        <v>6</v>
      </c>
      <c r="F8145" s="3">
        <v>7</v>
      </c>
      <c r="G8145" s="3">
        <v>0</v>
      </c>
      <c r="H8145" s="6">
        <f>INDEX('Sample Customer Count'!$B$3:$B$14,MATCH('KU Gen'!D8145,'Sample Customer Count'!$A$3:$A$14,0))</f>
        <v>42</v>
      </c>
      <c r="I8145" s="6">
        <v>267</v>
      </c>
      <c r="J8145" s="6">
        <v>2.5383017394549414</v>
      </c>
      <c r="K8145" s="6">
        <f t="shared" si="127"/>
        <v>0</v>
      </c>
    </row>
    <row r="8146" spans="1:11" x14ac:dyDescent="0.35">
      <c r="A8146" t="s">
        <v>14</v>
      </c>
      <c r="B8146" t="s">
        <v>18</v>
      </c>
      <c r="C8146" s="3" t="s">
        <v>4</v>
      </c>
      <c r="D8146" s="3">
        <v>12</v>
      </c>
      <c r="E8146" s="3">
        <v>6</v>
      </c>
      <c r="F8146" s="3">
        <v>8</v>
      </c>
      <c r="G8146" s="3">
        <v>0</v>
      </c>
      <c r="H8146" s="6">
        <f>INDEX('Sample Customer Count'!$B$3:$B$14,MATCH('KU Gen'!D8146,'Sample Customer Count'!$A$3:$A$14,0))</f>
        <v>42</v>
      </c>
      <c r="I8146" s="6">
        <v>267</v>
      </c>
      <c r="J8146" s="6">
        <v>2.5383017394549414</v>
      </c>
      <c r="K8146" s="6">
        <f t="shared" si="127"/>
        <v>0</v>
      </c>
    </row>
    <row r="8147" spans="1:11" x14ac:dyDescent="0.35">
      <c r="A8147" t="s">
        <v>14</v>
      </c>
      <c r="B8147" t="s">
        <v>18</v>
      </c>
      <c r="C8147" s="3" t="s">
        <v>4</v>
      </c>
      <c r="D8147" s="3">
        <v>12</v>
      </c>
      <c r="E8147" s="3">
        <v>6</v>
      </c>
      <c r="F8147" s="3">
        <v>9</v>
      </c>
      <c r="G8147" s="3">
        <v>6.88E-2</v>
      </c>
      <c r="H8147" s="6">
        <f>INDEX('Sample Customer Count'!$B$3:$B$14,MATCH('KU Gen'!D8147,'Sample Customer Count'!$A$3:$A$14,0))</f>
        <v>42</v>
      </c>
      <c r="I8147" s="6">
        <v>267</v>
      </c>
      <c r="J8147" s="6">
        <v>2.5383017394549414</v>
      </c>
      <c r="K8147" s="6">
        <f t="shared" si="127"/>
        <v>1.1101806579307496</v>
      </c>
    </row>
    <row r="8148" spans="1:11" x14ac:dyDescent="0.35">
      <c r="A8148" t="s">
        <v>14</v>
      </c>
      <c r="B8148" t="s">
        <v>18</v>
      </c>
      <c r="C8148" s="3" t="s">
        <v>4</v>
      </c>
      <c r="D8148" s="3">
        <v>12</v>
      </c>
      <c r="E8148" s="3">
        <v>6</v>
      </c>
      <c r="F8148" s="3">
        <v>10</v>
      </c>
      <c r="G8148" s="3">
        <v>1.1944000000000001</v>
      </c>
      <c r="H8148" s="6">
        <f>INDEX('Sample Customer Count'!$B$3:$B$14,MATCH('KU Gen'!D8148,'Sample Customer Count'!$A$3:$A$14,0))</f>
        <v>42</v>
      </c>
      <c r="I8148" s="6">
        <v>267</v>
      </c>
      <c r="J8148" s="6">
        <v>2.5383017394549414</v>
      </c>
      <c r="K8148" s="6">
        <f t="shared" si="127"/>
        <v>19.273252584774529</v>
      </c>
    </row>
    <row r="8149" spans="1:11" x14ac:dyDescent="0.35">
      <c r="A8149" t="s">
        <v>14</v>
      </c>
      <c r="B8149" t="s">
        <v>18</v>
      </c>
      <c r="C8149" s="3" t="s">
        <v>4</v>
      </c>
      <c r="D8149" s="3">
        <v>12</v>
      </c>
      <c r="E8149" s="3">
        <v>6</v>
      </c>
      <c r="F8149" s="3">
        <v>11</v>
      </c>
      <c r="G8149" s="3">
        <v>2.7445999999999997</v>
      </c>
      <c r="H8149" s="6">
        <f>INDEX('Sample Customer Count'!$B$3:$B$14,MATCH('KU Gen'!D8149,'Sample Customer Count'!$A$3:$A$14,0))</f>
        <v>42</v>
      </c>
      <c r="I8149" s="6">
        <v>267</v>
      </c>
      <c r="J8149" s="6">
        <v>2.5383017394549414</v>
      </c>
      <c r="K8149" s="6">
        <f t="shared" si="127"/>
        <v>44.287817351115336</v>
      </c>
    </row>
    <row r="8150" spans="1:11" x14ac:dyDescent="0.35">
      <c r="A8150" t="s">
        <v>14</v>
      </c>
      <c r="B8150" t="s">
        <v>18</v>
      </c>
      <c r="C8150" s="3" t="s">
        <v>4</v>
      </c>
      <c r="D8150" s="3">
        <v>12</v>
      </c>
      <c r="E8150" s="3">
        <v>6</v>
      </c>
      <c r="F8150" s="3">
        <v>12</v>
      </c>
      <c r="G8150" s="3">
        <v>10.9725</v>
      </c>
      <c r="H8150" s="6">
        <f>INDEX('Sample Customer Count'!$B$3:$B$14,MATCH('KU Gen'!D8150,'Sample Customer Count'!$A$3:$A$14,0))</f>
        <v>42</v>
      </c>
      <c r="I8150" s="6">
        <v>267</v>
      </c>
      <c r="J8150" s="6">
        <v>2.5383017394549414</v>
      </c>
      <c r="K8150" s="6">
        <f t="shared" si="127"/>
        <v>177.05606495850509</v>
      </c>
    </row>
    <row r="8151" spans="1:11" x14ac:dyDescent="0.35">
      <c r="A8151" t="s">
        <v>14</v>
      </c>
      <c r="B8151" t="s">
        <v>18</v>
      </c>
      <c r="C8151" s="3" t="s">
        <v>4</v>
      </c>
      <c r="D8151" s="3">
        <v>12</v>
      </c>
      <c r="E8151" s="3">
        <v>6</v>
      </c>
      <c r="F8151" s="3">
        <v>13</v>
      </c>
      <c r="G8151" s="3">
        <v>11.9648</v>
      </c>
      <c r="H8151" s="6">
        <f>INDEX('Sample Customer Count'!$B$3:$B$14,MATCH('KU Gen'!D8151,'Sample Customer Count'!$A$3:$A$14,0))</f>
        <v>42</v>
      </c>
      <c r="I8151" s="6">
        <v>267</v>
      </c>
      <c r="J8151" s="6">
        <v>2.5383017394549414</v>
      </c>
      <c r="K8151" s="6">
        <f t="shared" si="127"/>
        <v>193.06816186060806</v>
      </c>
    </row>
    <row r="8152" spans="1:11" x14ac:dyDescent="0.35">
      <c r="A8152" t="s">
        <v>14</v>
      </c>
      <c r="B8152" t="s">
        <v>18</v>
      </c>
      <c r="C8152" s="3" t="s">
        <v>4</v>
      </c>
      <c r="D8152" s="3">
        <v>12</v>
      </c>
      <c r="E8152" s="3">
        <v>6</v>
      </c>
      <c r="F8152" s="3">
        <v>14</v>
      </c>
      <c r="G8152" s="3">
        <v>12.262699999999999</v>
      </c>
      <c r="H8152" s="6">
        <f>INDEX('Sample Customer Count'!$B$3:$B$14,MATCH('KU Gen'!D8152,'Sample Customer Count'!$A$3:$A$14,0))</f>
        <v>42</v>
      </c>
      <c r="I8152" s="6">
        <v>267</v>
      </c>
      <c r="J8152" s="6">
        <v>2.5383017394549414</v>
      </c>
      <c r="K8152" s="6">
        <f t="shared" si="127"/>
        <v>197.87517956406109</v>
      </c>
    </row>
    <row r="8153" spans="1:11" x14ac:dyDescent="0.35">
      <c r="A8153" t="s">
        <v>14</v>
      </c>
      <c r="B8153" t="s">
        <v>18</v>
      </c>
      <c r="C8153" s="3" t="s">
        <v>4</v>
      </c>
      <c r="D8153" s="3">
        <v>12</v>
      </c>
      <c r="E8153" s="3">
        <v>6</v>
      </c>
      <c r="F8153" s="3">
        <v>15</v>
      </c>
      <c r="G8153" s="3">
        <v>1.2169000000000001</v>
      </c>
      <c r="H8153" s="6">
        <f>INDEX('Sample Customer Count'!$B$3:$B$14,MATCH('KU Gen'!D8153,'Sample Customer Count'!$A$3:$A$14,0))</f>
        <v>42</v>
      </c>
      <c r="I8153" s="6">
        <v>267</v>
      </c>
      <c r="J8153" s="6">
        <v>2.5383017394549414</v>
      </c>
      <c r="K8153" s="6">
        <f t="shared" si="127"/>
        <v>19.636320387150136</v>
      </c>
    </row>
    <row r="8154" spans="1:11" x14ac:dyDescent="0.35">
      <c r="A8154" t="s">
        <v>14</v>
      </c>
      <c r="B8154" t="s">
        <v>18</v>
      </c>
      <c r="C8154" s="3" t="s">
        <v>4</v>
      </c>
      <c r="D8154" s="3">
        <v>12</v>
      </c>
      <c r="E8154" s="3">
        <v>6</v>
      </c>
      <c r="F8154" s="3">
        <v>16</v>
      </c>
      <c r="G8154" s="3">
        <v>2.3400000000000001E-2</v>
      </c>
      <c r="H8154" s="6">
        <f>INDEX('Sample Customer Count'!$B$3:$B$14,MATCH('KU Gen'!D8154,'Sample Customer Count'!$A$3:$A$14,0))</f>
        <v>42</v>
      </c>
      <c r="I8154" s="6">
        <v>267</v>
      </c>
      <c r="J8154" s="6">
        <v>2.5383017394549414</v>
      </c>
      <c r="K8154" s="6">
        <f t="shared" si="127"/>
        <v>0.37759051447063291</v>
      </c>
    </row>
    <row r="8155" spans="1:11" x14ac:dyDescent="0.35">
      <c r="A8155" t="s">
        <v>14</v>
      </c>
      <c r="B8155" t="s">
        <v>18</v>
      </c>
      <c r="C8155" s="3" t="s">
        <v>4</v>
      </c>
      <c r="D8155" s="3">
        <v>12</v>
      </c>
      <c r="E8155" s="3">
        <v>6</v>
      </c>
      <c r="F8155" s="3">
        <v>17</v>
      </c>
      <c r="G8155" s="3">
        <v>0</v>
      </c>
      <c r="H8155" s="6">
        <f>INDEX('Sample Customer Count'!$B$3:$B$14,MATCH('KU Gen'!D8155,'Sample Customer Count'!$A$3:$A$14,0))</f>
        <v>42</v>
      </c>
      <c r="I8155" s="6">
        <v>267</v>
      </c>
      <c r="J8155" s="6">
        <v>2.5383017394549414</v>
      </c>
      <c r="K8155" s="6">
        <f t="shared" si="127"/>
        <v>0</v>
      </c>
    </row>
    <row r="8156" spans="1:11" x14ac:dyDescent="0.35">
      <c r="A8156" t="s">
        <v>14</v>
      </c>
      <c r="B8156" t="s">
        <v>18</v>
      </c>
      <c r="C8156" s="3" t="s">
        <v>4</v>
      </c>
      <c r="D8156" s="3">
        <v>12</v>
      </c>
      <c r="E8156" s="3">
        <v>6</v>
      </c>
      <c r="F8156" s="3">
        <v>18</v>
      </c>
      <c r="G8156" s="3">
        <v>0</v>
      </c>
      <c r="H8156" s="6">
        <f>INDEX('Sample Customer Count'!$B$3:$B$14,MATCH('KU Gen'!D8156,'Sample Customer Count'!$A$3:$A$14,0))</f>
        <v>42</v>
      </c>
      <c r="I8156" s="6">
        <v>267</v>
      </c>
      <c r="J8156" s="6">
        <v>2.5383017394549414</v>
      </c>
      <c r="K8156" s="6">
        <f t="shared" si="127"/>
        <v>0</v>
      </c>
    </row>
    <row r="8157" spans="1:11" x14ac:dyDescent="0.35">
      <c r="A8157" t="s">
        <v>14</v>
      </c>
      <c r="B8157" t="s">
        <v>18</v>
      </c>
      <c r="C8157" s="3" t="s">
        <v>4</v>
      </c>
      <c r="D8157" s="3">
        <v>12</v>
      </c>
      <c r="E8157" s="3">
        <v>6</v>
      </c>
      <c r="F8157" s="3">
        <v>19</v>
      </c>
      <c r="G8157" s="3">
        <v>0</v>
      </c>
      <c r="H8157" s="6">
        <f>INDEX('Sample Customer Count'!$B$3:$B$14,MATCH('KU Gen'!D8157,'Sample Customer Count'!$A$3:$A$14,0))</f>
        <v>42</v>
      </c>
      <c r="I8157" s="6">
        <v>267</v>
      </c>
      <c r="J8157" s="6">
        <v>2.5383017394549414</v>
      </c>
      <c r="K8157" s="6">
        <f t="shared" si="127"/>
        <v>0</v>
      </c>
    </row>
    <row r="8158" spans="1:11" x14ac:dyDescent="0.35">
      <c r="A8158" t="s">
        <v>14</v>
      </c>
      <c r="B8158" t="s">
        <v>18</v>
      </c>
      <c r="C8158" s="3" t="s">
        <v>4</v>
      </c>
      <c r="D8158" s="3">
        <v>12</v>
      </c>
      <c r="E8158" s="3">
        <v>6</v>
      </c>
      <c r="F8158" s="3">
        <v>20</v>
      </c>
      <c r="G8158" s="3">
        <v>0</v>
      </c>
      <c r="H8158" s="6">
        <f>INDEX('Sample Customer Count'!$B$3:$B$14,MATCH('KU Gen'!D8158,'Sample Customer Count'!$A$3:$A$14,0))</f>
        <v>42</v>
      </c>
      <c r="I8158" s="6">
        <v>267</v>
      </c>
      <c r="J8158" s="6">
        <v>2.5383017394549414</v>
      </c>
      <c r="K8158" s="6">
        <f t="shared" si="127"/>
        <v>0</v>
      </c>
    </row>
    <row r="8159" spans="1:11" x14ac:dyDescent="0.35">
      <c r="A8159" t="s">
        <v>14</v>
      </c>
      <c r="B8159" t="s">
        <v>18</v>
      </c>
      <c r="C8159" s="3" t="s">
        <v>4</v>
      </c>
      <c r="D8159" s="3">
        <v>12</v>
      </c>
      <c r="E8159" s="3">
        <v>6</v>
      </c>
      <c r="F8159" s="3">
        <v>21</v>
      </c>
      <c r="G8159" s="3">
        <v>0</v>
      </c>
      <c r="H8159" s="6">
        <f>INDEX('Sample Customer Count'!$B$3:$B$14,MATCH('KU Gen'!D8159,'Sample Customer Count'!$A$3:$A$14,0))</f>
        <v>42</v>
      </c>
      <c r="I8159" s="6">
        <v>267</v>
      </c>
      <c r="J8159" s="6">
        <v>2.5383017394549414</v>
      </c>
      <c r="K8159" s="6">
        <f t="shared" si="127"/>
        <v>0</v>
      </c>
    </row>
    <row r="8160" spans="1:11" x14ac:dyDescent="0.35">
      <c r="A8160" t="s">
        <v>14</v>
      </c>
      <c r="B8160" t="s">
        <v>18</v>
      </c>
      <c r="C8160" s="3" t="s">
        <v>4</v>
      </c>
      <c r="D8160" s="3">
        <v>12</v>
      </c>
      <c r="E8160" s="3">
        <v>6</v>
      </c>
      <c r="F8160" s="3">
        <v>22</v>
      </c>
      <c r="G8160" s="3">
        <v>0</v>
      </c>
      <c r="H8160" s="6">
        <f>INDEX('Sample Customer Count'!$B$3:$B$14,MATCH('KU Gen'!D8160,'Sample Customer Count'!$A$3:$A$14,0))</f>
        <v>42</v>
      </c>
      <c r="I8160" s="6">
        <v>267</v>
      </c>
      <c r="J8160" s="6">
        <v>2.5383017394549414</v>
      </c>
      <c r="K8160" s="6">
        <f t="shared" si="127"/>
        <v>0</v>
      </c>
    </row>
    <row r="8161" spans="1:11" x14ac:dyDescent="0.35">
      <c r="A8161" t="s">
        <v>14</v>
      </c>
      <c r="B8161" t="s">
        <v>18</v>
      </c>
      <c r="C8161" s="3" t="s">
        <v>4</v>
      </c>
      <c r="D8161" s="3">
        <v>12</v>
      </c>
      <c r="E8161" s="3">
        <v>6</v>
      </c>
      <c r="F8161" s="3">
        <v>23</v>
      </c>
      <c r="G8161" s="3">
        <v>0</v>
      </c>
      <c r="H8161" s="6">
        <f>INDEX('Sample Customer Count'!$B$3:$B$14,MATCH('KU Gen'!D8161,'Sample Customer Count'!$A$3:$A$14,0))</f>
        <v>42</v>
      </c>
      <c r="I8161" s="6">
        <v>267</v>
      </c>
      <c r="J8161" s="6">
        <v>2.5383017394549414</v>
      </c>
      <c r="K8161" s="6">
        <f t="shared" si="127"/>
        <v>0</v>
      </c>
    </row>
    <row r="8162" spans="1:11" x14ac:dyDescent="0.35">
      <c r="A8162" t="s">
        <v>14</v>
      </c>
      <c r="B8162" t="s">
        <v>18</v>
      </c>
      <c r="C8162" s="3" t="s">
        <v>4</v>
      </c>
      <c r="D8162" s="3">
        <v>12</v>
      </c>
      <c r="E8162" s="3">
        <v>7</v>
      </c>
      <c r="F8162" s="3">
        <v>0</v>
      </c>
      <c r="G8162" s="3">
        <v>0</v>
      </c>
      <c r="H8162" s="6">
        <f>INDEX('Sample Customer Count'!$B$3:$B$14,MATCH('KU Gen'!D8162,'Sample Customer Count'!$A$3:$A$14,0))</f>
        <v>42</v>
      </c>
      <c r="I8162" s="6">
        <v>267</v>
      </c>
      <c r="J8162" s="6">
        <v>2.5383017394549414</v>
      </c>
      <c r="K8162" s="6">
        <f t="shared" si="127"/>
        <v>0</v>
      </c>
    </row>
    <row r="8163" spans="1:11" x14ac:dyDescent="0.35">
      <c r="A8163" t="s">
        <v>14</v>
      </c>
      <c r="B8163" t="s">
        <v>18</v>
      </c>
      <c r="C8163" s="3" t="s">
        <v>4</v>
      </c>
      <c r="D8163" s="3">
        <v>12</v>
      </c>
      <c r="E8163" s="3">
        <v>7</v>
      </c>
      <c r="F8163" s="3">
        <v>1</v>
      </c>
      <c r="G8163" s="3">
        <v>0</v>
      </c>
      <c r="H8163" s="6">
        <f>INDEX('Sample Customer Count'!$B$3:$B$14,MATCH('KU Gen'!D8163,'Sample Customer Count'!$A$3:$A$14,0))</f>
        <v>42</v>
      </c>
      <c r="I8163" s="6">
        <v>267</v>
      </c>
      <c r="J8163" s="6">
        <v>2.5383017394549414</v>
      </c>
      <c r="K8163" s="6">
        <f t="shared" si="127"/>
        <v>0</v>
      </c>
    </row>
    <row r="8164" spans="1:11" x14ac:dyDescent="0.35">
      <c r="A8164" t="s">
        <v>14</v>
      </c>
      <c r="B8164" t="s">
        <v>18</v>
      </c>
      <c r="C8164" s="3" t="s">
        <v>4</v>
      </c>
      <c r="D8164" s="3">
        <v>12</v>
      </c>
      <c r="E8164" s="3">
        <v>7</v>
      </c>
      <c r="F8164" s="3">
        <v>2</v>
      </c>
      <c r="G8164" s="3">
        <v>0</v>
      </c>
      <c r="H8164" s="6">
        <f>INDEX('Sample Customer Count'!$B$3:$B$14,MATCH('KU Gen'!D8164,'Sample Customer Count'!$A$3:$A$14,0))</f>
        <v>42</v>
      </c>
      <c r="I8164" s="6">
        <v>267</v>
      </c>
      <c r="J8164" s="6">
        <v>2.5383017394549414</v>
      </c>
      <c r="K8164" s="6">
        <f t="shared" si="127"/>
        <v>0</v>
      </c>
    </row>
    <row r="8165" spans="1:11" x14ac:dyDescent="0.35">
      <c r="A8165" t="s">
        <v>14</v>
      </c>
      <c r="B8165" t="s">
        <v>18</v>
      </c>
      <c r="C8165" s="3" t="s">
        <v>4</v>
      </c>
      <c r="D8165" s="3">
        <v>12</v>
      </c>
      <c r="E8165" s="3">
        <v>7</v>
      </c>
      <c r="F8165" s="3">
        <v>3</v>
      </c>
      <c r="G8165" s="3">
        <v>0</v>
      </c>
      <c r="H8165" s="6">
        <f>INDEX('Sample Customer Count'!$B$3:$B$14,MATCH('KU Gen'!D8165,'Sample Customer Count'!$A$3:$A$14,0))</f>
        <v>42</v>
      </c>
      <c r="I8165" s="6">
        <v>267</v>
      </c>
      <c r="J8165" s="6">
        <v>2.5383017394549414</v>
      </c>
      <c r="K8165" s="6">
        <f t="shared" si="127"/>
        <v>0</v>
      </c>
    </row>
    <row r="8166" spans="1:11" x14ac:dyDescent="0.35">
      <c r="A8166" t="s">
        <v>14</v>
      </c>
      <c r="B8166" t="s">
        <v>18</v>
      </c>
      <c r="C8166" s="3" t="s">
        <v>4</v>
      </c>
      <c r="D8166" s="3">
        <v>12</v>
      </c>
      <c r="E8166" s="3">
        <v>7</v>
      </c>
      <c r="F8166" s="3">
        <v>4</v>
      </c>
      <c r="G8166" s="3">
        <v>0</v>
      </c>
      <c r="H8166" s="6">
        <f>INDEX('Sample Customer Count'!$B$3:$B$14,MATCH('KU Gen'!D8166,'Sample Customer Count'!$A$3:$A$14,0))</f>
        <v>42</v>
      </c>
      <c r="I8166" s="6">
        <v>267</v>
      </c>
      <c r="J8166" s="6">
        <v>2.5383017394549414</v>
      </c>
      <c r="K8166" s="6">
        <f t="shared" si="127"/>
        <v>0</v>
      </c>
    </row>
    <row r="8167" spans="1:11" x14ac:dyDescent="0.35">
      <c r="A8167" t="s">
        <v>14</v>
      </c>
      <c r="B8167" t="s">
        <v>18</v>
      </c>
      <c r="C8167" s="3" t="s">
        <v>4</v>
      </c>
      <c r="D8167" s="3">
        <v>12</v>
      </c>
      <c r="E8167" s="3">
        <v>7</v>
      </c>
      <c r="F8167" s="3">
        <v>5</v>
      </c>
      <c r="G8167" s="3">
        <v>0</v>
      </c>
      <c r="H8167" s="6">
        <f>INDEX('Sample Customer Count'!$B$3:$B$14,MATCH('KU Gen'!D8167,'Sample Customer Count'!$A$3:$A$14,0))</f>
        <v>42</v>
      </c>
      <c r="I8167" s="6">
        <v>267</v>
      </c>
      <c r="J8167" s="6">
        <v>2.5383017394549414</v>
      </c>
      <c r="K8167" s="6">
        <f t="shared" si="127"/>
        <v>0</v>
      </c>
    </row>
    <row r="8168" spans="1:11" x14ac:dyDescent="0.35">
      <c r="A8168" t="s">
        <v>14</v>
      </c>
      <c r="B8168" t="s">
        <v>18</v>
      </c>
      <c r="C8168" s="3" t="s">
        <v>4</v>
      </c>
      <c r="D8168" s="3">
        <v>12</v>
      </c>
      <c r="E8168" s="3">
        <v>7</v>
      </c>
      <c r="F8168" s="3">
        <v>6</v>
      </c>
      <c r="G8168" s="3">
        <v>0</v>
      </c>
      <c r="H8168" s="6">
        <f>INDEX('Sample Customer Count'!$B$3:$B$14,MATCH('KU Gen'!D8168,'Sample Customer Count'!$A$3:$A$14,0))</f>
        <v>42</v>
      </c>
      <c r="I8168" s="6">
        <v>267</v>
      </c>
      <c r="J8168" s="6">
        <v>2.5383017394549414</v>
      </c>
      <c r="K8168" s="6">
        <f t="shared" si="127"/>
        <v>0</v>
      </c>
    </row>
    <row r="8169" spans="1:11" x14ac:dyDescent="0.35">
      <c r="A8169" t="s">
        <v>14</v>
      </c>
      <c r="B8169" t="s">
        <v>18</v>
      </c>
      <c r="C8169" s="3" t="s">
        <v>4</v>
      </c>
      <c r="D8169" s="3">
        <v>12</v>
      </c>
      <c r="E8169" s="3">
        <v>7</v>
      </c>
      <c r="F8169" s="3">
        <v>7</v>
      </c>
      <c r="G8169" s="3">
        <v>0</v>
      </c>
      <c r="H8169" s="6">
        <f>INDEX('Sample Customer Count'!$B$3:$B$14,MATCH('KU Gen'!D8169,'Sample Customer Count'!$A$3:$A$14,0))</f>
        <v>42</v>
      </c>
      <c r="I8169" s="6">
        <v>267</v>
      </c>
      <c r="J8169" s="6">
        <v>2.5383017394549414</v>
      </c>
      <c r="K8169" s="6">
        <f t="shared" si="127"/>
        <v>0</v>
      </c>
    </row>
    <row r="8170" spans="1:11" x14ac:dyDescent="0.35">
      <c r="A8170" t="s">
        <v>14</v>
      </c>
      <c r="B8170" t="s">
        <v>18</v>
      </c>
      <c r="C8170" s="3" t="s">
        <v>4</v>
      </c>
      <c r="D8170" s="3">
        <v>12</v>
      </c>
      <c r="E8170" s="3">
        <v>7</v>
      </c>
      <c r="F8170" s="3">
        <v>8</v>
      </c>
      <c r="G8170" s="3">
        <v>4.9748999999999999</v>
      </c>
      <c r="H8170" s="6">
        <f>INDEX('Sample Customer Count'!$B$3:$B$14,MATCH('KU Gen'!D8170,'Sample Customer Count'!$A$3:$A$14,0))</f>
        <v>42</v>
      </c>
      <c r="I8170" s="6">
        <v>267</v>
      </c>
      <c r="J8170" s="6">
        <v>2.5383017394549414</v>
      </c>
      <c r="K8170" s="6">
        <f t="shared" si="127"/>
        <v>80.276711557262885</v>
      </c>
    </row>
    <row r="8171" spans="1:11" x14ac:dyDescent="0.35">
      <c r="A8171" t="s">
        <v>14</v>
      </c>
      <c r="B8171" t="s">
        <v>18</v>
      </c>
      <c r="C8171" s="3" t="s">
        <v>4</v>
      </c>
      <c r="D8171" s="3">
        <v>12</v>
      </c>
      <c r="E8171" s="3">
        <v>7</v>
      </c>
      <c r="F8171" s="3">
        <v>9</v>
      </c>
      <c r="G8171" s="3">
        <v>34.3855</v>
      </c>
      <c r="H8171" s="6">
        <f>INDEX('Sample Customer Count'!$B$3:$B$14,MATCH('KU Gen'!D8171,'Sample Customer Count'!$A$3:$A$14,0))</f>
        <v>42</v>
      </c>
      <c r="I8171" s="6">
        <v>267</v>
      </c>
      <c r="J8171" s="6">
        <v>2.5383017394549414</v>
      </c>
      <c r="K8171" s="6">
        <f t="shared" si="127"/>
        <v>554.85635193717724</v>
      </c>
    </row>
    <row r="8172" spans="1:11" x14ac:dyDescent="0.35">
      <c r="A8172" t="s">
        <v>14</v>
      </c>
      <c r="B8172" t="s">
        <v>18</v>
      </c>
      <c r="C8172" s="3" t="s">
        <v>4</v>
      </c>
      <c r="D8172" s="3">
        <v>12</v>
      </c>
      <c r="E8172" s="3">
        <v>7</v>
      </c>
      <c r="F8172" s="3">
        <v>10</v>
      </c>
      <c r="G8172" s="3">
        <v>70.663399999999996</v>
      </c>
      <c r="H8172" s="6">
        <f>INDEX('Sample Customer Count'!$B$3:$B$14,MATCH('KU Gen'!D8172,'Sample Customer Count'!$A$3:$A$14,0))</f>
        <v>42</v>
      </c>
      <c r="I8172" s="6">
        <v>267</v>
      </c>
      <c r="J8172" s="6">
        <v>2.5383017394549414</v>
      </c>
      <c r="K8172" s="6">
        <f t="shared" si="127"/>
        <v>1140.249126506159</v>
      </c>
    </row>
    <row r="8173" spans="1:11" x14ac:dyDescent="0.35">
      <c r="A8173" t="s">
        <v>14</v>
      </c>
      <c r="B8173" t="s">
        <v>18</v>
      </c>
      <c r="C8173" s="3" t="s">
        <v>4</v>
      </c>
      <c r="D8173" s="3">
        <v>12</v>
      </c>
      <c r="E8173" s="3">
        <v>7</v>
      </c>
      <c r="F8173" s="3">
        <v>11</v>
      </c>
      <c r="G8173" s="3">
        <v>95.218000000000004</v>
      </c>
      <c r="H8173" s="6">
        <f>INDEX('Sample Customer Count'!$B$3:$B$14,MATCH('KU Gen'!D8173,'Sample Customer Count'!$A$3:$A$14,0))</f>
        <v>42</v>
      </c>
      <c r="I8173" s="6">
        <v>267</v>
      </c>
      <c r="J8173" s="6">
        <v>2.5383017394549414</v>
      </c>
      <c r="K8173" s="6">
        <f t="shared" si="127"/>
        <v>1536.4706669600309</v>
      </c>
    </row>
    <row r="8174" spans="1:11" x14ac:dyDescent="0.35">
      <c r="A8174" t="s">
        <v>14</v>
      </c>
      <c r="B8174" t="s">
        <v>18</v>
      </c>
      <c r="C8174" s="3" t="s">
        <v>4</v>
      </c>
      <c r="D8174" s="3">
        <v>12</v>
      </c>
      <c r="E8174" s="3">
        <v>7</v>
      </c>
      <c r="F8174" s="3">
        <v>12</v>
      </c>
      <c r="G8174" s="3">
        <v>92.120800000000003</v>
      </c>
      <c r="H8174" s="6">
        <f>INDEX('Sample Customer Count'!$B$3:$B$14,MATCH('KU Gen'!D8174,'Sample Customer Count'!$A$3:$A$14,0))</f>
        <v>42</v>
      </c>
      <c r="I8174" s="6">
        <v>267</v>
      </c>
      <c r="J8174" s="6">
        <v>2.5383017394549414</v>
      </c>
      <c r="K8174" s="6">
        <f t="shared" si="127"/>
        <v>1486.4931737370205</v>
      </c>
    </row>
    <row r="8175" spans="1:11" x14ac:dyDescent="0.35">
      <c r="A8175" t="s">
        <v>14</v>
      </c>
      <c r="B8175" t="s">
        <v>18</v>
      </c>
      <c r="C8175" s="3" t="s">
        <v>4</v>
      </c>
      <c r="D8175" s="3">
        <v>12</v>
      </c>
      <c r="E8175" s="3">
        <v>7</v>
      </c>
      <c r="F8175" s="3">
        <v>13</v>
      </c>
      <c r="G8175" s="3">
        <v>88.837600000000009</v>
      </c>
      <c r="H8175" s="6">
        <f>INDEX('Sample Customer Count'!$B$3:$B$14,MATCH('KU Gen'!D8175,'Sample Customer Count'!$A$3:$A$14,0))</f>
        <v>42</v>
      </c>
      <c r="I8175" s="6">
        <v>267</v>
      </c>
      <c r="J8175" s="6">
        <v>2.5383017394549414</v>
      </c>
      <c r="K8175" s="6">
        <f t="shared" si="127"/>
        <v>1433.5143200143718</v>
      </c>
    </row>
    <row r="8176" spans="1:11" x14ac:dyDescent="0.35">
      <c r="A8176" t="s">
        <v>14</v>
      </c>
      <c r="B8176" t="s">
        <v>18</v>
      </c>
      <c r="C8176" s="3" t="s">
        <v>4</v>
      </c>
      <c r="D8176" s="3">
        <v>12</v>
      </c>
      <c r="E8176" s="3">
        <v>7</v>
      </c>
      <c r="F8176" s="3">
        <v>14</v>
      </c>
      <c r="G8176" s="3">
        <v>68.482500000000002</v>
      </c>
      <c r="H8176" s="6">
        <f>INDEX('Sample Customer Count'!$B$3:$B$14,MATCH('KU Gen'!D8176,'Sample Customer Count'!$A$3:$A$14,0))</f>
        <v>42</v>
      </c>
      <c r="I8176" s="6">
        <v>267</v>
      </c>
      <c r="J8176" s="6">
        <v>2.5383017394549414</v>
      </c>
      <c r="K8176" s="6">
        <f t="shared" si="127"/>
        <v>1105.0573678305605</v>
      </c>
    </row>
    <row r="8177" spans="1:11" x14ac:dyDescent="0.35">
      <c r="A8177" t="s">
        <v>14</v>
      </c>
      <c r="B8177" t="s">
        <v>18</v>
      </c>
      <c r="C8177" s="3" t="s">
        <v>4</v>
      </c>
      <c r="D8177" s="3">
        <v>12</v>
      </c>
      <c r="E8177" s="3">
        <v>7</v>
      </c>
      <c r="F8177" s="3">
        <v>15</v>
      </c>
      <c r="G8177" s="3">
        <v>29.604199999999999</v>
      </c>
      <c r="H8177" s="6">
        <f>INDEX('Sample Customer Count'!$B$3:$B$14,MATCH('KU Gen'!D8177,'Sample Customer Count'!$A$3:$A$14,0))</f>
        <v>42</v>
      </c>
      <c r="I8177" s="6">
        <v>267</v>
      </c>
      <c r="J8177" s="6">
        <v>2.5383017394549414</v>
      </c>
      <c r="K8177" s="6">
        <f t="shared" si="127"/>
        <v>477.70363711502176</v>
      </c>
    </row>
    <row r="8178" spans="1:11" x14ac:dyDescent="0.35">
      <c r="A8178" t="s">
        <v>14</v>
      </c>
      <c r="B8178" t="s">
        <v>18</v>
      </c>
      <c r="C8178" s="3" t="s">
        <v>4</v>
      </c>
      <c r="D8178" s="3">
        <v>12</v>
      </c>
      <c r="E8178" s="3">
        <v>7</v>
      </c>
      <c r="F8178" s="3">
        <v>16</v>
      </c>
      <c r="G8178" s="3">
        <v>4.4714</v>
      </c>
      <c r="H8178" s="6">
        <f>INDEX('Sample Customer Count'!$B$3:$B$14,MATCH('KU Gen'!D8178,'Sample Customer Count'!$A$3:$A$14,0))</f>
        <v>42</v>
      </c>
      <c r="I8178" s="6">
        <v>267</v>
      </c>
      <c r="J8178" s="6">
        <v>2.5383017394549414</v>
      </c>
      <c r="K8178" s="6">
        <f t="shared" si="127"/>
        <v>72.152060957435381</v>
      </c>
    </row>
    <row r="8179" spans="1:11" x14ac:dyDescent="0.35">
      <c r="A8179" t="s">
        <v>14</v>
      </c>
      <c r="B8179" t="s">
        <v>18</v>
      </c>
      <c r="C8179" s="3" t="s">
        <v>4</v>
      </c>
      <c r="D8179" s="3">
        <v>12</v>
      </c>
      <c r="E8179" s="3">
        <v>7</v>
      </c>
      <c r="F8179" s="3">
        <v>17</v>
      </c>
      <c r="G8179" s="3">
        <v>0</v>
      </c>
      <c r="H8179" s="6">
        <f>INDEX('Sample Customer Count'!$B$3:$B$14,MATCH('KU Gen'!D8179,'Sample Customer Count'!$A$3:$A$14,0))</f>
        <v>42</v>
      </c>
      <c r="I8179" s="6">
        <v>267</v>
      </c>
      <c r="J8179" s="6">
        <v>2.5383017394549414</v>
      </c>
      <c r="K8179" s="6">
        <f t="shared" si="127"/>
        <v>0</v>
      </c>
    </row>
    <row r="8180" spans="1:11" x14ac:dyDescent="0.35">
      <c r="A8180" t="s">
        <v>14</v>
      </c>
      <c r="B8180" t="s">
        <v>18</v>
      </c>
      <c r="C8180" s="3" t="s">
        <v>4</v>
      </c>
      <c r="D8180" s="3">
        <v>12</v>
      </c>
      <c r="E8180" s="3">
        <v>7</v>
      </c>
      <c r="F8180" s="3">
        <v>18</v>
      </c>
      <c r="G8180" s="3">
        <v>0</v>
      </c>
      <c r="H8180" s="6">
        <f>INDEX('Sample Customer Count'!$B$3:$B$14,MATCH('KU Gen'!D8180,'Sample Customer Count'!$A$3:$A$14,0))</f>
        <v>42</v>
      </c>
      <c r="I8180" s="6">
        <v>267</v>
      </c>
      <c r="J8180" s="6">
        <v>2.5383017394549414</v>
      </c>
      <c r="K8180" s="6">
        <f t="shared" si="127"/>
        <v>0</v>
      </c>
    </row>
    <row r="8181" spans="1:11" x14ac:dyDescent="0.35">
      <c r="A8181" t="s">
        <v>14</v>
      </c>
      <c r="B8181" t="s">
        <v>18</v>
      </c>
      <c r="C8181" s="3" t="s">
        <v>4</v>
      </c>
      <c r="D8181" s="3">
        <v>12</v>
      </c>
      <c r="E8181" s="3">
        <v>7</v>
      </c>
      <c r="F8181" s="3">
        <v>19</v>
      </c>
      <c r="G8181" s="3">
        <v>0</v>
      </c>
      <c r="H8181" s="6">
        <f>INDEX('Sample Customer Count'!$B$3:$B$14,MATCH('KU Gen'!D8181,'Sample Customer Count'!$A$3:$A$14,0))</f>
        <v>42</v>
      </c>
      <c r="I8181" s="6">
        <v>267</v>
      </c>
      <c r="J8181" s="6">
        <v>2.5383017394549414</v>
      </c>
      <c r="K8181" s="6">
        <f t="shared" si="127"/>
        <v>0</v>
      </c>
    </row>
    <row r="8182" spans="1:11" x14ac:dyDescent="0.35">
      <c r="A8182" t="s">
        <v>14</v>
      </c>
      <c r="B8182" t="s">
        <v>18</v>
      </c>
      <c r="C8182" s="3" t="s">
        <v>4</v>
      </c>
      <c r="D8182" s="3">
        <v>12</v>
      </c>
      <c r="E8182" s="3">
        <v>7</v>
      </c>
      <c r="F8182" s="3">
        <v>20</v>
      </c>
      <c r="G8182" s="3">
        <v>0</v>
      </c>
      <c r="H8182" s="6">
        <f>INDEX('Sample Customer Count'!$B$3:$B$14,MATCH('KU Gen'!D8182,'Sample Customer Count'!$A$3:$A$14,0))</f>
        <v>42</v>
      </c>
      <c r="I8182" s="6">
        <v>267</v>
      </c>
      <c r="J8182" s="6">
        <v>2.5383017394549414</v>
      </c>
      <c r="K8182" s="6">
        <f t="shared" si="127"/>
        <v>0</v>
      </c>
    </row>
    <row r="8183" spans="1:11" x14ac:dyDescent="0.35">
      <c r="A8183" t="s">
        <v>14</v>
      </c>
      <c r="B8183" t="s">
        <v>18</v>
      </c>
      <c r="C8183" s="3" t="s">
        <v>4</v>
      </c>
      <c r="D8183" s="3">
        <v>12</v>
      </c>
      <c r="E8183" s="3">
        <v>7</v>
      </c>
      <c r="F8183" s="3">
        <v>21</v>
      </c>
      <c r="G8183" s="3">
        <v>0</v>
      </c>
      <c r="H8183" s="6">
        <f>INDEX('Sample Customer Count'!$B$3:$B$14,MATCH('KU Gen'!D8183,'Sample Customer Count'!$A$3:$A$14,0))</f>
        <v>42</v>
      </c>
      <c r="I8183" s="6">
        <v>267</v>
      </c>
      <c r="J8183" s="6">
        <v>2.5383017394549414</v>
      </c>
      <c r="K8183" s="6">
        <f t="shared" si="127"/>
        <v>0</v>
      </c>
    </row>
    <row r="8184" spans="1:11" x14ac:dyDescent="0.35">
      <c r="A8184" t="s">
        <v>14</v>
      </c>
      <c r="B8184" t="s">
        <v>18</v>
      </c>
      <c r="C8184" s="3" t="s">
        <v>4</v>
      </c>
      <c r="D8184" s="3">
        <v>12</v>
      </c>
      <c r="E8184" s="3">
        <v>7</v>
      </c>
      <c r="F8184" s="3">
        <v>22</v>
      </c>
      <c r="G8184" s="3">
        <v>0</v>
      </c>
      <c r="H8184" s="6">
        <f>INDEX('Sample Customer Count'!$B$3:$B$14,MATCH('KU Gen'!D8184,'Sample Customer Count'!$A$3:$A$14,0))</f>
        <v>42</v>
      </c>
      <c r="I8184" s="6">
        <v>267</v>
      </c>
      <c r="J8184" s="6">
        <v>2.5383017394549414</v>
      </c>
      <c r="K8184" s="6">
        <f t="shared" si="127"/>
        <v>0</v>
      </c>
    </row>
    <row r="8185" spans="1:11" x14ac:dyDescent="0.35">
      <c r="A8185" t="s">
        <v>14</v>
      </c>
      <c r="B8185" t="s">
        <v>18</v>
      </c>
      <c r="C8185" s="3" t="s">
        <v>4</v>
      </c>
      <c r="D8185" s="3">
        <v>12</v>
      </c>
      <c r="E8185" s="3">
        <v>7</v>
      </c>
      <c r="F8185" s="3">
        <v>23</v>
      </c>
      <c r="G8185" s="3">
        <v>0</v>
      </c>
      <c r="H8185" s="6">
        <f>INDEX('Sample Customer Count'!$B$3:$B$14,MATCH('KU Gen'!D8185,'Sample Customer Count'!$A$3:$A$14,0))</f>
        <v>42</v>
      </c>
      <c r="I8185" s="6">
        <v>267</v>
      </c>
      <c r="J8185" s="6">
        <v>2.5383017394549414</v>
      </c>
      <c r="K8185" s="6">
        <f t="shared" si="127"/>
        <v>0</v>
      </c>
    </row>
    <row r="8186" spans="1:11" x14ac:dyDescent="0.35">
      <c r="A8186" t="s">
        <v>14</v>
      </c>
      <c r="B8186" t="s">
        <v>18</v>
      </c>
      <c r="C8186" s="3" t="s">
        <v>4</v>
      </c>
      <c r="D8186" s="3">
        <v>12</v>
      </c>
      <c r="E8186" s="3">
        <v>8</v>
      </c>
      <c r="F8186" s="3">
        <v>0</v>
      </c>
      <c r="G8186" s="3">
        <v>0</v>
      </c>
      <c r="H8186" s="6">
        <f>INDEX('Sample Customer Count'!$B$3:$B$14,MATCH('KU Gen'!D8186,'Sample Customer Count'!$A$3:$A$14,0))</f>
        <v>42</v>
      </c>
      <c r="I8186" s="6">
        <v>267</v>
      </c>
      <c r="J8186" s="6">
        <v>2.5383017394549414</v>
      </c>
      <c r="K8186" s="6">
        <f t="shared" si="127"/>
        <v>0</v>
      </c>
    </row>
    <row r="8187" spans="1:11" x14ac:dyDescent="0.35">
      <c r="A8187" t="s">
        <v>14</v>
      </c>
      <c r="B8187" t="s">
        <v>18</v>
      </c>
      <c r="C8187" s="3" t="s">
        <v>4</v>
      </c>
      <c r="D8187" s="3">
        <v>12</v>
      </c>
      <c r="E8187" s="3">
        <v>8</v>
      </c>
      <c r="F8187" s="3">
        <v>1</v>
      </c>
      <c r="G8187" s="3">
        <v>0</v>
      </c>
      <c r="H8187" s="6">
        <f>INDEX('Sample Customer Count'!$B$3:$B$14,MATCH('KU Gen'!D8187,'Sample Customer Count'!$A$3:$A$14,0))</f>
        <v>42</v>
      </c>
      <c r="I8187" s="6">
        <v>267</v>
      </c>
      <c r="J8187" s="6">
        <v>2.5383017394549414</v>
      </c>
      <c r="K8187" s="6">
        <f t="shared" si="127"/>
        <v>0</v>
      </c>
    </row>
    <row r="8188" spans="1:11" x14ac:dyDescent="0.35">
      <c r="A8188" t="s">
        <v>14</v>
      </c>
      <c r="B8188" t="s">
        <v>18</v>
      </c>
      <c r="C8188" s="3" t="s">
        <v>4</v>
      </c>
      <c r="D8188" s="3">
        <v>12</v>
      </c>
      <c r="E8188" s="3">
        <v>8</v>
      </c>
      <c r="F8188" s="3">
        <v>2</v>
      </c>
      <c r="G8188" s="3">
        <v>0</v>
      </c>
      <c r="H8188" s="6">
        <f>INDEX('Sample Customer Count'!$B$3:$B$14,MATCH('KU Gen'!D8188,'Sample Customer Count'!$A$3:$A$14,0))</f>
        <v>42</v>
      </c>
      <c r="I8188" s="6">
        <v>267</v>
      </c>
      <c r="J8188" s="6">
        <v>2.5383017394549414</v>
      </c>
      <c r="K8188" s="6">
        <f t="shared" si="127"/>
        <v>0</v>
      </c>
    </row>
    <row r="8189" spans="1:11" x14ac:dyDescent="0.35">
      <c r="A8189" t="s">
        <v>14</v>
      </c>
      <c r="B8189" t="s">
        <v>18</v>
      </c>
      <c r="C8189" s="3" t="s">
        <v>4</v>
      </c>
      <c r="D8189" s="3">
        <v>12</v>
      </c>
      <c r="E8189" s="3">
        <v>8</v>
      </c>
      <c r="F8189" s="3">
        <v>3</v>
      </c>
      <c r="G8189" s="3">
        <v>0</v>
      </c>
      <c r="H8189" s="6">
        <f>INDEX('Sample Customer Count'!$B$3:$B$14,MATCH('KU Gen'!D8189,'Sample Customer Count'!$A$3:$A$14,0))</f>
        <v>42</v>
      </c>
      <c r="I8189" s="6">
        <v>267</v>
      </c>
      <c r="J8189" s="6">
        <v>2.5383017394549414</v>
      </c>
      <c r="K8189" s="6">
        <f t="shared" si="127"/>
        <v>0</v>
      </c>
    </row>
    <row r="8190" spans="1:11" x14ac:dyDescent="0.35">
      <c r="A8190" t="s">
        <v>14</v>
      </c>
      <c r="B8190" t="s">
        <v>18</v>
      </c>
      <c r="C8190" s="3" t="s">
        <v>4</v>
      </c>
      <c r="D8190" s="3">
        <v>12</v>
      </c>
      <c r="E8190" s="3">
        <v>8</v>
      </c>
      <c r="F8190" s="3">
        <v>4</v>
      </c>
      <c r="G8190" s="3">
        <v>0</v>
      </c>
      <c r="H8190" s="6">
        <f>INDEX('Sample Customer Count'!$B$3:$B$14,MATCH('KU Gen'!D8190,'Sample Customer Count'!$A$3:$A$14,0))</f>
        <v>42</v>
      </c>
      <c r="I8190" s="6">
        <v>267</v>
      </c>
      <c r="J8190" s="6">
        <v>2.5383017394549414</v>
      </c>
      <c r="K8190" s="6">
        <f t="shared" si="127"/>
        <v>0</v>
      </c>
    </row>
    <row r="8191" spans="1:11" x14ac:dyDescent="0.35">
      <c r="A8191" t="s">
        <v>14</v>
      </c>
      <c r="B8191" t="s">
        <v>18</v>
      </c>
      <c r="C8191" s="3" t="s">
        <v>4</v>
      </c>
      <c r="D8191" s="3">
        <v>12</v>
      </c>
      <c r="E8191" s="3">
        <v>8</v>
      </c>
      <c r="F8191" s="3">
        <v>5</v>
      </c>
      <c r="G8191" s="3">
        <v>0</v>
      </c>
      <c r="H8191" s="6">
        <f>INDEX('Sample Customer Count'!$B$3:$B$14,MATCH('KU Gen'!D8191,'Sample Customer Count'!$A$3:$A$14,0))</f>
        <v>42</v>
      </c>
      <c r="I8191" s="6">
        <v>267</v>
      </c>
      <c r="J8191" s="6">
        <v>2.5383017394549414</v>
      </c>
      <c r="K8191" s="6">
        <f t="shared" si="127"/>
        <v>0</v>
      </c>
    </row>
    <row r="8192" spans="1:11" x14ac:dyDescent="0.35">
      <c r="A8192" t="s">
        <v>14</v>
      </c>
      <c r="B8192" t="s">
        <v>18</v>
      </c>
      <c r="C8192" s="3" t="s">
        <v>4</v>
      </c>
      <c r="D8192" s="3">
        <v>12</v>
      </c>
      <c r="E8192" s="3">
        <v>8</v>
      </c>
      <c r="F8192" s="3">
        <v>6</v>
      </c>
      <c r="G8192" s="3">
        <v>0</v>
      </c>
      <c r="H8192" s="6">
        <f>INDEX('Sample Customer Count'!$B$3:$B$14,MATCH('KU Gen'!D8192,'Sample Customer Count'!$A$3:$A$14,0))</f>
        <v>42</v>
      </c>
      <c r="I8192" s="6">
        <v>267</v>
      </c>
      <c r="J8192" s="6">
        <v>2.5383017394549414</v>
      </c>
      <c r="K8192" s="6">
        <f t="shared" si="127"/>
        <v>0</v>
      </c>
    </row>
    <row r="8193" spans="1:11" x14ac:dyDescent="0.35">
      <c r="A8193" t="s">
        <v>14</v>
      </c>
      <c r="B8193" t="s">
        <v>18</v>
      </c>
      <c r="C8193" s="3" t="s">
        <v>4</v>
      </c>
      <c r="D8193" s="3">
        <v>12</v>
      </c>
      <c r="E8193" s="3">
        <v>8</v>
      </c>
      <c r="F8193" s="3">
        <v>7</v>
      </c>
      <c r="G8193" s="3">
        <v>0</v>
      </c>
      <c r="H8193" s="6">
        <f>INDEX('Sample Customer Count'!$B$3:$B$14,MATCH('KU Gen'!D8193,'Sample Customer Count'!$A$3:$A$14,0))</f>
        <v>42</v>
      </c>
      <c r="I8193" s="6">
        <v>267</v>
      </c>
      <c r="J8193" s="6">
        <v>2.5383017394549414</v>
      </c>
      <c r="K8193" s="6">
        <f t="shared" si="127"/>
        <v>0</v>
      </c>
    </row>
    <row r="8194" spans="1:11" x14ac:dyDescent="0.35">
      <c r="A8194" t="s">
        <v>14</v>
      </c>
      <c r="B8194" t="s">
        <v>18</v>
      </c>
      <c r="C8194" s="3" t="s">
        <v>4</v>
      </c>
      <c r="D8194" s="3">
        <v>12</v>
      </c>
      <c r="E8194" s="3">
        <v>8</v>
      </c>
      <c r="F8194" s="3">
        <v>8</v>
      </c>
      <c r="G8194" s="3">
        <v>0.6</v>
      </c>
      <c r="H8194" s="6">
        <f>INDEX('Sample Customer Count'!$B$3:$B$14,MATCH('KU Gen'!D8194,'Sample Customer Count'!$A$3:$A$14,0))</f>
        <v>42</v>
      </c>
      <c r="I8194" s="6">
        <v>267</v>
      </c>
      <c r="J8194" s="6">
        <v>2.5383017394549414</v>
      </c>
      <c r="K8194" s="6">
        <f t="shared" si="127"/>
        <v>9.6818080633495605</v>
      </c>
    </row>
    <row r="8195" spans="1:11" x14ac:dyDescent="0.35">
      <c r="A8195" t="s">
        <v>14</v>
      </c>
      <c r="B8195" t="s">
        <v>18</v>
      </c>
      <c r="C8195" s="3" t="s">
        <v>4</v>
      </c>
      <c r="D8195" s="3">
        <v>12</v>
      </c>
      <c r="E8195" s="3">
        <v>8</v>
      </c>
      <c r="F8195" s="3">
        <v>9</v>
      </c>
      <c r="G8195" s="3">
        <v>19.123200000000001</v>
      </c>
      <c r="H8195" s="6">
        <f>INDEX('Sample Customer Count'!$B$3:$B$14,MATCH('KU Gen'!D8195,'Sample Customer Count'!$A$3:$A$14,0))</f>
        <v>42</v>
      </c>
      <c r="I8195" s="6">
        <v>267</v>
      </c>
      <c r="J8195" s="6">
        <v>2.5383017394549414</v>
      </c>
      <c r="K8195" s="6">
        <f t="shared" ref="K8195:K8258" si="128">G8195*((I8195/H8195)*J8195)</f>
        <v>308.57858659507724</v>
      </c>
    </row>
    <row r="8196" spans="1:11" x14ac:dyDescent="0.35">
      <c r="A8196" t="s">
        <v>14</v>
      </c>
      <c r="B8196" t="s">
        <v>18</v>
      </c>
      <c r="C8196" s="3" t="s">
        <v>4</v>
      </c>
      <c r="D8196" s="3">
        <v>12</v>
      </c>
      <c r="E8196" s="3">
        <v>8</v>
      </c>
      <c r="F8196" s="3">
        <v>10</v>
      </c>
      <c r="G8196" s="3">
        <v>23.3462</v>
      </c>
      <c r="H8196" s="6">
        <f>INDEX('Sample Customer Count'!$B$3:$B$14,MATCH('KU Gen'!D8196,'Sample Customer Count'!$A$3:$A$14,0))</f>
        <v>42</v>
      </c>
      <c r="I8196" s="6">
        <v>267</v>
      </c>
      <c r="J8196" s="6">
        <v>2.5383017394549414</v>
      </c>
      <c r="K8196" s="6">
        <f t="shared" si="128"/>
        <v>376.72237901428588</v>
      </c>
    </row>
    <row r="8197" spans="1:11" x14ac:dyDescent="0.35">
      <c r="A8197" t="s">
        <v>14</v>
      </c>
      <c r="B8197" t="s">
        <v>18</v>
      </c>
      <c r="C8197" s="3" t="s">
        <v>4</v>
      </c>
      <c r="D8197" s="3">
        <v>12</v>
      </c>
      <c r="E8197" s="3">
        <v>8</v>
      </c>
      <c r="F8197" s="3">
        <v>11</v>
      </c>
      <c r="G8197" s="3">
        <v>30.829599999999999</v>
      </c>
      <c r="H8197" s="6">
        <f>INDEX('Sample Customer Count'!$B$3:$B$14,MATCH('KU Gen'!D8197,'Sample Customer Count'!$A$3:$A$14,0))</f>
        <v>42</v>
      </c>
      <c r="I8197" s="6">
        <v>267</v>
      </c>
      <c r="J8197" s="6">
        <v>2.5383017394549414</v>
      </c>
      <c r="K8197" s="6">
        <f t="shared" si="128"/>
        <v>497.47711644973606</v>
      </c>
    </row>
    <row r="8198" spans="1:11" x14ac:dyDescent="0.35">
      <c r="A8198" t="s">
        <v>14</v>
      </c>
      <c r="B8198" t="s">
        <v>18</v>
      </c>
      <c r="C8198" s="3" t="s">
        <v>4</v>
      </c>
      <c r="D8198" s="3">
        <v>12</v>
      </c>
      <c r="E8198" s="3">
        <v>8</v>
      </c>
      <c r="F8198" s="3">
        <v>12</v>
      </c>
      <c r="G8198" s="3">
        <v>36.535299999999999</v>
      </c>
      <c r="H8198" s="6">
        <f>INDEX('Sample Customer Count'!$B$3:$B$14,MATCH('KU Gen'!D8198,'Sample Customer Count'!$A$3:$A$14,0))</f>
        <v>42</v>
      </c>
      <c r="I8198" s="6">
        <v>267</v>
      </c>
      <c r="J8198" s="6">
        <v>2.5383017394549414</v>
      </c>
      <c r="K8198" s="6">
        <f t="shared" si="128"/>
        <v>589.54627022815873</v>
      </c>
    </row>
    <row r="8199" spans="1:11" x14ac:dyDescent="0.35">
      <c r="A8199" t="s">
        <v>14</v>
      </c>
      <c r="B8199" t="s">
        <v>18</v>
      </c>
      <c r="C8199" s="3" t="s">
        <v>4</v>
      </c>
      <c r="D8199" s="3">
        <v>12</v>
      </c>
      <c r="E8199" s="3">
        <v>8</v>
      </c>
      <c r="F8199" s="3">
        <v>13</v>
      </c>
      <c r="G8199" s="3">
        <v>37.292000000000002</v>
      </c>
      <c r="H8199" s="6">
        <f>INDEX('Sample Customer Count'!$B$3:$B$14,MATCH('KU Gen'!D8199,'Sample Customer Count'!$A$3:$A$14,0))</f>
        <v>42</v>
      </c>
      <c r="I8199" s="6">
        <v>267</v>
      </c>
      <c r="J8199" s="6">
        <v>2.5383017394549414</v>
      </c>
      <c r="K8199" s="6">
        <f t="shared" si="128"/>
        <v>601.75664383071978</v>
      </c>
    </row>
    <row r="8200" spans="1:11" x14ac:dyDescent="0.35">
      <c r="A8200" t="s">
        <v>14</v>
      </c>
      <c r="B8200" t="s">
        <v>18</v>
      </c>
      <c r="C8200" s="3" t="s">
        <v>4</v>
      </c>
      <c r="D8200" s="3">
        <v>12</v>
      </c>
      <c r="E8200" s="3">
        <v>8</v>
      </c>
      <c r="F8200" s="3">
        <v>14</v>
      </c>
      <c r="G8200" s="3">
        <v>20.476599999999998</v>
      </c>
      <c r="H8200" s="6">
        <f>INDEX('Sample Customer Count'!$B$3:$B$14,MATCH('KU Gen'!D8200,'Sample Customer Count'!$A$3:$A$14,0))</f>
        <v>42</v>
      </c>
      <c r="I8200" s="6">
        <v>267</v>
      </c>
      <c r="J8200" s="6">
        <v>2.5383017394549414</v>
      </c>
      <c r="K8200" s="6">
        <f t="shared" si="128"/>
        <v>330.41751831663936</v>
      </c>
    </row>
    <row r="8201" spans="1:11" x14ac:dyDescent="0.35">
      <c r="A8201" t="s">
        <v>14</v>
      </c>
      <c r="B8201" t="s">
        <v>18</v>
      </c>
      <c r="C8201" s="3" t="s">
        <v>4</v>
      </c>
      <c r="D8201" s="3">
        <v>12</v>
      </c>
      <c r="E8201" s="3">
        <v>8</v>
      </c>
      <c r="F8201" s="3">
        <v>15</v>
      </c>
      <c r="G8201" s="3">
        <v>6.6219999999999999</v>
      </c>
      <c r="H8201" s="6">
        <f>INDEX('Sample Customer Count'!$B$3:$B$14,MATCH('KU Gen'!D8201,'Sample Customer Count'!$A$3:$A$14,0))</f>
        <v>42</v>
      </c>
      <c r="I8201" s="6">
        <v>267</v>
      </c>
      <c r="J8201" s="6">
        <v>2.5383017394549414</v>
      </c>
      <c r="K8201" s="6">
        <f t="shared" si="128"/>
        <v>106.85488832583465</v>
      </c>
    </row>
    <row r="8202" spans="1:11" x14ac:dyDescent="0.35">
      <c r="A8202" t="s">
        <v>14</v>
      </c>
      <c r="B8202" t="s">
        <v>18</v>
      </c>
      <c r="C8202" s="3" t="s">
        <v>4</v>
      </c>
      <c r="D8202" s="3">
        <v>12</v>
      </c>
      <c r="E8202" s="3">
        <v>8</v>
      </c>
      <c r="F8202" s="3">
        <v>16</v>
      </c>
      <c r="G8202" s="3">
        <v>0.74829999999999997</v>
      </c>
      <c r="H8202" s="6">
        <f>INDEX('Sample Customer Count'!$B$3:$B$14,MATCH('KU Gen'!D8202,'Sample Customer Count'!$A$3:$A$14,0))</f>
        <v>42</v>
      </c>
      <c r="I8202" s="6">
        <v>267</v>
      </c>
      <c r="J8202" s="6">
        <v>2.5383017394549414</v>
      </c>
      <c r="K8202" s="6">
        <f t="shared" si="128"/>
        <v>12.074828289674127</v>
      </c>
    </row>
    <row r="8203" spans="1:11" x14ac:dyDescent="0.35">
      <c r="A8203" t="s">
        <v>14</v>
      </c>
      <c r="B8203" t="s">
        <v>18</v>
      </c>
      <c r="C8203" s="3" t="s">
        <v>4</v>
      </c>
      <c r="D8203" s="3">
        <v>12</v>
      </c>
      <c r="E8203" s="3">
        <v>8</v>
      </c>
      <c r="F8203" s="3">
        <v>17</v>
      </c>
      <c r="G8203" s="3">
        <v>0</v>
      </c>
      <c r="H8203" s="6">
        <f>INDEX('Sample Customer Count'!$B$3:$B$14,MATCH('KU Gen'!D8203,'Sample Customer Count'!$A$3:$A$14,0))</f>
        <v>42</v>
      </c>
      <c r="I8203" s="6">
        <v>267</v>
      </c>
      <c r="J8203" s="6">
        <v>2.5383017394549414</v>
      </c>
      <c r="K8203" s="6">
        <f t="shared" si="128"/>
        <v>0</v>
      </c>
    </row>
    <row r="8204" spans="1:11" x14ac:dyDescent="0.35">
      <c r="A8204" t="s">
        <v>14</v>
      </c>
      <c r="B8204" t="s">
        <v>18</v>
      </c>
      <c r="C8204" s="3" t="s">
        <v>4</v>
      </c>
      <c r="D8204" s="3">
        <v>12</v>
      </c>
      <c r="E8204" s="3">
        <v>8</v>
      </c>
      <c r="F8204" s="3">
        <v>18</v>
      </c>
      <c r="G8204" s="3">
        <v>0</v>
      </c>
      <c r="H8204" s="6">
        <f>INDEX('Sample Customer Count'!$B$3:$B$14,MATCH('KU Gen'!D8204,'Sample Customer Count'!$A$3:$A$14,0))</f>
        <v>42</v>
      </c>
      <c r="I8204" s="6">
        <v>267</v>
      </c>
      <c r="J8204" s="6">
        <v>2.5383017394549414</v>
      </c>
      <c r="K8204" s="6">
        <f t="shared" si="128"/>
        <v>0</v>
      </c>
    </row>
    <row r="8205" spans="1:11" x14ac:dyDescent="0.35">
      <c r="A8205" t="s">
        <v>14</v>
      </c>
      <c r="B8205" t="s">
        <v>18</v>
      </c>
      <c r="C8205" s="3" t="s">
        <v>4</v>
      </c>
      <c r="D8205" s="3">
        <v>12</v>
      </c>
      <c r="E8205" s="3">
        <v>8</v>
      </c>
      <c r="F8205" s="3">
        <v>19</v>
      </c>
      <c r="G8205" s="3">
        <v>0</v>
      </c>
      <c r="H8205" s="6">
        <f>INDEX('Sample Customer Count'!$B$3:$B$14,MATCH('KU Gen'!D8205,'Sample Customer Count'!$A$3:$A$14,0))</f>
        <v>42</v>
      </c>
      <c r="I8205" s="6">
        <v>267</v>
      </c>
      <c r="J8205" s="6">
        <v>2.5383017394549414</v>
      </c>
      <c r="K8205" s="6">
        <f t="shared" si="128"/>
        <v>0</v>
      </c>
    </row>
    <row r="8206" spans="1:11" x14ac:dyDescent="0.35">
      <c r="A8206" t="s">
        <v>14</v>
      </c>
      <c r="B8206" t="s">
        <v>18</v>
      </c>
      <c r="C8206" s="3" t="s">
        <v>4</v>
      </c>
      <c r="D8206" s="3">
        <v>12</v>
      </c>
      <c r="E8206" s="3">
        <v>8</v>
      </c>
      <c r="F8206" s="3">
        <v>20</v>
      </c>
      <c r="G8206" s="3">
        <v>0</v>
      </c>
      <c r="H8206" s="6">
        <f>INDEX('Sample Customer Count'!$B$3:$B$14,MATCH('KU Gen'!D8206,'Sample Customer Count'!$A$3:$A$14,0))</f>
        <v>42</v>
      </c>
      <c r="I8206" s="6">
        <v>267</v>
      </c>
      <c r="J8206" s="6">
        <v>2.5383017394549414</v>
      </c>
      <c r="K8206" s="6">
        <f t="shared" si="128"/>
        <v>0</v>
      </c>
    </row>
    <row r="8207" spans="1:11" x14ac:dyDescent="0.35">
      <c r="A8207" t="s">
        <v>14</v>
      </c>
      <c r="B8207" t="s">
        <v>18</v>
      </c>
      <c r="C8207" s="3" t="s">
        <v>4</v>
      </c>
      <c r="D8207" s="3">
        <v>12</v>
      </c>
      <c r="E8207" s="3">
        <v>8</v>
      </c>
      <c r="F8207" s="3">
        <v>21</v>
      </c>
      <c r="G8207" s="3">
        <v>0</v>
      </c>
      <c r="H8207" s="6">
        <f>INDEX('Sample Customer Count'!$B$3:$B$14,MATCH('KU Gen'!D8207,'Sample Customer Count'!$A$3:$A$14,0))</f>
        <v>42</v>
      </c>
      <c r="I8207" s="6">
        <v>267</v>
      </c>
      <c r="J8207" s="6">
        <v>2.5383017394549414</v>
      </c>
      <c r="K8207" s="6">
        <f t="shared" si="128"/>
        <v>0</v>
      </c>
    </row>
    <row r="8208" spans="1:11" x14ac:dyDescent="0.35">
      <c r="A8208" t="s">
        <v>14</v>
      </c>
      <c r="B8208" t="s">
        <v>18</v>
      </c>
      <c r="C8208" s="3" t="s">
        <v>4</v>
      </c>
      <c r="D8208" s="3">
        <v>12</v>
      </c>
      <c r="E8208" s="3">
        <v>8</v>
      </c>
      <c r="F8208" s="3">
        <v>22</v>
      </c>
      <c r="G8208" s="3">
        <v>0</v>
      </c>
      <c r="H8208" s="6">
        <f>INDEX('Sample Customer Count'!$B$3:$B$14,MATCH('KU Gen'!D8208,'Sample Customer Count'!$A$3:$A$14,0))</f>
        <v>42</v>
      </c>
      <c r="I8208" s="6">
        <v>267</v>
      </c>
      <c r="J8208" s="6">
        <v>2.5383017394549414</v>
      </c>
      <c r="K8208" s="6">
        <f t="shared" si="128"/>
        <v>0</v>
      </c>
    </row>
    <row r="8209" spans="1:11" x14ac:dyDescent="0.35">
      <c r="A8209" t="s">
        <v>14</v>
      </c>
      <c r="B8209" t="s">
        <v>18</v>
      </c>
      <c r="C8209" s="3" t="s">
        <v>4</v>
      </c>
      <c r="D8209" s="3">
        <v>12</v>
      </c>
      <c r="E8209" s="3">
        <v>8</v>
      </c>
      <c r="F8209" s="3">
        <v>23</v>
      </c>
      <c r="G8209" s="3">
        <v>0</v>
      </c>
      <c r="H8209" s="6">
        <f>INDEX('Sample Customer Count'!$B$3:$B$14,MATCH('KU Gen'!D8209,'Sample Customer Count'!$A$3:$A$14,0))</f>
        <v>42</v>
      </c>
      <c r="I8209" s="6">
        <v>267</v>
      </c>
      <c r="J8209" s="6">
        <v>2.5383017394549414</v>
      </c>
      <c r="K8209" s="6">
        <f t="shared" si="128"/>
        <v>0</v>
      </c>
    </row>
    <row r="8210" spans="1:11" x14ac:dyDescent="0.35">
      <c r="A8210" t="s">
        <v>14</v>
      </c>
      <c r="B8210" t="s">
        <v>18</v>
      </c>
      <c r="C8210" s="3" t="s">
        <v>4</v>
      </c>
      <c r="D8210" s="3">
        <v>12</v>
      </c>
      <c r="E8210" s="3">
        <v>9</v>
      </c>
      <c r="F8210" s="3">
        <v>0</v>
      </c>
      <c r="G8210" s="3">
        <v>0</v>
      </c>
      <c r="H8210" s="6">
        <f>INDEX('Sample Customer Count'!$B$3:$B$14,MATCH('KU Gen'!D8210,'Sample Customer Count'!$A$3:$A$14,0))</f>
        <v>42</v>
      </c>
      <c r="I8210" s="6">
        <v>267</v>
      </c>
      <c r="J8210" s="6">
        <v>2.5383017394549414</v>
      </c>
      <c r="K8210" s="6">
        <f t="shared" si="128"/>
        <v>0</v>
      </c>
    </row>
    <row r="8211" spans="1:11" x14ac:dyDescent="0.35">
      <c r="A8211" t="s">
        <v>14</v>
      </c>
      <c r="B8211" t="s">
        <v>18</v>
      </c>
      <c r="C8211" s="3" t="s">
        <v>4</v>
      </c>
      <c r="D8211" s="3">
        <v>12</v>
      </c>
      <c r="E8211" s="3">
        <v>9</v>
      </c>
      <c r="F8211" s="3">
        <v>1</v>
      </c>
      <c r="G8211" s="3">
        <v>0</v>
      </c>
      <c r="H8211" s="6">
        <f>INDEX('Sample Customer Count'!$B$3:$B$14,MATCH('KU Gen'!D8211,'Sample Customer Count'!$A$3:$A$14,0))</f>
        <v>42</v>
      </c>
      <c r="I8211" s="6">
        <v>267</v>
      </c>
      <c r="J8211" s="6">
        <v>2.5383017394549414</v>
      </c>
      <c r="K8211" s="6">
        <f t="shared" si="128"/>
        <v>0</v>
      </c>
    </row>
    <row r="8212" spans="1:11" x14ac:dyDescent="0.35">
      <c r="A8212" t="s">
        <v>14</v>
      </c>
      <c r="B8212" t="s">
        <v>18</v>
      </c>
      <c r="C8212" s="3" t="s">
        <v>4</v>
      </c>
      <c r="D8212" s="3">
        <v>12</v>
      </c>
      <c r="E8212" s="3">
        <v>9</v>
      </c>
      <c r="F8212" s="3">
        <v>2</v>
      </c>
      <c r="G8212" s="3">
        <v>0</v>
      </c>
      <c r="H8212" s="6">
        <f>INDEX('Sample Customer Count'!$B$3:$B$14,MATCH('KU Gen'!D8212,'Sample Customer Count'!$A$3:$A$14,0))</f>
        <v>42</v>
      </c>
      <c r="I8212" s="6">
        <v>267</v>
      </c>
      <c r="J8212" s="6">
        <v>2.5383017394549414</v>
      </c>
      <c r="K8212" s="6">
        <f t="shared" si="128"/>
        <v>0</v>
      </c>
    </row>
    <row r="8213" spans="1:11" x14ac:dyDescent="0.35">
      <c r="A8213" t="s">
        <v>14</v>
      </c>
      <c r="B8213" t="s">
        <v>18</v>
      </c>
      <c r="C8213" s="3" t="s">
        <v>4</v>
      </c>
      <c r="D8213" s="3">
        <v>12</v>
      </c>
      <c r="E8213" s="3">
        <v>9</v>
      </c>
      <c r="F8213" s="3">
        <v>3</v>
      </c>
      <c r="G8213" s="3">
        <v>0</v>
      </c>
      <c r="H8213" s="6">
        <f>INDEX('Sample Customer Count'!$B$3:$B$14,MATCH('KU Gen'!D8213,'Sample Customer Count'!$A$3:$A$14,0))</f>
        <v>42</v>
      </c>
      <c r="I8213" s="6">
        <v>267</v>
      </c>
      <c r="J8213" s="6">
        <v>2.5383017394549414</v>
      </c>
      <c r="K8213" s="6">
        <f t="shared" si="128"/>
        <v>0</v>
      </c>
    </row>
    <row r="8214" spans="1:11" x14ac:dyDescent="0.35">
      <c r="A8214" t="s">
        <v>14</v>
      </c>
      <c r="B8214" t="s">
        <v>18</v>
      </c>
      <c r="C8214" s="3" t="s">
        <v>4</v>
      </c>
      <c r="D8214" s="3">
        <v>12</v>
      </c>
      <c r="E8214" s="3">
        <v>9</v>
      </c>
      <c r="F8214" s="3">
        <v>4</v>
      </c>
      <c r="G8214" s="3">
        <v>0</v>
      </c>
      <c r="H8214" s="6">
        <f>INDEX('Sample Customer Count'!$B$3:$B$14,MATCH('KU Gen'!D8214,'Sample Customer Count'!$A$3:$A$14,0))</f>
        <v>42</v>
      </c>
      <c r="I8214" s="6">
        <v>267</v>
      </c>
      <c r="J8214" s="6">
        <v>2.5383017394549414</v>
      </c>
      <c r="K8214" s="6">
        <f t="shared" si="128"/>
        <v>0</v>
      </c>
    </row>
    <row r="8215" spans="1:11" x14ac:dyDescent="0.35">
      <c r="A8215" t="s">
        <v>14</v>
      </c>
      <c r="B8215" t="s">
        <v>18</v>
      </c>
      <c r="C8215" s="3" t="s">
        <v>4</v>
      </c>
      <c r="D8215" s="3">
        <v>12</v>
      </c>
      <c r="E8215" s="3">
        <v>9</v>
      </c>
      <c r="F8215" s="3">
        <v>5</v>
      </c>
      <c r="G8215" s="3">
        <v>0</v>
      </c>
      <c r="H8215" s="6">
        <f>INDEX('Sample Customer Count'!$B$3:$B$14,MATCH('KU Gen'!D8215,'Sample Customer Count'!$A$3:$A$14,0))</f>
        <v>42</v>
      </c>
      <c r="I8215" s="6">
        <v>267</v>
      </c>
      <c r="J8215" s="6">
        <v>2.5383017394549414</v>
      </c>
      <c r="K8215" s="6">
        <f t="shared" si="128"/>
        <v>0</v>
      </c>
    </row>
    <row r="8216" spans="1:11" x14ac:dyDescent="0.35">
      <c r="A8216" t="s">
        <v>14</v>
      </c>
      <c r="B8216" t="s">
        <v>18</v>
      </c>
      <c r="C8216" s="3" t="s">
        <v>4</v>
      </c>
      <c r="D8216" s="3">
        <v>12</v>
      </c>
      <c r="E8216" s="3">
        <v>9</v>
      </c>
      <c r="F8216" s="3">
        <v>6</v>
      </c>
      <c r="G8216" s="3">
        <v>0</v>
      </c>
      <c r="H8216" s="6">
        <f>INDEX('Sample Customer Count'!$B$3:$B$14,MATCH('KU Gen'!D8216,'Sample Customer Count'!$A$3:$A$14,0))</f>
        <v>42</v>
      </c>
      <c r="I8216" s="6">
        <v>267</v>
      </c>
      <c r="J8216" s="6">
        <v>2.5383017394549414</v>
      </c>
      <c r="K8216" s="6">
        <f t="shared" si="128"/>
        <v>0</v>
      </c>
    </row>
    <row r="8217" spans="1:11" x14ac:dyDescent="0.35">
      <c r="A8217" t="s">
        <v>14</v>
      </c>
      <c r="B8217" t="s">
        <v>18</v>
      </c>
      <c r="C8217" s="3" t="s">
        <v>4</v>
      </c>
      <c r="D8217" s="3">
        <v>12</v>
      </c>
      <c r="E8217" s="3">
        <v>9</v>
      </c>
      <c r="F8217" s="3">
        <v>7</v>
      </c>
      <c r="G8217" s="3">
        <v>0</v>
      </c>
      <c r="H8217" s="6">
        <f>INDEX('Sample Customer Count'!$B$3:$B$14,MATCH('KU Gen'!D8217,'Sample Customer Count'!$A$3:$A$14,0))</f>
        <v>42</v>
      </c>
      <c r="I8217" s="6">
        <v>267</v>
      </c>
      <c r="J8217" s="6">
        <v>2.5383017394549414</v>
      </c>
      <c r="K8217" s="6">
        <f t="shared" si="128"/>
        <v>0</v>
      </c>
    </row>
    <row r="8218" spans="1:11" x14ac:dyDescent="0.35">
      <c r="A8218" t="s">
        <v>14</v>
      </c>
      <c r="B8218" t="s">
        <v>18</v>
      </c>
      <c r="C8218" s="3" t="s">
        <v>4</v>
      </c>
      <c r="D8218" s="3">
        <v>12</v>
      </c>
      <c r="E8218" s="3">
        <v>9</v>
      </c>
      <c r="F8218" s="3">
        <v>8</v>
      </c>
      <c r="G8218" s="3">
        <v>2.64E-2</v>
      </c>
      <c r="H8218" s="6">
        <f>INDEX('Sample Customer Count'!$B$3:$B$14,MATCH('KU Gen'!D8218,'Sample Customer Count'!$A$3:$A$14,0))</f>
        <v>42</v>
      </c>
      <c r="I8218" s="6">
        <v>267</v>
      </c>
      <c r="J8218" s="6">
        <v>2.5383017394549414</v>
      </c>
      <c r="K8218" s="6">
        <f t="shared" si="128"/>
        <v>0.42599955478738066</v>
      </c>
    </row>
    <row r="8219" spans="1:11" x14ac:dyDescent="0.35">
      <c r="A8219" t="s">
        <v>14</v>
      </c>
      <c r="B8219" t="s">
        <v>18</v>
      </c>
      <c r="C8219" s="3" t="s">
        <v>4</v>
      </c>
      <c r="D8219" s="3">
        <v>12</v>
      </c>
      <c r="E8219" s="3">
        <v>9</v>
      </c>
      <c r="F8219" s="3">
        <v>9</v>
      </c>
      <c r="G8219" s="3">
        <v>1.5129999999999999</v>
      </c>
      <c r="H8219" s="6">
        <f>INDEX('Sample Customer Count'!$B$3:$B$14,MATCH('KU Gen'!D8219,'Sample Customer Count'!$A$3:$A$14,0))</f>
        <v>42</v>
      </c>
      <c r="I8219" s="6">
        <v>267</v>
      </c>
      <c r="J8219" s="6">
        <v>2.5383017394549414</v>
      </c>
      <c r="K8219" s="6">
        <f t="shared" si="128"/>
        <v>24.414292666413143</v>
      </c>
    </row>
    <row r="8220" spans="1:11" x14ac:dyDescent="0.35">
      <c r="A8220" t="s">
        <v>14</v>
      </c>
      <c r="B8220" t="s">
        <v>18</v>
      </c>
      <c r="C8220" s="3" t="s">
        <v>4</v>
      </c>
      <c r="D8220" s="3">
        <v>12</v>
      </c>
      <c r="E8220" s="3">
        <v>9</v>
      </c>
      <c r="F8220" s="3">
        <v>10</v>
      </c>
      <c r="G8220" s="3">
        <v>2.1384000000000003</v>
      </c>
      <c r="H8220" s="6">
        <f>INDEX('Sample Customer Count'!$B$3:$B$14,MATCH('KU Gen'!D8220,'Sample Customer Count'!$A$3:$A$14,0))</f>
        <v>42</v>
      </c>
      <c r="I8220" s="6">
        <v>267</v>
      </c>
      <c r="J8220" s="6">
        <v>2.5383017394549414</v>
      </c>
      <c r="K8220" s="6">
        <f t="shared" si="128"/>
        <v>34.505963937777842</v>
      </c>
    </row>
    <row r="8221" spans="1:11" x14ac:dyDescent="0.35">
      <c r="A8221" t="s">
        <v>14</v>
      </c>
      <c r="B8221" t="s">
        <v>18</v>
      </c>
      <c r="C8221" s="3" t="s">
        <v>4</v>
      </c>
      <c r="D8221" s="3">
        <v>12</v>
      </c>
      <c r="E8221" s="3">
        <v>9</v>
      </c>
      <c r="F8221" s="3">
        <v>11</v>
      </c>
      <c r="G8221" s="3">
        <v>7.9842999999999993</v>
      </c>
      <c r="H8221" s="6">
        <f>INDEX('Sample Customer Count'!$B$3:$B$14,MATCH('KU Gen'!D8221,'Sample Customer Count'!$A$3:$A$14,0))</f>
        <v>42</v>
      </c>
      <c r="I8221" s="6">
        <v>267</v>
      </c>
      <c r="J8221" s="6">
        <v>2.5383017394549414</v>
      </c>
      <c r="K8221" s="6">
        <f t="shared" si="128"/>
        <v>128.83743353366984</v>
      </c>
    </row>
    <row r="8222" spans="1:11" x14ac:dyDescent="0.35">
      <c r="A8222" t="s">
        <v>14</v>
      </c>
      <c r="B8222" t="s">
        <v>18</v>
      </c>
      <c r="C8222" s="3" t="s">
        <v>4</v>
      </c>
      <c r="D8222" s="3">
        <v>12</v>
      </c>
      <c r="E8222" s="3">
        <v>9</v>
      </c>
      <c r="F8222" s="3">
        <v>12</v>
      </c>
      <c r="G8222" s="3">
        <v>2.4076</v>
      </c>
      <c r="H8222" s="6">
        <f>INDEX('Sample Customer Count'!$B$3:$B$14,MATCH('KU Gen'!D8222,'Sample Customer Count'!$A$3:$A$14,0))</f>
        <v>42</v>
      </c>
      <c r="I8222" s="6">
        <v>267</v>
      </c>
      <c r="J8222" s="6">
        <v>2.5383017394549414</v>
      </c>
      <c r="K8222" s="6">
        <f t="shared" si="128"/>
        <v>38.849868488867337</v>
      </c>
    </row>
    <row r="8223" spans="1:11" x14ac:dyDescent="0.35">
      <c r="A8223" t="s">
        <v>14</v>
      </c>
      <c r="B8223" t="s">
        <v>18</v>
      </c>
      <c r="C8223" s="3" t="s">
        <v>4</v>
      </c>
      <c r="D8223" s="3">
        <v>12</v>
      </c>
      <c r="E8223" s="3">
        <v>9</v>
      </c>
      <c r="F8223" s="3">
        <v>13</v>
      </c>
      <c r="G8223" s="3">
        <v>0.62360000000000004</v>
      </c>
      <c r="H8223" s="6">
        <f>INDEX('Sample Customer Count'!$B$3:$B$14,MATCH('KU Gen'!D8223,'Sample Customer Count'!$A$3:$A$14,0))</f>
        <v>42</v>
      </c>
      <c r="I8223" s="6">
        <v>267</v>
      </c>
      <c r="J8223" s="6">
        <v>2.5383017394549414</v>
      </c>
      <c r="K8223" s="6">
        <f t="shared" si="128"/>
        <v>10.062625847174644</v>
      </c>
    </row>
    <row r="8224" spans="1:11" x14ac:dyDescent="0.35">
      <c r="A8224" t="s">
        <v>14</v>
      </c>
      <c r="B8224" t="s">
        <v>18</v>
      </c>
      <c r="C8224" s="3" t="s">
        <v>4</v>
      </c>
      <c r="D8224" s="3">
        <v>12</v>
      </c>
      <c r="E8224" s="3">
        <v>9</v>
      </c>
      <c r="F8224" s="3">
        <v>14</v>
      </c>
      <c r="G8224" s="3">
        <v>0.43219999999999997</v>
      </c>
      <c r="H8224" s="6">
        <f>INDEX('Sample Customer Count'!$B$3:$B$14,MATCH('KU Gen'!D8224,'Sample Customer Count'!$A$3:$A$14,0))</f>
        <v>42</v>
      </c>
      <c r="I8224" s="6">
        <v>267</v>
      </c>
      <c r="J8224" s="6">
        <v>2.5383017394549414</v>
      </c>
      <c r="K8224" s="6">
        <f t="shared" si="128"/>
        <v>6.9741290749661333</v>
      </c>
    </row>
    <row r="8225" spans="1:11" x14ac:dyDescent="0.35">
      <c r="A8225" t="s">
        <v>14</v>
      </c>
      <c r="B8225" t="s">
        <v>18</v>
      </c>
      <c r="C8225" s="3" t="s">
        <v>4</v>
      </c>
      <c r="D8225" s="3">
        <v>12</v>
      </c>
      <c r="E8225" s="3">
        <v>9</v>
      </c>
      <c r="F8225" s="3">
        <v>15</v>
      </c>
      <c r="G8225" s="3">
        <v>0.1888</v>
      </c>
      <c r="H8225" s="6">
        <f>INDEX('Sample Customer Count'!$B$3:$B$14,MATCH('KU Gen'!D8225,'Sample Customer Count'!$A$3:$A$14,0))</f>
        <v>42</v>
      </c>
      <c r="I8225" s="6">
        <v>267</v>
      </c>
      <c r="J8225" s="6">
        <v>2.5383017394549414</v>
      </c>
      <c r="K8225" s="6">
        <f t="shared" si="128"/>
        <v>3.046542270600662</v>
      </c>
    </row>
    <row r="8226" spans="1:11" x14ac:dyDescent="0.35">
      <c r="A8226" t="s">
        <v>14</v>
      </c>
      <c r="B8226" t="s">
        <v>18</v>
      </c>
      <c r="C8226" s="3" t="s">
        <v>4</v>
      </c>
      <c r="D8226" s="3">
        <v>12</v>
      </c>
      <c r="E8226" s="3">
        <v>9</v>
      </c>
      <c r="F8226" s="3">
        <v>16</v>
      </c>
      <c r="G8226" s="3">
        <v>0</v>
      </c>
      <c r="H8226" s="6">
        <f>INDEX('Sample Customer Count'!$B$3:$B$14,MATCH('KU Gen'!D8226,'Sample Customer Count'!$A$3:$A$14,0))</f>
        <v>42</v>
      </c>
      <c r="I8226" s="6">
        <v>267</v>
      </c>
      <c r="J8226" s="6">
        <v>2.5383017394549414</v>
      </c>
      <c r="K8226" s="6">
        <f t="shared" si="128"/>
        <v>0</v>
      </c>
    </row>
    <row r="8227" spans="1:11" x14ac:dyDescent="0.35">
      <c r="A8227" t="s">
        <v>14</v>
      </c>
      <c r="B8227" t="s">
        <v>18</v>
      </c>
      <c r="C8227" s="3" t="s">
        <v>4</v>
      </c>
      <c r="D8227" s="3">
        <v>12</v>
      </c>
      <c r="E8227" s="3">
        <v>9</v>
      </c>
      <c r="F8227" s="3">
        <v>17</v>
      </c>
      <c r="G8227" s="3">
        <v>0</v>
      </c>
      <c r="H8227" s="6">
        <f>INDEX('Sample Customer Count'!$B$3:$B$14,MATCH('KU Gen'!D8227,'Sample Customer Count'!$A$3:$A$14,0))</f>
        <v>42</v>
      </c>
      <c r="I8227" s="6">
        <v>267</v>
      </c>
      <c r="J8227" s="6">
        <v>2.5383017394549414</v>
      </c>
      <c r="K8227" s="6">
        <f t="shared" si="128"/>
        <v>0</v>
      </c>
    </row>
    <row r="8228" spans="1:11" x14ac:dyDescent="0.35">
      <c r="A8228" t="s">
        <v>14</v>
      </c>
      <c r="B8228" t="s">
        <v>18</v>
      </c>
      <c r="C8228" s="3" t="s">
        <v>4</v>
      </c>
      <c r="D8228" s="3">
        <v>12</v>
      </c>
      <c r="E8228" s="3">
        <v>9</v>
      </c>
      <c r="F8228" s="3">
        <v>18</v>
      </c>
      <c r="G8228" s="3">
        <v>0</v>
      </c>
      <c r="H8228" s="6">
        <f>INDEX('Sample Customer Count'!$B$3:$B$14,MATCH('KU Gen'!D8228,'Sample Customer Count'!$A$3:$A$14,0))</f>
        <v>42</v>
      </c>
      <c r="I8228" s="6">
        <v>267</v>
      </c>
      <c r="J8228" s="6">
        <v>2.5383017394549414</v>
      </c>
      <c r="K8228" s="6">
        <f t="shared" si="128"/>
        <v>0</v>
      </c>
    </row>
    <row r="8229" spans="1:11" x14ac:dyDescent="0.35">
      <c r="A8229" t="s">
        <v>14</v>
      </c>
      <c r="B8229" t="s">
        <v>18</v>
      </c>
      <c r="C8229" s="3" t="s">
        <v>4</v>
      </c>
      <c r="D8229" s="3">
        <v>12</v>
      </c>
      <c r="E8229" s="3">
        <v>9</v>
      </c>
      <c r="F8229" s="3">
        <v>19</v>
      </c>
      <c r="G8229" s="3">
        <v>0</v>
      </c>
      <c r="H8229" s="6">
        <f>INDEX('Sample Customer Count'!$B$3:$B$14,MATCH('KU Gen'!D8229,'Sample Customer Count'!$A$3:$A$14,0))</f>
        <v>42</v>
      </c>
      <c r="I8229" s="6">
        <v>267</v>
      </c>
      <c r="J8229" s="6">
        <v>2.5383017394549414</v>
      </c>
      <c r="K8229" s="6">
        <f t="shared" si="128"/>
        <v>0</v>
      </c>
    </row>
    <row r="8230" spans="1:11" x14ac:dyDescent="0.35">
      <c r="A8230" t="s">
        <v>14</v>
      </c>
      <c r="B8230" t="s">
        <v>18</v>
      </c>
      <c r="C8230" s="3" t="s">
        <v>4</v>
      </c>
      <c r="D8230" s="3">
        <v>12</v>
      </c>
      <c r="E8230" s="3">
        <v>9</v>
      </c>
      <c r="F8230" s="3">
        <v>20</v>
      </c>
      <c r="G8230" s="3">
        <v>0</v>
      </c>
      <c r="H8230" s="6">
        <f>INDEX('Sample Customer Count'!$B$3:$B$14,MATCH('KU Gen'!D8230,'Sample Customer Count'!$A$3:$A$14,0))</f>
        <v>42</v>
      </c>
      <c r="I8230" s="6">
        <v>267</v>
      </c>
      <c r="J8230" s="6">
        <v>2.5383017394549414</v>
      </c>
      <c r="K8230" s="6">
        <f t="shared" si="128"/>
        <v>0</v>
      </c>
    </row>
    <row r="8231" spans="1:11" x14ac:dyDescent="0.35">
      <c r="A8231" t="s">
        <v>14</v>
      </c>
      <c r="B8231" t="s">
        <v>18</v>
      </c>
      <c r="C8231" s="3" t="s">
        <v>4</v>
      </c>
      <c r="D8231" s="3">
        <v>12</v>
      </c>
      <c r="E8231" s="3">
        <v>9</v>
      </c>
      <c r="F8231" s="3">
        <v>21</v>
      </c>
      <c r="G8231" s="3">
        <v>0</v>
      </c>
      <c r="H8231" s="6">
        <f>INDEX('Sample Customer Count'!$B$3:$B$14,MATCH('KU Gen'!D8231,'Sample Customer Count'!$A$3:$A$14,0))</f>
        <v>42</v>
      </c>
      <c r="I8231" s="6">
        <v>267</v>
      </c>
      <c r="J8231" s="6">
        <v>2.5383017394549414</v>
      </c>
      <c r="K8231" s="6">
        <f t="shared" si="128"/>
        <v>0</v>
      </c>
    </row>
    <row r="8232" spans="1:11" x14ac:dyDescent="0.35">
      <c r="A8232" t="s">
        <v>14</v>
      </c>
      <c r="B8232" t="s">
        <v>18</v>
      </c>
      <c r="C8232" s="3" t="s">
        <v>4</v>
      </c>
      <c r="D8232" s="3">
        <v>12</v>
      </c>
      <c r="E8232" s="3">
        <v>9</v>
      </c>
      <c r="F8232" s="3">
        <v>22</v>
      </c>
      <c r="G8232" s="3">
        <v>0</v>
      </c>
      <c r="H8232" s="6">
        <f>INDEX('Sample Customer Count'!$B$3:$B$14,MATCH('KU Gen'!D8232,'Sample Customer Count'!$A$3:$A$14,0))</f>
        <v>42</v>
      </c>
      <c r="I8232" s="6">
        <v>267</v>
      </c>
      <c r="J8232" s="6">
        <v>2.5383017394549414</v>
      </c>
      <c r="K8232" s="6">
        <f t="shared" si="128"/>
        <v>0</v>
      </c>
    </row>
    <row r="8233" spans="1:11" x14ac:dyDescent="0.35">
      <c r="A8233" t="s">
        <v>14</v>
      </c>
      <c r="B8233" t="s">
        <v>18</v>
      </c>
      <c r="C8233" s="3" t="s">
        <v>4</v>
      </c>
      <c r="D8233" s="3">
        <v>12</v>
      </c>
      <c r="E8233" s="3">
        <v>9</v>
      </c>
      <c r="F8233" s="3">
        <v>23</v>
      </c>
      <c r="G8233" s="3">
        <v>0</v>
      </c>
      <c r="H8233" s="6">
        <f>INDEX('Sample Customer Count'!$B$3:$B$14,MATCH('KU Gen'!D8233,'Sample Customer Count'!$A$3:$A$14,0))</f>
        <v>42</v>
      </c>
      <c r="I8233" s="6">
        <v>267</v>
      </c>
      <c r="J8233" s="6">
        <v>2.5383017394549414</v>
      </c>
      <c r="K8233" s="6">
        <f t="shared" si="128"/>
        <v>0</v>
      </c>
    </row>
    <row r="8234" spans="1:11" x14ac:dyDescent="0.35">
      <c r="A8234" t="s">
        <v>14</v>
      </c>
      <c r="B8234" t="s">
        <v>18</v>
      </c>
      <c r="C8234" s="3" t="s">
        <v>4</v>
      </c>
      <c r="D8234" s="3">
        <v>12</v>
      </c>
      <c r="E8234" s="3">
        <v>10</v>
      </c>
      <c r="F8234" s="3">
        <v>0</v>
      </c>
      <c r="G8234" s="3">
        <v>0</v>
      </c>
      <c r="H8234" s="6">
        <f>INDEX('Sample Customer Count'!$B$3:$B$14,MATCH('KU Gen'!D8234,'Sample Customer Count'!$A$3:$A$14,0))</f>
        <v>42</v>
      </c>
      <c r="I8234" s="6">
        <v>267</v>
      </c>
      <c r="J8234" s="6">
        <v>2.5383017394549414</v>
      </c>
      <c r="K8234" s="6">
        <f t="shared" si="128"/>
        <v>0</v>
      </c>
    </row>
    <row r="8235" spans="1:11" x14ac:dyDescent="0.35">
      <c r="A8235" t="s">
        <v>14</v>
      </c>
      <c r="B8235" t="s">
        <v>18</v>
      </c>
      <c r="C8235" s="3" t="s">
        <v>4</v>
      </c>
      <c r="D8235" s="3">
        <v>12</v>
      </c>
      <c r="E8235" s="3">
        <v>10</v>
      </c>
      <c r="F8235" s="3">
        <v>1</v>
      </c>
      <c r="G8235" s="3">
        <v>0</v>
      </c>
      <c r="H8235" s="6">
        <f>INDEX('Sample Customer Count'!$B$3:$B$14,MATCH('KU Gen'!D8235,'Sample Customer Count'!$A$3:$A$14,0))</f>
        <v>42</v>
      </c>
      <c r="I8235" s="6">
        <v>267</v>
      </c>
      <c r="J8235" s="6">
        <v>2.5383017394549414</v>
      </c>
      <c r="K8235" s="6">
        <f t="shared" si="128"/>
        <v>0</v>
      </c>
    </row>
    <row r="8236" spans="1:11" x14ac:dyDescent="0.35">
      <c r="A8236" t="s">
        <v>14</v>
      </c>
      <c r="B8236" t="s">
        <v>18</v>
      </c>
      <c r="C8236" s="3" t="s">
        <v>4</v>
      </c>
      <c r="D8236" s="3">
        <v>12</v>
      </c>
      <c r="E8236" s="3">
        <v>10</v>
      </c>
      <c r="F8236" s="3">
        <v>2</v>
      </c>
      <c r="G8236" s="3">
        <v>0</v>
      </c>
      <c r="H8236" s="6">
        <f>INDEX('Sample Customer Count'!$B$3:$B$14,MATCH('KU Gen'!D8236,'Sample Customer Count'!$A$3:$A$14,0))</f>
        <v>42</v>
      </c>
      <c r="I8236" s="6">
        <v>267</v>
      </c>
      <c r="J8236" s="6">
        <v>2.5383017394549414</v>
      </c>
      <c r="K8236" s="6">
        <f t="shared" si="128"/>
        <v>0</v>
      </c>
    </row>
    <row r="8237" spans="1:11" x14ac:dyDescent="0.35">
      <c r="A8237" t="s">
        <v>14</v>
      </c>
      <c r="B8237" t="s">
        <v>18</v>
      </c>
      <c r="C8237" s="3" t="s">
        <v>4</v>
      </c>
      <c r="D8237" s="3">
        <v>12</v>
      </c>
      <c r="E8237" s="3">
        <v>10</v>
      </c>
      <c r="F8237" s="3">
        <v>3</v>
      </c>
      <c r="G8237" s="3">
        <v>0</v>
      </c>
      <c r="H8237" s="6">
        <f>INDEX('Sample Customer Count'!$B$3:$B$14,MATCH('KU Gen'!D8237,'Sample Customer Count'!$A$3:$A$14,0))</f>
        <v>42</v>
      </c>
      <c r="I8237" s="6">
        <v>267</v>
      </c>
      <c r="J8237" s="6">
        <v>2.5383017394549414</v>
      </c>
      <c r="K8237" s="6">
        <f t="shared" si="128"/>
        <v>0</v>
      </c>
    </row>
    <row r="8238" spans="1:11" x14ac:dyDescent="0.35">
      <c r="A8238" t="s">
        <v>14</v>
      </c>
      <c r="B8238" t="s">
        <v>18</v>
      </c>
      <c r="C8238" s="3" t="s">
        <v>4</v>
      </c>
      <c r="D8238" s="3">
        <v>12</v>
      </c>
      <c r="E8238" s="3">
        <v>10</v>
      </c>
      <c r="F8238" s="3">
        <v>4</v>
      </c>
      <c r="G8238" s="3">
        <v>2E-3</v>
      </c>
      <c r="H8238" s="6">
        <f>INDEX('Sample Customer Count'!$B$3:$B$14,MATCH('KU Gen'!D8238,'Sample Customer Count'!$A$3:$A$14,0))</f>
        <v>42</v>
      </c>
      <c r="I8238" s="6">
        <v>267</v>
      </c>
      <c r="J8238" s="6">
        <v>2.5383017394549414</v>
      </c>
      <c r="K8238" s="6">
        <f t="shared" si="128"/>
        <v>3.2272693544498535E-2</v>
      </c>
    </row>
    <row r="8239" spans="1:11" x14ac:dyDescent="0.35">
      <c r="A8239" t="s">
        <v>14</v>
      </c>
      <c r="B8239" t="s">
        <v>18</v>
      </c>
      <c r="C8239" s="3" t="s">
        <v>4</v>
      </c>
      <c r="D8239" s="3">
        <v>12</v>
      </c>
      <c r="E8239" s="3">
        <v>10</v>
      </c>
      <c r="F8239" s="3">
        <v>5</v>
      </c>
      <c r="G8239" s="3">
        <v>0</v>
      </c>
      <c r="H8239" s="6">
        <f>INDEX('Sample Customer Count'!$B$3:$B$14,MATCH('KU Gen'!D8239,'Sample Customer Count'!$A$3:$A$14,0))</f>
        <v>42</v>
      </c>
      <c r="I8239" s="6">
        <v>267</v>
      </c>
      <c r="J8239" s="6">
        <v>2.5383017394549414</v>
      </c>
      <c r="K8239" s="6">
        <f t="shared" si="128"/>
        <v>0</v>
      </c>
    </row>
    <row r="8240" spans="1:11" x14ac:dyDescent="0.35">
      <c r="A8240" t="s">
        <v>14</v>
      </c>
      <c r="B8240" t="s">
        <v>18</v>
      </c>
      <c r="C8240" s="3" t="s">
        <v>4</v>
      </c>
      <c r="D8240" s="3">
        <v>12</v>
      </c>
      <c r="E8240" s="3">
        <v>10</v>
      </c>
      <c r="F8240" s="3">
        <v>6</v>
      </c>
      <c r="G8240" s="3">
        <v>0</v>
      </c>
      <c r="H8240" s="6">
        <f>INDEX('Sample Customer Count'!$B$3:$B$14,MATCH('KU Gen'!D8240,'Sample Customer Count'!$A$3:$A$14,0))</f>
        <v>42</v>
      </c>
      <c r="I8240" s="6">
        <v>267</v>
      </c>
      <c r="J8240" s="6">
        <v>2.5383017394549414</v>
      </c>
      <c r="K8240" s="6">
        <f t="shared" si="128"/>
        <v>0</v>
      </c>
    </row>
    <row r="8241" spans="1:11" x14ac:dyDescent="0.35">
      <c r="A8241" t="s">
        <v>14</v>
      </c>
      <c r="B8241" t="s">
        <v>18</v>
      </c>
      <c r="C8241" s="3" t="s">
        <v>4</v>
      </c>
      <c r="D8241" s="3">
        <v>12</v>
      </c>
      <c r="E8241" s="3">
        <v>10</v>
      </c>
      <c r="F8241" s="3">
        <v>7</v>
      </c>
      <c r="G8241" s="3">
        <v>0</v>
      </c>
      <c r="H8241" s="6">
        <f>INDEX('Sample Customer Count'!$B$3:$B$14,MATCH('KU Gen'!D8241,'Sample Customer Count'!$A$3:$A$14,0))</f>
        <v>42</v>
      </c>
      <c r="I8241" s="6">
        <v>267</v>
      </c>
      <c r="J8241" s="6">
        <v>2.5383017394549414</v>
      </c>
      <c r="K8241" s="6">
        <f t="shared" si="128"/>
        <v>0</v>
      </c>
    </row>
    <row r="8242" spans="1:11" x14ac:dyDescent="0.35">
      <c r="A8242" t="s">
        <v>14</v>
      </c>
      <c r="B8242" t="s">
        <v>18</v>
      </c>
      <c r="C8242" s="3" t="s">
        <v>4</v>
      </c>
      <c r="D8242" s="3">
        <v>12</v>
      </c>
      <c r="E8242" s="3">
        <v>10</v>
      </c>
      <c r="F8242" s="3">
        <v>8</v>
      </c>
      <c r="G8242" s="3">
        <v>4.2799999999999998E-2</v>
      </c>
      <c r="H8242" s="6">
        <f>INDEX('Sample Customer Count'!$B$3:$B$14,MATCH('KU Gen'!D8242,'Sample Customer Count'!$A$3:$A$14,0))</f>
        <v>42</v>
      </c>
      <c r="I8242" s="6">
        <v>267</v>
      </c>
      <c r="J8242" s="6">
        <v>2.5383017394549414</v>
      </c>
      <c r="K8242" s="6">
        <f t="shared" si="128"/>
        <v>0.69063564185226867</v>
      </c>
    </row>
    <row r="8243" spans="1:11" x14ac:dyDescent="0.35">
      <c r="A8243" t="s">
        <v>14</v>
      </c>
      <c r="B8243" t="s">
        <v>18</v>
      </c>
      <c r="C8243" s="3" t="s">
        <v>4</v>
      </c>
      <c r="D8243" s="3">
        <v>12</v>
      </c>
      <c r="E8243" s="3">
        <v>10</v>
      </c>
      <c r="F8243" s="3">
        <v>9</v>
      </c>
      <c r="G8243" s="3">
        <v>0.69240000000000002</v>
      </c>
      <c r="H8243" s="6">
        <f>INDEX('Sample Customer Count'!$B$3:$B$14,MATCH('KU Gen'!D8243,'Sample Customer Count'!$A$3:$A$14,0))</f>
        <v>42</v>
      </c>
      <c r="I8243" s="6">
        <v>267</v>
      </c>
      <c r="J8243" s="6">
        <v>2.5383017394549414</v>
      </c>
      <c r="K8243" s="6">
        <f t="shared" si="128"/>
        <v>11.172806505105394</v>
      </c>
    </row>
    <row r="8244" spans="1:11" x14ac:dyDescent="0.35">
      <c r="A8244" t="s">
        <v>14</v>
      </c>
      <c r="B8244" t="s">
        <v>18</v>
      </c>
      <c r="C8244" s="3" t="s">
        <v>4</v>
      </c>
      <c r="D8244" s="3">
        <v>12</v>
      </c>
      <c r="E8244" s="3">
        <v>10</v>
      </c>
      <c r="F8244" s="3">
        <v>10</v>
      </c>
      <c r="G8244" s="3">
        <v>2.3321999999999998</v>
      </c>
      <c r="H8244" s="6">
        <f>INDEX('Sample Customer Count'!$B$3:$B$14,MATCH('KU Gen'!D8244,'Sample Customer Count'!$A$3:$A$14,0))</f>
        <v>42</v>
      </c>
      <c r="I8244" s="6">
        <v>267</v>
      </c>
      <c r="J8244" s="6">
        <v>2.5383017394549414</v>
      </c>
      <c r="K8244" s="6">
        <f t="shared" si="128"/>
        <v>37.633187942239744</v>
      </c>
    </row>
    <row r="8245" spans="1:11" x14ac:dyDescent="0.35">
      <c r="A8245" t="s">
        <v>14</v>
      </c>
      <c r="B8245" t="s">
        <v>18</v>
      </c>
      <c r="C8245" s="3" t="s">
        <v>4</v>
      </c>
      <c r="D8245" s="3">
        <v>12</v>
      </c>
      <c r="E8245" s="3">
        <v>10</v>
      </c>
      <c r="F8245" s="3">
        <v>11</v>
      </c>
      <c r="G8245" s="3">
        <v>0.97</v>
      </c>
      <c r="H8245" s="6">
        <f>INDEX('Sample Customer Count'!$B$3:$B$14,MATCH('KU Gen'!D8245,'Sample Customer Count'!$A$3:$A$14,0))</f>
        <v>42</v>
      </c>
      <c r="I8245" s="6">
        <v>267</v>
      </c>
      <c r="J8245" s="6">
        <v>2.5383017394549414</v>
      </c>
      <c r="K8245" s="6">
        <f t="shared" si="128"/>
        <v>15.65225636908179</v>
      </c>
    </row>
    <row r="8246" spans="1:11" x14ac:dyDescent="0.35">
      <c r="A8246" t="s">
        <v>14</v>
      </c>
      <c r="B8246" t="s">
        <v>18</v>
      </c>
      <c r="C8246" s="3" t="s">
        <v>4</v>
      </c>
      <c r="D8246" s="3">
        <v>12</v>
      </c>
      <c r="E8246" s="3">
        <v>10</v>
      </c>
      <c r="F8246" s="3">
        <v>12</v>
      </c>
      <c r="G8246" s="3">
        <v>2.5535000000000001</v>
      </c>
      <c r="H8246" s="6">
        <f>INDEX('Sample Customer Count'!$B$3:$B$14,MATCH('KU Gen'!D8246,'Sample Customer Count'!$A$3:$A$14,0))</f>
        <v>42</v>
      </c>
      <c r="I8246" s="6">
        <v>267</v>
      </c>
      <c r="J8246" s="6">
        <v>2.5383017394549414</v>
      </c>
      <c r="K8246" s="6">
        <f t="shared" si="128"/>
        <v>41.20416148293851</v>
      </c>
    </row>
    <row r="8247" spans="1:11" x14ac:dyDescent="0.35">
      <c r="A8247" t="s">
        <v>14</v>
      </c>
      <c r="B8247" t="s">
        <v>18</v>
      </c>
      <c r="C8247" s="3" t="s">
        <v>4</v>
      </c>
      <c r="D8247" s="3">
        <v>12</v>
      </c>
      <c r="E8247" s="3">
        <v>10</v>
      </c>
      <c r="F8247" s="3">
        <v>13</v>
      </c>
      <c r="G8247" s="3">
        <v>0.82389999999999997</v>
      </c>
      <c r="H8247" s="6">
        <f>INDEX('Sample Customer Count'!$B$3:$B$14,MATCH('KU Gen'!D8247,'Sample Customer Count'!$A$3:$A$14,0))</f>
        <v>42</v>
      </c>
      <c r="I8247" s="6">
        <v>267</v>
      </c>
      <c r="J8247" s="6">
        <v>2.5383017394549414</v>
      </c>
      <c r="K8247" s="6">
        <f t="shared" si="128"/>
        <v>13.294736105656172</v>
      </c>
    </row>
    <row r="8248" spans="1:11" x14ac:dyDescent="0.35">
      <c r="A8248" t="s">
        <v>14</v>
      </c>
      <c r="B8248" t="s">
        <v>18</v>
      </c>
      <c r="C8248" s="3" t="s">
        <v>4</v>
      </c>
      <c r="D8248" s="3">
        <v>12</v>
      </c>
      <c r="E8248" s="3">
        <v>10</v>
      </c>
      <c r="F8248" s="3">
        <v>14</v>
      </c>
      <c r="G8248" s="3">
        <v>0.98980000000000001</v>
      </c>
      <c r="H8248" s="6">
        <f>INDEX('Sample Customer Count'!$B$3:$B$14,MATCH('KU Gen'!D8248,'Sample Customer Count'!$A$3:$A$14,0))</f>
        <v>42</v>
      </c>
      <c r="I8248" s="6">
        <v>267</v>
      </c>
      <c r="J8248" s="6">
        <v>2.5383017394549414</v>
      </c>
      <c r="K8248" s="6">
        <f t="shared" si="128"/>
        <v>15.971756035172326</v>
      </c>
    </row>
    <row r="8249" spans="1:11" x14ac:dyDescent="0.35">
      <c r="A8249" t="s">
        <v>14</v>
      </c>
      <c r="B8249" t="s">
        <v>18</v>
      </c>
      <c r="C8249" s="3" t="s">
        <v>4</v>
      </c>
      <c r="D8249" s="3">
        <v>12</v>
      </c>
      <c r="E8249" s="3">
        <v>10</v>
      </c>
      <c r="F8249" s="3">
        <v>15</v>
      </c>
      <c r="G8249" s="3">
        <v>4.4600000000000001E-2</v>
      </c>
      <c r="H8249" s="6">
        <f>INDEX('Sample Customer Count'!$B$3:$B$14,MATCH('KU Gen'!D8249,'Sample Customer Count'!$A$3:$A$14,0))</f>
        <v>42</v>
      </c>
      <c r="I8249" s="6">
        <v>267</v>
      </c>
      <c r="J8249" s="6">
        <v>2.5383017394549414</v>
      </c>
      <c r="K8249" s="6">
        <f t="shared" si="128"/>
        <v>0.71968106604231741</v>
      </c>
    </row>
    <row r="8250" spans="1:11" x14ac:dyDescent="0.35">
      <c r="A8250" t="s">
        <v>14</v>
      </c>
      <c r="B8250" t="s">
        <v>18</v>
      </c>
      <c r="C8250" s="3" t="s">
        <v>4</v>
      </c>
      <c r="D8250" s="3">
        <v>12</v>
      </c>
      <c r="E8250" s="3">
        <v>10</v>
      </c>
      <c r="F8250" s="3">
        <v>16</v>
      </c>
      <c r="G8250" s="3">
        <v>0</v>
      </c>
      <c r="H8250" s="6">
        <f>INDEX('Sample Customer Count'!$B$3:$B$14,MATCH('KU Gen'!D8250,'Sample Customer Count'!$A$3:$A$14,0))</f>
        <v>42</v>
      </c>
      <c r="I8250" s="6">
        <v>267</v>
      </c>
      <c r="J8250" s="6">
        <v>2.5383017394549414</v>
      </c>
      <c r="K8250" s="6">
        <f t="shared" si="128"/>
        <v>0</v>
      </c>
    </row>
    <row r="8251" spans="1:11" x14ac:dyDescent="0.35">
      <c r="A8251" t="s">
        <v>14</v>
      </c>
      <c r="B8251" t="s">
        <v>18</v>
      </c>
      <c r="C8251" s="3" t="s">
        <v>4</v>
      </c>
      <c r="D8251" s="3">
        <v>12</v>
      </c>
      <c r="E8251" s="3">
        <v>10</v>
      </c>
      <c r="F8251" s="3">
        <v>17</v>
      </c>
      <c r="G8251" s="3">
        <v>0</v>
      </c>
      <c r="H8251" s="6">
        <f>INDEX('Sample Customer Count'!$B$3:$B$14,MATCH('KU Gen'!D8251,'Sample Customer Count'!$A$3:$A$14,0))</f>
        <v>42</v>
      </c>
      <c r="I8251" s="6">
        <v>267</v>
      </c>
      <c r="J8251" s="6">
        <v>2.5383017394549414</v>
      </c>
      <c r="K8251" s="6">
        <f t="shared" si="128"/>
        <v>0</v>
      </c>
    </row>
    <row r="8252" spans="1:11" x14ac:dyDescent="0.35">
      <c r="A8252" t="s">
        <v>14</v>
      </c>
      <c r="B8252" t="s">
        <v>18</v>
      </c>
      <c r="C8252" s="3" t="s">
        <v>4</v>
      </c>
      <c r="D8252" s="3">
        <v>12</v>
      </c>
      <c r="E8252" s="3">
        <v>10</v>
      </c>
      <c r="F8252" s="3">
        <v>18</v>
      </c>
      <c r="G8252" s="3">
        <v>0</v>
      </c>
      <c r="H8252" s="6">
        <f>INDEX('Sample Customer Count'!$B$3:$B$14,MATCH('KU Gen'!D8252,'Sample Customer Count'!$A$3:$A$14,0))</f>
        <v>42</v>
      </c>
      <c r="I8252" s="6">
        <v>267</v>
      </c>
      <c r="J8252" s="6">
        <v>2.5383017394549414</v>
      </c>
      <c r="K8252" s="6">
        <f t="shared" si="128"/>
        <v>0</v>
      </c>
    </row>
    <row r="8253" spans="1:11" x14ac:dyDescent="0.35">
      <c r="A8253" t="s">
        <v>14</v>
      </c>
      <c r="B8253" t="s">
        <v>18</v>
      </c>
      <c r="C8253" s="3" t="s">
        <v>4</v>
      </c>
      <c r="D8253" s="3">
        <v>12</v>
      </c>
      <c r="E8253" s="3">
        <v>10</v>
      </c>
      <c r="F8253" s="3">
        <v>19</v>
      </c>
      <c r="G8253" s="3">
        <v>0</v>
      </c>
      <c r="H8253" s="6">
        <f>INDEX('Sample Customer Count'!$B$3:$B$14,MATCH('KU Gen'!D8253,'Sample Customer Count'!$A$3:$A$14,0))</f>
        <v>42</v>
      </c>
      <c r="I8253" s="6">
        <v>267</v>
      </c>
      <c r="J8253" s="6">
        <v>2.5383017394549414</v>
      </c>
      <c r="K8253" s="6">
        <f t="shared" si="128"/>
        <v>0</v>
      </c>
    </row>
    <row r="8254" spans="1:11" x14ac:dyDescent="0.35">
      <c r="A8254" t="s">
        <v>14</v>
      </c>
      <c r="B8254" t="s">
        <v>18</v>
      </c>
      <c r="C8254" s="3" t="s">
        <v>4</v>
      </c>
      <c r="D8254" s="3">
        <v>12</v>
      </c>
      <c r="E8254" s="3">
        <v>10</v>
      </c>
      <c r="F8254" s="3">
        <v>20</v>
      </c>
      <c r="G8254" s="3">
        <v>0</v>
      </c>
      <c r="H8254" s="6">
        <f>INDEX('Sample Customer Count'!$B$3:$B$14,MATCH('KU Gen'!D8254,'Sample Customer Count'!$A$3:$A$14,0))</f>
        <v>42</v>
      </c>
      <c r="I8254" s="6">
        <v>267</v>
      </c>
      <c r="J8254" s="6">
        <v>2.5383017394549414</v>
      </c>
      <c r="K8254" s="6">
        <f t="shared" si="128"/>
        <v>0</v>
      </c>
    </row>
    <row r="8255" spans="1:11" x14ac:dyDescent="0.35">
      <c r="A8255" t="s">
        <v>14</v>
      </c>
      <c r="B8255" t="s">
        <v>18</v>
      </c>
      <c r="C8255" s="3" t="s">
        <v>4</v>
      </c>
      <c r="D8255" s="3">
        <v>12</v>
      </c>
      <c r="E8255" s="3">
        <v>10</v>
      </c>
      <c r="F8255" s="3">
        <v>21</v>
      </c>
      <c r="G8255" s="3">
        <v>0</v>
      </c>
      <c r="H8255" s="6">
        <f>INDEX('Sample Customer Count'!$B$3:$B$14,MATCH('KU Gen'!D8255,'Sample Customer Count'!$A$3:$A$14,0))</f>
        <v>42</v>
      </c>
      <c r="I8255" s="6">
        <v>267</v>
      </c>
      <c r="J8255" s="6">
        <v>2.5383017394549414</v>
      </c>
      <c r="K8255" s="6">
        <f t="shared" si="128"/>
        <v>0</v>
      </c>
    </row>
    <row r="8256" spans="1:11" x14ac:dyDescent="0.35">
      <c r="A8256" t="s">
        <v>14</v>
      </c>
      <c r="B8256" t="s">
        <v>18</v>
      </c>
      <c r="C8256" s="3" t="s">
        <v>4</v>
      </c>
      <c r="D8256" s="3">
        <v>12</v>
      </c>
      <c r="E8256" s="3">
        <v>10</v>
      </c>
      <c r="F8256" s="3">
        <v>22</v>
      </c>
      <c r="G8256" s="3">
        <v>0</v>
      </c>
      <c r="H8256" s="6">
        <f>INDEX('Sample Customer Count'!$B$3:$B$14,MATCH('KU Gen'!D8256,'Sample Customer Count'!$A$3:$A$14,0))</f>
        <v>42</v>
      </c>
      <c r="I8256" s="6">
        <v>267</v>
      </c>
      <c r="J8256" s="6">
        <v>2.5383017394549414</v>
      </c>
      <c r="K8256" s="6">
        <f t="shared" si="128"/>
        <v>0</v>
      </c>
    </row>
    <row r="8257" spans="1:11" x14ac:dyDescent="0.35">
      <c r="A8257" t="s">
        <v>14</v>
      </c>
      <c r="B8257" t="s">
        <v>18</v>
      </c>
      <c r="C8257" s="3" t="s">
        <v>4</v>
      </c>
      <c r="D8257" s="3">
        <v>12</v>
      </c>
      <c r="E8257" s="3">
        <v>10</v>
      </c>
      <c r="F8257" s="3">
        <v>23</v>
      </c>
      <c r="G8257" s="3">
        <v>0</v>
      </c>
      <c r="H8257" s="6">
        <f>INDEX('Sample Customer Count'!$B$3:$B$14,MATCH('KU Gen'!D8257,'Sample Customer Count'!$A$3:$A$14,0))</f>
        <v>42</v>
      </c>
      <c r="I8257" s="6">
        <v>267</v>
      </c>
      <c r="J8257" s="6">
        <v>2.5383017394549414</v>
      </c>
      <c r="K8257" s="6">
        <f t="shared" si="128"/>
        <v>0</v>
      </c>
    </row>
    <row r="8258" spans="1:11" x14ac:dyDescent="0.35">
      <c r="A8258" t="s">
        <v>20</v>
      </c>
      <c r="B8258" t="s">
        <v>18</v>
      </c>
      <c r="C8258" s="3" t="s">
        <v>4</v>
      </c>
      <c r="D8258" s="3">
        <v>12</v>
      </c>
      <c r="E8258" s="3">
        <v>11</v>
      </c>
      <c r="F8258" s="3">
        <v>0</v>
      </c>
      <c r="G8258" s="3">
        <v>0</v>
      </c>
      <c r="H8258" s="6">
        <f>INDEX('Sample Customer Count'!$B$3:$B$14,MATCH('KU Gen'!D8258,'Sample Customer Count'!$A$3:$A$14,0))</f>
        <v>42</v>
      </c>
      <c r="I8258" s="6">
        <v>267</v>
      </c>
      <c r="J8258" s="6">
        <v>2.5383017394549414</v>
      </c>
      <c r="K8258" s="6">
        <f t="shared" si="128"/>
        <v>0</v>
      </c>
    </row>
    <row r="8259" spans="1:11" x14ac:dyDescent="0.35">
      <c r="A8259" t="s">
        <v>20</v>
      </c>
      <c r="B8259" t="s">
        <v>18</v>
      </c>
      <c r="C8259" s="3" t="s">
        <v>4</v>
      </c>
      <c r="D8259" s="3">
        <v>12</v>
      </c>
      <c r="E8259" s="3">
        <v>11</v>
      </c>
      <c r="F8259" s="3">
        <v>1</v>
      </c>
      <c r="G8259" s="3">
        <v>0</v>
      </c>
      <c r="H8259" s="6">
        <f>INDEX('Sample Customer Count'!$B$3:$B$14,MATCH('KU Gen'!D8259,'Sample Customer Count'!$A$3:$A$14,0))</f>
        <v>42</v>
      </c>
      <c r="I8259" s="6">
        <v>267</v>
      </c>
      <c r="J8259" s="6">
        <v>2.5383017394549414</v>
      </c>
      <c r="K8259" s="6">
        <f t="shared" ref="K8259:K8322" si="129">G8259*((I8259/H8259)*J8259)</f>
        <v>0</v>
      </c>
    </row>
    <row r="8260" spans="1:11" x14ac:dyDescent="0.35">
      <c r="A8260" t="s">
        <v>20</v>
      </c>
      <c r="B8260" t="s">
        <v>18</v>
      </c>
      <c r="C8260" s="3" t="s">
        <v>4</v>
      </c>
      <c r="D8260" s="3">
        <v>12</v>
      </c>
      <c r="E8260" s="3">
        <v>11</v>
      </c>
      <c r="F8260" s="3">
        <v>2</v>
      </c>
      <c r="G8260" s="3">
        <v>0</v>
      </c>
      <c r="H8260" s="6">
        <f>INDEX('Sample Customer Count'!$B$3:$B$14,MATCH('KU Gen'!D8260,'Sample Customer Count'!$A$3:$A$14,0))</f>
        <v>42</v>
      </c>
      <c r="I8260" s="6">
        <v>267</v>
      </c>
      <c r="J8260" s="6">
        <v>2.5383017394549414</v>
      </c>
      <c r="K8260" s="6">
        <f t="shared" si="129"/>
        <v>0</v>
      </c>
    </row>
    <row r="8261" spans="1:11" x14ac:dyDescent="0.35">
      <c r="A8261" t="s">
        <v>20</v>
      </c>
      <c r="B8261" t="s">
        <v>18</v>
      </c>
      <c r="C8261" s="3" t="s">
        <v>4</v>
      </c>
      <c r="D8261" s="3">
        <v>12</v>
      </c>
      <c r="E8261" s="3">
        <v>11</v>
      </c>
      <c r="F8261" s="3">
        <v>3</v>
      </c>
      <c r="G8261" s="3">
        <v>0</v>
      </c>
      <c r="H8261" s="6">
        <f>INDEX('Sample Customer Count'!$B$3:$B$14,MATCH('KU Gen'!D8261,'Sample Customer Count'!$A$3:$A$14,0))</f>
        <v>42</v>
      </c>
      <c r="I8261" s="6">
        <v>267</v>
      </c>
      <c r="J8261" s="6">
        <v>2.5383017394549414</v>
      </c>
      <c r="K8261" s="6">
        <f t="shared" si="129"/>
        <v>0</v>
      </c>
    </row>
    <row r="8262" spans="1:11" x14ac:dyDescent="0.35">
      <c r="A8262" t="s">
        <v>20</v>
      </c>
      <c r="B8262" t="s">
        <v>18</v>
      </c>
      <c r="C8262" s="3" t="s">
        <v>4</v>
      </c>
      <c r="D8262" s="3">
        <v>12</v>
      </c>
      <c r="E8262" s="3">
        <v>11</v>
      </c>
      <c r="F8262" s="3">
        <v>4</v>
      </c>
      <c r="G8262" s="3">
        <v>0</v>
      </c>
      <c r="H8262" s="6">
        <f>INDEX('Sample Customer Count'!$B$3:$B$14,MATCH('KU Gen'!D8262,'Sample Customer Count'!$A$3:$A$14,0))</f>
        <v>42</v>
      </c>
      <c r="I8262" s="6">
        <v>267</v>
      </c>
      <c r="J8262" s="6">
        <v>2.5383017394549414</v>
      </c>
      <c r="K8262" s="6">
        <f t="shared" si="129"/>
        <v>0</v>
      </c>
    </row>
    <row r="8263" spans="1:11" x14ac:dyDescent="0.35">
      <c r="A8263" t="s">
        <v>20</v>
      </c>
      <c r="B8263" t="s">
        <v>18</v>
      </c>
      <c r="C8263" s="3" t="s">
        <v>4</v>
      </c>
      <c r="D8263" s="3">
        <v>12</v>
      </c>
      <c r="E8263" s="3">
        <v>11</v>
      </c>
      <c r="F8263" s="3">
        <v>5</v>
      </c>
      <c r="G8263" s="3">
        <v>0</v>
      </c>
      <c r="H8263" s="6">
        <f>INDEX('Sample Customer Count'!$B$3:$B$14,MATCH('KU Gen'!D8263,'Sample Customer Count'!$A$3:$A$14,0))</f>
        <v>42</v>
      </c>
      <c r="I8263" s="6">
        <v>267</v>
      </c>
      <c r="J8263" s="6">
        <v>2.5383017394549414</v>
      </c>
      <c r="K8263" s="6">
        <f t="shared" si="129"/>
        <v>0</v>
      </c>
    </row>
    <row r="8264" spans="1:11" x14ac:dyDescent="0.35">
      <c r="A8264" t="s">
        <v>20</v>
      </c>
      <c r="B8264" t="s">
        <v>18</v>
      </c>
      <c r="C8264" s="3" t="s">
        <v>4</v>
      </c>
      <c r="D8264" s="3">
        <v>12</v>
      </c>
      <c r="E8264" s="3">
        <v>11</v>
      </c>
      <c r="F8264" s="3">
        <v>6</v>
      </c>
      <c r="G8264" s="3">
        <v>0</v>
      </c>
      <c r="H8264" s="6">
        <f>INDEX('Sample Customer Count'!$B$3:$B$14,MATCH('KU Gen'!D8264,'Sample Customer Count'!$A$3:$A$14,0))</f>
        <v>42</v>
      </c>
      <c r="I8264" s="6">
        <v>267</v>
      </c>
      <c r="J8264" s="6">
        <v>2.5383017394549414</v>
      </c>
      <c r="K8264" s="6">
        <f t="shared" si="129"/>
        <v>0</v>
      </c>
    </row>
    <row r="8265" spans="1:11" x14ac:dyDescent="0.35">
      <c r="A8265" t="s">
        <v>20</v>
      </c>
      <c r="B8265" t="s">
        <v>18</v>
      </c>
      <c r="C8265" s="3" t="s">
        <v>4</v>
      </c>
      <c r="D8265" s="3">
        <v>12</v>
      </c>
      <c r="E8265" s="3">
        <v>11</v>
      </c>
      <c r="F8265" s="3">
        <v>7</v>
      </c>
      <c r="G8265" s="3">
        <v>0</v>
      </c>
      <c r="H8265" s="6">
        <f>INDEX('Sample Customer Count'!$B$3:$B$14,MATCH('KU Gen'!D8265,'Sample Customer Count'!$A$3:$A$14,0))</f>
        <v>42</v>
      </c>
      <c r="I8265" s="6">
        <v>267</v>
      </c>
      <c r="J8265" s="6">
        <v>2.5383017394549414</v>
      </c>
      <c r="K8265" s="6">
        <f t="shared" si="129"/>
        <v>0</v>
      </c>
    </row>
    <row r="8266" spans="1:11" x14ac:dyDescent="0.35">
      <c r="A8266" t="s">
        <v>20</v>
      </c>
      <c r="B8266" t="s">
        <v>18</v>
      </c>
      <c r="C8266" s="3" t="s">
        <v>4</v>
      </c>
      <c r="D8266" s="3">
        <v>12</v>
      </c>
      <c r="E8266" s="3">
        <v>11</v>
      </c>
      <c r="F8266" s="3">
        <v>8</v>
      </c>
      <c r="G8266" s="3">
        <v>3.9093999999999998</v>
      </c>
      <c r="H8266" s="6">
        <f>INDEX('Sample Customer Count'!$B$3:$B$14,MATCH('KU Gen'!D8266,'Sample Customer Count'!$A$3:$A$14,0))</f>
        <v>42</v>
      </c>
      <c r="I8266" s="6">
        <v>267</v>
      </c>
      <c r="J8266" s="6">
        <v>2.5383017394549414</v>
      </c>
      <c r="K8266" s="6">
        <f t="shared" si="129"/>
        <v>63.083434071431284</v>
      </c>
    </row>
    <row r="8267" spans="1:11" x14ac:dyDescent="0.35">
      <c r="A8267" t="s">
        <v>20</v>
      </c>
      <c r="B8267" t="s">
        <v>18</v>
      </c>
      <c r="C8267" s="3" t="s">
        <v>4</v>
      </c>
      <c r="D8267" s="3">
        <v>12</v>
      </c>
      <c r="E8267" s="3">
        <v>11</v>
      </c>
      <c r="F8267" s="3">
        <v>9</v>
      </c>
      <c r="G8267" s="3">
        <v>38.024899999999995</v>
      </c>
      <c r="H8267" s="6">
        <f>INDEX('Sample Customer Count'!$B$3:$B$14,MATCH('KU Gen'!D8267,'Sample Customer Count'!$A$3:$A$14,0))</f>
        <v>42</v>
      </c>
      <c r="I8267" s="6">
        <v>267</v>
      </c>
      <c r="J8267" s="6">
        <v>2.5383017394549414</v>
      </c>
      <c r="K8267" s="6">
        <f t="shared" si="129"/>
        <v>613.58297238010118</v>
      </c>
    </row>
    <row r="8268" spans="1:11" x14ac:dyDescent="0.35">
      <c r="A8268" t="s">
        <v>20</v>
      </c>
      <c r="B8268" t="s">
        <v>18</v>
      </c>
      <c r="C8268" s="3" t="s">
        <v>4</v>
      </c>
      <c r="D8268" s="3">
        <v>12</v>
      </c>
      <c r="E8268" s="3">
        <v>11</v>
      </c>
      <c r="F8268" s="3">
        <v>10</v>
      </c>
      <c r="G8268" s="3">
        <v>84.179200000000009</v>
      </c>
      <c r="H8268" s="6">
        <f>INDEX('Sample Customer Count'!$B$3:$B$14,MATCH('KU Gen'!D8268,'Sample Customer Count'!$A$3:$A$14,0))</f>
        <v>42</v>
      </c>
      <c r="I8268" s="6">
        <v>267</v>
      </c>
      <c r="J8268" s="6">
        <v>2.5383017394549414</v>
      </c>
      <c r="K8268" s="6">
        <f t="shared" si="129"/>
        <v>1358.3447622105257</v>
      </c>
    </row>
    <row r="8269" spans="1:11" x14ac:dyDescent="0.35">
      <c r="A8269" t="s">
        <v>20</v>
      </c>
      <c r="B8269" t="s">
        <v>18</v>
      </c>
      <c r="C8269" s="3" t="s">
        <v>4</v>
      </c>
      <c r="D8269" s="3">
        <v>12</v>
      </c>
      <c r="E8269" s="3">
        <v>11</v>
      </c>
      <c r="F8269" s="3">
        <v>11</v>
      </c>
      <c r="G8269" s="3">
        <v>99.824099999999987</v>
      </c>
      <c r="H8269" s="6">
        <f>INDEX('Sample Customer Count'!$B$3:$B$14,MATCH('KU Gen'!D8269,'Sample Customer Count'!$A$3:$A$14,0))</f>
        <v>42</v>
      </c>
      <c r="I8269" s="6">
        <v>267</v>
      </c>
      <c r="J8269" s="6">
        <v>2.5383017394549414</v>
      </c>
      <c r="K8269" s="6">
        <f t="shared" si="129"/>
        <v>1610.796293827688</v>
      </c>
    </row>
    <row r="8270" spans="1:11" x14ac:dyDescent="0.35">
      <c r="A8270" t="s">
        <v>20</v>
      </c>
      <c r="B8270" t="s">
        <v>18</v>
      </c>
      <c r="C8270" s="3" t="s">
        <v>4</v>
      </c>
      <c r="D8270" s="3">
        <v>12</v>
      </c>
      <c r="E8270" s="3">
        <v>11</v>
      </c>
      <c r="F8270" s="3">
        <v>12</v>
      </c>
      <c r="G8270" s="3">
        <v>101.8918</v>
      </c>
      <c r="H8270" s="6">
        <f>INDEX('Sample Customer Count'!$B$3:$B$14,MATCH('KU Gen'!D8270,'Sample Customer Count'!$A$3:$A$14,0))</f>
        <v>42</v>
      </c>
      <c r="I8270" s="6">
        <v>267</v>
      </c>
      <c r="J8270" s="6">
        <v>2.5383017394549414</v>
      </c>
      <c r="K8270" s="6">
        <f t="shared" si="129"/>
        <v>1644.1614180486681</v>
      </c>
    </row>
    <row r="8271" spans="1:11" x14ac:dyDescent="0.35">
      <c r="A8271" t="s">
        <v>20</v>
      </c>
      <c r="B8271" t="s">
        <v>18</v>
      </c>
      <c r="C8271" s="3" t="s">
        <v>4</v>
      </c>
      <c r="D8271" s="3">
        <v>12</v>
      </c>
      <c r="E8271" s="3">
        <v>11</v>
      </c>
      <c r="F8271" s="3">
        <v>13</v>
      </c>
      <c r="G8271" s="3">
        <v>89.773400000000009</v>
      </c>
      <c r="H8271" s="6">
        <f>INDEX('Sample Customer Count'!$B$3:$B$14,MATCH('KU Gen'!D8271,'Sample Customer Count'!$A$3:$A$14,0))</f>
        <v>42</v>
      </c>
      <c r="I8271" s="6">
        <v>267</v>
      </c>
      <c r="J8271" s="6">
        <v>2.5383017394549414</v>
      </c>
      <c r="K8271" s="6">
        <f t="shared" si="129"/>
        <v>1448.6147133238426</v>
      </c>
    </row>
    <row r="8272" spans="1:11" x14ac:dyDescent="0.35">
      <c r="A8272" t="s">
        <v>20</v>
      </c>
      <c r="B8272" t="s">
        <v>18</v>
      </c>
      <c r="C8272" s="3" t="s">
        <v>4</v>
      </c>
      <c r="D8272" s="3">
        <v>12</v>
      </c>
      <c r="E8272" s="3">
        <v>11</v>
      </c>
      <c r="F8272" s="3">
        <v>14</v>
      </c>
      <c r="G8272" s="3">
        <v>66.065600000000003</v>
      </c>
      <c r="H8272" s="6">
        <f>INDEX('Sample Customer Count'!$B$3:$B$14,MATCH('KU Gen'!D8272,'Sample Customer Count'!$A$3:$A$14,0))</f>
        <v>42</v>
      </c>
      <c r="I8272" s="6">
        <v>267</v>
      </c>
      <c r="J8272" s="6">
        <v>2.5383017394549414</v>
      </c>
      <c r="K8272" s="6">
        <f t="shared" si="129"/>
        <v>1066.0574313167112</v>
      </c>
    </row>
    <row r="8273" spans="1:11" x14ac:dyDescent="0.35">
      <c r="A8273" t="s">
        <v>20</v>
      </c>
      <c r="B8273" t="s">
        <v>18</v>
      </c>
      <c r="C8273" s="3" t="s">
        <v>4</v>
      </c>
      <c r="D8273" s="3">
        <v>12</v>
      </c>
      <c r="E8273" s="3">
        <v>11</v>
      </c>
      <c r="F8273" s="3">
        <v>15</v>
      </c>
      <c r="G8273" s="3">
        <v>29.244</v>
      </c>
      <c r="H8273" s="6">
        <f>INDEX('Sample Customer Count'!$B$3:$B$14,MATCH('KU Gen'!D8273,'Sample Customer Count'!$A$3:$A$14,0))</f>
        <v>42</v>
      </c>
      <c r="I8273" s="6">
        <v>267</v>
      </c>
      <c r="J8273" s="6">
        <v>2.5383017394549414</v>
      </c>
      <c r="K8273" s="6">
        <f t="shared" si="129"/>
        <v>471.8913250076576</v>
      </c>
    </row>
    <row r="8274" spans="1:11" x14ac:dyDescent="0.35">
      <c r="A8274" t="s">
        <v>20</v>
      </c>
      <c r="B8274" t="s">
        <v>18</v>
      </c>
      <c r="C8274" s="3" t="s">
        <v>4</v>
      </c>
      <c r="D8274" s="3">
        <v>12</v>
      </c>
      <c r="E8274" s="3">
        <v>11</v>
      </c>
      <c r="F8274" s="3">
        <v>16</v>
      </c>
      <c r="G8274" s="3">
        <v>2.7847999999999997</v>
      </c>
      <c r="H8274" s="6">
        <f>INDEX('Sample Customer Count'!$B$3:$B$14,MATCH('KU Gen'!D8274,'Sample Customer Count'!$A$3:$A$14,0))</f>
        <v>42</v>
      </c>
      <c r="I8274" s="6">
        <v>267</v>
      </c>
      <c r="J8274" s="6">
        <v>2.5383017394549414</v>
      </c>
      <c r="K8274" s="6">
        <f t="shared" si="129"/>
        <v>44.936498491359757</v>
      </c>
    </row>
    <row r="8275" spans="1:11" x14ac:dyDescent="0.35">
      <c r="A8275" t="s">
        <v>20</v>
      </c>
      <c r="B8275" t="s">
        <v>18</v>
      </c>
      <c r="C8275" s="3" t="s">
        <v>4</v>
      </c>
      <c r="D8275" s="3">
        <v>12</v>
      </c>
      <c r="E8275" s="3">
        <v>11</v>
      </c>
      <c r="F8275" s="3">
        <v>17</v>
      </c>
      <c r="G8275" s="3">
        <v>0</v>
      </c>
      <c r="H8275" s="6">
        <f>INDEX('Sample Customer Count'!$B$3:$B$14,MATCH('KU Gen'!D8275,'Sample Customer Count'!$A$3:$A$14,0))</f>
        <v>42</v>
      </c>
      <c r="I8275" s="6">
        <v>267</v>
      </c>
      <c r="J8275" s="6">
        <v>2.5383017394549414</v>
      </c>
      <c r="K8275" s="6">
        <f t="shared" si="129"/>
        <v>0</v>
      </c>
    </row>
    <row r="8276" spans="1:11" x14ac:dyDescent="0.35">
      <c r="A8276" t="s">
        <v>20</v>
      </c>
      <c r="B8276" t="s">
        <v>18</v>
      </c>
      <c r="C8276" s="3" t="s">
        <v>4</v>
      </c>
      <c r="D8276" s="3">
        <v>12</v>
      </c>
      <c r="E8276" s="3">
        <v>11</v>
      </c>
      <c r="F8276" s="3">
        <v>18</v>
      </c>
      <c r="G8276" s="3">
        <v>0</v>
      </c>
      <c r="H8276" s="6">
        <f>INDEX('Sample Customer Count'!$B$3:$B$14,MATCH('KU Gen'!D8276,'Sample Customer Count'!$A$3:$A$14,0))</f>
        <v>42</v>
      </c>
      <c r="I8276" s="6">
        <v>267</v>
      </c>
      <c r="J8276" s="6">
        <v>2.5383017394549414</v>
      </c>
      <c r="K8276" s="6">
        <f t="shared" si="129"/>
        <v>0</v>
      </c>
    </row>
    <row r="8277" spans="1:11" x14ac:dyDescent="0.35">
      <c r="A8277" t="s">
        <v>20</v>
      </c>
      <c r="B8277" t="s">
        <v>18</v>
      </c>
      <c r="C8277" s="3" t="s">
        <v>4</v>
      </c>
      <c r="D8277" s="3">
        <v>12</v>
      </c>
      <c r="E8277" s="3">
        <v>11</v>
      </c>
      <c r="F8277" s="3">
        <v>19</v>
      </c>
      <c r="G8277" s="3">
        <v>0</v>
      </c>
      <c r="H8277" s="6">
        <f>INDEX('Sample Customer Count'!$B$3:$B$14,MATCH('KU Gen'!D8277,'Sample Customer Count'!$A$3:$A$14,0))</f>
        <v>42</v>
      </c>
      <c r="I8277" s="6">
        <v>267</v>
      </c>
      <c r="J8277" s="6">
        <v>2.5383017394549414</v>
      </c>
      <c r="K8277" s="6">
        <f t="shared" si="129"/>
        <v>0</v>
      </c>
    </row>
    <row r="8278" spans="1:11" x14ac:dyDescent="0.35">
      <c r="A8278" t="s">
        <v>20</v>
      </c>
      <c r="B8278" t="s">
        <v>18</v>
      </c>
      <c r="C8278" s="3" t="s">
        <v>4</v>
      </c>
      <c r="D8278" s="3">
        <v>12</v>
      </c>
      <c r="E8278" s="3">
        <v>11</v>
      </c>
      <c r="F8278" s="3">
        <v>20</v>
      </c>
      <c r="G8278" s="3">
        <v>0</v>
      </c>
      <c r="H8278" s="6">
        <f>INDEX('Sample Customer Count'!$B$3:$B$14,MATCH('KU Gen'!D8278,'Sample Customer Count'!$A$3:$A$14,0))</f>
        <v>42</v>
      </c>
      <c r="I8278" s="6">
        <v>267</v>
      </c>
      <c r="J8278" s="6">
        <v>2.5383017394549414</v>
      </c>
      <c r="K8278" s="6">
        <f t="shared" si="129"/>
        <v>0</v>
      </c>
    </row>
    <row r="8279" spans="1:11" x14ac:dyDescent="0.35">
      <c r="A8279" t="s">
        <v>20</v>
      </c>
      <c r="B8279" t="s">
        <v>18</v>
      </c>
      <c r="C8279" s="3" t="s">
        <v>4</v>
      </c>
      <c r="D8279" s="3">
        <v>12</v>
      </c>
      <c r="E8279" s="3">
        <v>11</v>
      </c>
      <c r="F8279" s="3">
        <v>21</v>
      </c>
      <c r="G8279" s="3">
        <v>0</v>
      </c>
      <c r="H8279" s="6">
        <f>INDEX('Sample Customer Count'!$B$3:$B$14,MATCH('KU Gen'!D8279,'Sample Customer Count'!$A$3:$A$14,0))</f>
        <v>42</v>
      </c>
      <c r="I8279" s="6">
        <v>267</v>
      </c>
      <c r="J8279" s="6">
        <v>2.5383017394549414</v>
      </c>
      <c r="K8279" s="6">
        <f t="shared" si="129"/>
        <v>0</v>
      </c>
    </row>
    <row r="8280" spans="1:11" x14ac:dyDescent="0.35">
      <c r="A8280" t="s">
        <v>20</v>
      </c>
      <c r="B8280" t="s">
        <v>18</v>
      </c>
      <c r="C8280" s="3" t="s">
        <v>4</v>
      </c>
      <c r="D8280" s="3">
        <v>12</v>
      </c>
      <c r="E8280" s="3">
        <v>11</v>
      </c>
      <c r="F8280" s="3">
        <v>22</v>
      </c>
      <c r="G8280" s="3">
        <v>0</v>
      </c>
      <c r="H8280" s="6">
        <f>INDEX('Sample Customer Count'!$B$3:$B$14,MATCH('KU Gen'!D8280,'Sample Customer Count'!$A$3:$A$14,0))</f>
        <v>42</v>
      </c>
      <c r="I8280" s="6">
        <v>267</v>
      </c>
      <c r="J8280" s="6">
        <v>2.5383017394549414</v>
      </c>
      <c r="K8280" s="6">
        <f t="shared" si="129"/>
        <v>0</v>
      </c>
    </row>
    <row r="8281" spans="1:11" x14ac:dyDescent="0.35">
      <c r="A8281" t="s">
        <v>20</v>
      </c>
      <c r="B8281" t="s">
        <v>18</v>
      </c>
      <c r="C8281" s="3" t="s">
        <v>4</v>
      </c>
      <c r="D8281" s="3">
        <v>12</v>
      </c>
      <c r="E8281" s="3">
        <v>11</v>
      </c>
      <c r="F8281" s="3">
        <v>23</v>
      </c>
      <c r="G8281" s="3">
        <v>0</v>
      </c>
      <c r="H8281" s="6">
        <f>INDEX('Sample Customer Count'!$B$3:$B$14,MATCH('KU Gen'!D8281,'Sample Customer Count'!$A$3:$A$14,0))</f>
        <v>42</v>
      </c>
      <c r="I8281" s="6">
        <v>267</v>
      </c>
      <c r="J8281" s="6">
        <v>2.5383017394549414</v>
      </c>
      <c r="K8281" s="6">
        <f t="shared" si="129"/>
        <v>0</v>
      </c>
    </row>
    <row r="8282" spans="1:11" x14ac:dyDescent="0.35">
      <c r="A8282" t="s">
        <v>20</v>
      </c>
      <c r="B8282" t="s">
        <v>18</v>
      </c>
      <c r="C8282" s="3" t="s">
        <v>4</v>
      </c>
      <c r="D8282" s="3">
        <v>12</v>
      </c>
      <c r="E8282" s="3">
        <v>12</v>
      </c>
      <c r="F8282" s="3">
        <v>0</v>
      </c>
      <c r="G8282" s="3">
        <v>0</v>
      </c>
      <c r="H8282" s="6">
        <f>INDEX('Sample Customer Count'!$B$3:$B$14,MATCH('KU Gen'!D8282,'Sample Customer Count'!$A$3:$A$14,0))</f>
        <v>42</v>
      </c>
      <c r="I8282" s="6">
        <v>267</v>
      </c>
      <c r="J8282" s="6">
        <v>2.5383017394549414</v>
      </c>
      <c r="K8282" s="6">
        <f t="shared" si="129"/>
        <v>0</v>
      </c>
    </row>
    <row r="8283" spans="1:11" x14ac:dyDescent="0.35">
      <c r="A8283" t="s">
        <v>20</v>
      </c>
      <c r="B8283" t="s">
        <v>18</v>
      </c>
      <c r="C8283" s="3" t="s">
        <v>4</v>
      </c>
      <c r="D8283" s="3">
        <v>12</v>
      </c>
      <c r="E8283" s="3">
        <v>12</v>
      </c>
      <c r="F8283" s="3">
        <v>1</v>
      </c>
      <c r="G8283" s="3">
        <v>0</v>
      </c>
      <c r="H8283" s="6">
        <f>INDEX('Sample Customer Count'!$B$3:$B$14,MATCH('KU Gen'!D8283,'Sample Customer Count'!$A$3:$A$14,0))</f>
        <v>42</v>
      </c>
      <c r="I8283" s="6">
        <v>267</v>
      </c>
      <c r="J8283" s="6">
        <v>2.5383017394549414</v>
      </c>
      <c r="K8283" s="6">
        <f t="shared" si="129"/>
        <v>0</v>
      </c>
    </row>
    <row r="8284" spans="1:11" x14ac:dyDescent="0.35">
      <c r="A8284" t="s">
        <v>20</v>
      </c>
      <c r="B8284" t="s">
        <v>18</v>
      </c>
      <c r="C8284" s="3" t="s">
        <v>4</v>
      </c>
      <c r="D8284" s="3">
        <v>12</v>
      </c>
      <c r="E8284" s="3">
        <v>12</v>
      </c>
      <c r="F8284" s="3">
        <v>2</v>
      </c>
      <c r="G8284" s="3">
        <v>0</v>
      </c>
      <c r="H8284" s="6">
        <f>INDEX('Sample Customer Count'!$B$3:$B$14,MATCH('KU Gen'!D8284,'Sample Customer Count'!$A$3:$A$14,0))</f>
        <v>42</v>
      </c>
      <c r="I8284" s="6">
        <v>267</v>
      </c>
      <c r="J8284" s="6">
        <v>2.5383017394549414</v>
      </c>
      <c r="K8284" s="6">
        <f t="shared" si="129"/>
        <v>0</v>
      </c>
    </row>
    <row r="8285" spans="1:11" x14ac:dyDescent="0.35">
      <c r="A8285" t="s">
        <v>20</v>
      </c>
      <c r="B8285" t="s">
        <v>18</v>
      </c>
      <c r="C8285" s="3" t="s">
        <v>4</v>
      </c>
      <c r="D8285" s="3">
        <v>12</v>
      </c>
      <c r="E8285" s="3">
        <v>12</v>
      </c>
      <c r="F8285" s="3">
        <v>3</v>
      </c>
      <c r="G8285" s="3">
        <v>0</v>
      </c>
      <c r="H8285" s="6">
        <f>INDEX('Sample Customer Count'!$B$3:$B$14,MATCH('KU Gen'!D8285,'Sample Customer Count'!$A$3:$A$14,0))</f>
        <v>42</v>
      </c>
      <c r="I8285" s="6">
        <v>267</v>
      </c>
      <c r="J8285" s="6">
        <v>2.5383017394549414</v>
      </c>
      <c r="K8285" s="6">
        <f t="shared" si="129"/>
        <v>0</v>
      </c>
    </row>
    <row r="8286" spans="1:11" x14ac:dyDescent="0.35">
      <c r="A8286" t="s">
        <v>20</v>
      </c>
      <c r="B8286" t="s">
        <v>18</v>
      </c>
      <c r="C8286" s="3" t="s">
        <v>4</v>
      </c>
      <c r="D8286" s="3">
        <v>12</v>
      </c>
      <c r="E8286" s="3">
        <v>12</v>
      </c>
      <c r="F8286" s="3">
        <v>4</v>
      </c>
      <c r="G8286" s="3">
        <v>0</v>
      </c>
      <c r="H8286" s="6">
        <f>INDEX('Sample Customer Count'!$B$3:$B$14,MATCH('KU Gen'!D8286,'Sample Customer Count'!$A$3:$A$14,0))</f>
        <v>42</v>
      </c>
      <c r="I8286" s="6">
        <v>267</v>
      </c>
      <c r="J8286" s="6">
        <v>2.5383017394549414</v>
      </c>
      <c r="K8286" s="6">
        <f t="shared" si="129"/>
        <v>0</v>
      </c>
    </row>
    <row r="8287" spans="1:11" x14ac:dyDescent="0.35">
      <c r="A8287" t="s">
        <v>20</v>
      </c>
      <c r="B8287" t="s">
        <v>18</v>
      </c>
      <c r="C8287" s="3" t="s">
        <v>4</v>
      </c>
      <c r="D8287" s="3">
        <v>12</v>
      </c>
      <c r="E8287" s="3">
        <v>12</v>
      </c>
      <c r="F8287" s="3">
        <v>5</v>
      </c>
      <c r="G8287" s="3">
        <v>0</v>
      </c>
      <c r="H8287" s="6">
        <f>INDEX('Sample Customer Count'!$B$3:$B$14,MATCH('KU Gen'!D8287,'Sample Customer Count'!$A$3:$A$14,0))</f>
        <v>42</v>
      </c>
      <c r="I8287" s="6">
        <v>267</v>
      </c>
      <c r="J8287" s="6">
        <v>2.5383017394549414</v>
      </c>
      <c r="K8287" s="6">
        <f t="shared" si="129"/>
        <v>0</v>
      </c>
    </row>
    <row r="8288" spans="1:11" x14ac:dyDescent="0.35">
      <c r="A8288" t="s">
        <v>20</v>
      </c>
      <c r="B8288" t="s">
        <v>18</v>
      </c>
      <c r="C8288" s="3" t="s">
        <v>4</v>
      </c>
      <c r="D8288" s="3">
        <v>12</v>
      </c>
      <c r="E8288" s="3">
        <v>12</v>
      </c>
      <c r="F8288" s="3">
        <v>6</v>
      </c>
      <c r="G8288" s="3">
        <v>0</v>
      </c>
      <c r="H8288" s="6">
        <f>INDEX('Sample Customer Count'!$B$3:$B$14,MATCH('KU Gen'!D8288,'Sample Customer Count'!$A$3:$A$14,0))</f>
        <v>42</v>
      </c>
      <c r="I8288" s="6">
        <v>267</v>
      </c>
      <c r="J8288" s="6">
        <v>2.5383017394549414</v>
      </c>
      <c r="K8288" s="6">
        <f t="shared" si="129"/>
        <v>0</v>
      </c>
    </row>
    <row r="8289" spans="1:11" x14ac:dyDescent="0.35">
      <c r="A8289" t="s">
        <v>20</v>
      </c>
      <c r="B8289" t="s">
        <v>18</v>
      </c>
      <c r="C8289" s="3" t="s">
        <v>4</v>
      </c>
      <c r="D8289" s="3">
        <v>12</v>
      </c>
      <c r="E8289" s="3">
        <v>12</v>
      </c>
      <c r="F8289" s="3">
        <v>7</v>
      </c>
      <c r="G8289" s="3">
        <v>0</v>
      </c>
      <c r="H8289" s="6">
        <f>INDEX('Sample Customer Count'!$B$3:$B$14,MATCH('KU Gen'!D8289,'Sample Customer Count'!$A$3:$A$14,0))</f>
        <v>42</v>
      </c>
      <c r="I8289" s="6">
        <v>267</v>
      </c>
      <c r="J8289" s="6">
        <v>2.5383017394549414</v>
      </c>
      <c r="K8289" s="6">
        <f t="shared" si="129"/>
        <v>0</v>
      </c>
    </row>
    <row r="8290" spans="1:11" x14ac:dyDescent="0.35">
      <c r="A8290" t="s">
        <v>20</v>
      </c>
      <c r="B8290" t="s">
        <v>18</v>
      </c>
      <c r="C8290" s="3" t="s">
        <v>4</v>
      </c>
      <c r="D8290" s="3">
        <v>12</v>
      </c>
      <c r="E8290" s="3">
        <v>12</v>
      </c>
      <c r="F8290" s="3">
        <v>8</v>
      </c>
      <c r="G8290" s="3">
        <v>3.9419</v>
      </c>
      <c r="H8290" s="6">
        <f>INDEX('Sample Customer Count'!$B$3:$B$14,MATCH('KU Gen'!D8290,'Sample Customer Count'!$A$3:$A$14,0))</f>
        <v>42</v>
      </c>
      <c r="I8290" s="6">
        <v>267</v>
      </c>
      <c r="J8290" s="6">
        <v>2.5383017394549414</v>
      </c>
      <c r="K8290" s="6">
        <f t="shared" si="129"/>
        <v>63.60786534152939</v>
      </c>
    </row>
    <row r="8291" spans="1:11" x14ac:dyDescent="0.35">
      <c r="A8291" t="s">
        <v>20</v>
      </c>
      <c r="B8291" t="s">
        <v>18</v>
      </c>
      <c r="C8291" s="3" t="s">
        <v>4</v>
      </c>
      <c r="D8291" s="3">
        <v>12</v>
      </c>
      <c r="E8291" s="3">
        <v>12</v>
      </c>
      <c r="F8291" s="3">
        <v>9</v>
      </c>
      <c r="G8291" s="3">
        <v>37.0443</v>
      </c>
      <c r="H8291" s="6">
        <f>INDEX('Sample Customer Count'!$B$3:$B$14,MATCH('KU Gen'!D8291,'Sample Customer Count'!$A$3:$A$14,0))</f>
        <v>42</v>
      </c>
      <c r="I8291" s="6">
        <v>267</v>
      </c>
      <c r="J8291" s="6">
        <v>2.5383017394549414</v>
      </c>
      <c r="K8291" s="6">
        <f t="shared" si="129"/>
        <v>597.75967073523361</v>
      </c>
    </row>
    <row r="8292" spans="1:11" x14ac:dyDescent="0.35">
      <c r="A8292" t="s">
        <v>20</v>
      </c>
      <c r="B8292" t="s">
        <v>18</v>
      </c>
      <c r="C8292" s="3" t="s">
        <v>4</v>
      </c>
      <c r="D8292" s="3">
        <v>12</v>
      </c>
      <c r="E8292" s="3">
        <v>12</v>
      </c>
      <c r="F8292" s="3">
        <v>10</v>
      </c>
      <c r="G8292" s="3">
        <v>78.194200000000009</v>
      </c>
      <c r="H8292" s="6">
        <f>INDEX('Sample Customer Count'!$B$3:$B$14,MATCH('KU Gen'!D8292,'Sample Customer Count'!$A$3:$A$14,0))</f>
        <v>42</v>
      </c>
      <c r="I8292" s="6">
        <v>267</v>
      </c>
      <c r="J8292" s="6">
        <v>2.5383017394549414</v>
      </c>
      <c r="K8292" s="6">
        <f t="shared" si="129"/>
        <v>1261.7687267786139</v>
      </c>
    </row>
    <row r="8293" spans="1:11" x14ac:dyDescent="0.35">
      <c r="A8293" t="s">
        <v>20</v>
      </c>
      <c r="B8293" t="s">
        <v>18</v>
      </c>
      <c r="C8293" s="3" t="s">
        <v>4</v>
      </c>
      <c r="D8293" s="3">
        <v>12</v>
      </c>
      <c r="E8293" s="3">
        <v>12</v>
      </c>
      <c r="F8293" s="3">
        <v>11</v>
      </c>
      <c r="G8293" s="3">
        <v>98.403099999999995</v>
      </c>
      <c r="H8293" s="6">
        <f>INDEX('Sample Customer Count'!$B$3:$B$14,MATCH('KU Gen'!D8293,'Sample Customer Count'!$A$3:$A$14,0))</f>
        <v>42</v>
      </c>
      <c r="I8293" s="6">
        <v>267</v>
      </c>
      <c r="J8293" s="6">
        <v>2.5383017394549414</v>
      </c>
      <c r="K8293" s="6">
        <f t="shared" si="129"/>
        <v>1587.8665450643218</v>
      </c>
    </row>
    <row r="8294" spans="1:11" x14ac:dyDescent="0.35">
      <c r="A8294" t="s">
        <v>20</v>
      </c>
      <c r="B8294" t="s">
        <v>18</v>
      </c>
      <c r="C8294" s="3" t="s">
        <v>4</v>
      </c>
      <c r="D8294" s="3">
        <v>12</v>
      </c>
      <c r="E8294" s="3">
        <v>12</v>
      </c>
      <c r="F8294" s="3">
        <v>12</v>
      </c>
      <c r="G8294" s="3">
        <v>80.7453</v>
      </c>
      <c r="H8294" s="6">
        <f>INDEX('Sample Customer Count'!$B$3:$B$14,MATCH('KU Gen'!D8294,'Sample Customer Count'!$A$3:$A$14,0))</f>
        <v>42</v>
      </c>
      <c r="I8294" s="6">
        <v>267</v>
      </c>
      <c r="J8294" s="6">
        <v>2.5383017394549414</v>
      </c>
      <c r="K8294" s="6">
        <f t="shared" si="129"/>
        <v>1302.9341610292988</v>
      </c>
    </row>
    <row r="8295" spans="1:11" x14ac:dyDescent="0.35">
      <c r="A8295" t="s">
        <v>20</v>
      </c>
      <c r="B8295" t="s">
        <v>18</v>
      </c>
      <c r="C8295" s="3" t="s">
        <v>4</v>
      </c>
      <c r="D8295" s="3">
        <v>12</v>
      </c>
      <c r="E8295" s="3">
        <v>12</v>
      </c>
      <c r="F8295" s="3">
        <v>13</v>
      </c>
      <c r="G8295" s="3">
        <v>67.261600000000001</v>
      </c>
      <c r="H8295" s="6">
        <f>INDEX('Sample Customer Count'!$B$3:$B$14,MATCH('KU Gen'!D8295,'Sample Customer Count'!$A$3:$A$14,0))</f>
        <v>42</v>
      </c>
      <c r="I8295" s="6">
        <v>267</v>
      </c>
      <c r="J8295" s="6">
        <v>2.5383017394549414</v>
      </c>
      <c r="K8295" s="6">
        <f t="shared" si="129"/>
        <v>1085.3565020563215</v>
      </c>
    </row>
    <row r="8296" spans="1:11" x14ac:dyDescent="0.35">
      <c r="A8296" t="s">
        <v>20</v>
      </c>
      <c r="B8296" t="s">
        <v>18</v>
      </c>
      <c r="C8296" s="3" t="s">
        <v>4</v>
      </c>
      <c r="D8296" s="3">
        <v>12</v>
      </c>
      <c r="E8296" s="3">
        <v>12</v>
      </c>
      <c r="F8296" s="3">
        <v>14</v>
      </c>
      <c r="G8296" s="3">
        <v>28.631399999999999</v>
      </c>
      <c r="H8296" s="6">
        <f>INDEX('Sample Customer Count'!$B$3:$B$14,MATCH('KU Gen'!D8296,'Sample Customer Count'!$A$3:$A$14,0))</f>
        <v>42</v>
      </c>
      <c r="I8296" s="6">
        <v>267</v>
      </c>
      <c r="J8296" s="6">
        <v>2.5383017394549414</v>
      </c>
      <c r="K8296" s="6">
        <f t="shared" si="129"/>
        <v>462.00619897497768</v>
      </c>
    </row>
    <row r="8297" spans="1:11" x14ac:dyDescent="0.35">
      <c r="A8297" t="s">
        <v>20</v>
      </c>
      <c r="B8297" t="s">
        <v>18</v>
      </c>
      <c r="C8297" s="3" t="s">
        <v>4</v>
      </c>
      <c r="D8297" s="3">
        <v>12</v>
      </c>
      <c r="E8297" s="3">
        <v>12</v>
      </c>
      <c r="F8297" s="3">
        <v>15</v>
      </c>
      <c r="G8297" s="3">
        <v>10.567599999999999</v>
      </c>
      <c r="H8297" s="6">
        <f>INDEX('Sample Customer Count'!$B$3:$B$14,MATCH('KU Gen'!D8297,'Sample Customer Count'!$A$3:$A$14,0))</f>
        <v>42</v>
      </c>
      <c r="I8297" s="6">
        <v>267</v>
      </c>
      <c r="J8297" s="6">
        <v>2.5383017394549414</v>
      </c>
      <c r="K8297" s="6">
        <f t="shared" si="129"/>
        <v>170.52245815042136</v>
      </c>
    </row>
    <row r="8298" spans="1:11" x14ac:dyDescent="0.35">
      <c r="A8298" t="s">
        <v>20</v>
      </c>
      <c r="B8298" t="s">
        <v>18</v>
      </c>
      <c r="C8298" s="3" t="s">
        <v>4</v>
      </c>
      <c r="D8298" s="3">
        <v>12</v>
      </c>
      <c r="E8298" s="3">
        <v>12</v>
      </c>
      <c r="F8298" s="3">
        <v>16</v>
      </c>
      <c r="G8298" s="3">
        <v>1.0654999999999999</v>
      </c>
      <c r="H8298" s="6">
        <f>INDEX('Sample Customer Count'!$B$3:$B$14,MATCH('KU Gen'!D8298,'Sample Customer Count'!$A$3:$A$14,0))</f>
        <v>42</v>
      </c>
      <c r="I8298" s="6">
        <v>267</v>
      </c>
      <c r="J8298" s="6">
        <v>2.5383017394549414</v>
      </c>
      <c r="K8298" s="6">
        <f t="shared" si="129"/>
        <v>17.193277485831594</v>
      </c>
    </row>
    <row r="8299" spans="1:11" x14ac:dyDescent="0.35">
      <c r="A8299" t="s">
        <v>20</v>
      </c>
      <c r="B8299" t="s">
        <v>18</v>
      </c>
      <c r="C8299" s="3" t="s">
        <v>4</v>
      </c>
      <c r="D8299" s="3">
        <v>12</v>
      </c>
      <c r="E8299" s="3">
        <v>12</v>
      </c>
      <c r="F8299" s="3">
        <v>17</v>
      </c>
      <c r="G8299" s="3">
        <v>0</v>
      </c>
      <c r="H8299" s="6">
        <f>INDEX('Sample Customer Count'!$B$3:$B$14,MATCH('KU Gen'!D8299,'Sample Customer Count'!$A$3:$A$14,0))</f>
        <v>42</v>
      </c>
      <c r="I8299" s="6">
        <v>267</v>
      </c>
      <c r="J8299" s="6">
        <v>2.5383017394549414</v>
      </c>
      <c r="K8299" s="6">
        <f t="shared" si="129"/>
        <v>0</v>
      </c>
    </row>
    <row r="8300" spans="1:11" x14ac:dyDescent="0.35">
      <c r="A8300" t="s">
        <v>20</v>
      </c>
      <c r="B8300" t="s">
        <v>18</v>
      </c>
      <c r="C8300" s="3" t="s">
        <v>4</v>
      </c>
      <c r="D8300" s="3">
        <v>12</v>
      </c>
      <c r="E8300" s="3">
        <v>12</v>
      </c>
      <c r="F8300" s="3">
        <v>18</v>
      </c>
      <c r="G8300" s="3">
        <v>0</v>
      </c>
      <c r="H8300" s="6">
        <f>INDEX('Sample Customer Count'!$B$3:$B$14,MATCH('KU Gen'!D8300,'Sample Customer Count'!$A$3:$A$14,0))</f>
        <v>42</v>
      </c>
      <c r="I8300" s="6">
        <v>267</v>
      </c>
      <c r="J8300" s="6">
        <v>2.5383017394549414</v>
      </c>
      <c r="K8300" s="6">
        <f t="shared" si="129"/>
        <v>0</v>
      </c>
    </row>
    <row r="8301" spans="1:11" x14ac:dyDescent="0.35">
      <c r="A8301" t="s">
        <v>20</v>
      </c>
      <c r="B8301" t="s">
        <v>18</v>
      </c>
      <c r="C8301" s="3" t="s">
        <v>4</v>
      </c>
      <c r="D8301" s="3">
        <v>12</v>
      </c>
      <c r="E8301" s="3">
        <v>12</v>
      </c>
      <c r="F8301" s="3">
        <v>19</v>
      </c>
      <c r="G8301" s="3">
        <v>0</v>
      </c>
      <c r="H8301" s="6">
        <f>INDEX('Sample Customer Count'!$B$3:$B$14,MATCH('KU Gen'!D8301,'Sample Customer Count'!$A$3:$A$14,0))</f>
        <v>42</v>
      </c>
      <c r="I8301" s="6">
        <v>267</v>
      </c>
      <c r="J8301" s="6">
        <v>2.5383017394549414</v>
      </c>
      <c r="K8301" s="6">
        <f t="shared" si="129"/>
        <v>0</v>
      </c>
    </row>
    <row r="8302" spans="1:11" x14ac:dyDescent="0.35">
      <c r="A8302" t="s">
        <v>20</v>
      </c>
      <c r="B8302" t="s">
        <v>18</v>
      </c>
      <c r="C8302" s="3" t="s">
        <v>4</v>
      </c>
      <c r="D8302" s="3">
        <v>12</v>
      </c>
      <c r="E8302" s="3">
        <v>12</v>
      </c>
      <c r="F8302" s="3">
        <v>20</v>
      </c>
      <c r="G8302" s="3">
        <v>0</v>
      </c>
      <c r="H8302" s="6">
        <f>INDEX('Sample Customer Count'!$B$3:$B$14,MATCH('KU Gen'!D8302,'Sample Customer Count'!$A$3:$A$14,0))</f>
        <v>42</v>
      </c>
      <c r="I8302" s="6">
        <v>267</v>
      </c>
      <c r="J8302" s="6">
        <v>2.5383017394549414</v>
      </c>
      <c r="K8302" s="6">
        <f t="shared" si="129"/>
        <v>0</v>
      </c>
    </row>
    <row r="8303" spans="1:11" x14ac:dyDescent="0.35">
      <c r="A8303" t="s">
        <v>20</v>
      </c>
      <c r="B8303" t="s">
        <v>18</v>
      </c>
      <c r="C8303" s="3" t="s">
        <v>4</v>
      </c>
      <c r="D8303" s="3">
        <v>12</v>
      </c>
      <c r="E8303" s="3">
        <v>12</v>
      </c>
      <c r="F8303" s="3">
        <v>21</v>
      </c>
      <c r="G8303" s="3">
        <v>0</v>
      </c>
      <c r="H8303" s="6">
        <f>INDEX('Sample Customer Count'!$B$3:$B$14,MATCH('KU Gen'!D8303,'Sample Customer Count'!$A$3:$A$14,0))</f>
        <v>42</v>
      </c>
      <c r="I8303" s="6">
        <v>267</v>
      </c>
      <c r="J8303" s="6">
        <v>2.5383017394549414</v>
      </c>
      <c r="K8303" s="6">
        <f t="shared" si="129"/>
        <v>0</v>
      </c>
    </row>
    <row r="8304" spans="1:11" x14ac:dyDescent="0.35">
      <c r="A8304" t="s">
        <v>20</v>
      </c>
      <c r="B8304" t="s">
        <v>18</v>
      </c>
      <c r="C8304" s="3" t="s">
        <v>4</v>
      </c>
      <c r="D8304" s="3">
        <v>12</v>
      </c>
      <c r="E8304" s="3">
        <v>12</v>
      </c>
      <c r="F8304" s="3">
        <v>22</v>
      </c>
      <c r="G8304" s="3">
        <v>0</v>
      </c>
      <c r="H8304" s="6">
        <f>INDEX('Sample Customer Count'!$B$3:$B$14,MATCH('KU Gen'!D8304,'Sample Customer Count'!$A$3:$A$14,0))</f>
        <v>42</v>
      </c>
      <c r="I8304" s="6">
        <v>267</v>
      </c>
      <c r="J8304" s="6">
        <v>2.5383017394549414</v>
      </c>
      <c r="K8304" s="6">
        <f t="shared" si="129"/>
        <v>0</v>
      </c>
    </row>
    <row r="8305" spans="1:11" x14ac:dyDescent="0.35">
      <c r="A8305" t="s">
        <v>20</v>
      </c>
      <c r="B8305" t="s">
        <v>18</v>
      </c>
      <c r="C8305" s="3" t="s">
        <v>4</v>
      </c>
      <c r="D8305" s="3">
        <v>12</v>
      </c>
      <c r="E8305" s="3">
        <v>12</v>
      </c>
      <c r="F8305" s="3">
        <v>23</v>
      </c>
      <c r="G8305" s="3">
        <v>0</v>
      </c>
      <c r="H8305" s="6">
        <f>INDEX('Sample Customer Count'!$B$3:$B$14,MATCH('KU Gen'!D8305,'Sample Customer Count'!$A$3:$A$14,0))</f>
        <v>42</v>
      </c>
      <c r="I8305" s="6">
        <v>267</v>
      </c>
      <c r="J8305" s="6">
        <v>2.5383017394549414</v>
      </c>
      <c r="K8305" s="6">
        <f t="shared" si="129"/>
        <v>0</v>
      </c>
    </row>
    <row r="8306" spans="1:11" x14ac:dyDescent="0.35">
      <c r="A8306" t="s">
        <v>14</v>
      </c>
      <c r="B8306" t="s">
        <v>18</v>
      </c>
      <c r="C8306" s="3" t="s">
        <v>4</v>
      </c>
      <c r="D8306" s="3">
        <v>12</v>
      </c>
      <c r="E8306" s="3">
        <v>13</v>
      </c>
      <c r="F8306" s="3">
        <v>0</v>
      </c>
      <c r="G8306" s="3">
        <v>0</v>
      </c>
      <c r="H8306" s="6">
        <f>INDEX('Sample Customer Count'!$B$3:$B$14,MATCH('KU Gen'!D8306,'Sample Customer Count'!$A$3:$A$14,0))</f>
        <v>42</v>
      </c>
      <c r="I8306" s="6">
        <v>267</v>
      </c>
      <c r="J8306" s="6">
        <v>2.5383017394549414</v>
      </c>
      <c r="K8306" s="6">
        <f t="shared" si="129"/>
        <v>0</v>
      </c>
    </row>
    <row r="8307" spans="1:11" x14ac:dyDescent="0.35">
      <c r="A8307" t="s">
        <v>14</v>
      </c>
      <c r="B8307" t="s">
        <v>18</v>
      </c>
      <c r="C8307" s="3" t="s">
        <v>4</v>
      </c>
      <c r="D8307" s="3">
        <v>12</v>
      </c>
      <c r="E8307" s="3">
        <v>13</v>
      </c>
      <c r="F8307" s="3">
        <v>1</v>
      </c>
      <c r="G8307" s="3">
        <v>0</v>
      </c>
      <c r="H8307" s="6">
        <f>INDEX('Sample Customer Count'!$B$3:$B$14,MATCH('KU Gen'!D8307,'Sample Customer Count'!$A$3:$A$14,0))</f>
        <v>42</v>
      </c>
      <c r="I8307" s="6">
        <v>267</v>
      </c>
      <c r="J8307" s="6">
        <v>2.5383017394549414</v>
      </c>
      <c r="K8307" s="6">
        <f t="shared" si="129"/>
        <v>0</v>
      </c>
    </row>
    <row r="8308" spans="1:11" x14ac:dyDescent="0.35">
      <c r="A8308" t="s">
        <v>14</v>
      </c>
      <c r="B8308" t="s">
        <v>18</v>
      </c>
      <c r="C8308" s="3" t="s">
        <v>4</v>
      </c>
      <c r="D8308" s="3">
        <v>12</v>
      </c>
      <c r="E8308" s="3">
        <v>13</v>
      </c>
      <c r="F8308" s="3">
        <v>2</v>
      </c>
      <c r="G8308" s="3">
        <v>0</v>
      </c>
      <c r="H8308" s="6">
        <f>INDEX('Sample Customer Count'!$B$3:$B$14,MATCH('KU Gen'!D8308,'Sample Customer Count'!$A$3:$A$14,0))</f>
        <v>42</v>
      </c>
      <c r="I8308" s="6">
        <v>267</v>
      </c>
      <c r="J8308" s="6">
        <v>2.5383017394549414</v>
      </c>
      <c r="K8308" s="6">
        <f t="shared" si="129"/>
        <v>0</v>
      </c>
    </row>
    <row r="8309" spans="1:11" x14ac:dyDescent="0.35">
      <c r="A8309" t="s">
        <v>14</v>
      </c>
      <c r="B8309" t="s">
        <v>18</v>
      </c>
      <c r="C8309" s="3" t="s">
        <v>4</v>
      </c>
      <c r="D8309" s="3">
        <v>12</v>
      </c>
      <c r="E8309" s="3">
        <v>13</v>
      </c>
      <c r="F8309" s="3">
        <v>3</v>
      </c>
      <c r="G8309" s="3">
        <v>0</v>
      </c>
      <c r="H8309" s="6">
        <f>INDEX('Sample Customer Count'!$B$3:$B$14,MATCH('KU Gen'!D8309,'Sample Customer Count'!$A$3:$A$14,0))</f>
        <v>42</v>
      </c>
      <c r="I8309" s="6">
        <v>267</v>
      </c>
      <c r="J8309" s="6">
        <v>2.5383017394549414</v>
      </c>
      <c r="K8309" s="6">
        <f t="shared" si="129"/>
        <v>0</v>
      </c>
    </row>
    <row r="8310" spans="1:11" x14ac:dyDescent="0.35">
      <c r="A8310" t="s">
        <v>14</v>
      </c>
      <c r="B8310" t="s">
        <v>18</v>
      </c>
      <c r="C8310" s="3" t="s">
        <v>4</v>
      </c>
      <c r="D8310" s="3">
        <v>12</v>
      </c>
      <c r="E8310" s="3">
        <v>13</v>
      </c>
      <c r="F8310" s="3">
        <v>4</v>
      </c>
      <c r="G8310" s="3">
        <v>0</v>
      </c>
      <c r="H8310" s="6">
        <f>INDEX('Sample Customer Count'!$B$3:$B$14,MATCH('KU Gen'!D8310,'Sample Customer Count'!$A$3:$A$14,0))</f>
        <v>42</v>
      </c>
      <c r="I8310" s="6">
        <v>267</v>
      </c>
      <c r="J8310" s="6">
        <v>2.5383017394549414</v>
      </c>
      <c r="K8310" s="6">
        <f t="shared" si="129"/>
        <v>0</v>
      </c>
    </row>
    <row r="8311" spans="1:11" x14ac:dyDescent="0.35">
      <c r="A8311" t="s">
        <v>14</v>
      </c>
      <c r="B8311" t="s">
        <v>18</v>
      </c>
      <c r="C8311" s="3" t="s">
        <v>4</v>
      </c>
      <c r="D8311" s="3">
        <v>12</v>
      </c>
      <c r="E8311" s="3">
        <v>13</v>
      </c>
      <c r="F8311" s="3">
        <v>5</v>
      </c>
      <c r="G8311" s="3">
        <v>0</v>
      </c>
      <c r="H8311" s="6">
        <f>INDEX('Sample Customer Count'!$B$3:$B$14,MATCH('KU Gen'!D8311,'Sample Customer Count'!$A$3:$A$14,0))</f>
        <v>42</v>
      </c>
      <c r="I8311" s="6">
        <v>267</v>
      </c>
      <c r="J8311" s="6">
        <v>2.5383017394549414</v>
      </c>
      <c r="K8311" s="6">
        <f t="shared" si="129"/>
        <v>0</v>
      </c>
    </row>
    <row r="8312" spans="1:11" x14ac:dyDescent="0.35">
      <c r="A8312" t="s">
        <v>14</v>
      </c>
      <c r="B8312" t="s">
        <v>18</v>
      </c>
      <c r="C8312" s="3" t="s">
        <v>4</v>
      </c>
      <c r="D8312" s="3">
        <v>12</v>
      </c>
      <c r="E8312" s="3">
        <v>13</v>
      </c>
      <c r="F8312" s="3">
        <v>6</v>
      </c>
      <c r="G8312" s="3">
        <v>0</v>
      </c>
      <c r="H8312" s="6">
        <f>INDEX('Sample Customer Count'!$B$3:$B$14,MATCH('KU Gen'!D8312,'Sample Customer Count'!$A$3:$A$14,0))</f>
        <v>42</v>
      </c>
      <c r="I8312" s="6">
        <v>267</v>
      </c>
      <c r="J8312" s="6">
        <v>2.5383017394549414</v>
      </c>
      <c r="K8312" s="6">
        <f t="shared" si="129"/>
        <v>0</v>
      </c>
    </row>
    <row r="8313" spans="1:11" x14ac:dyDescent="0.35">
      <c r="A8313" t="s">
        <v>14</v>
      </c>
      <c r="B8313" t="s">
        <v>18</v>
      </c>
      <c r="C8313" s="3" t="s">
        <v>4</v>
      </c>
      <c r="D8313" s="3">
        <v>12</v>
      </c>
      <c r="E8313" s="3">
        <v>13</v>
      </c>
      <c r="F8313" s="3">
        <v>7</v>
      </c>
      <c r="G8313" s="3">
        <v>0</v>
      </c>
      <c r="H8313" s="6">
        <f>INDEX('Sample Customer Count'!$B$3:$B$14,MATCH('KU Gen'!D8313,'Sample Customer Count'!$A$3:$A$14,0))</f>
        <v>42</v>
      </c>
      <c r="I8313" s="6">
        <v>267</v>
      </c>
      <c r="J8313" s="6">
        <v>2.5383017394549414</v>
      </c>
      <c r="K8313" s="6">
        <f t="shared" si="129"/>
        <v>0</v>
      </c>
    </row>
    <row r="8314" spans="1:11" x14ac:dyDescent="0.35">
      <c r="A8314" t="s">
        <v>14</v>
      </c>
      <c r="B8314" t="s">
        <v>18</v>
      </c>
      <c r="C8314" s="3" t="s">
        <v>4</v>
      </c>
      <c r="D8314" s="3">
        <v>12</v>
      </c>
      <c r="E8314" s="3">
        <v>13</v>
      </c>
      <c r="F8314" s="3">
        <v>8</v>
      </c>
      <c r="G8314" s="3">
        <v>0.44519999999999998</v>
      </c>
      <c r="H8314" s="6">
        <f>INDEX('Sample Customer Count'!$B$3:$B$14,MATCH('KU Gen'!D8314,'Sample Customer Count'!$A$3:$A$14,0))</f>
        <v>42</v>
      </c>
      <c r="I8314" s="6">
        <v>267</v>
      </c>
      <c r="J8314" s="6">
        <v>2.5383017394549414</v>
      </c>
      <c r="K8314" s="6">
        <f t="shared" si="129"/>
        <v>7.1839015830053743</v>
      </c>
    </row>
    <row r="8315" spans="1:11" x14ac:dyDescent="0.35">
      <c r="A8315" t="s">
        <v>14</v>
      </c>
      <c r="B8315" t="s">
        <v>18</v>
      </c>
      <c r="C8315" s="3" t="s">
        <v>4</v>
      </c>
      <c r="D8315" s="3">
        <v>12</v>
      </c>
      <c r="E8315" s="3">
        <v>13</v>
      </c>
      <c r="F8315" s="3">
        <v>9</v>
      </c>
      <c r="G8315" s="3">
        <v>6.4128999999999996</v>
      </c>
      <c r="H8315" s="6">
        <f>INDEX('Sample Customer Count'!$B$3:$B$14,MATCH('KU Gen'!D8315,'Sample Customer Count'!$A$3:$A$14,0))</f>
        <v>42</v>
      </c>
      <c r="I8315" s="6">
        <v>267</v>
      </c>
      <c r="J8315" s="6">
        <v>2.5383017394549414</v>
      </c>
      <c r="K8315" s="6">
        <f t="shared" si="129"/>
        <v>103.48077821575733</v>
      </c>
    </row>
    <row r="8316" spans="1:11" x14ac:dyDescent="0.35">
      <c r="A8316" t="s">
        <v>14</v>
      </c>
      <c r="B8316" t="s">
        <v>18</v>
      </c>
      <c r="C8316" s="3" t="s">
        <v>4</v>
      </c>
      <c r="D8316" s="3">
        <v>12</v>
      </c>
      <c r="E8316" s="3">
        <v>13</v>
      </c>
      <c r="F8316" s="3">
        <v>10</v>
      </c>
      <c r="G8316" s="3">
        <v>17.6934</v>
      </c>
      <c r="H8316" s="6">
        <f>INDEX('Sample Customer Count'!$B$3:$B$14,MATCH('KU Gen'!D8316,'Sample Customer Count'!$A$3:$A$14,0))</f>
        <v>42</v>
      </c>
      <c r="I8316" s="6">
        <v>267</v>
      </c>
      <c r="J8316" s="6">
        <v>2.5383017394549414</v>
      </c>
      <c r="K8316" s="6">
        <f t="shared" si="129"/>
        <v>285.50683798011522</v>
      </c>
    </row>
    <row r="8317" spans="1:11" x14ac:dyDescent="0.35">
      <c r="A8317" t="s">
        <v>14</v>
      </c>
      <c r="B8317" t="s">
        <v>18</v>
      </c>
      <c r="C8317" s="3" t="s">
        <v>4</v>
      </c>
      <c r="D8317" s="3">
        <v>12</v>
      </c>
      <c r="E8317" s="3">
        <v>13</v>
      </c>
      <c r="F8317" s="3">
        <v>11</v>
      </c>
      <c r="G8317" s="3">
        <v>13.5977</v>
      </c>
      <c r="H8317" s="6">
        <f>INDEX('Sample Customer Count'!$B$3:$B$14,MATCH('KU Gen'!D8317,'Sample Customer Count'!$A$3:$A$14,0))</f>
        <v>42</v>
      </c>
      <c r="I8317" s="6">
        <v>267</v>
      </c>
      <c r="J8317" s="6">
        <v>2.5383017394549414</v>
      </c>
      <c r="K8317" s="6">
        <f t="shared" si="129"/>
        <v>219.41720250501388</v>
      </c>
    </row>
    <row r="8318" spans="1:11" x14ac:dyDescent="0.35">
      <c r="A8318" t="s">
        <v>14</v>
      </c>
      <c r="B8318" t="s">
        <v>18</v>
      </c>
      <c r="C8318" s="3" t="s">
        <v>4</v>
      </c>
      <c r="D8318" s="3">
        <v>12</v>
      </c>
      <c r="E8318" s="3">
        <v>13</v>
      </c>
      <c r="F8318" s="3">
        <v>12</v>
      </c>
      <c r="G8318" s="3">
        <v>3.8738999999999999</v>
      </c>
      <c r="H8318" s="6">
        <f>INDEX('Sample Customer Count'!$B$3:$B$14,MATCH('KU Gen'!D8318,'Sample Customer Count'!$A$3:$A$14,0))</f>
        <v>42</v>
      </c>
      <c r="I8318" s="6">
        <v>267</v>
      </c>
      <c r="J8318" s="6">
        <v>2.5383017394549414</v>
      </c>
      <c r="K8318" s="6">
        <f t="shared" si="129"/>
        <v>62.510593761016437</v>
      </c>
    </row>
    <row r="8319" spans="1:11" x14ac:dyDescent="0.35">
      <c r="A8319" t="s">
        <v>14</v>
      </c>
      <c r="B8319" t="s">
        <v>18</v>
      </c>
      <c r="C8319" s="3" t="s">
        <v>4</v>
      </c>
      <c r="D8319" s="3">
        <v>12</v>
      </c>
      <c r="E8319" s="3">
        <v>13</v>
      </c>
      <c r="F8319" s="3">
        <v>13</v>
      </c>
      <c r="G8319" s="3">
        <v>2.8113999999999999</v>
      </c>
      <c r="H8319" s="6">
        <f>INDEX('Sample Customer Count'!$B$3:$B$14,MATCH('KU Gen'!D8319,'Sample Customer Count'!$A$3:$A$14,0))</f>
        <v>42</v>
      </c>
      <c r="I8319" s="6">
        <v>267</v>
      </c>
      <c r="J8319" s="6">
        <v>2.5383017394549414</v>
      </c>
      <c r="K8319" s="6">
        <f t="shared" si="129"/>
        <v>45.365725315501592</v>
      </c>
    </row>
    <row r="8320" spans="1:11" x14ac:dyDescent="0.35">
      <c r="A8320" t="s">
        <v>14</v>
      </c>
      <c r="B8320" t="s">
        <v>18</v>
      </c>
      <c r="C8320" s="3" t="s">
        <v>4</v>
      </c>
      <c r="D8320" s="3">
        <v>12</v>
      </c>
      <c r="E8320" s="3">
        <v>13</v>
      </c>
      <c r="F8320" s="3">
        <v>14</v>
      </c>
      <c r="G8320" s="3">
        <v>1.6146</v>
      </c>
      <c r="H8320" s="6">
        <f>INDEX('Sample Customer Count'!$B$3:$B$14,MATCH('KU Gen'!D8320,'Sample Customer Count'!$A$3:$A$14,0))</f>
        <v>42</v>
      </c>
      <c r="I8320" s="6">
        <v>267</v>
      </c>
      <c r="J8320" s="6">
        <v>2.5383017394549414</v>
      </c>
      <c r="K8320" s="6">
        <f t="shared" si="129"/>
        <v>26.05374549847367</v>
      </c>
    </row>
    <row r="8321" spans="1:11" x14ac:dyDescent="0.35">
      <c r="A8321" t="s">
        <v>14</v>
      </c>
      <c r="B8321" t="s">
        <v>18</v>
      </c>
      <c r="C8321" s="3" t="s">
        <v>4</v>
      </c>
      <c r="D8321" s="3">
        <v>12</v>
      </c>
      <c r="E8321" s="3">
        <v>13</v>
      </c>
      <c r="F8321" s="3">
        <v>15</v>
      </c>
      <c r="G8321" s="3">
        <v>0.3548</v>
      </c>
      <c r="H8321" s="6">
        <f>INDEX('Sample Customer Count'!$B$3:$B$14,MATCH('KU Gen'!D8321,'Sample Customer Count'!$A$3:$A$14,0))</f>
        <v>42</v>
      </c>
      <c r="I8321" s="6">
        <v>267</v>
      </c>
      <c r="J8321" s="6">
        <v>2.5383017394549414</v>
      </c>
      <c r="K8321" s="6">
        <f t="shared" si="129"/>
        <v>5.7251758347940402</v>
      </c>
    </row>
    <row r="8322" spans="1:11" x14ac:dyDescent="0.35">
      <c r="A8322" t="s">
        <v>14</v>
      </c>
      <c r="B8322" t="s">
        <v>18</v>
      </c>
      <c r="C8322" s="3" t="s">
        <v>4</v>
      </c>
      <c r="D8322" s="3">
        <v>12</v>
      </c>
      <c r="E8322" s="3">
        <v>13</v>
      </c>
      <c r="F8322" s="3">
        <v>16</v>
      </c>
      <c r="G8322" s="3">
        <v>2.5000000000000001E-2</v>
      </c>
      <c r="H8322" s="6">
        <f>INDEX('Sample Customer Count'!$B$3:$B$14,MATCH('KU Gen'!D8322,'Sample Customer Count'!$A$3:$A$14,0))</f>
        <v>42</v>
      </c>
      <c r="I8322" s="6">
        <v>267</v>
      </c>
      <c r="J8322" s="6">
        <v>2.5383017394549414</v>
      </c>
      <c r="K8322" s="6">
        <f t="shared" si="129"/>
        <v>0.40340866930623176</v>
      </c>
    </row>
    <row r="8323" spans="1:11" x14ac:dyDescent="0.35">
      <c r="A8323" t="s">
        <v>14</v>
      </c>
      <c r="B8323" t="s">
        <v>18</v>
      </c>
      <c r="C8323" s="3" t="s">
        <v>4</v>
      </c>
      <c r="D8323" s="3">
        <v>12</v>
      </c>
      <c r="E8323" s="3">
        <v>13</v>
      </c>
      <c r="F8323" s="3">
        <v>17</v>
      </c>
      <c r="G8323" s="3">
        <v>0</v>
      </c>
      <c r="H8323" s="6">
        <f>INDEX('Sample Customer Count'!$B$3:$B$14,MATCH('KU Gen'!D8323,'Sample Customer Count'!$A$3:$A$14,0))</f>
        <v>42</v>
      </c>
      <c r="I8323" s="6">
        <v>267</v>
      </c>
      <c r="J8323" s="6">
        <v>2.5383017394549414</v>
      </c>
      <c r="K8323" s="6">
        <f t="shared" ref="K8323:K8386" si="130">G8323*((I8323/H8323)*J8323)</f>
        <v>0</v>
      </c>
    </row>
    <row r="8324" spans="1:11" x14ac:dyDescent="0.35">
      <c r="A8324" t="s">
        <v>14</v>
      </c>
      <c r="B8324" t="s">
        <v>18</v>
      </c>
      <c r="C8324" s="3" t="s">
        <v>4</v>
      </c>
      <c r="D8324" s="3">
        <v>12</v>
      </c>
      <c r="E8324" s="3">
        <v>13</v>
      </c>
      <c r="F8324" s="3">
        <v>18</v>
      </c>
      <c r="G8324" s="3">
        <v>0</v>
      </c>
      <c r="H8324" s="6">
        <f>INDEX('Sample Customer Count'!$B$3:$B$14,MATCH('KU Gen'!D8324,'Sample Customer Count'!$A$3:$A$14,0))</f>
        <v>42</v>
      </c>
      <c r="I8324" s="6">
        <v>267</v>
      </c>
      <c r="J8324" s="6">
        <v>2.5383017394549414</v>
      </c>
      <c r="K8324" s="6">
        <f t="shared" si="130"/>
        <v>0</v>
      </c>
    </row>
    <row r="8325" spans="1:11" x14ac:dyDescent="0.35">
      <c r="A8325" t="s">
        <v>14</v>
      </c>
      <c r="B8325" t="s">
        <v>18</v>
      </c>
      <c r="C8325" s="3" t="s">
        <v>4</v>
      </c>
      <c r="D8325" s="3">
        <v>12</v>
      </c>
      <c r="E8325" s="3">
        <v>13</v>
      </c>
      <c r="F8325" s="3">
        <v>19</v>
      </c>
      <c r="G8325" s="3">
        <v>0</v>
      </c>
      <c r="H8325" s="6">
        <f>INDEX('Sample Customer Count'!$B$3:$B$14,MATCH('KU Gen'!D8325,'Sample Customer Count'!$A$3:$A$14,0))</f>
        <v>42</v>
      </c>
      <c r="I8325" s="6">
        <v>267</v>
      </c>
      <c r="J8325" s="6">
        <v>2.5383017394549414</v>
      </c>
      <c r="K8325" s="6">
        <f t="shared" si="130"/>
        <v>0</v>
      </c>
    </row>
    <row r="8326" spans="1:11" x14ac:dyDescent="0.35">
      <c r="A8326" t="s">
        <v>14</v>
      </c>
      <c r="B8326" t="s">
        <v>18</v>
      </c>
      <c r="C8326" s="3" t="s">
        <v>4</v>
      </c>
      <c r="D8326" s="3">
        <v>12</v>
      </c>
      <c r="E8326" s="3">
        <v>13</v>
      </c>
      <c r="F8326" s="3">
        <v>20</v>
      </c>
      <c r="G8326" s="3">
        <v>0</v>
      </c>
      <c r="H8326" s="6">
        <f>INDEX('Sample Customer Count'!$B$3:$B$14,MATCH('KU Gen'!D8326,'Sample Customer Count'!$A$3:$A$14,0))</f>
        <v>42</v>
      </c>
      <c r="I8326" s="6">
        <v>267</v>
      </c>
      <c r="J8326" s="6">
        <v>2.5383017394549414</v>
      </c>
      <c r="K8326" s="6">
        <f t="shared" si="130"/>
        <v>0</v>
      </c>
    </row>
    <row r="8327" spans="1:11" x14ac:dyDescent="0.35">
      <c r="A8327" t="s">
        <v>14</v>
      </c>
      <c r="B8327" t="s">
        <v>18</v>
      </c>
      <c r="C8327" s="3" t="s">
        <v>4</v>
      </c>
      <c r="D8327" s="3">
        <v>12</v>
      </c>
      <c r="E8327" s="3">
        <v>13</v>
      </c>
      <c r="F8327" s="3">
        <v>21</v>
      </c>
      <c r="G8327" s="3">
        <v>0</v>
      </c>
      <c r="H8327" s="6">
        <f>INDEX('Sample Customer Count'!$B$3:$B$14,MATCH('KU Gen'!D8327,'Sample Customer Count'!$A$3:$A$14,0))</f>
        <v>42</v>
      </c>
      <c r="I8327" s="6">
        <v>267</v>
      </c>
      <c r="J8327" s="6">
        <v>2.5383017394549414</v>
      </c>
      <c r="K8327" s="6">
        <f t="shared" si="130"/>
        <v>0</v>
      </c>
    </row>
    <row r="8328" spans="1:11" x14ac:dyDescent="0.35">
      <c r="A8328" t="s">
        <v>14</v>
      </c>
      <c r="B8328" t="s">
        <v>18</v>
      </c>
      <c r="C8328" s="3" t="s">
        <v>4</v>
      </c>
      <c r="D8328" s="3">
        <v>12</v>
      </c>
      <c r="E8328" s="3">
        <v>13</v>
      </c>
      <c r="F8328" s="3">
        <v>22</v>
      </c>
      <c r="G8328" s="3">
        <v>0</v>
      </c>
      <c r="H8328" s="6">
        <f>INDEX('Sample Customer Count'!$B$3:$B$14,MATCH('KU Gen'!D8328,'Sample Customer Count'!$A$3:$A$14,0))</f>
        <v>42</v>
      </c>
      <c r="I8328" s="6">
        <v>267</v>
      </c>
      <c r="J8328" s="6">
        <v>2.5383017394549414</v>
      </c>
      <c r="K8328" s="6">
        <f t="shared" si="130"/>
        <v>0</v>
      </c>
    </row>
    <row r="8329" spans="1:11" x14ac:dyDescent="0.35">
      <c r="A8329" t="s">
        <v>14</v>
      </c>
      <c r="B8329" t="s">
        <v>18</v>
      </c>
      <c r="C8329" s="3" t="s">
        <v>4</v>
      </c>
      <c r="D8329" s="3">
        <v>12</v>
      </c>
      <c r="E8329" s="3">
        <v>13</v>
      </c>
      <c r="F8329" s="3">
        <v>23</v>
      </c>
      <c r="G8329" s="3">
        <v>0</v>
      </c>
      <c r="H8329" s="6">
        <f>INDEX('Sample Customer Count'!$B$3:$B$14,MATCH('KU Gen'!D8329,'Sample Customer Count'!$A$3:$A$14,0))</f>
        <v>42</v>
      </c>
      <c r="I8329" s="6">
        <v>267</v>
      </c>
      <c r="J8329" s="6">
        <v>2.5383017394549414</v>
      </c>
      <c r="K8329" s="6">
        <f t="shared" si="130"/>
        <v>0</v>
      </c>
    </row>
    <row r="8330" spans="1:11" x14ac:dyDescent="0.35">
      <c r="A8330" t="s">
        <v>14</v>
      </c>
      <c r="B8330" t="s">
        <v>18</v>
      </c>
      <c r="C8330" s="3" t="s">
        <v>4</v>
      </c>
      <c r="D8330" s="3">
        <v>12</v>
      </c>
      <c r="E8330" s="3">
        <v>14</v>
      </c>
      <c r="F8330" s="3">
        <v>0</v>
      </c>
      <c r="G8330" s="3">
        <v>0</v>
      </c>
      <c r="H8330" s="6">
        <f>INDEX('Sample Customer Count'!$B$3:$B$14,MATCH('KU Gen'!D8330,'Sample Customer Count'!$A$3:$A$14,0))</f>
        <v>42</v>
      </c>
      <c r="I8330" s="6">
        <v>267</v>
      </c>
      <c r="J8330" s="6">
        <v>2.5383017394549414</v>
      </c>
      <c r="K8330" s="6">
        <f t="shared" si="130"/>
        <v>0</v>
      </c>
    </row>
    <row r="8331" spans="1:11" x14ac:dyDescent="0.35">
      <c r="A8331" t="s">
        <v>14</v>
      </c>
      <c r="B8331" t="s">
        <v>18</v>
      </c>
      <c r="C8331" s="3" t="s">
        <v>4</v>
      </c>
      <c r="D8331" s="3">
        <v>12</v>
      </c>
      <c r="E8331" s="3">
        <v>14</v>
      </c>
      <c r="F8331" s="3">
        <v>1</v>
      </c>
      <c r="G8331" s="3">
        <v>0</v>
      </c>
      <c r="H8331" s="6">
        <f>INDEX('Sample Customer Count'!$B$3:$B$14,MATCH('KU Gen'!D8331,'Sample Customer Count'!$A$3:$A$14,0))</f>
        <v>42</v>
      </c>
      <c r="I8331" s="6">
        <v>267</v>
      </c>
      <c r="J8331" s="6">
        <v>2.5383017394549414</v>
      </c>
      <c r="K8331" s="6">
        <f t="shared" si="130"/>
        <v>0</v>
      </c>
    </row>
    <row r="8332" spans="1:11" x14ac:dyDescent="0.35">
      <c r="A8332" t="s">
        <v>14</v>
      </c>
      <c r="B8332" t="s">
        <v>18</v>
      </c>
      <c r="C8332" s="3" t="s">
        <v>4</v>
      </c>
      <c r="D8332" s="3">
        <v>12</v>
      </c>
      <c r="E8332" s="3">
        <v>14</v>
      </c>
      <c r="F8332" s="3">
        <v>2</v>
      </c>
      <c r="G8332" s="3">
        <v>0</v>
      </c>
      <c r="H8332" s="6">
        <f>INDEX('Sample Customer Count'!$B$3:$B$14,MATCH('KU Gen'!D8332,'Sample Customer Count'!$A$3:$A$14,0))</f>
        <v>42</v>
      </c>
      <c r="I8332" s="6">
        <v>267</v>
      </c>
      <c r="J8332" s="6">
        <v>2.5383017394549414</v>
      </c>
      <c r="K8332" s="6">
        <f t="shared" si="130"/>
        <v>0</v>
      </c>
    </row>
    <row r="8333" spans="1:11" x14ac:dyDescent="0.35">
      <c r="A8333" t="s">
        <v>14</v>
      </c>
      <c r="B8333" t="s">
        <v>18</v>
      </c>
      <c r="C8333" s="3" t="s">
        <v>4</v>
      </c>
      <c r="D8333" s="3">
        <v>12</v>
      </c>
      <c r="E8333" s="3">
        <v>14</v>
      </c>
      <c r="F8333" s="3">
        <v>3</v>
      </c>
      <c r="G8333" s="3">
        <v>0</v>
      </c>
      <c r="H8333" s="6">
        <f>INDEX('Sample Customer Count'!$B$3:$B$14,MATCH('KU Gen'!D8333,'Sample Customer Count'!$A$3:$A$14,0))</f>
        <v>42</v>
      </c>
      <c r="I8333" s="6">
        <v>267</v>
      </c>
      <c r="J8333" s="6">
        <v>2.5383017394549414</v>
      </c>
      <c r="K8333" s="6">
        <f t="shared" si="130"/>
        <v>0</v>
      </c>
    </row>
    <row r="8334" spans="1:11" x14ac:dyDescent="0.35">
      <c r="A8334" t="s">
        <v>14</v>
      </c>
      <c r="B8334" t="s">
        <v>18</v>
      </c>
      <c r="C8334" s="3" t="s">
        <v>4</v>
      </c>
      <c r="D8334" s="3">
        <v>12</v>
      </c>
      <c r="E8334" s="3">
        <v>14</v>
      </c>
      <c r="F8334" s="3">
        <v>4</v>
      </c>
      <c r="G8334" s="3">
        <v>0</v>
      </c>
      <c r="H8334" s="6">
        <f>INDEX('Sample Customer Count'!$B$3:$B$14,MATCH('KU Gen'!D8334,'Sample Customer Count'!$A$3:$A$14,0))</f>
        <v>42</v>
      </c>
      <c r="I8334" s="6">
        <v>267</v>
      </c>
      <c r="J8334" s="6">
        <v>2.5383017394549414</v>
      </c>
      <c r="K8334" s="6">
        <f t="shared" si="130"/>
        <v>0</v>
      </c>
    </row>
    <row r="8335" spans="1:11" x14ac:dyDescent="0.35">
      <c r="A8335" t="s">
        <v>14</v>
      </c>
      <c r="B8335" t="s">
        <v>18</v>
      </c>
      <c r="C8335" s="3" t="s">
        <v>4</v>
      </c>
      <c r="D8335" s="3">
        <v>12</v>
      </c>
      <c r="E8335" s="3">
        <v>14</v>
      </c>
      <c r="F8335" s="3">
        <v>5</v>
      </c>
      <c r="G8335" s="3">
        <v>0</v>
      </c>
      <c r="H8335" s="6">
        <f>INDEX('Sample Customer Count'!$B$3:$B$14,MATCH('KU Gen'!D8335,'Sample Customer Count'!$A$3:$A$14,0))</f>
        <v>42</v>
      </c>
      <c r="I8335" s="6">
        <v>267</v>
      </c>
      <c r="J8335" s="6">
        <v>2.5383017394549414</v>
      </c>
      <c r="K8335" s="6">
        <f t="shared" si="130"/>
        <v>0</v>
      </c>
    </row>
    <row r="8336" spans="1:11" x14ac:dyDescent="0.35">
      <c r="A8336" t="s">
        <v>14</v>
      </c>
      <c r="B8336" t="s">
        <v>18</v>
      </c>
      <c r="C8336" s="3" t="s">
        <v>4</v>
      </c>
      <c r="D8336" s="3">
        <v>12</v>
      </c>
      <c r="E8336" s="3">
        <v>14</v>
      </c>
      <c r="F8336" s="3">
        <v>6</v>
      </c>
      <c r="G8336" s="3">
        <v>0</v>
      </c>
      <c r="H8336" s="6">
        <f>INDEX('Sample Customer Count'!$B$3:$B$14,MATCH('KU Gen'!D8336,'Sample Customer Count'!$A$3:$A$14,0))</f>
        <v>42</v>
      </c>
      <c r="I8336" s="6">
        <v>267</v>
      </c>
      <c r="J8336" s="6">
        <v>2.5383017394549414</v>
      </c>
      <c r="K8336" s="6">
        <f t="shared" si="130"/>
        <v>0</v>
      </c>
    </row>
    <row r="8337" spans="1:11" x14ac:dyDescent="0.35">
      <c r="A8337" t="s">
        <v>14</v>
      </c>
      <c r="B8337" t="s">
        <v>18</v>
      </c>
      <c r="C8337" s="3" t="s">
        <v>4</v>
      </c>
      <c r="D8337" s="3">
        <v>12</v>
      </c>
      <c r="E8337" s="3">
        <v>14</v>
      </c>
      <c r="F8337" s="3">
        <v>7</v>
      </c>
      <c r="G8337" s="3">
        <v>0</v>
      </c>
      <c r="H8337" s="6">
        <f>INDEX('Sample Customer Count'!$B$3:$B$14,MATCH('KU Gen'!D8337,'Sample Customer Count'!$A$3:$A$14,0))</f>
        <v>42</v>
      </c>
      <c r="I8337" s="6">
        <v>267</v>
      </c>
      <c r="J8337" s="6">
        <v>2.5383017394549414</v>
      </c>
      <c r="K8337" s="6">
        <f t="shared" si="130"/>
        <v>0</v>
      </c>
    </row>
    <row r="8338" spans="1:11" x14ac:dyDescent="0.35">
      <c r="A8338" t="s">
        <v>14</v>
      </c>
      <c r="B8338" t="s">
        <v>18</v>
      </c>
      <c r="C8338" s="3" t="s">
        <v>4</v>
      </c>
      <c r="D8338" s="3">
        <v>12</v>
      </c>
      <c r="E8338" s="3">
        <v>14</v>
      </c>
      <c r="F8338" s="3">
        <v>8</v>
      </c>
      <c r="G8338" s="3">
        <v>4.1799999999999997E-2</v>
      </c>
      <c r="H8338" s="6">
        <f>INDEX('Sample Customer Count'!$B$3:$B$14,MATCH('KU Gen'!D8338,'Sample Customer Count'!$A$3:$A$14,0))</f>
        <v>42</v>
      </c>
      <c r="I8338" s="6">
        <v>267</v>
      </c>
      <c r="J8338" s="6">
        <v>2.5383017394549414</v>
      </c>
      <c r="K8338" s="6">
        <f t="shared" si="130"/>
        <v>0.67449929508001938</v>
      </c>
    </row>
    <row r="8339" spans="1:11" x14ac:dyDescent="0.35">
      <c r="A8339" t="s">
        <v>14</v>
      </c>
      <c r="B8339" t="s">
        <v>18</v>
      </c>
      <c r="C8339" s="3" t="s">
        <v>4</v>
      </c>
      <c r="D8339" s="3">
        <v>12</v>
      </c>
      <c r="E8339" s="3">
        <v>14</v>
      </c>
      <c r="F8339" s="3">
        <v>9</v>
      </c>
      <c r="G8339" s="3">
        <v>3.2554999999999996</v>
      </c>
      <c r="H8339" s="6">
        <f>INDEX('Sample Customer Count'!$B$3:$B$14,MATCH('KU Gen'!D8339,'Sample Customer Count'!$A$3:$A$14,0))</f>
        <v>42</v>
      </c>
      <c r="I8339" s="6">
        <v>267</v>
      </c>
      <c r="J8339" s="6">
        <v>2.5383017394549414</v>
      </c>
      <c r="K8339" s="6">
        <f t="shared" si="130"/>
        <v>52.531876917057488</v>
      </c>
    </row>
    <row r="8340" spans="1:11" x14ac:dyDescent="0.35">
      <c r="A8340" t="s">
        <v>14</v>
      </c>
      <c r="B8340" t="s">
        <v>18</v>
      </c>
      <c r="C8340" s="3" t="s">
        <v>4</v>
      </c>
      <c r="D8340" s="3">
        <v>12</v>
      </c>
      <c r="E8340" s="3">
        <v>14</v>
      </c>
      <c r="F8340" s="3">
        <v>10</v>
      </c>
      <c r="G8340" s="3">
        <v>3.6864999999999997</v>
      </c>
      <c r="H8340" s="6">
        <f>INDEX('Sample Customer Count'!$B$3:$B$14,MATCH('KU Gen'!D8340,'Sample Customer Count'!$A$3:$A$14,0))</f>
        <v>42</v>
      </c>
      <c r="I8340" s="6">
        <v>267</v>
      </c>
      <c r="J8340" s="6">
        <v>2.5383017394549414</v>
      </c>
      <c r="K8340" s="6">
        <f t="shared" si="130"/>
        <v>59.48664237589692</v>
      </c>
    </row>
    <row r="8341" spans="1:11" x14ac:dyDescent="0.35">
      <c r="A8341" t="s">
        <v>14</v>
      </c>
      <c r="B8341" t="s">
        <v>18</v>
      </c>
      <c r="C8341" s="3" t="s">
        <v>4</v>
      </c>
      <c r="D8341" s="3">
        <v>12</v>
      </c>
      <c r="E8341" s="3">
        <v>14</v>
      </c>
      <c r="F8341" s="3">
        <v>11</v>
      </c>
      <c r="G8341" s="3">
        <v>3.7731000000000003</v>
      </c>
      <c r="H8341" s="6">
        <f>INDEX('Sample Customer Count'!$B$3:$B$14,MATCH('KU Gen'!D8341,'Sample Customer Count'!$A$3:$A$14,0))</f>
        <v>42</v>
      </c>
      <c r="I8341" s="6">
        <v>267</v>
      </c>
      <c r="J8341" s="6">
        <v>2.5383017394549414</v>
      </c>
      <c r="K8341" s="6">
        <f t="shared" si="130"/>
        <v>60.88405000637372</v>
      </c>
    </row>
    <row r="8342" spans="1:11" x14ac:dyDescent="0.35">
      <c r="A8342" t="s">
        <v>14</v>
      </c>
      <c r="B8342" t="s">
        <v>18</v>
      </c>
      <c r="C8342" s="3" t="s">
        <v>4</v>
      </c>
      <c r="D8342" s="3">
        <v>12</v>
      </c>
      <c r="E8342" s="3">
        <v>14</v>
      </c>
      <c r="F8342" s="3">
        <v>12</v>
      </c>
      <c r="G8342" s="3">
        <v>4.1409000000000002</v>
      </c>
      <c r="H8342" s="6">
        <f>INDEX('Sample Customer Count'!$B$3:$B$14,MATCH('KU Gen'!D8342,'Sample Customer Count'!$A$3:$A$14,0))</f>
        <v>42</v>
      </c>
      <c r="I8342" s="6">
        <v>267</v>
      </c>
      <c r="J8342" s="6">
        <v>2.5383017394549414</v>
      </c>
      <c r="K8342" s="6">
        <f t="shared" si="130"/>
        <v>66.818998349207007</v>
      </c>
    </row>
    <row r="8343" spans="1:11" x14ac:dyDescent="0.35">
      <c r="A8343" t="s">
        <v>14</v>
      </c>
      <c r="B8343" t="s">
        <v>18</v>
      </c>
      <c r="C8343" s="3" t="s">
        <v>4</v>
      </c>
      <c r="D8343" s="3">
        <v>12</v>
      </c>
      <c r="E8343" s="3">
        <v>14</v>
      </c>
      <c r="F8343" s="3">
        <v>13</v>
      </c>
      <c r="G8343" s="3">
        <v>1.8104</v>
      </c>
      <c r="H8343" s="6">
        <f>INDEX('Sample Customer Count'!$B$3:$B$14,MATCH('KU Gen'!D8343,'Sample Customer Count'!$A$3:$A$14,0))</f>
        <v>42</v>
      </c>
      <c r="I8343" s="6">
        <v>267</v>
      </c>
      <c r="J8343" s="6">
        <v>2.5383017394549414</v>
      </c>
      <c r="K8343" s="6">
        <f t="shared" si="130"/>
        <v>29.213242196480078</v>
      </c>
    </row>
    <row r="8344" spans="1:11" x14ac:dyDescent="0.35">
      <c r="A8344" t="s">
        <v>14</v>
      </c>
      <c r="B8344" t="s">
        <v>18</v>
      </c>
      <c r="C8344" s="3" t="s">
        <v>4</v>
      </c>
      <c r="D8344" s="3">
        <v>12</v>
      </c>
      <c r="E8344" s="3">
        <v>14</v>
      </c>
      <c r="F8344" s="3">
        <v>14</v>
      </c>
      <c r="G8344" s="3">
        <v>5.5318000000000005</v>
      </c>
      <c r="H8344" s="6">
        <f>INDEX('Sample Customer Count'!$B$3:$B$14,MATCH('KU Gen'!D8344,'Sample Customer Count'!$A$3:$A$14,0))</f>
        <v>42</v>
      </c>
      <c r="I8344" s="6">
        <v>267</v>
      </c>
      <c r="J8344" s="6">
        <v>2.5383017394549414</v>
      </c>
      <c r="K8344" s="6">
        <f t="shared" si="130"/>
        <v>89.263043074728515</v>
      </c>
    </row>
    <row r="8345" spans="1:11" x14ac:dyDescent="0.35">
      <c r="A8345" t="s">
        <v>14</v>
      </c>
      <c r="B8345" t="s">
        <v>18</v>
      </c>
      <c r="C8345" s="3" t="s">
        <v>4</v>
      </c>
      <c r="D8345" s="3">
        <v>12</v>
      </c>
      <c r="E8345" s="3">
        <v>14</v>
      </c>
      <c r="F8345" s="3">
        <v>15</v>
      </c>
      <c r="G8345" s="3">
        <v>6.0971000000000002</v>
      </c>
      <c r="H8345" s="6">
        <f>INDEX('Sample Customer Count'!$B$3:$B$14,MATCH('KU Gen'!D8345,'Sample Customer Count'!$A$3:$A$14,0))</f>
        <v>42</v>
      </c>
      <c r="I8345" s="6">
        <v>267</v>
      </c>
      <c r="J8345" s="6">
        <v>2.5383017394549414</v>
      </c>
      <c r="K8345" s="6">
        <f t="shared" si="130"/>
        <v>98.38491990508102</v>
      </c>
    </row>
    <row r="8346" spans="1:11" x14ac:dyDescent="0.35">
      <c r="A8346" t="s">
        <v>14</v>
      </c>
      <c r="B8346" t="s">
        <v>18</v>
      </c>
      <c r="C8346" s="3" t="s">
        <v>4</v>
      </c>
      <c r="D8346" s="3">
        <v>12</v>
      </c>
      <c r="E8346" s="3">
        <v>14</v>
      </c>
      <c r="F8346" s="3">
        <v>16</v>
      </c>
      <c r="G8346" s="3">
        <v>0.3332</v>
      </c>
      <c r="H8346" s="6">
        <f>INDEX('Sample Customer Count'!$B$3:$B$14,MATCH('KU Gen'!D8346,'Sample Customer Count'!$A$3:$A$14,0))</f>
        <v>42</v>
      </c>
      <c r="I8346" s="6">
        <v>267</v>
      </c>
      <c r="J8346" s="6">
        <v>2.5383017394549414</v>
      </c>
      <c r="K8346" s="6">
        <f t="shared" si="130"/>
        <v>5.3766307445134558</v>
      </c>
    </row>
    <row r="8347" spans="1:11" x14ac:dyDescent="0.35">
      <c r="A8347" t="s">
        <v>14</v>
      </c>
      <c r="B8347" t="s">
        <v>18</v>
      </c>
      <c r="C8347" s="3" t="s">
        <v>4</v>
      </c>
      <c r="D8347" s="3">
        <v>12</v>
      </c>
      <c r="E8347" s="3">
        <v>14</v>
      </c>
      <c r="F8347" s="3">
        <v>17</v>
      </c>
      <c r="G8347" s="3">
        <v>0</v>
      </c>
      <c r="H8347" s="6">
        <f>INDEX('Sample Customer Count'!$B$3:$B$14,MATCH('KU Gen'!D8347,'Sample Customer Count'!$A$3:$A$14,0))</f>
        <v>42</v>
      </c>
      <c r="I8347" s="6">
        <v>267</v>
      </c>
      <c r="J8347" s="6">
        <v>2.5383017394549414</v>
      </c>
      <c r="K8347" s="6">
        <f t="shared" si="130"/>
        <v>0</v>
      </c>
    </row>
    <row r="8348" spans="1:11" x14ac:dyDescent="0.35">
      <c r="A8348" t="s">
        <v>14</v>
      </c>
      <c r="B8348" t="s">
        <v>18</v>
      </c>
      <c r="C8348" s="3" t="s">
        <v>4</v>
      </c>
      <c r="D8348" s="3">
        <v>12</v>
      </c>
      <c r="E8348" s="3">
        <v>14</v>
      </c>
      <c r="F8348" s="3">
        <v>18</v>
      </c>
      <c r="G8348" s="3">
        <v>0</v>
      </c>
      <c r="H8348" s="6">
        <f>INDEX('Sample Customer Count'!$B$3:$B$14,MATCH('KU Gen'!D8348,'Sample Customer Count'!$A$3:$A$14,0))</f>
        <v>42</v>
      </c>
      <c r="I8348" s="6">
        <v>267</v>
      </c>
      <c r="J8348" s="6">
        <v>2.5383017394549414</v>
      </c>
      <c r="K8348" s="6">
        <f t="shared" si="130"/>
        <v>0</v>
      </c>
    </row>
    <row r="8349" spans="1:11" x14ac:dyDescent="0.35">
      <c r="A8349" t="s">
        <v>14</v>
      </c>
      <c r="B8349" t="s">
        <v>18</v>
      </c>
      <c r="C8349" s="3" t="s">
        <v>4</v>
      </c>
      <c r="D8349" s="3">
        <v>12</v>
      </c>
      <c r="E8349" s="3">
        <v>14</v>
      </c>
      <c r="F8349" s="3">
        <v>19</v>
      </c>
      <c r="G8349" s="3">
        <v>0</v>
      </c>
      <c r="H8349" s="6">
        <f>INDEX('Sample Customer Count'!$B$3:$B$14,MATCH('KU Gen'!D8349,'Sample Customer Count'!$A$3:$A$14,0))</f>
        <v>42</v>
      </c>
      <c r="I8349" s="6">
        <v>267</v>
      </c>
      <c r="J8349" s="6">
        <v>2.5383017394549414</v>
      </c>
      <c r="K8349" s="6">
        <f t="shared" si="130"/>
        <v>0</v>
      </c>
    </row>
    <row r="8350" spans="1:11" x14ac:dyDescent="0.35">
      <c r="A8350" t="s">
        <v>14</v>
      </c>
      <c r="B8350" t="s">
        <v>18</v>
      </c>
      <c r="C8350" s="3" t="s">
        <v>4</v>
      </c>
      <c r="D8350" s="3">
        <v>12</v>
      </c>
      <c r="E8350" s="3">
        <v>14</v>
      </c>
      <c r="F8350" s="3">
        <v>20</v>
      </c>
      <c r="G8350" s="3">
        <v>0</v>
      </c>
      <c r="H8350" s="6">
        <f>INDEX('Sample Customer Count'!$B$3:$B$14,MATCH('KU Gen'!D8350,'Sample Customer Count'!$A$3:$A$14,0))</f>
        <v>42</v>
      </c>
      <c r="I8350" s="6">
        <v>267</v>
      </c>
      <c r="J8350" s="6">
        <v>2.5383017394549414</v>
      </c>
      <c r="K8350" s="6">
        <f t="shared" si="130"/>
        <v>0</v>
      </c>
    </row>
    <row r="8351" spans="1:11" x14ac:dyDescent="0.35">
      <c r="A8351" t="s">
        <v>14</v>
      </c>
      <c r="B8351" t="s">
        <v>18</v>
      </c>
      <c r="C8351" s="3" t="s">
        <v>4</v>
      </c>
      <c r="D8351" s="3">
        <v>12</v>
      </c>
      <c r="E8351" s="3">
        <v>14</v>
      </c>
      <c r="F8351" s="3">
        <v>21</v>
      </c>
      <c r="G8351" s="3">
        <v>0</v>
      </c>
      <c r="H8351" s="6">
        <f>INDEX('Sample Customer Count'!$B$3:$B$14,MATCH('KU Gen'!D8351,'Sample Customer Count'!$A$3:$A$14,0))</f>
        <v>42</v>
      </c>
      <c r="I8351" s="6">
        <v>267</v>
      </c>
      <c r="J8351" s="6">
        <v>2.5383017394549414</v>
      </c>
      <c r="K8351" s="6">
        <f t="shared" si="130"/>
        <v>0</v>
      </c>
    </row>
    <row r="8352" spans="1:11" x14ac:dyDescent="0.35">
      <c r="A8352" t="s">
        <v>14</v>
      </c>
      <c r="B8352" t="s">
        <v>18</v>
      </c>
      <c r="C8352" s="3" t="s">
        <v>4</v>
      </c>
      <c r="D8352" s="3">
        <v>12</v>
      </c>
      <c r="E8352" s="3">
        <v>14</v>
      </c>
      <c r="F8352" s="3">
        <v>22</v>
      </c>
      <c r="G8352" s="3">
        <v>0</v>
      </c>
      <c r="H8352" s="6">
        <f>INDEX('Sample Customer Count'!$B$3:$B$14,MATCH('KU Gen'!D8352,'Sample Customer Count'!$A$3:$A$14,0))</f>
        <v>42</v>
      </c>
      <c r="I8352" s="6">
        <v>267</v>
      </c>
      <c r="J8352" s="6">
        <v>2.5383017394549414</v>
      </c>
      <c r="K8352" s="6">
        <f t="shared" si="130"/>
        <v>0</v>
      </c>
    </row>
    <row r="8353" spans="1:11" x14ac:dyDescent="0.35">
      <c r="A8353" t="s">
        <v>14</v>
      </c>
      <c r="B8353" t="s">
        <v>18</v>
      </c>
      <c r="C8353" s="3" t="s">
        <v>4</v>
      </c>
      <c r="D8353" s="3">
        <v>12</v>
      </c>
      <c r="E8353" s="3">
        <v>14</v>
      </c>
      <c r="F8353" s="3">
        <v>23</v>
      </c>
      <c r="G8353" s="3">
        <v>0</v>
      </c>
      <c r="H8353" s="6">
        <f>INDEX('Sample Customer Count'!$B$3:$B$14,MATCH('KU Gen'!D8353,'Sample Customer Count'!$A$3:$A$14,0))</f>
        <v>42</v>
      </c>
      <c r="I8353" s="6">
        <v>267</v>
      </c>
      <c r="J8353" s="6">
        <v>2.5383017394549414</v>
      </c>
      <c r="K8353" s="6">
        <f t="shared" si="130"/>
        <v>0</v>
      </c>
    </row>
    <row r="8354" spans="1:11" x14ac:dyDescent="0.35">
      <c r="A8354" t="s">
        <v>14</v>
      </c>
      <c r="B8354" t="s">
        <v>18</v>
      </c>
      <c r="C8354" s="3" t="s">
        <v>4</v>
      </c>
      <c r="D8354" s="3">
        <v>12</v>
      </c>
      <c r="E8354" s="3">
        <v>15</v>
      </c>
      <c r="F8354" s="3">
        <v>0</v>
      </c>
      <c r="G8354" s="3">
        <v>0</v>
      </c>
      <c r="H8354" s="6">
        <f>INDEX('Sample Customer Count'!$B$3:$B$14,MATCH('KU Gen'!D8354,'Sample Customer Count'!$A$3:$A$14,0))</f>
        <v>42</v>
      </c>
      <c r="I8354" s="6">
        <v>267</v>
      </c>
      <c r="J8354" s="6">
        <v>2.5383017394549414</v>
      </c>
      <c r="K8354" s="6">
        <f t="shared" si="130"/>
        <v>0</v>
      </c>
    </row>
    <row r="8355" spans="1:11" x14ac:dyDescent="0.35">
      <c r="A8355" t="s">
        <v>14</v>
      </c>
      <c r="B8355" t="s">
        <v>18</v>
      </c>
      <c r="C8355" s="3" t="s">
        <v>4</v>
      </c>
      <c r="D8355" s="3">
        <v>12</v>
      </c>
      <c r="E8355" s="3">
        <v>15</v>
      </c>
      <c r="F8355" s="3">
        <v>1</v>
      </c>
      <c r="G8355" s="3">
        <v>0</v>
      </c>
      <c r="H8355" s="6">
        <f>INDEX('Sample Customer Count'!$B$3:$B$14,MATCH('KU Gen'!D8355,'Sample Customer Count'!$A$3:$A$14,0))</f>
        <v>42</v>
      </c>
      <c r="I8355" s="6">
        <v>267</v>
      </c>
      <c r="J8355" s="6">
        <v>2.5383017394549414</v>
      </c>
      <c r="K8355" s="6">
        <f t="shared" si="130"/>
        <v>0</v>
      </c>
    </row>
    <row r="8356" spans="1:11" x14ac:dyDescent="0.35">
      <c r="A8356" t="s">
        <v>14</v>
      </c>
      <c r="B8356" t="s">
        <v>18</v>
      </c>
      <c r="C8356" s="3" t="s">
        <v>4</v>
      </c>
      <c r="D8356" s="3">
        <v>12</v>
      </c>
      <c r="E8356" s="3">
        <v>15</v>
      </c>
      <c r="F8356" s="3">
        <v>2</v>
      </c>
      <c r="G8356" s="3">
        <v>0</v>
      </c>
      <c r="H8356" s="6">
        <f>INDEX('Sample Customer Count'!$B$3:$B$14,MATCH('KU Gen'!D8356,'Sample Customer Count'!$A$3:$A$14,0))</f>
        <v>42</v>
      </c>
      <c r="I8356" s="6">
        <v>267</v>
      </c>
      <c r="J8356" s="6">
        <v>2.5383017394549414</v>
      </c>
      <c r="K8356" s="6">
        <f t="shared" si="130"/>
        <v>0</v>
      </c>
    </row>
    <row r="8357" spans="1:11" x14ac:dyDescent="0.35">
      <c r="A8357" t="s">
        <v>14</v>
      </c>
      <c r="B8357" t="s">
        <v>18</v>
      </c>
      <c r="C8357" s="3" t="s">
        <v>4</v>
      </c>
      <c r="D8357" s="3">
        <v>12</v>
      </c>
      <c r="E8357" s="3">
        <v>15</v>
      </c>
      <c r="F8357" s="3">
        <v>3</v>
      </c>
      <c r="G8357" s="3">
        <v>0</v>
      </c>
      <c r="H8357" s="6">
        <f>INDEX('Sample Customer Count'!$B$3:$B$14,MATCH('KU Gen'!D8357,'Sample Customer Count'!$A$3:$A$14,0))</f>
        <v>42</v>
      </c>
      <c r="I8357" s="6">
        <v>267</v>
      </c>
      <c r="J8357" s="6">
        <v>2.5383017394549414</v>
      </c>
      <c r="K8357" s="6">
        <f t="shared" si="130"/>
        <v>0</v>
      </c>
    </row>
    <row r="8358" spans="1:11" x14ac:dyDescent="0.35">
      <c r="A8358" t="s">
        <v>14</v>
      </c>
      <c r="B8358" t="s">
        <v>18</v>
      </c>
      <c r="C8358" s="3" t="s">
        <v>4</v>
      </c>
      <c r="D8358" s="3">
        <v>12</v>
      </c>
      <c r="E8358" s="3">
        <v>15</v>
      </c>
      <c r="F8358" s="3">
        <v>4</v>
      </c>
      <c r="G8358" s="3">
        <v>0</v>
      </c>
      <c r="H8358" s="6">
        <f>INDEX('Sample Customer Count'!$B$3:$B$14,MATCH('KU Gen'!D8358,'Sample Customer Count'!$A$3:$A$14,0))</f>
        <v>42</v>
      </c>
      <c r="I8358" s="6">
        <v>267</v>
      </c>
      <c r="J8358" s="6">
        <v>2.5383017394549414</v>
      </c>
      <c r="K8358" s="6">
        <f t="shared" si="130"/>
        <v>0</v>
      </c>
    </row>
    <row r="8359" spans="1:11" x14ac:dyDescent="0.35">
      <c r="A8359" t="s">
        <v>14</v>
      </c>
      <c r="B8359" t="s">
        <v>18</v>
      </c>
      <c r="C8359" s="3" t="s">
        <v>4</v>
      </c>
      <c r="D8359" s="3">
        <v>12</v>
      </c>
      <c r="E8359" s="3">
        <v>15</v>
      </c>
      <c r="F8359" s="3">
        <v>5</v>
      </c>
      <c r="G8359" s="3">
        <v>0</v>
      </c>
      <c r="H8359" s="6">
        <f>INDEX('Sample Customer Count'!$B$3:$B$14,MATCH('KU Gen'!D8359,'Sample Customer Count'!$A$3:$A$14,0))</f>
        <v>42</v>
      </c>
      <c r="I8359" s="6">
        <v>267</v>
      </c>
      <c r="J8359" s="6">
        <v>2.5383017394549414</v>
      </c>
      <c r="K8359" s="6">
        <f t="shared" si="130"/>
        <v>0</v>
      </c>
    </row>
    <row r="8360" spans="1:11" x14ac:dyDescent="0.35">
      <c r="A8360" t="s">
        <v>14</v>
      </c>
      <c r="B8360" t="s">
        <v>18</v>
      </c>
      <c r="C8360" s="3" t="s">
        <v>4</v>
      </c>
      <c r="D8360" s="3">
        <v>12</v>
      </c>
      <c r="E8360" s="3">
        <v>15</v>
      </c>
      <c r="F8360" s="3">
        <v>6</v>
      </c>
      <c r="G8360" s="3">
        <v>0</v>
      </c>
      <c r="H8360" s="6">
        <f>INDEX('Sample Customer Count'!$B$3:$B$14,MATCH('KU Gen'!D8360,'Sample Customer Count'!$A$3:$A$14,0))</f>
        <v>42</v>
      </c>
      <c r="I8360" s="6">
        <v>267</v>
      </c>
      <c r="J8360" s="6">
        <v>2.5383017394549414</v>
      </c>
      <c r="K8360" s="6">
        <f t="shared" si="130"/>
        <v>0</v>
      </c>
    </row>
    <row r="8361" spans="1:11" x14ac:dyDescent="0.35">
      <c r="A8361" t="s">
        <v>14</v>
      </c>
      <c r="B8361" t="s">
        <v>18</v>
      </c>
      <c r="C8361" s="3" t="s">
        <v>4</v>
      </c>
      <c r="D8361" s="3">
        <v>12</v>
      </c>
      <c r="E8361" s="3">
        <v>15</v>
      </c>
      <c r="F8361" s="3">
        <v>7</v>
      </c>
      <c r="G8361" s="3">
        <v>0</v>
      </c>
      <c r="H8361" s="6">
        <f>INDEX('Sample Customer Count'!$B$3:$B$14,MATCH('KU Gen'!D8361,'Sample Customer Count'!$A$3:$A$14,0))</f>
        <v>42</v>
      </c>
      <c r="I8361" s="6">
        <v>267</v>
      </c>
      <c r="J8361" s="6">
        <v>2.5383017394549414</v>
      </c>
      <c r="K8361" s="6">
        <f t="shared" si="130"/>
        <v>0</v>
      </c>
    </row>
    <row r="8362" spans="1:11" x14ac:dyDescent="0.35">
      <c r="A8362" t="s">
        <v>14</v>
      </c>
      <c r="B8362" t="s">
        <v>18</v>
      </c>
      <c r="C8362" s="3" t="s">
        <v>4</v>
      </c>
      <c r="D8362" s="3">
        <v>12</v>
      </c>
      <c r="E8362" s="3">
        <v>15</v>
      </c>
      <c r="F8362" s="3">
        <v>8</v>
      </c>
      <c r="G8362" s="3">
        <v>8.9999999999999993E-3</v>
      </c>
      <c r="H8362" s="6">
        <f>INDEX('Sample Customer Count'!$B$3:$B$14,MATCH('KU Gen'!D8362,'Sample Customer Count'!$A$3:$A$14,0))</f>
        <v>42</v>
      </c>
      <c r="I8362" s="6">
        <v>267</v>
      </c>
      <c r="J8362" s="6">
        <v>2.5383017394549414</v>
      </c>
      <c r="K8362" s="6">
        <f t="shared" si="130"/>
        <v>0.1452271209502434</v>
      </c>
    </row>
    <row r="8363" spans="1:11" x14ac:dyDescent="0.35">
      <c r="A8363" t="s">
        <v>14</v>
      </c>
      <c r="B8363" t="s">
        <v>18</v>
      </c>
      <c r="C8363" s="3" t="s">
        <v>4</v>
      </c>
      <c r="D8363" s="3">
        <v>12</v>
      </c>
      <c r="E8363" s="3">
        <v>15</v>
      </c>
      <c r="F8363" s="3">
        <v>9</v>
      </c>
      <c r="G8363" s="3">
        <v>3.2018</v>
      </c>
      <c r="H8363" s="6">
        <f>INDEX('Sample Customer Count'!$B$3:$B$14,MATCH('KU Gen'!D8363,'Sample Customer Count'!$A$3:$A$14,0))</f>
        <v>42</v>
      </c>
      <c r="I8363" s="6">
        <v>267</v>
      </c>
      <c r="J8363" s="6">
        <v>2.5383017394549414</v>
      </c>
      <c r="K8363" s="6">
        <f t="shared" si="130"/>
        <v>51.66535509538771</v>
      </c>
    </row>
    <row r="8364" spans="1:11" x14ac:dyDescent="0.35">
      <c r="A8364" t="s">
        <v>14</v>
      </c>
      <c r="B8364" t="s">
        <v>18</v>
      </c>
      <c r="C8364" s="3" t="s">
        <v>4</v>
      </c>
      <c r="D8364" s="3">
        <v>12</v>
      </c>
      <c r="E8364" s="3">
        <v>15</v>
      </c>
      <c r="F8364" s="3">
        <v>10</v>
      </c>
      <c r="G8364" s="3">
        <v>17.3047</v>
      </c>
      <c r="H8364" s="6">
        <f>INDEX('Sample Customer Count'!$B$3:$B$14,MATCH('KU Gen'!D8364,'Sample Customer Count'!$A$3:$A$14,0))</f>
        <v>42</v>
      </c>
      <c r="I8364" s="6">
        <v>267</v>
      </c>
      <c r="J8364" s="6">
        <v>2.5383017394549414</v>
      </c>
      <c r="K8364" s="6">
        <f t="shared" si="130"/>
        <v>279.23463998974194</v>
      </c>
    </row>
    <row r="8365" spans="1:11" x14ac:dyDescent="0.35">
      <c r="A8365" t="s">
        <v>14</v>
      </c>
      <c r="B8365" t="s">
        <v>18</v>
      </c>
      <c r="C8365" s="3" t="s">
        <v>4</v>
      </c>
      <c r="D8365" s="3">
        <v>12</v>
      </c>
      <c r="E8365" s="3">
        <v>15</v>
      </c>
      <c r="F8365" s="3">
        <v>11</v>
      </c>
      <c r="G8365" s="3">
        <v>34.625300000000003</v>
      </c>
      <c r="H8365" s="6">
        <f>INDEX('Sample Customer Count'!$B$3:$B$14,MATCH('KU Gen'!D8365,'Sample Customer Count'!$A$3:$A$14,0))</f>
        <v>42</v>
      </c>
      <c r="I8365" s="6">
        <v>267</v>
      </c>
      <c r="J8365" s="6">
        <v>2.5383017394549414</v>
      </c>
      <c r="K8365" s="6">
        <f t="shared" si="130"/>
        <v>558.72584789316261</v>
      </c>
    </row>
    <row r="8366" spans="1:11" x14ac:dyDescent="0.35">
      <c r="A8366" t="s">
        <v>14</v>
      </c>
      <c r="B8366" t="s">
        <v>18</v>
      </c>
      <c r="C8366" s="3" t="s">
        <v>4</v>
      </c>
      <c r="D8366" s="3">
        <v>12</v>
      </c>
      <c r="E8366" s="3">
        <v>15</v>
      </c>
      <c r="F8366" s="3">
        <v>12</v>
      </c>
      <c r="G8366" s="3">
        <v>53.905800000000006</v>
      </c>
      <c r="H8366" s="6">
        <f>INDEX('Sample Customer Count'!$B$3:$B$14,MATCH('KU Gen'!D8366,'Sample Customer Count'!$A$3:$A$14,0))</f>
        <v>42</v>
      </c>
      <c r="I8366" s="6">
        <v>267</v>
      </c>
      <c r="J8366" s="6">
        <v>2.5383017394549414</v>
      </c>
      <c r="K8366" s="6">
        <f t="shared" si="130"/>
        <v>869.84268183551478</v>
      </c>
    </row>
    <row r="8367" spans="1:11" x14ac:dyDescent="0.35">
      <c r="A8367" t="s">
        <v>14</v>
      </c>
      <c r="B8367" t="s">
        <v>18</v>
      </c>
      <c r="C8367" s="3" t="s">
        <v>4</v>
      </c>
      <c r="D8367" s="3">
        <v>12</v>
      </c>
      <c r="E8367" s="3">
        <v>15</v>
      </c>
      <c r="F8367" s="3">
        <v>13</v>
      </c>
      <c r="G8367" s="3">
        <v>28.9116</v>
      </c>
      <c r="H8367" s="6">
        <f>INDEX('Sample Customer Count'!$B$3:$B$14,MATCH('KU Gen'!D8367,'Sample Customer Count'!$A$3:$A$14,0))</f>
        <v>42</v>
      </c>
      <c r="I8367" s="6">
        <v>267</v>
      </c>
      <c r="J8367" s="6">
        <v>2.5383017394549414</v>
      </c>
      <c r="K8367" s="6">
        <f t="shared" si="130"/>
        <v>466.52760334056194</v>
      </c>
    </row>
    <row r="8368" spans="1:11" x14ac:dyDescent="0.35">
      <c r="A8368" t="s">
        <v>14</v>
      </c>
      <c r="B8368" t="s">
        <v>18</v>
      </c>
      <c r="C8368" s="3" t="s">
        <v>4</v>
      </c>
      <c r="D8368" s="3">
        <v>12</v>
      </c>
      <c r="E8368" s="3">
        <v>15</v>
      </c>
      <c r="F8368" s="3">
        <v>14</v>
      </c>
      <c r="G8368" s="3">
        <v>12.801</v>
      </c>
      <c r="H8368" s="6">
        <f>INDEX('Sample Customer Count'!$B$3:$B$14,MATCH('KU Gen'!D8368,'Sample Customer Count'!$A$3:$A$14,0))</f>
        <v>42</v>
      </c>
      <c r="I8368" s="6">
        <v>267</v>
      </c>
      <c r="J8368" s="6">
        <v>2.5383017394549414</v>
      </c>
      <c r="K8368" s="6">
        <f t="shared" si="130"/>
        <v>206.5613750315629</v>
      </c>
    </row>
    <row r="8369" spans="1:11" x14ac:dyDescent="0.35">
      <c r="A8369" t="s">
        <v>14</v>
      </c>
      <c r="B8369" t="s">
        <v>18</v>
      </c>
      <c r="C8369" s="3" t="s">
        <v>4</v>
      </c>
      <c r="D8369" s="3">
        <v>12</v>
      </c>
      <c r="E8369" s="3">
        <v>15</v>
      </c>
      <c r="F8369" s="3">
        <v>15</v>
      </c>
      <c r="G8369" s="3">
        <v>2.3348</v>
      </c>
      <c r="H8369" s="6">
        <f>INDEX('Sample Customer Count'!$B$3:$B$14,MATCH('KU Gen'!D8369,'Sample Customer Count'!$A$3:$A$14,0))</f>
        <v>42</v>
      </c>
      <c r="I8369" s="6">
        <v>267</v>
      </c>
      <c r="J8369" s="6">
        <v>2.5383017394549414</v>
      </c>
      <c r="K8369" s="6">
        <f t="shared" si="130"/>
        <v>37.675142443847591</v>
      </c>
    </row>
    <row r="8370" spans="1:11" x14ac:dyDescent="0.35">
      <c r="A8370" t="s">
        <v>14</v>
      </c>
      <c r="B8370" t="s">
        <v>18</v>
      </c>
      <c r="C8370" s="3" t="s">
        <v>4</v>
      </c>
      <c r="D8370" s="3">
        <v>12</v>
      </c>
      <c r="E8370" s="3">
        <v>15</v>
      </c>
      <c r="F8370" s="3">
        <v>16</v>
      </c>
      <c r="G8370" s="3">
        <v>6.2600000000000003E-2</v>
      </c>
      <c r="H8370" s="6">
        <f>INDEX('Sample Customer Count'!$B$3:$B$14,MATCH('KU Gen'!D8370,'Sample Customer Count'!$A$3:$A$14,0))</f>
        <v>42</v>
      </c>
      <c r="I8370" s="6">
        <v>267</v>
      </c>
      <c r="J8370" s="6">
        <v>2.5383017394549414</v>
      </c>
      <c r="K8370" s="6">
        <f t="shared" si="130"/>
        <v>1.0101353079428042</v>
      </c>
    </row>
    <row r="8371" spans="1:11" x14ac:dyDescent="0.35">
      <c r="A8371" t="s">
        <v>14</v>
      </c>
      <c r="B8371" t="s">
        <v>18</v>
      </c>
      <c r="C8371" s="3" t="s">
        <v>4</v>
      </c>
      <c r="D8371" s="3">
        <v>12</v>
      </c>
      <c r="E8371" s="3">
        <v>15</v>
      </c>
      <c r="F8371" s="3">
        <v>17</v>
      </c>
      <c r="G8371" s="3">
        <v>0</v>
      </c>
      <c r="H8371" s="6">
        <f>INDEX('Sample Customer Count'!$B$3:$B$14,MATCH('KU Gen'!D8371,'Sample Customer Count'!$A$3:$A$14,0))</f>
        <v>42</v>
      </c>
      <c r="I8371" s="6">
        <v>267</v>
      </c>
      <c r="J8371" s="6">
        <v>2.5383017394549414</v>
      </c>
      <c r="K8371" s="6">
        <f t="shared" si="130"/>
        <v>0</v>
      </c>
    </row>
    <row r="8372" spans="1:11" x14ac:dyDescent="0.35">
      <c r="A8372" t="s">
        <v>14</v>
      </c>
      <c r="B8372" t="s">
        <v>18</v>
      </c>
      <c r="C8372" s="3" t="s">
        <v>4</v>
      </c>
      <c r="D8372" s="3">
        <v>12</v>
      </c>
      <c r="E8372" s="3">
        <v>15</v>
      </c>
      <c r="F8372" s="3">
        <v>18</v>
      </c>
      <c r="G8372" s="3">
        <v>0</v>
      </c>
      <c r="H8372" s="6">
        <f>INDEX('Sample Customer Count'!$B$3:$B$14,MATCH('KU Gen'!D8372,'Sample Customer Count'!$A$3:$A$14,0))</f>
        <v>42</v>
      </c>
      <c r="I8372" s="6">
        <v>267</v>
      </c>
      <c r="J8372" s="6">
        <v>2.5383017394549414</v>
      </c>
      <c r="K8372" s="6">
        <f t="shared" si="130"/>
        <v>0</v>
      </c>
    </row>
    <row r="8373" spans="1:11" x14ac:dyDescent="0.35">
      <c r="A8373" t="s">
        <v>14</v>
      </c>
      <c r="B8373" t="s">
        <v>18</v>
      </c>
      <c r="C8373" s="3" t="s">
        <v>4</v>
      </c>
      <c r="D8373" s="3">
        <v>12</v>
      </c>
      <c r="E8373" s="3">
        <v>15</v>
      </c>
      <c r="F8373" s="3">
        <v>19</v>
      </c>
      <c r="G8373" s="3">
        <v>0</v>
      </c>
      <c r="H8373" s="6">
        <f>INDEX('Sample Customer Count'!$B$3:$B$14,MATCH('KU Gen'!D8373,'Sample Customer Count'!$A$3:$A$14,0))</f>
        <v>42</v>
      </c>
      <c r="I8373" s="6">
        <v>267</v>
      </c>
      <c r="J8373" s="6">
        <v>2.5383017394549414</v>
      </c>
      <c r="K8373" s="6">
        <f t="shared" si="130"/>
        <v>0</v>
      </c>
    </row>
    <row r="8374" spans="1:11" x14ac:dyDescent="0.35">
      <c r="A8374" t="s">
        <v>14</v>
      </c>
      <c r="B8374" t="s">
        <v>18</v>
      </c>
      <c r="C8374" s="3" t="s">
        <v>4</v>
      </c>
      <c r="D8374" s="3">
        <v>12</v>
      </c>
      <c r="E8374" s="3">
        <v>15</v>
      </c>
      <c r="F8374" s="3">
        <v>20</v>
      </c>
      <c r="G8374" s="3">
        <v>0</v>
      </c>
      <c r="H8374" s="6">
        <f>INDEX('Sample Customer Count'!$B$3:$B$14,MATCH('KU Gen'!D8374,'Sample Customer Count'!$A$3:$A$14,0))</f>
        <v>42</v>
      </c>
      <c r="I8374" s="6">
        <v>267</v>
      </c>
      <c r="J8374" s="6">
        <v>2.5383017394549414</v>
      </c>
      <c r="K8374" s="6">
        <f t="shared" si="130"/>
        <v>0</v>
      </c>
    </row>
    <row r="8375" spans="1:11" x14ac:dyDescent="0.35">
      <c r="A8375" t="s">
        <v>14</v>
      </c>
      <c r="B8375" t="s">
        <v>18</v>
      </c>
      <c r="C8375" s="3" t="s">
        <v>4</v>
      </c>
      <c r="D8375" s="3">
        <v>12</v>
      </c>
      <c r="E8375" s="3">
        <v>15</v>
      </c>
      <c r="F8375" s="3">
        <v>21</v>
      </c>
      <c r="G8375" s="3">
        <v>0</v>
      </c>
      <c r="H8375" s="6">
        <f>INDEX('Sample Customer Count'!$B$3:$B$14,MATCH('KU Gen'!D8375,'Sample Customer Count'!$A$3:$A$14,0))</f>
        <v>42</v>
      </c>
      <c r="I8375" s="6">
        <v>267</v>
      </c>
      <c r="J8375" s="6">
        <v>2.5383017394549414</v>
      </c>
      <c r="K8375" s="6">
        <f t="shared" si="130"/>
        <v>0</v>
      </c>
    </row>
    <row r="8376" spans="1:11" x14ac:dyDescent="0.35">
      <c r="A8376" t="s">
        <v>14</v>
      </c>
      <c r="B8376" t="s">
        <v>18</v>
      </c>
      <c r="C8376" s="3" t="s">
        <v>4</v>
      </c>
      <c r="D8376" s="3">
        <v>12</v>
      </c>
      <c r="E8376" s="3">
        <v>15</v>
      </c>
      <c r="F8376" s="3">
        <v>22</v>
      </c>
      <c r="G8376" s="3">
        <v>0</v>
      </c>
      <c r="H8376" s="6">
        <f>INDEX('Sample Customer Count'!$B$3:$B$14,MATCH('KU Gen'!D8376,'Sample Customer Count'!$A$3:$A$14,0))</f>
        <v>42</v>
      </c>
      <c r="I8376" s="6">
        <v>267</v>
      </c>
      <c r="J8376" s="6">
        <v>2.5383017394549414</v>
      </c>
      <c r="K8376" s="6">
        <f t="shared" si="130"/>
        <v>0</v>
      </c>
    </row>
    <row r="8377" spans="1:11" x14ac:dyDescent="0.35">
      <c r="A8377" t="s">
        <v>14</v>
      </c>
      <c r="B8377" t="s">
        <v>18</v>
      </c>
      <c r="C8377" s="3" t="s">
        <v>4</v>
      </c>
      <c r="D8377" s="3">
        <v>12</v>
      </c>
      <c r="E8377" s="3">
        <v>15</v>
      </c>
      <c r="F8377" s="3">
        <v>23</v>
      </c>
      <c r="G8377" s="3">
        <v>0</v>
      </c>
      <c r="H8377" s="6">
        <f>INDEX('Sample Customer Count'!$B$3:$B$14,MATCH('KU Gen'!D8377,'Sample Customer Count'!$A$3:$A$14,0))</f>
        <v>42</v>
      </c>
      <c r="I8377" s="6">
        <v>267</v>
      </c>
      <c r="J8377" s="6">
        <v>2.5383017394549414</v>
      </c>
      <c r="K8377" s="6">
        <f t="shared" si="130"/>
        <v>0</v>
      </c>
    </row>
    <row r="8378" spans="1:11" x14ac:dyDescent="0.35">
      <c r="A8378" t="s">
        <v>14</v>
      </c>
      <c r="B8378" t="s">
        <v>18</v>
      </c>
      <c r="C8378" s="3" t="s">
        <v>4</v>
      </c>
      <c r="D8378" s="3">
        <v>12</v>
      </c>
      <c r="E8378" s="3">
        <v>16</v>
      </c>
      <c r="F8378" s="3">
        <v>0</v>
      </c>
      <c r="G8378" s="3">
        <v>0</v>
      </c>
      <c r="H8378" s="6">
        <f>INDEX('Sample Customer Count'!$B$3:$B$14,MATCH('KU Gen'!D8378,'Sample Customer Count'!$A$3:$A$14,0))</f>
        <v>42</v>
      </c>
      <c r="I8378" s="6">
        <v>267</v>
      </c>
      <c r="J8378" s="6">
        <v>2.5383017394549414</v>
      </c>
      <c r="K8378" s="6">
        <f t="shared" si="130"/>
        <v>0</v>
      </c>
    </row>
    <row r="8379" spans="1:11" x14ac:dyDescent="0.35">
      <c r="A8379" t="s">
        <v>14</v>
      </c>
      <c r="B8379" t="s">
        <v>18</v>
      </c>
      <c r="C8379" s="3" t="s">
        <v>4</v>
      </c>
      <c r="D8379" s="3">
        <v>12</v>
      </c>
      <c r="E8379" s="3">
        <v>16</v>
      </c>
      <c r="F8379" s="3">
        <v>1</v>
      </c>
      <c r="G8379" s="3">
        <v>0</v>
      </c>
      <c r="H8379" s="6">
        <f>INDEX('Sample Customer Count'!$B$3:$B$14,MATCH('KU Gen'!D8379,'Sample Customer Count'!$A$3:$A$14,0))</f>
        <v>42</v>
      </c>
      <c r="I8379" s="6">
        <v>267</v>
      </c>
      <c r="J8379" s="6">
        <v>2.5383017394549414</v>
      </c>
      <c r="K8379" s="6">
        <f t="shared" si="130"/>
        <v>0</v>
      </c>
    </row>
    <row r="8380" spans="1:11" x14ac:dyDescent="0.35">
      <c r="A8380" t="s">
        <v>14</v>
      </c>
      <c r="B8380" t="s">
        <v>18</v>
      </c>
      <c r="C8380" s="3" t="s">
        <v>4</v>
      </c>
      <c r="D8380" s="3">
        <v>12</v>
      </c>
      <c r="E8380" s="3">
        <v>16</v>
      </c>
      <c r="F8380" s="3">
        <v>2</v>
      </c>
      <c r="G8380" s="3">
        <v>0</v>
      </c>
      <c r="H8380" s="6">
        <f>INDEX('Sample Customer Count'!$B$3:$B$14,MATCH('KU Gen'!D8380,'Sample Customer Count'!$A$3:$A$14,0))</f>
        <v>42</v>
      </c>
      <c r="I8380" s="6">
        <v>267</v>
      </c>
      <c r="J8380" s="6">
        <v>2.5383017394549414</v>
      </c>
      <c r="K8380" s="6">
        <f t="shared" si="130"/>
        <v>0</v>
      </c>
    </row>
    <row r="8381" spans="1:11" x14ac:dyDescent="0.35">
      <c r="A8381" t="s">
        <v>14</v>
      </c>
      <c r="B8381" t="s">
        <v>18</v>
      </c>
      <c r="C8381" s="3" t="s">
        <v>4</v>
      </c>
      <c r="D8381" s="3">
        <v>12</v>
      </c>
      <c r="E8381" s="3">
        <v>16</v>
      </c>
      <c r="F8381" s="3">
        <v>3</v>
      </c>
      <c r="G8381" s="3">
        <v>0</v>
      </c>
      <c r="H8381" s="6">
        <f>INDEX('Sample Customer Count'!$B$3:$B$14,MATCH('KU Gen'!D8381,'Sample Customer Count'!$A$3:$A$14,0))</f>
        <v>42</v>
      </c>
      <c r="I8381" s="6">
        <v>267</v>
      </c>
      <c r="J8381" s="6">
        <v>2.5383017394549414</v>
      </c>
      <c r="K8381" s="6">
        <f t="shared" si="130"/>
        <v>0</v>
      </c>
    </row>
    <row r="8382" spans="1:11" x14ac:dyDescent="0.35">
      <c r="A8382" t="s">
        <v>14</v>
      </c>
      <c r="B8382" t="s">
        <v>18</v>
      </c>
      <c r="C8382" s="3" t="s">
        <v>4</v>
      </c>
      <c r="D8382" s="3">
        <v>12</v>
      </c>
      <c r="E8382" s="3">
        <v>16</v>
      </c>
      <c r="F8382" s="3">
        <v>4</v>
      </c>
      <c r="G8382" s="3">
        <v>0</v>
      </c>
      <c r="H8382" s="6">
        <f>INDEX('Sample Customer Count'!$B$3:$B$14,MATCH('KU Gen'!D8382,'Sample Customer Count'!$A$3:$A$14,0))</f>
        <v>42</v>
      </c>
      <c r="I8382" s="6">
        <v>267</v>
      </c>
      <c r="J8382" s="6">
        <v>2.5383017394549414</v>
      </c>
      <c r="K8382" s="6">
        <f t="shared" si="130"/>
        <v>0</v>
      </c>
    </row>
    <row r="8383" spans="1:11" x14ac:dyDescent="0.35">
      <c r="A8383" t="s">
        <v>14</v>
      </c>
      <c r="B8383" t="s">
        <v>18</v>
      </c>
      <c r="C8383" s="3" t="s">
        <v>4</v>
      </c>
      <c r="D8383" s="3">
        <v>12</v>
      </c>
      <c r="E8383" s="3">
        <v>16</v>
      </c>
      <c r="F8383" s="3">
        <v>5</v>
      </c>
      <c r="G8383" s="3">
        <v>0</v>
      </c>
      <c r="H8383" s="6">
        <f>INDEX('Sample Customer Count'!$B$3:$B$14,MATCH('KU Gen'!D8383,'Sample Customer Count'!$A$3:$A$14,0))</f>
        <v>42</v>
      </c>
      <c r="I8383" s="6">
        <v>267</v>
      </c>
      <c r="J8383" s="6">
        <v>2.5383017394549414</v>
      </c>
      <c r="K8383" s="6">
        <f t="shared" si="130"/>
        <v>0</v>
      </c>
    </row>
    <row r="8384" spans="1:11" x14ac:dyDescent="0.35">
      <c r="A8384" t="s">
        <v>14</v>
      </c>
      <c r="B8384" t="s">
        <v>18</v>
      </c>
      <c r="C8384" s="3" t="s">
        <v>4</v>
      </c>
      <c r="D8384" s="3">
        <v>12</v>
      </c>
      <c r="E8384" s="3">
        <v>16</v>
      </c>
      <c r="F8384" s="3">
        <v>6</v>
      </c>
      <c r="G8384" s="3">
        <v>0</v>
      </c>
      <c r="H8384" s="6">
        <f>INDEX('Sample Customer Count'!$B$3:$B$14,MATCH('KU Gen'!D8384,'Sample Customer Count'!$A$3:$A$14,0))</f>
        <v>42</v>
      </c>
      <c r="I8384" s="6">
        <v>267</v>
      </c>
      <c r="J8384" s="6">
        <v>2.5383017394549414</v>
      </c>
      <c r="K8384" s="6">
        <f t="shared" si="130"/>
        <v>0</v>
      </c>
    </row>
    <row r="8385" spans="1:11" x14ac:dyDescent="0.35">
      <c r="A8385" t="s">
        <v>14</v>
      </c>
      <c r="B8385" t="s">
        <v>18</v>
      </c>
      <c r="C8385" s="3" t="s">
        <v>4</v>
      </c>
      <c r="D8385" s="3">
        <v>12</v>
      </c>
      <c r="E8385" s="3">
        <v>16</v>
      </c>
      <c r="F8385" s="3">
        <v>7</v>
      </c>
      <c r="G8385" s="3">
        <v>0</v>
      </c>
      <c r="H8385" s="6">
        <f>INDEX('Sample Customer Count'!$B$3:$B$14,MATCH('KU Gen'!D8385,'Sample Customer Count'!$A$3:$A$14,0))</f>
        <v>42</v>
      </c>
      <c r="I8385" s="6">
        <v>267</v>
      </c>
      <c r="J8385" s="6">
        <v>2.5383017394549414</v>
      </c>
      <c r="K8385" s="6">
        <f t="shared" si="130"/>
        <v>0</v>
      </c>
    </row>
    <row r="8386" spans="1:11" x14ac:dyDescent="0.35">
      <c r="A8386" t="s">
        <v>14</v>
      </c>
      <c r="B8386" t="s">
        <v>18</v>
      </c>
      <c r="C8386" s="3" t="s">
        <v>4</v>
      </c>
      <c r="D8386" s="3">
        <v>12</v>
      </c>
      <c r="E8386" s="3">
        <v>16</v>
      </c>
      <c r="F8386" s="3">
        <v>8</v>
      </c>
      <c r="G8386" s="3">
        <v>0</v>
      </c>
      <c r="H8386" s="6">
        <f>INDEX('Sample Customer Count'!$B$3:$B$14,MATCH('KU Gen'!D8386,'Sample Customer Count'!$A$3:$A$14,0))</f>
        <v>42</v>
      </c>
      <c r="I8386" s="6">
        <v>267</v>
      </c>
      <c r="J8386" s="6">
        <v>2.5383017394549414</v>
      </c>
      <c r="K8386" s="6">
        <f t="shared" si="130"/>
        <v>0</v>
      </c>
    </row>
    <row r="8387" spans="1:11" x14ac:dyDescent="0.35">
      <c r="A8387" t="s">
        <v>14</v>
      </c>
      <c r="B8387" t="s">
        <v>18</v>
      </c>
      <c r="C8387" s="3" t="s">
        <v>4</v>
      </c>
      <c r="D8387" s="3">
        <v>12</v>
      </c>
      <c r="E8387" s="3">
        <v>16</v>
      </c>
      <c r="F8387" s="3">
        <v>9</v>
      </c>
      <c r="G8387" s="3">
        <v>0</v>
      </c>
      <c r="H8387" s="6">
        <f>INDEX('Sample Customer Count'!$B$3:$B$14,MATCH('KU Gen'!D8387,'Sample Customer Count'!$A$3:$A$14,0))</f>
        <v>42</v>
      </c>
      <c r="I8387" s="6">
        <v>267</v>
      </c>
      <c r="J8387" s="6">
        <v>2.5383017394549414</v>
      </c>
      <c r="K8387" s="6">
        <f t="shared" ref="K8387:K8450" si="131">G8387*((I8387/H8387)*J8387)</f>
        <v>0</v>
      </c>
    </row>
    <row r="8388" spans="1:11" x14ac:dyDescent="0.35">
      <c r="A8388" t="s">
        <v>14</v>
      </c>
      <c r="B8388" t="s">
        <v>18</v>
      </c>
      <c r="C8388" s="3" t="s">
        <v>4</v>
      </c>
      <c r="D8388" s="3">
        <v>12</v>
      </c>
      <c r="E8388" s="3">
        <v>16</v>
      </c>
      <c r="F8388" s="3">
        <v>10</v>
      </c>
      <c r="G8388" s="3">
        <v>4.6600000000000003E-2</v>
      </c>
      <c r="H8388" s="6">
        <f>INDEX('Sample Customer Count'!$B$3:$B$14,MATCH('KU Gen'!D8388,'Sample Customer Count'!$A$3:$A$14,0))</f>
        <v>42</v>
      </c>
      <c r="I8388" s="6">
        <v>267</v>
      </c>
      <c r="J8388" s="6">
        <v>2.5383017394549414</v>
      </c>
      <c r="K8388" s="6">
        <f t="shared" si="131"/>
        <v>0.75195375958681598</v>
      </c>
    </row>
    <row r="8389" spans="1:11" x14ac:dyDescent="0.35">
      <c r="A8389" t="s">
        <v>14</v>
      </c>
      <c r="B8389" t="s">
        <v>18</v>
      </c>
      <c r="C8389" s="3" t="s">
        <v>4</v>
      </c>
      <c r="D8389" s="3">
        <v>12</v>
      </c>
      <c r="E8389" s="3">
        <v>16</v>
      </c>
      <c r="F8389" s="3">
        <v>11</v>
      </c>
      <c r="G8389" s="3">
        <v>6.0000000000000001E-3</v>
      </c>
      <c r="H8389" s="6">
        <f>INDEX('Sample Customer Count'!$B$3:$B$14,MATCH('KU Gen'!D8389,'Sample Customer Count'!$A$3:$A$14,0))</f>
        <v>42</v>
      </c>
      <c r="I8389" s="6">
        <v>267</v>
      </c>
      <c r="J8389" s="6">
        <v>2.5383017394549414</v>
      </c>
      <c r="K8389" s="6">
        <f t="shared" si="131"/>
        <v>9.6818080633495618E-2</v>
      </c>
    </row>
    <row r="8390" spans="1:11" x14ac:dyDescent="0.35">
      <c r="A8390" t="s">
        <v>14</v>
      </c>
      <c r="B8390" t="s">
        <v>18</v>
      </c>
      <c r="C8390" s="3" t="s">
        <v>4</v>
      </c>
      <c r="D8390" s="3">
        <v>12</v>
      </c>
      <c r="E8390" s="3">
        <v>16</v>
      </c>
      <c r="F8390" s="3">
        <v>12</v>
      </c>
      <c r="G8390" s="3">
        <v>0.34</v>
      </c>
      <c r="H8390" s="6">
        <f>INDEX('Sample Customer Count'!$B$3:$B$14,MATCH('KU Gen'!D8390,'Sample Customer Count'!$A$3:$A$14,0))</f>
        <v>42</v>
      </c>
      <c r="I8390" s="6">
        <v>267</v>
      </c>
      <c r="J8390" s="6">
        <v>2.5383017394549414</v>
      </c>
      <c r="K8390" s="6">
        <f t="shared" si="131"/>
        <v>5.4863579025647518</v>
      </c>
    </row>
    <row r="8391" spans="1:11" x14ac:dyDescent="0.35">
      <c r="A8391" t="s">
        <v>14</v>
      </c>
      <c r="B8391" t="s">
        <v>18</v>
      </c>
      <c r="C8391" s="3" t="s">
        <v>4</v>
      </c>
      <c r="D8391" s="3">
        <v>12</v>
      </c>
      <c r="E8391" s="3">
        <v>16</v>
      </c>
      <c r="F8391" s="3">
        <v>13</v>
      </c>
      <c r="G8391" s="3">
        <v>0.79079999999999995</v>
      </c>
      <c r="H8391" s="6">
        <f>INDEX('Sample Customer Count'!$B$3:$B$14,MATCH('KU Gen'!D8391,'Sample Customer Count'!$A$3:$A$14,0))</f>
        <v>42</v>
      </c>
      <c r="I8391" s="6">
        <v>267</v>
      </c>
      <c r="J8391" s="6">
        <v>2.5383017394549414</v>
      </c>
      <c r="K8391" s="6">
        <f t="shared" si="131"/>
        <v>12.76062302749472</v>
      </c>
    </row>
    <row r="8392" spans="1:11" x14ac:dyDescent="0.35">
      <c r="A8392" t="s">
        <v>14</v>
      </c>
      <c r="B8392" t="s">
        <v>18</v>
      </c>
      <c r="C8392" s="3" t="s">
        <v>4</v>
      </c>
      <c r="D8392" s="3">
        <v>12</v>
      </c>
      <c r="E8392" s="3">
        <v>16</v>
      </c>
      <c r="F8392" s="3">
        <v>14</v>
      </c>
      <c r="G8392" s="3">
        <v>0.24000000000000002</v>
      </c>
      <c r="H8392" s="6">
        <f>INDEX('Sample Customer Count'!$B$3:$B$14,MATCH('KU Gen'!D8392,'Sample Customer Count'!$A$3:$A$14,0))</f>
        <v>42</v>
      </c>
      <c r="I8392" s="6">
        <v>267</v>
      </c>
      <c r="J8392" s="6">
        <v>2.5383017394549414</v>
      </c>
      <c r="K8392" s="6">
        <f t="shared" si="131"/>
        <v>3.8727232253398247</v>
      </c>
    </row>
    <row r="8393" spans="1:11" x14ac:dyDescent="0.35">
      <c r="A8393" t="s">
        <v>14</v>
      </c>
      <c r="B8393" t="s">
        <v>18</v>
      </c>
      <c r="C8393" s="3" t="s">
        <v>4</v>
      </c>
      <c r="D8393" s="3">
        <v>12</v>
      </c>
      <c r="E8393" s="3">
        <v>16</v>
      </c>
      <c r="F8393" s="3">
        <v>15</v>
      </c>
      <c r="G8393" s="3">
        <v>0.09</v>
      </c>
      <c r="H8393" s="6">
        <f>INDEX('Sample Customer Count'!$B$3:$B$14,MATCH('KU Gen'!D8393,'Sample Customer Count'!$A$3:$A$14,0))</f>
        <v>42</v>
      </c>
      <c r="I8393" s="6">
        <v>267</v>
      </c>
      <c r="J8393" s="6">
        <v>2.5383017394549414</v>
      </c>
      <c r="K8393" s="6">
        <f t="shared" si="131"/>
        <v>1.4522712095024342</v>
      </c>
    </row>
    <row r="8394" spans="1:11" x14ac:dyDescent="0.35">
      <c r="A8394" t="s">
        <v>14</v>
      </c>
      <c r="B8394" t="s">
        <v>18</v>
      </c>
      <c r="C8394" s="3" t="s">
        <v>4</v>
      </c>
      <c r="D8394" s="3">
        <v>12</v>
      </c>
      <c r="E8394" s="3">
        <v>16</v>
      </c>
      <c r="F8394" s="3">
        <v>16</v>
      </c>
      <c r="G8394" s="3">
        <v>0</v>
      </c>
      <c r="H8394" s="6">
        <f>INDEX('Sample Customer Count'!$B$3:$B$14,MATCH('KU Gen'!D8394,'Sample Customer Count'!$A$3:$A$14,0))</f>
        <v>42</v>
      </c>
      <c r="I8394" s="6">
        <v>267</v>
      </c>
      <c r="J8394" s="6">
        <v>2.5383017394549414</v>
      </c>
      <c r="K8394" s="6">
        <f t="shared" si="131"/>
        <v>0</v>
      </c>
    </row>
    <row r="8395" spans="1:11" x14ac:dyDescent="0.35">
      <c r="A8395" t="s">
        <v>14</v>
      </c>
      <c r="B8395" t="s">
        <v>18</v>
      </c>
      <c r="C8395" s="3" t="s">
        <v>4</v>
      </c>
      <c r="D8395" s="3">
        <v>12</v>
      </c>
      <c r="E8395" s="3">
        <v>16</v>
      </c>
      <c r="F8395" s="3">
        <v>17</v>
      </c>
      <c r="G8395" s="3">
        <v>0</v>
      </c>
      <c r="H8395" s="6">
        <f>INDEX('Sample Customer Count'!$B$3:$B$14,MATCH('KU Gen'!D8395,'Sample Customer Count'!$A$3:$A$14,0))</f>
        <v>42</v>
      </c>
      <c r="I8395" s="6">
        <v>267</v>
      </c>
      <c r="J8395" s="6">
        <v>2.5383017394549414</v>
      </c>
      <c r="K8395" s="6">
        <f t="shared" si="131"/>
        <v>0</v>
      </c>
    </row>
    <row r="8396" spans="1:11" x14ac:dyDescent="0.35">
      <c r="A8396" t="s">
        <v>14</v>
      </c>
      <c r="B8396" t="s">
        <v>18</v>
      </c>
      <c r="C8396" s="3" t="s">
        <v>4</v>
      </c>
      <c r="D8396" s="3">
        <v>12</v>
      </c>
      <c r="E8396" s="3">
        <v>16</v>
      </c>
      <c r="F8396" s="3">
        <v>18</v>
      </c>
      <c r="G8396" s="3">
        <v>0</v>
      </c>
      <c r="H8396" s="6">
        <f>INDEX('Sample Customer Count'!$B$3:$B$14,MATCH('KU Gen'!D8396,'Sample Customer Count'!$A$3:$A$14,0))</f>
        <v>42</v>
      </c>
      <c r="I8396" s="6">
        <v>267</v>
      </c>
      <c r="J8396" s="6">
        <v>2.5383017394549414</v>
      </c>
      <c r="K8396" s="6">
        <f t="shared" si="131"/>
        <v>0</v>
      </c>
    </row>
    <row r="8397" spans="1:11" x14ac:dyDescent="0.35">
      <c r="A8397" t="s">
        <v>14</v>
      </c>
      <c r="B8397" t="s">
        <v>18</v>
      </c>
      <c r="C8397" s="3" t="s">
        <v>4</v>
      </c>
      <c r="D8397" s="3">
        <v>12</v>
      </c>
      <c r="E8397" s="3">
        <v>16</v>
      </c>
      <c r="F8397" s="3">
        <v>19</v>
      </c>
      <c r="G8397" s="3">
        <v>0</v>
      </c>
      <c r="H8397" s="6">
        <f>INDEX('Sample Customer Count'!$B$3:$B$14,MATCH('KU Gen'!D8397,'Sample Customer Count'!$A$3:$A$14,0))</f>
        <v>42</v>
      </c>
      <c r="I8397" s="6">
        <v>267</v>
      </c>
      <c r="J8397" s="6">
        <v>2.5383017394549414</v>
      </c>
      <c r="K8397" s="6">
        <f t="shared" si="131"/>
        <v>0</v>
      </c>
    </row>
    <row r="8398" spans="1:11" x14ac:dyDescent="0.35">
      <c r="A8398" t="s">
        <v>14</v>
      </c>
      <c r="B8398" t="s">
        <v>18</v>
      </c>
      <c r="C8398" s="3" t="s">
        <v>4</v>
      </c>
      <c r="D8398" s="3">
        <v>12</v>
      </c>
      <c r="E8398" s="3">
        <v>16</v>
      </c>
      <c r="F8398" s="3">
        <v>20</v>
      </c>
      <c r="G8398" s="3">
        <v>0</v>
      </c>
      <c r="H8398" s="6">
        <f>INDEX('Sample Customer Count'!$B$3:$B$14,MATCH('KU Gen'!D8398,'Sample Customer Count'!$A$3:$A$14,0))</f>
        <v>42</v>
      </c>
      <c r="I8398" s="6">
        <v>267</v>
      </c>
      <c r="J8398" s="6">
        <v>2.5383017394549414</v>
      </c>
      <c r="K8398" s="6">
        <f t="shared" si="131"/>
        <v>0</v>
      </c>
    </row>
    <row r="8399" spans="1:11" x14ac:dyDescent="0.35">
      <c r="A8399" t="s">
        <v>14</v>
      </c>
      <c r="B8399" t="s">
        <v>18</v>
      </c>
      <c r="C8399" s="3" t="s">
        <v>4</v>
      </c>
      <c r="D8399" s="3">
        <v>12</v>
      </c>
      <c r="E8399" s="3">
        <v>16</v>
      </c>
      <c r="F8399" s="3">
        <v>21</v>
      </c>
      <c r="G8399" s="3">
        <v>0</v>
      </c>
      <c r="H8399" s="6">
        <f>INDEX('Sample Customer Count'!$B$3:$B$14,MATCH('KU Gen'!D8399,'Sample Customer Count'!$A$3:$A$14,0))</f>
        <v>42</v>
      </c>
      <c r="I8399" s="6">
        <v>267</v>
      </c>
      <c r="J8399" s="6">
        <v>2.5383017394549414</v>
      </c>
      <c r="K8399" s="6">
        <f t="shared" si="131"/>
        <v>0</v>
      </c>
    </row>
    <row r="8400" spans="1:11" x14ac:dyDescent="0.35">
      <c r="A8400" t="s">
        <v>14</v>
      </c>
      <c r="B8400" t="s">
        <v>18</v>
      </c>
      <c r="C8400" s="3" t="s">
        <v>4</v>
      </c>
      <c r="D8400" s="3">
        <v>12</v>
      </c>
      <c r="E8400" s="3">
        <v>16</v>
      </c>
      <c r="F8400" s="3">
        <v>22</v>
      </c>
      <c r="G8400" s="3">
        <v>0</v>
      </c>
      <c r="H8400" s="6">
        <f>INDEX('Sample Customer Count'!$B$3:$B$14,MATCH('KU Gen'!D8400,'Sample Customer Count'!$A$3:$A$14,0))</f>
        <v>42</v>
      </c>
      <c r="I8400" s="6">
        <v>267</v>
      </c>
      <c r="J8400" s="6">
        <v>2.5383017394549414</v>
      </c>
      <c r="K8400" s="6">
        <f t="shared" si="131"/>
        <v>0</v>
      </c>
    </row>
    <row r="8401" spans="1:11" x14ac:dyDescent="0.35">
      <c r="A8401" t="s">
        <v>14</v>
      </c>
      <c r="B8401" t="s">
        <v>18</v>
      </c>
      <c r="C8401" s="3" t="s">
        <v>4</v>
      </c>
      <c r="D8401" s="3">
        <v>12</v>
      </c>
      <c r="E8401" s="3">
        <v>16</v>
      </c>
      <c r="F8401" s="3">
        <v>23</v>
      </c>
      <c r="G8401" s="3">
        <v>0</v>
      </c>
      <c r="H8401" s="6">
        <f>INDEX('Sample Customer Count'!$B$3:$B$14,MATCH('KU Gen'!D8401,'Sample Customer Count'!$A$3:$A$14,0))</f>
        <v>42</v>
      </c>
      <c r="I8401" s="6">
        <v>267</v>
      </c>
      <c r="J8401" s="6">
        <v>2.5383017394549414</v>
      </c>
      <c r="K8401" s="6">
        <f t="shared" si="131"/>
        <v>0</v>
      </c>
    </row>
    <row r="8402" spans="1:11" x14ac:dyDescent="0.35">
      <c r="A8402" t="s">
        <v>14</v>
      </c>
      <c r="B8402" t="s">
        <v>18</v>
      </c>
      <c r="C8402" s="3" t="s">
        <v>4</v>
      </c>
      <c r="D8402" s="3">
        <v>12</v>
      </c>
      <c r="E8402" s="3">
        <v>17</v>
      </c>
      <c r="F8402" s="3">
        <v>0</v>
      </c>
      <c r="G8402" s="3">
        <v>0</v>
      </c>
      <c r="H8402" s="6">
        <f>INDEX('Sample Customer Count'!$B$3:$B$14,MATCH('KU Gen'!D8402,'Sample Customer Count'!$A$3:$A$14,0))</f>
        <v>42</v>
      </c>
      <c r="I8402" s="6">
        <v>267</v>
      </c>
      <c r="J8402" s="6">
        <v>2.5383017394549414</v>
      </c>
      <c r="K8402" s="6">
        <f t="shared" si="131"/>
        <v>0</v>
      </c>
    </row>
    <row r="8403" spans="1:11" x14ac:dyDescent="0.35">
      <c r="A8403" t="s">
        <v>14</v>
      </c>
      <c r="B8403" t="s">
        <v>18</v>
      </c>
      <c r="C8403" s="3" t="s">
        <v>4</v>
      </c>
      <c r="D8403" s="3">
        <v>12</v>
      </c>
      <c r="E8403" s="3">
        <v>17</v>
      </c>
      <c r="F8403" s="3">
        <v>1</v>
      </c>
      <c r="G8403" s="3">
        <v>0</v>
      </c>
      <c r="H8403" s="6">
        <f>INDEX('Sample Customer Count'!$B$3:$B$14,MATCH('KU Gen'!D8403,'Sample Customer Count'!$A$3:$A$14,0))</f>
        <v>42</v>
      </c>
      <c r="I8403" s="6">
        <v>267</v>
      </c>
      <c r="J8403" s="6">
        <v>2.5383017394549414</v>
      </c>
      <c r="K8403" s="6">
        <f t="shared" si="131"/>
        <v>0</v>
      </c>
    </row>
    <row r="8404" spans="1:11" x14ac:dyDescent="0.35">
      <c r="A8404" t="s">
        <v>14</v>
      </c>
      <c r="B8404" t="s">
        <v>18</v>
      </c>
      <c r="C8404" s="3" t="s">
        <v>4</v>
      </c>
      <c r="D8404" s="3">
        <v>12</v>
      </c>
      <c r="E8404" s="3">
        <v>17</v>
      </c>
      <c r="F8404" s="3">
        <v>2</v>
      </c>
      <c r="G8404" s="3">
        <v>0</v>
      </c>
      <c r="H8404" s="6">
        <f>INDEX('Sample Customer Count'!$B$3:$B$14,MATCH('KU Gen'!D8404,'Sample Customer Count'!$A$3:$A$14,0))</f>
        <v>42</v>
      </c>
      <c r="I8404" s="6">
        <v>267</v>
      </c>
      <c r="J8404" s="6">
        <v>2.5383017394549414</v>
      </c>
      <c r="K8404" s="6">
        <f t="shared" si="131"/>
        <v>0</v>
      </c>
    </row>
    <row r="8405" spans="1:11" x14ac:dyDescent="0.35">
      <c r="A8405" t="s">
        <v>14</v>
      </c>
      <c r="B8405" t="s">
        <v>18</v>
      </c>
      <c r="C8405" s="3" t="s">
        <v>4</v>
      </c>
      <c r="D8405" s="3">
        <v>12</v>
      </c>
      <c r="E8405" s="3">
        <v>17</v>
      </c>
      <c r="F8405" s="3">
        <v>3</v>
      </c>
      <c r="G8405" s="3">
        <v>0</v>
      </c>
      <c r="H8405" s="6">
        <f>INDEX('Sample Customer Count'!$B$3:$B$14,MATCH('KU Gen'!D8405,'Sample Customer Count'!$A$3:$A$14,0))</f>
        <v>42</v>
      </c>
      <c r="I8405" s="6">
        <v>267</v>
      </c>
      <c r="J8405" s="6">
        <v>2.5383017394549414</v>
      </c>
      <c r="K8405" s="6">
        <f t="shared" si="131"/>
        <v>0</v>
      </c>
    </row>
    <row r="8406" spans="1:11" x14ac:dyDescent="0.35">
      <c r="A8406" t="s">
        <v>14</v>
      </c>
      <c r="B8406" t="s">
        <v>18</v>
      </c>
      <c r="C8406" s="3" t="s">
        <v>4</v>
      </c>
      <c r="D8406" s="3">
        <v>12</v>
      </c>
      <c r="E8406" s="3">
        <v>17</v>
      </c>
      <c r="F8406" s="3">
        <v>4</v>
      </c>
      <c r="G8406" s="3">
        <v>0</v>
      </c>
      <c r="H8406" s="6">
        <f>INDEX('Sample Customer Count'!$B$3:$B$14,MATCH('KU Gen'!D8406,'Sample Customer Count'!$A$3:$A$14,0))</f>
        <v>42</v>
      </c>
      <c r="I8406" s="6">
        <v>267</v>
      </c>
      <c r="J8406" s="6">
        <v>2.5383017394549414</v>
      </c>
      <c r="K8406" s="6">
        <f t="shared" si="131"/>
        <v>0</v>
      </c>
    </row>
    <row r="8407" spans="1:11" x14ac:dyDescent="0.35">
      <c r="A8407" t="s">
        <v>14</v>
      </c>
      <c r="B8407" t="s">
        <v>18</v>
      </c>
      <c r="C8407" s="3" t="s">
        <v>4</v>
      </c>
      <c r="D8407" s="3">
        <v>12</v>
      </c>
      <c r="E8407" s="3">
        <v>17</v>
      </c>
      <c r="F8407" s="3">
        <v>5</v>
      </c>
      <c r="G8407" s="3">
        <v>0</v>
      </c>
      <c r="H8407" s="6">
        <f>INDEX('Sample Customer Count'!$B$3:$B$14,MATCH('KU Gen'!D8407,'Sample Customer Count'!$A$3:$A$14,0))</f>
        <v>42</v>
      </c>
      <c r="I8407" s="6">
        <v>267</v>
      </c>
      <c r="J8407" s="6">
        <v>2.5383017394549414</v>
      </c>
      <c r="K8407" s="6">
        <f t="shared" si="131"/>
        <v>0</v>
      </c>
    </row>
    <row r="8408" spans="1:11" x14ac:dyDescent="0.35">
      <c r="A8408" t="s">
        <v>14</v>
      </c>
      <c r="B8408" t="s">
        <v>18</v>
      </c>
      <c r="C8408" s="3" t="s">
        <v>4</v>
      </c>
      <c r="D8408" s="3">
        <v>12</v>
      </c>
      <c r="E8408" s="3">
        <v>17</v>
      </c>
      <c r="F8408" s="3">
        <v>6</v>
      </c>
      <c r="G8408" s="3">
        <v>0</v>
      </c>
      <c r="H8408" s="6">
        <f>INDEX('Sample Customer Count'!$B$3:$B$14,MATCH('KU Gen'!D8408,'Sample Customer Count'!$A$3:$A$14,0))</f>
        <v>42</v>
      </c>
      <c r="I8408" s="6">
        <v>267</v>
      </c>
      <c r="J8408" s="6">
        <v>2.5383017394549414</v>
      </c>
      <c r="K8408" s="6">
        <f t="shared" si="131"/>
        <v>0</v>
      </c>
    </row>
    <row r="8409" spans="1:11" x14ac:dyDescent="0.35">
      <c r="A8409" t="s">
        <v>14</v>
      </c>
      <c r="B8409" t="s">
        <v>18</v>
      </c>
      <c r="C8409" s="3" t="s">
        <v>4</v>
      </c>
      <c r="D8409" s="3">
        <v>12</v>
      </c>
      <c r="E8409" s="3">
        <v>17</v>
      </c>
      <c r="F8409" s="3">
        <v>7</v>
      </c>
      <c r="G8409" s="3">
        <v>0</v>
      </c>
      <c r="H8409" s="6">
        <f>INDEX('Sample Customer Count'!$B$3:$B$14,MATCH('KU Gen'!D8409,'Sample Customer Count'!$A$3:$A$14,0))</f>
        <v>42</v>
      </c>
      <c r="I8409" s="6">
        <v>267</v>
      </c>
      <c r="J8409" s="6">
        <v>2.5383017394549414</v>
      </c>
      <c r="K8409" s="6">
        <f t="shared" si="131"/>
        <v>0</v>
      </c>
    </row>
    <row r="8410" spans="1:11" x14ac:dyDescent="0.35">
      <c r="A8410" t="s">
        <v>14</v>
      </c>
      <c r="B8410" t="s">
        <v>18</v>
      </c>
      <c r="C8410" s="3" t="s">
        <v>4</v>
      </c>
      <c r="D8410" s="3">
        <v>12</v>
      </c>
      <c r="E8410" s="3">
        <v>17</v>
      </c>
      <c r="F8410" s="3">
        <v>8</v>
      </c>
      <c r="G8410" s="3">
        <v>0</v>
      </c>
      <c r="H8410" s="6">
        <f>INDEX('Sample Customer Count'!$B$3:$B$14,MATCH('KU Gen'!D8410,'Sample Customer Count'!$A$3:$A$14,0))</f>
        <v>42</v>
      </c>
      <c r="I8410" s="6">
        <v>267</v>
      </c>
      <c r="J8410" s="6">
        <v>2.5383017394549414</v>
      </c>
      <c r="K8410" s="6">
        <f t="shared" si="131"/>
        <v>0</v>
      </c>
    </row>
    <row r="8411" spans="1:11" x14ac:dyDescent="0.35">
      <c r="A8411" t="s">
        <v>14</v>
      </c>
      <c r="B8411" t="s">
        <v>18</v>
      </c>
      <c r="C8411" s="3" t="s">
        <v>4</v>
      </c>
      <c r="D8411" s="3">
        <v>12</v>
      </c>
      <c r="E8411" s="3">
        <v>17</v>
      </c>
      <c r="F8411" s="3">
        <v>9</v>
      </c>
      <c r="G8411" s="3">
        <v>6.7799999999999999E-2</v>
      </c>
      <c r="H8411" s="6">
        <f>INDEX('Sample Customer Count'!$B$3:$B$14,MATCH('KU Gen'!D8411,'Sample Customer Count'!$A$3:$A$14,0))</f>
        <v>42</v>
      </c>
      <c r="I8411" s="6">
        <v>267</v>
      </c>
      <c r="J8411" s="6">
        <v>2.5383017394549414</v>
      </c>
      <c r="K8411" s="6">
        <f t="shared" si="131"/>
        <v>1.0940443111585003</v>
      </c>
    </row>
    <row r="8412" spans="1:11" x14ac:dyDescent="0.35">
      <c r="A8412" t="s">
        <v>14</v>
      </c>
      <c r="B8412" t="s">
        <v>18</v>
      </c>
      <c r="C8412" s="3" t="s">
        <v>4</v>
      </c>
      <c r="D8412" s="3">
        <v>12</v>
      </c>
      <c r="E8412" s="3">
        <v>17</v>
      </c>
      <c r="F8412" s="3">
        <v>10</v>
      </c>
      <c r="G8412" s="3">
        <v>3.1732</v>
      </c>
      <c r="H8412" s="6">
        <f>INDEX('Sample Customer Count'!$B$3:$B$14,MATCH('KU Gen'!D8412,'Sample Customer Count'!$A$3:$A$14,0))</f>
        <v>42</v>
      </c>
      <c r="I8412" s="6">
        <v>267</v>
      </c>
      <c r="J8412" s="6">
        <v>2.5383017394549414</v>
      </c>
      <c r="K8412" s="6">
        <f t="shared" si="131"/>
        <v>51.203855577701383</v>
      </c>
    </row>
    <row r="8413" spans="1:11" x14ac:dyDescent="0.35">
      <c r="A8413" t="s">
        <v>14</v>
      </c>
      <c r="B8413" t="s">
        <v>18</v>
      </c>
      <c r="C8413" s="3" t="s">
        <v>4</v>
      </c>
      <c r="D8413" s="3">
        <v>12</v>
      </c>
      <c r="E8413" s="3">
        <v>17</v>
      </c>
      <c r="F8413" s="3">
        <v>11</v>
      </c>
      <c r="G8413" s="3">
        <v>3.7064999999999997</v>
      </c>
      <c r="H8413" s="6">
        <f>INDEX('Sample Customer Count'!$B$3:$B$14,MATCH('KU Gen'!D8413,'Sample Customer Count'!$A$3:$A$14,0))</f>
        <v>42</v>
      </c>
      <c r="I8413" s="6">
        <v>267</v>
      </c>
      <c r="J8413" s="6">
        <v>2.5383017394549414</v>
      </c>
      <c r="K8413" s="6">
        <f t="shared" si="131"/>
        <v>59.809369311341911</v>
      </c>
    </row>
    <row r="8414" spans="1:11" x14ac:dyDescent="0.35">
      <c r="A8414" t="s">
        <v>14</v>
      </c>
      <c r="B8414" t="s">
        <v>18</v>
      </c>
      <c r="C8414" s="3" t="s">
        <v>4</v>
      </c>
      <c r="D8414" s="3">
        <v>12</v>
      </c>
      <c r="E8414" s="3">
        <v>17</v>
      </c>
      <c r="F8414" s="3">
        <v>12</v>
      </c>
      <c r="G8414" s="3">
        <v>4.4741999999999997</v>
      </c>
      <c r="H8414" s="6">
        <f>INDEX('Sample Customer Count'!$B$3:$B$14,MATCH('KU Gen'!D8414,'Sample Customer Count'!$A$3:$A$14,0))</f>
        <v>42</v>
      </c>
      <c r="I8414" s="6">
        <v>267</v>
      </c>
      <c r="J8414" s="6">
        <v>2.5383017394549414</v>
      </c>
      <c r="K8414" s="6">
        <f t="shared" si="131"/>
        <v>72.197242728397669</v>
      </c>
    </row>
    <row r="8415" spans="1:11" x14ac:dyDescent="0.35">
      <c r="A8415" t="s">
        <v>14</v>
      </c>
      <c r="B8415" t="s">
        <v>18</v>
      </c>
      <c r="C8415" s="3" t="s">
        <v>4</v>
      </c>
      <c r="D8415" s="3">
        <v>12</v>
      </c>
      <c r="E8415" s="3">
        <v>17</v>
      </c>
      <c r="F8415" s="3">
        <v>13</v>
      </c>
      <c r="G8415" s="3">
        <v>15.151400000000002</v>
      </c>
      <c r="H8415" s="6">
        <f>INDEX('Sample Customer Count'!$B$3:$B$14,MATCH('KU Gen'!D8415,'Sample Customer Count'!$A$3:$A$14,0))</f>
        <v>42</v>
      </c>
      <c r="I8415" s="6">
        <v>267</v>
      </c>
      <c r="J8415" s="6">
        <v>2.5383017394549414</v>
      </c>
      <c r="K8415" s="6">
        <f t="shared" si="131"/>
        <v>244.48824448505761</v>
      </c>
    </row>
    <row r="8416" spans="1:11" x14ac:dyDescent="0.35">
      <c r="A8416" t="s">
        <v>14</v>
      </c>
      <c r="B8416" t="s">
        <v>18</v>
      </c>
      <c r="C8416" s="3" t="s">
        <v>4</v>
      </c>
      <c r="D8416" s="3">
        <v>12</v>
      </c>
      <c r="E8416" s="3">
        <v>17</v>
      </c>
      <c r="F8416" s="3">
        <v>14</v>
      </c>
      <c r="G8416" s="3">
        <v>31.990300000000001</v>
      </c>
      <c r="H8416" s="6">
        <f>INDEX('Sample Customer Count'!$B$3:$B$14,MATCH('KU Gen'!D8416,'Sample Customer Count'!$A$3:$A$14,0))</f>
        <v>42</v>
      </c>
      <c r="I8416" s="6">
        <v>267</v>
      </c>
      <c r="J8416" s="6">
        <v>2.5383017394549414</v>
      </c>
      <c r="K8416" s="6">
        <f t="shared" si="131"/>
        <v>516.20657414828577</v>
      </c>
    </row>
    <row r="8417" spans="1:11" x14ac:dyDescent="0.35">
      <c r="A8417" t="s">
        <v>14</v>
      </c>
      <c r="B8417" t="s">
        <v>18</v>
      </c>
      <c r="C8417" s="3" t="s">
        <v>4</v>
      </c>
      <c r="D8417" s="3">
        <v>12</v>
      </c>
      <c r="E8417" s="3">
        <v>17</v>
      </c>
      <c r="F8417" s="3">
        <v>15</v>
      </c>
      <c r="G8417" s="3">
        <v>28.880800000000001</v>
      </c>
      <c r="H8417" s="6">
        <f>INDEX('Sample Customer Count'!$B$3:$B$14,MATCH('KU Gen'!D8417,'Sample Customer Count'!$A$3:$A$14,0))</f>
        <v>42</v>
      </c>
      <c r="I8417" s="6">
        <v>267</v>
      </c>
      <c r="J8417" s="6">
        <v>2.5383017394549414</v>
      </c>
      <c r="K8417" s="6">
        <f t="shared" si="131"/>
        <v>466.03060385997668</v>
      </c>
    </row>
    <row r="8418" spans="1:11" x14ac:dyDescent="0.35">
      <c r="A8418" t="s">
        <v>14</v>
      </c>
      <c r="B8418" t="s">
        <v>18</v>
      </c>
      <c r="C8418" s="3" t="s">
        <v>4</v>
      </c>
      <c r="D8418" s="3">
        <v>12</v>
      </c>
      <c r="E8418" s="3">
        <v>17</v>
      </c>
      <c r="F8418" s="3">
        <v>16</v>
      </c>
      <c r="G8418" s="3">
        <v>4.6772</v>
      </c>
      <c r="H8418" s="6">
        <f>INDEX('Sample Customer Count'!$B$3:$B$14,MATCH('KU Gen'!D8418,'Sample Customer Count'!$A$3:$A$14,0))</f>
        <v>42</v>
      </c>
      <c r="I8418" s="6">
        <v>267</v>
      </c>
      <c r="J8418" s="6">
        <v>2.5383017394549414</v>
      </c>
      <c r="K8418" s="6">
        <f t="shared" si="131"/>
        <v>75.472921123164284</v>
      </c>
    </row>
    <row r="8419" spans="1:11" x14ac:dyDescent="0.35">
      <c r="A8419" t="s">
        <v>14</v>
      </c>
      <c r="B8419" t="s">
        <v>18</v>
      </c>
      <c r="C8419" s="3" t="s">
        <v>4</v>
      </c>
      <c r="D8419" s="3">
        <v>12</v>
      </c>
      <c r="E8419" s="3">
        <v>17</v>
      </c>
      <c r="F8419" s="3">
        <v>17</v>
      </c>
      <c r="G8419" s="3">
        <v>0</v>
      </c>
      <c r="H8419" s="6">
        <f>INDEX('Sample Customer Count'!$B$3:$B$14,MATCH('KU Gen'!D8419,'Sample Customer Count'!$A$3:$A$14,0))</f>
        <v>42</v>
      </c>
      <c r="I8419" s="6">
        <v>267</v>
      </c>
      <c r="J8419" s="6">
        <v>2.5383017394549414</v>
      </c>
      <c r="K8419" s="6">
        <f t="shared" si="131"/>
        <v>0</v>
      </c>
    </row>
    <row r="8420" spans="1:11" x14ac:dyDescent="0.35">
      <c r="A8420" t="s">
        <v>14</v>
      </c>
      <c r="B8420" t="s">
        <v>18</v>
      </c>
      <c r="C8420" s="3" t="s">
        <v>4</v>
      </c>
      <c r="D8420" s="3">
        <v>12</v>
      </c>
      <c r="E8420" s="3">
        <v>17</v>
      </c>
      <c r="F8420" s="3">
        <v>18</v>
      </c>
      <c r="G8420" s="3">
        <v>0</v>
      </c>
      <c r="H8420" s="6">
        <f>INDEX('Sample Customer Count'!$B$3:$B$14,MATCH('KU Gen'!D8420,'Sample Customer Count'!$A$3:$A$14,0))</f>
        <v>42</v>
      </c>
      <c r="I8420" s="6">
        <v>267</v>
      </c>
      <c r="J8420" s="6">
        <v>2.5383017394549414</v>
      </c>
      <c r="K8420" s="6">
        <f t="shared" si="131"/>
        <v>0</v>
      </c>
    </row>
    <row r="8421" spans="1:11" x14ac:dyDescent="0.35">
      <c r="A8421" t="s">
        <v>14</v>
      </c>
      <c r="B8421" t="s">
        <v>18</v>
      </c>
      <c r="C8421" s="3" t="s">
        <v>4</v>
      </c>
      <c r="D8421" s="3">
        <v>12</v>
      </c>
      <c r="E8421" s="3">
        <v>17</v>
      </c>
      <c r="F8421" s="3">
        <v>19</v>
      </c>
      <c r="G8421" s="3">
        <v>0</v>
      </c>
      <c r="H8421" s="6">
        <f>INDEX('Sample Customer Count'!$B$3:$B$14,MATCH('KU Gen'!D8421,'Sample Customer Count'!$A$3:$A$14,0))</f>
        <v>42</v>
      </c>
      <c r="I8421" s="6">
        <v>267</v>
      </c>
      <c r="J8421" s="6">
        <v>2.5383017394549414</v>
      </c>
      <c r="K8421" s="6">
        <f t="shared" si="131"/>
        <v>0</v>
      </c>
    </row>
    <row r="8422" spans="1:11" x14ac:dyDescent="0.35">
      <c r="A8422" t="s">
        <v>14</v>
      </c>
      <c r="B8422" t="s">
        <v>18</v>
      </c>
      <c r="C8422" s="3" t="s">
        <v>4</v>
      </c>
      <c r="D8422" s="3">
        <v>12</v>
      </c>
      <c r="E8422" s="3">
        <v>17</v>
      </c>
      <c r="F8422" s="3">
        <v>20</v>
      </c>
      <c r="G8422" s="3">
        <v>0</v>
      </c>
      <c r="H8422" s="6">
        <f>INDEX('Sample Customer Count'!$B$3:$B$14,MATCH('KU Gen'!D8422,'Sample Customer Count'!$A$3:$A$14,0))</f>
        <v>42</v>
      </c>
      <c r="I8422" s="6">
        <v>267</v>
      </c>
      <c r="J8422" s="6">
        <v>2.5383017394549414</v>
      </c>
      <c r="K8422" s="6">
        <f t="shared" si="131"/>
        <v>0</v>
      </c>
    </row>
    <row r="8423" spans="1:11" x14ac:dyDescent="0.35">
      <c r="A8423" t="s">
        <v>14</v>
      </c>
      <c r="B8423" t="s">
        <v>18</v>
      </c>
      <c r="C8423" s="3" t="s">
        <v>4</v>
      </c>
      <c r="D8423" s="3">
        <v>12</v>
      </c>
      <c r="E8423" s="3">
        <v>17</v>
      </c>
      <c r="F8423" s="3">
        <v>21</v>
      </c>
      <c r="G8423" s="3">
        <v>0</v>
      </c>
      <c r="H8423" s="6">
        <f>INDEX('Sample Customer Count'!$B$3:$B$14,MATCH('KU Gen'!D8423,'Sample Customer Count'!$A$3:$A$14,0))</f>
        <v>42</v>
      </c>
      <c r="I8423" s="6">
        <v>267</v>
      </c>
      <c r="J8423" s="6">
        <v>2.5383017394549414</v>
      </c>
      <c r="K8423" s="6">
        <f t="shared" si="131"/>
        <v>0</v>
      </c>
    </row>
    <row r="8424" spans="1:11" x14ac:dyDescent="0.35">
      <c r="A8424" t="s">
        <v>14</v>
      </c>
      <c r="B8424" t="s">
        <v>18</v>
      </c>
      <c r="C8424" s="3" t="s">
        <v>4</v>
      </c>
      <c r="D8424" s="3">
        <v>12</v>
      </c>
      <c r="E8424" s="3">
        <v>17</v>
      </c>
      <c r="F8424" s="3">
        <v>22</v>
      </c>
      <c r="G8424" s="3">
        <v>0</v>
      </c>
      <c r="H8424" s="6">
        <f>INDEX('Sample Customer Count'!$B$3:$B$14,MATCH('KU Gen'!D8424,'Sample Customer Count'!$A$3:$A$14,0))</f>
        <v>42</v>
      </c>
      <c r="I8424" s="6">
        <v>267</v>
      </c>
      <c r="J8424" s="6">
        <v>2.5383017394549414</v>
      </c>
      <c r="K8424" s="6">
        <f t="shared" si="131"/>
        <v>0</v>
      </c>
    </row>
    <row r="8425" spans="1:11" x14ac:dyDescent="0.35">
      <c r="A8425" t="s">
        <v>14</v>
      </c>
      <c r="B8425" t="s">
        <v>18</v>
      </c>
      <c r="C8425" s="3" t="s">
        <v>4</v>
      </c>
      <c r="D8425" s="3">
        <v>12</v>
      </c>
      <c r="E8425" s="3">
        <v>17</v>
      </c>
      <c r="F8425" s="3">
        <v>23</v>
      </c>
      <c r="G8425" s="3">
        <v>0</v>
      </c>
      <c r="H8425" s="6">
        <f>INDEX('Sample Customer Count'!$B$3:$B$14,MATCH('KU Gen'!D8425,'Sample Customer Count'!$A$3:$A$14,0))</f>
        <v>42</v>
      </c>
      <c r="I8425" s="6">
        <v>267</v>
      </c>
      <c r="J8425" s="6">
        <v>2.5383017394549414</v>
      </c>
      <c r="K8425" s="6">
        <f t="shared" si="131"/>
        <v>0</v>
      </c>
    </row>
    <row r="8426" spans="1:11" x14ac:dyDescent="0.35">
      <c r="A8426" t="s">
        <v>20</v>
      </c>
      <c r="B8426" t="s">
        <v>18</v>
      </c>
      <c r="C8426" s="3" t="s">
        <v>4</v>
      </c>
      <c r="D8426" s="3">
        <v>12</v>
      </c>
      <c r="E8426" s="3">
        <v>18</v>
      </c>
      <c r="F8426" s="3">
        <v>0</v>
      </c>
      <c r="G8426" s="3">
        <v>0</v>
      </c>
      <c r="H8426" s="6">
        <f>INDEX('Sample Customer Count'!$B$3:$B$14,MATCH('KU Gen'!D8426,'Sample Customer Count'!$A$3:$A$14,0))</f>
        <v>42</v>
      </c>
      <c r="I8426" s="6">
        <v>267</v>
      </c>
      <c r="J8426" s="6">
        <v>2.5383017394549414</v>
      </c>
      <c r="K8426" s="6">
        <f t="shared" si="131"/>
        <v>0</v>
      </c>
    </row>
    <row r="8427" spans="1:11" x14ac:dyDescent="0.35">
      <c r="A8427" t="s">
        <v>20</v>
      </c>
      <c r="B8427" t="s">
        <v>18</v>
      </c>
      <c r="C8427" s="3" t="s">
        <v>4</v>
      </c>
      <c r="D8427" s="3">
        <v>12</v>
      </c>
      <c r="E8427" s="3">
        <v>18</v>
      </c>
      <c r="F8427" s="3">
        <v>1</v>
      </c>
      <c r="G8427" s="3">
        <v>0</v>
      </c>
      <c r="H8427" s="6">
        <f>INDEX('Sample Customer Count'!$B$3:$B$14,MATCH('KU Gen'!D8427,'Sample Customer Count'!$A$3:$A$14,0))</f>
        <v>42</v>
      </c>
      <c r="I8427" s="6">
        <v>267</v>
      </c>
      <c r="J8427" s="6">
        <v>2.5383017394549414</v>
      </c>
      <c r="K8427" s="6">
        <f t="shared" si="131"/>
        <v>0</v>
      </c>
    </row>
    <row r="8428" spans="1:11" x14ac:dyDescent="0.35">
      <c r="A8428" t="s">
        <v>20</v>
      </c>
      <c r="B8428" t="s">
        <v>18</v>
      </c>
      <c r="C8428" s="3" t="s">
        <v>4</v>
      </c>
      <c r="D8428" s="3">
        <v>12</v>
      </c>
      <c r="E8428" s="3">
        <v>18</v>
      </c>
      <c r="F8428" s="3">
        <v>2</v>
      </c>
      <c r="G8428" s="3">
        <v>0</v>
      </c>
      <c r="H8428" s="6">
        <f>INDEX('Sample Customer Count'!$B$3:$B$14,MATCH('KU Gen'!D8428,'Sample Customer Count'!$A$3:$A$14,0))</f>
        <v>42</v>
      </c>
      <c r="I8428" s="6">
        <v>267</v>
      </c>
      <c r="J8428" s="6">
        <v>2.5383017394549414</v>
      </c>
      <c r="K8428" s="6">
        <f t="shared" si="131"/>
        <v>0</v>
      </c>
    </row>
    <row r="8429" spans="1:11" x14ac:dyDescent="0.35">
      <c r="A8429" t="s">
        <v>20</v>
      </c>
      <c r="B8429" t="s">
        <v>18</v>
      </c>
      <c r="C8429" s="3" t="s">
        <v>4</v>
      </c>
      <c r="D8429" s="3">
        <v>12</v>
      </c>
      <c r="E8429" s="3">
        <v>18</v>
      </c>
      <c r="F8429" s="3">
        <v>3</v>
      </c>
      <c r="G8429" s="3">
        <v>0</v>
      </c>
      <c r="H8429" s="6">
        <f>INDEX('Sample Customer Count'!$B$3:$B$14,MATCH('KU Gen'!D8429,'Sample Customer Count'!$A$3:$A$14,0))</f>
        <v>42</v>
      </c>
      <c r="I8429" s="6">
        <v>267</v>
      </c>
      <c r="J8429" s="6">
        <v>2.5383017394549414</v>
      </c>
      <c r="K8429" s="6">
        <f t="shared" si="131"/>
        <v>0</v>
      </c>
    </row>
    <row r="8430" spans="1:11" x14ac:dyDescent="0.35">
      <c r="A8430" t="s">
        <v>20</v>
      </c>
      <c r="B8430" t="s">
        <v>18</v>
      </c>
      <c r="C8430" s="3" t="s">
        <v>4</v>
      </c>
      <c r="D8430" s="3">
        <v>12</v>
      </c>
      <c r="E8430" s="3">
        <v>18</v>
      </c>
      <c r="F8430" s="3">
        <v>4</v>
      </c>
      <c r="G8430" s="3">
        <v>0</v>
      </c>
      <c r="H8430" s="6">
        <f>INDEX('Sample Customer Count'!$B$3:$B$14,MATCH('KU Gen'!D8430,'Sample Customer Count'!$A$3:$A$14,0))</f>
        <v>42</v>
      </c>
      <c r="I8430" s="6">
        <v>267</v>
      </c>
      <c r="J8430" s="6">
        <v>2.5383017394549414</v>
      </c>
      <c r="K8430" s="6">
        <f t="shared" si="131"/>
        <v>0</v>
      </c>
    </row>
    <row r="8431" spans="1:11" x14ac:dyDescent="0.35">
      <c r="A8431" t="s">
        <v>20</v>
      </c>
      <c r="B8431" t="s">
        <v>18</v>
      </c>
      <c r="C8431" s="3" t="s">
        <v>4</v>
      </c>
      <c r="D8431" s="3">
        <v>12</v>
      </c>
      <c r="E8431" s="3">
        <v>18</v>
      </c>
      <c r="F8431" s="3">
        <v>5</v>
      </c>
      <c r="G8431" s="3">
        <v>0</v>
      </c>
      <c r="H8431" s="6">
        <f>INDEX('Sample Customer Count'!$B$3:$B$14,MATCH('KU Gen'!D8431,'Sample Customer Count'!$A$3:$A$14,0))</f>
        <v>42</v>
      </c>
      <c r="I8431" s="6">
        <v>267</v>
      </c>
      <c r="J8431" s="6">
        <v>2.5383017394549414</v>
      </c>
      <c r="K8431" s="6">
        <f t="shared" si="131"/>
        <v>0</v>
      </c>
    </row>
    <row r="8432" spans="1:11" x14ac:dyDescent="0.35">
      <c r="A8432" t="s">
        <v>20</v>
      </c>
      <c r="B8432" t="s">
        <v>18</v>
      </c>
      <c r="C8432" s="3" t="s">
        <v>4</v>
      </c>
      <c r="D8432" s="3">
        <v>12</v>
      </c>
      <c r="E8432" s="3">
        <v>18</v>
      </c>
      <c r="F8432" s="3">
        <v>6</v>
      </c>
      <c r="G8432" s="3">
        <v>0</v>
      </c>
      <c r="H8432" s="6">
        <f>INDEX('Sample Customer Count'!$B$3:$B$14,MATCH('KU Gen'!D8432,'Sample Customer Count'!$A$3:$A$14,0))</f>
        <v>42</v>
      </c>
      <c r="I8432" s="6">
        <v>267</v>
      </c>
      <c r="J8432" s="6">
        <v>2.5383017394549414</v>
      </c>
      <c r="K8432" s="6">
        <f t="shared" si="131"/>
        <v>0</v>
      </c>
    </row>
    <row r="8433" spans="1:11" x14ac:dyDescent="0.35">
      <c r="A8433" t="s">
        <v>20</v>
      </c>
      <c r="B8433" t="s">
        <v>18</v>
      </c>
      <c r="C8433" s="3" t="s">
        <v>4</v>
      </c>
      <c r="D8433" s="3">
        <v>12</v>
      </c>
      <c r="E8433" s="3">
        <v>18</v>
      </c>
      <c r="F8433" s="3">
        <v>7</v>
      </c>
      <c r="G8433" s="3">
        <v>0</v>
      </c>
      <c r="H8433" s="6">
        <f>INDEX('Sample Customer Count'!$B$3:$B$14,MATCH('KU Gen'!D8433,'Sample Customer Count'!$A$3:$A$14,0))</f>
        <v>42</v>
      </c>
      <c r="I8433" s="6">
        <v>267</v>
      </c>
      <c r="J8433" s="6">
        <v>2.5383017394549414</v>
      </c>
      <c r="K8433" s="6">
        <f t="shared" si="131"/>
        <v>0</v>
      </c>
    </row>
    <row r="8434" spans="1:11" x14ac:dyDescent="0.35">
      <c r="A8434" t="s">
        <v>20</v>
      </c>
      <c r="B8434" t="s">
        <v>18</v>
      </c>
      <c r="C8434" s="3" t="s">
        <v>4</v>
      </c>
      <c r="D8434" s="3">
        <v>12</v>
      </c>
      <c r="E8434" s="3">
        <v>18</v>
      </c>
      <c r="F8434" s="3">
        <v>8</v>
      </c>
      <c r="G8434" s="3">
        <v>0</v>
      </c>
      <c r="H8434" s="6">
        <f>INDEX('Sample Customer Count'!$B$3:$B$14,MATCH('KU Gen'!D8434,'Sample Customer Count'!$A$3:$A$14,0))</f>
        <v>42</v>
      </c>
      <c r="I8434" s="6">
        <v>267</v>
      </c>
      <c r="J8434" s="6">
        <v>2.5383017394549414</v>
      </c>
      <c r="K8434" s="6">
        <f t="shared" si="131"/>
        <v>0</v>
      </c>
    </row>
    <row r="8435" spans="1:11" x14ac:dyDescent="0.35">
      <c r="A8435" t="s">
        <v>20</v>
      </c>
      <c r="B8435" t="s">
        <v>18</v>
      </c>
      <c r="C8435" s="3" t="s">
        <v>4</v>
      </c>
      <c r="D8435" s="3">
        <v>12</v>
      </c>
      <c r="E8435" s="3">
        <v>18</v>
      </c>
      <c r="F8435" s="3">
        <v>9</v>
      </c>
      <c r="G8435" s="3">
        <v>0.23299999999999998</v>
      </c>
      <c r="H8435" s="6">
        <f>INDEX('Sample Customer Count'!$B$3:$B$14,MATCH('KU Gen'!D8435,'Sample Customer Count'!$A$3:$A$14,0))</f>
        <v>42</v>
      </c>
      <c r="I8435" s="6">
        <v>267</v>
      </c>
      <c r="J8435" s="6">
        <v>2.5383017394549414</v>
      </c>
      <c r="K8435" s="6">
        <f t="shared" si="131"/>
        <v>3.7597687979340795</v>
      </c>
    </row>
    <row r="8436" spans="1:11" x14ac:dyDescent="0.35">
      <c r="A8436" t="s">
        <v>20</v>
      </c>
      <c r="B8436" t="s">
        <v>18</v>
      </c>
      <c r="C8436" s="3" t="s">
        <v>4</v>
      </c>
      <c r="D8436" s="3">
        <v>12</v>
      </c>
      <c r="E8436" s="3">
        <v>18</v>
      </c>
      <c r="F8436" s="3">
        <v>10</v>
      </c>
      <c r="G8436" s="3">
        <v>0.91120000000000001</v>
      </c>
      <c r="H8436" s="6">
        <f>INDEX('Sample Customer Count'!$B$3:$B$14,MATCH('KU Gen'!D8436,'Sample Customer Count'!$A$3:$A$14,0))</f>
        <v>42</v>
      </c>
      <c r="I8436" s="6">
        <v>267</v>
      </c>
      <c r="J8436" s="6">
        <v>2.5383017394549414</v>
      </c>
      <c r="K8436" s="6">
        <f t="shared" si="131"/>
        <v>14.703439178873534</v>
      </c>
    </row>
    <row r="8437" spans="1:11" x14ac:dyDescent="0.35">
      <c r="A8437" t="s">
        <v>20</v>
      </c>
      <c r="B8437" t="s">
        <v>18</v>
      </c>
      <c r="C8437" s="3" t="s">
        <v>4</v>
      </c>
      <c r="D8437" s="3">
        <v>12</v>
      </c>
      <c r="E8437" s="3">
        <v>18</v>
      </c>
      <c r="F8437" s="3">
        <v>11</v>
      </c>
      <c r="G8437" s="3">
        <v>0.88569999999999993</v>
      </c>
      <c r="H8437" s="6">
        <f>INDEX('Sample Customer Count'!$B$3:$B$14,MATCH('KU Gen'!D8437,'Sample Customer Count'!$A$3:$A$14,0))</f>
        <v>42</v>
      </c>
      <c r="I8437" s="6">
        <v>267</v>
      </c>
      <c r="J8437" s="6">
        <v>2.5383017394549414</v>
      </c>
      <c r="K8437" s="6">
        <f t="shared" si="131"/>
        <v>14.291962336181177</v>
      </c>
    </row>
    <row r="8438" spans="1:11" x14ac:dyDescent="0.35">
      <c r="A8438" t="s">
        <v>20</v>
      </c>
      <c r="B8438" t="s">
        <v>18</v>
      </c>
      <c r="C8438" s="3" t="s">
        <v>4</v>
      </c>
      <c r="D8438" s="3">
        <v>12</v>
      </c>
      <c r="E8438" s="3">
        <v>18</v>
      </c>
      <c r="F8438" s="3">
        <v>12</v>
      </c>
      <c r="G8438" s="3">
        <v>1.3604000000000003</v>
      </c>
      <c r="H8438" s="6">
        <f>INDEX('Sample Customer Count'!$B$3:$B$14,MATCH('KU Gen'!D8438,'Sample Customer Count'!$A$3:$A$14,0))</f>
        <v>42</v>
      </c>
      <c r="I8438" s="6">
        <v>267</v>
      </c>
      <c r="J8438" s="6">
        <v>2.5383017394549414</v>
      </c>
      <c r="K8438" s="6">
        <f t="shared" si="131"/>
        <v>21.951886148967908</v>
      </c>
    </row>
    <row r="8439" spans="1:11" x14ac:dyDescent="0.35">
      <c r="A8439" t="s">
        <v>20</v>
      </c>
      <c r="B8439" t="s">
        <v>18</v>
      </c>
      <c r="C8439" s="3" t="s">
        <v>4</v>
      </c>
      <c r="D8439" s="3">
        <v>12</v>
      </c>
      <c r="E8439" s="3">
        <v>18</v>
      </c>
      <c r="F8439" s="3">
        <v>13</v>
      </c>
      <c r="G8439" s="3">
        <v>4.2618</v>
      </c>
      <c r="H8439" s="6">
        <f>INDEX('Sample Customer Count'!$B$3:$B$14,MATCH('KU Gen'!D8439,'Sample Customer Count'!$A$3:$A$14,0))</f>
        <v>42</v>
      </c>
      <c r="I8439" s="6">
        <v>267</v>
      </c>
      <c r="J8439" s="6">
        <v>2.5383017394549414</v>
      </c>
      <c r="K8439" s="6">
        <f t="shared" si="131"/>
        <v>68.769882673971935</v>
      </c>
    </row>
    <row r="8440" spans="1:11" x14ac:dyDescent="0.35">
      <c r="A8440" t="s">
        <v>20</v>
      </c>
      <c r="B8440" t="s">
        <v>18</v>
      </c>
      <c r="C8440" s="3" t="s">
        <v>4</v>
      </c>
      <c r="D8440" s="3">
        <v>12</v>
      </c>
      <c r="E8440" s="3">
        <v>18</v>
      </c>
      <c r="F8440" s="3">
        <v>14</v>
      </c>
      <c r="G8440" s="3">
        <v>3.0978000000000003</v>
      </c>
      <c r="H8440" s="6">
        <f>INDEX('Sample Customer Count'!$B$3:$B$14,MATCH('KU Gen'!D8440,'Sample Customer Count'!$A$3:$A$14,0))</f>
        <v>42</v>
      </c>
      <c r="I8440" s="6">
        <v>267</v>
      </c>
      <c r="J8440" s="6">
        <v>2.5383017394549414</v>
      </c>
      <c r="K8440" s="6">
        <f t="shared" si="131"/>
        <v>49.987175031073789</v>
      </c>
    </row>
    <row r="8441" spans="1:11" x14ac:dyDescent="0.35">
      <c r="A8441" t="s">
        <v>20</v>
      </c>
      <c r="B8441" t="s">
        <v>18</v>
      </c>
      <c r="C8441" s="3" t="s">
        <v>4</v>
      </c>
      <c r="D8441" s="3">
        <v>12</v>
      </c>
      <c r="E8441" s="3">
        <v>18</v>
      </c>
      <c r="F8441" s="3">
        <v>15</v>
      </c>
      <c r="G8441" s="3">
        <v>1.0794000000000001</v>
      </c>
      <c r="H8441" s="6">
        <f>INDEX('Sample Customer Count'!$B$3:$B$14,MATCH('KU Gen'!D8441,'Sample Customer Count'!$A$3:$A$14,0))</f>
        <v>42</v>
      </c>
      <c r="I8441" s="6">
        <v>267</v>
      </c>
      <c r="J8441" s="6">
        <v>2.5383017394549414</v>
      </c>
      <c r="K8441" s="6">
        <f t="shared" si="131"/>
        <v>17.417572705965863</v>
      </c>
    </row>
    <row r="8442" spans="1:11" x14ac:dyDescent="0.35">
      <c r="A8442" t="s">
        <v>20</v>
      </c>
      <c r="B8442" t="s">
        <v>18</v>
      </c>
      <c r="C8442" s="3" t="s">
        <v>4</v>
      </c>
      <c r="D8442" s="3">
        <v>12</v>
      </c>
      <c r="E8442" s="3">
        <v>18</v>
      </c>
      <c r="F8442" s="3">
        <v>16</v>
      </c>
      <c r="G8442" s="3">
        <v>5.04E-2</v>
      </c>
      <c r="H8442" s="6">
        <f>INDEX('Sample Customer Count'!$B$3:$B$14,MATCH('KU Gen'!D8442,'Sample Customer Count'!$A$3:$A$14,0))</f>
        <v>42</v>
      </c>
      <c r="I8442" s="6">
        <v>267</v>
      </c>
      <c r="J8442" s="6">
        <v>2.5383017394549414</v>
      </c>
      <c r="K8442" s="6">
        <f t="shared" si="131"/>
        <v>0.81327187732136319</v>
      </c>
    </row>
    <row r="8443" spans="1:11" x14ac:dyDescent="0.35">
      <c r="A8443" t="s">
        <v>20</v>
      </c>
      <c r="B8443" t="s">
        <v>18</v>
      </c>
      <c r="C8443" s="3" t="s">
        <v>4</v>
      </c>
      <c r="D8443" s="3">
        <v>12</v>
      </c>
      <c r="E8443" s="3">
        <v>18</v>
      </c>
      <c r="F8443" s="3">
        <v>17</v>
      </c>
      <c r="G8443" s="3">
        <v>0</v>
      </c>
      <c r="H8443" s="6">
        <f>INDEX('Sample Customer Count'!$B$3:$B$14,MATCH('KU Gen'!D8443,'Sample Customer Count'!$A$3:$A$14,0))</f>
        <v>42</v>
      </c>
      <c r="I8443" s="6">
        <v>267</v>
      </c>
      <c r="J8443" s="6">
        <v>2.5383017394549414</v>
      </c>
      <c r="K8443" s="6">
        <f t="shared" si="131"/>
        <v>0</v>
      </c>
    </row>
    <row r="8444" spans="1:11" x14ac:dyDescent="0.35">
      <c r="A8444" t="s">
        <v>20</v>
      </c>
      <c r="B8444" t="s">
        <v>18</v>
      </c>
      <c r="C8444" s="3" t="s">
        <v>4</v>
      </c>
      <c r="D8444" s="3">
        <v>12</v>
      </c>
      <c r="E8444" s="3">
        <v>18</v>
      </c>
      <c r="F8444" s="3">
        <v>18</v>
      </c>
      <c r="G8444" s="3">
        <v>0</v>
      </c>
      <c r="H8444" s="6">
        <f>INDEX('Sample Customer Count'!$B$3:$B$14,MATCH('KU Gen'!D8444,'Sample Customer Count'!$A$3:$A$14,0))</f>
        <v>42</v>
      </c>
      <c r="I8444" s="6">
        <v>267</v>
      </c>
      <c r="J8444" s="6">
        <v>2.5383017394549414</v>
      </c>
      <c r="K8444" s="6">
        <f t="shared" si="131"/>
        <v>0</v>
      </c>
    </row>
    <row r="8445" spans="1:11" x14ac:dyDescent="0.35">
      <c r="A8445" t="s">
        <v>20</v>
      </c>
      <c r="B8445" t="s">
        <v>18</v>
      </c>
      <c r="C8445" s="3" t="s">
        <v>4</v>
      </c>
      <c r="D8445" s="3">
        <v>12</v>
      </c>
      <c r="E8445" s="3">
        <v>18</v>
      </c>
      <c r="F8445" s="3">
        <v>19</v>
      </c>
      <c r="G8445" s="3">
        <v>0</v>
      </c>
      <c r="H8445" s="6">
        <f>INDEX('Sample Customer Count'!$B$3:$B$14,MATCH('KU Gen'!D8445,'Sample Customer Count'!$A$3:$A$14,0))</f>
        <v>42</v>
      </c>
      <c r="I8445" s="6">
        <v>267</v>
      </c>
      <c r="J8445" s="6">
        <v>2.5383017394549414</v>
      </c>
      <c r="K8445" s="6">
        <f t="shared" si="131"/>
        <v>0</v>
      </c>
    </row>
    <row r="8446" spans="1:11" x14ac:dyDescent="0.35">
      <c r="A8446" t="s">
        <v>20</v>
      </c>
      <c r="B8446" t="s">
        <v>18</v>
      </c>
      <c r="C8446" s="3" t="s">
        <v>4</v>
      </c>
      <c r="D8446" s="3">
        <v>12</v>
      </c>
      <c r="E8446" s="3">
        <v>18</v>
      </c>
      <c r="F8446" s="3">
        <v>20</v>
      </c>
      <c r="G8446" s="3">
        <v>0</v>
      </c>
      <c r="H8446" s="6">
        <f>INDEX('Sample Customer Count'!$B$3:$B$14,MATCH('KU Gen'!D8446,'Sample Customer Count'!$A$3:$A$14,0))</f>
        <v>42</v>
      </c>
      <c r="I8446" s="6">
        <v>267</v>
      </c>
      <c r="J8446" s="6">
        <v>2.5383017394549414</v>
      </c>
      <c r="K8446" s="6">
        <f t="shared" si="131"/>
        <v>0</v>
      </c>
    </row>
    <row r="8447" spans="1:11" x14ac:dyDescent="0.35">
      <c r="A8447" t="s">
        <v>20</v>
      </c>
      <c r="B8447" t="s">
        <v>18</v>
      </c>
      <c r="C8447" s="3" t="s">
        <v>4</v>
      </c>
      <c r="D8447" s="3">
        <v>12</v>
      </c>
      <c r="E8447" s="3">
        <v>18</v>
      </c>
      <c r="F8447" s="3">
        <v>21</v>
      </c>
      <c r="G8447" s="3">
        <v>0</v>
      </c>
      <c r="H8447" s="6">
        <f>INDEX('Sample Customer Count'!$B$3:$B$14,MATCH('KU Gen'!D8447,'Sample Customer Count'!$A$3:$A$14,0))</f>
        <v>42</v>
      </c>
      <c r="I8447" s="6">
        <v>267</v>
      </c>
      <c r="J8447" s="6">
        <v>2.5383017394549414</v>
      </c>
      <c r="K8447" s="6">
        <f t="shared" si="131"/>
        <v>0</v>
      </c>
    </row>
    <row r="8448" spans="1:11" x14ac:dyDescent="0.35">
      <c r="A8448" t="s">
        <v>20</v>
      </c>
      <c r="B8448" t="s">
        <v>18</v>
      </c>
      <c r="C8448" s="3" t="s">
        <v>4</v>
      </c>
      <c r="D8448" s="3">
        <v>12</v>
      </c>
      <c r="E8448" s="3">
        <v>18</v>
      </c>
      <c r="F8448" s="3">
        <v>22</v>
      </c>
      <c r="G8448" s="3">
        <v>0</v>
      </c>
      <c r="H8448" s="6">
        <f>INDEX('Sample Customer Count'!$B$3:$B$14,MATCH('KU Gen'!D8448,'Sample Customer Count'!$A$3:$A$14,0))</f>
        <v>42</v>
      </c>
      <c r="I8448" s="6">
        <v>267</v>
      </c>
      <c r="J8448" s="6">
        <v>2.5383017394549414</v>
      </c>
      <c r="K8448" s="6">
        <f t="shared" si="131"/>
        <v>0</v>
      </c>
    </row>
    <row r="8449" spans="1:11" x14ac:dyDescent="0.35">
      <c r="A8449" t="s">
        <v>20</v>
      </c>
      <c r="B8449" t="s">
        <v>18</v>
      </c>
      <c r="C8449" s="3" t="s">
        <v>4</v>
      </c>
      <c r="D8449" s="3">
        <v>12</v>
      </c>
      <c r="E8449" s="3">
        <v>18</v>
      </c>
      <c r="F8449" s="3">
        <v>23</v>
      </c>
      <c r="G8449" s="3">
        <v>0</v>
      </c>
      <c r="H8449" s="6">
        <f>INDEX('Sample Customer Count'!$B$3:$B$14,MATCH('KU Gen'!D8449,'Sample Customer Count'!$A$3:$A$14,0))</f>
        <v>42</v>
      </c>
      <c r="I8449" s="6">
        <v>267</v>
      </c>
      <c r="J8449" s="6">
        <v>2.5383017394549414</v>
      </c>
      <c r="K8449" s="6">
        <f t="shared" si="131"/>
        <v>0</v>
      </c>
    </row>
    <row r="8450" spans="1:11" x14ac:dyDescent="0.35">
      <c r="A8450" t="s">
        <v>20</v>
      </c>
      <c r="B8450" t="s">
        <v>18</v>
      </c>
      <c r="C8450" s="3" t="s">
        <v>4</v>
      </c>
      <c r="D8450" s="3">
        <v>12</v>
      </c>
      <c r="E8450" s="3">
        <v>19</v>
      </c>
      <c r="F8450" s="3">
        <v>0</v>
      </c>
      <c r="G8450" s="3">
        <v>0</v>
      </c>
      <c r="H8450" s="6">
        <f>INDEX('Sample Customer Count'!$B$3:$B$14,MATCH('KU Gen'!D8450,'Sample Customer Count'!$A$3:$A$14,0))</f>
        <v>42</v>
      </c>
      <c r="I8450" s="6">
        <v>267</v>
      </c>
      <c r="J8450" s="6">
        <v>2.5383017394549414</v>
      </c>
      <c r="K8450" s="6">
        <f t="shared" si="131"/>
        <v>0</v>
      </c>
    </row>
    <row r="8451" spans="1:11" x14ac:dyDescent="0.35">
      <c r="A8451" t="s">
        <v>20</v>
      </c>
      <c r="B8451" t="s">
        <v>18</v>
      </c>
      <c r="C8451" s="3" t="s">
        <v>4</v>
      </c>
      <c r="D8451" s="3">
        <v>12</v>
      </c>
      <c r="E8451" s="3">
        <v>19</v>
      </c>
      <c r="F8451" s="3">
        <v>1</v>
      </c>
      <c r="G8451" s="3">
        <v>0</v>
      </c>
      <c r="H8451" s="6">
        <f>INDEX('Sample Customer Count'!$B$3:$B$14,MATCH('KU Gen'!D8451,'Sample Customer Count'!$A$3:$A$14,0))</f>
        <v>42</v>
      </c>
      <c r="I8451" s="6">
        <v>267</v>
      </c>
      <c r="J8451" s="6">
        <v>2.5383017394549414</v>
      </c>
      <c r="K8451" s="6">
        <f t="shared" ref="K8451:K8514" si="132">G8451*((I8451/H8451)*J8451)</f>
        <v>0</v>
      </c>
    </row>
    <row r="8452" spans="1:11" x14ac:dyDescent="0.35">
      <c r="A8452" t="s">
        <v>20</v>
      </c>
      <c r="B8452" t="s">
        <v>18</v>
      </c>
      <c r="C8452" s="3" t="s">
        <v>4</v>
      </c>
      <c r="D8452" s="3">
        <v>12</v>
      </c>
      <c r="E8452" s="3">
        <v>19</v>
      </c>
      <c r="F8452" s="3">
        <v>2</v>
      </c>
      <c r="G8452" s="3">
        <v>0</v>
      </c>
      <c r="H8452" s="6">
        <f>INDEX('Sample Customer Count'!$B$3:$B$14,MATCH('KU Gen'!D8452,'Sample Customer Count'!$A$3:$A$14,0))</f>
        <v>42</v>
      </c>
      <c r="I8452" s="6">
        <v>267</v>
      </c>
      <c r="J8452" s="6">
        <v>2.5383017394549414</v>
      </c>
      <c r="K8452" s="6">
        <f t="shared" si="132"/>
        <v>0</v>
      </c>
    </row>
    <row r="8453" spans="1:11" x14ac:dyDescent="0.35">
      <c r="A8453" t="s">
        <v>20</v>
      </c>
      <c r="B8453" t="s">
        <v>18</v>
      </c>
      <c r="C8453" s="3" t="s">
        <v>4</v>
      </c>
      <c r="D8453" s="3">
        <v>12</v>
      </c>
      <c r="E8453" s="3">
        <v>19</v>
      </c>
      <c r="F8453" s="3">
        <v>3</v>
      </c>
      <c r="G8453" s="3">
        <v>0</v>
      </c>
      <c r="H8453" s="6">
        <f>INDEX('Sample Customer Count'!$B$3:$B$14,MATCH('KU Gen'!D8453,'Sample Customer Count'!$A$3:$A$14,0))</f>
        <v>42</v>
      </c>
      <c r="I8453" s="6">
        <v>267</v>
      </c>
      <c r="J8453" s="6">
        <v>2.5383017394549414</v>
      </c>
      <c r="K8453" s="6">
        <f t="shared" si="132"/>
        <v>0</v>
      </c>
    </row>
    <row r="8454" spans="1:11" x14ac:dyDescent="0.35">
      <c r="A8454" t="s">
        <v>20</v>
      </c>
      <c r="B8454" t="s">
        <v>18</v>
      </c>
      <c r="C8454" s="3" t="s">
        <v>4</v>
      </c>
      <c r="D8454" s="3">
        <v>12</v>
      </c>
      <c r="E8454" s="3">
        <v>19</v>
      </c>
      <c r="F8454" s="3">
        <v>4</v>
      </c>
      <c r="G8454" s="3">
        <v>0</v>
      </c>
      <c r="H8454" s="6">
        <f>INDEX('Sample Customer Count'!$B$3:$B$14,MATCH('KU Gen'!D8454,'Sample Customer Count'!$A$3:$A$14,0))</f>
        <v>42</v>
      </c>
      <c r="I8454" s="6">
        <v>267</v>
      </c>
      <c r="J8454" s="6">
        <v>2.5383017394549414</v>
      </c>
      <c r="K8454" s="6">
        <f t="shared" si="132"/>
        <v>0</v>
      </c>
    </row>
    <row r="8455" spans="1:11" x14ac:dyDescent="0.35">
      <c r="A8455" t="s">
        <v>20</v>
      </c>
      <c r="B8455" t="s">
        <v>18</v>
      </c>
      <c r="C8455" s="3" t="s">
        <v>4</v>
      </c>
      <c r="D8455" s="3">
        <v>12</v>
      </c>
      <c r="E8455" s="3">
        <v>19</v>
      </c>
      <c r="F8455" s="3">
        <v>5</v>
      </c>
      <c r="G8455" s="3">
        <v>0</v>
      </c>
      <c r="H8455" s="6">
        <f>INDEX('Sample Customer Count'!$B$3:$B$14,MATCH('KU Gen'!D8455,'Sample Customer Count'!$A$3:$A$14,0))</f>
        <v>42</v>
      </c>
      <c r="I8455" s="6">
        <v>267</v>
      </c>
      <c r="J8455" s="6">
        <v>2.5383017394549414</v>
      </c>
      <c r="K8455" s="6">
        <f t="shared" si="132"/>
        <v>0</v>
      </c>
    </row>
    <row r="8456" spans="1:11" x14ac:dyDescent="0.35">
      <c r="A8456" t="s">
        <v>20</v>
      </c>
      <c r="B8456" t="s">
        <v>18</v>
      </c>
      <c r="C8456" s="3" t="s">
        <v>4</v>
      </c>
      <c r="D8456" s="3">
        <v>12</v>
      </c>
      <c r="E8456" s="3">
        <v>19</v>
      </c>
      <c r="F8456" s="3">
        <v>6</v>
      </c>
      <c r="G8456" s="3">
        <v>0</v>
      </c>
      <c r="H8456" s="6">
        <f>INDEX('Sample Customer Count'!$B$3:$B$14,MATCH('KU Gen'!D8456,'Sample Customer Count'!$A$3:$A$14,0))</f>
        <v>42</v>
      </c>
      <c r="I8456" s="6">
        <v>267</v>
      </c>
      <c r="J8456" s="6">
        <v>2.5383017394549414</v>
      </c>
      <c r="K8456" s="6">
        <f t="shared" si="132"/>
        <v>0</v>
      </c>
    </row>
    <row r="8457" spans="1:11" x14ac:dyDescent="0.35">
      <c r="A8457" t="s">
        <v>20</v>
      </c>
      <c r="B8457" t="s">
        <v>18</v>
      </c>
      <c r="C8457" s="3" t="s">
        <v>4</v>
      </c>
      <c r="D8457" s="3">
        <v>12</v>
      </c>
      <c r="E8457" s="3">
        <v>19</v>
      </c>
      <c r="F8457" s="3">
        <v>7</v>
      </c>
      <c r="G8457" s="3">
        <v>0</v>
      </c>
      <c r="H8457" s="6">
        <f>INDEX('Sample Customer Count'!$B$3:$B$14,MATCH('KU Gen'!D8457,'Sample Customer Count'!$A$3:$A$14,0))</f>
        <v>42</v>
      </c>
      <c r="I8457" s="6">
        <v>267</v>
      </c>
      <c r="J8457" s="6">
        <v>2.5383017394549414</v>
      </c>
      <c r="K8457" s="6">
        <f t="shared" si="132"/>
        <v>0</v>
      </c>
    </row>
    <row r="8458" spans="1:11" x14ac:dyDescent="0.35">
      <c r="A8458" t="s">
        <v>20</v>
      </c>
      <c r="B8458" t="s">
        <v>18</v>
      </c>
      <c r="C8458" s="3" t="s">
        <v>4</v>
      </c>
      <c r="D8458" s="3">
        <v>12</v>
      </c>
      <c r="E8458" s="3">
        <v>19</v>
      </c>
      <c r="F8458" s="3">
        <v>8</v>
      </c>
      <c r="G8458" s="3">
        <v>1.964</v>
      </c>
      <c r="H8458" s="6">
        <f>INDEX('Sample Customer Count'!$B$3:$B$14,MATCH('KU Gen'!D8458,'Sample Customer Count'!$A$3:$A$14,0))</f>
        <v>42</v>
      </c>
      <c r="I8458" s="6">
        <v>267</v>
      </c>
      <c r="J8458" s="6">
        <v>2.5383017394549414</v>
      </c>
      <c r="K8458" s="6">
        <f t="shared" si="132"/>
        <v>31.691785060697562</v>
      </c>
    </row>
    <row r="8459" spans="1:11" x14ac:dyDescent="0.35">
      <c r="A8459" t="s">
        <v>20</v>
      </c>
      <c r="B8459" t="s">
        <v>18</v>
      </c>
      <c r="C8459" s="3" t="s">
        <v>4</v>
      </c>
      <c r="D8459" s="3">
        <v>12</v>
      </c>
      <c r="E8459" s="3">
        <v>19</v>
      </c>
      <c r="F8459" s="3">
        <v>9</v>
      </c>
      <c r="G8459" s="3">
        <v>29.7912</v>
      </c>
      <c r="H8459" s="6">
        <f>INDEX('Sample Customer Count'!$B$3:$B$14,MATCH('KU Gen'!D8459,'Sample Customer Count'!$A$3:$A$14,0))</f>
        <v>42</v>
      </c>
      <c r="I8459" s="6">
        <v>267</v>
      </c>
      <c r="J8459" s="6">
        <v>2.5383017394549414</v>
      </c>
      <c r="K8459" s="6">
        <f t="shared" si="132"/>
        <v>480.72113396143243</v>
      </c>
    </row>
    <row r="8460" spans="1:11" x14ac:dyDescent="0.35">
      <c r="A8460" t="s">
        <v>20</v>
      </c>
      <c r="B8460" t="s">
        <v>18</v>
      </c>
      <c r="C8460" s="3" t="s">
        <v>4</v>
      </c>
      <c r="D8460" s="3">
        <v>12</v>
      </c>
      <c r="E8460" s="3">
        <v>19</v>
      </c>
      <c r="F8460" s="3">
        <v>10</v>
      </c>
      <c r="G8460" s="3">
        <v>68.656399999999991</v>
      </c>
      <c r="H8460" s="6">
        <f>INDEX('Sample Customer Count'!$B$3:$B$14,MATCH('KU Gen'!D8460,'Sample Customer Count'!$A$3:$A$14,0))</f>
        <v>42</v>
      </c>
      <c r="I8460" s="6">
        <v>267</v>
      </c>
      <c r="J8460" s="6">
        <v>2.5383017394549414</v>
      </c>
      <c r="K8460" s="6">
        <f t="shared" si="132"/>
        <v>1107.8634785342545</v>
      </c>
    </row>
    <row r="8461" spans="1:11" x14ac:dyDescent="0.35">
      <c r="A8461" t="s">
        <v>20</v>
      </c>
      <c r="B8461" t="s">
        <v>18</v>
      </c>
      <c r="C8461" s="3" t="s">
        <v>4</v>
      </c>
      <c r="D8461" s="3">
        <v>12</v>
      </c>
      <c r="E8461" s="3">
        <v>19</v>
      </c>
      <c r="F8461" s="3">
        <v>11</v>
      </c>
      <c r="G8461" s="3">
        <v>99.310200000000009</v>
      </c>
      <c r="H8461" s="6">
        <f>INDEX('Sample Customer Count'!$B$3:$B$14,MATCH('KU Gen'!D8461,'Sample Customer Count'!$A$3:$A$14,0))</f>
        <v>42</v>
      </c>
      <c r="I8461" s="6">
        <v>267</v>
      </c>
      <c r="J8461" s="6">
        <v>2.5383017394549414</v>
      </c>
      <c r="K8461" s="6">
        <f t="shared" si="132"/>
        <v>1602.5038252214295</v>
      </c>
    </row>
    <row r="8462" spans="1:11" x14ac:dyDescent="0.35">
      <c r="A8462" t="s">
        <v>20</v>
      </c>
      <c r="B8462" t="s">
        <v>18</v>
      </c>
      <c r="C8462" s="3" t="s">
        <v>4</v>
      </c>
      <c r="D8462" s="3">
        <v>12</v>
      </c>
      <c r="E8462" s="3">
        <v>19</v>
      </c>
      <c r="F8462" s="3">
        <v>12</v>
      </c>
      <c r="G8462" s="3">
        <v>95.876400000000004</v>
      </c>
      <c r="H8462" s="6">
        <f>INDEX('Sample Customer Count'!$B$3:$B$14,MATCH('KU Gen'!D8462,'Sample Customer Count'!$A$3:$A$14,0))</f>
        <v>42</v>
      </c>
      <c r="I8462" s="6">
        <v>267</v>
      </c>
      <c r="J8462" s="6">
        <v>2.5383017394549414</v>
      </c>
      <c r="K8462" s="6">
        <f t="shared" si="132"/>
        <v>1547.0948376748797</v>
      </c>
    </row>
    <row r="8463" spans="1:11" x14ac:dyDescent="0.35">
      <c r="A8463" t="s">
        <v>20</v>
      </c>
      <c r="B8463" t="s">
        <v>18</v>
      </c>
      <c r="C8463" s="3" t="s">
        <v>4</v>
      </c>
      <c r="D8463" s="3">
        <v>12</v>
      </c>
      <c r="E8463" s="3">
        <v>19</v>
      </c>
      <c r="F8463" s="3">
        <v>13</v>
      </c>
      <c r="G8463" s="3">
        <v>84.199399999999997</v>
      </c>
      <c r="H8463" s="6">
        <f>INDEX('Sample Customer Count'!$B$3:$B$14,MATCH('KU Gen'!D8463,'Sample Customer Count'!$A$3:$A$14,0))</f>
        <v>42</v>
      </c>
      <c r="I8463" s="6">
        <v>267</v>
      </c>
      <c r="J8463" s="6">
        <v>2.5383017394549414</v>
      </c>
      <c r="K8463" s="6">
        <f t="shared" si="132"/>
        <v>1358.6707164153249</v>
      </c>
    </row>
    <row r="8464" spans="1:11" x14ac:dyDescent="0.35">
      <c r="A8464" t="s">
        <v>20</v>
      </c>
      <c r="B8464" t="s">
        <v>18</v>
      </c>
      <c r="C8464" s="3" t="s">
        <v>4</v>
      </c>
      <c r="D8464" s="3">
        <v>12</v>
      </c>
      <c r="E8464" s="3">
        <v>19</v>
      </c>
      <c r="F8464" s="3">
        <v>14</v>
      </c>
      <c r="G8464" s="3">
        <v>69.553100000000001</v>
      </c>
      <c r="H8464" s="6">
        <f>INDEX('Sample Customer Count'!$B$3:$B$14,MATCH('KU Gen'!D8464,'Sample Customer Count'!$A$3:$A$14,0))</f>
        <v>42</v>
      </c>
      <c r="I8464" s="6">
        <v>267</v>
      </c>
      <c r="J8464" s="6">
        <v>2.5383017394549414</v>
      </c>
      <c r="K8464" s="6">
        <f t="shared" si="132"/>
        <v>1122.3329406849307</v>
      </c>
    </row>
    <row r="8465" spans="1:11" x14ac:dyDescent="0.35">
      <c r="A8465" t="s">
        <v>20</v>
      </c>
      <c r="B8465" t="s">
        <v>18</v>
      </c>
      <c r="C8465" s="3" t="s">
        <v>4</v>
      </c>
      <c r="D8465" s="3">
        <v>12</v>
      </c>
      <c r="E8465" s="3">
        <v>19</v>
      </c>
      <c r="F8465" s="3">
        <v>15</v>
      </c>
      <c r="G8465" s="3">
        <v>30.959800000000001</v>
      </c>
      <c r="H8465" s="6">
        <f>INDEX('Sample Customer Count'!$B$3:$B$14,MATCH('KU Gen'!D8465,'Sample Customer Count'!$A$3:$A$14,0))</f>
        <v>42</v>
      </c>
      <c r="I8465" s="6">
        <v>267</v>
      </c>
      <c r="J8465" s="6">
        <v>2.5383017394549414</v>
      </c>
      <c r="K8465" s="6">
        <f t="shared" si="132"/>
        <v>499.57806879948293</v>
      </c>
    </row>
    <row r="8466" spans="1:11" x14ac:dyDescent="0.35">
      <c r="A8466" t="s">
        <v>20</v>
      </c>
      <c r="B8466" t="s">
        <v>18</v>
      </c>
      <c r="C8466" s="3" t="s">
        <v>4</v>
      </c>
      <c r="D8466" s="3">
        <v>12</v>
      </c>
      <c r="E8466" s="3">
        <v>19</v>
      </c>
      <c r="F8466" s="3">
        <v>16</v>
      </c>
      <c r="G8466" s="3">
        <v>5.4104000000000001</v>
      </c>
      <c r="H8466" s="6">
        <f>INDEX('Sample Customer Count'!$B$3:$B$14,MATCH('KU Gen'!D8466,'Sample Customer Count'!$A$3:$A$14,0))</f>
        <v>42</v>
      </c>
      <c r="I8466" s="6">
        <v>267</v>
      </c>
      <c r="J8466" s="6">
        <v>2.5383017394549414</v>
      </c>
      <c r="K8466" s="6">
        <f t="shared" si="132"/>
        <v>87.304090576577451</v>
      </c>
    </row>
    <row r="8467" spans="1:11" x14ac:dyDescent="0.35">
      <c r="A8467" t="s">
        <v>20</v>
      </c>
      <c r="B8467" t="s">
        <v>18</v>
      </c>
      <c r="C8467" s="3" t="s">
        <v>4</v>
      </c>
      <c r="D8467" s="3">
        <v>12</v>
      </c>
      <c r="E8467" s="3">
        <v>19</v>
      </c>
      <c r="F8467" s="3">
        <v>17</v>
      </c>
      <c r="G8467" s="3">
        <v>0</v>
      </c>
      <c r="H8467" s="6">
        <f>INDEX('Sample Customer Count'!$B$3:$B$14,MATCH('KU Gen'!D8467,'Sample Customer Count'!$A$3:$A$14,0))</f>
        <v>42</v>
      </c>
      <c r="I8467" s="6">
        <v>267</v>
      </c>
      <c r="J8467" s="6">
        <v>2.5383017394549414</v>
      </c>
      <c r="K8467" s="6">
        <f t="shared" si="132"/>
        <v>0</v>
      </c>
    </row>
    <row r="8468" spans="1:11" x14ac:dyDescent="0.35">
      <c r="A8468" t="s">
        <v>20</v>
      </c>
      <c r="B8468" t="s">
        <v>18</v>
      </c>
      <c r="C8468" s="3" t="s">
        <v>4</v>
      </c>
      <c r="D8468" s="3">
        <v>12</v>
      </c>
      <c r="E8468" s="3">
        <v>19</v>
      </c>
      <c r="F8468" s="3">
        <v>18</v>
      </c>
      <c r="G8468" s="3">
        <v>0</v>
      </c>
      <c r="H8468" s="6">
        <f>INDEX('Sample Customer Count'!$B$3:$B$14,MATCH('KU Gen'!D8468,'Sample Customer Count'!$A$3:$A$14,0))</f>
        <v>42</v>
      </c>
      <c r="I8468" s="6">
        <v>267</v>
      </c>
      <c r="J8468" s="6">
        <v>2.5383017394549414</v>
      </c>
      <c r="K8468" s="6">
        <f t="shared" si="132"/>
        <v>0</v>
      </c>
    </row>
    <row r="8469" spans="1:11" x14ac:dyDescent="0.35">
      <c r="A8469" t="s">
        <v>20</v>
      </c>
      <c r="B8469" t="s">
        <v>18</v>
      </c>
      <c r="C8469" s="3" t="s">
        <v>4</v>
      </c>
      <c r="D8469" s="3">
        <v>12</v>
      </c>
      <c r="E8469" s="3">
        <v>19</v>
      </c>
      <c r="F8469" s="3">
        <v>19</v>
      </c>
      <c r="G8469" s="3">
        <v>0</v>
      </c>
      <c r="H8469" s="6">
        <f>INDEX('Sample Customer Count'!$B$3:$B$14,MATCH('KU Gen'!D8469,'Sample Customer Count'!$A$3:$A$14,0))</f>
        <v>42</v>
      </c>
      <c r="I8469" s="6">
        <v>267</v>
      </c>
      <c r="J8469" s="6">
        <v>2.5383017394549414</v>
      </c>
      <c r="K8469" s="6">
        <f t="shared" si="132"/>
        <v>0</v>
      </c>
    </row>
    <row r="8470" spans="1:11" x14ac:dyDescent="0.35">
      <c r="A8470" t="s">
        <v>20</v>
      </c>
      <c r="B8470" t="s">
        <v>18</v>
      </c>
      <c r="C8470" s="3" t="s">
        <v>4</v>
      </c>
      <c r="D8470" s="3">
        <v>12</v>
      </c>
      <c r="E8470" s="3">
        <v>19</v>
      </c>
      <c r="F8470" s="3">
        <v>20</v>
      </c>
      <c r="G8470" s="3">
        <v>0</v>
      </c>
      <c r="H8470" s="6">
        <f>INDEX('Sample Customer Count'!$B$3:$B$14,MATCH('KU Gen'!D8470,'Sample Customer Count'!$A$3:$A$14,0))</f>
        <v>42</v>
      </c>
      <c r="I8470" s="6">
        <v>267</v>
      </c>
      <c r="J8470" s="6">
        <v>2.5383017394549414</v>
      </c>
      <c r="K8470" s="6">
        <f t="shared" si="132"/>
        <v>0</v>
      </c>
    </row>
    <row r="8471" spans="1:11" x14ac:dyDescent="0.35">
      <c r="A8471" t="s">
        <v>20</v>
      </c>
      <c r="B8471" t="s">
        <v>18</v>
      </c>
      <c r="C8471" s="3" t="s">
        <v>4</v>
      </c>
      <c r="D8471" s="3">
        <v>12</v>
      </c>
      <c r="E8471" s="3">
        <v>19</v>
      </c>
      <c r="F8471" s="3">
        <v>21</v>
      </c>
      <c r="G8471" s="3">
        <v>0</v>
      </c>
      <c r="H8471" s="6">
        <f>INDEX('Sample Customer Count'!$B$3:$B$14,MATCH('KU Gen'!D8471,'Sample Customer Count'!$A$3:$A$14,0))</f>
        <v>42</v>
      </c>
      <c r="I8471" s="6">
        <v>267</v>
      </c>
      <c r="J8471" s="6">
        <v>2.5383017394549414</v>
      </c>
      <c r="K8471" s="6">
        <f t="shared" si="132"/>
        <v>0</v>
      </c>
    </row>
    <row r="8472" spans="1:11" x14ac:dyDescent="0.35">
      <c r="A8472" t="s">
        <v>20</v>
      </c>
      <c r="B8472" t="s">
        <v>18</v>
      </c>
      <c r="C8472" s="3" t="s">
        <v>4</v>
      </c>
      <c r="D8472" s="3">
        <v>12</v>
      </c>
      <c r="E8472" s="3">
        <v>19</v>
      </c>
      <c r="F8472" s="3">
        <v>22</v>
      </c>
      <c r="G8472" s="3">
        <v>0</v>
      </c>
      <c r="H8472" s="6">
        <f>INDEX('Sample Customer Count'!$B$3:$B$14,MATCH('KU Gen'!D8472,'Sample Customer Count'!$A$3:$A$14,0))</f>
        <v>42</v>
      </c>
      <c r="I8472" s="6">
        <v>267</v>
      </c>
      <c r="J8472" s="6">
        <v>2.5383017394549414</v>
      </c>
      <c r="K8472" s="6">
        <f t="shared" si="132"/>
        <v>0</v>
      </c>
    </row>
    <row r="8473" spans="1:11" x14ac:dyDescent="0.35">
      <c r="A8473" t="s">
        <v>20</v>
      </c>
      <c r="B8473" t="s">
        <v>18</v>
      </c>
      <c r="C8473" s="3" t="s">
        <v>4</v>
      </c>
      <c r="D8473" s="3">
        <v>12</v>
      </c>
      <c r="E8473" s="3">
        <v>19</v>
      </c>
      <c r="F8473" s="3">
        <v>23</v>
      </c>
      <c r="G8473" s="3">
        <v>0</v>
      </c>
      <c r="H8473" s="6">
        <f>INDEX('Sample Customer Count'!$B$3:$B$14,MATCH('KU Gen'!D8473,'Sample Customer Count'!$A$3:$A$14,0))</f>
        <v>42</v>
      </c>
      <c r="I8473" s="6">
        <v>267</v>
      </c>
      <c r="J8473" s="6">
        <v>2.5383017394549414</v>
      </c>
      <c r="K8473" s="6">
        <f t="shared" si="132"/>
        <v>0</v>
      </c>
    </row>
    <row r="8474" spans="1:11" x14ac:dyDescent="0.35">
      <c r="A8474" t="s">
        <v>14</v>
      </c>
      <c r="B8474" t="s">
        <v>18</v>
      </c>
      <c r="C8474" s="3" t="s">
        <v>4</v>
      </c>
      <c r="D8474" s="3">
        <v>12</v>
      </c>
      <c r="E8474" s="3">
        <v>20</v>
      </c>
      <c r="F8474" s="3">
        <v>0</v>
      </c>
      <c r="G8474" s="3">
        <v>0</v>
      </c>
      <c r="H8474" s="6">
        <f>INDEX('Sample Customer Count'!$B$3:$B$14,MATCH('KU Gen'!D8474,'Sample Customer Count'!$A$3:$A$14,0))</f>
        <v>42</v>
      </c>
      <c r="I8474" s="6">
        <v>267</v>
      </c>
      <c r="J8474" s="6">
        <v>2.5383017394549414</v>
      </c>
      <c r="K8474" s="6">
        <f t="shared" si="132"/>
        <v>0</v>
      </c>
    </row>
    <row r="8475" spans="1:11" x14ac:dyDescent="0.35">
      <c r="A8475" t="s">
        <v>14</v>
      </c>
      <c r="B8475" t="s">
        <v>18</v>
      </c>
      <c r="C8475" s="3" t="s">
        <v>4</v>
      </c>
      <c r="D8475" s="3">
        <v>12</v>
      </c>
      <c r="E8475" s="3">
        <v>20</v>
      </c>
      <c r="F8475" s="3">
        <v>1</v>
      </c>
      <c r="G8475" s="3">
        <v>0</v>
      </c>
      <c r="H8475" s="6">
        <f>INDEX('Sample Customer Count'!$B$3:$B$14,MATCH('KU Gen'!D8475,'Sample Customer Count'!$A$3:$A$14,0))</f>
        <v>42</v>
      </c>
      <c r="I8475" s="6">
        <v>267</v>
      </c>
      <c r="J8475" s="6">
        <v>2.5383017394549414</v>
      </c>
      <c r="K8475" s="6">
        <f t="shared" si="132"/>
        <v>0</v>
      </c>
    </row>
    <row r="8476" spans="1:11" x14ac:dyDescent="0.35">
      <c r="A8476" t="s">
        <v>14</v>
      </c>
      <c r="B8476" t="s">
        <v>18</v>
      </c>
      <c r="C8476" s="3" t="s">
        <v>4</v>
      </c>
      <c r="D8476" s="3">
        <v>12</v>
      </c>
      <c r="E8476" s="3">
        <v>20</v>
      </c>
      <c r="F8476" s="3">
        <v>2</v>
      </c>
      <c r="G8476" s="3">
        <v>0</v>
      </c>
      <c r="H8476" s="6">
        <f>INDEX('Sample Customer Count'!$B$3:$B$14,MATCH('KU Gen'!D8476,'Sample Customer Count'!$A$3:$A$14,0))</f>
        <v>42</v>
      </c>
      <c r="I8476" s="6">
        <v>267</v>
      </c>
      <c r="J8476" s="6">
        <v>2.5383017394549414</v>
      </c>
      <c r="K8476" s="6">
        <f t="shared" si="132"/>
        <v>0</v>
      </c>
    </row>
    <row r="8477" spans="1:11" x14ac:dyDescent="0.35">
      <c r="A8477" t="s">
        <v>14</v>
      </c>
      <c r="B8477" t="s">
        <v>18</v>
      </c>
      <c r="C8477" s="3" t="s">
        <v>4</v>
      </c>
      <c r="D8477" s="3">
        <v>12</v>
      </c>
      <c r="E8477" s="3">
        <v>20</v>
      </c>
      <c r="F8477" s="3">
        <v>3</v>
      </c>
      <c r="G8477" s="3">
        <v>0</v>
      </c>
      <c r="H8477" s="6">
        <f>INDEX('Sample Customer Count'!$B$3:$B$14,MATCH('KU Gen'!D8477,'Sample Customer Count'!$A$3:$A$14,0))</f>
        <v>42</v>
      </c>
      <c r="I8477" s="6">
        <v>267</v>
      </c>
      <c r="J8477" s="6">
        <v>2.5383017394549414</v>
      </c>
      <c r="K8477" s="6">
        <f t="shared" si="132"/>
        <v>0</v>
      </c>
    </row>
    <row r="8478" spans="1:11" x14ac:dyDescent="0.35">
      <c r="A8478" t="s">
        <v>14</v>
      </c>
      <c r="B8478" t="s">
        <v>18</v>
      </c>
      <c r="C8478" s="3" t="s">
        <v>4</v>
      </c>
      <c r="D8478" s="3">
        <v>12</v>
      </c>
      <c r="E8478" s="3">
        <v>20</v>
      </c>
      <c r="F8478" s="3">
        <v>4</v>
      </c>
      <c r="G8478" s="3">
        <v>0</v>
      </c>
      <c r="H8478" s="6">
        <f>INDEX('Sample Customer Count'!$B$3:$B$14,MATCH('KU Gen'!D8478,'Sample Customer Count'!$A$3:$A$14,0))</f>
        <v>42</v>
      </c>
      <c r="I8478" s="6">
        <v>267</v>
      </c>
      <c r="J8478" s="6">
        <v>2.5383017394549414</v>
      </c>
      <c r="K8478" s="6">
        <f t="shared" si="132"/>
        <v>0</v>
      </c>
    </row>
    <row r="8479" spans="1:11" x14ac:dyDescent="0.35">
      <c r="A8479" t="s">
        <v>14</v>
      </c>
      <c r="B8479" t="s">
        <v>18</v>
      </c>
      <c r="C8479" s="3" t="s">
        <v>4</v>
      </c>
      <c r="D8479" s="3">
        <v>12</v>
      </c>
      <c r="E8479" s="3">
        <v>20</v>
      </c>
      <c r="F8479" s="3">
        <v>5</v>
      </c>
      <c r="G8479" s="3">
        <v>0</v>
      </c>
      <c r="H8479" s="6">
        <f>INDEX('Sample Customer Count'!$B$3:$B$14,MATCH('KU Gen'!D8479,'Sample Customer Count'!$A$3:$A$14,0))</f>
        <v>42</v>
      </c>
      <c r="I8479" s="6">
        <v>267</v>
      </c>
      <c r="J8479" s="6">
        <v>2.5383017394549414</v>
      </c>
      <c r="K8479" s="6">
        <f t="shared" si="132"/>
        <v>0</v>
      </c>
    </row>
    <row r="8480" spans="1:11" x14ac:dyDescent="0.35">
      <c r="A8480" t="s">
        <v>14</v>
      </c>
      <c r="B8480" t="s">
        <v>18</v>
      </c>
      <c r="C8480" s="3" t="s">
        <v>4</v>
      </c>
      <c r="D8480" s="3">
        <v>12</v>
      </c>
      <c r="E8480" s="3">
        <v>20</v>
      </c>
      <c r="F8480" s="3">
        <v>6</v>
      </c>
      <c r="G8480" s="3">
        <v>0</v>
      </c>
      <c r="H8480" s="6">
        <f>INDEX('Sample Customer Count'!$B$3:$B$14,MATCH('KU Gen'!D8480,'Sample Customer Count'!$A$3:$A$14,0))</f>
        <v>42</v>
      </c>
      <c r="I8480" s="6">
        <v>267</v>
      </c>
      <c r="J8480" s="6">
        <v>2.5383017394549414</v>
      </c>
      <c r="K8480" s="6">
        <f t="shared" si="132"/>
        <v>0</v>
      </c>
    </row>
    <row r="8481" spans="1:11" x14ac:dyDescent="0.35">
      <c r="A8481" t="s">
        <v>14</v>
      </c>
      <c r="B8481" t="s">
        <v>18</v>
      </c>
      <c r="C8481" s="3" t="s">
        <v>4</v>
      </c>
      <c r="D8481" s="3">
        <v>12</v>
      </c>
      <c r="E8481" s="3">
        <v>20</v>
      </c>
      <c r="F8481" s="3">
        <v>7</v>
      </c>
      <c r="G8481" s="3">
        <v>0</v>
      </c>
      <c r="H8481" s="6">
        <f>INDEX('Sample Customer Count'!$B$3:$B$14,MATCH('KU Gen'!D8481,'Sample Customer Count'!$A$3:$A$14,0))</f>
        <v>42</v>
      </c>
      <c r="I8481" s="6">
        <v>267</v>
      </c>
      <c r="J8481" s="6">
        <v>2.5383017394549414</v>
      </c>
      <c r="K8481" s="6">
        <f t="shared" si="132"/>
        <v>0</v>
      </c>
    </row>
    <row r="8482" spans="1:11" x14ac:dyDescent="0.35">
      <c r="A8482" t="s">
        <v>14</v>
      </c>
      <c r="B8482" t="s">
        <v>18</v>
      </c>
      <c r="C8482" s="3" t="s">
        <v>4</v>
      </c>
      <c r="D8482" s="3">
        <v>12</v>
      </c>
      <c r="E8482" s="3">
        <v>20</v>
      </c>
      <c r="F8482" s="3">
        <v>8</v>
      </c>
      <c r="G8482" s="3">
        <v>2.2561999999999998</v>
      </c>
      <c r="H8482" s="6">
        <f>INDEX('Sample Customer Count'!$B$3:$B$14,MATCH('KU Gen'!D8482,'Sample Customer Count'!$A$3:$A$14,0))</f>
        <v>42</v>
      </c>
      <c r="I8482" s="6">
        <v>267</v>
      </c>
      <c r="J8482" s="6">
        <v>2.5383017394549414</v>
      </c>
      <c r="K8482" s="6">
        <f t="shared" si="132"/>
        <v>36.406825587548795</v>
      </c>
    </row>
    <row r="8483" spans="1:11" x14ac:dyDescent="0.35">
      <c r="A8483" t="s">
        <v>14</v>
      </c>
      <c r="B8483" t="s">
        <v>18</v>
      </c>
      <c r="C8483" s="3" t="s">
        <v>4</v>
      </c>
      <c r="D8483" s="3">
        <v>12</v>
      </c>
      <c r="E8483" s="3">
        <v>20</v>
      </c>
      <c r="F8483" s="3">
        <v>9</v>
      </c>
      <c r="G8483" s="3">
        <v>21.730800000000002</v>
      </c>
      <c r="H8483" s="6">
        <f>INDEX('Sample Customer Count'!$B$3:$B$14,MATCH('KU Gen'!D8483,'Sample Customer Count'!$A$3:$A$14,0))</f>
        <v>42</v>
      </c>
      <c r="I8483" s="6">
        <v>267</v>
      </c>
      <c r="J8483" s="6">
        <v>2.5383017394549414</v>
      </c>
      <c r="K8483" s="6">
        <f t="shared" si="132"/>
        <v>350.65572443839443</v>
      </c>
    </row>
    <row r="8484" spans="1:11" x14ac:dyDescent="0.35">
      <c r="A8484" t="s">
        <v>14</v>
      </c>
      <c r="B8484" t="s">
        <v>18</v>
      </c>
      <c r="C8484" s="3" t="s">
        <v>4</v>
      </c>
      <c r="D8484" s="3">
        <v>12</v>
      </c>
      <c r="E8484" s="3">
        <v>20</v>
      </c>
      <c r="F8484" s="3">
        <v>10</v>
      </c>
      <c r="G8484" s="3">
        <v>42.2166</v>
      </c>
      <c r="H8484" s="6">
        <f>INDEX('Sample Customer Count'!$B$3:$B$14,MATCH('KU Gen'!D8484,'Sample Customer Count'!$A$3:$A$14,0))</f>
        <v>42</v>
      </c>
      <c r="I8484" s="6">
        <v>267</v>
      </c>
      <c r="J8484" s="6">
        <v>2.5383017394549414</v>
      </c>
      <c r="K8484" s="6">
        <f t="shared" si="132"/>
        <v>681.22169714533845</v>
      </c>
    </row>
    <row r="8485" spans="1:11" x14ac:dyDescent="0.35">
      <c r="A8485" t="s">
        <v>14</v>
      </c>
      <c r="B8485" t="s">
        <v>18</v>
      </c>
      <c r="C8485" s="3" t="s">
        <v>4</v>
      </c>
      <c r="D8485" s="3">
        <v>12</v>
      </c>
      <c r="E8485" s="3">
        <v>20</v>
      </c>
      <c r="F8485" s="3">
        <v>11</v>
      </c>
      <c r="G8485" s="3">
        <v>58.534199999999998</v>
      </c>
      <c r="H8485" s="6">
        <f>INDEX('Sample Customer Count'!$B$3:$B$14,MATCH('KU Gen'!D8485,'Sample Customer Count'!$A$3:$A$14,0))</f>
        <v>42</v>
      </c>
      <c r="I8485" s="6">
        <v>267</v>
      </c>
      <c r="J8485" s="6">
        <v>2.5383017394549414</v>
      </c>
      <c r="K8485" s="6">
        <f t="shared" si="132"/>
        <v>944.52814923619314</v>
      </c>
    </row>
    <row r="8486" spans="1:11" x14ac:dyDescent="0.35">
      <c r="A8486" t="s">
        <v>14</v>
      </c>
      <c r="B8486" t="s">
        <v>18</v>
      </c>
      <c r="C8486" s="3" t="s">
        <v>4</v>
      </c>
      <c r="D8486" s="3">
        <v>12</v>
      </c>
      <c r="E8486" s="3">
        <v>20</v>
      </c>
      <c r="F8486" s="3">
        <v>12</v>
      </c>
      <c r="G8486" s="3">
        <v>71.430599999999998</v>
      </c>
      <c r="H8486" s="6">
        <f>INDEX('Sample Customer Count'!$B$3:$B$14,MATCH('KU Gen'!D8486,'Sample Customer Count'!$A$3:$A$14,0))</f>
        <v>42</v>
      </c>
      <c r="I8486" s="6">
        <v>267</v>
      </c>
      <c r="J8486" s="6">
        <v>2.5383017394549414</v>
      </c>
      <c r="K8486" s="6">
        <f t="shared" si="132"/>
        <v>1152.6289317498286</v>
      </c>
    </row>
    <row r="8487" spans="1:11" x14ac:dyDescent="0.35">
      <c r="A8487" t="s">
        <v>14</v>
      </c>
      <c r="B8487" t="s">
        <v>18</v>
      </c>
      <c r="C8487" s="3" t="s">
        <v>4</v>
      </c>
      <c r="D8487" s="3">
        <v>12</v>
      </c>
      <c r="E8487" s="3">
        <v>20</v>
      </c>
      <c r="F8487" s="3">
        <v>13</v>
      </c>
      <c r="G8487" s="3">
        <v>50.351500000000001</v>
      </c>
      <c r="H8487" s="6">
        <f>INDEX('Sample Customer Count'!$B$3:$B$14,MATCH('KU Gen'!D8487,'Sample Customer Count'!$A$3:$A$14,0))</f>
        <v>42</v>
      </c>
      <c r="I8487" s="6">
        <v>267</v>
      </c>
      <c r="J8487" s="6">
        <v>2.5383017394549414</v>
      </c>
      <c r="K8487" s="6">
        <f t="shared" si="132"/>
        <v>812.48926450290912</v>
      </c>
    </row>
    <row r="8488" spans="1:11" x14ac:dyDescent="0.35">
      <c r="A8488" t="s">
        <v>14</v>
      </c>
      <c r="B8488" t="s">
        <v>18</v>
      </c>
      <c r="C8488" s="3" t="s">
        <v>4</v>
      </c>
      <c r="D8488" s="3">
        <v>12</v>
      </c>
      <c r="E8488" s="3">
        <v>20</v>
      </c>
      <c r="F8488" s="3">
        <v>14</v>
      </c>
      <c r="G8488" s="3">
        <v>30.2575</v>
      </c>
      <c r="H8488" s="6">
        <f>INDEX('Sample Customer Count'!$B$3:$B$14,MATCH('KU Gen'!D8488,'Sample Customer Count'!$A$3:$A$14,0))</f>
        <v>42</v>
      </c>
      <c r="I8488" s="6">
        <v>267</v>
      </c>
      <c r="J8488" s="6">
        <v>2.5383017394549414</v>
      </c>
      <c r="K8488" s="6">
        <f t="shared" si="132"/>
        <v>488.24551246133223</v>
      </c>
    </row>
    <row r="8489" spans="1:11" x14ac:dyDescent="0.35">
      <c r="A8489" t="s">
        <v>14</v>
      </c>
      <c r="B8489" t="s">
        <v>18</v>
      </c>
      <c r="C8489" s="3" t="s">
        <v>4</v>
      </c>
      <c r="D8489" s="3">
        <v>12</v>
      </c>
      <c r="E8489" s="3">
        <v>20</v>
      </c>
      <c r="F8489" s="3">
        <v>15</v>
      </c>
      <c r="G8489" s="3">
        <v>9.2012</v>
      </c>
      <c r="H8489" s="6">
        <f>INDEX('Sample Customer Count'!$B$3:$B$14,MATCH('KU Gen'!D8489,'Sample Customer Count'!$A$3:$A$14,0))</f>
        <v>42</v>
      </c>
      <c r="I8489" s="6">
        <v>267</v>
      </c>
      <c r="J8489" s="6">
        <v>2.5383017394549414</v>
      </c>
      <c r="K8489" s="6">
        <f t="shared" si="132"/>
        <v>148.47375392081997</v>
      </c>
    </row>
    <row r="8490" spans="1:11" x14ac:dyDescent="0.35">
      <c r="A8490" t="s">
        <v>14</v>
      </c>
      <c r="B8490" t="s">
        <v>18</v>
      </c>
      <c r="C8490" s="3" t="s">
        <v>4</v>
      </c>
      <c r="D8490" s="3">
        <v>12</v>
      </c>
      <c r="E8490" s="3">
        <v>20</v>
      </c>
      <c r="F8490" s="3">
        <v>16</v>
      </c>
      <c r="G8490" s="3">
        <v>0.57679999999999998</v>
      </c>
      <c r="H8490" s="6">
        <f>INDEX('Sample Customer Count'!$B$3:$B$14,MATCH('KU Gen'!D8490,'Sample Customer Count'!$A$3:$A$14,0))</f>
        <v>42</v>
      </c>
      <c r="I8490" s="6">
        <v>267</v>
      </c>
      <c r="J8490" s="6">
        <v>2.5383017394549414</v>
      </c>
      <c r="K8490" s="6">
        <f t="shared" si="132"/>
        <v>9.3074448182333782</v>
      </c>
    </row>
    <row r="8491" spans="1:11" x14ac:dyDescent="0.35">
      <c r="A8491" t="s">
        <v>14</v>
      </c>
      <c r="B8491" t="s">
        <v>18</v>
      </c>
      <c r="C8491" s="3" t="s">
        <v>4</v>
      </c>
      <c r="D8491" s="3">
        <v>12</v>
      </c>
      <c r="E8491" s="3">
        <v>20</v>
      </c>
      <c r="F8491" s="3">
        <v>17</v>
      </c>
      <c r="G8491" s="3">
        <v>0</v>
      </c>
      <c r="H8491" s="6">
        <f>INDEX('Sample Customer Count'!$B$3:$B$14,MATCH('KU Gen'!D8491,'Sample Customer Count'!$A$3:$A$14,0))</f>
        <v>42</v>
      </c>
      <c r="I8491" s="6">
        <v>267</v>
      </c>
      <c r="J8491" s="6">
        <v>2.5383017394549414</v>
      </c>
      <c r="K8491" s="6">
        <f t="shared" si="132"/>
        <v>0</v>
      </c>
    </row>
    <row r="8492" spans="1:11" x14ac:dyDescent="0.35">
      <c r="A8492" t="s">
        <v>14</v>
      </c>
      <c r="B8492" t="s">
        <v>18</v>
      </c>
      <c r="C8492" s="3" t="s">
        <v>4</v>
      </c>
      <c r="D8492" s="3">
        <v>12</v>
      </c>
      <c r="E8492" s="3">
        <v>20</v>
      </c>
      <c r="F8492" s="3">
        <v>18</v>
      </c>
      <c r="G8492" s="3">
        <v>0</v>
      </c>
      <c r="H8492" s="6">
        <f>INDEX('Sample Customer Count'!$B$3:$B$14,MATCH('KU Gen'!D8492,'Sample Customer Count'!$A$3:$A$14,0))</f>
        <v>42</v>
      </c>
      <c r="I8492" s="6">
        <v>267</v>
      </c>
      <c r="J8492" s="6">
        <v>2.5383017394549414</v>
      </c>
      <c r="K8492" s="6">
        <f t="shared" si="132"/>
        <v>0</v>
      </c>
    </row>
    <row r="8493" spans="1:11" x14ac:dyDescent="0.35">
      <c r="A8493" t="s">
        <v>14</v>
      </c>
      <c r="B8493" t="s">
        <v>18</v>
      </c>
      <c r="C8493" s="3" t="s">
        <v>4</v>
      </c>
      <c r="D8493" s="3">
        <v>12</v>
      </c>
      <c r="E8493" s="3">
        <v>20</v>
      </c>
      <c r="F8493" s="3">
        <v>19</v>
      </c>
      <c r="G8493" s="3">
        <v>0</v>
      </c>
      <c r="H8493" s="6">
        <f>INDEX('Sample Customer Count'!$B$3:$B$14,MATCH('KU Gen'!D8493,'Sample Customer Count'!$A$3:$A$14,0))</f>
        <v>42</v>
      </c>
      <c r="I8493" s="6">
        <v>267</v>
      </c>
      <c r="J8493" s="6">
        <v>2.5383017394549414</v>
      </c>
      <c r="K8493" s="6">
        <f t="shared" si="132"/>
        <v>0</v>
      </c>
    </row>
    <row r="8494" spans="1:11" x14ac:dyDescent="0.35">
      <c r="A8494" t="s">
        <v>14</v>
      </c>
      <c r="B8494" t="s">
        <v>18</v>
      </c>
      <c r="C8494" s="3" t="s">
        <v>4</v>
      </c>
      <c r="D8494" s="3">
        <v>12</v>
      </c>
      <c r="E8494" s="3">
        <v>20</v>
      </c>
      <c r="F8494" s="3">
        <v>20</v>
      </c>
      <c r="G8494" s="3">
        <v>0</v>
      </c>
      <c r="H8494" s="6">
        <f>INDEX('Sample Customer Count'!$B$3:$B$14,MATCH('KU Gen'!D8494,'Sample Customer Count'!$A$3:$A$14,0))</f>
        <v>42</v>
      </c>
      <c r="I8494" s="6">
        <v>267</v>
      </c>
      <c r="J8494" s="6">
        <v>2.5383017394549414</v>
      </c>
      <c r="K8494" s="6">
        <f t="shared" si="132"/>
        <v>0</v>
      </c>
    </row>
    <row r="8495" spans="1:11" x14ac:dyDescent="0.35">
      <c r="A8495" t="s">
        <v>14</v>
      </c>
      <c r="B8495" t="s">
        <v>18</v>
      </c>
      <c r="C8495" s="3" t="s">
        <v>4</v>
      </c>
      <c r="D8495" s="3">
        <v>12</v>
      </c>
      <c r="E8495" s="3">
        <v>20</v>
      </c>
      <c r="F8495" s="3">
        <v>21</v>
      </c>
      <c r="G8495" s="3">
        <v>0</v>
      </c>
      <c r="H8495" s="6">
        <f>INDEX('Sample Customer Count'!$B$3:$B$14,MATCH('KU Gen'!D8495,'Sample Customer Count'!$A$3:$A$14,0))</f>
        <v>42</v>
      </c>
      <c r="I8495" s="6">
        <v>267</v>
      </c>
      <c r="J8495" s="6">
        <v>2.5383017394549414</v>
      </c>
      <c r="K8495" s="6">
        <f t="shared" si="132"/>
        <v>0</v>
      </c>
    </row>
    <row r="8496" spans="1:11" x14ac:dyDescent="0.35">
      <c r="A8496" t="s">
        <v>14</v>
      </c>
      <c r="B8496" t="s">
        <v>18</v>
      </c>
      <c r="C8496" s="3" t="s">
        <v>4</v>
      </c>
      <c r="D8496" s="3">
        <v>12</v>
      </c>
      <c r="E8496" s="3">
        <v>20</v>
      </c>
      <c r="F8496" s="3">
        <v>22</v>
      </c>
      <c r="G8496" s="3">
        <v>0</v>
      </c>
      <c r="H8496" s="6">
        <f>INDEX('Sample Customer Count'!$B$3:$B$14,MATCH('KU Gen'!D8496,'Sample Customer Count'!$A$3:$A$14,0))</f>
        <v>42</v>
      </c>
      <c r="I8496" s="6">
        <v>267</v>
      </c>
      <c r="J8496" s="6">
        <v>2.5383017394549414</v>
      </c>
      <c r="K8496" s="6">
        <f t="shared" si="132"/>
        <v>0</v>
      </c>
    </row>
    <row r="8497" spans="1:11" x14ac:dyDescent="0.35">
      <c r="A8497" t="s">
        <v>14</v>
      </c>
      <c r="B8497" t="s">
        <v>18</v>
      </c>
      <c r="C8497" s="3" t="s">
        <v>4</v>
      </c>
      <c r="D8497" s="3">
        <v>12</v>
      </c>
      <c r="E8497" s="3">
        <v>20</v>
      </c>
      <c r="F8497" s="3">
        <v>23</v>
      </c>
      <c r="G8497" s="3">
        <v>0</v>
      </c>
      <c r="H8497" s="6">
        <f>INDEX('Sample Customer Count'!$B$3:$B$14,MATCH('KU Gen'!D8497,'Sample Customer Count'!$A$3:$A$14,0))</f>
        <v>42</v>
      </c>
      <c r="I8497" s="6">
        <v>267</v>
      </c>
      <c r="J8497" s="6">
        <v>2.5383017394549414</v>
      </c>
      <c r="K8497" s="6">
        <f t="shared" si="132"/>
        <v>0</v>
      </c>
    </row>
    <row r="8498" spans="1:11" x14ac:dyDescent="0.35">
      <c r="A8498" t="s">
        <v>14</v>
      </c>
      <c r="B8498" t="s">
        <v>18</v>
      </c>
      <c r="C8498" s="3" t="s">
        <v>4</v>
      </c>
      <c r="D8498" s="3">
        <v>12</v>
      </c>
      <c r="E8498" s="3">
        <v>21</v>
      </c>
      <c r="F8498" s="3">
        <v>0</v>
      </c>
      <c r="G8498" s="3">
        <v>0</v>
      </c>
      <c r="H8498" s="6">
        <f>INDEX('Sample Customer Count'!$B$3:$B$14,MATCH('KU Gen'!D8498,'Sample Customer Count'!$A$3:$A$14,0))</f>
        <v>42</v>
      </c>
      <c r="I8498" s="6">
        <v>267</v>
      </c>
      <c r="J8498" s="6">
        <v>2.5383017394549414</v>
      </c>
      <c r="K8498" s="6">
        <f t="shared" si="132"/>
        <v>0</v>
      </c>
    </row>
    <row r="8499" spans="1:11" x14ac:dyDescent="0.35">
      <c r="A8499" t="s">
        <v>14</v>
      </c>
      <c r="B8499" t="s">
        <v>18</v>
      </c>
      <c r="C8499" s="3" t="s">
        <v>4</v>
      </c>
      <c r="D8499" s="3">
        <v>12</v>
      </c>
      <c r="E8499" s="3">
        <v>21</v>
      </c>
      <c r="F8499" s="3">
        <v>1</v>
      </c>
      <c r="G8499" s="3">
        <v>0</v>
      </c>
      <c r="H8499" s="6">
        <f>INDEX('Sample Customer Count'!$B$3:$B$14,MATCH('KU Gen'!D8499,'Sample Customer Count'!$A$3:$A$14,0))</f>
        <v>42</v>
      </c>
      <c r="I8499" s="6">
        <v>267</v>
      </c>
      <c r="J8499" s="6">
        <v>2.5383017394549414</v>
      </c>
      <c r="K8499" s="6">
        <f t="shared" si="132"/>
        <v>0</v>
      </c>
    </row>
    <row r="8500" spans="1:11" x14ac:dyDescent="0.35">
      <c r="A8500" t="s">
        <v>14</v>
      </c>
      <c r="B8500" t="s">
        <v>18</v>
      </c>
      <c r="C8500" s="3" t="s">
        <v>4</v>
      </c>
      <c r="D8500" s="3">
        <v>12</v>
      </c>
      <c r="E8500" s="3">
        <v>21</v>
      </c>
      <c r="F8500" s="3">
        <v>2</v>
      </c>
      <c r="G8500" s="3">
        <v>0</v>
      </c>
      <c r="H8500" s="6">
        <f>INDEX('Sample Customer Count'!$B$3:$B$14,MATCH('KU Gen'!D8500,'Sample Customer Count'!$A$3:$A$14,0))</f>
        <v>42</v>
      </c>
      <c r="I8500" s="6">
        <v>267</v>
      </c>
      <c r="J8500" s="6">
        <v>2.5383017394549414</v>
      </c>
      <c r="K8500" s="6">
        <f t="shared" si="132"/>
        <v>0</v>
      </c>
    </row>
    <row r="8501" spans="1:11" x14ac:dyDescent="0.35">
      <c r="A8501" t="s">
        <v>14</v>
      </c>
      <c r="B8501" t="s">
        <v>18</v>
      </c>
      <c r="C8501" s="3" t="s">
        <v>4</v>
      </c>
      <c r="D8501" s="3">
        <v>12</v>
      </c>
      <c r="E8501" s="3">
        <v>21</v>
      </c>
      <c r="F8501" s="3">
        <v>3</v>
      </c>
      <c r="G8501" s="3">
        <v>0</v>
      </c>
      <c r="H8501" s="6">
        <f>INDEX('Sample Customer Count'!$B$3:$B$14,MATCH('KU Gen'!D8501,'Sample Customer Count'!$A$3:$A$14,0))</f>
        <v>42</v>
      </c>
      <c r="I8501" s="6">
        <v>267</v>
      </c>
      <c r="J8501" s="6">
        <v>2.5383017394549414</v>
      </c>
      <c r="K8501" s="6">
        <f t="shared" si="132"/>
        <v>0</v>
      </c>
    </row>
    <row r="8502" spans="1:11" x14ac:dyDescent="0.35">
      <c r="A8502" t="s">
        <v>14</v>
      </c>
      <c r="B8502" t="s">
        <v>18</v>
      </c>
      <c r="C8502" s="3" t="s">
        <v>4</v>
      </c>
      <c r="D8502" s="3">
        <v>12</v>
      </c>
      <c r="E8502" s="3">
        <v>21</v>
      </c>
      <c r="F8502" s="3">
        <v>4</v>
      </c>
      <c r="G8502" s="3">
        <v>0</v>
      </c>
      <c r="H8502" s="6">
        <f>INDEX('Sample Customer Count'!$B$3:$B$14,MATCH('KU Gen'!D8502,'Sample Customer Count'!$A$3:$A$14,0))</f>
        <v>42</v>
      </c>
      <c r="I8502" s="6">
        <v>267</v>
      </c>
      <c r="J8502" s="6">
        <v>2.5383017394549414</v>
      </c>
      <c r="K8502" s="6">
        <f t="shared" si="132"/>
        <v>0</v>
      </c>
    </row>
    <row r="8503" spans="1:11" x14ac:dyDescent="0.35">
      <c r="A8503" t="s">
        <v>14</v>
      </c>
      <c r="B8503" t="s">
        <v>18</v>
      </c>
      <c r="C8503" s="3" t="s">
        <v>4</v>
      </c>
      <c r="D8503" s="3">
        <v>12</v>
      </c>
      <c r="E8503" s="3">
        <v>21</v>
      </c>
      <c r="F8503" s="3">
        <v>5</v>
      </c>
      <c r="G8503" s="3">
        <v>0</v>
      </c>
      <c r="H8503" s="6">
        <f>INDEX('Sample Customer Count'!$B$3:$B$14,MATCH('KU Gen'!D8503,'Sample Customer Count'!$A$3:$A$14,0))</f>
        <v>42</v>
      </c>
      <c r="I8503" s="6">
        <v>267</v>
      </c>
      <c r="J8503" s="6">
        <v>2.5383017394549414</v>
      </c>
      <c r="K8503" s="6">
        <f t="shared" si="132"/>
        <v>0</v>
      </c>
    </row>
    <row r="8504" spans="1:11" x14ac:dyDescent="0.35">
      <c r="A8504" t="s">
        <v>14</v>
      </c>
      <c r="B8504" t="s">
        <v>18</v>
      </c>
      <c r="C8504" s="3" t="s">
        <v>4</v>
      </c>
      <c r="D8504" s="3">
        <v>12</v>
      </c>
      <c r="E8504" s="3">
        <v>21</v>
      </c>
      <c r="F8504" s="3">
        <v>6</v>
      </c>
      <c r="G8504" s="3">
        <v>0</v>
      </c>
      <c r="H8504" s="6">
        <f>INDEX('Sample Customer Count'!$B$3:$B$14,MATCH('KU Gen'!D8504,'Sample Customer Count'!$A$3:$A$14,0))</f>
        <v>42</v>
      </c>
      <c r="I8504" s="6">
        <v>267</v>
      </c>
      <c r="J8504" s="6">
        <v>2.5383017394549414</v>
      </c>
      <c r="K8504" s="6">
        <f t="shared" si="132"/>
        <v>0</v>
      </c>
    </row>
    <row r="8505" spans="1:11" x14ac:dyDescent="0.35">
      <c r="A8505" t="s">
        <v>14</v>
      </c>
      <c r="B8505" t="s">
        <v>18</v>
      </c>
      <c r="C8505" s="3" t="s">
        <v>4</v>
      </c>
      <c r="D8505" s="3">
        <v>12</v>
      </c>
      <c r="E8505" s="3">
        <v>21</v>
      </c>
      <c r="F8505" s="3">
        <v>7</v>
      </c>
      <c r="G8505" s="3">
        <v>0</v>
      </c>
      <c r="H8505" s="6">
        <f>INDEX('Sample Customer Count'!$B$3:$B$14,MATCH('KU Gen'!D8505,'Sample Customer Count'!$A$3:$A$14,0))</f>
        <v>42</v>
      </c>
      <c r="I8505" s="6">
        <v>267</v>
      </c>
      <c r="J8505" s="6">
        <v>2.5383017394549414</v>
      </c>
      <c r="K8505" s="6">
        <f t="shared" si="132"/>
        <v>0</v>
      </c>
    </row>
    <row r="8506" spans="1:11" x14ac:dyDescent="0.35">
      <c r="A8506" t="s">
        <v>14</v>
      </c>
      <c r="B8506" t="s">
        <v>18</v>
      </c>
      <c r="C8506" s="3" t="s">
        <v>4</v>
      </c>
      <c r="D8506" s="3">
        <v>12</v>
      </c>
      <c r="E8506" s="3">
        <v>21</v>
      </c>
      <c r="F8506" s="3">
        <v>8</v>
      </c>
      <c r="G8506" s="3">
        <v>2.4331999999999998</v>
      </c>
      <c r="H8506" s="6">
        <f>INDEX('Sample Customer Count'!$B$3:$B$14,MATCH('KU Gen'!D8506,'Sample Customer Count'!$A$3:$A$14,0))</f>
        <v>42</v>
      </c>
      <c r="I8506" s="6">
        <v>267</v>
      </c>
      <c r="J8506" s="6">
        <v>2.5383017394549414</v>
      </c>
      <c r="K8506" s="6">
        <f t="shared" si="132"/>
        <v>39.262958966236916</v>
      </c>
    </row>
    <row r="8507" spans="1:11" x14ac:dyDescent="0.35">
      <c r="A8507" t="s">
        <v>14</v>
      </c>
      <c r="B8507" t="s">
        <v>18</v>
      </c>
      <c r="C8507" s="3" t="s">
        <v>4</v>
      </c>
      <c r="D8507" s="3">
        <v>12</v>
      </c>
      <c r="E8507" s="3">
        <v>21</v>
      </c>
      <c r="F8507" s="3">
        <v>9</v>
      </c>
      <c r="G8507" s="3">
        <v>23.339200000000002</v>
      </c>
      <c r="H8507" s="6">
        <f>INDEX('Sample Customer Count'!$B$3:$B$14,MATCH('KU Gen'!D8507,'Sample Customer Count'!$A$3:$A$14,0))</f>
        <v>42</v>
      </c>
      <c r="I8507" s="6">
        <v>267</v>
      </c>
      <c r="J8507" s="6">
        <v>2.5383017394549414</v>
      </c>
      <c r="K8507" s="6">
        <f t="shared" si="132"/>
        <v>376.60942458688015</v>
      </c>
    </row>
    <row r="8508" spans="1:11" x14ac:dyDescent="0.35">
      <c r="A8508" t="s">
        <v>14</v>
      </c>
      <c r="B8508" t="s">
        <v>18</v>
      </c>
      <c r="C8508" s="3" t="s">
        <v>4</v>
      </c>
      <c r="D8508" s="3">
        <v>12</v>
      </c>
      <c r="E8508" s="3">
        <v>21</v>
      </c>
      <c r="F8508" s="3">
        <v>10</v>
      </c>
      <c r="G8508" s="3">
        <v>46.843400000000003</v>
      </c>
      <c r="H8508" s="6">
        <f>INDEX('Sample Customer Count'!$B$3:$B$14,MATCH('KU Gen'!D8508,'Sample Customer Count'!$A$3:$A$14,0))</f>
        <v>42</v>
      </c>
      <c r="I8508" s="6">
        <v>267</v>
      </c>
      <c r="J8508" s="6">
        <v>2.5383017394549414</v>
      </c>
      <c r="K8508" s="6">
        <f t="shared" si="132"/>
        <v>755.88134639118141</v>
      </c>
    </row>
    <row r="8509" spans="1:11" x14ac:dyDescent="0.35">
      <c r="A8509" t="s">
        <v>14</v>
      </c>
      <c r="B8509" t="s">
        <v>18</v>
      </c>
      <c r="C8509" s="3" t="s">
        <v>4</v>
      </c>
      <c r="D8509" s="3">
        <v>12</v>
      </c>
      <c r="E8509" s="3">
        <v>21</v>
      </c>
      <c r="F8509" s="3">
        <v>11</v>
      </c>
      <c r="G8509" s="3">
        <v>74.501199999999997</v>
      </c>
      <c r="H8509" s="6">
        <f>INDEX('Sample Customer Count'!$B$3:$B$14,MATCH('KU Gen'!D8509,'Sample Customer Count'!$A$3:$A$14,0))</f>
        <v>42</v>
      </c>
      <c r="I8509" s="6">
        <v>267</v>
      </c>
      <c r="J8509" s="6">
        <v>2.5383017394549414</v>
      </c>
      <c r="K8509" s="6">
        <f t="shared" si="132"/>
        <v>1202.1771981486972</v>
      </c>
    </row>
    <row r="8510" spans="1:11" x14ac:dyDescent="0.35">
      <c r="A8510" t="s">
        <v>14</v>
      </c>
      <c r="B8510" t="s">
        <v>18</v>
      </c>
      <c r="C8510" s="3" t="s">
        <v>4</v>
      </c>
      <c r="D8510" s="3">
        <v>12</v>
      </c>
      <c r="E8510" s="3">
        <v>21</v>
      </c>
      <c r="F8510" s="3">
        <v>12</v>
      </c>
      <c r="G8510" s="3">
        <v>78.2958</v>
      </c>
      <c r="H8510" s="6">
        <f>INDEX('Sample Customer Count'!$B$3:$B$14,MATCH('KU Gen'!D8510,'Sample Customer Count'!$A$3:$A$14,0))</f>
        <v>42</v>
      </c>
      <c r="I8510" s="6">
        <v>267</v>
      </c>
      <c r="J8510" s="6">
        <v>2.5383017394549414</v>
      </c>
      <c r="K8510" s="6">
        <f t="shared" si="132"/>
        <v>1263.4081796106743</v>
      </c>
    </row>
    <row r="8511" spans="1:11" x14ac:dyDescent="0.35">
      <c r="A8511" t="s">
        <v>14</v>
      </c>
      <c r="B8511" t="s">
        <v>18</v>
      </c>
      <c r="C8511" s="3" t="s">
        <v>4</v>
      </c>
      <c r="D8511" s="3">
        <v>12</v>
      </c>
      <c r="E8511" s="3">
        <v>21</v>
      </c>
      <c r="F8511" s="3">
        <v>13</v>
      </c>
      <c r="G8511" s="3">
        <v>62.068200000000004</v>
      </c>
      <c r="H8511" s="6">
        <f>INDEX('Sample Customer Count'!$B$3:$B$14,MATCH('KU Gen'!D8511,'Sample Customer Count'!$A$3:$A$14,0))</f>
        <v>42</v>
      </c>
      <c r="I8511" s="6">
        <v>267</v>
      </c>
      <c r="J8511" s="6">
        <v>2.5383017394549414</v>
      </c>
      <c r="K8511" s="6">
        <f t="shared" si="132"/>
        <v>1001.5539987293221</v>
      </c>
    </row>
    <row r="8512" spans="1:11" x14ac:dyDescent="0.35">
      <c r="A8512" t="s">
        <v>14</v>
      </c>
      <c r="B8512" t="s">
        <v>18</v>
      </c>
      <c r="C8512" s="3" t="s">
        <v>4</v>
      </c>
      <c r="D8512" s="3">
        <v>12</v>
      </c>
      <c r="E8512" s="3">
        <v>21</v>
      </c>
      <c r="F8512" s="3">
        <v>14</v>
      </c>
      <c r="G8512" s="3">
        <v>43.671599999999998</v>
      </c>
      <c r="H8512" s="6">
        <f>INDEX('Sample Customer Count'!$B$3:$B$14,MATCH('KU Gen'!D8512,'Sample Customer Count'!$A$3:$A$14,0))</f>
        <v>42</v>
      </c>
      <c r="I8512" s="6">
        <v>267</v>
      </c>
      <c r="J8512" s="6">
        <v>2.5383017394549414</v>
      </c>
      <c r="K8512" s="6">
        <f t="shared" si="132"/>
        <v>704.70008169896107</v>
      </c>
    </row>
    <row r="8513" spans="1:11" x14ac:dyDescent="0.35">
      <c r="A8513" t="s">
        <v>14</v>
      </c>
      <c r="B8513" t="s">
        <v>18</v>
      </c>
      <c r="C8513" s="3" t="s">
        <v>4</v>
      </c>
      <c r="D8513" s="3">
        <v>12</v>
      </c>
      <c r="E8513" s="3">
        <v>21</v>
      </c>
      <c r="F8513" s="3">
        <v>15</v>
      </c>
      <c r="G8513" s="3">
        <v>18.645</v>
      </c>
      <c r="H8513" s="6">
        <f>INDEX('Sample Customer Count'!$B$3:$B$14,MATCH('KU Gen'!D8513,'Sample Customer Count'!$A$3:$A$14,0))</f>
        <v>42</v>
      </c>
      <c r="I8513" s="6">
        <v>267</v>
      </c>
      <c r="J8513" s="6">
        <v>2.5383017394549414</v>
      </c>
      <c r="K8513" s="6">
        <f t="shared" si="132"/>
        <v>300.86218556858762</v>
      </c>
    </row>
    <row r="8514" spans="1:11" x14ac:dyDescent="0.35">
      <c r="A8514" t="s">
        <v>14</v>
      </c>
      <c r="B8514" t="s">
        <v>18</v>
      </c>
      <c r="C8514" s="3" t="s">
        <v>4</v>
      </c>
      <c r="D8514" s="3">
        <v>12</v>
      </c>
      <c r="E8514" s="3">
        <v>21</v>
      </c>
      <c r="F8514" s="3">
        <v>16</v>
      </c>
      <c r="G8514" s="3">
        <v>1.9365000000000001</v>
      </c>
      <c r="H8514" s="6">
        <f>INDEX('Sample Customer Count'!$B$3:$B$14,MATCH('KU Gen'!D8514,'Sample Customer Count'!$A$3:$A$14,0))</f>
        <v>42</v>
      </c>
      <c r="I8514" s="6">
        <v>267</v>
      </c>
      <c r="J8514" s="6">
        <v>2.5383017394549414</v>
      </c>
      <c r="K8514" s="6">
        <f t="shared" si="132"/>
        <v>31.248035524460711</v>
      </c>
    </row>
    <row r="8515" spans="1:11" x14ac:dyDescent="0.35">
      <c r="A8515" t="s">
        <v>14</v>
      </c>
      <c r="B8515" t="s">
        <v>18</v>
      </c>
      <c r="C8515" s="3" t="s">
        <v>4</v>
      </c>
      <c r="D8515" s="3">
        <v>12</v>
      </c>
      <c r="E8515" s="3">
        <v>21</v>
      </c>
      <c r="F8515" s="3">
        <v>17</v>
      </c>
      <c r="G8515" s="3">
        <v>0</v>
      </c>
      <c r="H8515" s="6">
        <f>INDEX('Sample Customer Count'!$B$3:$B$14,MATCH('KU Gen'!D8515,'Sample Customer Count'!$A$3:$A$14,0))</f>
        <v>42</v>
      </c>
      <c r="I8515" s="6">
        <v>267</v>
      </c>
      <c r="J8515" s="6">
        <v>2.5383017394549414</v>
      </c>
      <c r="K8515" s="6">
        <f t="shared" ref="K8515:K8578" si="133">G8515*((I8515/H8515)*J8515)</f>
        <v>0</v>
      </c>
    </row>
    <row r="8516" spans="1:11" x14ac:dyDescent="0.35">
      <c r="A8516" t="s">
        <v>14</v>
      </c>
      <c r="B8516" t="s">
        <v>18</v>
      </c>
      <c r="C8516" s="3" t="s">
        <v>4</v>
      </c>
      <c r="D8516" s="3">
        <v>12</v>
      </c>
      <c r="E8516" s="3">
        <v>21</v>
      </c>
      <c r="F8516" s="3">
        <v>18</v>
      </c>
      <c r="G8516" s="3">
        <v>0</v>
      </c>
      <c r="H8516" s="6">
        <f>INDEX('Sample Customer Count'!$B$3:$B$14,MATCH('KU Gen'!D8516,'Sample Customer Count'!$A$3:$A$14,0))</f>
        <v>42</v>
      </c>
      <c r="I8516" s="6">
        <v>267</v>
      </c>
      <c r="J8516" s="6">
        <v>2.5383017394549414</v>
      </c>
      <c r="K8516" s="6">
        <f t="shared" si="133"/>
        <v>0</v>
      </c>
    </row>
    <row r="8517" spans="1:11" x14ac:dyDescent="0.35">
      <c r="A8517" t="s">
        <v>14</v>
      </c>
      <c r="B8517" t="s">
        <v>18</v>
      </c>
      <c r="C8517" s="3" t="s">
        <v>4</v>
      </c>
      <c r="D8517" s="3">
        <v>12</v>
      </c>
      <c r="E8517" s="3">
        <v>21</v>
      </c>
      <c r="F8517" s="3">
        <v>19</v>
      </c>
      <c r="G8517" s="3">
        <v>0</v>
      </c>
      <c r="H8517" s="6">
        <f>INDEX('Sample Customer Count'!$B$3:$B$14,MATCH('KU Gen'!D8517,'Sample Customer Count'!$A$3:$A$14,0))</f>
        <v>42</v>
      </c>
      <c r="I8517" s="6">
        <v>267</v>
      </c>
      <c r="J8517" s="6">
        <v>2.5383017394549414</v>
      </c>
      <c r="K8517" s="6">
        <f t="shared" si="133"/>
        <v>0</v>
      </c>
    </row>
    <row r="8518" spans="1:11" x14ac:dyDescent="0.35">
      <c r="A8518" t="s">
        <v>14</v>
      </c>
      <c r="B8518" t="s">
        <v>18</v>
      </c>
      <c r="C8518" s="3" t="s">
        <v>4</v>
      </c>
      <c r="D8518" s="3">
        <v>12</v>
      </c>
      <c r="E8518" s="3">
        <v>21</v>
      </c>
      <c r="F8518" s="3">
        <v>20</v>
      </c>
      <c r="G8518" s="3">
        <v>0</v>
      </c>
      <c r="H8518" s="6">
        <f>INDEX('Sample Customer Count'!$B$3:$B$14,MATCH('KU Gen'!D8518,'Sample Customer Count'!$A$3:$A$14,0))</f>
        <v>42</v>
      </c>
      <c r="I8518" s="6">
        <v>267</v>
      </c>
      <c r="J8518" s="6">
        <v>2.5383017394549414</v>
      </c>
      <c r="K8518" s="6">
        <f t="shared" si="133"/>
        <v>0</v>
      </c>
    </row>
    <row r="8519" spans="1:11" x14ac:dyDescent="0.35">
      <c r="A8519" t="s">
        <v>14</v>
      </c>
      <c r="B8519" t="s">
        <v>18</v>
      </c>
      <c r="C8519" s="3" t="s">
        <v>4</v>
      </c>
      <c r="D8519" s="3">
        <v>12</v>
      </c>
      <c r="E8519" s="3">
        <v>21</v>
      </c>
      <c r="F8519" s="3">
        <v>21</v>
      </c>
      <c r="G8519" s="3">
        <v>0</v>
      </c>
      <c r="H8519" s="6">
        <f>INDEX('Sample Customer Count'!$B$3:$B$14,MATCH('KU Gen'!D8519,'Sample Customer Count'!$A$3:$A$14,0))</f>
        <v>42</v>
      </c>
      <c r="I8519" s="6">
        <v>267</v>
      </c>
      <c r="J8519" s="6">
        <v>2.5383017394549414</v>
      </c>
      <c r="K8519" s="6">
        <f t="shared" si="133"/>
        <v>0</v>
      </c>
    </row>
    <row r="8520" spans="1:11" x14ac:dyDescent="0.35">
      <c r="A8520" t="s">
        <v>14</v>
      </c>
      <c r="B8520" t="s">
        <v>18</v>
      </c>
      <c r="C8520" s="3" t="s">
        <v>4</v>
      </c>
      <c r="D8520" s="3">
        <v>12</v>
      </c>
      <c r="E8520" s="3">
        <v>21</v>
      </c>
      <c r="F8520" s="3">
        <v>22</v>
      </c>
      <c r="G8520" s="3">
        <v>0</v>
      </c>
      <c r="H8520" s="6">
        <f>INDEX('Sample Customer Count'!$B$3:$B$14,MATCH('KU Gen'!D8520,'Sample Customer Count'!$A$3:$A$14,0))</f>
        <v>42</v>
      </c>
      <c r="I8520" s="6">
        <v>267</v>
      </c>
      <c r="J8520" s="6">
        <v>2.5383017394549414</v>
      </c>
      <c r="K8520" s="6">
        <f t="shared" si="133"/>
        <v>0</v>
      </c>
    </row>
    <row r="8521" spans="1:11" x14ac:dyDescent="0.35">
      <c r="A8521" t="s">
        <v>14</v>
      </c>
      <c r="B8521" t="s">
        <v>18</v>
      </c>
      <c r="C8521" s="3" t="s">
        <v>4</v>
      </c>
      <c r="D8521" s="3">
        <v>12</v>
      </c>
      <c r="E8521" s="3">
        <v>21</v>
      </c>
      <c r="F8521" s="3">
        <v>23</v>
      </c>
      <c r="G8521" s="3">
        <v>0</v>
      </c>
      <c r="H8521" s="6">
        <f>INDEX('Sample Customer Count'!$B$3:$B$14,MATCH('KU Gen'!D8521,'Sample Customer Count'!$A$3:$A$14,0))</f>
        <v>42</v>
      </c>
      <c r="I8521" s="6">
        <v>267</v>
      </c>
      <c r="J8521" s="6">
        <v>2.5383017394549414</v>
      </c>
      <c r="K8521" s="6">
        <f t="shared" si="133"/>
        <v>0</v>
      </c>
    </row>
    <row r="8522" spans="1:11" x14ac:dyDescent="0.35">
      <c r="A8522" t="s">
        <v>14</v>
      </c>
      <c r="B8522" t="s">
        <v>18</v>
      </c>
      <c r="C8522" s="3" t="s">
        <v>4</v>
      </c>
      <c r="D8522" s="3">
        <v>12</v>
      </c>
      <c r="E8522" s="3">
        <v>22</v>
      </c>
      <c r="F8522" s="3">
        <v>0</v>
      </c>
      <c r="G8522" s="3">
        <v>0</v>
      </c>
      <c r="H8522" s="6">
        <f>INDEX('Sample Customer Count'!$B$3:$B$14,MATCH('KU Gen'!D8522,'Sample Customer Count'!$A$3:$A$14,0))</f>
        <v>42</v>
      </c>
      <c r="I8522" s="6">
        <v>267</v>
      </c>
      <c r="J8522" s="6">
        <v>2.5383017394549414</v>
      </c>
      <c r="K8522" s="6">
        <f t="shared" si="133"/>
        <v>0</v>
      </c>
    </row>
    <row r="8523" spans="1:11" x14ac:dyDescent="0.35">
      <c r="A8523" t="s">
        <v>14</v>
      </c>
      <c r="B8523" t="s">
        <v>18</v>
      </c>
      <c r="C8523" s="3" t="s">
        <v>4</v>
      </c>
      <c r="D8523" s="3">
        <v>12</v>
      </c>
      <c r="E8523" s="3">
        <v>22</v>
      </c>
      <c r="F8523" s="3">
        <v>1</v>
      </c>
      <c r="G8523" s="3">
        <v>0</v>
      </c>
      <c r="H8523" s="6">
        <f>INDEX('Sample Customer Count'!$B$3:$B$14,MATCH('KU Gen'!D8523,'Sample Customer Count'!$A$3:$A$14,0))</f>
        <v>42</v>
      </c>
      <c r="I8523" s="6">
        <v>267</v>
      </c>
      <c r="J8523" s="6">
        <v>2.5383017394549414</v>
      </c>
      <c r="K8523" s="6">
        <f t="shared" si="133"/>
        <v>0</v>
      </c>
    </row>
    <row r="8524" spans="1:11" x14ac:dyDescent="0.35">
      <c r="A8524" t="s">
        <v>14</v>
      </c>
      <c r="B8524" t="s">
        <v>18</v>
      </c>
      <c r="C8524" s="3" t="s">
        <v>4</v>
      </c>
      <c r="D8524" s="3">
        <v>12</v>
      </c>
      <c r="E8524" s="3">
        <v>22</v>
      </c>
      <c r="F8524" s="3">
        <v>2</v>
      </c>
      <c r="G8524" s="3">
        <v>0</v>
      </c>
      <c r="H8524" s="6">
        <f>INDEX('Sample Customer Count'!$B$3:$B$14,MATCH('KU Gen'!D8524,'Sample Customer Count'!$A$3:$A$14,0))</f>
        <v>42</v>
      </c>
      <c r="I8524" s="6">
        <v>267</v>
      </c>
      <c r="J8524" s="6">
        <v>2.5383017394549414</v>
      </c>
      <c r="K8524" s="6">
        <f t="shared" si="133"/>
        <v>0</v>
      </c>
    </row>
    <row r="8525" spans="1:11" x14ac:dyDescent="0.35">
      <c r="A8525" t="s">
        <v>14</v>
      </c>
      <c r="B8525" t="s">
        <v>18</v>
      </c>
      <c r="C8525" s="3" t="s">
        <v>4</v>
      </c>
      <c r="D8525" s="3">
        <v>12</v>
      </c>
      <c r="E8525" s="3">
        <v>22</v>
      </c>
      <c r="F8525" s="3">
        <v>3</v>
      </c>
      <c r="G8525" s="3">
        <v>0</v>
      </c>
      <c r="H8525" s="6">
        <f>INDEX('Sample Customer Count'!$B$3:$B$14,MATCH('KU Gen'!D8525,'Sample Customer Count'!$A$3:$A$14,0))</f>
        <v>42</v>
      </c>
      <c r="I8525" s="6">
        <v>267</v>
      </c>
      <c r="J8525" s="6">
        <v>2.5383017394549414</v>
      </c>
      <c r="K8525" s="6">
        <f t="shared" si="133"/>
        <v>0</v>
      </c>
    </row>
    <row r="8526" spans="1:11" x14ac:dyDescent="0.35">
      <c r="A8526" t="s">
        <v>14</v>
      </c>
      <c r="B8526" t="s">
        <v>18</v>
      </c>
      <c r="C8526" s="3" t="s">
        <v>4</v>
      </c>
      <c r="D8526" s="3">
        <v>12</v>
      </c>
      <c r="E8526" s="3">
        <v>22</v>
      </c>
      <c r="F8526" s="3">
        <v>4</v>
      </c>
      <c r="G8526" s="3">
        <v>0</v>
      </c>
      <c r="H8526" s="6">
        <f>INDEX('Sample Customer Count'!$B$3:$B$14,MATCH('KU Gen'!D8526,'Sample Customer Count'!$A$3:$A$14,0))</f>
        <v>42</v>
      </c>
      <c r="I8526" s="6">
        <v>267</v>
      </c>
      <c r="J8526" s="6">
        <v>2.5383017394549414</v>
      </c>
      <c r="K8526" s="6">
        <f t="shared" si="133"/>
        <v>0</v>
      </c>
    </row>
    <row r="8527" spans="1:11" x14ac:dyDescent="0.35">
      <c r="A8527" t="s">
        <v>14</v>
      </c>
      <c r="B8527" t="s">
        <v>18</v>
      </c>
      <c r="C8527" s="3" t="s">
        <v>4</v>
      </c>
      <c r="D8527" s="3">
        <v>12</v>
      </c>
      <c r="E8527" s="3">
        <v>22</v>
      </c>
      <c r="F8527" s="3">
        <v>5</v>
      </c>
      <c r="G8527" s="3">
        <v>0</v>
      </c>
      <c r="H8527" s="6">
        <f>INDEX('Sample Customer Count'!$B$3:$B$14,MATCH('KU Gen'!D8527,'Sample Customer Count'!$A$3:$A$14,0))</f>
        <v>42</v>
      </c>
      <c r="I8527" s="6">
        <v>267</v>
      </c>
      <c r="J8527" s="6">
        <v>2.5383017394549414</v>
      </c>
      <c r="K8527" s="6">
        <f t="shared" si="133"/>
        <v>0</v>
      </c>
    </row>
    <row r="8528" spans="1:11" x14ac:dyDescent="0.35">
      <c r="A8528" t="s">
        <v>14</v>
      </c>
      <c r="B8528" t="s">
        <v>18</v>
      </c>
      <c r="C8528" s="3" t="s">
        <v>4</v>
      </c>
      <c r="D8528" s="3">
        <v>12</v>
      </c>
      <c r="E8528" s="3">
        <v>22</v>
      </c>
      <c r="F8528" s="3">
        <v>6</v>
      </c>
      <c r="G8528" s="3">
        <v>0</v>
      </c>
      <c r="H8528" s="6">
        <f>INDEX('Sample Customer Count'!$B$3:$B$14,MATCH('KU Gen'!D8528,'Sample Customer Count'!$A$3:$A$14,0))</f>
        <v>42</v>
      </c>
      <c r="I8528" s="6">
        <v>267</v>
      </c>
      <c r="J8528" s="6">
        <v>2.5383017394549414</v>
      </c>
      <c r="K8528" s="6">
        <f t="shared" si="133"/>
        <v>0</v>
      </c>
    </row>
    <row r="8529" spans="1:11" x14ac:dyDescent="0.35">
      <c r="A8529" t="s">
        <v>14</v>
      </c>
      <c r="B8529" t="s">
        <v>18</v>
      </c>
      <c r="C8529" s="3" t="s">
        <v>4</v>
      </c>
      <c r="D8529" s="3">
        <v>12</v>
      </c>
      <c r="E8529" s="3">
        <v>22</v>
      </c>
      <c r="F8529" s="3">
        <v>7</v>
      </c>
      <c r="G8529" s="3">
        <v>0</v>
      </c>
      <c r="H8529" s="6">
        <f>INDEX('Sample Customer Count'!$B$3:$B$14,MATCH('KU Gen'!D8529,'Sample Customer Count'!$A$3:$A$14,0))</f>
        <v>42</v>
      </c>
      <c r="I8529" s="6">
        <v>267</v>
      </c>
      <c r="J8529" s="6">
        <v>2.5383017394549414</v>
      </c>
      <c r="K8529" s="6">
        <f t="shared" si="133"/>
        <v>0</v>
      </c>
    </row>
    <row r="8530" spans="1:11" x14ac:dyDescent="0.35">
      <c r="A8530" t="s">
        <v>14</v>
      </c>
      <c r="B8530" t="s">
        <v>18</v>
      </c>
      <c r="C8530" s="3" t="s">
        <v>4</v>
      </c>
      <c r="D8530" s="3">
        <v>12</v>
      </c>
      <c r="E8530" s="3">
        <v>22</v>
      </c>
      <c r="F8530" s="3">
        <v>8</v>
      </c>
      <c r="G8530" s="3">
        <v>0.70719999999999994</v>
      </c>
      <c r="H8530" s="6">
        <f>INDEX('Sample Customer Count'!$B$3:$B$14,MATCH('KU Gen'!D8530,'Sample Customer Count'!$A$3:$A$14,0))</f>
        <v>42</v>
      </c>
      <c r="I8530" s="6">
        <v>267</v>
      </c>
      <c r="J8530" s="6">
        <v>2.5383017394549414</v>
      </c>
      <c r="K8530" s="6">
        <f t="shared" si="133"/>
        <v>11.411624437334682</v>
      </c>
    </row>
    <row r="8531" spans="1:11" x14ac:dyDescent="0.35">
      <c r="A8531" t="s">
        <v>14</v>
      </c>
      <c r="B8531" t="s">
        <v>18</v>
      </c>
      <c r="C8531" s="3" t="s">
        <v>4</v>
      </c>
      <c r="D8531" s="3">
        <v>12</v>
      </c>
      <c r="E8531" s="3">
        <v>22</v>
      </c>
      <c r="F8531" s="3">
        <v>9</v>
      </c>
      <c r="G8531" s="3">
        <v>4.5212000000000003</v>
      </c>
      <c r="H8531" s="6">
        <f>INDEX('Sample Customer Count'!$B$3:$B$14,MATCH('KU Gen'!D8531,'Sample Customer Count'!$A$3:$A$14,0))</f>
        <v>42</v>
      </c>
      <c r="I8531" s="6">
        <v>267</v>
      </c>
      <c r="J8531" s="6">
        <v>2.5383017394549414</v>
      </c>
      <c r="K8531" s="6">
        <f t="shared" si="133"/>
        <v>72.955651026693403</v>
      </c>
    </row>
    <row r="8532" spans="1:11" x14ac:dyDescent="0.35">
      <c r="A8532" t="s">
        <v>14</v>
      </c>
      <c r="B8532" t="s">
        <v>18</v>
      </c>
      <c r="C8532" s="3" t="s">
        <v>4</v>
      </c>
      <c r="D8532" s="3">
        <v>12</v>
      </c>
      <c r="E8532" s="3">
        <v>22</v>
      </c>
      <c r="F8532" s="3">
        <v>10</v>
      </c>
      <c r="G8532" s="3">
        <v>12.907</v>
      </c>
      <c r="H8532" s="6">
        <f>INDEX('Sample Customer Count'!$B$3:$B$14,MATCH('KU Gen'!D8532,'Sample Customer Count'!$A$3:$A$14,0))</f>
        <v>42</v>
      </c>
      <c r="I8532" s="6">
        <v>267</v>
      </c>
      <c r="J8532" s="6">
        <v>2.5383017394549414</v>
      </c>
      <c r="K8532" s="6">
        <f t="shared" si="133"/>
        <v>208.27182778942131</v>
      </c>
    </row>
    <row r="8533" spans="1:11" x14ac:dyDescent="0.35">
      <c r="A8533" t="s">
        <v>14</v>
      </c>
      <c r="B8533" t="s">
        <v>18</v>
      </c>
      <c r="C8533" s="3" t="s">
        <v>4</v>
      </c>
      <c r="D8533" s="3">
        <v>12</v>
      </c>
      <c r="E8533" s="3">
        <v>22</v>
      </c>
      <c r="F8533" s="3">
        <v>11</v>
      </c>
      <c r="G8533" s="3">
        <v>9.2179000000000002</v>
      </c>
      <c r="H8533" s="6">
        <f>INDEX('Sample Customer Count'!$B$3:$B$14,MATCH('KU Gen'!D8533,'Sample Customer Count'!$A$3:$A$14,0))</f>
        <v>42</v>
      </c>
      <c r="I8533" s="6">
        <v>267</v>
      </c>
      <c r="J8533" s="6">
        <v>2.5383017394549414</v>
      </c>
      <c r="K8533" s="6">
        <f t="shared" si="133"/>
        <v>148.74323091191653</v>
      </c>
    </row>
    <row r="8534" spans="1:11" x14ac:dyDescent="0.35">
      <c r="A8534" t="s">
        <v>14</v>
      </c>
      <c r="B8534" t="s">
        <v>18</v>
      </c>
      <c r="C8534" s="3" t="s">
        <v>4</v>
      </c>
      <c r="D8534" s="3">
        <v>12</v>
      </c>
      <c r="E8534" s="3">
        <v>22</v>
      </c>
      <c r="F8534" s="3">
        <v>12</v>
      </c>
      <c r="G8534" s="3">
        <v>9.2423000000000002</v>
      </c>
      <c r="H8534" s="6">
        <f>INDEX('Sample Customer Count'!$B$3:$B$14,MATCH('KU Gen'!D8534,'Sample Customer Count'!$A$3:$A$14,0))</f>
        <v>42</v>
      </c>
      <c r="I8534" s="6">
        <v>267</v>
      </c>
      <c r="J8534" s="6">
        <v>2.5383017394549414</v>
      </c>
      <c r="K8534" s="6">
        <f t="shared" si="133"/>
        <v>149.13695777315942</v>
      </c>
    </row>
    <row r="8535" spans="1:11" x14ac:dyDescent="0.35">
      <c r="A8535" t="s">
        <v>14</v>
      </c>
      <c r="B8535" t="s">
        <v>18</v>
      </c>
      <c r="C8535" s="3" t="s">
        <v>4</v>
      </c>
      <c r="D8535" s="3">
        <v>12</v>
      </c>
      <c r="E8535" s="3">
        <v>22</v>
      </c>
      <c r="F8535" s="3">
        <v>13</v>
      </c>
      <c r="G8535" s="3">
        <v>9.2089999999999996</v>
      </c>
      <c r="H8535" s="6">
        <f>INDEX('Sample Customer Count'!$B$3:$B$14,MATCH('KU Gen'!D8535,'Sample Customer Count'!$A$3:$A$14,0))</f>
        <v>42</v>
      </c>
      <c r="I8535" s="6">
        <v>267</v>
      </c>
      <c r="J8535" s="6">
        <v>2.5383017394549414</v>
      </c>
      <c r="K8535" s="6">
        <f t="shared" si="133"/>
        <v>148.59961742564352</v>
      </c>
    </row>
    <row r="8536" spans="1:11" x14ac:dyDescent="0.35">
      <c r="A8536" t="s">
        <v>14</v>
      </c>
      <c r="B8536" t="s">
        <v>18</v>
      </c>
      <c r="C8536" s="3" t="s">
        <v>4</v>
      </c>
      <c r="D8536" s="3">
        <v>12</v>
      </c>
      <c r="E8536" s="3">
        <v>22</v>
      </c>
      <c r="F8536" s="3">
        <v>14</v>
      </c>
      <c r="G8536" s="3">
        <v>4.1055999999999999</v>
      </c>
      <c r="H8536" s="6">
        <f>INDEX('Sample Customer Count'!$B$3:$B$14,MATCH('KU Gen'!D8536,'Sample Customer Count'!$A$3:$A$14,0))</f>
        <v>42</v>
      </c>
      <c r="I8536" s="6">
        <v>267</v>
      </c>
      <c r="J8536" s="6">
        <v>2.5383017394549414</v>
      </c>
      <c r="K8536" s="6">
        <f t="shared" si="133"/>
        <v>66.2493853081466</v>
      </c>
    </row>
    <row r="8537" spans="1:11" x14ac:dyDescent="0.35">
      <c r="A8537" t="s">
        <v>14</v>
      </c>
      <c r="B8537" t="s">
        <v>18</v>
      </c>
      <c r="C8537" s="3" t="s">
        <v>4</v>
      </c>
      <c r="D8537" s="3">
        <v>12</v>
      </c>
      <c r="E8537" s="3">
        <v>22</v>
      </c>
      <c r="F8537" s="3">
        <v>15</v>
      </c>
      <c r="G8537" s="3">
        <v>0.79620000000000002</v>
      </c>
      <c r="H8537" s="6">
        <f>INDEX('Sample Customer Count'!$B$3:$B$14,MATCH('KU Gen'!D8537,'Sample Customer Count'!$A$3:$A$14,0))</f>
        <v>42</v>
      </c>
      <c r="I8537" s="6">
        <v>267</v>
      </c>
      <c r="J8537" s="6">
        <v>2.5383017394549414</v>
      </c>
      <c r="K8537" s="6">
        <f t="shared" si="133"/>
        <v>12.847759300064867</v>
      </c>
    </row>
    <row r="8538" spans="1:11" x14ac:dyDescent="0.35">
      <c r="A8538" t="s">
        <v>14</v>
      </c>
      <c r="B8538" t="s">
        <v>18</v>
      </c>
      <c r="C8538" s="3" t="s">
        <v>4</v>
      </c>
      <c r="D8538" s="3">
        <v>12</v>
      </c>
      <c r="E8538" s="3">
        <v>22</v>
      </c>
      <c r="F8538" s="3">
        <v>16</v>
      </c>
      <c r="G8538" s="3">
        <v>8.9800000000000005E-2</v>
      </c>
      <c r="H8538" s="6">
        <f>INDEX('Sample Customer Count'!$B$3:$B$14,MATCH('KU Gen'!D8538,'Sample Customer Count'!$A$3:$A$14,0))</f>
        <v>42</v>
      </c>
      <c r="I8538" s="6">
        <v>267</v>
      </c>
      <c r="J8538" s="6">
        <v>2.5383017394549414</v>
      </c>
      <c r="K8538" s="6">
        <f t="shared" si="133"/>
        <v>1.4490439401479844</v>
      </c>
    </row>
    <row r="8539" spans="1:11" x14ac:dyDescent="0.35">
      <c r="A8539" t="s">
        <v>14</v>
      </c>
      <c r="B8539" t="s">
        <v>18</v>
      </c>
      <c r="C8539" s="3" t="s">
        <v>4</v>
      </c>
      <c r="D8539" s="3">
        <v>12</v>
      </c>
      <c r="E8539" s="3">
        <v>22</v>
      </c>
      <c r="F8539" s="3">
        <v>17</v>
      </c>
      <c r="G8539" s="3">
        <v>0</v>
      </c>
      <c r="H8539" s="6">
        <f>INDEX('Sample Customer Count'!$B$3:$B$14,MATCH('KU Gen'!D8539,'Sample Customer Count'!$A$3:$A$14,0))</f>
        <v>42</v>
      </c>
      <c r="I8539" s="6">
        <v>267</v>
      </c>
      <c r="J8539" s="6">
        <v>2.5383017394549414</v>
      </c>
      <c r="K8539" s="6">
        <f t="shared" si="133"/>
        <v>0</v>
      </c>
    </row>
    <row r="8540" spans="1:11" x14ac:dyDescent="0.35">
      <c r="A8540" t="s">
        <v>14</v>
      </c>
      <c r="B8540" t="s">
        <v>18</v>
      </c>
      <c r="C8540" s="3" t="s">
        <v>4</v>
      </c>
      <c r="D8540" s="3">
        <v>12</v>
      </c>
      <c r="E8540" s="3">
        <v>22</v>
      </c>
      <c r="F8540" s="3">
        <v>18</v>
      </c>
      <c r="G8540" s="3">
        <v>0</v>
      </c>
      <c r="H8540" s="6">
        <f>INDEX('Sample Customer Count'!$B$3:$B$14,MATCH('KU Gen'!D8540,'Sample Customer Count'!$A$3:$A$14,0))</f>
        <v>42</v>
      </c>
      <c r="I8540" s="6">
        <v>267</v>
      </c>
      <c r="J8540" s="6">
        <v>2.5383017394549414</v>
      </c>
      <c r="K8540" s="6">
        <f t="shared" si="133"/>
        <v>0</v>
      </c>
    </row>
    <row r="8541" spans="1:11" x14ac:dyDescent="0.35">
      <c r="A8541" t="s">
        <v>14</v>
      </c>
      <c r="B8541" t="s">
        <v>18</v>
      </c>
      <c r="C8541" s="3" t="s">
        <v>4</v>
      </c>
      <c r="D8541" s="3">
        <v>12</v>
      </c>
      <c r="E8541" s="3">
        <v>22</v>
      </c>
      <c r="F8541" s="3">
        <v>19</v>
      </c>
      <c r="G8541" s="3">
        <v>0</v>
      </c>
      <c r="H8541" s="6">
        <f>INDEX('Sample Customer Count'!$B$3:$B$14,MATCH('KU Gen'!D8541,'Sample Customer Count'!$A$3:$A$14,0))</f>
        <v>42</v>
      </c>
      <c r="I8541" s="6">
        <v>267</v>
      </c>
      <c r="J8541" s="6">
        <v>2.5383017394549414</v>
      </c>
      <c r="K8541" s="6">
        <f t="shared" si="133"/>
        <v>0</v>
      </c>
    </row>
    <row r="8542" spans="1:11" x14ac:dyDescent="0.35">
      <c r="A8542" t="s">
        <v>14</v>
      </c>
      <c r="B8542" t="s">
        <v>18</v>
      </c>
      <c r="C8542" s="3" t="s">
        <v>4</v>
      </c>
      <c r="D8542" s="3">
        <v>12</v>
      </c>
      <c r="E8542" s="3">
        <v>22</v>
      </c>
      <c r="F8542" s="3">
        <v>20</v>
      </c>
      <c r="G8542" s="3">
        <v>0</v>
      </c>
      <c r="H8542" s="6">
        <f>INDEX('Sample Customer Count'!$B$3:$B$14,MATCH('KU Gen'!D8542,'Sample Customer Count'!$A$3:$A$14,0))</f>
        <v>42</v>
      </c>
      <c r="I8542" s="6">
        <v>267</v>
      </c>
      <c r="J8542" s="6">
        <v>2.5383017394549414</v>
      </c>
      <c r="K8542" s="6">
        <f t="shared" si="133"/>
        <v>0</v>
      </c>
    </row>
    <row r="8543" spans="1:11" x14ac:dyDescent="0.35">
      <c r="A8543" t="s">
        <v>14</v>
      </c>
      <c r="B8543" t="s">
        <v>18</v>
      </c>
      <c r="C8543" s="3" t="s">
        <v>4</v>
      </c>
      <c r="D8543" s="3">
        <v>12</v>
      </c>
      <c r="E8543" s="3">
        <v>22</v>
      </c>
      <c r="F8543" s="3">
        <v>21</v>
      </c>
      <c r="G8543" s="3">
        <v>0</v>
      </c>
      <c r="H8543" s="6">
        <f>INDEX('Sample Customer Count'!$B$3:$B$14,MATCH('KU Gen'!D8543,'Sample Customer Count'!$A$3:$A$14,0))</f>
        <v>42</v>
      </c>
      <c r="I8543" s="6">
        <v>267</v>
      </c>
      <c r="J8543" s="6">
        <v>2.5383017394549414</v>
      </c>
      <c r="K8543" s="6">
        <f t="shared" si="133"/>
        <v>0</v>
      </c>
    </row>
    <row r="8544" spans="1:11" x14ac:dyDescent="0.35">
      <c r="A8544" t="s">
        <v>14</v>
      </c>
      <c r="B8544" t="s">
        <v>18</v>
      </c>
      <c r="C8544" s="3" t="s">
        <v>4</v>
      </c>
      <c r="D8544" s="3">
        <v>12</v>
      </c>
      <c r="E8544" s="3">
        <v>22</v>
      </c>
      <c r="F8544" s="3">
        <v>22</v>
      </c>
      <c r="G8544" s="3">
        <v>0</v>
      </c>
      <c r="H8544" s="6">
        <f>INDEX('Sample Customer Count'!$B$3:$B$14,MATCH('KU Gen'!D8544,'Sample Customer Count'!$A$3:$A$14,0))</f>
        <v>42</v>
      </c>
      <c r="I8544" s="6">
        <v>267</v>
      </c>
      <c r="J8544" s="6">
        <v>2.5383017394549414</v>
      </c>
      <c r="K8544" s="6">
        <f t="shared" si="133"/>
        <v>0</v>
      </c>
    </row>
    <row r="8545" spans="1:11" x14ac:dyDescent="0.35">
      <c r="A8545" t="s">
        <v>14</v>
      </c>
      <c r="B8545" t="s">
        <v>18</v>
      </c>
      <c r="C8545" s="3" t="s">
        <v>4</v>
      </c>
      <c r="D8545" s="3">
        <v>12</v>
      </c>
      <c r="E8545" s="3">
        <v>22</v>
      </c>
      <c r="F8545" s="3">
        <v>23</v>
      </c>
      <c r="G8545" s="3">
        <v>0</v>
      </c>
      <c r="H8545" s="6">
        <f>INDEX('Sample Customer Count'!$B$3:$B$14,MATCH('KU Gen'!D8545,'Sample Customer Count'!$A$3:$A$14,0))</f>
        <v>42</v>
      </c>
      <c r="I8545" s="6">
        <v>267</v>
      </c>
      <c r="J8545" s="6">
        <v>2.5383017394549414</v>
      </c>
      <c r="K8545" s="6">
        <f t="shared" si="133"/>
        <v>0</v>
      </c>
    </row>
    <row r="8546" spans="1:11" x14ac:dyDescent="0.35">
      <c r="A8546" t="s">
        <v>14</v>
      </c>
      <c r="B8546" t="s">
        <v>18</v>
      </c>
      <c r="C8546" s="3" t="s">
        <v>4</v>
      </c>
      <c r="D8546" s="3">
        <v>12</v>
      </c>
      <c r="E8546" s="3">
        <v>23</v>
      </c>
      <c r="F8546" s="3">
        <v>0</v>
      </c>
      <c r="G8546" s="3">
        <v>0</v>
      </c>
      <c r="H8546" s="6">
        <f>INDEX('Sample Customer Count'!$B$3:$B$14,MATCH('KU Gen'!D8546,'Sample Customer Count'!$A$3:$A$14,0))</f>
        <v>42</v>
      </c>
      <c r="I8546" s="6">
        <v>267</v>
      </c>
      <c r="J8546" s="6">
        <v>2.5383017394549414</v>
      </c>
      <c r="K8546" s="6">
        <f t="shared" si="133"/>
        <v>0</v>
      </c>
    </row>
    <row r="8547" spans="1:11" x14ac:dyDescent="0.35">
      <c r="A8547" t="s">
        <v>14</v>
      </c>
      <c r="B8547" t="s">
        <v>18</v>
      </c>
      <c r="C8547" s="3" t="s">
        <v>4</v>
      </c>
      <c r="D8547" s="3">
        <v>12</v>
      </c>
      <c r="E8547" s="3">
        <v>23</v>
      </c>
      <c r="F8547" s="3">
        <v>1</v>
      </c>
      <c r="G8547" s="3">
        <v>0</v>
      </c>
      <c r="H8547" s="6">
        <f>INDEX('Sample Customer Count'!$B$3:$B$14,MATCH('KU Gen'!D8547,'Sample Customer Count'!$A$3:$A$14,0))</f>
        <v>42</v>
      </c>
      <c r="I8547" s="6">
        <v>267</v>
      </c>
      <c r="J8547" s="6">
        <v>2.5383017394549414</v>
      </c>
      <c r="K8547" s="6">
        <f t="shared" si="133"/>
        <v>0</v>
      </c>
    </row>
    <row r="8548" spans="1:11" x14ac:dyDescent="0.35">
      <c r="A8548" t="s">
        <v>14</v>
      </c>
      <c r="B8548" t="s">
        <v>18</v>
      </c>
      <c r="C8548" s="3" t="s">
        <v>4</v>
      </c>
      <c r="D8548" s="3">
        <v>12</v>
      </c>
      <c r="E8548" s="3">
        <v>23</v>
      </c>
      <c r="F8548" s="3">
        <v>2</v>
      </c>
      <c r="G8548" s="3">
        <v>0</v>
      </c>
      <c r="H8548" s="6">
        <f>INDEX('Sample Customer Count'!$B$3:$B$14,MATCH('KU Gen'!D8548,'Sample Customer Count'!$A$3:$A$14,0))</f>
        <v>42</v>
      </c>
      <c r="I8548" s="6">
        <v>267</v>
      </c>
      <c r="J8548" s="6">
        <v>2.5383017394549414</v>
      </c>
      <c r="K8548" s="6">
        <f t="shared" si="133"/>
        <v>0</v>
      </c>
    </row>
    <row r="8549" spans="1:11" x14ac:dyDescent="0.35">
      <c r="A8549" t="s">
        <v>14</v>
      </c>
      <c r="B8549" t="s">
        <v>18</v>
      </c>
      <c r="C8549" s="3" t="s">
        <v>4</v>
      </c>
      <c r="D8549" s="3">
        <v>12</v>
      </c>
      <c r="E8549" s="3">
        <v>23</v>
      </c>
      <c r="F8549" s="3">
        <v>3</v>
      </c>
      <c r="G8549" s="3">
        <v>0</v>
      </c>
      <c r="H8549" s="6">
        <f>INDEX('Sample Customer Count'!$B$3:$B$14,MATCH('KU Gen'!D8549,'Sample Customer Count'!$A$3:$A$14,0))</f>
        <v>42</v>
      </c>
      <c r="I8549" s="6">
        <v>267</v>
      </c>
      <c r="J8549" s="6">
        <v>2.5383017394549414</v>
      </c>
      <c r="K8549" s="6">
        <f t="shared" si="133"/>
        <v>0</v>
      </c>
    </row>
    <row r="8550" spans="1:11" x14ac:dyDescent="0.35">
      <c r="A8550" t="s">
        <v>14</v>
      </c>
      <c r="B8550" t="s">
        <v>18</v>
      </c>
      <c r="C8550" s="3" t="s">
        <v>4</v>
      </c>
      <c r="D8550" s="3">
        <v>12</v>
      </c>
      <c r="E8550" s="3">
        <v>23</v>
      </c>
      <c r="F8550" s="3">
        <v>4</v>
      </c>
      <c r="G8550" s="3">
        <v>0</v>
      </c>
      <c r="H8550" s="6">
        <f>INDEX('Sample Customer Count'!$B$3:$B$14,MATCH('KU Gen'!D8550,'Sample Customer Count'!$A$3:$A$14,0))</f>
        <v>42</v>
      </c>
      <c r="I8550" s="6">
        <v>267</v>
      </c>
      <c r="J8550" s="6">
        <v>2.5383017394549414</v>
      </c>
      <c r="K8550" s="6">
        <f t="shared" si="133"/>
        <v>0</v>
      </c>
    </row>
    <row r="8551" spans="1:11" x14ac:dyDescent="0.35">
      <c r="A8551" t="s">
        <v>14</v>
      </c>
      <c r="B8551" t="s">
        <v>18</v>
      </c>
      <c r="C8551" s="3" t="s">
        <v>4</v>
      </c>
      <c r="D8551" s="3">
        <v>12</v>
      </c>
      <c r="E8551" s="3">
        <v>23</v>
      </c>
      <c r="F8551" s="3">
        <v>5</v>
      </c>
      <c r="G8551" s="3">
        <v>0</v>
      </c>
      <c r="H8551" s="6">
        <f>INDEX('Sample Customer Count'!$B$3:$B$14,MATCH('KU Gen'!D8551,'Sample Customer Count'!$A$3:$A$14,0))</f>
        <v>42</v>
      </c>
      <c r="I8551" s="6">
        <v>267</v>
      </c>
      <c r="J8551" s="6">
        <v>2.5383017394549414</v>
      </c>
      <c r="K8551" s="6">
        <f t="shared" si="133"/>
        <v>0</v>
      </c>
    </row>
    <row r="8552" spans="1:11" x14ac:dyDescent="0.35">
      <c r="A8552" t="s">
        <v>14</v>
      </c>
      <c r="B8552" t="s">
        <v>18</v>
      </c>
      <c r="C8552" s="3" t="s">
        <v>4</v>
      </c>
      <c r="D8552" s="3">
        <v>12</v>
      </c>
      <c r="E8552" s="3">
        <v>23</v>
      </c>
      <c r="F8552" s="3">
        <v>6</v>
      </c>
      <c r="G8552" s="3">
        <v>0</v>
      </c>
      <c r="H8552" s="6">
        <f>INDEX('Sample Customer Count'!$B$3:$B$14,MATCH('KU Gen'!D8552,'Sample Customer Count'!$A$3:$A$14,0))</f>
        <v>42</v>
      </c>
      <c r="I8552" s="6">
        <v>267</v>
      </c>
      <c r="J8552" s="6">
        <v>2.5383017394549414</v>
      </c>
      <c r="K8552" s="6">
        <f t="shared" si="133"/>
        <v>0</v>
      </c>
    </row>
    <row r="8553" spans="1:11" x14ac:dyDescent="0.35">
      <c r="A8553" t="s">
        <v>14</v>
      </c>
      <c r="B8553" t="s">
        <v>18</v>
      </c>
      <c r="C8553" s="3" t="s">
        <v>4</v>
      </c>
      <c r="D8553" s="3">
        <v>12</v>
      </c>
      <c r="E8553" s="3">
        <v>23</v>
      </c>
      <c r="F8553" s="3">
        <v>7</v>
      </c>
      <c r="G8553" s="3">
        <v>0</v>
      </c>
      <c r="H8553" s="6">
        <f>INDEX('Sample Customer Count'!$B$3:$B$14,MATCH('KU Gen'!D8553,'Sample Customer Count'!$A$3:$A$14,0))</f>
        <v>42</v>
      </c>
      <c r="I8553" s="6">
        <v>267</v>
      </c>
      <c r="J8553" s="6">
        <v>2.5383017394549414</v>
      </c>
      <c r="K8553" s="6">
        <f t="shared" si="133"/>
        <v>0</v>
      </c>
    </row>
    <row r="8554" spans="1:11" x14ac:dyDescent="0.35">
      <c r="A8554" t="s">
        <v>14</v>
      </c>
      <c r="B8554" t="s">
        <v>18</v>
      </c>
      <c r="C8554" s="3" t="s">
        <v>4</v>
      </c>
      <c r="D8554" s="3">
        <v>12</v>
      </c>
      <c r="E8554" s="3">
        <v>23</v>
      </c>
      <c r="F8554" s="3">
        <v>8</v>
      </c>
      <c r="G8554" s="3">
        <v>0.32440000000000002</v>
      </c>
      <c r="H8554" s="6">
        <f>INDEX('Sample Customer Count'!$B$3:$B$14,MATCH('KU Gen'!D8554,'Sample Customer Count'!$A$3:$A$14,0))</f>
        <v>42</v>
      </c>
      <c r="I8554" s="6">
        <v>267</v>
      </c>
      <c r="J8554" s="6">
        <v>2.5383017394549414</v>
      </c>
      <c r="K8554" s="6">
        <f t="shared" si="133"/>
        <v>5.2346308929176635</v>
      </c>
    </row>
    <row r="8555" spans="1:11" x14ac:dyDescent="0.35">
      <c r="A8555" t="s">
        <v>14</v>
      </c>
      <c r="B8555" t="s">
        <v>18</v>
      </c>
      <c r="C8555" s="3" t="s">
        <v>4</v>
      </c>
      <c r="D8555" s="3">
        <v>12</v>
      </c>
      <c r="E8555" s="3">
        <v>23</v>
      </c>
      <c r="F8555" s="3">
        <v>9</v>
      </c>
      <c r="G8555" s="3">
        <v>12.9682</v>
      </c>
      <c r="H8555" s="6">
        <f>INDEX('Sample Customer Count'!$B$3:$B$14,MATCH('KU Gen'!D8555,'Sample Customer Count'!$A$3:$A$14,0))</f>
        <v>42</v>
      </c>
      <c r="I8555" s="6">
        <v>267</v>
      </c>
      <c r="J8555" s="6">
        <v>2.5383017394549414</v>
      </c>
      <c r="K8555" s="6">
        <f t="shared" si="133"/>
        <v>209.25937221188295</v>
      </c>
    </row>
    <row r="8556" spans="1:11" x14ac:dyDescent="0.35">
      <c r="A8556" t="s">
        <v>14</v>
      </c>
      <c r="B8556" t="s">
        <v>18</v>
      </c>
      <c r="C8556" s="3" t="s">
        <v>4</v>
      </c>
      <c r="D8556" s="3">
        <v>12</v>
      </c>
      <c r="E8556" s="3">
        <v>23</v>
      </c>
      <c r="F8556" s="3">
        <v>10</v>
      </c>
      <c r="G8556" s="3">
        <v>39.313500000000005</v>
      </c>
      <c r="H8556" s="6">
        <f>INDEX('Sample Customer Count'!$B$3:$B$14,MATCH('KU Gen'!D8556,'Sample Customer Count'!$A$3:$A$14,0))</f>
        <v>42</v>
      </c>
      <c r="I8556" s="6">
        <v>267</v>
      </c>
      <c r="J8556" s="6">
        <v>2.5383017394549414</v>
      </c>
      <c r="K8556" s="6">
        <f t="shared" si="133"/>
        <v>634.37626883082169</v>
      </c>
    </row>
    <row r="8557" spans="1:11" x14ac:dyDescent="0.35">
      <c r="A8557" t="s">
        <v>14</v>
      </c>
      <c r="B8557" t="s">
        <v>18</v>
      </c>
      <c r="C8557" s="3" t="s">
        <v>4</v>
      </c>
      <c r="D8557" s="3">
        <v>12</v>
      </c>
      <c r="E8557" s="3">
        <v>23</v>
      </c>
      <c r="F8557" s="3">
        <v>11</v>
      </c>
      <c r="G8557" s="3">
        <v>83.637</v>
      </c>
      <c r="H8557" s="6">
        <f>INDEX('Sample Customer Count'!$B$3:$B$14,MATCH('KU Gen'!D8557,'Sample Customer Count'!$A$3:$A$14,0))</f>
        <v>42</v>
      </c>
      <c r="I8557" s="6">
        <v>267</v>
      </c>
      <c r="J8557" s="6">
        <v>2.5383017394549414</v>
      </c>
      <c r="K8557" s="6">
        <f t="shared" si="133"/>
        <v>1349.5956349906121</v>
      </c>
    </row>
    <row r="8558" spans="1:11" x14ac:dyDescent="0.35">
      <c r="A8558" t="s">
        <v>14</v>
      </c>
      <c r="B8558" t="s">
        <v>18</v>
      </c>
      <c r="C8558" s="3" t="s">
        <v>4</v>
      </c>
      <c r="D8558" s="3">
        <v>12</v>
      </c>
      <c r="E8558" s="3">
        <v>23</v>
      </c>
      <c r="F8558" s="3">
        <v>12</v>
      </c>
      <c r="G8558" s="3">
        <v>72.4148</v>
      </c>
      <c r="H8558" s="6">
        <f>INDEX('Sample Customer Count'!$B$3:$B$14,MATCH('KU Gen'!D8558,'Sample Customer Count'!$A$3:$A$14,0))</f>
        <v>42</v>
      </c>
      <c r="I8558" s="6">
        <v>267</v>
      </c>
      <c r="J8558" s="6">
        <v>2.5383017394549414</v>
      </c>
      <c r="K8558" s="6">
        <f t="shared" si="133"/>
        <v>1168.5103242430764</v>
      </c>
    </row>
    <row r="8559" spans="1:11" x14ac:dyDescent="0.35">
      <c r="A8559" t="s">
        <v>14</v>
      </c>
      <c r="B8559" t="s">
        <v>18</v>
      </c>
      <c r="C8559" s="3" t="s">
        <v>4</v>
      </c>
      <c r="D8559" s="3">
        <v>12</v>
      </c>
      <c r="E8559" s="3">
        <v>23</v>
      </c>
      <c r="F8559" s="3">
        <v>13</v>
      </c>
      <c r="G8559" s="3">
        <v>45.977700000000006</v>
      </c>
      <c r="H8559" s="6">
        <f>INDEX('Sample Customer Count'!$B$3:$B$14,MATCH('KU Gen'!D8559,'Sample Customer Count'!$A$3:$A$14,0))</f>
        <v>42</v>
      </c>
      <c r="I8559" s="6">
        <v>267</v>
      </c>
      <c r="J8559" s="6">
        <v>2.5383017394549414</v>
      </c>
      <c r="K8559" s="6">
        <f t="shared" si="133"/>
        <v>741.91211099044529</v>
      </c>
    </row>
    <row r="8560" spans="1:11" x14ac:dyDescent="0.35">
      <c r="A8560" t="s">
        <v>14</v>
      </c>
      <c r="B8560" t="s">
        <v>18</v>
      </c>
      <c r="C8560" s="3" t="s">
        <v>4</v>
      </c>
      <c r="D8560" s="3">
        <v>12</v>
      </c>
      <c r="E8560" s="3">
        <v>23</v>
      </c>
      <c r="F8560" s="3">
        <v>14</v>
      </c>
      <c r="G8560" s="3">
        <v>35.459299999999999</v>
      </c>
      <c r="H8560" s="6">
        <f>INDEX('Sample Customer Count'!$B$3:$B$14,MATCH('KU Gen'!D8560,'Sample Customer Count'!$A$3:$A$14,0))</f>
        <v>42</v>
      </c>
      <c r="I8560" s="6">
        <v>267</v>
      </c>
      <c r="J8560" s="6">
        <v>2.5383017394549414</v>
      </c>
      <c r="K8560" s="6">
        <f t="shared" si="133"/>
        <v>572.18356110121852</v>
      </c>
    </row>
    <row r="8561" spans="1:11" x14ac:dyDescent="0.35">
      <c r="A8561" t="s">
        <v>14</v>
      </c>
      <c r="B8561" t="s">
        <v>18</v>
      </c>
      <c r="C8561" s="3" t="s">
        <v>4</v>
      </c>
      <c r="D8561" s="3">
        <v>12</v>
      </c>
      <c r="E8561" s="3">
        <v>23</v>
      </c>
      <c r="F8561" s="3">
        <v>15</v>
      </c>
      <c r="G8561" s="3">
        <v>13.639900000000001</v>
      </c>
      <c r="H8561" s="6">
        <f>INDEX('Sample Customer Count'!$B$3:$B$14,MATCH('KU Gen'!D8561,'Sample Customer Count'!$A$3:$A$14,0))</f>
        <v>42</v>
      </c>
      <c r="I8561" s="6">
        <v>267</v>
      </c>
      <c r="J8561" s="6">
        <v>2.5383017394549414</v>
      </c>
      <c r="K8561" s="6">
        <f t="shared" si="133"/>
        <v>220.09815633880282</v>
      </c>
    </row>
    <row r="8562" spans="1:11" x14ac:dyDescent="0.35">
      <c r="A8562" t="s">
        <v>14</v>
      </c>
      <c r="B8562" t="s">
        <v>18</v>
      </c>
      <c r="C8562" s="3" t="s">
        <v>4</v>
      </c>
      <c r="D8562" s="3">
        <v>12</v>
      </c>
      <c r="E8562" s="3">
        <v>23</v>
      </c>
      <c r="F8562" s="3">
        <v>16</v>
      </c>
      <c r="G8562" s="3">
        <v>1.9167000000000001</v>
      </c>
      <c r="H8562" s="6">
        <f>INDEX('Sample Customer Count'!$B$3:$B$14,MATCH('KU Gen'!D8562,'Sample Customer Count'!$A$3:$A$14,0))</f>
        <v>42</v>
      </c>
      <c r="I8562" s="6">
        <v>267</v>
      </c>
      <c r="J8562" s="6">
        <v>2.5383017394549414</v>
      </c>
      <c r="K8562" s="6">
        <f t="shared" si="133"/>
        <v>30.928535858370175</v>
      </c>
    </row>
    <row r="8563" spans="1:11" x14ac:dyDescent="0.35">
      <c r="A8563" t="s">
        <v>14</v>
      </c>
      <c r="B8563" t="s">
        <v>18</v>
      </c>
      <c r="C8563" s="3" t="s">
        <v>4</v>
      </c>
      <c r="D8563" s="3">
        <v>12</v>
      </c>
      <c r="E8563" s="3">
        <v>23</v>
      </c>
      <c r="F8563" s="3">
        <v>17</v>
      </c>
      <c r="G8563" s="3">
        <v>0</v>
      </c>
      <c r="H8563" s="6">
        <f>INDEX('Sample Customer Count'!$B$3:$B$14,MATCH('KU Gen'!D8563,'Sample Customer Count'!$A$3:$A$14,0))</f>
        <v>42</v>
      </c>
      <c r="I8563" s="6">
        <v>267</v>
      </c>
      <c r="J8563" s="6">
        <v>2.5383017394549414</v>
      </c>
      <c r="K8563" s="6">
        <f t="shared" si="133"/>
        <v>0</v>
      </c>
    </row>
    <row r="8564" spans="1:11" x14ac:dyDescent="0.35">
      <c r="A8564" t="s">
        <v>14</v>
      </c>
      <c r="B8564" t="s">
        <v>18</v>
      </c>
      <c r="C8564" s="3" t="s">
        <v>4</v>
      </c>
      <c r="D8564" s="3">
        <v>12</v>
      </c>
      <c r="E8564" s="3">
        <v>23</v>
      </c>
      <c r="F8564" s="3">
        <v>18</v>
      </c>
      <c r="G8564" s="3">
        <v>0</v>
      </c>
      <c r="H8564" s="6">
        <f>INDEX('Sample Customer Count'!$B$3:$B$14,MATCH('KU Gen'!D8564,'Sample Customer Count'!$A$3:$A$14,0))</f>
        <v>42</v>
      </c>
      <c r="I8564" s="6">
        <v>267</v>
      </c>
      <c r="J8564" s="6">
        <v>2.5383017394549414</v>
      </c>
      <c r="K8564" s="6">
        <f t="shared" si="133"/>
        <v>0</v>
      </c>
    </row>
    <row r="8565" spans="1:11" x14ac:dyDescent="0.35">
      <c r="A8565" t="s">
        <v>14</v>
      </c>
      <c r="B8565" t="s">
        <v>18</v>
      </c>
      <c r="C8565" s="3" t="s">
        <v>4</v>
      </c>
      <c r="D8565" s="3">
        <v>12</v>
      </c>
      <c r="E8565" s="3">
        <v>23</v>
      </c>
      <c r="F8565" s="3">
        <v>19</v>
      </c>
      <c r="G8565" s="3">
        <v>0</v>
      </c>
      <c r="H8565" s="6">
        <f>INDEX('Sample Customer Count'!$B$3:$B$14,MATCH('KU Gen'!D8565,'Sample Customer Count'!$A$3:$A$14,0))</f>
        <v>42</v>
      </c>
      <c r="I8565" s="6">
        <v>267</v>
      </c>
      <c r="J8565" s="6">
        <v>2.5383017394549414</v>
      </c>
      <c r="K8565" s="6">
        <f t="shared" si="133"/>
        <v>0</v>
      </c>
    </row>
    <row r="8566" spans="1:11" x14ac:dyDescent="0.35">
      <c r="A8566" t="s">
        <v>14</v>
      </c>
      <c r="B8566" t="s">
        <v>18</v>
      </c>
      <c r="C8566" s="3" t="s">
        <v>4</v>
      </c>
      <c r="D8566" s="3">
        <v>12</v>
      </c>
      <c r="E8566" s="3">
        <v>23</v>
      </c>
      <c r="F8566" s="3">
        <v>20</v>
      </c>
      <c r="G8566" s="3">
        <v>0</v>
      </c>
      <c r="H8566" s="6">
        <f>INDEX('Sample Customer Count'!$B$3:$B$14,MATCH('KU Gen'!D8566,'Sample Customer Count'!$A$3:$A$14,0))</f>
        <v>42</v>
      </c>
      <c r="I8566" s="6">
        <v>267</v>
      </c>
      <c r="J8566" s="6">
        <v>2.5383017394549414</v>
      </c>
      <c r="K8566" s="6">
        <f t="shared" si="133"/>
        <v>0</v>
      </c>
    </row>
    <row r="8567" spans="1:11" x14ac:dyDescent="0.35">
      <c r="A8567" t="s">
        <v>14</v>
      </c>
      <c r="B8567" t="s">
        <v>18</v>
      </c>
      <c r="C8567" s="3" t="s">
        <v>4</v>
      </c>
      <c r="D8567" s="3">
        <v>12</v>
      </c>
      <c r="E8567" s="3">
        <v>23</v>
      </c>
      <c r="F8567" s="3">
        <v>21</v>
      </c>
      <c r="G8567" s="3">
        <v>0</v>
      </c>
      <c r="H8567" s="6">
        <f>INDEX('Sample Customer Count'!$B$3:$B$14,MATCH('KU Gen'!D8567,'Sample Customer Count'!$A$3:$A$14,0))</f>
        <v>42</v>
      </c>
      <c r="I8567" s="6">
        <v>267</v>
      </c>
      <c r="J8567" s="6">
        <v>2.5383017394549414</v>
      </c>
      <c r="K8567" s="6">
        <f t="shared" si="133"/>
        <v>0</v>
      </c>
    </row>
    <row r="8568" spans="1:11" x14ac:dyDescent="0.35">
      <c r="A8568" t="s">
        <v>14</v>
      </c>
      <c r="B8568" t="s">
        <v>18</v>
      </c>
      <c r="C8568" s="3" t="s">
        <v>4</v>
      </c>
      <c r="D8568" s="3">
        <v>12</v>
      </c>
      <c r="E8568" s="3">
        <v>23</v>
      </c>
      <c r="F8568" s="3">
        <v>22</v>
      </c>
      <c r="G8568" s="3">
        <v>0</v>
      </c>
      <c r="H8568" s="6">
        <f>INDEX('Sample Customer Count'!$B$3:$B$14,MATCH('KU Gen'!D8568,'Sample Customer Count'!$A$3:$A$14,0))</f>
        <v>42</v>
      </c>
      <c r="I8568" s="6">
        <v>267</v>
      </c>
      <c r="J8568" s="6">
        <v>2.5383017394549414</v>
      </c>
      <c r="K8568" s="6">
        <f t="shared" si="133"/>
        <v>0</v>
      </c>
    </row>
    <row r="8569" spans="1:11" x14ac:dyDescent="0.35">
      <c r="A8569" t="s">
        <v>14</v>
      </c>
      <c r="B8569" t="s">
        <v>18</v>
      </c>
      <c r="C8569" s="3" t="s">
        <v>4</v>
      </c>
      <c r="D8569" s="3">
        <v>12</v>
      </c>
      <c r="E8569" s="3">
        <v>23</v>
      </c>
      <c r="F8569" s="3">
        <v>23</v>
      </c>
      <c r="G8569" s="3">
        <v>0</v>
      </c>
      <c r="H8569" s="6">
        <f>INDEX('Sample Customer Count'!$B$3:$B$14,MATCH('KU Gen'!D8569,'Sample Customer Count'!$A$3:$A$14,0))</f>
        <v>42</v>
      </c>
      <c r="I8569" s="6">
        <v>267</v>
      </c>
      <c r="J8569" s="6">
        <v>2.5383017394549414</v>
      </c>
      <c r="K8569" s="6">
        <f t="shared" si="133"/>
        <v>0</v>
      </c>
    </row>
    <row r="8570" spans="1:11" x14ac:dyDescent="0.35">
      <c r="A8570" t="s">
        <v>14</v>
      </c>
      <c r="B8570" t="s">
        <v>18</v>
      </c>
      <c r="C8570" s="3" t="s">
        <v>4</v>
      </c>
      <c r="D8570" s="3">
        <v>12</v>
      </c>
      <c r="E8570" s="3">
        <v>24</v>
      </c>
      <c r="F8570" s="3">
        <v>0</v>
      </c>
      <c r="G8570" s="3">
        <v>0</v>
      </c>
      <c r="H8570" s="6">
        <f>INDEX('Sample Customer Count'!$B$3:$B$14,MATCH('KU Gen'!D8570,'Sample Customer Count'!$A$3:$A$14,0))</f>
        <v>42</v>
      </c>
      <c r="I8570" s="6">
        <v>267</v>
      </c>
      <c r="J8570" s="6">
        <v>2.5383017394549414</v>
      </c>
      <c r="K8570" s="6">
        <f t="shared" si="133"/>
        <v>0</v>
      </c>
    </row>
    <row r="8571" spans="1:11" x14ac:dyDescent="0.35">
      <c r="A8571" t="s">
        <v>14</v>
      </c>
      <c r="B8571" t="s">
        <v>18</v>
      </c>
      <c r="C8571" s="3" t="s">
        <v>4</v>
      </c>
      <c r="D8571" s="3">
        <v>12</v>
      </c>
      <c r="E8571" s="3">
        <v>24</v>
      </c>
      <c r="F8571" s="3">
        <v>1</v>
      </c>
      <c r="G8571" s="3">
        <v>0</v>
      </c>
      <c r="H8571" s="6">
        <f>INDEX('Sample Customer Count'!$B$3:$B$14,MATCH('KU Gen'!D8571,'Sample Customer Count'!$A$3:$A$14,0))</f>
        <v>42</v>
      </c>
      <c r="I8571" s="6">
        <v>267</v>
      </c>
      <c r="J8571" s="6">
        <v>2.5383017394549414</v>
      </c>
      <c r="K8571" s="6">
        <f t="shared" si="133"/>
        <v>0</v>
      </c>
    </row>
    <row r="8572" spans="1:11" x14ac:dyDescent="0.35">
      <c r="A8572" t="s">
        <v>14</v>
      </c>
      <c r="B8572" t="s">
        <v>18</v>
      </c>
      <c r="C8572" s="3" t="s">
        <v>4</v>
      </c>
      <c r="D8572" s="3">
        <v>12</v>
      </c>
      <c r="E8572" s="3">
        <v>24</v>
      </c>
      <c r="F8572" s="3">
        <v>2</v>
      </c>
      <c r="G8572" s="3">
        <v>0</v>
      </c>
      <c r="H8572" s="6">
        <f>INDEX('Sample Customer Count'!$B$3:$B$14,MATCH('KU Gen'!D8572,'Sample Customer Count'!$A$3:$A$14,0))</f>
        <v>42</v>
      </c>
      <c r="I8572" s="6">
        <v>267</v>
      </c>
      <c r="J8572" s="6">
        <v>2.5383017394549414</v>
      </c>
      <c r="K8572" s="6">
        <f t="shared" si="133"/>
        <v>0</v>
      </c>
    </row>
    <row r="8573" spans="1:11" x14ac:dyDescent="0.35">
      <c r="A8573" t="s">
        <v>14</v>
      </c>
      <c r="B8573" t="s">
        <v>18</v>
      </c>
      <c r="C8573" s="3" t="s">
        <v>4</v>
      </c>
      <c r="D8573" s="3">
        <v>12</v>
      </c>
      <c r="E8573" s="3">
        <v>24</v>
      </c>
      <c r="F8573" s="3">
        <v>3</v>
      </c>
      <c r="G8573" s="3">
        <v>0</v>
      </c>
      <c r="H8573" s="6">
        <f>INDEX('Sample Customer Count'!$B$3:$B$14,MATCH('KU Gen'!D8573,'Sample Customer Count'!$A$3:$A$14,0))</f>
        <v>42</v>
      </c>
      <c r="I8573" s="6">
        <v>267</v>
      </c>
      <c r="J8573" s="6">
        <v>2.5383017394549414</v>
      </c>
      <c r="K8573" s="6">
        <f t="shared" si="133"/>
        <v>0</v>
      </c>
    </row>
    <row r="8574" spans="1:11" x14ac:dyDescent="0.35">
      <c r="A8574" t="s">
        <v>14</v>
      </c>
      <c r="B8574" t="s">
        <v>18</v>
      </c>
      <c r="C8574" s="3" t="s">
        <v>4</v>
      </c>
      <c r="D8574" s="3">
        <v>12</v>
      </c>
      <c r="E8574" s="3">
        <v>24</v>
      </c>
      <c r="F8574" s="3">
        <v>4</v>
      </c>
      <c r="G8574" s="3">
        <v>0</v>
      </c>
      <c r="H8574" s="6">
        <f>INDEX('Sample Customer Count'!$B$3:$B$14,MATCH('KU Gen'!D8574,'Sample Customer Count'!$A$3:$A$14,0))</f>
        <v>42</v>
      </c>
      <c r="I8574" s="6">
        <v>267</v>
      </c>
      <c r="J8574" s="6">
        <v>2.5383017394549414</v>
      </c>
      <c r="K8574" s="6">
        <f t="shared" si="133"/>
        <v>0</v>
      </c>
    </row>
    <row r="8575" spans="1:11" x14ac:dyDescent="0.35">
      <c r="A8575" t="s">
        <v>14</v>
      </c>
      <c r="B8575" t="s">
        <v>18</v>
      </c>
      <c r="C8575" s="3" t="s">
        <v>4</v>
      </c>
      <c r="D8575" s="3">
        <v>12</v>
      </c>
      <c r="E8575" s="3">
        <v>24</v>
      </c>
      <c r="F8575" s="3">
        <v>5</v>
      </c>
      <c r="G8575" s="3">
        <v>0</v>
      </c>
      <c r="H8575" s="6">
        <f>INDEX('Sample Customer Count'!$B$3:$B$14,MATCH('KU Gen'!D8575,'Sample Customer Count'!$A$3:$A$14,0))</f>
        <v>42</v>
      </c>
      <c r="I8575" s="6">
        <v>267</v>
      </c>
      <c r="J8575" s="6">
        <v>2.5383017394549414</v>
      </c>
      <c r="K8575" s="6">
        <f t="shared" si="133"/>
        <v>0</v>
      </c>
    </row>
    <row r="8576" spans="1:11" x14ac:dyDescent="0.35">
      <c r="A8576" t="s">
        <v>14</v>
      </c>
      <c r="B8576" t="s">
        <v>18</v>
      </c>
      <c r="C8576" s="3" t="s">
        <v>4</v>
      </c>
      <c r="D8576" s="3">
        <v>12</v>
      </c>
      <c r="E8576" s="3">
        <v>24</v>
      </c>
      <c r="F8576" s="3">
        <v>6</v>
      </c>
      <c r="G8576" s="3">
        <v>0</v>
      </c>
      <c r="H8576" s="6">
        <f>INDEX('Sample Customer Count'!$B$3:$B$14,MATCH('KU Gen'!D8576,'Sample Customer Count'!$A$3:$A$14,0))</f>
        <v>42</v>
      </c>
      <c r="I8576" s="6">
        <v>267</v>
      </c>
      <c r="J8576" s="6">
        <v>2.5383017394549414</v>
      </c>
      <c r="K8576" s="6">
        <f t="shared" si="133"/>
        <v>0</v>
      </c>
    </row>
    <row r="8577" spans="1:11" x14ac:dyDescent="0.35">
      <c r="A8577" t="s">
        <v>14</v>
      </c>
      <c r="B8577" t="s">
        <v>18</v>
      </c>
      <c r="C8577" s="3" t="s">
        <v>4</v>
      </c>
      <c r="D8577" s="3">
        <v>12</v>
      </c>
      <c r="E8577" s="3">
        <v>24</v>
      </c>
      <c r="F8577" s="3">
        <v>7</v>
      </c>
      <c r="G8577" s="3">
        <v>0</v>
      </c>
      <c r="H8577" s="6">
        <f>INDEX('Sample Customer Count'!$B$3:$B$14,MATCH('KU Gen'!D8577,'Sample Customer Count'!$A$3:$A$14,0))</f>
        <v>42</v>
      </c>
      <c r="I8577" s="6">
        <v>267</v>
      </c>
      <c r="J8577" s="6">
        <v>2.5383017394549414</v>
      </c>
      <c r="K8577" s="6">
        <f t="shared" si="133"/>
        <v>0</v>
      </c>
    </row>
    <row r="8578" spans="1:11" x14ac:dyDescent="0.35">
      <c r="A8578" t="s">
        <v>14</v>
      </c>
      <c r="B8578" t="s">
        <v>18</v>
      </c>
      <c r="C8578" s="3" t="s">
        <v>4</v>
      </c>
      <c r="D8578" s="3">
        <v>12</v>
      </c>
      <c r="E8578" s="3">
        <v>24</v>
      </c>
      <c r="F8578" s="3">
        <v>8</v>
      </c>
      <c r="G8578" s="3">
        <v>2.8511000000000002</v>
      </c>
      <c r="H8578" s="6">
        <f>INDEX('Sample Customer Count'!$B$3:$B$14,MATCH('KU Gen'!D8578,'Sample Customer Count'!$A$3:$A$14,0))</f>
        <v>42</v>
      </c>
      <c r="I8578" s="6">
        <v>267</v>
      </c>
      <c r="J8578" s="6">
        <v>2.5383017394549414</v>
      </c>
      <c r="K8578" s="6">
        <f t="shared" si="133"/>
        <v>46.006338282359891</v>
      </c>
    </row>
    <row r="8579" spans="1:11" x14ac:dyDescent="0.35">
      <c r="A8579" t="s">
        <v>14</v>
      </c>
      <c r="B8579" t="s">
        <v>18</v>
      </c>
      <c r="C8579" s="3" t="s">
        <v>4</v>
      </c>
      <c r="D8579" s="3">
        <v>12</v>
      </c>
      <c r="E8579" s="3">
        <v>24</v>
      </c>
      <c r="F8579" s="3">
        <v>9</v>
      </c>
      <c r="G8579" s="3">
        <v>28.554600000000001</v>
      </c>
      <c r="H8579" s="6">
        <f>INDEX('Sample Customer Count'!$B$3:$B$14,MATCH('KU Gen'!D8579,'Sample Customer Count'!$A$3:$A$14,0))</f>
        <v>42</v>
      </c>
      <c r="I8579" s="6">
        <v>267</v>
      </c>
      <c r="J8579" s="6">
        <v>2.5383017394549414</v>
      </c>
      <c r="K8579" s="6">
        <f t="shared" ref="K8579:K8642" si="134">G8579*((I8579/H8579)*J8579)</f>
        <v>460.76692754286898</v>
      </c>
    </row>
    <row r="8580" spans="1:11" x14ac:dyDescent="0.35">
      <c r="A8580" t="s">
        <v>14</v>
      </c>
      <c r="B8580" t="s">
        <v>18</v>
      </c>
      <c r="C8580" s="3" t="s">
        <v>4</v>
      </c>
      <c r="D8580" s="3">
        <v>12</v>
      </c>
      <c r="E8580" s="3">
        <v>24</v>
      </c>
      <c r="F8580" s="3">
        <v>10</v>
      </c>
      <c r="G8580" s="3">
        <v>68.0381</v>
      </c>
      <c r="H8580" s="6">
        <f>INDEX('Sample Customer Count'!$B$3:$B$14,MATCH('KU Gen'!D8580,'Sample Customer Count'!$A$3:$A$14,0))</f>
        <v>42</v>
      </c>
      <c r="I8580" s="6">
        <v>267</v>
      </c>
      <c r="J8580" s="6">
        <v>2.5383017394549414</v>
      </c>
      <c r="K8580" s="6">
        <f t="shared" si="134"/>
        <v>1097.886375324973</v>
      </c>
    </row>
    <row r="8581" spans="1:11" x14ac:dyDescent="0.35">
      <c r="A8581" t="s">
        <v>14</v>
      </c>
      <c r="B8581" t="s">
        <v>18</v>
      </c>
      <c r="C8581" s="3" t="s">
        <v>4</v>
      </c>
      <c r="D8581" s="3">
        <v>12</v>
      </c>
      <c r="E8581" s="3">
        <v>24</v>
      </c>
      <c r="F8581" s="3">
        <v>11</v>
      </c>
      <c r="G8581" s="3">
        <v>101.21180000000001</v>
      </c>
      <c r="H8581" s="6">
        <f>INDEX('Sample Customer Count'!$B$3:$B$14,MATCH('KU Gen'!D8581,'Sample Customer Count'!$A$3:$A$14,0))</f>
        <v>42</v>
      </c>
      <c r="I8581" s="6">
        <v>267</v>
      </c>
      <c r="J8581" s="6">
        <v>2.5383017394549414</v>
      </c>
      <c r="K8581" s="6">
        <f t="shared" si="134"/>
        <v>1633.1887022435387</v>
      </c>
    </row>
    <row r="8582" spans="1:11" x14ac:dyDescent="0.35">
      <c r="A8582" t="s">
        <v>14</v>
      </c>
      <c r="B8582" t="s">
        <v>18</v>
      </c>
      <c r="C8582" s="3" t="s">
        <v>4</v>
      </c>
      <c r="D8582" s="3">
        <v>12</v>
      </c>
      <c r="E8582" s="3">
        <v>24</v>
      </c>
      <c r="F8582" s="3">
        <v>12</v>
      </c>
      <c r="G8582" s="3">
        <v>100.691</v>
      </c>
      <c r="H8582" s="6">
        <f>INDEX('Sample Customer Count'!$B$3:$B$14,MATCH('KU Gen'!D8582,'Sample Customer Count'!$A$3:$A$14,0))</f>
        <v>42</v>
      </c>
      <c r="I8582" s="6">
        <v>267</v>
      </c>
      <c r="J8582" s="6">
        <v>2.5383017394549414</v>
      </c>
      <c r="K8582" s="6">
        <f t="shared" si="134"/>
        <v>1624.7848928445512</v>
      </c>
    </row>
    <row r="8583" spans="1:11" x14ac:dyDescent="0.35">
      <c r="A8583" t="s">
        <v>14</v>
      </c>
      <c r="B8583" t="s">
        <v>18</v>
      </c>
      <c r="C8583" s="3" t="s">
        <v>4</v>
      </c>
      <c r="D8583" s="3">
        <v>12</v>
      </c>
      <c r="E8583" s="3">
        <v>24</v>
      </c>
      <c r="F8583" s="3">
        <v>13</v>
      </c>
      <c r="G8583" s="3">
        <v>82.750500000000002</v>
      </c>
      <c r="H8583" s="6">
        <f>INDEX('Sample Customer Count'!$B$3:$B$14,MATCH('KU Gen'!D8583,'Sample Customer Count'!$A$3:$A$14,0))</f>
        <v>42</v>
      </c>
      <c r="I8583" s="6">
        <v>267</v>
      </c>
      <c r="J8583" s="6">
        <v>2.5383017394549414</v>
      </c>
      <c r="K8583" s="6">
        <f t="shared" si="134"/>
        <v>1335.2907635770132</v>
      </c>
    </row>
    <row r="8584" spans="1:11" x14ac:dyDescent="0.35">
      <c r="A8584" t="s">
        <v>14</v>
      </c>
      <c r="B8584" t="s">
        <v>18</v>
      </c>
      <c r="C8584" s="3" t="s">
        <v>4</v>
      </c>
      <c r="D8584" s="3">
        <v>12</v>
      </c>
      <c r="E8584" s="3">
        <v>24</v>
      </c>
      <c r="F8584" s="3">
        <v>14</v>
      </c>
      <c r="G8584" s="3">
        <v>68.866500000000002</v>
      </c>
      <c r="H8584" s="6">
        <f>INDEX('Sample Customer Count'!$B$3:$B$14,MATCH('KU Gen'!D8584,'Sample Customer Count'!$A$3:$A$14,0))</f>
        <v>42</v>
      </c>
      <c r="I8584" s="6">
        <v>267</v>
      </c>
      <c r="J8584" s="6">
        <v>2.5383017394549414</v>
      </c>
      <c r="K8584" s="6">
        <f t="shared" si="134"/>
        <v>1111.2537249911043</v>
      </c>
    </row>
    <row r="8585" spans="1:11" x14ac:dyDescent="0.35">
      <c r="A8585" t="s">
        <v>14</v>
      </c>
      <c r="B8585" t="s">
        <v>18</v>
      </c>
      <c r="C8585" s="3" t="s">
        <v>4</v>
      </c>
      <c r="D8585" s="3">
        <v>12</v>
      </c>
      <c r="E8585" s="3">
        <v>24</v>
      </c>
      <c r="F8585" s="3">
        <v>15</v>
      </c>
      <c r="G8585" s="3">
        <v>34.1282</v>
      </c>
      <c r="H8585" s="6">
        <f>INDEX('Sample Customer Count'!$B$3:$B$14,MATCH('KU Gen'!D8585,'Sample Customer Count'!$A$3:$A$14,0))</f>
        <v>42</v>
      </c>
      <c r="I8585" s="6">
        <v>267</v>
      </c>
      <c r="J8585" s="6">
        <v>2.5383017394549414</v>
      </c>
      <c r="K8585" s="6">
        <f t="shared" si="134"/>
        <v>550.7044699126775</v>
      </c>
    </row>
    <row r="8586" spans="1:11" x14ac:dyDescent="0.35">
      <c r="A8586" t="s">
        <v>14</v>
      </c>
      <c r="B8586" t="s">
        <v>18</v>
      </c>
      <c r="C8586" s="3" t="s">
        <v>4</v>
      </c>
      <c r="D8586" s="3">
        <v>12</v>
      </c>
      <c r="E8586" s="3">
        <v>24</v>
      </c>
      <c r="F8586" s="3">
        <v>16</v>
      </c>
      <c r="G8586" s="3">
        <v>6.6837</v>
      </c>
      <c r="H8586" s="6">
        <f>INDEX('Sample Customer Count'!$B$3:$B$14,MATCH('KU Gen'!D8586,'Sample Customer Count'!$A$3:$A$14,0))</f>
        <v>42</v>
      </c>
      <c r="I8586" s="6">
        <v>267</v>
      </c>
      <c r="J8586" s="6">
        <v>2.5383017394549414</v>
      </c>
      <c r="K8586" s="6">
        <f t="shared" si="134"/>
        <v>107.85050092168244</v>
      </c>
    </row>
    <row r="8587" spans="1:11" x14ac:dyDescent="0.35">
      <c r="A8587" t="s">
        <v>14</v>
      </c>
      <c r="B8587" t="s">
        <v>18</v>
      </c>
      <c r="C8587" s="3" t="s">
        <v>4</v>
      </c>
      <c r="D8587" s="3">
        <v>12</v>
      </c>
      <c r="E8587" s="3">
        <v>24</v>
      </c>
      <c r="F8587" s="3">
        <v>17</v>
      </c>
      <c r="G8587" s="3">
        <v>0</v>
      </c>
      <c r="H8587" s="6">
        <f>INDEX('Sample Customer Count'!$B$3:$B$14,MATCH('KU Gen'!D8587,'Sample Customer Count'!$A$3:$A$14,0))</f>
        <v>42</v>
      </c>
      <c r="I8587" s="6">
        <v>267</v>
      </c>
      <c r="J8587" s="6">
        <v>2.5383017394549414</v>
      </c>
      <c r="K8587" s="6">
        <f t="shared" si="134"/>
        <v>0</v>
      </c>
    </row>
    <row r="8588" spans="1:11" x14ac:dyDescent="0.35">
      <c r="A8588" t="s">
        <v>14</v>
      </c>
      <c r="B8588" t="s">
        <v>18</v>
      </c>
      <c r="C8588" s="3" t="s">
        <v>4</v>
      </c>
      <c r="D8588" s="3">
        <v>12</v>
      </c>
      <c r="E8588" s="3">
        <v>24</v>
      </c>
      <c r="F8588" s="3">
        <v>18</v>
      </c>
      <c r="G8588" s="3">
        <v>0</v>
      </c>
      <c r="H8588" s="6">
        <f>INDEX('Sample Customer Count'!$B$3:$B$14,MATCH('KU Gen'!D8588,'Sample Customer Count'!$A$3:$A$14,0))</f>
        <v>42</v>
      </c>
      <c r="I8588" s="6">
        <v>267</v>
      </c>
      <c r="J8588" s="6">
        <v>2.5383017394549414</v>
      </c>
      <c r="K8588" s="6">
        <f t="shared" si="134"/>
        <v>0</v>
      </c>
    </row>
    <row r="8589" spans="1:11" x14ac:dyDescent="0.35">
      <c r="A8589" t="s">
        <v>14</v>
      </c>
      <c r="B8589" t="s">
        <v>18</v>
      </c>
      <c r="C8589" s="3" t="s">
        <v>4</v>
      </c>
      <c r="D8589" s="3">
        <v>12</v>
      </c>
      <c r="E8589" s="3">
        <v>24</v>
      </c>
      <c r="F8589" s="3">
        <v>19</v>
      </c>
      <c r="G8589" s="3">
        <v>0</v>
      </c>
      <c r="H8589" s="6">
        <f>INDEX('Sample Customer Count'!$B$3:$B$14,MATCH('KU Gen'!D8589,'Sample Customer Count'!$A$3:$A$14,0))</f>
        <v>42</v>
      </c>
      <c r="I8589" s="6">
        <v>267</v>
      </c>
      <c r="J8589" s="6">
        <v>2.5383017394549414</v>
      </c>
      <c r="K8589" s="6">
        <f t="shared" si="134"/>
        <v>0</v>
      </c>
    </row>
    <row r="8590" spans="1:11" x14ac:dyDescent="0.35">
      <c r="A8590" t="s">
        <v>14</v>
      </c>
      <c r="B8590" t="s">
        <v>18</v>
      </c>
      <c r="C8590" s="3" t="s">
        <v>4</v>
      </c>
      <c r="D8590" s="3">
        <v>12</v>
      </c>
      <c r="E8590" s="3">
        <v>24</v>
      </c>
      <c r="F8590" s="3">
        <v>20</v>
      </c>
      <c r="G8590" s="3">
        <v>0</v>
      </c>
      <c r="H8590" s="6">
        <f>INDEX('Sample Customer Count'!$B$3:$B$14,MATCH('KU Gen'!D8590,'Sample Customer Count'!$A$3:$A$14,0))</f>
        <v>42</v>
      </c>
      <c r="I8590" s="6">
        <v>267</v>
      </c>
      <c r="J8590" s="6">
        <v>2.5383017394549414</v>
      </c>
      <c r="K8590" s="6">
        <f t="shared" si="134"/>
        <v>0</v>
      </c>
    </row>
    <row r="8591" spans="1:11" x14ac:dyDescent="0.35">
      <c r="A8591" t="s">
        <v>14</v>
      </c>
      <c r="B8591" t="s">
        <v>18</v>
      </c>
      <c r="C8591" s="3" t="s">
        <v>4</v>
      </c>
      <c r="D8591" s="3">
        <v>12</v>
      </c>
      <c r="E8591" s="3">
        <v>24</v>
      </c>
      <c r="F8591" s="3">
        <v>21</v>
      </c>
      <c r="G8591" s="3">
        <v>0</v>
      </c>
      <c r="H8591" s="6">
        <f>INDEX('Sample Customer Count'!$B$3:$B$14,MATCH('KU Gen'!D8591,'Sample Customer Count'!$A$3:$A$14,0))</f>
        <v>42</v>
      </c>
      <c r="I8591" s="6">
        <v>267</v>
      </c>
      <c r="J8591" s="6">
        <v>2.5383017394549414</v>
      </c>
      <c r="K8591" s="6">
        <f t="shared" si="134"/>
        <v>0</v>
      </c>
    </row>
    <row r="8592" spans="1:11" x14ac:dyDescent="0.35">
      <c r="A8592" t="s">
        <v>14</v>
      </c>
      <c r="B8592" t="s">
        <v>18</v>
      </c>
      <c r="C8592" s="3" t="s">
        <v>4</v>
      </c>
      <c r="D8592" s="3">
        <v>12</v>
      </c>
      <c r="E8592" s="3">
        <v>24</v>
      </c>
      <c r="F8592" s="3">
        <v>22</v>
      </c>
      <c r="G8592" s="3">
        <v>0</v>
      </c>
      <c r="H8592" s="6">
        <f>INDEX('Sample Customer Count'!$B$3:$B$14,MATCH('KU Gen'!D8592,'Sample Customer Count'!$A$3:$A$14,0))</f>
        <v>42</v>
      </c>
      <c r="I8592" s="6">
        <v>267</v>
      </c>
      <c r="J8592" s="6">
        <v>2.5383017394549414</v>
      </c>
      <c r="K8592" s="6">
        <f t="shared" si="134"/>
        <v>0</v>
      </c>
    </row>
    <row r="8593" spans="1:11" x14ac:dyDescent="0.35">
      <c r="A8593" t="s">
        <v>14</v>
      </c>
      <c r="B8593" t="s">
        <v>18</v>
      </c>
      <c r="C8593" s="3" t="s">
        <v>4</v>
      </c>
      <c r="D8593" s="3">
        <v>12</v>
      </c>
      <c r="E8593" s="3">
        <v>24</v>
      </c>
      <c r="F8593" s="3">
        <v>23</v>
      </c>
      <c r="G8593" s="3">
        <v>0</v>
      </c>
      <c r="H8593" s="6">
        <f>INDEX('Sample Customer Count'!$B$3:$B$14,MATCH('KU Gen'!D8593,'Sample Customer Count'!$A$3:$A$14,0))</f>
        <v>42</v>
      </c>
      <c r="I8593" s="6">
        <v>267</v>
      </c>
      <c r="J8593" s="6">
        <v>2.5383017394549414</v>
      </c>
      <c r="K8593" s="6">
        <f t="shared" si="134"/>
        <v>0</v>
      </c>
    </row>
    <row r="8594" spans="1:11" x14ac:dyDescent="0.35">
      <c r="A8594" t="s">
        <v>20</v>
      </c>
      <c r="B8594" t="s">
        <v>18</v>
      </c>
      <c r="C8594" s="3" t="s">
        <v>4</v>
      </c>
      <c r="D8594" s="3">
        <v>12</v>
      </c>
      <c r="E8594" s="3">
        <v>25</v>
      </c>
      <c r="F8594" s="3">
        <v>0</v>
      </c>
      <c r="G8594" s="3">
        <v>0</v>
      </c>
      <c r="H8594" s="6">
        <f>INDEX('Sample Customer Count'!$B$3:$B$14,MATCH('KU Gen'!D8594,'Sample Customer Count'!$A$3:$A$14,0))</f>
        <v>42</v>
      </c>
      <c r="I8594" s="6">
        <v>267</v>
      </c>
      <c r="J8594" s="6">
        <v>2.5383017394549414</v>
      </c>
      <c r="K8594" s="6">
        <f t="shared" si="134"/>
        <v>0</v>
      </c>
    </row>
    <row r="8595" spans="1:11" x14ac:dyDescent="0.35">
      <c r="A8595" t="s">
        <v>20</v>
      </c>
      <c r="B8595" t="s">
        <v>18</v>
      </c>
      <c r="C8595" s="3" t="s">
        <v>4</v>
      </c>
      <c r="D8595" s="3">
        <v>12</v>
      </c>
      <c r="E8595" s="3">
        <v>25</v>
      </c>
      <c r="F8595" s="3">
        <v>1</v>
      </c>
      <c r="G8595" s="3">
        <v>0</v>
      </c>
      <c r="H8595" s="6">
        <f>INDEX('Sample Customer Count'!$B$3:$B$14,MATCH('KU Gen'!D8595,'Sample Customer Count'!$A$3:$A$14,0))</f>
        <v>42</v>
      </c>
      <c r="I8595" s="6">
        <v>267</v>
      </c>
      <c r="J8595" s="6">
        <v>2.5383017394549414</v>
      </c>
      <c r="K8595" s="6">
        <f t="shared" si="134"/>
        <v>0</v>
      </c>
    </row>
    <row r="8596" spans="1:11" x14ac:dyDescent="0.35">
      <c r="A8596" t="s">
        <v>20</v>
      </c>
      <c r="B8596" t="s">
        <v>18</v>
      </c>
      <c r="C8596" s="3" t="s">
        <v>4</v>
      </c>
      <c r="D8596" s="3">
        <v>12</v>
      </c>
      <c r="E8596" s="3">
        <v>25</v>
      </c>
      <c r="F8596" s="3">
        <v>2</v>
      </c>
      <c r="G8596" s="3">
        <v>0</v>
      </c>
      <c r="H8596" s="6">
        <f>INDEX('Sample Customer Count'!$B$3:$B$14,MATCH('KU Gen'!D8596,'Sample Customer Count'!$A$3:$A$14,0))</f>
        <v>42</v>
      </c>
      <c r="I8596" s="6">
        <v>267</v>
      </c>
      <c r="J8596" s="6">
        <v>2.5383017394549414</v>
      </c>
      <c r="K8596" s="6">
        <f t="shared" si="134"/>
        <v>0</v>
      </c>
    </row>
    <row r="8597" spans="1:11" x14ac:dyDescent="0.35">
      <c r="A8597" t="s">
        <v>20</v>
      </c>
      <c r="B8597" t="s">
        <v>18</v>
      </c>
      <c r="C8597" s="3" t="s">
        <v>4</v>
      </c>
      <c r="D8597" s="3">
        <v>12</v>
      </c>
      <c r="E8597" s="3">
        <v>25</v>
      </c>
      <c r="F8597" s="3">
        <v>3</v>
      </c>
      <c r="G8597" s="3">
        <v>0</v>
      </c>
      <c r="H8597" s="6">
        <f>INDEX('Sample Customer Count'!$B$3:$B$14,MATCH('KU Gen'!D8597,'Sample Customer Count'!$A$3:$A$14,0))</f>
        <v>42</v>
      </c>
      <c r="I8597" s="6">
        <v>267</v>
      </c>
      <c r="J8597" s="6">
        <v>2.5383017394549414</v>
      </c>
      <c r="K8597" s="6">
        <f t="shared" si="134"/>
        <v>0</v>
      </c>
    </row>
    <row r="8598" spans="1:11" x14ac:dyDescent="0.35">
      <c r="A8598" t="s">
        <v>20</v>
      </c>
      <c r="B8598" t="s">
        <v>18</v>
      </c>
      <c r="C8598" s="3" t="s">
        <v>4</v>
      </c>
      <c r="D8598" s="3">
        <v>12</v>
      </c>
      <c r="E8598" s="3">
        <v>25</v>
      </c>
      <c r="F8598" s="3">
        <v>4</v>
      </c>
      <c r="G8598" s="3">
        <v>0</v>
      </c>
      <c r="H8598" s="6">
        <f>INDEX('Sample Customer Count'!$B$3:$B$14,MATCH('KU Gen'!D8598,'Sample Customer Count'!$A$3:$A$14,0))</f>
        <v>42</v>
      </c>
      <c r="I8598" s="6">
        <v>267</v>
      </c>
      <c r="J8598" s="6">
        <v>2.5383017394549414</v>
      </c>
      <c r="K8598" s="6">
        <f t="shared" si="134"/>
        <v>0</v>
      </c>
    </row>
    <row r="8599" spans="1:11" x14ac:dyDescent="0.35">
      <c r="A8599" t="s">
        <v>20</v>
      </c>
      <c r="B8599" t="s">
        <v>18</v>
      </c>
      <c r="C8599" s="3" t="s">
        <v>4</v>
      </c>
      <c r="D8599" s="3">
        <v>12</v>
      </c>
      <c r="E8599" s="3">
        <v>25</v>
      </c>
      <c r="F8599" s="3">
        <v>5</v>
      </c>
      <c r="G8599" s="3">
        <v>0</v>
      </c>
      <c r="H8599" s="6">
        <f>INDEX('Sample Customer Count'!$B$3:$B$14,MATCH('KU Gen'!D8599,'Sample Customer Count'!$A$3:$A$14,0))</f>
        <v>42</v>
      </c>
      <c r="I8599" s="6">
        <v>267</v>
      </c>
      <c r="J8599" s="6">
        <v>2.5383017394549414</v>
      </c>
      <c r="K8599" s="6">
        <f t="shared" si="134"/>
        <v>0</v>
      </c>
    </row>
    <row r="8600" spans="1:11" x14ac:dyDescent="0.35">
      <c r="A8600" t="s">
        <v>20</v>
      </c>
      <c r="B8600" t="s">
        <v>18</v>
      </c>
      <c r="C8600" s="3" t="s">
        <v>4</v>
      </c>
      <c r="D8600" s="3">
        <v>12</v>
      </c>
      <c r="E8600" s="3">
        <v>25</v>
      </c>
      <c r="F8600" s="3">
        <v>6</v>
      </c>
      <c r="G8600" s="3">
        <v>0</v>
      </c>
      <c r="H8600" s="6">
        <f>INDEX('Sample Customer Count'!$B$3:$B$14,MATCH('KU Gen'!D8600,'Sample Customer Count'!$A$3:$A$14,0))</f>
        <v>42</v>
      </c>
      <c r="I8600" s="6">
        <v>267</v>
      </c>
      <c r="J8600" s="6">
        <v>2.5383017394549414</v>
      </c>
      <c r="K8600" s="6">
        <f t="shared" si="134"/>
        <v>0</v>
      </c>
    </row>
    <row r="8601" spans="1:11" x14ac:dyDescent="0.35">
      <c r="A8601" t="s">
        <v>20</v>
      </c>
      <c r="B8601" t="s">
        <v>18</v>
      </c>
      <c r="C8601" s="3" t="s">
        <v>4</v>
      </c>
      <c r="D8601" s="3">
        <v>12</v>
      </c>
      <c r="E8601" s="3">
        <v>25</v>
      </c>
      <c r="F8601" s="3">
        <v>7</v>
      </c>
      <c r="G8601" s="3">
        <v>0</v>
      </c>
      <c r="H8601" s="6">
        <f>INDEX('Sample Customer Count'!$B$3:$B$14,MATCH('KU Gen'!D8601,'Sample Customer Count'!$A$3:$A$14,0))</f>
        <v>42</v>
      </c>
      <c r="I8601" s="6">
        <v>267</v>
      </c>
      <c r="J8601" s="6">
        <v>2.5383017394549414</v>
      </c>
      <c r="K8601" s="6">
        <f t="shared" si="134"/>
        <v>0</v>
      </c>
    </row>
    <row r="8602" spans="1:11" x14ac:dyDescent="0.35">
      <c r="A8602" t="s">
        <v>20</v>
      </c>
      <c r="B8602" t="s">
        <v>18</v>
      </c>
      <c r="C8602" s="3" t="s">
        <v>4</v>
      </c>
      <c r="D8602" s="3">
        <v>12</v>
      </c>
      <c r="E8602" s="3">
        <v>25</v>
      </c>
      <c r="F8602" s="3">
        <v>8</v>
      </c>
      <c r="G8602" s="3">
        <v>2.9144999999999999</v>
      </c>
      <c r="H8602" s="6">
        <f>INDEX('Sample Customer Count'!$B$3:$B$14,MATCH('KU Gen'!D8602,'Sample Customer Count'!$A$3:$A$14,0))</f>
        <v>42</v>
      </c>
      <c r="I8602" s="6">
        <v>267</v>
      </c>
      <c r="J8602" s="6">
        <v>2.5383017394549414</v>
      </c>
      <c r="K8602" s="6">
        <f t="shared" si="134"/>
        <v>47.02938266772049</v>
      </c>
    </row>
    <row r="8603" spans="1:11" x14ac:dyDescent="0.35">
      <c r="A8603" t="s">
        <v>20</v>
      </c>
      <c r="B8603" t="s">
        <v>18</v>
      </c>
      <c r="C8603" s="3" t="s">
        <v>4</v>
      </c>
      <c r="D8603" s="3">
        <v>12</v>
      </c>
      <c r="E8603" s="3">
        <v>25</v>
      </c>
      <c r="F8603" s="3">
        <v>9</v>
      </c>
      <c r="G8603" s="3">
        <v>26.151800000000001</v>
      </c>
      <c r="H8603" s="6">
        <f>INDEX('Sample Customer Count'!$B$3:$B$14,MATCH('KU Gen'!D8603,'Sample Customer Count'!$A$3:$A$14,0))</f>
        <v>42</v>
      </c>
      <c r="I8603" s="6">
        <v>267</v>
      </c>
      <c r="J8603" s="6">
        <v>2.5383017394549414</v>
      </c>
      <c r="K8603" s="6">
        <f t="shared" si="134"/>
        <v>421.99451351850843</v>
      </c>
    </row>
    <row r="8604" spans="1:11" x14ac:dyDescent="0.35">
      <c r="A8604" t="s">
        <v>20</v>
      </c>
      <c r="B8604" t="s">
        <v>18</v>
      </c>
      <c r="C8604" s="3" t="s">
        <v>4</v>
      </c>
      <c r="D8604" s="3">
        <v>12</v>
      </c>
      <c r="E8604" s="3">
        <v>25</v>
      </c>
      <c r="F8604" s="3">
        <v>10</v>
      </c>
      <c r="G8604" s="3">
        <v>52.621299999999998</v>
      </c>
      <c r="H8604" s="6">
        <f>INDEX('Sample Customer Count'!$B$3:$B$14,MATCH('KU Gen'!D8604,'Sample Customer Count'!$A$3:$A$14,0))</f>
        <v>42</v>
      </c>
      <c r="I8604" s="6">
        <v>267</v>
      </c>
      <c r="J8604" s="6">
        <v>2.5383017394549414</v>
      </c>
      <c r="K8604" s="6">
        <f t="shared" si="134"/>
        <v>849.11554440656039</v>
      </c>
    </row>
    <row r="8605" spans="1:11" x14ac:dyDescent="0.35">
      <c r="A8605" t="s">
        <v>20</v>
      </c>
      <c r="B8605" t="s">
        <v>18</v>
      </c>
      <c r="C8605" s="3" t="s">
        <v>4</v>
      </c>
      <c r="D8605" s="3">
        <v>12</v>
      </c>
      <c r="E8605" s="3">
        <v>25</v>
      </c>
      <c r="F8605" s="3">
        <v>11</v>
      </c>
      <c r="G8605" s="3">
        <v>91.9572</v>
      </c>
      <c r="H8605" s="6">
        <f>INDEX('Sample Customer Count'!$B$3:$B$14,MATCH('KU Gen'!D8605,'Sample Customer Count'!$A$3:$A$14,0))</f>
        <v>42</v>
      </c>
      <c r="I8605" s="6">
        <v>267</v>
      </c>
      <c r="J8605" s="6">
        <v>2.5383017394549414</v>
      </c>
      <c r="K8605" s="6">
        <f t="shared" si="134"/>
        <v>1483.8532674050805</v>
      </c>
    </row>
    <row r="8606" spans="1:11" x14ac:dyDescent="0.35">
      <c r="A8606" t="s">
        <v>20</v>
      </c>
      <c r="B8606" t="s">
        <v>18</v>
      </c>
      <c r="C8606" s="3" t="s">
        <v>4</v>
      </c>
      <c r="D8606" s="3">
        <v>12</v>
      </c>
      <c r="E8606" s="3">
        <v>25</v>
      </c>
      <c r="F8606" s="3">
        <v>12</v>
      </c>
      <c r="G8606" s="3">
        <v>87.79910000000001</v>
      </c>
      <c r="H8606" s="6">
        <f>INDEX('Sample Customer Count'!$B$3:$B$14,MATCH('KU Gen'!D8606,'Sample Customer Count'!$A$3:$A$14,0))</f>
        <v>42</v>
      </c>
      <c r="I8606" s="6">
        <v>267</v>
      </c>
      <c r="J8606" s="6">
        <v>2.5383017394549414</v>
      </c>
      <c r="K8606" s="6">
        <f t="shared" si="134"/>
        <v>1416.7567238913909</v>
      </c>
    </row>
    <row r="8607" spans="1:11" x14ac:dyDescent="0.35">
      <c r="A8607" t="s">
        <v>20</v>
      </c>
      <c r="B8607" t="s">
        <v>18</v>
      </c>
      <c r="C8607" s="3" t="s">
        <v>4</v>
      </c>
      <c r="D8607" s="3">
        <v>12</v>
      </c>
      <c r="E8607" s="3">
        <v>25</v>
      </c>
      <c r="F8607" s="3">
        <v>13</v>
      </c>
      <c r="G8607" s="3">
        <v>85.27879999999999</v>
      </c>
      <c r="H8607" s="6">
        <f>INDEX('Sample Customer Count'!$B$3:$B$14,MATCH('KU Gen'!D8607,'Sample Customer Count'!$A$3:$A$14,0))</f>
        <v>42</v>
      </c>
      <c r="I8607" s="6">
        <v>267</v>
      </c>
      <c r="J8607" s="6">
        <v>2.5383017394549414</v>
      </c>
      <c r="K8607" s="6">
        <f t="shared" si="134"/>
        <v>1376.0882891212907</v>
      </c>
    </row>
    <row r="8608" spans="1:11" x14ac:dyDescent="0.35">
      <c r="A8608" t="s">
        <v>20</v>
      </c>
      <c r="B8608" t="s">
        <v>18</v>
      </c>
      <c r="C8608" s="3" t="s">
        <v>4</v>
      </c>
      <c r="D8608" s="3">
        <v>12</v>
      </c>
      <c r="E8608" s="3">
        <v>25</v>
      </c>
      <c r="F8608" s="3">
        <v>14</v>
      </c>
      <c r="G8608" s="3">
        <v>64.533600000000007</v>
      </c>
      <c r="H8608" s="6">
        <f>INDEX('Sample Customer Count'!$B$3:$B$14,MATCH('KU Gen'!D8608,'Sample Customer Count'!$A$3:$A$14,0))</f>
        <v>42</v>
      </c>
      <c r="I8608" s="6">
        <v>267</v>
      </c>
      <c r="J8608" s="6">
        <v>2.5383017394549414</v>
      </c>
      <c r="K8608" s="6">
        <f t="shared" si="134"/>
        <v>1041.3365480616255</v>
      </c>
    </row>
    <row r="8609" spans="1:11" x14ac:dyDescent="0.35">
      <c r="A8609" t="s">
        <v>20</v>
      </c>
      <c r="B8609" t="s">
        <v>18</v>
      </c>
      <c r="C8609" s="3" t="s">
        <v>4</v>
      </c>
      <c r="D8609" s="3">
        <v>12</v>
      </c>
      <c r="E8609" s="3">
        <v>25</v>
      </c>
      <c r="F8609" s="3">
        <v>15</v>
      </c>
      <c r="G8609" s="3">
        <v>29.748899999999999</v>
      </c>
      <c r="H8609" s="6">
        <f>INDEX('Sample Customer Count'!$B$3:$B$14,MATCH('KU Gen'!D8609,'Sample Customer Count'!$A$3:$A$14,0))</f>
        <v>42</v>
      </c>
      <c r="I8609" s="6">
        <v>267</v>
      </c>
      <c r="J8609" s="6">
        <v>2.5383017394549414</v>
      </c>
      <c r="K8609" s="6">
        <f t="shared" si="134"/>
        <v>480.03856649296625</v>
      </c>
    </row>
    <row r="8610" spans="1:11" x14ac:dyDescent="0.35">
      <c r="A8610" t="s">
        <v>20</v>
      </c>
      <c r="B8610" t="s">
        <v>18</v>
      </c>
      <c r="C8610" s="3" t="s">
        <v>4</v>
      </c>
      <c r="D8610" s="3">
        <v>12</v>
      </c>
      <c r="E8610" s="3">
        <v>25</v>
      </c>
      <c r="F8610" s="3">
        <v>16</v>
      </c>
      <c r="G8610" s="3">
        <v>4.5890000000000004</v>
      </c>
      <c r="H8610" s="6">
        <f>INDEX('Sample Customer Count'!$B$3:$B$14,MATCH('KU Gen'!D8610,'Sample Customer Count'!$A$3:$A$14,0))</f>
        <v>42</v>
      </c>
      <c r="I8610" s="6">
        <v>267</v>
      </c>
      <c r="J8610" s="6">
        <v>2.5383017394549414</v>
      </c>
      <c r="K8610" s="6">
        <f t="shared" si="134"/>
        <v>74.049695337851901</v>
      </c>
    </row>
    <row r="8611" spans="1:11" x14ac:dyDescent="0.35">
      <c r="A8611" t="s">
        <v>20</v>
      </c>
      <c r="B8611" t="s">
        <v>18</v>
      </c>
      <c r="C8611" s="3" t="s">
        <v>4</v>
      </c>
      <c r="D8611" s="3">
        <v>12</v>
      </c>
      <c r="E8611" s="3">
        <v>25</v>
      </c>
      <c r="F8611" s="3">
        <v>17</v>
      </c>
      <c r="G8611" s="3">
        <v>0</v>
      </c>
      <c r="H8611" s="6">
        <f>INDEX('Sample Customer Count'!$B$3:$B$14,MATCH('KU Gen'!D8611,'Sample Customer Count'!$A$3:$A$14,0))</f>
        <v>42</v>
      </c>
      <c r="I8611" s="6">
        <v>267</v>
      </c>
      <c r="J8611" s="6">
        <v>2.5383017394549414</v>
      </c>
      <c r="K8611" s="6">
        <f t="shared" si="134"/>
        <v>0</v>
      </c>
    </row>
    <row r="8612" spans="1:11" x14ac:dyDescent="0.35">
      <c r="A8612" t="s">
        <v>20</v>
      </c>
      <c r="B8612" t="s">
        <v>18</v>
      </c>
      <c r="C8612" s="3" t="s">
        <v>4</v>
      </c>
      <c r="D8612" s="3">
        <v>12</v>
      </c>
      <c r="E8612" s="3">
        <v>25</v>
      </c>
      <c r="F8612" s="3">
        <v>18</v>
      </c>
      <c r="G8612" s="3">
        <v>0</v>
      </c>
      <c r="H8612" s="6">
        <f>INDEX('Sample Customer Count'!$B$3:$B$14,MATCH('KU Gen'!D8612,'Sample Customer Count'!$A$3:$A$14,0))</f>
        <v>42</v>
      </c>
      <c r="I8612" s="6">
        <v>267</v>
      </c>
      <c r="J8612" s="6">
        <v>2.5383017394549414</v>
      </c>
      <c r="K8612" s="6">
        <f t="shared" si="134"/>
        <v>0</v>
      </c>
    </row>
    <row r="8613" spans="1:11" x14ac:dyDescent="0.35">
      <c r="A8613" t="s">
        <v>20</v>
      </c>
      <c r="B8613" t="s">
        <v>18</v>
      </c>
      <c r="C8613" s="3" t="s">
        <v>4</v>
      </c>
      <c r="D8613" s="3">
        <v>12</v>
      </c>
      <c r="E8613" s="3">
        <v>25</v>
      </c>
      <c r="F8613" s="3">
        <v>19</v>
      </c>
      <c r="G8613" s="3">
        <v>0</v>
      </c>
      <c r="H8613" s="6">
        <f>INDEX('Sample Customer Count'!$B$3:$B$14,MATCH('KU Gen'!D8613,'Sample Customer Count'!$A$3:$A$14,0))</f>
        <v>42</v>
      </c>
      <c r="I8613" s="6">
        <v>267</v>
      </c>
      <c r="J8613" s="6">
        <v>2.5383017394549414</v>
      </c>
      <c r="K8613" s="6">
        <f t="shared" si="134"/>
        <v>0</v>
      </c>
    </row>
    <row r="8614" spans="1:11" x14ac:dyDescent="0.35">
      <c r="A8614" t="s">
        <v>20</v>
      </c>
      <c r="B8614" t="s">
        <v>18</v>
      </c>
      <c r="C8614" s="3" t="s">
        <v>4</v>
      </c>
      <c r="D8614" s="3">
        <v>12</v>
      </c>
      <c r="E8614" s="3">
        <v>25</v>
      </c>
      <c r="F8614" s="3">
        <v>20</v>
      </c>
      <c r="G8614" s="3">
        <v>0</v>
      </c>
      <c r="H8614" s="6">
        <f>INDEX('Sample Customer Count'!$B$3:$B$14,MATCH('KU Gen'!D8614,'Sample Customer Count'!$A$3:$A$14,0))</f>
        <v>42</v>
      </c>
      <c r="I8614" s="6">
        <v>267</v>
      </c>
      <c r="J8614" s="6">
        <v>2.5383017394549414</v>
      </c>
      <c r="K8614" s="6">
        <f t="shared" si="134"/>
        <v>0</v>
      </c>
    </row>
    <row r="8615" spans="1:11" x14ac:dyDescent="0.35">
      <c r="A8615" t="s">
        <v>20</v>
      </c>
      <c r="B8615" t="s">
        <v>18</v>
      </c>
      <c r="C8615" s="3" t="s">
        <v>4</v>
      </c>
      <c r="D8615" s="3">
        <v>12</v>
      </c>
      <c r="E8615" s="3">
        <v>25</v>
      </c>
      <c r="F8615" s="3">
        <v>21</v>
      </c>
      <c r="G8615" s="3">
        <v>0</v>
      </c>
      <c r="H8615" s="6">
        <f>INDEX('Sample Customer Count'!$B$3:$B$14,MATCH('KU Gen'!D8615,'Sample Customer Count'!$A$3:$A$14,0))</f>
        <v>42</v>
      </c>
      <c r="I8615" s="6">
        <v>267</v>
      </c>
      <c r="J8615" s="6">
        <v>2.5383017394549414</v>
      </c>
      <c r="K8615" s="6">
        <f t="shared" si="134"/>
        <v>0</v>
      </c>
    </row>
    <row r="8616" spans="1:11" x14ac:dyDescent="0.35">
      <c r="A8616" t="s">
        <v>20</v>
      </c>
      <c r="B8616" t="s">
        <v>18</v>
      </c>
      <c r="C8616" s="3" t="s">
        <v>4</v>
      </c>
      <c r="D8616" s="3">
        <v>12</v>
      </c>
      <c r="E8616" s="3">
        <v>25</v>
      </c>
      <c r="F8616" s="3">
        <v>22</v>
      </c>
      <c r="G8616" s="3">
        <v>0</v>
      </c>
      <c r="H8616" s="6">
        <f>INDEX('Sample Customer Count'!$B$3:$B$14,MATCH('KU Gen'!D8616,'Sample Customer Count'!$A$3:$A$14,0))</f>
        <v>42</v>
      </c>
      <c r="I8616" s="6">
        <v>267</v>
      </c>
      <c r="J8616" s="6">
        <v>2.5383017394549414</v>
      </c>
      <c r="K8616" s="6">
        <f t="shared" si="134"/>
        <v>0</v>
      </c>
    </row>
    <row r="8617" spans="1:11" x14ac:dyDescent="0.35">
      <c r="A8617" t="s">
        <v>20</v>
      </c>
      <c r="B8617" t="s">
        <v>18</v>
      </c>
      <c r="C8617" s="3" t="s">
        <v>4</v>
      </c>
      <c r="D8617" s="3">
        <v>12</v>
      </c>
      <c r="E8617" s="3">
        <v>25</v>
      </c>
      <c r="F8617" s="3">
        <v>23</v>
      </c>
      <c r="G8617" s="3">
        <v>0</v>
      </c>
      <c r="H8617" s="6">
        <f>INDEX('Sample Customer Count'!$B$3:$B$14,MATCH('KU Gen'!D8617,'Sample Customer Count'!$A$3:$A$14,0))</f>
        <v>42</v>
      </c>
      <c r="I8617" s="6">
        <v>267</v>
      </c>
      <c r="J8617" s="6">
        <v>2.5383017394549414</v>
      </c>
      <c r="K8617" s="6">
        <f t="shared" si="134"/>
        <v>0</v>
      </c>
    </row>
    <row r="8618" spans="1:11" x14ac:dyDescent="0.35">
      <c r="A8618" t="s">
        <v>20</v>
      </c>
      <c r="B8618" t="s">
        <v>18</v>
      </c>
      <c r="C8618" s="3" t="s">
        <v>4</v>
      </c>
      <c r="D8618" s="3">
        <v>12</v>
      </c>
      <c r="E8618" s="3">
        <v>26</v>
      </c>
      <c r="F8618" s="3">
        <v>0</v>
      </c>
      <c r="G8618" s="3">
        <v>0</v>
      </c>
      <c r="H8618" s="6">
        <f>INDEX('Sample Customer Count'!$B$3:$B$14,MATCH('KU Gen'!D8618,'Sample Customer Count'!$A$3:$A$14,0))</f>
        <v>42</v>
      </c>
      <c r="I8618" s="6">
        <v>267</v>
      </c>
      <c r="J8618" s="6">
        <v>2.5383017394549414</v>
      </c>
      <c r="K8618" s="6">
        <f t="shared" si="134"/>
        <v>0</v>
      </c>
    </row>
    <row r="8619" spans="1:11" x14ac:dyDescent="0.35">
      <c r="A8619" t="s">
        <v>20</v>
      </c>
      <c r="B8619" t="s">
        <v>18</v>
      </c>
      <c r="C8619" s="3" t="s">
        <v>4</v>
      </c>
      <c r="D8619" s="3">
        <v>12</v>
      </c>
      <c r="E8619" s="3">
        <v>26</v>
      </c>
      <c r="F8619" s="3">
        <v>1</v>
      </c>
      <c r="G8619" s="3">
        <v>0</v>
      </c>
      <c r="H8619" s="6">
        <f>INDEX('Sample Customer Count'!$B$3:$B$14,MATCH('KU Gen'!D8619,'Sample Customer Count'!$A$3:$A$14,0))</f>
        <v>42</v>
      </c>
      <c r="I8619" s="6">
        <v>267</v>
      </c>
      <c r="J8619" s="6">
        <v>2.5383017394549414</v>
      </c>
      <c r="K8619" s="6">
        <f t="shared" si="134"/>
        <v>0</v>
      </c>
    </row>
    <row r="8620" spans="1:11" x14ac:dyDescent="0.35">
      <c r="A8620" t="s">
        <v>20</v>
      </c>
      <c r="B8620" t="s">
        <v>18</v>
      </c>
      <c r="C8620" s="3" t="s">
        <v>4</v>
      </c>
      <c r="D8620" s="3">
        <v>12</v>
      </c>
      <c r="E8620" s="3">
        <v>26</v>
      </c>
      <c r="F8620" s="3">
        <v>2</v>
      </c>
      <c r="G8620" s="3">
        <v>0</v>
      </c>
      <c r="H8620" s="6">
        <f>INDEX('Sample Customer Count'!$B$3:$B$14,MATCH('KU Gen'!D8620,'Sample Customer Count'!$A$3:$A$14,0))</f>
        <v>42</v>
      </c>
      <c r="I8620" s="6">
        <v>267</v>
      </c>
      <c r="J8620" s="6">
        <v>2.5383017394549414</v>
      </c>
      <c r="K8620" s="6">
        <f t="shared" si="134"/>
        <v>0</v>
      </c>
    </row>
    <row r="8621" spans="1:11" x14ac:dyDescent="0.35">
      <c r="A8621" t="s">
        <v>20</v>
      </c>
      <c r="B8621" t="s">
        <v>18</v>
      </c>
      <c r="C8621" s="3" t="s">
        <v>4</v>
      </c>
      <c r="D8621" s="3">
        <v>12</v>
      </c>
      <c r="E8621" s="3">
        <v>26</v>
      </c>
      <c r="F8621" s="3">
        <v>3</v>
      </c>
      <c r="G8621" s="3">
        <v>0</v>
      </c>
      <c r="H8621" s="6">
        <f>INDEX('Sample Customer Count'!$B$3:$B$14,MATCH('KU Gen'!D8621,'Sample Customer Count'!$A$3:$A$14,0))</f>
        <v>42</v>
      </c>
      <c r="I8621" s="6">
        <v>267</v>
      </c>
      <c r="J8621" s="6">
        <v>2.5383017394549414</v>
      </c>
      <c r="K8621" s="6">
        <f t="shared" si="134"/>
        <v>0</v>
      </c>
    </row>
    <row r="8622" spans="1:11" x14ac:dyDescent="0.35">
      <c r="A8622" t="s">
        <v>20</v>
      </c>
      <c r="B8622" t="s">
        <v>18</v>
      </c>
      <c r="C8622" s="3" t="s">
        <v>4</v>
      </c>
      <c r="D8622" s="3">
        <v>12</v>
      </c>
      <c r="E8622" s="3">
        <v>26</v>
      </c>
      <c r="F8622" s="3">
        <v>4</v>
      </c>
      <c r="G8622" s="3">
        <v>0</v>
      </c>
      <c r="H8622" s="6">
        <f>INDEX('Sample Customer Count'!$B$3:$B$14,MATCH('KU Gen'!D8622,'Sample Customer Count'!$A$3:$A$14,0))</f>
        <v>42</v>
      </c>
      <c r="I8622" s="6">
        <v>267</v>
      </c>
      <c r="J8622" s="6">
        <v>2.5383017394549414</v>
      </c>
      <c r="K8622" s="6">
        <f t="shared" si="134"/>
        <v>0</v>
      </c>
    </row>
    <row r="8623" spans="1:11" x14ac:dyDescent="0.35">
      <c r="A8623" t="s">
        <v>20</v>
      </c>
      <c r="B8623" t="s">
        <v>18</v>
      </c>
      <c r="C8623" s="3" t="s">
        <v>4</v>
      </c>
      <c r="D8623" s="3">
        <v>12</v>
      </c>
      <c r="E8623" s="3">
        <v>26</v>
      </c>
      <c r="F8623" s="3">
        <v>5</v>
      </c>
      <c r="G8623" s="3">
        <v>0</v>
      </c>
      <c r="H8623" s="6">
        <f>INDEX('Sample Customer Count'!$B$3:$B$14,MATCH('KU Gen'!D8623,'Sample Customer Count'!$A$3:$A$14,0))</f>
        <v>42</v>
      </c>
      <c r="I8623" s="6">
        <v>267</v>
      </c>
      <c r="J8623" s="6">
        <v>2.5383017394549414</v>
      </c>
      <c r="K8623" s="6">
        <f t="shared" si="134"/>
        <v>0</v>
      </c>
    </row>
    <row r="8624" spans="1:11" x14ac:dyDescent="0.35">
      <c r="A8624" t="s">
        <v>20</v>
      </c>
      <c r="B8624" t="s">
        <v>18</v>
      </c>
      <c r="C8624" s="3" t="s">
        <v>4</v>
      </c>
      <c r="D8624" s="3">
        <v>12</v>
      </c>
      <c r="E8624" s="3">
        <v>26</v>
      </c>
      <c r="F8624" s="3">
        <v>6</v>
      </c>
      <c r="G8624" s="3">
        <v>0</v>
      </c>
      <c r="H8624" s="6">
        <f>INDEX('Sample Customer Count'!$B$3:$B$14,MATCH('KU Gen'!D8624,'Sample Customer Count'!$A$3:$A$14,0))</f>
        <v>42</v>
      </c>
      <c r="I8624" s="6">
        <v>267</v>
      </c>
      <c r="J8624" s="6">
        <v>2.5383017394549414</v>
      </c>
      <c r="K8624" s="6">
        <f t="shared" si="134"/>
        <v>0</v>
      </c>
    </row>
    <row r="8625" spans="1:11" x14ac:dyDescent="0.35">
      <c r="A8625" t="s">
        <v>20</v>
      </c>
      <c r="B8625" t="s">
        <v>18</v>
      </c>
      <c r="C8625" s="3" t="s">
        <v>4</v>
      </c>
      <c r="D8625" s="3">
        <v>12</v>
      </c>
      <c r="E8625" s="3">
        <v>26</v>
      </c>
      <c r="F8625" s="3">
        <v>7</v>
      </c>
      <c r="G8625" s="3">
        <v>0</v>
      </c>
      <c r="H8625" s="6">
        <f>INDEX('Sample Customer Count'!$B$3:$B$14,MATCH('KU Gen'!D8625,'Sample Customer Count'!$A$3:$A$14,0))</f>
        <v>42</v>
      </c>
      <c r="I8625" s="6">
        <v>267</v>
      </c>
      <c r="J8625" s="6">
        <v>2.5383017394549414</v>
      </c>
      <c r="K8625" s="6">
        <f t="shared" si="134"/>
        <v>0</v>
      </c>
    </row>
    <row r="8626" spans="1:11" x14ac:dyDescent="0.35">
      <c r="A8626" t="s">
        <v>20</v>
      </c>
      <c r="B8626" t="s">
        <v>18</v>
      </c>
      <c r="C8626" s="3" t="s">
        <v>4</v>
      </c>
      <c r="D8626" s="3">
        <v>12</v>
      </c>
      <c r="E8626" s="3">
        <v>26</v>
      </c>
      <c r="F8626" s="3">
        <v>8</v>
      </c>
      <c r="G8626" s="3">
        <v>2.3445</v>
      </c>
      <c r="H8626" s="6">
        <f>INDEX('Sample Customer Count'!$B$3:$B$14,MATCH('KU Gen'!D8626,'Sample Customer Count'!$A$3:$A$14,0))</f>
        <v>42</v>
      </c>
      <c r="I8626" s="6">
        <v>267</v>
      </c>
      <c r="J8626" s="6">
        <v>2.5383017394549414</v>
      </c>
      <c r="K8626" s="6">
        <f t="shared" si="134"/>
        <v>37.831665007538412</v>
      </c>
    </row>
    <row r="8627" spans="1:11" x14ac:dyDescent="0.35">
      <c r="A8627" t="s">
        <v>20</v>
      </c>
      <c r="B8627" t="s">
        <v>18</v>
      </c>
      <c r="C8627" s="3" t="s">
        <v>4</v>
      </c>
      <c r="D8627" s="3">
        <v>12</v>
      </c>
      <c r="E8627" s="3">
        <v>26</v>
      </c>
      <c r="F8627" s="3">
        <v>9</v>
      </c>
      <c r="G8627" s="3">
        <v>18.2439</v>
      </c>
      <c r="H8627" s="6">
        <f>INDEX('Sample Customer Count'!$B$3:$B$14,MATCH('KU Gen'!D8627,'Sample Customer Count'!$A$3:$A$14,0))</f>
        <v>42</v>
      </c>
      <c r="I8627" s="6">
        <v>267</v>
      </c>
      <c r="J8627" s="6">
        <v>2.5383017394549414</v>
      </c>
      <c r="K8627" s="6">
        <f t="shared" si="134"/>
        <v>294.38989687823846</v>
      </c>
    </row>
    <row r="8628" spans="1:11" x14ac:dyDescent="0.35">
      <c r="A8628" t="s">
        <v>20</v>
      </c>
      <c r="B8628" t="s">
        <v>18</v>
      </c>
      <c r="C8628" s="3" t="s">
        <v>4</v>
      </c>
      <c r="D8628" s="3">
        <v>12</v>
      </c>
      <c r="E8628" s="3">
        <v>26</v>
      </c>
      <c r="F8628" s="3">
        <v>10</v>
      </c>
      <c r="G8628" s="3">
        <v>20.090999999999998</v>
      </c>
      <c r="H8628" s="6">
        <f>INDEX('Sample Customer Count'!$B$3:$B$14,MATCH('KU Gen'!D8628,'Sample Customer Count'!$A$3:$A$14,0))</f>
        <v>42</v>
      </c>
      <c r="I8628" s="6">
        <v>267</v>
      </c>
      <c r="J8628" s="6">
        <v>2.5383017394549414</v>
      </c>
      <c r="K8628" s="6">
        <f t="shared" si="134"/>
        <v>324.19534300126003</v>
      </c>
    </row>
    <row r="8629" spans="1:11" x14ac:dyDescent="0.35">
      <c r="A8629" t="s">
        <v>20</v>
      </c>
      <c r="B8629" t="s">
        <v>18</v>
      </c>
      <c r="C8629" s="3" t="s">
        <v>4</v>
      </c>
      <c r="D8629" s="3">
        <v>12</v>
      </c>
      <c r="E8629" s="3">
        <v>26</v>
      </c>
      <c r="F8629" s="3">
        <v>11</v>
      </c>
      <c r="G8629" s="3">
        <v>29.733599999999999</v>
      </c>
      <c r="H8629" s="6">
        <f>INDEX('Sample Customer Count'!$B$3:$B$14,MATCH('KU Gen'!D8629,'Sample Customer Count'!$A$3:$A$14,0))</f>
        <v>42</v>
      </c>
      <c r="I8629" s="6">
        <v>267</v>
      </c>
      <c r="J8629" s="6">
        <v>2.5383017394549414</v>
      </c>
      <c r="K8629" s="6">
        <f t="shared" si="134"/>
        <v>479.79168038735082</v>
      </c>
    </row>
    <row r="8630" spans="1:11" x14ac:dyDescent="0.35">
      <c r="A8630" t="s">
        <v>20</v>
      </c>
      <c r="B8630" t="s">
        <v>18</v>
      </c>
      <c r="C8630" s="3" t="s">
        <v>4</v>
      </c>
      <c r="D8630" s="3">
        <v>12</v>
      </c>
      <c r="E8630" s="3">
        <v>26</v>
      </c>
      <c r="F8630" s="3">
        <v>12</v>
      </c>
      <c r="G8630" s="3">
        <v>35.270699999999998</v>
      </c>
      <c r="H8630" s="6">
        <f>INDEX('Sample Customer Count'!$B$3:$B$14,MATCH('KU Gen'!D8630,'Sample Customer Count'!$A$3:$A$14,0))</f>
        <v>42</v>
      </c>
      <c r="I8630" s="6">
        <v>267</v>
      </c>
      <c r="J8630" s="6">
        <v>2.5383017394549414</v>
      </c>
      <c r="K8630" s="6">
        <f t="shared" si="134"/>
        <v>569.14024609997227</v>
      </c>
    </row>
    <row r="8631" spans="1:11" x14ac:dyDescent="0.35">
      <c r="A8631" t="s">
        <v>20</v>
      </c>
      <c r="B8631" t="s">
        <v>18</v>
      </c>
      <c r="C8631" s="3" t="s">
        <v>4</v>
      </c>
      <c r="D8631" s="3">
        <v>12</v>
      </c>
      <c r="E8631" s="3">
        <v>26</v>
      </c>
      <c r="F8631" s="3">
        <v>13</v>
      </c>
      <c r="G8631" s="3">
        <v>14.8721</v>
      </c>
      <c r="H8631" s="6">
        <f>INDEX('Sample Customer Count'!$B$3:$B$14,MATCH('KU Gen'!D8631,'Sample Customer Count'!$A$3:$A$14,0))</f>
        <v>42</v>
      </c>
      <c r="I8631" s="6">
        <v>267</v>
      </c>
      <c r="J8631" s="6">
        <v>2.5383017394549414</v>
      </c>
      <c r="K8631" s="6">
        <f t="shared" si="134"/>
        <v>239.98136283156833</v>
      </c>
    </row>
    <row r="8632" spans="1:11" x14ac:dyDescent="0.35">
      <c r="A8632" t="s">
        <v>20</v>
      </c>
      <c r="B8632" t="s">
        <v>18</v>
      </c>
      <c r="C8632" s="3" t="s">
        <v>4</v>
      </c>
      <c r="D8632" s="3">
        <v>12</v>
      </c>
      <c r="E8632" s="3">
        <v>26</v>
      </c>
      <c r="F8632" s="3">
        <v>14</v>
      </c>
      <c r="G8632" s="3">
        <v>14.365</v>
      </c>
      <c r="H8632" s="6">
        <f>INDEX('Sample Customer Count'!$B$3:$B$14,MATCH('KU Gen'!D8632,'Sample Customer Count'!$A$3:$A$14,0))</f>
        <v>42</v>
      </c>
      <c r="I8632" s="6">
        <v>267</v>
      </c>
      <c r="J8632" s="6">
        <v>2.5383017394549414</v>
      </c>
      <c r="K8632" s="6">
        <f t="shared" si="134"/>
        <v>231.79862138336074</v>
      </c>
    </row>
    <row r="8633" spans="1:11" x14ac:dyDescent="0.35">
      <c r="A8633" t="s">
        <v>20</v>
      </c>
      <c r="B8633" t="s">
        <v>18</v>
      </c>
      <c r="C8633" s="3" t="s">
        <v>4</v>
      </c>
      <c r="D8633" s="3">
        <v>12</v>
      </c>
      <c r="E8633" s="3">
        <v>26</v>
      </c>
      <c r="F8633" s="3">
        <v>15</v>
      </c>
      <c r="G8633" s="3">
        <v>7.1782000000000004</v>
      </c>
      <c r="H8633" s="6">
        <f>INDEX('Sample Customer Count'!$B$3:$B$14,MATCH('KU Gen'!D8633,'Sample Customer Count'!$A$3:$A$14,0))</f>
        <v>42</v>
      </c>
      <c r="I8633" s="6">
        <v>267</v>
      </c>
      <c r="J8633" s="6">
        <v>2.5383017394549414</v>
      </c>
      <c r="K8633" s="6">
        <f t="shared" si="134"/>
        <v>115.8299244005597</v>
      </c>
    </row>
    <row r="8634" spans="1:11" x14ac:dyDescent="0.35">
      <c r="A8634" t="s">
        <v>20</v>
      </c>
      <c r="B8634" t="s">
        <v>18</v>
      </c>
      <c r="C8634" s="3" t="s">
        <v>4</v>
      </c>
      <c r="D8634" s="3">
        <v>12</v>
      </c>
      <c r="E8634" s="3">
        <v>26</v>
      </c>
      <c r="F8634" s="3">
        <v>16</v>
      </c>
      <c r="G8634" s="3">
        <v>1.2229999999999999</v>
      </c>
      <c r="H8634" s="6">
        <f>INDEX('Sample Customer Count'!$B$3:$B$14,MATCH('KU Gen'!D8634,'Sample Customer Count'!$A$3:$A$14,0))</f>
        <v>42</v>
      </c>
      <c r="I8634" s="6">
        <v>267</v>
      </c>
      <c r="J8634" s="6">
        <v>2.5383017394549414</v>
      </c>
      <c r="K8634" s="6">
        <f t="shared" si="134"/>
        <v>19.734752102460853</v>
      </c>
    </row>
    <row r="8635" spans="1:11" x14ac:dyDescent="0.35">
      <c r="A8635" t="s">
        <v>20</v>
      </c>
      <c r="B8635" t="s">
        <v>18</v>
      </c>
      <c r="C8635" s="3" t="s">
        <v>4</v>
      </c>
      <c r="D8635" s="3">
        <v>12</v>
      </c>
      <c r="E8635" s="3">
        <v>26</v>
      </c>
      <c r="F8635" s="3">
        <v>17</v>
      </c>
      <c r="G8635" s="3">
        <v>1E-3</v>
      </c>
      <c r="H8635" s="6">
        <f>INDEX('Sample Customer Count'!$B$3:$B$14,MATCH('KU Gen'!D8635,'Sample Customer Count'!$A$3:$A$14,0))</f>
        <v>42</v>
      </c>
      <c r="I8635" s="6">
        <v>267</v>
      </c>
      <c r="J8635" s="6">
        <v>2.5383017394549414</v>
      </c>
      <c r="K8635" s="6">
        <f t="shared" si="134"/>
        <v>1.6136346772249267E-2</v>
      </c>
    </row>
    <row r="8636" spans="1:11" x14ac:dyDescent="0.35">
      <c r="A8636" t="s">
        <v>20</v>
      </c>
      <c r="B8636" t="s">
        <v>18</v>
      </c>
      <c r="C8636" s="3" t="s">
        <v>4</v>
      </c>
      <c r="D8636" s="3">
        <v>12</v>
      </c>
      <c r="E8636" s="3">
        <v>26</v>
      </c>
      <c r="F8636" s="3">
        <v>18</v>
      </c>
      <c r="G8636" s="3">
        <v>0</v>
      </c>
      <c r="H8636" s="6">
        <f>INDEX('Sample Customer Count'!$B$3:$B$14,MATCH('KU Gen'!D8636,'Sample Customer Count'!$A$3:$A$14,0))</f>
        <v>42</v>
      </c>
      <c r="I8636" s="6">
        <v>267</v>
      </c>
      <c r="J8636" s="6">
        <v>2.5383017394549414</v>
      </c>
      <c r="K8636" s="6">
        <f t="shared" si="134"/>
        <v>0</v>
      </c>
    </row>
    <row r="8637" spans="1:11" x14ac:dyDescent="0.35">
      <c r="A8637" t="s">
        <v>20</v>
      </c>
      <c r="B8637" t="s">
        <v>18</v>
      </c>
      <c r="C8637" s="3" t="s">
        <v>4</v>
      </c>
      <c r="D8637" s="3">
        <v>12</v>
      </c>
      <c r="E8637" s="3">
        <v>26</v>
      </c>
      <c r="F8637" s="3">
        <v>19</v>
      </c>
      <c r="G8637" s="3">
        <v>0</v>
      </c>
      <c r="H8637" s="6">
        <f>INDEX('Sample Customer Count'!$B$3:$B$14,MATCH('KU Gen'!D8637,'Sample Customer Count'!$A$3:$A$14,0))</f>
        <v>42</v>
      </c>
      <c r="I8637" s="6">
        <v>267</v>
      </c>
      <c r="J8637" s="6">
        <v>2.5383017394549414</v>
      </c>
      <c r="K8637" s="6">
        <f t="shared" si="134"/>
        <v>0</v>
      </c>
    </row>
    <row r="8638" spans="1:11" x14ac:dyDescent="0.35">
      <c r="A8638" t="s">
        <v>20</v>
      </c>
      <c r="B8638" t="s">
        <v>18</v>
      </c>
      <c r="C8638" s="3" t="s">
        <v>4</v>
      </c>
      <c r="D8638" s="3">
        <v>12</v>
      </c>
      <c r="E8638" s="3">
        <v>26</v>
      </c>
      <c r="F8638" s="3">
        <v>20</v>
      </c>
      <c r="G8638" s="3">
        <v>0</v>
      </c>
      <c r="H8638" s="6">
        <f>INDEX('Sample Customer Count'!$B$3:$B$14,MATCH('KU Gen'!D8638,'Sample Customer Count'!$A$3:$A$14,0))</f>
        <v>42</v>
      </c>
      <c r="I8638" s="6">
        <v>267</v>
      </c>
      <c r="J8638" s="6">
        <v>2.5383017394549414</v>
      </c>
      <c r="K8638" s="6">
        <f t="shared" si="134"/>
        <v>0</v>
      </c>
    </row>
    <row r="8639" spans="1:11" x14ac:dyDescent="0.35">
      <c r="A8639" t="s">
        <v>20</v>
      </c>
      <c r="B8639" t="s">
        <v>18</v>
      </c>
      <c r="C8639" s="3" t="s">
        <v>4</v>
      </c>
      <c r="D8639" s="3">
        <v>12</v>
      </c>
      <c r="E8639" s="3">
        <v>26</v>
      </c>
      <c r="F8639" s="3">
        <v>21</v>
      </c>
      <c r="G8639" s="3">
        <v>0</v>
      </c>
      <c r="H8639" s="6">
        <f>INDEX('Sample Customer Count'!$B$3:$B$14,MATCH('KU Gen'!D8639,'Sample Customer Count'!$A$3:$A$14,0))</f>
        <v>42</v>
      </c>
      <c r="I8639" s="6">
        <v>267</v>
      </c>
      <c r="J8639" s="6">
        <v>2.5383017394549414</v>
      </c>
      <c r="K8639" s="6">
        <f t="shared" si="134"/>
        <v>0</v>
      </c>
    </row>
    <row r="8640" spans="1:11" x14ac:dyDescent="0.35">
      <c r="A8640" t="s">
        <v>20</v>
      </c>
      <c r="B8640" t="s">
        <v>18</v>
      </c>
      <c r="C8640" s="3" t="s">
        <v>4</v>
      </c>
      <c r="D8640" s="3">
        <v>12</v>
      </c>
      <c r="E8640" s="3">
        <v>26</v>
      </c>
      <c r="F8640" s="3">
        <v>22</v>
      </c>
      <c r="G8640" s="3">
        <v>0</v>
      </c>
      <c r="H8640" s="6">
        <f>INDEX('Sample Customer Count'!$B$3:$B$14,MATCH('KU Gen'!D8640,'Sample Customer Count'!$A$3:$A$14,0))</f>
        <v>42</v>
      </c>
      <c r="I8640" s="6">
        <v>267</v>
      </c>
      <c r="J8640" s="6">
        <v>2.5383017394549414</v>
      </c>
      <c r="K8640" s="6">
        <f t="shared" si="134"/>
        <v>0</v>
      </c>
    </row>
    <row r="8641" spans="1:11" x14ac:dyDescent="0.35">
      <c r="A8641" t="s">
        <v>20</v>
      </c>
      <c r="B8641" t="s">
        <v>18</v>
      </c>
      <c r="C8641" s="3" t="s">
        <v>4</v>
      </c>
      <c r="D8641" s="3">
        <v>12</v>
      </c>
      <c r="E8641" s="3">
        <v>26</v>
      </c>
      <c r="F8641" s="3">
        <v>23</v>
      </c>
      <c r="G8641" s="3">
        <v>0</v>
      </c>
      <c r="H8641" s="6">
        <f>INDEX('Sample Customer Count'!$B$3:$B$14,MATCH('KU Gen'!D8641,'Sample Customer Count'!$A$3:$A$14,0))</f>
        <v>42</v>
      </c>
      <c r="I8641" s="6">
        <v>267</v>
      </c>
      <c r="J8641" s="6">
        <v>2.5383017394549414</v>
      </c>
      <c r="K8641" s="6">
        <f t="shared" si="134"/>
        <v>0</v>
      </c>
    </row>
    <row r="8642" spans="1:11" x14ac:dyDescent="0.35">
      <c r="A8642" t="s">
        <v>14</v>
      </c>
      <c r="B8642" t="s">
        <v>18</v>
      </c>
      <c r="C8642" s="3" t="s">
        <v>4</v>
      </c>
      <c r="D8642" s="3">
        <v>12</v>
      </c>
      <c r="E8642" s="3">
        <v>27</v>
      </c>
      <c r="F8642" s="3">
        <v>0</v>
      </c>
      <c r="G8642" s="3">
        <v>0</v>
      </c>
      <c r="H8642" s="6">
        <f>INDEX('Sample Customer Count'!$B$3:$B$14,MATCH('KU Gen'!D8642,'Sample Customer Count'!$A$3:$A$14,0))</f>
        <v>42</v>
      </c>
      <c r="I8642" s="6">
        <v>267</v>
      </c>
      <c r="J8642" s="6">
        <v>2.5383017394549414</v>
      </c>
      <c r="K8642" s="6">
        <f t="shared" si="134"/>
        <v>0</v>
      </c>
    </row>
    <row r="8643" spans="1:11" x14ac:dyDescent="0.35">
      <c r="A8643" t="s">
        <v>14</v>
      </c>
      <c r="B8643" t="s">
        <v>18</v>
      </c>
      <c r="C8643" s="3" t="s">
        <v>4</v>
      </c>
      <c r="D8643" s="3">
        <v>12</v>
      </c>
      <c r="E8643" s="3">
        <v>27</v>
      </c>
      <c r="F8643" s="3">
        <v>1</v>
      </c>
      <c r="G8643" s="3">
        <v>0</v>
      </c>
      <c r="H8643" s="6">
        <f>INDEX('Sample Customer Count'!$B$3:$B$14,MATCH('KU Gen'!D8643,'Sample Customer Count'!$A$3:$A$14,0))</f>
        <v>42</v>
      </c>
      <c r="I8643" s="6">
        <v>267</v>
      </c>
      <c r="J8643" s="6">
        <v>2.5383017394549414</v>
      </c>
      <c r="K8643" s="6">
        <f t="shared" ref="K8643:K8706" si="135">G8643*((I8643/H8643)*J8643)</f>
        <v>0</v>
      </c>
    </row>
    <row r="8644" spans="1:11" x14ac:dyDescent="0.35">
      <c r="A8644" t="s">
        <v>14</v>
      </c>
      <c r="B8644" t="s">
        <v>18</v>
      </c>
      <c r="C8644" s="3" t="s">
        <v>4</v>
      </c>
      <c r="D8644" s="3">
        <v>12</v>
      </c>
      <c r="E8644" s="3">
        <v>27</v>
      </c>
      <c r="F8644" s="3">
        <v>2</v>
      </c>
      <c r="G8644" s="3">
        <v>0</v>
      </c>
      <c r="H8644" s="6">
        <f>INDEX('Sample Customer Count'!$B$3:$B$14,MATCH('KU Gen'!D8644,'Sample Customer Count'!$A$3:$A$14,0))</f>
        <v>42</v>
      </c>
      <c r="I8644" s="6">
        <v>267</v>
      </c>
      <c r="J8644" s="6">
        <v>2.5383017394549414</v>
      </c>
      <c r="K8644" s="6">
        <f t="shared" si="135"/>
        <v>0</v>
      </c>
    </row>
    <row r="8645" spans="1:11" x14ac:dyDescent="0.35">
      <c r="A8645" t="s">
        <v>14</v>
      </c>
      <c r="B8645" t="s">
        <v>18</v>
      </c>
      <c r="C8645" s="3" t="s">
        <v>4</v>
      </c>
      <c r="D8645" s="3">
        <v>12</v>
      </c>
      <c r="E8645" s="3">
        <v>27</v>
      </c>
      <c r="F8645" s="3">
        <v>3</v>
      </c>
      <c r="G8645" s="3">
        <v>0</v>
      </c>
      <c r="H8645" s="6">
        <f>INDEX('Sample Customer Count'!$B$3:$B$14,MATCH('KU Gen'!D8645,'Sample Customer Count'!$A$3:$A$14,0))</f>
        <v>42</v>
      </c>
      <c r="I8645" s="6">
        <v>267</v>
      </c>
      <c r="J8645" s="6">
        <v>2.5383017394549414</v>
      </c>
      <c r="K8645" s="6">
        <f t="shared" si="135"/>
        <v>0</v>
      </c>
    </row>
    <row r="8646" spans="1:11" x14ac:dyDescent="0.35">
      <c r="A8646" t="s">
        <v>14</v>
      </c>
      <c r="B8646" t="s">
        <v>18</v>
      </c>
      <c r="C8646" s="3" t="s">
        <v>4</v>
      </c>
      <c r="D8646" s="3">
        <v>12</v>
      </c>
      <c r="E8646" s="3">
        <v>27</v>
      </c>
      <c r="F8646" s="3">
        <v>4</v>
      </c>
      <c r="G8646" s="3">
        <v>0</v>
      </c>
      <c r="H8646" s="6">
        <f>INDEX('Sample Customer Count'!$B$3:$B$14,MATCH('KU Gen'!D8646,'Sample Customer Count'!$A$3:$A$14,0))</f>
        <v>42</v>
      </c>
      <c r="I8646" s="6">
        <v>267</v>
      </c>
      <c r="J8646" s="6">
        <v>2.5383017394549414</v>
      </c>
      <c r="K8646" s="6">
        <f t="shared" si="135"/>
        <v>0</v>
      </c>
    </row>
    <row r="8647" spans="1:11" x14ac:dyDescent="0.35">
      <c r="A8647" t="s">
        <v>14</v>
      </c>
      <c r="B8647" t="s">
        <v>18</v>
      </c>
      <c r="C8647" s="3" t="s">
        <v>4</v>
      </c>
      <c r="D8647" s="3">
        <v>12</v>
      </c>
      <c r="E8647" s="3">
        <v>27</v>
      </c>
      <c r="F8647" s="3">
        <v>5</v>
      </c>
      <c r="G8647" s="3">
        <v>0</v>
      </c>
      <c r="H8647" s="6">
        <f>INDEX('Sample Customer Count'!$B$3:$B$14,MATCH('KU Gen'!D8647,'Sample Customer Count'!$A$3:$A$14,0))</f>
        <v>42</v>
      </c>
      <c r="I8647" s="6">
        <v>267</v>
      </c>
      <c r="J8647" s="6">
        <v>2.5383017394549414</v>
      </c>
      <c r="K8647" s="6">
        <f t="shared" si="135"/>
        <v>0</v>
      </c>
    </row>
    <row r="8648" spans="1:11" x14ac:dyDescent="0.35">
      <c r="A8648" t="s">
        <v>14</v>
      </c>
      <c r="B8648" t="s">
        <v>18</v>
      </c>
      <c r="C8648" s="3" t="s">
        <v>4</v>
      </c>
      <c r="D8648" s="3">
        <v>12</v>
      </c>
      <c r="E8648" s="3">
        <v>27</v>
      </c>
      <c r="F8648" s="3">
        <v>6</v>
      </c>
      <c r="G8648" s="3">
        <v>0</v>
      </c>
      <c r="H8648" s="6">
        <f>INDEX('Sample Customer Count'!$B$3:$B$14,MATCH('KU Gen'!D8648,'Sample Customer Count'!$A$3:$A$14,0))</f>
        <v>42</v>
      </c>
      <c r="I8648" s="6">
        <v>267</v>
      </c>
      <c r="J8648" s="6">
        <v>2.5383017394549414</v>
      </c>
      <c r="K8648" s="6">
        <f t="shared" si="135"/>
        <v>0</v>
      </c>
    </row>
    <row r="8649" spans="1:11" x14ac:dyDescent="0.35">
      <c r="A8649" t="s">
        <v>14</v>
      </c>
      <c r="B8649" t="s">
        <v>18</v>
      </c>
      <c r="C8649" s="3" t="s">
        <v>4</v>
      </c>
      <c r="D8649" s="3">
        <v>12</v>
      </c>
      <c r="E8649" s="3">
        <v>27</v>
      </c>
      <c r="F8649" s="3">
        <v>7</v>
      </c>
      <c r="G8649" s="3">
        <v>0</v>
      </c>
      <c r="H8649" s="6">
        <f>INDEX('Sample Customer Count'!$B$3:$B$14,MATCH('KU Gen'!D8649,'Sample Customer Count'!$A$3:$A$14,0))</f>
        <v>42</v>
      </c>
      <c r="I8649" s="6">
        <v>267</v>
      </c>
      <c r="J8649" s="6">
        <v>2.5383017394549414</v>
      </c>
      <c r="K8649" s="6">
        <f t="shared" si="135"/>
        <v>0</v>
      </c>
    </row>
    <row r="8650" spans="1:11" x14ac:dyDescent="0.35">
      <c r="A8650" t="s">
        <v>14</v>
      </c>
      <c r="B8650" t="s">
        <v>18</v>
      </c>
      <c r="C8650" s="3" t="s">
        <v>4</v>
      </c>
      <c r="D8650" s="3">
        <v>12</v>
      </c>
      <c r="E8650" s="3">
        <v>27</v>
      </c>
      <c r="F8650" s="3">
        <v>8</v>
      </c>
      <c r="G8650" s="3">
        <v>5.3600000000000002E-2</v>
      </c>
      <c r="H8650" s="6">
        <f>INDEX('Sample Customer Count'!$B$3:$B$14,MATCH('KU Gen'!D8650,'Sample Customer Count'!$A$3:$A$14,0))</f>
        <v>42</v>
      </c>
      <c r="I8650" s="6">
        <v>267</v>
      </c>
      <c r="J8650" s="6">
        <v>2.5383017394549414</v>
      </c>
      <c r="K8650" s="6">
        <f t="shared" si="135"/>
        <v>0.86490818699256078</v>
      </c>
    </row>
    <row r="8651" spans="1:11" x14ac:dyDescent="0.35">
      <c r="A8651" t="s">
        <v>14</v>
      </c>
      <c r="B8651" t="s">
        <v>18</v>
      </c>
      <c r="C8651" s="3" t="s">
        <v>4</v>
      </c>
      <c r="D8651" s="3">
        <v>12</v>
      </c>
      <c r="E8651" s="3">
        <v>27</v>
      </c>
      <c r="F8651" s="3">
        <v>9</v>
      </c>
      <c r="G8651" s="3">
        <v>1.6875</v>
      </c>
      <c r="H8651" s="6">
        <f>INDEX('Sample Customer Count'!$B$3:$B$14,MATCH('KU Gen'!D8651,'Sample Customer Count'!$A$3:$A$14,0))</f>
        <v>42</v>
      </c>
      <c r="I8651" s="6">
        <v>267</v>
      </c>
      <c r="J8651" s="6">
        <v>2.5383017394549414</v>
      </c>
      <c r="K8651" s="6">
        <f t="shared" si="135"/>
        <v>27.23008517817064</v>
      </c>
    </row>
    <row r="8652" spans="1:11" x14ac:dyDescent="0.35">
      <c r="A8652" t="s">
        <v>14</v>
      </c>
      <c r="B8652" t="s">
        <v>18</v>
      </c>
      <c r="C8652" s="3" t="s">
        <v>4</v>
      </c>
      <c r="D8652" s="3">
        <v>12</v>
      </c>
      <c r="E8652" s="3">
        <v>27</v>
      </c>
      <c r="F8652" s="3">
        <v>10</v>
      </c>
      <c r="G8652" s="3">
        <v>10.3499</v>
      </c>
      <c r="H8652" s="6">
        <f>INDEX('Sample Customer Count'!$B$3:$B$14,MATCH('KU Gen'!D8652,'Sample Customer Count'!$A$3:$A$14,0))</f>
        <v>42</v>
      </c>
      <c r="I8652" s="6">
        <v>267</v>
      </c>
      <c r="J8652" s="6">
        <v>2.5383017394549414</v>
      </c>
      <c r="K8652" s="6">
        <f t="shared" si="135"/>
        <v>167.00957545810272</v>
      </c>
    </row>
    <row r="8653" spans="1:11" x14ac:dyDescent="0.35">
      <c r="A8653" t="s">
        <v>14</v>
      </c>
      <c r="B8653" t="s">
        <v>18</v>
      </c>
      <c r="C8653" s="3" t="s">
        <v>4</v>
      </c>
      <c r="D8653" s="3">
        <v>12</v>
      </c>
      <c r="E8653" s="3">
        <v>27</v>
      </c>
      <c r="F8653" s="3">
        <v>11</v>
      </c>
      <c r="G8653" s="3">
        <v>8.6681000000000008</v>
      </c>
      <c r="H8653" s="6">
        <f>INDEX('Sample Customer Count'!$B$3:$B$14,MATCH('KU Gen'!D8653,'Sample Customer Count'!$A$3:$A$14,0))</f>
        <v>42</v>
      </c>
      <c r="I8653" s="6">
        <v>267</v>
      </c>
      <c r="J8653" s="6">
        <v>2.5383017394549414</v>
      </c>
      <c r="K8653" s="6">
        <f t="shared" si="135"/>
        <v>139.87146745653391</v>
      </c>
    </row>
    <row r="8654" spans="1:11" x14ac:dyDescent="0.35">
      <c r="A8654" t="s">
        <v>14</v>
      </c>
      <c r="B8654" t="s">
        <v>18</v>
      </c>
      <c r="C8654" s="3" t="s">
        <v>4</v>
      </c>
      <c r="D8654" s="3">
        <v>12</v>
      </c>
      <c r="E8654" s="3">
        <v>27</v>
      </c>
      <c r="F8654" s="3">
        <v>12</v>
      </c>
      <c r="G8654" s="3">
        <v>5.3654000000000002</v>
      </c>
      <c r="H8654" s="6">
        <f>INDEX('Sample Customer Count'!$B$3:$B$14,MATCH('KU Gen'!D8654,'Sample Customer Count'!$A$3:$A$14,0))</f>
        <v>42</v>
      </c>
      <c r="I8654" s="6">
        <v>267</v>
      </c>
      <c r="J8654" s="6">
        <v>2.5383017394549414</v>
      </c>
      <c r="K8654" s="6">
        <f t="shared" si="135"/>
        <v>86.57795497182623</v>
      </c>
    </row>
    <row r="8655" spans="1:11" x14ac:dyDescent="0.35">
      <c r="A8655" t="s">
        <v>14</v>
      </c>
      <c r="B8655" t="s">
        <v>18</v>
      </c>
      <c r="C8655" s="3" t="s">
        <v>4</v>
      </c>
      <c r="D8655" s="3">
        <v>12</v>
      </c>
      <c r="E8655" s="3">
        <v>27</v>
      </c>
      <c r="F8655" s="3">
        <v>13</v>
      </c>
      <c r="G8655" s="3">
        <v>4.7751999999999999</v>
      </c>
      <c r="H8655" s="6">
        <f>INDEX('Sample Customer Count'!$B$3:$B$14,MATCH('KU Gen'!D8655,'Sample Customer Count'!$A$3:$A$14,0))</f>
        <v>42</v>
      </c>
      <c r="I8655" s="6">
        <v>267</v>
      </c>
      <c r="J8655" s="6">
        <v>2.5383017394549414</v>
      </c>
      <c r="K8655" s="6">
        <f t="shared" si="135"/>
        <v>77.054283106844707</v>
      </c>
    </row>
    <row r="8656" spans="1:11" x14ac:dyDescent="0.35">
      <c r="A8656" t="s">
        <v>14</v>
      </c>
      <c r="B8656" t="s">
        <v>18</v>
      </c>
      <c r="C8656" s="3" t="s">
        <v>4</v>
      </c>
      <c r="D8656" s="3">
        <v>12</v>
      </c>
      <c r="E8656" s="3">
        <v>27</v>
      </c>
      <c r="F8656" s="3">
        <v>14</v>
      </c>
      <c r="G8656" s="3">
        <v>2.2562000000000002</v>
      </c>
      <c r="H8656" s="6">
        <f>INDEX('Sample Customer Count'!$B$3:$B$14,MATCH('KU Gen'!D8656,'Sample Customer Count'!$A$3:$A$14,0))</f>
        <v>42</v>
      </c>
      <c r="I8656" s="6">
        <v>267</v>
      </c>
      <c r="J8656" s="6">
        <v>2.5383017394549414</v>
      </c>
      <c r="K8656" s="6">
        <f t="shared" si="135"/>
        <v>36.406825587548802</v>
      </c>
    </row>
    <row r="8657" spans="1:11" x14ac:dyDescent="0.35">
      <c r="A8657" t="s">
        <v>14</v>
      </c>
      <c r="B8657" t="s">
        <v>18</v>
      </c>
      <c r="C8657" s="3" t="s">
        <v>4</v>
      </c>
      <c r="D8657" s="3">
        <v>12</v>
      </c>
      <c r="E8657" s="3">
        <v>27</v>
      </c>
      <c r="F8657" s="3">
        <v>15</v>
      </c>
      <c r="G8657" s="3">
        <v>1.1319999999999999</v>
      </c>
      <c r="H8657" s="6">
        <f>INDEX('Sample Customer Count'!$B$3:$B$14,MATCH('KU Gen'!D8657,'Sample Customer Count'!$A$3:$A$14,0))</f>
        <v>42</v>
      </c>
      <c r="I8657" s="6">
        <v>267</v>
      </c>
      <c r="J8657" s="6">
        <v>2.5383017394549414</v>
      </c>
      <c r="K8657" s="6">
        <f t="shared" si="135"/>
        <v>18.266344546186172</v>
      </c>
    </row>
    <row r="8658" spans="1:11" x14ac:dyDescent="0.35">
      <c r="A8658" t="s">
        <v>14</v>
      </c>
      <c r="B8658" t="s">
        <v>18</v>
      </c>
      <c r="C8658" s="3" t="s">
        <v>4</v>
      </c>
      <c r="D8658" s="3">
        <v>12</v>
      </c>
      <c r="E8658" s="3">
        <v>27</v>
      </c>
      <c r="F8658" s="3">
        <v>16</v>
      </c>
      <c r="G8658" s="3">
        <v>7.0400000000000004E-2</v>
      </c>
      <c r="H8658" s="6">
        <f>INDEX('Sample Customer Count'!$B$3:$B$14,MATCH('KU Gen'!D8658,'Sample Customer Count'!$A$3:$A$14,0))</f>
        <v>42</v>
      </c>
      <c r="I8658" s="6">
        <v>267</v>
      </c>
      <c r="J8658" s="6">
        <v>2.5383017394549414</v>
      </c>
      <c r="K8658" s="6">
        <f t="shared" si="135"/>
        <v>1.1359988127663485</v>
      </c>
    </row>
    <row r="8659" spans="1:11" x14ac:dyDescent="0.35">
      <c r="A8659" t="s">
        <v>14</v>
      </c>
      <c r="B8659" t="s">
        <v>18</v>
      </c>
      <c r="C8659" s="3" t="s">
        <v>4</v>
      </c>
      <c r="D8659" s="3">
        <v>12</v>
      </c>
      <c r="E8659" s="3">
        <v>27</v>
      </c>
      <c r="F8659" s="3">
        <v>17</v>
      </c>
      <c r="G8659" s="3">
        <v>0</v>
      </c>
      <c r="H8659" s="6">
        <f>INDEX('Sample Customer Count'!$B$3:$B$14,MATCH('KU Gen'!D8659,'Sample Customer Count'!$A$3:$A$14,0))</f>
        <v>42</v>
      </c>
      <c r="I8659" s="6">
        <v>267</v>
      </c>
      <c r="J8659" s="6">
        <v>2.5383017394549414</v>
      </c>
      <c r="K8659" s="6">
        <f t="shared" si="135"/>
        <v>0</v>
      </c>
    </row>
    <row r="8660" spans="1:11" x14ac:dyDescent="0.35">
      <c r="A8660" t="s">
        <v>14</v>
      </c>
      <c r="B8660" t="s">
        <v>18</v>
      </c>
      <c r="C8660" s="3" t="s">
        <v>4</v>
      </c>
      <c r="D8660" s="3">
        <v>12</v>
      </c>
      <c r="E8660" s="3">
        <v>27</v>
      </c>
      <c r="F8660" s="3">
        <v>18</v>
      </c>
      <c r="G8660" s="3">
        <v>0</v>
      </c>
      <c r="H8660" s="6">
        <f>INDEX('Sample Customer Count'!$B$3:$B$14,MATCH('KU Gen'!D8660,'Sample Customer Count'!$A$3:$A$14,0))</f>
        <v>42</v>
      </c>
      <c r="I8660" s="6">
        <v>267</v>
      </c>
      <c r="J8660" s="6">
        <v>2.5383017394549414</v>
      </c>
      <c r="K8660" s="6">
        <f t="shared" si="135"/>
        <v>0</v>
      </c>
    </row>
    <row r="8661" spans="1:11" x14ac:dyDescent="0.35">
      <c r="A8661" t="s">
        <v>14</v>
      </c>
      <c r="B8661" t="s">
        <v>18</v>
      </c>
      <c r="C8661" s="3" t="s">
        <v>4</v>
      </c>
      <c r="D8661" s="3">
        <v>12</v>
      </c>
      <c r="E8661" s="3">
        <v>27</v>
      </c>
      <c r="F8661" s="3">
        <v>19</v>
      </c>
      <c r="G8661" s="3">
        <v>0</v>
      </c>
      <c r="H8661" s="6">
        <f>INDEX('Sample Customer Count'!$B$3:$B$14,MATCH('KU Gen'!D8661,'Sample Customer Count'!$A$3:$A$14,0))</f>
        <v>42</v>
      </c>
      <c r="I8661" s="6">
        <v>267</v>
      </c>
      <c r="J8661" s="6">
        <v>2.5383017394549414</v>
      </c>
      <c r="K8661" s="6">
        <f t="shared" si="135"/>
        <v>0</v>
      </c>
    </row>
    <row r="8662" spans="1:11" x14ac:dyDescent="0.35">
      <c r="A8662" t="s">
        <v>14</v>
      </c>
      <c r="B8662" t="s">
        <v>18</v>
      </c>
      <c r="C8662" s="3" t="s">
        <v>4</v>
      </c>
      <c r="D8662" s="3">
        <v>12</v>
      </c>
      <c r="E8662" s="3">
        <v>27</v>
      </c>
      <c r="F8662" s="3">
        <v>20</v>
      </c>
      <c r="G8662" s="3">
        <v>0</v>
      </c>
      <c r="H8662" s="6">
        <f>INDEX('Sample Customer Count'!$B$3:$B$14,MATCH('KU Gen'!D8662,'Sample Customer Count'!$A$3:$A$14,0))</f>
        <v>42</v>
      </c>
      <c r="I8662" s="6">
        <v>267</v>
      </c>
      <c r="J8662" s="6">
        <v>2.5383017394549414</v>
      </c>
      <c r="K8662" s="6">
        <f t="shared" si="135"/>
        <v>0</v>
      </c>
    </row>
    <row r="8663" spans="1:11" x14ac:dyDescent="0.35">
      <c r="A8663" t="s">
        <v>14</v>
      </c>
      <c r="B8663" t="s">
        <v>18</v>
      </c>
      <c r="C8663" s="3" t="s">
        <v>4</v>
      </c>
      <c r="D8663" s="3">
        <v>12</v>
      </c>
      <c r="E8663" s="3">
        <v>27</v>
      </c>
      <c r="F8663" s="3">
        <v>21</v>
      </c>
      <c r="G8663" s="3">
        <v>0</v>
      </c>
      <c r="H8663" s="6">
        <f>INDEX('Sample Customer Count'!$B$3:$B$14,MATCH('KU Gen'!D8663,'Sample Customer Count'!$A$3:$A$14,0))</f>
        <v>42</v>
      </c>
      <c r="I8663" s="6">
        <v>267</v>
      </c>
      <c r="J8663" s="6">
        <v>2.5383017394549414</v>
      </c>
      <c r="K8663" s="6">
        <f t="shared" si="135"/>
        <v>0</v>
      </c>
    </row>
    <row r="8664" spans="1:11" x14ac:dyDescent="0.35">
      <c r="A8664" t="s">
        <v>14</v>
      </c>
      <c r="B8664" t="s">
        <v>18</v>
      </c>
      <c r="C8664" s="3" t="s">
        <v>4</v>
      </c>
      <c r="D8664" s="3">
        <v>12</v>
      </c>
      <c r="E8664" s="3">
        <v>27</v>
      </c>
      <c r="F8664" s="3">
        <v>22</v>
      </c>
      <c r="G8664" s="3">
        <v>0</v>
      </c>
      <c r="H8664" s="6">
        <f>INDEX('Sample Customer Count'!$B$3:$B$14,MATCH('KU Gen'!D8664,'Sample Customer Count'!$A$3:$A$14,0))</f>
        <v>42</v>
      </c>
      <c r="I8664" s="6">
        <v>267</v>
      </c>
      <c r="J8664" s="6">
        <v>2.5383017394549414</v>
      </c>
      <c r="K8664" s="6">
        <f t="shared" si="135"/>
        <v>0</v>
      </c>
    </row>
    <row r="8665" spans="1:11" x14ac:dyDescent="0.35">
      <c r="A8665" t="s">
        <v>14</v>
      </c>
      <c r="B8665" t="s">
        <v>18</v>
      </c>
      <c r="C8665" s="3" t="s">
        <v>4</v>
      </c>
      <c r="D8665" s="3">
        <v>12</v>
      </c>
      <c r="E8665" s="3">
        <v>27</v>
      </c>
      <c r="F8665" s="3">
        <v>23</v>
      </c>
      <c r="G8665" s="3">
        <v>0</v>
      </c>
      <c r="H8665" s="6">
        <f>INDEX('Sample Customer Count'!$B$3:$B$14,MATCH('KU Gen'!D8665,'Sample Customer Count'!$A$3:$A$14,0))</f>
        <v>42</v>
      </c>
      <c r="I8665" s="6">
        <v>267</v>
      </c>
      <c r="J8665" s="6">
        <v>2.5383017394549414</v>
      </c>
      <c r="K8665" s="6">
        <f t="shared" si="135"/>
        <v>0</v>
      </c>
    </row>
    <row r="8666" spans="1:11" x14ac:dyDescent="0.35">
      <c r="A8666" t="s">
        <v>14</v>
      </c>
      <c r="B8666" t="s">
        <v>18</v>
      </c>
      <c r="C8666" s="3" t="s">
        <v>4</v>
      </c>
      <c r="D8666" s="3">
        <v>12</v>
      </c>
      <c r="E8666" s="3">
        <v>28</v>
      </c>
      <c r="F8666" s="3">
        <v>0</v>
      </c>
      <c r="G8666" s="3">
        <v>0</v>
      </c>
      <c r="H8666" s="6">
        <f>INDEX('Sample Customer Count'!$B$3:$B$14,MATCH('KU Gen'!D8666,'Sample Customer Count'!$A$3:$A$14,0))</f>
        <v>42</v>
      </c>
      <c r="I8666" s="6">
        <v>267</v>
      </c>
      <c r="J8666" s="6">
        <v>2.5383017394549414</v>
      </c>
      <c r="K8666" s="6">
        <f t="shared" si="135"/>
        <v>0</v>
      </c>
    </row>
    <row r="8667" spans="1:11" x14ac:dyDescent="0.35">
      <c r="A8667" t="s">
        <v>14</v>
      </c>
      <c r="B8667" t="s">
        <v>18</v>
      </c>
      <c r="C8667" s="3" t="s">
        <v>4</v>
      </c>
      <c r="D8667" s="3">
        <v>12</v>
      </c>
      <c r="E8667" s="3">
        <v>28</v>
      </c>
      <c r="F8667" s="3">
        <v>1</v>
      </c>
      <c r="G8667" s="3">
        <v>0</v>
      </c>
      <c r="H8667" s="6">
        <f>INDEX('Sample Customer Count'!$B$3:$B$14,MATCH('KU Gen'!D8667,'Sample Customer Count'!$A$3:$A$14,0))</f>
        <v>42</v>
      </c>
      <c r="I8667" s="6">
        <v>267</v>
      </c>
      <c r="J8667" s="6">
        <v>2.5383017394549414</v>
      </c>
      <c r="K8667" s="6">
        <f t="shared" si="135"/>
        <v>0</v>
      </c>
    </row>
    <row r="8668" spans="1:11" x14ac:dyDescent="0.35">
      <c r="A8668" t="s">
        <v>14</v>
      </c>
      <c r="B8668" t="s">
        <v>18</v>
      </c>
      <c r="C8668" s="3" t="s">
        <v>4</v>
      </c>
      <c r="D8668" s="3">
        <v>12</v>
      </c>
      <c r="E8668" s="3">
        <v>28</v>
      </c>
      <c r="F8668" s="3">
        <v>2</v>
      </c>
      <c r="G8668" s="3">
        <v>0</v>
      </c>
      <c r="H8668" s="6">
        <f>INDEX('Sample Customer Count'!$B$3:$B$14,MATCH('KU Gen'!D8668,'Sample Customer Count'!$A$3:$A$14,0))</f>
        <v>42</v>
      </c>
      <c r="I8668" s="6">
        <v>267</v>
      </c>
      <c r="J8668" s="6">
        <v>2.5383017394549414</v>
      </c>
      <c r="K8668" s="6">
        <f t="shared" si="135"/>
        <v>0</v>
      </c>
    </row>
    <row r="8669" spans="1:11" x14ac:dyDescent="0.35">
      <c r="A8669" t="s">
        <v>14</v>
      </c>
      <c r="B8669" t="s">
        <v>18</v>
      </c>
      <c r="C8669" s="3" t="s">
        <v>4</v>
      </c>
      <c r="D8669" s="3">
        <v>12</v>
      </c>
      <c r="E8669" s="3">
        <v>28</v>
      </c>
      <c r="F8669" s="3">
        <v>3</v>
      </c>
      <c r="G8669" s="3">
        <v>0</v>
      </c>
      <c r="H8669" s="6">
        <f>INDEX('Sample Customer Count'!$B$3:$B$14,MATCH('KU Gen'!D8669,'Sample Customer Count'!$A$3:$A$14,0))</f>
        <v>42</v>
      </c>
      <c r="I8669" s="6">
        <v>267</v>
      </c>
      <c r="J8669" s="6">
        <v>2.5383017394549414</v>
      </c>
      <c r="K8669" s="6">
        <f t="shared" si="135"/>
        <v>0</v>
      </c>
    </row>
    <row r="8670" spans="1:11" x14ac:dyDescent="0.35">
      <c r="A8670" t="s">
        <v>14</v>
      </c>
      <c r="B8670" t="s">
        <v>18</v>
      </c>
      <c r="C8670" s="3" t="s">
        <v>4</v>
      </c>
      <c r="D8670" s="3">
        <v>12</v>
      </c>
      <c r="E8670" s="3">
        <v>28</v>
      </c>
      <c r="F8670" s="3">
        <v>4</v>
      </c>
      <c r="G8670" s="3">
        <v>0</v>
      </c>
      <c r="H8670" s="6">
        <f>INDEX('Sample Customer Count'!$B$3:$B$14,MATCH('KU Gen'!D8670,'Sample Customer Count'!$A$3:$A$14,0))</f>
        <v>42</v>
      </c>
      <c r="I8670" s="6">
        <v>267</v>
      </c>
      <c r="J8670" s="6">
        <v>2.5383017394549414</v>
      </c>
      <c r="K8670" s="6">
        <f t="shared" si="135"/>
        <v>0</v>
      </c>
    </row>
    <row r="8671" spans="1:11" x14ac:dyDescent="0.35">
      <c r="A8671" t="s">
        <v>14</v>
      </c>
      <c r="B8671" t="s">
        <v>18</v>
      </c>
      <c r="C8671" s="3" t="s">
        <v>4</v>
      </c>
      <c r="D8671" s="3">
        <v>12</v>
      </c>
      <c r="E8671" s="3">
        <v>28</v>
      </c>
      <c r="F8671" s="3">
        <v>5</v>
      </c>
      <c r="G8671" s="3">
        <v>0</v>
      </c>
      <c r="H8671" s="6">
        <f>INDEX('Sample Customer Count'!$B$3:$B$14,MATCH('KU Gen'!D8671,'Sample Customer Count'!$A$3:$A$14,0))</f>
        <v>42</v>
      </c>
      <c r="I8671" s="6">
        <v>267</v>
      </c>
      <c r="J8671" s="6">
        <v>2.5383017394549414</v>
      </c>
      <c r="K8671" s="6">
        <f t="shared" si="135"/>
        <v>0</v>
      </c>
    </row>
    <row r="8672" spans="1:11" x14ac:dyDescent="0.35">
      <c r="A8672" t="s">
        <v>14</v>
      </c>
      <c r="B8672" t="s">
        <v>18</v>
      </c>
      <c r="C8672" s="3" t="s">
        <v>4</v>
      </c>
      <c r="D8672" s="3">
        <v>12</v>
      </c>
      <c r="E8672" s="3">
        <v>28</v>
      </c>
      <c r="F8672" s="3">
        <v>6</v>
      </c>
      <c r="G8672" s="3">
        <v>0</v>
      </c>
      <c r="H8672" s="6">
        <f>INDEX('Sample Customer Count'!$B$3:$B$14,MATCH('KU Gen'!D8672,'Sample Customer Count'!$A$3:$A$14,0))</f>
        <v>42</v>
      </c>
      <c r="I8672" s="6">
        <v>267</v>
      </c>
      <c r="J8672" s="6">
        <v>2.5383017394549414</v>
      </c>
      <c r="K8672" s="6">
        <f t="shared" si="135"/>
        <v>0</v>
      </c>
    </row>
    <row r="8673" spans="1:11" x14ac:dyDescent="0.35">
      <c r="A8673" t="s">
        <v>14</v>
      </c>
      <c r="B8673" t="s">
        <v>18</v>
      </c>
      <c r="C8673" s="3" t="s">
        <v>4</v>
      </c>
      <c r="D8673" s="3">
        <v>12</v>
      </c>
      <c r="E8673" s="3">
        <v>28</v>
      </c>
      <c r="F8673" s="3">
        <v>7</v>
      </c>
      <c r="G8673" s="3">
        <v>0</v>
      </c>
      <c r="H8673" s="6">
        <f>INDEX('Sample Customer Count'!$B$3:$B$14,MATCH('KU Gen'!D8673,'Sample Customer Count'!$A$3:$A$14,0))</f>
        <v>42</v>
      </c>
      <c r="I8673" s="6">
        <v>267</v>
      </c>
      <c r="J8673" s="6">
        <v>2.5383017394549414</v>
      </c>
      <c r="K8673" s="6">
        <f t="shared" si="135"/>
        <v>0</v>
      </c>
    </row>
    <row r="8674" spans="1:11" x14ac:dyDescent="0.35">
      <c r="A8674" t="s">
        <v>14</v>
      </c>
      <c r="B8674" t="s">
        <v>18</v>
      </c>
      <c r="C8674" s="3" t="s">
        <v>4</v>
      </c>
      <c r="D8674" s="3">
        <v>12</v>
      </c>
      <c r="E8674" s="3">
        <v>28</v>
      </c>
      <c r="F8674" s="3">
        <v>8</v>
      </c>
      <c r="G8674" s="3">
        <v>0.70899999999999996</v>
      </c>
      <c r="H8674" s="6">
        <f>INDEX('Sample Customer Count'!$B$3:$B$14,MATCH('KU Gen'!D8674,'Sample Customer Count'!$A$3:$A$14,0))</f>
        <v>42</v>
      </c>
      <c r="I8674" s="6">
        <v>267</v>
      </c>
      <c r="J8674" s="6">
        <v>2.5383017394549414</v>
      </c>
      <c r="K8674" s="6">
        <f t="shared" si="135"/>
        <v>11.44066986152473</v>
      </c>
    </row>
    <row r="8675" spans="1:11" x14ac:dyDescent="0.35">
      <c r="A8675" t="s">
        <v>14</v>
      </c>
      <c r="B8675" t="s">
        <v>18</v>
      </c>
      <c r="C8675" s="3" t="s">
        <v>4</v>
      </c>
      <c r="D8675" s="3">
        <v>12</v>
      </c>
      <c r="E8675" s="3">
        <v>28</v>
      </c>
      <c r="F8675" s="3">
        <v>9</v>
      </c>
      <c r="G8675" s="3">
        <v>18.006</v>
      </c>
      <c r="H8675" s="6">
        <f>INDEX('Sample Customer Count'!$B$3:$B$14,MATCH('KU Gen'!D8675,'Sample Customer Count'!$A$3:$A$14,0))</f>
        <v>42</v>
      </c>
      <c r="I8675" s="6">
        <v>267</v>
      </c>
      <c r="J8675" s="6">
        <v>2.5383017394549414</v>
      </c>
      <c r="K8675" s="6">
        <f t="shared" si="135"/>
        <v>290.55105998112032</v>
      </c>
    </row>
    <row r="8676" spans="1:11" x14ac:dyDescent="0.35">
      <c r="A8676" t="s">
        <v>14</v>
      </c>
      <c r="B8676" t="s">
        <v>18</v>
      </c>
      <c r="C8676" s="3" t="s">
        <v>4</v>
      </c>
      <c r="D8676" s="3">
        <v>12</v>
      </c>
      <c r="E8676" s="3">
        <v>28</v>
      </c>
      <c r="F8676" s="3">
        <v>10</v>
      </c>
      <c r="G8676" s="3">
        <v>42.908799999999999</v>
      </c>
      <c r="H8676" s="6">
        <f>INDEX('Sample Customer Count'!$B$3:$B$14,MATCH('KU Gen'!D8676,'Sample Customer Count'!$A$3:$A$14,0))</f>
        <v>42</v>
      </c>
      <c r="I8676" s="6">
        <v>267</v>
      </c>
      <c r="J8676" s="6">
        <v>2.5383017394549414</v>
      </c>
      <c r="K8676" s="6">
        <f t="shared" si="135"/>
        <v>692.39127638108937</v>
      </c>
    </row>
    <row r="8677" spans="1:11" x14ac:dyDescent="0.35">
      <c r="A8677" t="s">
        <v>14</v>
      </c>
      <c r="B8677" t="s">
        <v>18</v>
      </c>
      <c r="C8677" s="3" t="s">
        <v>4</v>
      </c>
      <c r="D8677" s="3">
        <v>12</v>
      </c>
      <c r="E8677" s="3">
        <v>28</v>
      </c>
      <c r="F8677" s="3">
        <v>11</v>
      </c>
      <c r="G8677" s="3">
        <v>51.659399999999998</v>
      </c>
      <c r="H8677" s="6">
        <f>INDEX('Sample Customer Count'!$B$3:$B$14,MATCH('KU Gen'!D8677,'Sample Customer Count'!$A$3:$A$14,0))</f>
        <v>42</v>
      </c>
      <c r="I8677" s="6">
        <v>267</v>
      </c>
      <c r="J8677" s="6">
        <v>2.5383017394549414</v>
      </c>
      <c r="K8677" s="6">
        <f t="shared" si="135"/>
        <v>833.5939924463338</v>
      </c>
    </row>
    <row r="8678" spans="1:11" x14ac:dyDescent="0.35">
      <c r="A8678" t="s">
        <v>14</v>
      </c>
      <c r="B8678" t="s">
        <v>18</v>
      </c>
      <c r="C8678" s="3" t="s">
        <v>4</v>
      </c>
      <c r="D8678" s="3">
        <v>12</v>
      </c>
      <c r="E8678" s="3">
        <v>28</v>
      </c>
      <c r="F8678" s="3">
        <v>12</v>
      </c>
      <c r="G8678" s="3">
        <v>29.4468</v>
      </c>
      <c r="H8678" s="6">
        <f>INDEX('Sample Customer Count'!$B$3:$B$14,MATCH('KU Gen'!D8678,'Sample Customer Count'!$A$3:$A$14,0))</f>
        <v>42</v>
      </c>
      <c r="I8678" s="6">
        <v>267</v>
      </c>
      <c r="J8678" s="6">
        <v>2.5383017394549414</v>
      </c>
      <c r="K8678" s="6">
        <f t="shared" si="135"/>
        <v>475.16377613306975</v>
      </c>
    </row>
    <row r="8679" spans="1:11" x14ac:dyDescent="0.35">
      <c r="A8679" t="s">
        <v>14</v>
      </c>
      <c r="B8679" t="s">
        <v>18</v>
      </c>
      <c r="C8679" s="3" t="s">
        <v>4</v>
      </c>
      <c r="D8679" s="3">
        <v>12</v>
      </c>
      <c r="E8679" s="3">
        <v>28</v>
      </c>
      <c r="F8679" s="3">
        <v>13</v>
      </c>
      <c r="G8679" s="3">
        <v>14.849399999999999</v>
      </c>
      <c r="H8679" s="6">
        <f>INDEX('Sample Customer Count'!$B$3:$B$14,MATCH('KU Gen'!D8679,'Sample Customer Count'!$A$3:$A$14,0))</f>
        <v>42</v>
      </c>
      <c r="I8679" s="6">
        <v>267</v>
      </c>
      <c r="J8679" s="6">
        <v>2.5383017394549414</v>
      </c>
      <c r="K8679" s="6">
        <f t="shared" si="135"/>
        <v>239.61506775983827</v>
      </c>
    </row>
    <row r="8680" spans="1:11" x14ac:dyDescent="0.35">
      <c r="A8680" t="s">
        <v>14</v>
      </c>
      <c r="B8680" t="s">
        <v>18</v>
      </c>
      <c r="C8680" s="3" t="s">
        <v>4</v>
      </c>
      <c r="D8680" s="3">
        <v>12</v>
      </c>
      <c r="E8680" s="3">
        <v>28</v>
      </c>
      <c r="F8680" s="3">
        <v>14</v>
      </c>
      <c r="G8680" s="3">
        <v>13.833600000000001</v>
      </c>
      <c r="H8680" s="6">
        <f>INDEX('Sample Customer Count'!$B$3:$B$14,MATCH('KU Gen'!D8680,'Sample Customer Count'!$A$3:$A$14,0))</f>
        <v>42</v>
      </c>
      <c r="I8680" s="6">
        <v>267</v>
      </c>
      <c r="J8680" s="6">
        <v>2.5383017394549414</v>
      </c>
      <c r="K8680" s="6">
        <f t="shared" si="135"/>
        <v>223.2237667085875</v>
      </c>
    </row>
    <row r="8681" spans="1:11" x14ac:dyDescent="0.35">
      <c r="A8681" t="s">
        <v>14</v>
      </c>
      <c r="B8681" t="s">
        <v>18</v>
      </c>
      <c r="C8681" s="3" t="s">
        <v>4</v>
      </c>
      <c r="D8681" s="3">
        <v>12</v>
      </c>
      <c r="E8681" s="3">
        <v>28</v>
      </c>
      <c r="F8681" s="3">
        <v>15</v>
      </c>
      <c r="G8681" s="3">
        <v>8.7056000000000004</v>
      </c>
      <c r="H8681" s="6">
        <f>INDEX('Sample Customer Count'!$B$3:$B$14,MATCH('KU Gen'!D8681,'Sample Customer Count'!$A$3:$A$14,0))</f>
        <v>42</v>
      </c>
      <c r="I8681" s="6">
        <v>267</v>
      </c>
      <c r="J8681" s="6">
        <v>2.5383017394549414</v>
      </c>
      <c r="K8681" s="6">
        <f t="shared" si="135"/>
        <v>140.47658046049324</v>
      </c>
    </row>
    <row r="8682" spans="1:11" x14ac:dyDescent="0.35">
      <c r="A8682" t="s">
        <v>14</v>
      </c>
      <c r="B8682" t="s">
        <v>18</v>
      </c>
      <c r="C8682" s="3" t="s">
        <v>4</v>
      </c>
      <c r="D8682" s="3">
        <v>12</v>
      </c>
      <c r="E8682" s="3">
        <v>28</v>
      </c>
      <c r="F8682" s="3">
        <v>16</v>
      </c>
      <c r="G8682" s="3">
        <v>1.7905</v>
      </c>
      <c r="H8682" s="6">
        <f>INDEX('Sample Customer Count'!$B$3:$B$14,MATCH('KU Gen'!D8682,'Sample Customer Count'!$A$3:$A$14,0))</f>
        <v>42</v>
      </c>
      <c r="I8682" s="6">
        <v>267</v>
      </c>
      <c r="J8682" s="6">
        <v>2.5383017394549414</v>
      </c>
      <c r="K8682" s="6">
        <f t="shared" si="135"/>
        <v>28.892128895712315</v>
      </c>
    </row>
    <row r="8683" spans="1:11" x14ac:dyDescent="0.35">
      <c r="A8683" t="s">
        <v>14</v>
      </c>
      <c r="B8683" t="s">
        <v>18</v>
      </c>
      <c r="C8683" s="3" t="s">
        <v>4</v>
      </c>
      <c r="D8683" s="3">
        <v>12</v>
      </c>
      <c r="E8683" s="3">
        <v>28</v>
      </c>
      <c r="F8683" s="3">
        <v>17</v>
      </c>
      <c r="G8683" s="3">
        <v>0</v>
      </c>
      <c r="H8683" s="6">
        <f>INDEX('Sample Customer Count'!$B$3:$B$14,MATCH('KU Gen'!D8683,'Sample Customer Count'!$A$3:$A$14,0))</f>
        <v>42</v>
      </c>
      <c r="I8683" s="6">
        <v>267</v>
      </c>
      <c r="J8683" s="6">
        <v>2.5383017394549414</v>
      </c>
      <c r="K8683" s="6">
        <f t="shared" si="135"/>
        <v>0</v>
      </c>
    </row>
    <row r="8684" spans="1:11" x14ac:dyDescent="0.35">
      <c r="A8684" t="s">
        <v>14</v>
      </c>
      <c r="B8684" t="s">
        <v>18</v>
      </c>
      <c r="C8684" s="3" t="s">
        <v>4</v>
      </c>
      <c r="D8684" s="3">
        <v>12</v>
      </c>
      <c r="E8684" s="3">
        <v>28</v>
      </c>
      <c r="F8684" s="3">
        <v>18</v>
      </c>
      <c r="G8684" s="3">
        <v>0</v>
      </c>
      <c r="H8684" s="6">
        <f>INDEX('Sample Customer Count'!$B$3:$B$14,MATCH('KU Gen'!D8684,'Sample Customer Count'!$A$3:$A$14,0))</f>
        <v>42</v>
      </c>
      <c r="I8684" s="6">
        <v>267</v>
      </c>
      <c r="J8684" s="6">
        <v>2.5383017394549414</v>
      </c>
      <c r="K8684" s="6">
        <f t="shared" si="135"/>
        <v>0</v>
      </c>
    </row>
    <row r="8685" spans="1:11" x14ac:dyDescent="0.35">
      <c r="A8685" t="s">
        <v>14</v>
      </c>
      <c r="B8685" t="s">
        <v>18</v>
      </c>
      <c r="C8685" s="3" t="s">
        <v>4</v>
      </c>
      <c r="D8685" s="3">
        <v>12</v>
      </c>
      <c r="E8685" s="3">
        <v>28</v>
      </c>
      <c r="F8685" s="3">
        <v>19</v>
      </c>
      <c r="G8685" s="3">
        <v>0</v>
      </c>
      <c r="H8685" s="6">
        <f>INDEX('Sample Customer Count'!$B$3:$B$14,MATCH('KU Gen'!D8685,'Sample Customer Count'!$A$3:$A$14,0))</f>
        <v>42</v>
      </c>
      <c r="I8685" s="6">
        <v>267</v>
      </c>
      <c r="J8685" s="6">
        <v>2.5383017394549414</v>
      </c>
      <c r="K8685" s="6">
        <f t="shared" si="135"/>
        <v>0</v>
      </c>
    </row>
    <row r="8686" spans="1:11" x14ac:dyDescent="0.35">
      <c r="A8686" t="s">
        <v>14</v>
      </c>
      <c r="B8686" t="s">
        <v>18</v>
      </c>
      <c r="C8686" s="3" t="s">
        <v>4</v>
      </c>
      <c r="D8686" s="3">
        <v>12</v>
      </c>
      <c r="E8686" s="3">
        <v>28</v>
      </c>
      <c r="F8686" s="3">
        <v>20</v>
      </c>
      <c r="G8686" s="3">
        <v>0</v>
      </c>
      <c r="H8686" s="6">
        <f>INDEX('Sample Customer Count'!$B$3:$B$14,MATCH('KU Gen'!D8686,'Sample Customer Count'!$A$3:$A$14,0))</f>
        <v>42</v>
      </c>
      <c r="I8686" s="6">
        <v>267</v>
      </c>
      <c r="J8686" s="6">
        <v>2.5383017394549414</v>
      </c>
      <c r="K8686" s="6">
        <f t="shared" si="135"/>
        <v>0</v>
      </c>
    </row>
    <row r="8687" spans="1:11" x14ac:dyDescent="0.35">
      <c r="A8687" t="s">
        <v>14</v>
      </c>
      <c r="B8687" t="s">
        <v>18</v>
      </c>
      <c r="C8687" s="3" t="s">
        <v>4</v>
      </c>
      <c r="D8687" s="3">
        <v>12</v>
      </c>
      <c r="E8687" s="3">
        <v>28</v>
      </c>
      <c r="F8687" s="3">
        <v>21</v>
      </c>
      <c r="G8687" s="3">
        <v>0</v>
      </c>
      <c r="H8687" s="6">
        <f>INDEX('Sample Customer Count'!$B$3:$B$14,MATCH('KU Gen'!D8687,'Sample Customer Count'!$A$3:$A$14,0))</f>
        <v>42</v>
      </c>
      <c r="I8687" s="6">
        <v>267</v>
      </c>
      <c r="J8687" s="6">
        <v>2.5383017394549414</v>
      </c>
      <c r="K8687" s="6">
        <f t="shared" si="135"/>
        <v>0</v>
      </c>
    </row>
    <row r="8688" spans="1:11" x14ac:dyDescent="0.35">
      <c r="A8688" t="s">
        <v>14</v>
      </c>
      <c r="B8688" t="s">
        <v>18</v>
      </c>
      <c r="C8688" s="3" t="s">
        <v>4</v>
      </c>
      <c r="D8688" s="3">
        <v>12</v>
      </c>
      <c r="E8688" s="3">
        <v>28</v>
      </c>
      <c r="F8688" s="3">
        <v>22</v>
      </c>
      <c r="G8688" s="3">
        <v>0</v>
      </c>
      <c r="H8688" s="6">
        <f>INDEX('Sample Customer Count'!$B$3:$B$14,MATCH('KU Gen'!D8688,'Sample Customer Count'!$A$3:$A$14,0))</f>
        <v>42</v>
      </c>
      <c r="I8688" s="6">
        <v>267</v>
      </c>
      <c r="J8688" s="6">
        <v>2.5383017394549414</v>
      </c>
      <c r="K8688" s="6">
        <f t="shared" si="135"/>
        <v>0</v>
      </c>
    </row>
    <row r="8689" spans="1:11" x14ac:dyDescent="0.35">
      <c r="A8689" t="s">
        <v>14</v>
      </c>
      <c r="B8689" t="s">
        <v>18</v>
      </c>
      <c r="C8689" s="3" t="s">
        <v>4</v>
      </c>
      <c r="D8689" s="3">
        <v>12</v>
      </c>
      <c r="E8689" s="3">
        <v>28</v>
      </c>
      <c r="F8689" s="3">
        <v>23</v>
      </c>
      <c r="G8689" s="3">
        <v>0</v>
      </c>
      <c r="H8689" s="6">
        <f>INDEX('Sample Customer Count'!$B$3:$B$14,MATCH('KU Gen'!D8689,'Sample Customer Count'!$A$3:$A$14,0))</f>
        <v>42</v>
      </c>
      <c r="I8689" s="6">
        <v>267</v>
      </c>
      <c r="J8689" s="6">
        <v>2.5383017394549414</v>
      </c>
      <c r="K8689" s="6">
        <f t="shared" si="135"/>
        <v>0</v>
      </c>
    </row>
    <row r="8690" spans="1:11" x14ac:dyDescent="0.35">
      <c r="A8690" t="s">
        <v>14</v>
      </c>
      <c r="B8690" t="s">
        <v>18</v>
      </c>
      <c r="C8690" s="3" t="s">
        <v>4</v>
      </c>
      <c r="D8690" s="3">
        <v>12</v>
      </c>
      <c r="E8690" s="3">
        <v>29</v>
      </c>
      <c r="F8690" s="3">
        <v>0</v>
      </c>
      <c r="G8690" s="3">
        <v>0</v>
      </c>
      <c r="H8690" s="6">
        <f>INDEX('Sample Customer Count'!$B$3:$B$14,MATCH('KU Gen'!D8690,'Sample Customer Count'!$A$3:$A$14,0))</f>
        <v>42</v>
      </c>
      <c r="I8690" s="6">
        <v>267</v>
      </c>
      <c r="J8690" s="6">
        <v>2.5383017394549414</v>
      </c>
      <c r="K8690" s="6">
        <f t="shared" si="135"/>
        <v>0</v>
      </c>
    </row>
    <row r="8691" spans="1:11" x14ac:dyDescent="0.35">
      <c r="A8691" t="s">
        <v>14</v>
      </c>
      <c r="B8691" t="s">
        <v>18</v>
      </c>
      <c r="C8691" s="3" t="s">
        <v>4</v>
      </c>
      <c r="D8691" s="3">
        <v>12</v>
      </c>
      <c r="E8691" s="3">
        <v>29</v>
      </c>
      <c r="F8691" s="3">
        <v>1</v>
      </c>
      <c r="G8691" s="3">
        <v>0</v>
      </c>
      <c r="H8691" s="6">
        <f>INDEX('Sample Customer Count'!$B$3:$B$14,MATCH('KU Gen'!D8691,'Sample Customer Count'!$A$3:$A$14,0))</f>
        <v>42</v>
      </c>
      <c r="I8691" s="6">
        <v>267</v>
      </c>
      <c r="J8691" s="6">
        <v>2.5383017394549414</v>
      </c>
      <c r="K8691" s="6">
        <f t="shared" si="135"/>
        <v>0</v>
      </c>
    </row>
    <row r="8692" spans="1:11" x14ac:dyDescent="0.35">
      <c r="A8692" t="s">
        <v>14</v>
      </c>
      <c r="B8692" t="s">
        <v>18</v>
      </c>
      <c r="C8692" s="3" t="s">
        <v>4</v>
      </c>
      <c r="D8692" s="3">
        <v>12</v>
      </c>
      <c r="E8692" s="3">
        <v>29</v>
      </c>
      <c r="F8692" s="3">
        <v>2</v>
      </c>
      <c r="G8692" s="3">
        <v>0</v>
      </c>
      <c r="H8692" s="6">
        <f>INDEX('Sample Customer Count'!$B$3:$B$14,MATCH('KU Gen'!D8692,'Sample Customer Count'!$A$3:$A$14,0))</f>
        <v>42</v>
      </c>
      <c r="I8692" s="6">
        <v>267</v>
      </c>
      <c r="J8692" s="6">
        <v>2.5383017394549414</v>
      </c>
      <c r="K8692" s="6">
        <f t="shared" si="135"/>
        <v>0</v>
      </c>
    </row>
    <row r="8693" spans="1:11" x14ac:dyDescent="0.35">
      <c r="A8693" t="s">
        <v>14</v>
      </c>
      <c r="B8693" t="s">
        <v>18</v>
      </c>
      <c r="C8693" s="3" t="s">
        <v>4</v>
      </c>
      <c r="D8693" s="3">
        <v>12</v>
      </c>
      <c r="E8693" s="3">
        <v>29</v>
      </c>
      <c r="F8693" s="3">
        <v>3</v>
      </c>
      <c r="G8693" s="3">
        <v>0</v>
      </c>
      <c r="H8693" s="6">
        <f>INDEX('Sample Customer Count'!$B$3:$B$14,MATCH('KU Gen'!D8693,'Sample Customer Count'!$A$3:$A$14,0))</f>
        <v>42</v>
      </c>
      <c r="I8693" s="6">
        <v>267</v>
      </c>
      <c r="J8693" s="6">
        <v>2.5383017394549414</v>
      </c>
      <c r="K8693" s="6">
        <f t="shared" si="135"/>
        <v>0</v>
      </c>
    </row>
    <row r="8694" spans="1:11" x14ac:dyDescent="0.35">
      <c r="A8694" t="s">
        <v>14</v>
      </c>
      <c r="B8694" t="s">
        <v>18</v>
      </c>
      <c r="C8694" s="3" t="s">
        <v>4</v>
      </c>
      <c r="D8694" s="3">
        <v>12</v>
      </c>
      <c r="E8694" s="3">
        <v>29</v>
      </c>
      <c r="F8694" s="3">
        <v>4</v>
      </c>
      <c r="G8694" s="3">
        <v>0</v>
      </c>
      <c r="H8694" s="6">
        <f>INDEX('Sample Customer Count'!$B$3:$B$14,MATCH('KU Gen'!D8694,'Sample Customer Count'!$A$3:$A$14,0))</f>
        <v>42</v>
      </c>
      <c r="I8694" s="6">
        <v>267</v>
      </c>
      <c r="J8694" s="6">
        <v>2.5383017394549414</v>
      </c>
      <c r="K8694" s="6">
        <f t="shared" si="135"/>
        <v>0</v>
      </c>
    </row>
    <row r="8695" spans="1:11" x14ac:dyDescent="0.35">
      <c r="A8695" t="s">
        <v>14</v>
      </c>
      <c r="B8695" t="s">
        <v>18</v>
      </c>
      <c r="C8695" s="3" t="s">
        <v>4</v>
      </c>
      <c r="D8695" s="3">
        <v>12</v>
      </c>
      <c r="E8695" s="3">
        <v>29</v>
      </c>
      <c r="F8695" s="3">
        <v>5</v>
      </c>
      <c r="G8695" s="3">
        <v>0</v>
      </c>
      <c r="H8695" s="6">
        <f>INDEX('Sample Customer Count'!$B$3:$B$14,MATCH('KU Gen'!D8695,'Sample Customer Count'!$A$3:$A$14,0))</f>
        <v>42</v>
      </c>
      <c r="I8695" s="6">
        <v>267</v>
      </c>
      <c r="J8695" s="6">
        <v>2.5383017394549414</v>
      </c>
      <c r="K8695" s="6">
        <f t="shared" si="135"/>
        <v>0</v>
      </c>
    </row>
    <row r="8696" spans="1:11" x14ac:dyDescent="0.35">
      <c r="A8696" t="s">
        <v>14</v>
      </c>
      <c r="B8696" t="s">
        <v>18</v>
      </c>
      <c r="C8696" s="3" t="s">
        <v>4</v>
      </c>
      <c r="D8696" s="3">
        <v>12</v>
      </c>
      <c r="E8696" s="3">
        <v>29</v>
      </c>
      <c r="F8696" s="3">
        <v>6</v>
      </c>
      <c r="G8696" s="3">
        <v>0</v>
      </c>
      <c r="H8696" s="6">
        <f>INDEX('Sample Customer Count'!$B$3:$B$14,MATCH('KU Gen'!D8696,'Sample Customer Count'!$A$3:$A$14,0))</f>
        <v>42</v>
      </c>
      <c r="I8696" s="6">
        <v>267</v>
      </c>
      <c r="J8696" s="6">
        <v>2.5383017394549414</v>
      </c>
      <c r="K8696" s="6">
        <f t="shared" si="135"/>
        <v>0</v>
      </c>
    </row>
    <row r="8697" spans="1:11" x14ac:dyDescent="0.35">
      <c r="A8697" t="s">
        <v>14</v>
      </c>
      <c r="B8697" t="s">
        <v>18</v>
      </c>
      <c r="C8697" s="3" t="s">
        <v>4</v>
      </c>
      <c r="D8697" s="3">
        <v>12</v>
      </c>
      <c r="E8697" s="3">
        <v>29</v>
      </c>
      <c r="F8697" s="3">
        <v>7</v>
      </c>
      <c r="G8697" s="3">
        <v>0</v>
      </c>
      <c r="H8697" s="6">
        <f>INDEX('Sample Customer Count'!$B$3:$B$14,MATCH('KU Gen'!D8697,'Sample Customer Count'!$A$3:$A$14,0))</f>
        <v>42</v>
      </c>
      <c r="I8697" s="6">
        <v>267</v>
      </c>
      <c r="J8697" s="6">
        <v>2.5383017394549414</v>
      </c>
      <c r="K8697" s="6">
        <f t="shared" si="135"/>
        <v>0</v>
      </c>
    </row>
    <row r="8698" spans="1:11" x14ac:dyDescent="0.35">
      <c r="A8698" t="s">
        <v>14</v>
      </c>
      <c r="B8698" t="s">
        <v>18</v>
      </c>
      <c r="C8698" s="3" t="s">
        <v>4</v>
      </c>
      <c r="D8698" s="3">
        <v>12</v>
      </c>
      <c r="E8698" s="3">
        <v>29</v>
      </c>
      <c r="F8698" s="3">
        <v>8</v>
      </c>
      <c r="G8698" s="3">
        <v>0</v>
      </c>
      <c r="H8698" s="6">
        <f>INDEX('Sample Customer Count'!$B$3:$B$14,MATCH('KU Gen'!D8698,'Sample Customer Count'!$A$3:$A$14,0))</f>
        <v>42</v>
      </c>
      <c r="I8698" s="6">
        <v>267</v>
      </c>
      <c r="J8698" s="6">
        <v>2.5383017394549414</v>
      </c>
      <c r="K8698" s="6">
        <f t="shared" si="135"/>
        <v>0</v>
      </c>
    </row>
    <row r="8699" spans="1:11" x14ac:dyDescent="0.35">
      <c r="A8699" t="s">
        <v>14</v>
      </c>
      <c r="B8699" t="s">
        <v>18</v>
      </c>
      <c r="C8699" s="3" t="s">
        <v>4</v>
      </c>
      <c r="D8699" s="3">
        <v>12</v>
      </c>
      <c r="E8699" s="3">
        <v>29</v>
      </c>
      <c r="F8699" s="3">
        <v>9</v>
      </c>
      <c r="G8699" s="3">
        <v>1.7999999999999999E-2</v>
      </c>
      <c r="H8699" s="6">
        <f>INDEX('Sample Customer Count'!$B$3:$B$14,MATCH('KU Gen'!D8699,'Sample Customer Count'!$A$3:$A$14,0))</f>
        <v>42</v>
      </c>
      <c r="I8699" s="6">
        <v>267</v>
      </c>
      <c r="J8699" s="6">
        <v>2.5383017394549414</v>
      </c>
      <c r="K8699" s="6">
        <f t="shared" si="135"/>
        <v>0.2904542419004868</v>
      </c>
    </row>
    <row r="8700" spans="1:11" x14ac:dyDescent="0.35">
      <c r="A8700" t="s">
        <v>14</v>
      </c>
      <c r="B8700" t="s">
        <v>18</v>
      </c>
      <c r="C8700" s="3" t="s">
        <v>4</v>
      </c>
      <c r="D8700" s="3">
        <v>12</v>
      </c>
      <c r="E8700" s="3">
        <v>29</v>
      </c>
      <c r="F8700" s="3">
        <v>10</v>
      </c>
      <c r="G8700" s="3">
        <v>0.12239999999999999</v>
      </c>
      <c r="H8700" s="6">
        <f>INDEX('Sample Customer Count'!$B$3:$B$14,MATCH('KU Gen'!D8700,'Sample Customer Count'!$A$3:$A$14,0))</f>
        <v>42</v>
      </c>
      <c r="I8700" s="6">
        <v>267</v>
      </c>
      <c r="J8700" s="6">
        <v>2.5383017394549414</v>
      </c>
      <c r="K8700" s="6">
        <f t="shared" si="135"/>
        <v>1.9750888449233104</v>
      </c>
    </row>
    <row r="8701" spans="1:11" x14ac:dyDescent="0.35">
      <c r="A8701" t="s">
        <v>14</v>
      </c>
      <c r="B8701" t="s">
        <v>18</v>
      </c>
      <c r="C8701" s="3" t="s">
        <v>4</v>
      </c>
      <c r="D8701" s="3">
        <v>12</v>
      </c>
      <c r="E8701" s="3">
        <v>29</v>
      </c>
      <c r="F8701" s="3">
        <v>11</v>
      </c>
      <c r="G8701" s="3">
        <v>0.53770000000000007</v>
      </c>
      <c r="H8701" s="6">
        <f>INDEX('Sample Customer Count'!$B$3:$B$14,MATCH('KU Gen'!D8701,'Sample Customer Count'!$A$3:$A$14,0))</f>
        <v>42</v>
      </c>
      <c r="I8701" s="6">
        <v>267</v>
      </c>
      <c r="J8701" s="6">
        <v>2.5383017394549414</v>
      </c>
      <c r="K8701" s="6">
        <f t="shared" si="135"/>
        <v>8.6765136594384327</v>
      </c>
    </row>
    <row r="8702" spans="1:11" x14ac:dyDescent="0.35">
      <c r="A8702" t="s">
        <v>14</v>
      </c>
      <c r="B8702" t="s">
        <v>18</v>
      </c>
      <c r="C8702" s="3" t="s">
        <v>4</v>
      </c>
      <c r="D8702" s="3">
        <v>12</v>
      </c>
      <c r="E8702" s="3">
        <v>29</v>
      </c>
      <c r="F8702" s="3">
        <v>12</v>
      </c>
      <c r="G8702" s="3">
        <v>0.82830000000000004</v>
      </c>
      <c r="H8702" s="6">
        <f>INDEX('Sample Customer Count'!$B$3:$B$14,MATCH('KU Gen'!D8702,'Sample Customer Count'!$A$3:$A$14,0))</f>
        <v>42</v>
      </c>
      <c r="I8702" s="6">
        <v>267</v>
      </c>
      <c r="J8702" s="6">
        <v>2.5383017394549414</v>
      </c>
      <c r="K8702" s="6">
        <f t="shared" si="135"/>
        <v>13.36573603145407</v>
      </c>
    </row>
    <row r="8703" spans="1:11" x14ac:dyDescent="0.35">
      <c r="A8703" t="s">
        <v>14</v>
      </c>
      <c r="B8703" t="s">
        <v>18</v>
      </c>
      <c r="C8703" s="3" t="s">
        <v>4</v>
      </c>
      <c r="D8703" s="3">
        <v>12</v>
      </c>
      <c r="E8703" s="3">
        <v>29</v>
      </c>
      <c r="F8703" s="3">
        <v>13</v>
      </c>
      <c r="G8703" s="3">
        <v>0.25719999999999998</v>
      </c>
      <c r="H8703" s="6">
        <f>INDEX('Sample Customer Count'!$B$3:$B$14,MATCH('KU Gen'!D8703,'Sample Customer Count'!$A$3:$A$14,0))</f>
        <v>42</v>
      </c>
      <c r="I8703" s="6">
        <v>267</v>
      </c>
      <c r="J8703" s="6">
        <v>2.5383017394549414</v>
      </c>
      <c r="K8703" s="6">
        <f t="shared" si="135"/>
        <v>4.1502683898225117</v>
      </c>
    </row>
    <row r="8704" spans="1:11" x14ac:dyDescent="0.35">
      <c r="A8704" t="s">
        <v>14</v>
      </c>
      <c r="B8704" t="s">
        <v>18</v>
      </c>
      <c r="C8704" s="3" t="s">
        <v>4</v>
      </c>
      <c r="D8704" s="3">
        <v>12</v>
      </c>
      <c r="E8704" s="3">
        <v>29</v>
      </c>
      <c r="F8704" s="3">
        <v>14</v>
      </c>
      <c r="G8704" s="3">
        <v>0.1026</v>
      </c>
      <c r="H8704" s="6">
        <f>INDEX('Sample Customer Count'!$B$3:$B$14,MATCH('KU Gen'!D8704,'Sample Customer Count'!$A$3:$A$14,0))</f>
        <v>42</v>
      </c>
      <c r="I8704" s="6">
        <v>267</v>
      </c>
      <c r="J8704" s="6">
        <v>2.5383017394549414</v>
      </c>
      <c r="K8704" s="6">
        <f t="shared" si="135"/>
        <v>1.655589178832775</v>
      </c>
    </row>
    <row r="8705" spans="1:11" x14ac:dyDescent="0.35">
      <c r="A8705" t="s">
        <v>14</v>
      </c>
      <c r="B8705" t="s">
        <v>18</v>
      </c>
      <c r="C8705" s="3" t="s">
        <v>4</v>
      </c>
      <c r="D8705" s="3">
        <v>12</v>
      </c>
      <c r="E8705" s="3">
        <v>29</v>
      </c>
      <c r="F8705" s="3">
        <v>15</v>
      </c>
      <c r="G8705" s="3">
        <v>0.222</v>
      </c>
      <c r="H8705" s="6">
        <f>INDEX('Sample Customer Count'!$B$3:$B$14,MATCH('KU Gen'!D8705,'Sample Customer Count'!$A$3:$A$14,0))</f>
        <v>42</v>
      </c>
      <c r="I8705" s="6">
        <v>267</v>
      </c>
      <c r="J8705" s="6">
        <v>2.5383017394549414</v>
      </c>
      <c r="K8705" s="6">
        <f t="shared" si="135"/>
        <v>3.5822689834393375</v>
      </c>
    </row>
    <row r="8706" spans="1:11" x14ac:dyDescent="0.35">
      <c r="A8706" t="s">
        <v>14</v>
      </c>
      <c r="B8706" t="s">
        <v>18</v>
      </c>
      <c r="C8706" s="3" t="s">
        <v>4</v>
      </c>
      <c r="D8706" s="3">
        <v>12</v>
      </c>
      <c r="E8706" s="3">
        <v>29</v>
      </c>
      <c r="F8706" s="3">
        <v>16</v>
      </c>
      <c r="G8706" s="3">
        <v>0</v>
      </c>
      <c r="H8706" s="6">
        <f>INDEX('Sample Customer Count'!$B$3:$B$14,MATCH('KU Gen'!D8706,'Sample Customer Count'!$A$3:$A$14,0))</f>
        <v>42</v>
      </c>
      <c r="I8706" s="6">
        <v>267</v>
      </c>
      <c r="J8706" s="6">
        <v>2.5383017394549414</v>
      </c>
      <c r="K8706" s="6">
        <f t="shared" si="135"/>
        <v>0</v>
      </c>
    </row>
    <row r="8707" spans="1:11" x14ac:dyDescent="0.35">
      <c r="A8707" t="s">
        <v>14</v>
      </c>
      <c r="B8707" t="s">
        <v>18</v>
      </c>
      <c r="C8707" s="3" t="s">
        <v>4</v>
      </c>
      <c r="D8707" s="3">
        <v>12</v>
      </c>
      <c r="E8707" s="3">
        <v>29</v>
      </c>
      <c r="F8707" s="3">
        <v>17</v>
      </c>
      <c r="G8707" s="3">
        <v>0</v>
      </c>
      <c r="H8707" s="6">
        <f>INDEX('Sample Customer Count'!$B$3:$B$14,MATCH('KU Gen'!D8707,'Sample Customer Count'!$A$3:$A$14,0))</f>
        <v>42</v>
      </c>
      <c r="I8707" s="6">
        <v>267</v>
      </c>
      <c r="J8707" s="6">
        <v>2.5383017394549414</v>
      </c>
      <c r="K8707" s="6">
        <f t="shared" ref="K8707:K8761" si="136">G8707*((I8707/H8707)*J8707)</f>
        <v>0</v>
      </c>
    </row>
    <row r="8708" spans="1:11" x14ac:dyDescent="0.35">
      <c r="A8708" t="s">
        <v>14</v>
      </c>
      <c r="B8708" t="s">
        <v>18</v>
      </c>
      <c r="C8708" s="3" t="s">
        <v>4</v>
      </c>
      <c r="D8708" s="3">
        <v>12</v>
      </c>
      <c r="E8708" s="3">
        <v>29</v>
      </c>
      <c r="F8708" s="3">
        <v>18</v>
      </c>
      <c r="G8708" s="3">
        <v>0</v>
      </c>
      <c r="H8708" s="6">
        <f>INDEX('Sample Customer Count'!$B$3:$B$14,MATCH('KU Gen'!D8708,'Sample Customer Count'!$A$3:$A$14,0))</f>
        <v>42</v>
      </c>
      <c r="I8708" s="6">
        <v>267</v>
      </c>
      <c r="J8708" s="6">
        <v>2.5383017394549414</v>
      </c>
      <c r="K8708" s="6">
        <f t="shared" si="136"/>
        <v>0</v>
      </c>
    </row>
    <row r="8709" spans="1:11" x14ac:dyDescent="0.35">
      <c r="A8709" t="s">
        <v>14</v>
      </c>
      <c r="B8709" t="s">
        <v>18</v>
      </c>
      <c r="C8709" s="3" t="s">
        <v>4</v>
      </c>
      <c r="D8709" s="3">
        <v>12</v>
      </c>
      <c r="E8709" s="3">
        <v>29</v>
      </c>
      <c r="F8709" s="3">
        <v>19</v>
      </c>
      <c r="G8709" s="3">
        <v>0</v>
      </c>
      <c r="H8709" s="6">
        <f>INDEX('Sample Customer Count'!$B$3:$B$14,MATCH('KU Gen'!D8709,'Sample Customer Count'!$A$3:$A$14,0))</f>
        <v>42</v>
      </c>
      <c r="I8709" s="6">
        <v>267</v>
      </c>
      <c r="J8709" s="6">
        <v>2.5383017394549414</v>
      </c>
      <c r="K8709" s="6">
        <f t="shared" si="136"/>
        <v>0</v>
      </c>
    </row>
    <row r="8710" spans="1:11" x14ac:dyDescent="0.35">
      <c r="A8710" t="s">
        <v>14</v>
      </c>
      <c r="B8710" t="s">
        <v>18</v>
      </c>
      <c r="C8710" s="3" t="s">
        <v>4</v>
      </c>
      <c r="D8710" s="3">
        <v>12</v>
      </c>
      <c r="E8710" s="3">
        <v>29</v>
      </c>
      <c r="F8710" s="3">
        <v>20</v>
      </c>
      <c r="G8710" s="3">
        <v>0</v>
      </c>
      <c r="H8710" s="6">
        <f>INDEX('Sample Customer Count'!$B$3:$B$14,MATCH('KU Gen'!D8710,'Sample Customer Count'!$A$3:$A$14,0))</f>
        <v>42</v>
      </c>
      <c r="I8710" s="6">
        <v>267</v>
      </c>
      <c r="J8710" s="6">
        <v>2.5383017394549414</v>
      </c>
      <c r="K8710" s="6">
        <f t="shared" si="136"/>
        <v>0</v>
      </c>
    </row>
    <row r="8711" spans="1:11" x14ac:dyDescent="0.35">
      <c r="A8711" t="s">
        <v>14</v>
      </c>
      <c r="B8711" t="s">
        <v>18</v>
      </c>
      <c r="C8711" s="3" t="s">
        <v>4</v>
      </c>
      <c r="D8711" s="3">
        <v>12</v>
      </c>
      <c r="E8711" s="3">
        <v>29</v>
      </c>
      <c r="F8711" s="3">
        <v>21</v>
      </c>
      <c r="G8711" s="3">
        <v>0</v>
      </c>
      <c r="H8711" s="6">
        <f>INDEX('Sample Customer Count'!$B$3:$B$14,MATCH('KU Gen'!D8711,'Sample Customer Count'!$A$3:$A$14,0))</f>
        <v>42</v>
      </c>
      <c r="I8711" s="6">
        <v>267</v>
      </c>
      <c r="J8711" s="6">
        <v>2.5383017394549414</v>
      </c>
      <c r="K8711" s="6">
        <f t="shared" si="136"/>
        <v>0</v>
      </c>
    </row>
    <row r="8712" spans="1:11" x14ac:dyDescent="0.35">
      <c r="A8712" t="s">
        <v>14</v>
      </c>
      <c r="B8712" t="s">
        <v>18</v>
      </c>
      <c r="C8712" s="3" t="s">
        <v>4</v>
      </c>
      <c r="D8712" s="3">
        <v>12</v>
      </c>
      <c r="E8712" s="3">
        <v>29</v>
      </c>
      <c r="F8712" s="3">
        <v>22</v>
      </c>
      <c r="G8712" s="3">
        <v>0</v>
      </c>
      <c r="H8712" s="6">
        <f>INDEX('Sample Customer Count'!$B$3:$B$14,MATCH('KU Gen'!D8712,'Sample Customer Count'!$A$3:$A$14,0))</f>
        <v>42</v>
      </c>
      <c r="I8712" s="6">
        <v>267</v>
      </c>
      <c r="J8712" s="6">
        <v>2.5383017394549414</v>
      </c>
      <c r="K8712" s="6">
        <f t="shared" si="136"/>
        <v>0</v>
      </c>
    </row>
    <row r="8713" spans="1:11" x14ac:dyDescent="0.35">
      <c r="A8713" t="s">
        <v>14</v>
      </c>
      <c r="B8713" t="s">
        <v>18</v>
      </c>
      <c r="C8713" s="3" t="s">
        <v>4</v>
      </c>
      <c r="D8713" s="3">
        <v>12</v>
      </c>
      <c r="E8713" s="3">
        <v>29</v>
      </c>
      <c r="F8713" s="3">
        <v>23</v>
      </c>
      <c r="G8713" s="3">
        <v>0</v>
      </c>
      <c r="H8713" s="6">
        <f>INDEX('Sample Customer Count'!$B$3:$B$14,MATCH('KU Gen'!D8713,'Sample Customer Count'!$A$3:$A$14,0))</f>
        <v>42</v>
      </c>
      <c r="I8713" s="6">
        <v>267</v>
      </c>
      <c r="J8713" s="6">
        <v>2.5383017394549414</v>
      </c>
      <c r="K8713" s="6">
        <f t="shared" si="136"/>
        <v>0</v>
      </c>
    </row>
    <row r="8714" spans="1:11" x14ac:dyDescent="0.35">
      <c r="A8714" t="s">
        <v>14</v>
      </c>
      <c r="B8714" t="s">
        <v>18</v>
      </c>
      <c r="C8714" s="3" t="s">
        <v>4</v>
      </c>
      <c r="D8714" s="3">
        <v>12</v>
      </c>
      <c r="E8714" s="3">
        <v>30</v>
      </c>
      <c r="F8714" s="3">
        <v>0</v>
      </c>
      <c r="G8714" s="3">
        <v>0</v>
      </c>
      <c r="H8714" s="6">
        <f>INDEX('Sample Customer Count'!$B$3:$B$14,MATCH('KU Gen'!D8714,'Sample Customer Count'!$A$3:$A$14,0))</f>
        <v>42</v>
      </c>
      <c r="I8714" s="6">
        <v>267</v>
      </c>
      <c r="J8714" s="6">
        <v>2.5383017394549414</v>
      </c>
      <c r="K8714" s="6">
        <f t="shared" si="136"/>
        <v>0</v>
      </c>
    </row>
    <row r="8715" spans="1:11" x14ac:dyDescent="0.35">
      <c r="A8715" t="s">
        <v>14</v>
      </c>
      <c r="B8715" t="s">
        <v>18</v>
      </c>
      <c r="C8715" s="3" t="s">
        <v>4</v>
      </c>
      <c r="D8715" s="3">
        <v>12</v>
      </c>
      <c r="E8715" s="3">
        <v>30</v>
      </c>
      <c r="F8715" s="3">
        <v>1</v>
      </c>
      <c r="G8715" s="3">
        <v>4.0000000000000001E-3</v>
      </c>
      <c r="H8715" s="6">
        <f>INDEX('Sample Customer Count'!$B$3:$B$14,MATCH('KU Gen'!D8715,'Sample Customer Count'!$A$3:$A$14,0))</f>
        <v>42</v>
      </c>
      <c r="I8715" s="6">
        <v>267</v>
      </c>
      <c r="J8715" s="6">
        <v>2.5383017394549414</v>
      </c>
      <c r="K8715" s="6">
        <f t="shared" si="136"/>
        <v>6.4545387088997069E-2</v>
      </c>
    </row>
    <row r="8716" spans="1:11" x14ac:dyDescent="0.35">
      <c r="A8716" t="s">
        <v>14</v>
      </c>
      <c r="B8716" t="s">
        <v>18</v>
      </c>
      <c r="C8716" s="3" t="s">
        <v>4</v>
      </c>
      <c r="D8716" s="3">
        <v>12</v>
      </c>
      <c r="E8716" s="3">
        <v>30</v>
      </c>
      <c r="F8716" s="3">
        <v>2</v>
      </c>
      <c r="G8716" s="3">
        <v>0.17599999999999999</v>
      </c>
      <c r="H8716" s="6">
        <f>INDEX('Sample Customer Count'!$B$3:$B$14,MATCH('KU Gen'!D8716,'Sample Customer Count'!$A$3:$A$14,0))</f>
        <v>42</v>
      </c>
      <c r="I8716" s="6">
        <v>267</v>
      </c>
      <c r="J8716" s="6">
        <v>2.5383017394549414</v>
      </c>
      <c r="K8716" s="6">
        <f t="shared" si="136"/>
        <v>2.8399970319158712</v>
      </c>
    </row>
    <row r="8717" spans="1:11" x14ac:dyDescent="0.35">
      <c r="A8717" t="s">
        <v>14</v>
      </c>
      <c r="B8717" t="s">
        <v>18</v>
      </c>
      <c r="C8717" s="3" t="s">
        <v>4</v>
      </c>
      <c r="D8717" s="3">
        <v>12</v>
      </c>
      <c r="E8717" s="3">
        <v>30</v>
      </c>
      <c r="F8717" s="3">
        <v>3</v>
      </c>
      <c r="G8717" s="3">
        <v>0.16300000000000001</v>
      </c>
      <c r="H8717" s="6">
        <f>INDEX('Sample Customer Count'!$B$3:$B$14,MATCH('KU Gen'!D8717,'Sample Customer Count'!$A$3:$A$14,0))</f>
        <v>42</v>
      </c>
      <c r="I8717" s="6">
        <v>267</v>
      </c>
      <c r="J8717" s="6">
        <v>2.5383017394549414</v>
      </c>
      <c r="K8717" s="6">
        <f t="shared" si="136"/>
        <v>2.6302245238766311</v>
      </c>
    </row>
    <row r="8718" spans="1:11" x14ac:dyDescent="0.35">
      <c r="A8718" t="s">
        <v>14</v>
      </c>
      <c r="B8718" t="s">
        <v>18</v>
      </c>
      <c r="C8718" s="3" t="s">
        <v>4</v>
      </c>
      <c r="D8718" s="3">
        <v>12</v>
      </c>
      <c r="E8718" s="3">
        <v>30</v>
      </c>
      <c r="F8718" s="3">
        <v>4</v>
      </c>
      <c r="G8718" s="3">
        <v>7.8E-2</v>
      </c>
      <c r="H8718" s="6">
        <f>INDEX('Sample Customer Count'!$B$3:$B$14,MATCH('KU Gen'!D8718,'Sample Customer Count'!$A$3:$A$14,0))</f>
        <v>42</v>
      </c>
      <c r="I8718" s="6">
        <v>267</v>
      </c>
      <c r="J8718" s="6">
        <v>2.5383017394549414</v>
      </c>
      <c r="K8718" s="6">
        <f t="shared" si="136"/>
        <v>1.2586350482354429</v>
      </c>
    </row>
    <row r="8719" spans="1:11" x14ac:dyDescent="0.35">
      <c r="A8719" t="s">
        <v>14</v>
      </c>
      <c r="B8719" t="s">
        <v>18</v>
      </c>
      <c r="C8719" s="3" t="s">
        <v>4</v>
      </c>
      <c r="D8719" s="3">
        <v>12</v>
      </c>
      <c r="E8719" s="3">
        <v>30</v>
      </c>
      <c r="F8719" s="3">
        <v>5</v>
      </c>
      <c r="G8719" s="3">
        <v>0</v>
      </c>
      <c r="H8719" s="6">
        <f>INDEX('Sample Customer Count'!$B$3:$B$14,MATCH('KU Gen'!D8719,'Sample Customer Count'!$A$3:$A$14,0))</f>
        <v>42</v>
      </c>
      <c r="I8719" s="6">
        <v>267</v>
      </c>
      <c r="J8719" s="6">
        <v>2.5383017394549414</v>
      </c>
      <c r="K8719" s="6">
        <f t="shared" si="136"/>
        <v>0</v>
      </c>
    </row>
    <row r="8720" spans="1:11" x14ac:dyDescent="0.35">
      <c r="A8720" t="s">
        <v>14</v>
      </c>
      <c r="B8720" t="s">
        <v>18</v>
      </c>
      <c r="C8720" s="3" t="s">
        <v>4</v>
      </c>
      <c r="D8720" s="3">
        <v>12</v>
      </c>
      <c r="E8720" s="3">
        <v>30</v>
      </c>
      <c r="F8720" s="3">
        <v>6</v>
      </c>
      <c r="G8720" s="3">
        <v>2E-3</v>
      </c>
      <c r="H8720" s="6">
        <f>INDEX('Sample Customer Count'!$B$3:$B$14,MATCH('KU Gen'!D8720,'Sample Customer Count'!$A$3:$A$14,0))</f>
        <v>42</v>
      </c>
      <c r="I8720" s="6">
        <v>267</v>
      </c>
      <c r="J8720" s="6">
        <v>2.5383017394549414</v>
      </c>
      <c r="K8720" s="6">
        <f t="shared" si="136"/>
        <v>3.2272693544498535E-2</v>
      </c>
    </row>
    <row r="8721" spans="1:11" x14ac:dyDescent="0.35">
      <c r="A8721" t="s">
        <v>14</v>
      </c>
      <c r="B8721" t="s">
        <v>18</v>
      </c>
      <c r="C8721" s="3" t="s">
        <v>4</v>
      </c>
      <c r="D8721" s="3">
        <v>12</v>
      </c>
      <c r="E8721" s="3">
        <v>30</v>
      </c>
      <c r="F8721" s="3">
        <v>7</v>
      </c>
      <c r="G8721" s="3">
        <v>0</v>
      </c>
      <c r="H8721" s="6">
        <f>INDEX('Sample Customer Count'!$B$3:$B$14,MATCH('KU Gen'!D8721,'Sample Customer Count'!$A$3:$A$14,0))</f>
        <v>42</v>
      </c>
      <c r="I8721" s="6">
        <v>267</v>
      </c>
      <c r="J8721" s="6">
        <v>2.5383017394549414</v>
      </c>
      <c r="K8721" s="6">
        <f t="shared" si="136"/>
        <v>0</v>
      </c>
    </row>
    <row r="8722" spans="1:11" x14ac:dyDescent="0.35">
      <c r="A8722" t="s">
        <v>14</v>
      </c>
      <c r="B8722" t="s">
        <v>18</v>
      </c>
      <c r="C8722" s="3" t="s">
        <v>4</v>
      </c>
      <c r="D8722" s="3">
        <v>12</v>
      </c>
      <c r="E8722" s="3">
        <v>30</v>
      </c>
      <c r="F8722" s="3">
        <v>8</v>
      </c>
      <c r="G8722" s="3">
        <v>3.3485</v>
      </c>
      <c r="H8722" s="6">
        <f>INDEX('Sample Customer Count'!$B$3:$B$14,MATCH('KU Gen'!D8722,'Sample Customer Count'!$A$3:$A$14,0))</f>
        <v>42</v>
      </c>
      <c r="I8722" s="6">
        <v>267</v>
      </c>
      <c r="J8722" s="6">
        <v>2.5383017394549414</v>
      </c>
      <c r="K8722" s="6">
        <f t="shared" si="136"/>
        <v>54.032557166876678</v>
      </c>
    </row>
    <row r="8723" spans="1:11" x14ac:dyDescent="0.35">
      <c r="A8723" t="s">
        <v>14</v>
      </c>
      <c r="B8723" t="s">
        <v>18</v>
      </c>
      <c r="C8723" s="3" t="s">
        <v>4</v>
      </c>
      <c r="D8723" s="3">
        <v>12</v>
      </c>
      <c r="E8723" s="3">
        <v>30</v>
      </c>
      <c r="F8723" s="3">
        <v>9</v>
      </c>
      <c r="G8723" s="3">
        <v>26.2956</v>
      </c>
      <c r="H8723" s="6">
        <f>INDEX('Sample Customer Count'!$B$3:$B$14,MATCH('KU Gen'!D8723,'Sample Customer Count'!$A$3:$A$14,0))</f>
        <v>42</v>
      </c>
      <c r="I8723" s="6">
        <v>267</v>
      </c>
      <c r="J8723" s="6">
        <v>2.5383017394549414</v>
      </c>
      <c r="K8723" s="6">
        <f t="shared" si="136"/>
        <v>424.31492018435785</v>
      </c>
    </row>
    <row r="8724" spans="1:11" x14ac:dyDescent="0.35">
      <c r="A8724" t="s">
        <v>14</v>
      </c>
      <c r="B8724" t="s">
        <v>18</v>
      </c>
      <c r="C8724" s="3" t="s">
        <v>4</v>
      </c>
      <c r="D8724" s="3">
        <v>12</v>
      </c>
      <c r="E8724" s="3">
        <v>30</v>
      </c>
      <c r="F8724" s="3">
        <v>10</v>
      </c>
      <c r="G8724" s="3">
        <v>33.593800000000002</v>
      </c>
      <c r="H8724" s="6">
        <f>INDEX('Sample Customer Count'!$B$3:$B$14,MATCH('KU Gen'!D8724,'Sample Customer Count'!$A$3:$A$14,0))</f>
        <v>42</v>
      </c>
      <c r="I8724" s="6">
        <v>267</v>
      </c>
      <c r="J8724" s="6">
        <v>2.5383017394549414</v>
      </c>
      <c r="K8724" s="6">
        <f t="shared" si="136"/>
        <v>542.08120619758756</v>
      </c>
    </row>
    <row r="8725" spans="1:11" x14ac:dyDescent="0.35">
      <c r="A8725" t="s">
        <v>14</v>
      </c>
      <c r="B8725" t="s">
        <v>18</v>
      </c>
      <c r="C8725" s="3" t="s">
        <v>4</v>
      </c>
      <c r="D8725" s="3">
        <v>12</v>
      </c>
      <c r="E8725" s="3">
        <v>30</v>
      </c>
      <c r="F8725" s="3">
        <v>11</v>
      </c>
      <c r="G8725" s="3">
        <v>14.317699999999999</v>
      </c>
      <c r="H8725" s="6">
        <f>INDEX('Sample Customer Count'!$B$3:$B$14,MATCH('KU Gen'!D8725,'Sample Customer Count'!$A$3:$A$14,0))</f>
        <v>42</v>
      </c>
      <c r="I8725" s="6">
        <v>267</v>
      </c>
      <c r="J8725" s="6">
        <v>2.5383017394549414</v>
      </c>
      <c r="K8725" s="6">
        <f t="shared" si="136"/>
        <v>231.03537218103332</v>
      </c>
    </row>
    <row r="8726" spans="1:11" x14ac:dyDescent="0.35">
      <c r="A8726" t="s">
        <v>14</v>
      </c>
      <c r="B8726" t="s">
        <v>18</v>
      </c>
      <c r="C8726" s="3" t="s">
        <v>4</v>
      </c>
      <c r="D8726" s="3">
        <v>12</v>
      </c>
      <c r="E8726" s="3">
        <v>30</v>
      </c>
      <c r="F8726" s="3">
        <v>12</v>
      </c>
      <c r="G8726" s="3">
        <v>10.837899999999999</v>
      </c>
      <c r="H8726" s="6">
        <f>INDEX('Sample Customer Count'!$B$3:$B$14,MATCH('KU Gen'!D8726,'Sample Customer Count'!$A$3:$A$14,0))</f>
        <v>42</v>
      </c>
      <c r="I8726" s="6">
        <v>267</v>
      </c>
      <c r="J8726" s="6">
        <v>2.5383017394549414</v>
      </c>
      <c r="K8726" s="6">
        <f t="shared" si="136"/>
        <v>174.88411268296034</v>
      </c>
    </row>
    <row r="8727" spans="1:11" x14ac:dyDescent="0.35">
      <c r="A8727" t="s">
        <v>14</v>
      </c>
      <c r="B8727" t="s">
        <v>18</v>
      </c>
      <c r="C8727" s="3" t="s">
        <v>4</v>
      </c>
      <c r="D8727" s="3">
        <v>12</v>
      </c>
      <c r="E8727" s="3">
        <v>30</v>
      </c>
      <c r="F8727" s="3">
        <v>13</v>
      </c>
      <c r="G8727" s="3">
        <v>9.7108999999999988</v>
      </c>
      <c r="H8727" s="6">
        <f>INDEX('Sample Customer Count'!$B$3:$B$14,MATCH('KU Gen'!D8727,'Sample Customer Count'!$A$3:$A$14,0))</f>
        <v>42</v>
      </c>
      <c r="I8727" s="6">
        <v>267</v>
      </c>
      <c r="J8727" s="6">
        <v>2.5383017394549414</v>
      </c>
      <c r="K8727" s="6">
        <f t="shared" si="136"/>
        <v>156.69844987063541</v>
      </c>
    </row>
    <row r="8728" spans="1:11" x14ac:dyDescent="0.35">
      <c r="A8728" t="s">
        <v>14</v>
      </c>
      <c r="B8728" t="s">
        <v>18</v>
      </c>
      <c r="C8728" s="3" t="s">
        <v>4</v>
      </c>
      <c r="D8728" s="3">
        <v>12</v>
      </c>
      <c r="E8728" s="3">
        <v>30</v>
      </c>
      <c r="F8728" s="3">
        <v>14</v>
      </c>
      <c r="G8728" s="3">
        <v>13.453200000000001</v>
      </c>
      <c r="H8728" s="6">
        <f>INDEX('Sample Customer Count'!$B$3:$B$14,MATCH('KU Gen'!D8728,'Sample Customer Count'!$A$3:$A$14,0))</f>
        <v>42</v>
      </c>
      <c r="I8728" s="6">
        <v>267</v>
      </c>
      <c r="J8728" s="6">
        <v>2.5383017394549414</v>
      </c>
      <c r="K8728" s="6">
        <f t="shared" si="136"/>
        <v>217.08550039642387</v>
      </c>
    </row>
    <row r="8729" spans="1:11" x14ac:dyDescent="0.35">
      <c r="A8729" t="s">
        <v>14</v>
      </c>
      <c r="B8729" t="s">
        <v>18</v>
      </c>
      <c r="C8729" s="3" t="s">
        <v>4</v>
      </c>
      <c r="D8729" s="3">
        <v>12</v>
      </c>
      <c r="E8729" s="3">
        <v>30</v>
      </c>
      <c r="F8729" s="3">
        <v>15</v>
      </c>
      <c r="G8729" s="3">
        <v>6.3135999999999992</v>
      </c>
      <c r="H8729" s="6">
        <f>INDEX('Sample Customer Count'!$B$3:$B$14,MATCH('KU Gen'!D8729,'Sample Customer Count'!$A$3:$A$14,0))</f>
        <v>42</v>
      </c>
      <c r="I8729" s="6">
        <v>267</v>
      </c>
      <c r="J8729" s="6">
        <v>2.5383017394549414</v>
      </c>
      <c r="K8729" s="6">
        <f t="shared" si="136"/>
        <v>101.87843898127296</v>
      </c>
    </row>
    <row r="8730" spans="1:11" x14ac:dyDescent="0.35">
      <c r="A8730" t="s">
        <v>14</v>
      </c>
      <c r="B8730" t="s">
        <v>18</v>
      </c>
      <c r="C8730" s="3" t="s">
        <v>4</v>
      </c>
      <c r="D8730" s="3">
        <v>12</v>
      </c>
      <c r="E8730" s="3">
        <v>30</v>
      </c>
      <c r="F8730" s="3">
        <v>16</v>
      </c>
      <c r="G8730" s="3">
        <v>0.39489999999999997</v>
      </c>
      <c r="H8730" s="6">
        <f>INDEX('Sample Customer Count'!$B$3:$B$14,MATCH('KU Gen'!D8730,'Sample Customer Count'!$A$3:$A$14,0))</f>
        <v>42</v>
      </c>
      <c r="I8730" s="6">
        <v>267</v>
      </c>
      <c r="J8730" s="6">
        <v>2.5383017394549414</v>
      </c>
      <c r="K8730" s="6">
        <f t="shared" si="136"/>
        <v>6.3722433403612362</v>
      </c>
    </row>
    <row r="8731" spans="1:11" x14ac:dyDescent="0.35">
      <c r="A8731" t="s">
        <v>14</v>
      </c>
      <c r="B8731" t="s">
        <v>18</v>
      </c>
      <c r="C8731" s="3" t="s">
        <v>4</v>
      </c>
      <c r="D8731" s="3">
        <v>12</v>
      </c>
      <c r="E8731" s="3">
        <v>30</v>
      </c>
      <c r="F8731" s="3">
        <v>17</v>
      </c>
      <c r="G8731" s="3">
        <v>0</v>
      </c>
      <c r="H8731" s="6">
        <f>INDEX('Sample Customer Count'!$B$3:$B$14,MATCH('KU Gen'!D8731,'Sample Customer Count'!$A$3:$A$14,0))</f>
        <v>42</v>
      </c>
      <c r="I8731" s="6">
        <v>267</v>
      </c>
      <c r="J8731" s="6">
        <v>2.5383017394549414</v>
      </c>
      <c r="K8731" s="6">
        <f t="shared" si="136"/>
        <v>0</v>
      </c>
    </row>
    <row r="8732" spans="1:11" x14ac:dyDescent="0.35">
      <c r="A8732" t="s">
        <v>14</v>
      </c>
      <c r="B8732" t="s">
        <v>18</v>
      </c>
      <c r="C8732" s="3" t="s">
        <v>4</v>
      </c>
      <c r="D8732" s="3">
        <v>12</v>
      </c>
      <c r="E8732" s="3">
        <v>30</v>
      </c>
      <c r="F8732" s="3">
        <v>18</v>
      </c>
      <c r="G8732" s="3">
        <v>0</v>
      </c>
      <c r="H8732" s="6">
        <f>INDEX('Sample Customer Count'!$B$3:$B$14,MATCH('KU Gen'!D8732,'Sample Customer Count'!$A$3:$A$14,0))</f>
        <v>42</v>
      </c>
      <c r="I8732" s="6">
        <v>267</v>
      </c>
      <c r="J8732" s="6">
        <v>2.5383017394549414</v>
      </c>
      <c r="K8732" s="6">
        <f t="shared" si="136"/>
        <v>0</v>
      </c>
    </row>
    <row r="8733" spans="1:11" x14ac:dyDescent="0.35">
      <c r="A8733" t="s">
        <v>14</v>
      </c>
      <c r="B8733" t="s">
        <v>18</v>
      </c>
      <c r="C8733" s="3" t="s">
        <v>4</v>
      </c>
      <c r="D8733" s="3">
        <v>12</v>
      </c>
      <c r="E8733" s="3">
        <v>30</v>
      </c>
      <c r="F8733" s="3">
        <v>19</v>
      </c>
      <c r="G8733" s="3">
        <v>0</v>
      </c>
      <c r="H8733" s="6">
        <f>INDEX('Sample Customer Count'!$B$3:$B$14,MATCH('KU Gen'!D8733,'Sample Customer Count'!$A$3:$A$14,0))</f>
        <v>42</v>
      </c>
      <c r="I8733" s="6">
        <v>267</v>
      </c>
      <c r="J8733" s="6">
        <v>2.5383017394549414</v>
      </c>
      <c r="K8733" s="6">
        <f t="shared" si="136"/>
        <v>0</v>
      </c>
    </row>
    <row r="8734" spans="1:11" x14ac:dyDescent="0.35">
      <c r="A8734" t="s">
        <v>14</v>
      </c>
      <c r="B8734" t="s">
        <v>18</v>
      </c>
      <c r="C8734" s="3" t="s">
        <v>4</v>
      </c>
      <c r="D8734" s="3">
        <v>12</v>
      </c>
      <c r="E8734" s="3">
        <v>30</v>
      </c>
      <c r="F8734" s="3">
        <v>20</v>
      </c>
      <c r="G8734" s="3">
        <v>0</v>
      </c>
      <c r="H8734" s="6">
        <f>INDEX('Sample Customer Count'!$B$3:$B$14,MATCH('KU Gen'!D8734,'Sample Customer Count'!$A$3:$A$14,0))</f>
        <v>42</v>
      </c>
      <c r="I8734" s="6">
        <v>267</v>
      </c>
      <c r="J8734" s="6">
        <v>2.5383017394549414</v>
      </c>
      <c r="K8734" s="6">
        <f t="shared" si="136"/>
        <v>0</v>
      </c>
    </row>
    <row r="8735" spans="1:11" x14ac:dyDescent="0.35">
      <c r="A8735" t="s">
        <v>14</v>
      </c>
      <c r="B8735" t="s">
        <v>18</v>
      </c>
      <c r="C8735" s="3" t="s">
        <v>4</v>
      </c>
      <c r="D8735" s="3">
        <v>12</v>
      </c>
      <c r="E8735" s="3">
        <v>30</v>
      </c>
      <c r="F8735" s="3">
        <v>21</v>
      </c>
      <c r="G8735" s="3">
        <v>0</v>
      </c>
      <c r="H8735" s="6">
        <f>INDEX('Sample Customer Count'!$B$3:$B$14,MATCH('KU Gen'!D8735,'Sample Customer Count'!$A$3:$A$14,0))</f>
        <v>42</v>
      </c>
      <c r="I8735" s="6">
        <v>267</v>
      </c>
      <c r="J8735" s="6">
        <v>2.5383017394549414</v>
      </c>
      <c r="K8735" s="6">
        <f t="shared" si="136"/>
        <v>0</v>
      </c>
    </row>
    <row r="8736" spans="1:11" x14ac:dyDescent="0.35">
      <c r="A8736" t="s">
        <v>14</v>
      </c>
      <c r="B8736" t="s">
        <v>18</v>
      </c>
      <c r="C8736" s="3" t="s">
        <v>4</v>
      </c>
      <c r="D8736" s="3">
        <v>12</v>
      </c>
      <c r="E8736" s="3">
        <v>30</v>
      </c>
      <c r="F8736" s="3">
        <v>22</v>
      </c>
      <c r="G8736" s="3">
        <v>0</v>
      </c>
      <c r="H8736" s="6">
        <f>INDEX('Sample Customer Count'!$B$3:$B$14,MATCH('KU Gen'!D8736,'Sample Customer Count'!$A$3:$A$14,0))</f>
        <v>42</v>
      </c>
      <c r="I8736" s="6">
        <v>267</v>
      </c>
      <c r="J8736" s="6">
        <v>2.5383017394549414</v>
      </c>
      <c r="K8736" s="6">
        <f t="shared" si="136"/>
        <v>0</v>
      </c>
    </row>
    <row r="8737" spans="1:11" x14ac:dyDescent="0.35">
      <c r="A8737" t="s">
        <v>14</v>
      </c>
      <c r="B8737" t="s">
        <v>18</v>
      </c>
      <c r="C8737" s="3" t="s">
        <v>4</v>
      </c>
      <c r="D8737" s="3">
        <v>12</v>
      </c>
      <c r="E8737" s="3">
        <v>30</v>
      </c>
      <c r="F8737" s="3">
        <v>23</v>
      </c>
      <c r="G8737" s="3">
        <v>0</v>
      </c>
      <c r="H8737" s="6">
        <f>INDEX('Sample Customer Count'!$B$3:$B$14,MATCH('KU Gen'!D8737,'Sample Customer Count'!$A$3:$A$14,0))</f>
        <v>42</v>
      </c>
      <c r="I8737" s="6">
        <v>267</v>
      </c>
      <c r="J8737" s="6">
        <v>2.5383017394549414</v>
      </c>
      <c r="K8737" s="6">
        <f t="shared" si="136"/>
        <v>0</v>
      </c>
    </row>
    <row r="8738" spans="1:11" x14ac:dyDescent="0.35">
      <c r="A8738" t="s">
        <v>14</v>
      </c>
      <c r="B8738" t="s">
        <v>18</v>
      </c>
      <c r="C8738" s="3" t="s">
        <v>4</v>
      </c>
      <c r="D8738" s="3">
        <v>12</v>
      </c>
      <c r="E8738" s="3">
        <v>31</v>
      </c>
      <c r="F8738" s="3">
        <v>0</v>
      </c>
      <c r="G8738" s="3">
        <v>0</v>
      </c>
      <c r="H8738" s="6">
        <f>INDEX('Sample Customer Count'!$B$3:$B$14,MATCH('KU Gen'!D8738,'Sample Customer Count'!$A$3:$A$14,0))</f>
        <v>42</v>
      </c>
      <c r="I8738" s="6">
        <v>267</v>
      </c>
      <c r="J8738" s="6">
        <v>2.5383017394549414</v>
      </c>
      <c r="K8738" s="6">
        <f t="shared" si="136"/>
        <v>0</v>
      </c>
    </row>
    <row r="8739" spans="1:11" x14ac:dyDescent="0.35">
      <c r="A8739" t="s">
        <v>14</v>
      </c>
      <c r="B8739" t="s">
        <v>18</v>
      </c>
      <c r="C8739" s="3" t="s">
        <v>4</v>
      </c>
      <c r="D8739" s="3">
        <v>12</v>
      </c>
      <c r="E8739" s="3">
        <v>31</v>
      </c>
      <c r="F8739" s="3">
        <v>1</v>
      </c>
      <c r="G8739" s="3">
        <v>0</v>
      </c>
      <c r="H8739" s="6">
        <f>INDEX('Sample Customer Count'!$B$3:$B$14,MATCH('KU Gen'!D8739,'Sample Customer Count'!$A$3:$A$14,0))</f>
        <v>42</v>
      </c>
      <c r="I8739" s="6">
        <v>267</v>
      </c>
      <c r="J8739" s="6">
        <v>2.5383017394549414</v>
      </c>
      <c r="K8739" s="6">
        <f t="shared" si="136"/>
        <v>0</v>
      </c>
    </row>
    <row r="8740" spans="1:11" x14ac:dyDescent="0.35">
      <c r="A8740" t="s">
        <v>14</v>
      </c>
      <c r="B8740" t="s">
        <v>18</v>
      </c>
      <c r="C8740" s="3" t="s">
        <v>4</v>
      </c>
      <c r="D8740" s="3">
        <v>12</v>
      </c>
      <c r="E8740" s="3">
        <v>31</v>
      </c>
      <c r="F8740" s="3">
        <v>2</v>
      </c>
      <c r="G8740" s="3">
        <v>0</v>
      </c>
      <c r="H8740" s="6">
        <f>INDEX('Sample Customer Count'!$B$3:$B$14,MATCH('KU Gen'!D8740,'Sample Customer Count'!$A$3:$A$14,0))</f>
        <v>42</v>
      </c>
      <c r="I8740" s="6">
        <v>267</v>
      </c>
      <c r="J8740" s="6">
        <v>2.5383017394549414</v>
      </c>
      <c r="K8740" s="6">
        <f t="shared" si="136"/>
        <v>0</v>
      </c>
    </row>
    <row r="8741" spans="1:11" x14ac:dyDescent="0.35">
      <c r="A8741" t="s">
        <v>14</v>
      </c>
      <c r="B8741" t="s">
        <v>18</v>
      </c>
      <c r="C8741" s="3" t="s">
        <v>4</v>
      </c>
      <c r="D8741" s="3">
        <v>12</v>
      </c>
      <c r="E8741" s="3">
        <v>31</v>
      </c>
      <c r="F8741" s="3">
        <v>3</v>
      </c>
      <c r="G8741" s="3">
        <v>0</v>
      </c>
      <c r="H8741" s="6">
        <f>INDEX('Sample Customer Count'!$B$3:$B$14,MATCH('KU Gen'!D8741,'Sample Customer Count'!$A$3:$A$14,0))</f>
        <v>42</v>
      </c>
      <c r="I8741" s="6">
        <v>267</v>
      </c>
      <c r="J8741" s="6">
        <v>2.5383017394549414</v>
      </c>
      <c r="K8741" s="6">
        <f t="shared" si="136"/>
        <v>0</v>
      </c>
    </row>
    <row r="8742" spans="1:11" x14ac:dyDescent="0.35">
      <c r="A8742" t="s">
        <v>14</v>
      </c>
      <c r="B8742" t="s">
        <v>18</v>
      </c>
      <c r="C8742" s="3" t="s">
        <v>4</v>
      </c>
      <c r="D8742" s="3">
        <v>12</v>
      </c>
      <c r="E8742" s="3">
        <v>31</v>
      </c>
      <c r="F8742" s="3">
        <v>4</v>
      </c>
      <c r="G8742" s="3">
        <v>0</v>
      </c>
      <c r="H8742" s="6">
        <f>INDEX('Sample Customer Count'!$B$3:$B$14,MATCH('KU Gen'!D8742,'Sample Customer Count'!$A$3:$A$14,0))</f>
        <v>42</v>
      </c>
      <c r="I8742" s="6">
        <v>267</v>
      </c>
      <c r="J8742" s="6">
        <v>2.5383017394549414</v>
      </c>
      <c r="K8742" s="6">
        <f t="shared" si="136"/>
        <v>0</v>
      </c>
    </row>
    <row r="8743" spans="1:11" x14ac:dyDescent="0.35">
      <c r="A8743" t="s">
        <v>14</v>
      </c>
      <c r="B8743" t="s">
        <v>18</v>
      </c>
      <c r="C8743" s="3" t="s">
        <v>4</v>
      </c>
      <c r="D8743" s="3">
        <v>12</v>
      </c>
      <c r="E8743" s="3">
        <v>31</v>
      </c>
      <c r="F8743" s="3">
        <v>5</v>
      </c>
      <c r="G8743" s="3">
        <v>0</v>
      </c>
      <c r="H8743" s="6">
        <f>INDEX('Sample Customer Count'!$B$3:$B$14,MATCH('KU Gen'!D8743,'Sample Customer Count'!$A$3:$A$14,0))</f>
        <v>42</v>
      </c>
      <c r="I8743" s="6">
        <v>267</v>
      </c>
      <c r="J8743" s="6">
        <v>2.5383017394549414</v>
      </c>
      <c r="K8743" s="6">
        <f t="shared" si="136"/>
        <v>0</v>
      </c>
    </row>
    <row r="8744" spans="1:11" x14ac:dyDescent="0.35">
      <c r="A8744" t="s">
        <v>14</v>
      </c>
      <c r="B8744" t="s">
        <v>18</v>
      </c>
      <c r="C8744" s="3" t="s">
        <v>4</v>
      </c>
      <c r="D8744" s="3">
        <v>12</v>
      </c>
      <c r="E8744" s="3">
        <v>31</v>
      </c>
      <c r="F8744" s="3">
        <v>6</v>
      </c>
      <c r="G8744" s="3">
        <v>0</v>
      </c>
      <c r="H8744" s="6">
        <f>INDEX('Sample Customer Count'!$B$3:$B$14,MATCH('KU Gen'!D8744,'Sample Customer Count'!$A$3:$A$14,0))</f>
        <v>42</v>
      </c>
      <c r="I8744" s="6">
        <v>267</v>
      </c>
      <c r="J8744" s="6">
        <v>2.5383017394549414</v>
      </c>
      <c r="K8744" s="6">
        <f t="shared" si="136"/>
        <v>0</v>
      </c>
    </row>
    <row r="8745" spans="1:11" x14ac:dyDescent="0.35">
      <c r="A8745" t="s">
        <v>14</v>
      </c>
      <c r="B8745" t="s">
        <v>18</v>
      </c>
      <c r="C8745" s="3" t="s">
        <v>4</v>
      </c>
      <c r="D8745" s="3">
        <v>12</v>
      </c>
      <c r="E8745" s="3">
        <v>31</v>
      </c>
      <c r="F8745" s="3">
        <v>7</v>
      </c>
      <c r="G8745" s="3">
        <v>0</v>
      </c>
      <c r="H8745" s="6">
        <f>INDEX('Sample Customer Count'!$B$3:$B$14,MATCH('KU Gen'!D8745,'Sample Customer Count'!$A$3:$A$14,0))</f>
        <v>42</v>
      </c>
      <c r="I8745" s="6">
        <v>267</v>
      </c>
      <c r="J8745" s="6">
        <v>2.5383017394549414</v>
      </c>
      <c r="K8745" s="6">
        <f t="shared" si="136"/>
        <v>0</v>
      </c>
    </row>
    <row r="8746" spans="1:11" x14ac:dyDescent="0.35">
      <c r="A8746" t="s">
        <v>14</v>
      </c>
      <c r="B8746" t="s">
        <v>18</v>
      </c>
      <c r="C8746" s="3" t="s">
        <v>4</v>
      </c>
      <c r="D8746" s="3">
        <v>12</v>
      </c>
      <c r="E8746" s="3">
        <v>31</v>
      </c>
      <c r="F8746" s="3">
        <v>8</v>
      </c>
      <c r="G8746" s="3">
        <v>0</v>
      </c>
      <c r="H8746" s="6">
        <f>INDEX('Sample Customer Count'!$B$3:$B$14,MATCH('KU Gen'!D8746,'Sample Customer Count'!$A$3:$A$14,0))</f>
        <v>42</v>
      </c>
      <c r="I8746" s="6">
        <v>267</v>
      </c>
      <c r="J8746" s="6">
        <v>2.5383017394549414</v>
      </c>
      <c r="K8746" s="6">
        <f t="shared" si="136"/>
        <v>0</v>
      </c>
    </row>
    <row r="8747" spans="1:11" x14ac:dyDescent="0.35">
      <c r="A8747" t="s">
        <v>14</v>
      </c>
      <c r="B8747" t="s">
        <v>18</v>
      </c>
      <c r="C8747" s="3" t="s">
        <v>4</v>
      </c>
      <c r="D8747" s="3">
        <v>12</v>
      </c>
      <c r="E8747" s="3">
        <v>31</v>
      </c>
      <c r="F8747" s="3">
        <v>9</v>
      </c>
      <c r="G8747" s="3">
        <v>0.1792</v>
      </c>
      <c r="H8747" s="6">
        <f>INDEX('Sample Customer Count'!$B$3:$B$14,MATCH('KU Gen'!D8747,'Sample Customer Count'!$A$3:$A$14,0))</f>
        <v>42</v>
      </c>
      <c r="I8747" s="6">
        <v>267</v>
      </c>
      <c r="J8747" s="6">
        <v>2.5383017394549414</v>
      </c>
      <c r="K8747" s="6">
        <f t="shared" si="136"/>
        <v>2.891633341587069</v>
      </c>
    </row>
    <row r="8748" spans="1:11" x14ac:dyDescent="0.35">
      <c r="A8748" t="s">
        <v>14</v>
      </c>
      <c r="B8748" t="s">
        <v>18</v>
      </c>
      <c r="C8748" s="3" t="s">
        <v>4</v>
      </c>
      <c r="D8748" s="3">
        <v>12</v>
      </c>
      <c r="E8748" s="3">
        <v>31</v>
      </c>
      <c r="F8748" s="3">
        <v>10</v>
      </c>
      <c r="G8748" s="3">
        <v>2.6389</v>
      </c>
      <c r="H8748" s="6">
        <f>INDEX('Sample Customer Count'!$B$3:$B$14,MATCH('KU Gen'!D8748,'Sample Customer Count'!$A$3:$A$14,0))</f>
        <v>42</v>
      </c>
      <c r="I8748" s="6">
        <v>267</v>
      </c>
      <c r="J8748" s="6">
        <v>2.5383017394549414</v>
      </c>
      <c r="K8748" s="6">
        <f t="shared" si="136"/>
        <v>42.582205497288598</v>
      </c>
    </row>
    <row r="8749" spans="1:11" x14ac:dyDescent="0.35">
      <c r="A8749" t="s">
        <v>14</v>
      </c>
      <c r="B8749" t="s">
        <v>18</v>
      </c>
      <c r="C8749" s="3" t="s">
        <v>4</v>
      </c>
      <c r="D8749" s="3">
        <v>12</v>
      </c>
      <c r="E8749" s="3">
        <v>31</v>
      </c>
      <c r="F8749" s="3">
        <v>11</v>
      </c>
      <c r="G8749" s="3">
        <v>3.0790999999999999</v>
      </c>
      <c r="H8749" s="6">
        <f>INDEX('Sample Customer Count'!$B$3:$B$14,MATCH('KU Gen'!D8749,'Sample Customer Count'!$A$3:$A$14,0))</f>
        <v>42</v>
      </c>
      <c r="I8749" s="6">
        <v>267</v>
      </c>
      <c r="J8749" s="6">
        <v>2.5383017394549414</v>
      </c>
      <c r="K8749" s="6">
        <f t="shared" si="136"/>
        <v>49.685425346432723</v>
      </c>
    </row>
    <row r="8750" spans="1:11" x14ac:dyDescent="0.35">
      <c r="A8750" t="s">
        <v>14</v>
      </c>
      <c r="B8750" t="s">
        <v>18</v>
      </c>
      <c r="C8750" s="3" t="s">
        <v>4</v>
      </c>
      <c r="D8750" s="3">
        <v>12</v>
      </c>
      <c r="E8750" s="3">
        <v>31</v>
      </c>
      <c r="F8750" s="3">
        <v>12</v>
      </c>
      <c r="G8750" s="3">
        <v>4.4356999999999989</v>
      </c>
      <c r="H8750" s="6">
        <f>INDEX('Sample Customer Count'!$B$3:$B$14,MATCH('KU Gen'!D8750,'Sample Customer Count'!$A$3:$A$14,0))</f>
        <v>42</v>
      </c>
      <c r="I8750" s="6">
        <v>267</v>
      </c>
      <c r="J8750" s="6">
        <v>2.5383017394549414</v>
      </c>
      <c r="K8750" s="6">
        <f t="shared" si="136"/>
        <v>71.575993377666066</v>
      </c>
    </row>
    <row r="8751" spans="1:11" x14ac:dyDescent="0.35">
      <c r="A8751" t="s">
        <v>14</v>
      </c>
      <c r="B8751" t="s">
        <v>18</v>
      </c>
      <c r="C8751" s="3" t="s">
        <v>4</v>
      </c>
      <c r="D8751" s="3">
        <v>12</v>
      </c>
      <c r="E8751" s="3">
        <v>31</v>
      </c>
      <c r="F8751" s="3">
        <v>13</v>
      </c>
      <c r="G8751" s="3">
        <v>9.5106000000000002</v>
      </c>
      <c r="H8751" s="6">
        <f>INDEX('Sample Customer Count'!$B$3:$B$14,MATCH('KU Gen'!D8751,'Sample Customer Count'!$A$3:$A$14,0))</f>
        <v>42</v>
      </c>
      <c r="I8751" s="6">
        <v>267</v>
      </c>
      <c r="J8751" s="6">
        <v>2.5383017394549414</v>
      </c>
      <c r="K8751" s="6">
        <f t="shared" si="136"/>
        <v>153.46633961215389</v>
      </c>
    </row>
    <row r="8752" spans="1:11" x14ac:dyDescent="0.35">
      <c r="A8752" t="s">
        <v>14</v>
      </c>
      <c r="B8752" t="s">
        <v>18</v>
      </c>
      <c r="C8752" s="3" t="s">
        <v>4</v>
      </c>
      <c r="D8752" s="3">
        <v>12</v>
      </c>
      <c r="E8752" s="3">
        <v>31</v>
      </c>
      <c r="F8752" s="3">
        <v>14</v>
      </c>
      <c r="G8752" s="3">
        <v>7.6082000000000001</v>
      </c>
      <c r="H8752" s="6">
        <f>INDEX('Sample Customer Count'!$B$3:$B$14,MATCH('KU Gen'!D8752,'Sample Customer Count'!$A$3:$A$14,0))</f>
        <v>42</v>
      </c>
      <c r="I8752" s="6">
        <v>267</v>
      </c>
      <c r="J8752" s="6">
        <v>2.5383017394549414</v>
      </c>
      <c r="K8752" s="6">
        <f t="shared" si="136"/>
        <v>122.76855351262688</v>
      </c>
    </row>
    <row r="8753" spans="1:11" x14ac:dyDescent="0.35">
      <c r="A8753" t="s">
        <v>14</v>
      </c>
      <c r="B8753" t="s">
        <v>18</v>
      </c>
      <c r="C8753" s="3" t="s">
        <v>4</v>
      </c>
      <c r="D8753" s="3">
        <v>12</v>
      </c>
      <c r="E8753" s="3">
        <v>31</v>
      </c>
      <c r="F8753" s="3">
        <v>15</v>
      </c>
      <c r="G8753" s="3">
        <v>1.2894000000000001</v>
      </c>
      <c r="H8753" s="6">
        <f>INDEX('Sample Customer Count'!$B$3:$B$14,MATCH('KU Gen'!D8753,'Sample Customer Count'!$A$3:$A$14,0))</f>
        <v>42</v>
      </c>
      <c r="I8753" s="6">
        <v>267</v>
      </c>
      <c r="J8753" s="6">
        <v>2.5383017394549414</v>
      </c>
      <c r="K8753" s="6">
        <f t="shared" si="136"/>
        <v>20.806205528138207</v>
      </c>
    </row>
    <row r="8754" spans="1:11" x14ac:dyDescent="0.35">
      <c r="A8754" t="s">
        <v>14</v>
      </c>
      <c r="B8754" t="s">
        <v>18</v>
      </c>
      <c r="C8754" s="3" t="s">
        <v>4</v>
      </c>
      <c r="D8754" s="3">
        <v>12</v>
      </c>
      <c r="E8754" s="3">
        <v>31</v>
      </c>
      <c r="F8754" s="3">
        <v>16</v>
      </c>
      <c r="G8754" s="3">
        <v>2.46E-2</v>
      </c>
      <c r="H8754" s="6">
        <f>INDEX('Sample Customer Count'!$B$3:$B$14,MATCH('KU Gen'!D8754,'Sample Customer Count'!$A$3:$A$14,0))</f>
        <v>42</v>
      </c>
      <c r="I8754" s="6">
        <v>267</v>
      </c>
      <c r="J8754" s="6">
        <v>2.5383017394549414</v>
      </c>
      <c r="K8754" s="6">
        <f t="shared" si="136"/>
        <v>0.39695413059733203</v>
      </c>
    </row>
    <row r="8755" spans="1:11" x14ac:dyDescent="0.35">
      <c r="A8755" t="s">
        <v>14</v>
      </c>
      <c r="B8755" t="s">
        <v>18</v>
      </c>
      <c r="C8755" s="3" t="s">
        <v>4</v>
      </c>
      <c r="D8755" s="3">
        <v>12</v>
      </c>
      <c r="E8755" s="3">
        <v>31</v>
      </c>
      <c r="F8755" s="3">
        <v>17</v>
      </c>
      <c r="G8755" s="3">
        <v>0</v>
      </c>
      <c r="H8755" s="6">
        <f>INDEX('Sample Customer Count'!$B$3:$B$14,MATCH('KU Gen'!D8755,'Sample Customer Count'!$A$3:$A$14,0))</f>
        <v>42</v>
      </c>
      <c r="I8755" s="6">
        <v>267</v>
      </c>
      <c r="J8755" s="6">
        <v>2.5383017394549414</v>
      </c>
      <c r="K8755" s="6">
        <f t="shared" si="136"/>
        <v>0</v>
      </c>
    </row>
    <row r="8756" spans="1:11" x14ac:dyDescent="0.35">
      <c r="A8756" t="s">
        <v>14</v>
      </c>
      <c r="B8756" t="s">
        <v>18</v>
      </c>
      <c r="C8756" s="3" t="s">
        <v>4</v>
      </c>
      <c r="D8756" s="3">
        <v>12</v>
      </c>
      <c r="E8756" s="3">
        <v>31</v>
      </c>
      <c r="F8756" s="3">
        <v>18</v>
      </c>
      <c r="G8756" s="3">
        <v>0</v>
      </c>
      <c r="H8756" s="6">
        <f>INDEX('Sample Customer Count'!$B$3:$B$14,MATCH('KU Gen'!D8756,'Sample Customer Count'!$A$3:$A$14,0))</f>
        <v>42</v>
      </c>
      <c r="I8756" s="6">
        <v>267</v>
      </c>
      <c r="J8756" s="6">
        <v>2.5383017394549414</v>
      </c>
      <c r="K8756" s="6">
        <f t="shared" si="136"/>
        <v>0</v>
      </c>
    </row>
    <row r="8757" spans="1:11" x14ac:dyDescent="0.35">
      <c r="A8757" t="s">
        <v>14</v>
      </c>
      <c r="B8757" t="s">
        <v>18</v>
      </c>
      <c r="C8757" s="3" t="s">
        <v>4</v>
      </c>
      <c r="D8757" s="3">
        <v>12</v>
      </c>
      <c r="E8757" s="3">
        <v>31</v>
      </c>
      <c r="F8757" s="3">
        <v>19</v>
      </c>
      <c r="G8757" s="3">
        <v>0</v>
      </c>
      <c r="H8757" s="6">
        <f>INDEX('Sample Customer Count'!$B$3:$B$14,MATCH('KU Gen'!D8757,'Sample Customer Count'!$A$3:$A$14,0))</f>
        <v>42</v>
      </c>
      <c r="I8757" s="6">
        <v>267</v>
      </c>
      <c r="J8757" s="6">
        <v>2.5383017394549414</v>
      </c>
      <c r="K8757" s="6">
        <f t="shared" si="136"/>
        <v>0</v>
      </c>
    </row>
    <row r="8758" spans="1:11" x14ac:dyDescent="0.35">
      <c r="A8758" t="s">
        <v>14</v>
      </c>
      <c r="B8758" t="s">
        <v>18</v>
      </c>
      <c r="C8758" s="3" t="s">
        <v>4</v>
      </c>
      <c r="D8758" s="3">
        <v>12</v>
      </c>
      <c r="E8758" s="3">
        <v>31</v>
      </c>
      <c r="F8758" s="3">
        <v>20</v>
      </c>
      <c r="G8758" s="3">
        <v>0</v>
      </c>
      <c r="H8758" s="6">
        <f>INDEX('Sample Customer Count'!$B$3:$B$14,MATCH('KU Gen'!D8758,'Sample Customer Count'!$A$3:$A$14,0))</f>
        <v>42</v>
      </c>
      <c r="I8758" s="6">
        <v>267</v>
      </c>
      <c r="J8758" s="6">
        <v>2.5383017394549414</v>
      </c>
      <c r="K8758" s="6">
        <f t="shared" si="136"/>
        <v>0</v>
      </c>
    </row>
    <row r="8759" spans="1:11" x14ac:dyDescent="0.35">
      <c r="A8759" t="s">
        <v>14</v>
      </c>
      <c r="B8759" t="s">
        <v>18</v>
      </c>
      <c r="C8759" s="3" t="s">
        <v>4</v>
      </c>
      <c r="D8759" s="3">
        <v>12</v>
      </c>
      <c r="E8759" s="3">
        <v>31</v>
      </c>
      <c r="F8759" s="3">
        <v>21</v>
      </c>
      <c r="G8759" s="3">
        <v>0</v>
      </c>
      <c r="H8759" s="6">
        <f>INDEX('Sample Customer Count'!$B$3:$B$14,MATCH('KU Gen'!D8759,'Sample Customer Count'!$A$3:$A$14,0))</f>
        <v>42</v>
      </c>
      <c r="I8759" s="6">
        <v>267</v>
      </c>
      <c r="J8759" s="6">
        <v>2.5383017394549414</v>
      </c>
      <c r="K8759" s="6">
        <f t="shared" si="136"/>
        <v>0</v>
      </c>
    </row>
    <row r="8760" spans="1:11" x14ac:dyDescent="0.35">
      <c r="A8760" t="s">
        <v>14</v>
      </c>
      <c r="B8760" t="s">
        <v>18</v>
      </c>
      <c r="C8760" s="3" t="s">
        <v>4</v>
      </c>
      <c r="D8760" s="3">
        <v>12</v>
      </c>
      <c r="E8760" s="3">
        <v>31</v>
      </c>
      <c r="F8760" s="3">
        <v>22</v>
      </c>
      <c r="G8760" s="3">
        <v>0</v>
      </c>
      <c r="H8760" s="6">
        <f>INDEX('Sample Customer Count'!$B$3:$B$14,MATCH('KU Gen'!D8760,'Sample Customer Count'!$A$3:$A$14,0))</f>
        <v>42</v>
      </c>
      <c r="I8760" s="6">
        <v>267</v>
      </c>
      <c r="J8760" s="6">
        <v>2.5383017394549414</v>
      </c>
      <c r="K8760" s="6">
        <f t="shared" si="136"/>
        <v>0</v>
      </c>
    </row>
    <row r="8761" spans="1:11" x14ac:dyDescent="0.35">
      <c r="A8761" t="s">
        <v>14</v>
      </c>
      <c r="B8761" t="s">
        <v>18</v>
      </c>
      <c r="C8761" s="3" t="s">
        <v>4</v>
      </c>
      <c r="D8761" s="3">
        <v>12</v>
      </c>
      <c r="E8761" s="3">
        <v>31</v>
      </c>
      <c r="F8761" s="3">
        <v>23</v>
      </c>
      <c r="G8761" s="3">
        <v>0</v>
      </c>
      <c r="H8761" s="6">
        <f>INDEX('Sample Customer Count'!$B$3:$B$14,MATCH('KU Gen'!D8761,'Sample Customer Count'!$A$3:$A$14,0))</f>
        <v>42</v>
      </c>
      <c r="I8761" s="6">
        <v>267</v>
      </c>
      <c r="J8761" s="6">
        <v>2.5383017394549414</v>
      </c>
      <c r="K8761" s="6">
        <f t="shared" si="136"/>
        <v>0</v>
      </c>
    </row>
  </sheetData>
  <autoFilter ref="A1:K8761" xr:uid="{A40A9F6C-D557-4326-9CEA-54C8B99D7A73}"/>
  <pageMargins left="1" right="1" top="1" bottom="1.75" header="0.5" footer="0.5"/>
  <pageSetup orientation="landscape" r:id="rId1"/>
  <headerFooter scaleWithDoc="0">
    <oddFooter xml:space="preserve">&amp;R&amp;"Times New Roman,Bold"&amp;12 Case Nos. 2020-00349 and 2020-00350
Attachment to Response to KSIA-PH1 Question No.  LGE Att 2 to Q3b
Page &amp;P of &amp;N
Seelye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33C4-BD68-4A26-94E4-E4E854158040}">
  <dimension ref="A1:K8761"/>
  <sheetViews>
    <sheetView zoomScaleNormal="100" workbookViewId="0">
      <selection activeCell="H27" sqref="H27"/>
    </sheetView>
  </sheetViews>
  <sheetFormatPr defaultRowHeight="14.5" x14ac:dyDescent="0.35"/>
  <cols>
    <col min="3" max="3" width="8.81640625" bestFit="1" customWidth="1"/>
    <col min="4" max="4" width="6.54296875" bestFit="1" customWidth="1"/>
    <col min="5" max="5" width="4.08984375" bestFit="1" customWidth="1"/>
    <col min="6" max="6" width="5" bestFit="1" customWidth="1"/>
    <col min="7" max="10" width="25.7265625" bestFit="1" customWidth="1"/>
    <col min="11" max="11" width="21.08984375" bestFit="1" customWidth="1"/>
  </cols>
  <sheetData>
    <row r="1" spans="1:11" x14ac:dyDescent="0.35">
      <c r="A1" s="11" t="s">
        <v>14</v>
      </c>
      <c r="B1" t="s">
        <v>15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21</v>
      </c>
      <c r="H1" s="6" t="s">
        <v>6</v>
      </c>
      <c r="I1" s="6" t="s">
        <v>11</v>
      </c>
      <c r="J1" s="6" t="s">
        <v>12</v>
      </c>
      <c r="K1" s="6" t="s">
        <v>13</v>
      </c>
    </row>
    <row r="2" spans="1:11" x14ac:dyDescent="0.35">
      <c r="A2" t="s">
        <v>20</v>
      </c>
      <c r="B2" t="s">
        <v>18</v>
      </c>
      <c r="C2" s="3" t="s">
        <v>5</v>
      </c>
      <c r="D2" s="3">
        <v>1</v>
      </c>
      <c r="E2" s="3">
        <v>1</v>
      </c>
      <c r="F2" s="3">
        <v>0</v>
      </c>
      <c r="G2" s="3">
        <v>0</v>
      </c>
      <c r="H2" s="8">
        <f>INDEX('Sample Customer Count'!$C$3:$C$14,MATCH('LE Gen'!D2,'Sample Customer Count'!$A$3:$A$14,0))</f>
        <v>36</v>
      </c>
      <c r="I2" s="8">
        <v>320</v>
      </c>
      <c r="J2" s="6">
        <v>3.4533119967133605</v>
      </c>
      <c r="K2" s="6">
        <f>G2*((I2/H2)*J2)</f>
        <v>0</v>
      </c>
    </row>
    <row r="3" spans="1:11" x14ac:dyDescent="0.35">
      <c r="A3" t="s">
        <v>20</v>
      </c>
      <c r="B3" t="s">
        <v>18</v>
      </c>
      <c r="C3" s="3" t="s">
        <v>5</v>
      </c>
      <c r="D3" s="3">
        <v>1</v>
      </c>
      <c r="E3" s="3">
        <v>1</v>
      </c>
      <c r="F3" s="3">
        <v>1</v>
      </c>
      <c r="G3" s="3">
        <v>0</v>
      </c>
      <c r="H3" s="8">
        <f>INDEX('Sample Customer Count'!$C$3:$C$14,MATCH('LE Gen'!D3,'Sample Customer Count'!$A$3:$A$14,0))</f>
        <v>36</v>
      </c>
      <c r="I3" s="8">
        <v>320</v>
      </c>
      <c r="J3" s="6">
        <v>3.4533119967133605</v>
      </c>
      <c r="K3" s="6">
        <f t="shared" ref="K3:K66" si="0">G3*((I3/H3)*J3)</f>
        <v>0</v>
      </c>
    </row>
    <row r="4" spans="1:11" x14ac:dyDescent="0.35">
      <c r="A4" t="s">
        <v>20</v>
      </c>
      <c r="B4" t="s">
        <v>18</v>
      </c>
      <c r="C4" s="3" t="s">
        <v>5</v>
      </c>
      <c r="D4" s="3">
        <v>1</v>
      </c>
      <c r="E4" s="3">
        <v>1</v>
      </c>
      <c r="F4" s="3">
        <v>2</v>
      </c>
      <c r="G4" s="3">
        <v>0</v>
      </c>
      <c r="H4" s="8">
        <f>INDEX('Sample Customer Count'!$C$3:$C$14,MATCH('LE Gen'!D4,'Sample Customer Count'!$A$3:$A$14,0))</f>
        <v>36</v>
      </c>
      <c r="I4" s="8">
        <v>320</v>
      </c>
      <c r="J4" s="6">
        <v>3.4533119967133605</v>
      </c>
      <c r="K4" s="6">
        <f t="shared" si="0"/>
        <v>0</v>
      </c>
    </row>
    <row r="5" spans="1:11" x14ac:dyDescent="0.35">
      <c r="A5" t="s">
        <v>20</v>
      </c>
      <c r="B5" t="s">
        <v>18</v>
      </c>
      <c r="C5" s="3" t="s">
        <v>5</v>
      </c>
      <c r="D5" s="3">
        <v>1</v>
      </c>
      <c r="E5" s="3">
        <v>1</v>
      </c>
      <c r="F5" s="3">
        <v>3</v>
      </c>
      <c r="G5" s="3">
        <v>0</v>
      </c>
      <c r="H5" s="8">
        <f>INDEX('Sample Customer Count'!$C$3:$C$14,MATCH('LE Gen'!D5,'Sample Customer Count'!$A$3:$A$14,0))</f>
        <v>36</v>
      </c>
      <c r="I5" s="8">
        <v>320</v>
      </c>
      <c r="J5" s="6">
        <v>3.4533119967133605</v>
      </c>
      <c r="K5" s="6">
        <f t="shared" si="0"/>
        <v>0</v>
      </c>
    </row>
    <row r="6" spans="1:11" x14ac:dyDescent="0.35">
      <c r="A6" t="s">
        <v>20</v>
      </c>
      <c r="B6" t="s">
        <v>18</v>
      </c>
      <c r="C6" s="3" t="s">
        <v>5</v>
      </c>
      <c r="D6" s="3">
        <v>1</v>
      </c>
      <c r="E6" s="3">
        <v>1</v>
      </c>
      <c r="F6" s="3">
        <v>4</v>
      </c>
      <c r="G6" s="3">
        <v>0</v>
      </c>
      <c r="H6" s="8">
        <f>INDEX('Sample Customer Count'!$C$3:$C$14,MATCH('LE Gen'!D6,'Sample Customer Count'!$A$3:$A$14,0))</f>
        <v>36</v>
      </c>
      <c r="I6" s="8">
        <v>320</v>
      </c>
      <c r="J6" s="6">
        <v>3.4533119967133605</v>
      </c>
      <c r="K6" s="6">
        <f t="shared" si="0"/>
        <v>0</v>
      </c>
    </row>
    <row r="7" spans="1:11" x14ac:dyDescent="0.35">
      <c r="A7" t="s">
        <v>20</v>
      </c>
      <c r="B7" t="s">
        <v>18</v>
      </c>
      <c r="C7" s="3" t="s">
        <v>5</v>
      </c>
      <c r="D7" s="3">
        <v>1</v>
      </c>
      <c r="E7" s="3">
        <v>1</v>
      </c>
      <c r="F7" s="3">
        <v>5</v>
      </c>
      <c r="G7" s="3">
        <v>0</v>
      </c>
      <c r="H7" s="8">
        <f>INDEX('Sample Customer Count'!$C$3:$C$14,MATCH('LE Gen'!D7,'Sample Customer Count'!$A$3:$A$14,0))</f>
        <v>36</v>
      </c>
      <c r="I7" s="8">
        <v>320</v>
      </c>
      <c r="J7" s="6">
        <v>3.4533119967133605</v>
      </c>
      <c r="K7" s="6">
        <f t="shared" si="0"/>
        <v>0</v>
      </c>
    </row>
    <row r="8" spans="1:11" x14ac:dyDescent="0.35">
      <c r="A8" t="s">
        <v>20</v>
      </c>
      <c r="B8" t="s">
        <v>18</v>
      </c>
      <c r="C8" s="3" t="s">
        <v>5</v>
      </c>
      <c r="D8" s="3">
        <v>1</v>
      </c>
      <c r="E8" s="3">
        <v>1</v>
      </c>
      <c r="F8" s="3">
        <v>6</v>
      </c>
      <c r="G8" s="3">
        <v>0</v>
      </c>
      <c r="H8" s="8">
        <f>INDEX('Sample Customer Count'!$C$3:$C$14,MATCH('LE Gen'!D8,'Sample Customer Count'!$A$3:$A$14,0))</f>
        <v>36</v>
      </c>
      <c r="I8" s="8">
        <v>320</v>
      </c>
      <c r="J8" s="6">
        <v>3.4533119967133605</v>
      </c>
      <c r="K8" s="6">
        <f t="shared" si="0"/>
        <v>0</v>
      </c>
    </row>
    <row r="9" spans="1:11" x14ac:dyDescent="0.35">
      <c r="A9" t="s">
        <v>20</v>
      </c>
      <c r="B9" t="s">
        <v>18</v>
      </c>
      <c r="C9" s="3" t="s">
        <v>5</v>
      </c>
      <c r="D9" s="3">
        <v>1</v>
      </c>
      <c r="E9" s="3">
        <v>1</v>
      </c>
      <c r="F9" s="3">
        <v>7</v>
      </c>
      <c r="G9" s="3">
        <v>0</v>
      </c>
      <c r="H9" s="8">
        <f>INDEX('Sample Customer Count'!$C$3:$C$14,MATCH('LE Gen'!D9,'Sample Customer Count'!$A$3:$A$14,0))</f>
        <v>36</v>
      </c>
      <c r="I9" s="8">
        <v>320</v>
      </c>
      <c r="J9" s="6">
        <v>3.4533119967133605</v>
      </c>
      <c r="K9" s="6">
        <f t="shared" si="0"/>
        <v>0</v>
      </c>
    </row>
    <row r="10" spans="1:11" x14ac:dyDescent="0.35">
      <c r="A10" t="s">
        <v>20</v>
      </c>
      <c r="B10" t="s">
        <v>18</v>
      </c>
      <c r="C10" s="3" t="s">
        <v>5</v>
      </c>
      <c r="D10" s="3">
        <v>1</v>
      </c>
      <c r="E10" s="3">
        <v>1</v>
      </c>
      <c r="F10" s="3">
        <v>8</v>
      </c>
      <c r="G10" s="3">
        <v>0</v>
      </c>
      <c r="H10" s="8">
        <f>INDEX('Sample Customer Count'!$C$3:$C$14,MATCH('LE Gen'!D10,'Sample Customer Count'!$A$3:$A$14,0))</f>
        <v>36</v>
      </c>
      <c r="I10" s="8">
        <v>320</v>
      </c>
      <c r="J10" s="6">
        <v>3.4533119967133605</v>
      </c>
      <c r="K10" s="6">
        <f t="shared" si="0"/>
        <v>0</v>
      </c>
    </row>
    <row r="11" spans="1:11" x14ac:dyDescent="0.35">
      <c r="A11" t="s">
        <v>20</v>
      </c>
      <c r="B11" t="s">
        <v>18</v>
      </c>
      <c r="C11" s="3" t="s">
        <v>5</v>
      </c>
      <c r="D11" s="3">
        <v>1</v>
      </c>
      <c r="E11" s="3">
        <v>1</v>
      </c>
      <c r="F11" s="3">
        <v>9</v>
      </c>
      <c r="G11" s="3">
        <v>0.1164</v>
      </c>
      <c r="H11" s="8">
        <f>INDEX('Sample Customer Count'!$C$3:$C$14,MATCH('LE Gen'!D11,'Sample Customer Count'!$A$3:$A$14,0))</f>
        <v>36</v>
      </c>
      <c r="I11" s="8">
        <v>320</v>
      </c>
      <c r="J11" s="6">
        <v>3.4533119967133605</v>
      </c>
      <c r="K11" s="6">
        <f t="shared" si="0"/>
        <v>3.5730268125994238</v>
      </c>
    </row>
    <row r="12" spans="1:11" x14ac:dyDescent="0.35">
      <c r="A12" t="s">
        <v>20</v>
      </c>
      <c r="B12" t="s">
        <v>18</v>
      </c>
      <c r="C12" s="3" t="s">
        <v>5</v>
      </c>
      <c r="D12" s="3">
        <v>1</v>
      </c>
      <c r="E12" s="3">
        <v>1</v>
      </c>
      <c r="F12" s="3">
        <v>10</v>
      </c>
      <c r="G12" s="3">
        <v>0.80940000000000001</v>
      </c>
      <c r="H12" s="8">
        <f>INDEX('Sample Customer Count'!$C$3:$C$14,MATCH('LE Gen'!D12,'Sample Customer Count'!$A$3:$A$14,0))</f>
        <v>36</v>
      </c>
      <c r="I12" s="8">
        <v>320</v>
      </c>
      <c r="J12" s="6">
        <v>3.4533119967133605</v>
      </c>
      <c r="K12" s="6">
        <f t="shared" si="0"/>
        <v>24.845428712353723</v>
      </c>
    </row>
    <row r="13" spans="1:11" x14ac:dyDescent="0.35">
      <c r="A13" t="s">
        <v>20</v>
      </c>
      <c r="B13" t="s">
        <v>18</v>
      </c>
      <c r="C13" s="3" t="s">
        <v>5</v>
      </c>
      <c r="D13" s="3">
        <v>1</v>
      </c>
      <c r="E13" s="3">
        <v>1</v>
      </c>
      <c r="F13" s="3">
        <v>11</v>
      </c>
      <c r="G13" s="3">
        <v>1.0264</v>
      </c>
      <c r="H13" s="8">
        <f>INDEX('Sample Customer Count'!$C$3:$C$14,MATCH('LE Gen'!D13,'Sample Customer Count'!$A$3:$A$14,0))</f>
        <v>36</v>
      </c>
      <c r="I13" s="8">
        <v>320</v>
      </c>
      <c r="J13" s="6">
        <v>3.4533119967133605</v>
      </c>
      <c r="K13" s="6">
        <f t="shared" si="0"/>
        <v>31.506483852680827</v>
      </c>
    </row>
    <row r="14" spans="1:11" x14ac:dyDescent="0.35">
      <c r="A14" t="s">
        <v>20</v>
      </c>
      <c r="B14" t="s">
        <v>18</v>
      </c>
      <c r="C14" s="3" t="s">
        <v>5</v>
      </c>
      <c r="D14" s="3">
        <v>1</v>
      </c>
      <c r="E14" s="3">
        <v>1</v>
      </c>
      <c r="F14" s="3">
        <v>12</v>
      </c>
      <c r="G14" s="3">
        <v>1.1862000000000001</v>
      </c>
      <c r="H14" s="8">
        <f>INDEX('Sample Customer Count'!$C$3:$C$14,MATCH('LE Gen'!D14,'Sample Customer Count'!$A$3:$A$14,0))</f>
        <v>36</v>
      </c>
      <c r="I14" s="8">
        <v>320</v>
      </c>
      <c r="J14" s="6">
        <v>3.4533119967133605</v>
      </c>
      <c r="K14" s="6">
        <f t="shared" si="0"/>
        <v>36.411721693345676</v>
      </c>
    </row>
    <row r="15" spans="1:11" x14ac:dyDescent="0.35">
      <c r="A15" t="s">
        <v>20</v>
      </c>
      <c r="B15" t="s">
        <v>18</v>
      </c>
      <c r="C15" s="3" t="s">
        <v>5</v>
      </c>
      <c r="D15" s="3">
        <v>1</v>
      </c>
      <c r="E15" s="3">
        <v>1</v>
      </c>
      <c r="F15" s="3">
        <v>13</v>
      </c>
      <c r="G15" s="3">
        <v>1.5472000000000001</v>
      </c>
      <c r="H15" s="8">
        <f>INDEX('Sample Customer Count'!$C$3:$C$14,MATCH('LE Gen'!D15,'Sample Customer Count'!$A$3:$A$14,0))</f>
        <v>36</v>
      </c>
      <c r="I15" s="8">
        <v>320</v>
      </c>
      <c r="J15" s="6">
        <v>3.4533119967133605</v>
      </c>
      <c r="K15" s="6">
        <f t="shared" si="0"/>
        <v>47.493016189465884</v>
      </c>
    </row>
    <row r="16" spans="1:11" x14ac:dyDescent="0.35">
      <c r="A16" t="s">
        <v>20</v>
      </c>
      <c r="B16" t="s">
        <v>18</v>
      </c>
      <c r="C16" s="3" t="s">
        <v>5</v>
      </c>
      <c r="D16" s="3">
        <v>1</v>
      </c>
      <c r="E16" s="3">
        <v>1</v>
      </c>
      <c r="F16" s="3">
        <v>14</v>
      </c>
      <c r="G16" s="3">
        <v>1.0402</v>
      </c>
      <c r="H16" s="8">
        <f>INDEX('Sample Customer Count'!$C$3:$C$14,MATCH('LE Gen'!D16,'Sample Customer Count'!$A$3:$A$14,0))</f>
        <v>36</v>
      </c>
      <c r="I16" s="8">
        <v>320</v>
      </c>
      <c r="J16" s="6">
        <v>3.4533119967133605</v>
      </c>
      <c r="K16" s="6">
        <f t="shared" si="0"/>
        <v>31.930090124277669</v>
      </c>
    </row>
    <row r="17" spans="1:11" x14ac:dyDescent="0.35">
      <c r="A17" t="s">
        <v>20</v>
      </c>
      <c r="B17" t="s">
        <v>18</v>
      </c>
      <c r="C17" s="3" t="s">
        <v>5</v>
      </c>
      <c r="D17" s="3">
        <v>1</v>
      </c>
      <c r="E17" s="3">
        <v>1</v>
      </c>
      <c r="F17" s="3">
        <v>15</v>
      </c>
      <c r="G17" s="3">
        <v>8.6800000000000002E-2</v>
      </c>
      <c r="H17" s="8">
        <f>INDEX('Sample Customer Count'!$C$3:$C$14,MATCH('LE Gen'!D17,'Sample Customer Count'!$A$3:$A$14,0))</f>
        <v>36</v>
      </c>
      <c r="I17" s="8">
        <v>320</v>
      </c>
      <c r="J17" s="6">
        <v>3.4533119967133605</v>
      </c>
      <c r="K17" s="6">
        <f t="shared" si="0"/>
        <v>2.6644220561308418</v>
      </c>
    </row>
    <row r="18" spans="1:11" x14ac:dyDescent="0.35">
      <c r="A18" t="s">
        <v>20</v>
      </c>
      <c r="B18" t="s">
        <v>18</v>
      </c>
      <c r="C18" s="3" t="s">
        <v>5</v>
      </c>
      <c r="D18" s="3">
        <v>1</v>
      </c>
      <c r="E18" s="3">
        <v>1</v>
      </c>
      <c r="F18" s="3">
        <v>16</v>
      </c>
      <c r="G18" s="3">
        <v>0</v>
      </c>
      <c r="H18" s="8">
        <f>INDEX('Sample Customer Count'!$C$3:$C$14,MATCH('LE Gen'!D18,'Sample Customer Count'!$A$3:$A$14,0))</f>
        <v>36</v>
      </c>
      <c r="I18" s="8">
        <v>320</v>
      </c>
      <c r="J18" s="6">
        <v>3.4533119967133605</v>
      </c>
      <c r="K18" s="6">
        <f t="shared" si="0"/>
        <v>0</v>
      </c>
    </row>
    <row r="19" spans="1:11" x14ac:dyDescent="0.35">
      <c r="A19" t="s">
        <v>20</v>
      </c>
      <c r="B19" t="s">
        <v>18</v>
      </c>
      <c r="C19" s="3" t="s">
        <v>5</v>
      </c>
      <c r="D19" s="3">
        <v>1</v>
      </c>
      <c r="E19" s="3">
        <v>1</v>
      </c>
      <c r="F19" s="3">
        <v>17</v>
      </c>
      <c r="G19" s="3">
        <v>0</v>
      </c>
      <c r="H19" s="8">
        <f>INDEX('Sample Customer Count'!$C$3:$C$14,MATCH('LE Gen'!D19,'Sample Customer Count'!$A$3:$A$14,0))</f>
        <v>36</v>
      </c>
      <c r="I19" s="8">
        <v>320</v>
      </c>
      <c r="J19" s="6">
        <v>3.4533119967133605</v>
      </c>
      <c r="K19" s="6">
        <f t="shared" si="0"/>
        <v>0</v>
      </c>
    </row>
    <row r="20" spans="1:11" x14ac:dyDescent="0.35">
      <c r="A20" t="s">
        <v>20</v>
      </c>
      <c r="B20" t="s">
        <v>18</v>
      </c>
      <c r="C20" s="3" t="s">
        <v>5</v>
      </c>
      <c r="D20" s="3">
        <v>1</v>
      </c>
      <c r="E20" s="3">
        <v>1</v>
      </c>
      <c r="F20" s="3">
        <v>18</v>
      </c>
      <c r="G20" s="3">
        <v>0</v>
      </c>
      <c r="H20" s="8">
        <f>INDEX('Sample Customer Count'!$C$3:$C$14,MATCH('LE Gen'!D20,'Sample Customer Count'!$A$3:$A$14,0))</f>
        <v>36</v>
      </c>
      <c r="I20" s="8">
        <v>320</v>
      </c>
      <c r="J20" s="6">
        <v>3.4533119967133605</v>
      </c>
      <c r="K20" s="6">
        <f t="shared" si="0"/>
        <v>0</v>
      </c>
    </row>
    <row r="21" spans="1:11" x14ac:dyDescent="0.35">
      <c r="A21" t="s">
        <v>20</v>
      </c>
      <c r="B21" t="s">
        <v>18</v>
      </c>
      <c r="C21" s="3" t="s">
        <v>5</v>
      </c>
      <c r="D21" s="3">
        <v>1</v>
      </c>
      <c r="E21" s="3">
        <v>1</v>
      </c>
      <c r="F21" s="3">
        <v>19</v>
      </c>
      <c r="G21" s="3">
        <v>0</v>
      </c>
      <c r="H21" s="8">
        <f>INDEX('Sample Customer Count'!$C$3:$C$14,MATCH('LE Gen'!D21,'Sample Customer Count'!$A$3:$A$14,0))</f>
        <v>36</v>
      </c>
      <c r="I21" s="8">
        <v>320</v>
      </c>
      <c r="J21" s="6">
        <v>3.4533119967133605</v>
      </c>
      <c r="K21" s="6">
        <f t="shared" si="0"/>
        <v>0</v>
      </c>
    </row>
    <row r="22" spans="1:11" x14ac:dyDescent="0.35">
      <c r="A22" t="s">
        <v>20</v>
      </c>
      <c r="B22" t="s">
        <v>18</v>
      </c>
      <c r="C22" s="3" t="s">
        <v>5</v>
      </c>
      <c r="D22" s="3">
        <v>1</v>
      </c>
      <c r="E22" s="3">
        <v>1</v>
      </c>
      <c r="F22" s="3">
        <v>20</v>
      </c>
      <c r="G22" s="3">
        <v>0</v>
      </c>
      <c r="H22" s="8">
        <f>INDEX('Sample Customer Count'!$C$3:$C$14,MATCH('LE Gen'!D22,'Sample Customer Count'!$A$3:$A$14,0))</f>
        <v>36</v>
      </c>
      <c r="I22" s="8">
        <v>320</v>
      </c>
      <c r="J22" s="6">
        <v>3.4533119967133605</v>
      </c>
      <c r="K22" s="6">
        <f t="shared" si="0"/>
        <v>0</v>
      </c>
    </row>
    <row r="23" spans="1:11" x14ac:dyDescent="0.35">
      <c r="A23" t="s">
        <v>20</v>
      </c>
      <c r="B23" t="s">
        <v>18</v>
      </c>
      <c r="C23" s="3" t="s">
        <v>5</v>
      </c>
      <c r="D23" s="3">
        <v>1</v>
      </c>
      <c r="E23" s="3">
        <v>1</v>
      </c>
      <c r="F23" s="3">
        <v>21</v>
      </c>
      <c r="G23" s="3">
        <v>0</v>
      </c>
      <c r="H23" s="8">
        <f>INDEX('Sample Customer Count'!$C$3:$C$14,MATCH('LE Gen'!D23,'Sample Customer Count'!$A$3:$A$14,0))</f>
        <v>36</v>
      </c>
      <c r="I23" s="8">
        <v>320</v>
      </c>
      <c r="J23" s="6">
        <v>3.4533119967133605</v>
      </c>
      <c r="K23" s="6">
        <f t="shared" si="0"/>
        <v>0</v>
      </c>
    </row>
    <row r="24" spans="1:11" x14ac:dyDescent="0.35">
      <c r="A24" t="s">
        <v>20</v>
      </c>
      <c r="B24" t="s">
        <v>18</v>
      </c>
      <c r="C24" s="3" t="s">
        <v>5</v>
      </c>
      <c r="D24" s="3">
        <v>1</v>
      </c>
      <c r="E24" s="3">
        <v>1</v>
      </c>
      <c r="F24" s="3">
        <v>22</v>
      </c>
      <c r="G24" s="3">
        <v>0</v>
      </c>
      <c r="H24" s="8">
        <f>INDEX('Sample Customer Count'!$C$3:$C$14,MATCH('LE Gen'!D24,'Sample Customer Count'!$A$3:$A$14,0))</f>
        <v>36</v>
      </c>
      <c r="I24" s="8">
        <v>320</v>
      </c>
      <c r="J24" s="6">
        <v>3.4533119967133605</v>
      </c>
      <c r="K24" s="6">
        <f t="shared" si="0"/>
        <v>0</v>
      </c>
    </row>
    <row r="25" spans="1:11" x14ac:dyDescent="0.35">
      <c r="A25" t="s">
        <v>20</v>
      </c>
      <c r="B25" t="s">
        <v>18</v>
      </c>
      <c r="C25" s="3" t="s">
        <v>5</v>
      </c>
      <c r="D25" s="3">
        <v>1</v>
      </c>
      <c r="E25" s="3">
        <v>1</v>
      </c>
      <c r="F25" s="3">
        <v>23</v>
      </c>
      <c r="G25" s="3">
        <v>0</v>
      </c>
      <c r="H25" s="8">
        <f>INDEX('Sample Customer Count'!$C$3:$C$14,MATCH('LE Gen'!D25,'Sample Customer Count'!$A$3:$A$14,0))</f>
        <v>36</v>
      </c>
      <c r="I25" s="8">
        <v>320</v>
      </c>
      <c r="J25" s="6">
        <v>3.4533119967133605</v>
      </c>
      <c r="K25" s="6">
        <f t="shared" si="0"/>
        <v>0</v>
      </c>
    </row>
    <row r="26" spans="1:11" x14ac:dyDescent="0.35">
      <c r="A26" t="s">
        <v>20</v>
      </c>
      <c r="B26" t="s">
        <v>18</v>
      </c>
      <c r="C26" s="3" t="s">
        <v>5</v>
      </c>
      <c r="D26" s="3">
        <v>1</v>
      </c>
      <c r="E26" s="3">
        <v>2</v>
      </c>
      <c r="F26" s="3">
        <v>0</v>
      </c>
      <c r="G26" s="3">
        <v>0</v>
      </c>
      <c r="H26" s="8">
        <f>INDEX('Sample Customer Count'!$C$3:$C$14,MATCH('LE Gen'!D26,'Sample Customer Count'!$A$3:$A$14,0))</f>
        <v>36</v>
      </c>
      <c r="I26" s="8">
        <v>320</v>
      </c>
      <c r="J26" s="6">
        <v>3.4533119967133605</v>
      </c>
      <c r="K26" s="6">
        <f t="shared" si="0"/>
        <v>0</v>
      </c>
    </row>
    <row r="27" spans="1:11" x14ac:dyDescent="0.35">
      <c r="A27" t="s">
        <v>20</v>
      </c>
      <c r="B27" t="s">
        <v>18</v>
      </c>
      <c r="C27" s="3" t="s">
        <v>5</v>
      </c>
      <c r="D27" s="3">
        <v>1</v>
      </c>
      <c r="E27" s="3">
        <v>2</v>
      </c>
      <c r="F27" s="3">
        <v>1</v>
      </c>
      <c r="G27" s="3">
        <v>0</v>
      </c>
      <c r="H27" s="8">
        <f>INDEX('Sample Customer Count'!$C$3:$C$14,MATCH('LE Gen'!D27,'Sample Customer Count'!$A$3:$A$14,0))</f>
        <v>36</v>
      </c>
      <c r="I27" s="8">
        <v>320</v>
      </c>
      <c r="J27" s="6">
        <v>3.4533119967133605</v>
      </c>
      <c r="K27" s="6">
        <f t="shared" si="0"/>
        <v>0</v>
      </c>
    </row>
    <row r="28" spans="1:11" x14ac:dyDescent="0.35">
      <c r="A28" t="s">
        <v>20</v>
      </c>
      <c r="B28" t="s">
        <v>18</v>
      </c>
      <c r="C28" s="3" t="s">
        <v>5</v>
      </c>
      <c r="D28" s="3">
        <v>1</v>
      </c>
      <c r="E28" s="3">
        <v>2</v>
      </c>
      <c r="F28" s="3">
        <v>2</v>
      </c>
      <c r="G28" s="3">
        <v>0</v>
      </c>
      <c r="H28" s="8">
        <f>INDEX('Sample Customer Count'!$C$3:$C$14,MATCH('LE Gen'!D28,'Sample Customer Count'!$A$3:$A$14,0))</f>
        <v>36</v>
      </c>
      <c r="I28" s="8">
        <v>320</v>
      </c>
      <c r="J28" s="6">
        <v>3.4533119967133605</v>
      </c>
      <c r="K28" s="6">
        <f t="shared" si="0"/>
        <v>0</v>
      </c>
    </row>
    <row r="29" spans="1:11" x14ac:dyDescent="0.35">
      <c r="A29" t="s">
        <v>20</v>
      </c>
      <c r="B29" t="s">
        <v>18</v>
      </c>
      <c r="C29" s="3" t="s">
        <v>5</v>
      </c>
      <c r="D29" s="3">
        <v>1</v>
      </c>
      <c r="E29" s="3">
        <v>2</v>
      </c>
      <c r="F29" s="3">
        <v>3</v>
      </c>
      <c r="G29" s="3">
        <v>0</v>
      </c>
      <c r="H29" s="8">
        <f>INDEX('Sample Customer Count'!$C$3:$C$14,MATCH('LE Gen'!D29,'Sample Customer Count'!$A$3:$A$14,0))</f>
        <v>36</v>
      </c>
      <c r="I29" s="8">
        <v>320</v>
      </c>
      <c r="J29" s="6">
        <v>3.4533119967133605</v>
      </c>
      <c r="K29" s="6">
        <f t="shared" si="0"/>
        <v>0</v>
      </c>
    </row>
    <row r="30" spans="1:11" x14ac:dyDescent="0.35">
      <c r="A30" t="s">
        <v>20</v>
      </c>
      <c r="B30" t="s">
        <v>18</v>
      </c>
      <c r="C30" s="3" t="s">
        <v>5</v>
      </c>
      <c r="D30" s="3">
        <v>1</v>
      </c>
      <c r="E30" s="3">
        <v>2</v>
      </c>
      <c r="F30" s="3">
        <v>4</v>
      </c>
      <c r="G30" s="3">
        <v>0</v>
      </c>
      <c r="H30" s="8">
        <f>INDEX('Sample Customer Count'!$C$3:$C$14,MATCH('LE Gen'!D30,'Sample Customer Count'!$A$3:$A$14,0))</f>
        <v>36</v>
      </c>
      <c r="I30" s="8">
        <v>320</v>
      </c>
      <c r="J30" s="6">
        <v>3.4533119967133605</v>
      </c>
      <c r="K30" s="6">
        <f t="shared" si="0"/>
        <v>0</v>
      </c>
    </row>
    <row r="31" spans="1:11" x14ac:dyDescent="0.35">
      <c r="A31" t="s">
        <v>20</v>
      </c>
      <c r="B31" t="s">
        <v>18</v>
      </c>
      <c r="C31" s="3" t="s">
        <v>5</v>
      </c>
      <c r="D31" s="3">
        <v>1</v>
      </c>
      <c r="E31" s="3">
        <v>2</v>
      </c>
      <c r="F31" s="3">
        <v>5</v>
      </c>
      <c r="G31" s="3">
        <v>0</v>
      </c>
      <c r="H31" s="8">
        <f>INDEX('Sample Customer Count'!$C$3:$C$14,MATCH('LE Gen'!D31,'Sample Customer Count'!$A$3:$A$14,0))</f>
        <v>36</v>
      </c>
      <c r="I31" s="8">
        <v>320</v>
      </c>
      <c r="J31" s="6">
        <v>3.4533119967133605</v>
      </c>
      <c r="K31" s="6">
        <f t="shared" si="0"/>
        <v>0</v>
      </c>
    </row>
    <row r="32" spans="1:11" x14ac:dyDescent="0.35">
      <c r="A32" t="s">
        <v>20</v>
      </c>
      <c r="B32" t="s">
        <v>18</v>
      </c>
      <c r="C32" s="3" t="s">
        <v>5</v>
      </c>
      <c r="D32" s="3">
        <v>1</v>
      </c>
      <c r="E32" s="3">
        <v>2</v>
      </c>
      <c r="F32" s="3">
        <v>6</v>
      </c>
      <c r="G32" s="3">
        <v>0</v>
      </c>
      <c r="H32" s="8">
        <f>INDEX('Sample Customer Count'!$C$3:$C$14,MATCH('LE Gen'!D32,'Sample Customer Count'!$A$3:$A$14,0))</f>
        <v>36</v>
      </c>
      <c r="I32" s="8">
        <v>320</v>
      </c>
      <c r="J32" s="6">
        <v>3.4533119967133605</v>
      </c>
      <c r="K32" s="6">
        <f t="shared" si="0"/>
        <v>0</v>
      </c>
    </row>
    <row r="33" spans="1:11" x14ac:dyDescent="0.35">
      <c r="A33" t="s">
        <v>20</v>
      </c>
      <c r="B33" t="s">
        <v>18</v>
      </c>
      <c r="C33" s="3" t="s">
        <v>5</v>
      </c>
      <c r="D33" s="3">
        <v>1</v>
      </c>
      <c r="E33" s="3">
        <v>2</v>
      </c>
      <c r="F33" s="3">
        <v>7</v>
      </c>
      <c r="G33" s="3">
        <v>0</v>
      </c>
      <c r="H33" s="8">
        <f>INDEX('Sample Customer Count'!$C$3:$C$14,MATCH('LE Gen'!D33,'Sample Customer Count'!$A$3:$A$14,0))</f>
        <v>36</v>
      </c>
      <c r="I33" s="8">
        <v>320</v>
      </c>
      <c r="J33" s="6">
        <v>3.4533119967133605</v>
      </c>
      <c r="K33" s="6">
        <f t="shared" si="0"/>
        <v>0</v>
      </c>
    </row>
    <row r="34" spans="1:11" x14ac:dyDescent="0.35">
      <c r="A34" t="s">
        <v>20</v>
      </c>
      <c r="B34" t="s">
        <v>18</v>
      </c>
      <c r="C34" s="3" t="s">
        <v>5</v>
      </c>
      <c r="D34" s="3">
        <v>1</v>
      </c>
      <c r="E34" s="3">
        <v>2</v>
      </c>
      <c r="F34" s="3">
        <v>8</v>
      </c>
      <c r="G34" s="3">
        <v>0</v>
      </c>
      <c r="H34" s="8">
        <f>INDEX('Sample Customer Count'!$C$3:$C$14,MATCH('LE Gen'!D34,'Sample Customer Count'!$A$3:$A$14,0))</f>
        <v>36</v>
      </c>
      <c r="I34" s="8">
        <v>320</v>
      </c>
      <c r="J34" s="6">
        <v>3.4533119967133605</v>
      </c>
      <c r="K34" s="6">
        <f t="shared" si="0"/>
        <v>0</v>
      </c>
    </row>
    <row r="35" spans="1:11" x14ac:dyDescent="0.35">
      <c r="A35" t="s">
        <v>20</v>
      </c>
      <c r="B35" t="s">
        <v>18</v>
      </c>
      <c r="C35" s="3" t="s">
        <v>5</v>
      </c>
      <c r="D35" s="3">
        <v>1</v>
      </c>
      <c r="E35" s="3">
        <v>2</v>
      </c>
      <c r="F35" s="3">
        <v>9</v>
      </c>
      <c r="G35" s="3">
        <v>5.4000000000000003E-3</v>
      </c>
      <c r="H35" s="8">
        <f>INDEX('Sample Customer Count'!$C$3:$C$14,MATCH('LE Gen'!D35,'Sample Customer Count'!$A$3:$A$14,0))</f>
        <v>36</v>
      </c>
      <c r="I35" s="8">
        <v>320</v>
      </c>
      <c r="J35" s="6">
        <v>3.4533119967133605</v>
      </c>
      <c r="K35" s="6">
        <f t="shared" si="0"/>
        <v>0.16575897584224131</v>
      </c>
    </row>
    <row r="36" spans="1:11" x14ac:dyDescent="0.35">
      <c r="A36" t="s">
        <v>20</v>
      </c>
      <c r="B36" t="s">
        <v>18</v>
      </c>
      <c r="C36" s="3" t="s">
        <v>5</v>
      </c>
      <c r="D36" s="3">
        <v>1</v>
      </c>
      <c r="E36" s="3">
        <v>2</v>
      </c>
      <c r="F36" s="3">
        <v>10</v>
      </c>
      <c r="G36" s="3">
        <v>0.27760000000000001</v>
      </c>
      <c r="H36" s="8">
        <f>INDEX('Sample Customer Count'!$C$3:$C$14,MATCH('LE Gen'!D36,'Sample Customer Count'!$A$3:$A$14,0))</f>
        <v>36</v>
      </c>
      <c r="I36" s="8">
        <v>320</v>
      </c>
      <c r="J36" s="6">
        <v>3.4533119967133605</v>
      </c>
      <c r="K36" s="6">
        <f t="shared" si="0"/>
        <v>8.5212392025567016</v>
      </c>
    </row>
    <row r="37" spans="1:11" x14ac:dyDescent="0.35">
      <c r="A37" t="s">
        <v>20</v>
      </c>
      <c r="B37" t="s">
        <v>18</v>
      </c>
      <c r="C37" s="3" t="s">
        <v>5</v>
      </c>
      <c r="D37" s="3">
        <v>1</v>
      </c>
      <c r="E37" s="3">
        <v>2</v>
      </c>
      <c r="F37" s="3">
        <v>11</v>
      </c>
      <c r="G37" s="3">
        <v>1.3340000000000001</v>
      </c>
      <c r="H37" s="8">
        <f>INDEX('Sample Customer Count'!$C$3:$C$14,MATCH('LE Gen'!D37,'Sample Customer Count'!$A$3:$A$14,0))</f>
        <v>36</v>
      </c>
      <c r="I37" s="8">
        <v>320</v>
      </c>
      <c r="J37" s="6">
        <v>3.4533119967133605</v>
      </c>
      <c r="K37" s="6">
        <f t="shared" si="0"/>
        <v>40.948606254361096</v>
      </c>
    </row>
    <row r="38" spans="1:11" x14ac:dyDescent="0.35">
      <c r="A38" t="s">
        <v>20</v>
      </c>
      <c r="B38" t="s">
        <v>18</v>
      </c>
      <c r="C38" s="3" t="s">
        <v>5</v>
      </c>
      <c r="D38" s="3">
        <v>1</v>
      </c>
      <c r="E38" s="3">
        <v>2</v>
      </c>
      <c r="F38" s="3">
        <v>12</v>
      </c>
      <c r="G38" s="3">
        <v>1.6826000000000001</v>
      </c>
      <c r="H38" s="8">
        <f>INDEX('Sample Customer Count'!$C$3:$C$14,MATCH('LE Gen'!D38,'Sample Customer Count'!$A$3:$A$14,0))</f>
        <v>36</v>
      </c>
      <c r="I38" s="8">
        <v>320</v>
      </c>
      <c r="J38" s="6">
        <v>3.4533119967133605</v>
      </c>
      <c r="K38" s="6">
        <f t="shared" si="0"/>
        <v>51.649269028176896</v>
      </c>
    </row>
    <row r="39" spans="1:11" x14ac:dyDescent="0.35">
      <c r="A39" t="s">
        <v>20</v>
      </c>
      <c r="B39" t="s">
        <v>18</v>
      </c>
      <c r="C39" s="3" t="s">
        <v>5</v>
      </c>
      <c r="D39" s="3">
        <v>1</v>
      </c>
      <c r="E39" s="3">
        <v>2</v>
      </c>
      <c r="F39" s="3">
        <v>13</v>
      </c>
      <c r="G39" s="3">
        <v>4.6684000000000001</v>
      </c>
      <c r="H39" s="8">
        <f>INDEX('Sample Customer Count'!$C$3:$C$14,MATCH('LE Gen'!D39,'Sample Customer Count'!$A$3:$A$14,0))</f>
        <v>36</v>
      </c>
      <c r="I39" s="8">
        <v>320</v>
      </c>
      <c r="J39" s="6">
        <v>3.4533119967133605</v>
      </c>
      <c r="K39" s="6">
        <f t="shared" si="0"/>
        <v>143.30170422628134</v>
      </c>
    </row>
    <row r="40" spans="1:11" x14ac:dyDescent="0.35">
      <c r="A40" t="s">
        <v>20</v>
      </c>
      <c r="B40" t="s">
        <v>18</v>
      </c>
      <c r="C40" s="3" t="s">
        <v>5</v>
      </c>
      <c r="D40" s="3">
        <v>1</v>
      </c>
      <c r="E40" s="3">
        <v>2</v>
      </c>
      <c r="F40" s="3">
        <v>14</v>
      </c>
      <c r="G40" s="3">
        <v>3.2956000000000003</v>
      </c>
      <c r="H40" s="8">
        <f>INDEX('Sample Customer Count'!$C$3:$C$14,MATCH('LE Gen'!D40,'Sample Customer Count'!$A$3:$A$14,0))</f>
        <v>36</v>
      </c>
      <c r="I40" s="8">
        <v>320</v>
      </c>
      <c r="J40" s="6">
        <v>3.4533119967133605</v>
      </c>
      <c r="K40" s="6">
        <f t="shared" si="0"/>
        <v>101.16208903438712</v>
      </c>
    </row>
    <row r="41" spans="1:11" x14ac:dyDescent="0.35">
      <c r="A41" t="s">
        <v>20</v>
      </c>
      <c r="B41" t="s">
        <v>18</v>
      </c>
      <c r="C41" s="3" t="s">
        <v>5</v>
      </c>
      <c r="D41" s="3">
        <v>1</v>
      </c>
      <c r="E41" s="3">
        <v>2</v>
      </c>
      <c r="F41" s="3">
        <v>15</v>
      </c>
      <c r="G41" s="3">
        <v>0.17460000000000001</v>
      </c>
      <c r="H41" s="8">
        <f>INDEX('Sample Customer Count'!$C$3:$C$14,MATCH('LE Gen'!D41,'Sample Customer Count'!$A$3:$A$14,0))</f>
        <v>36</v>
      </c>
      <c r="I41" s="8">
        <v>320</v>
      </c>
      <c r="J41" s="6">
        <v>3.4533119967133605</v>
      </c>
      <c r="K41" s="6">
        <f t="shared" si="0"/>
        <v>5.3595402188991352</v>
      </c>
    </row>
    <row r="42" spans="1:11" x14ac:dyDescent="0.35">
      <c r="A42" t="s">
        <v>20</v>
      </c>
      <c r="B42" t="s">
        <v>18</v>
      </c>
      <c r="C42" s="3" t="s">
        <v>5</v>
      </c>
      <c r="D42" s="3">
        <v>1</v>
      </c>
      <c r="E42" s="3">
        <v>2</v>
      </c>
      <c r="F42" s="3">
        <v>16</v>
      </c>
      <c r="G42" s="3">
        <v>7.1999999999999998E-3</v>
      </c>
      <c r="H42" s="8">
        <f>INDEX('Sample Customer Count'!$C$3:$C$14,MATCH('LE Gen'!D42,'Sample Customer Count'!$A$3:$A$14,0))</f>
        <v>36</v>
      </c>
      <c r="I42" s="8">
        <v>320</v>
      </c>
      <c r="J42" s="6">
        <v>3.4533119967133605</v>
      </c>
      <c r="K42" s="6">
        <f t="shared" si="0"/>
        <v>0.22101196778965507</v>
      </c>
    </row>
    <row r="43" spans="1:11" x14ac:dyDescent="0.35">
      <c r="A43" t="s">
        <v>20</v>
      </c>
      <c r="B43" t="s">
        <v>18</v>
      </c>
      <c r="C43" s="3" t="s">
        <v>5</v>
      </c>
      <c r="D43" s="3">
        <v>1</v>
      </c>
      <c r="E43" s="3">
        <v>2</v>
      </c>
      <c r="F43" s="3">
        <v>17</v>
      </c>
      <c r="G43" s="3">
        <v>0</v>
      </c>
      <c r="H43" s="8">
        <f>INDEX('Sample Customer Count'!$C$3:$C$14,MATCH('LE Gen'!D43,'Sample Customer Count'!$A$3:$A$14,0))</f>
        <v>36</v>
      </c>
      <c r="I43" s="8">
        <v>320</v>
      </c>
      <c r="J43" s="6">
        <v>3.4533119967133605</v>
      </c>
      <c r="K43" s="6">
        <f t="shared" si="0"/>
        <v>0</v>
      </c>
    </row>
    <row r="44" spans="1:11" x14ac:dyDescent="0.35">
      <c r="A44" t="s">
        <v>20</v>
      </c>
      <c r="B44" t="s">
        <v>18</v>
      </c>
      <c r="C44" s="3" t="s">
        <v>5</v>
      </c>
      <c r="D44" s="3">
        <v>1</v>
      </c>
      <c r="E44" s="3">
        <v>2</v>
      </c>
      <c r="F44" s="3">
        <v>18</v>
      </c>
      <c r="G44" s="3">
        <v>0</v>
      </c>
      <c r="H44" s="8">
        <f>INDEX('Sample Customer Count'!$C$3:$C$14,MATCH('LE Gen'!D44,'Sample Customer Count'!$A$3:$A$14,0))</f>
        <v>36</v>
      </c>
      <c r="I44" s="8">
        <v>320</v>
      </c>
      <c r="J44" s="6">
        <v>3.4533119967133605</v>
      </c>
      <c r="K44" s="6">
        <f t="shared" si="0"/>
        <v>0</v>
      </c>
    </row>
    <row r="45" spans="1:11" x14ac:dyDescent="0.35">
      <c r="A45" t="s">
        <v>20</v>
      </c>
      <c r="B45" t="s">
        <v>18</v>
      </c>
      <c r="C45" s="3" t="s">
        <v>5</v>
      </c>
      <c r="D45" s="3">
        <v>1</v>
      </c>
      <c r="E45" s="3">
        <v>2</v>
      </c>
      <c r="F45" s="3">
        <v>19</v>
      </c>
      <c r="G45" s="3">
        <v>0</v>
      </c>
      <c r="H45" s="8">
        <f>INDEX('Sample Customer Count'!$C$3:$C$14,MATCH('LE Gen'!D45,'Sample Customer Count'!$A$3:$A$14,0))</f>
        <v>36</v>
      </c>
      <c r="I45" s="8">
        <v>320</v>
      </c>
      <c r="J45" s="6">
        <v>3.4533119967133605</v>
      </c>
      <c r="K45" s="6">
        <f t="shared" si="0"/>
        <v>0</v>
      </c>
    </row>
    <row r="46" spans="1:11" x14ac:dyDescent="0.35">
      <c r="A46" t="s">
        <v>20</v>
      </c>
      <c r="B46" t="s">
        <v>18</v>
      </c>
      <c r="C46" s="3" t="s">
        <v>5</v>
      </c>
      <c r="D46" s="3">
        <v>1</v>
      </c>
      <c r="E46" s="3">
        <v>2</v>
      </c>
      <c r="F46" s="3">
        <v>20</v>
      </c>
      <c r="G46" s="3">
        <v>0</v>
      </c>
      <c r="H46" s="8">
        <f>INDEX('Sample Customer Count'!$C$3:$C$14,MATCH('LE Gen'!D46,'Sample Customer Count'!$A$3:$A$14,0))</f>
        <v>36</v>
      </c>
      <c r="I46" s="8">
        <v>320</v>
      </c>
      <c r="J46" s="6">
        <v>3.4533119967133605</v>
      </c>
      <c r="K46" s="6">
        <f t="shared" si="0"/>
        <v>0</v>
      </c>
    </row>
    <row r="47" spans="1:11" x14ac:dyDescent="0.35">
      <c r="A47" t="s">
        <v>20</v>
      </c>
      <c r="B47" t="s">
        <v>18</v>
      </c>
      <c r="C47" s="3" t="s">
        <v>5</v>
      </c>
      <c r="D47" s="3">
        <v>1</v>
      </c>
      <c r="E47" s="3">
        <v>2</v>
      </c>
      <c r="F47" s="3">
        <v>21</v>
      </c>
      <c r="G47" s="3">
        <v>0</v>
      </c>
      <c r="H47" s="8">
        <f>INDEX('Sample Customer Count'!$C$3:$C$14,MATCH('LE Gen'!D47,'Sample Customer Count'!$A$3:$A$14,0))</f>
        <v>36</v>
      </c>
      <c r="I47" s="8">
        <v>320</v>
      </c>
      <c r="J47" s="6">
        <v>3.4533119967133605</v>
      </c>
      <c r="K47" s="6">
        <f t="shared" si="0"/>
        <v>0</v>
      </c>
    </row>
    <row r="48" spans="1:11" x14ac:dyDescent="0.35">
      <c r="A48" t="s">
        <v>20</v>
      </c>
      <c r="B48" t="s">
        <v>18</v>
      </c>
      <c r="C48" s="3" t="s">
        <v>5</v>
      </c>
      <c r="D48" s="3">
        <v>1</v>
      </c>
      <c r="E48" s="3">
        <v>2</v>
      </c>
      <c r="F48" s="3">
        <v>22</v>
      </c>
      <c r="G48" s="3">
        <v>0</v>
      </c>
      <c r="H48" s="8">
        <f>INDEX('Sample Customer Count'!$C$3:$C$14,MATCH('LE Gen'!D48,'Sample Customer Count'!$A$3:$A$14,0))</f>
        <v>36</v>
      </c>
      <c r="I48" s="8">
        <v>320</v>
      </c>
      <c r="J48" s="6">
        <v>3.4533119967133605</v>
      </c>
      <c r="K48" s="6">
        <f t="shared" si="0"/>
        <v>0</v>
      </c>
    </row>
    <row r="49" spans="1:11" x14ac:dyDescent="0.35">
      <c r="A49" t="s">
        <v>20</v>
      </c>
      <c r="B49" t="s">
        <v>18</v>
      </c>
      <c r="C49" s="3" t="s">
        <v>5</v>
      </c>
      <c r="D49" s="3">
        <v>1</v>
      </c>
      <c r="E49" s="3">
        <v>2</v>
      </c>
      <c r="F49" s="3">
        <v>23</v>
      </c>
      <c r="G49" s="3">
        <v>0</v>
      </c>
      <c r="H49" s="8">
        <f>INDEX('Sample Customer Count'!$C$3:$C$14,MATCH('LE Gen'!D49,'Sample Customer Count'!$A$3:$A$14,0))</f>
        <v>36</v>
      </c>
      <c r="I49" s="8">
        <v>320</v>
      </c>
      <c r="J49" s="6">
        <v>3.4533119967133605</v>
      </c>
      <c r="K49" s="6">
        <f t="shared" si="0"/>
        <v>0</v>
      </c>
    </row>
    <row r="50" spans="1:11" x14ac:dyDescent="0.35">
      <c r="A50" t="s">
        <v>14</v>
      </c>
      <c r="B50" t="s">
        <v>18</v>
      </c>
      <c r="C50" s="3" t="s">
        <v>5</v>
      </c>
      <c r="D50" s="3">
        <v>1</v>
      </c>
      <c r="E50" s="3">
        <v>3</v>
      </c>
      <c r="F50" s="3">
        <v>0</v>
      </c>
      <c r="G50" s="3">
        <v>0</v>
      </c>
      <c r="H50" s="8">
        <f>INDEX('Sample Customer Count'!$C$3:$C$14,MATCH('LE Gen'!D50,'Sample Customer Count'!$A$3:$A$14,0))</f>
        <v>36</v>
      </c>
      <c r="I50" s="8">
        <v>320</v>
      </c>
      <c r="J50" s="6">
        <v>3.4533119967133605</v>
      </c>
      <c r="K50" s="6">
        <f t="shared" si="0"/>
        <v>0</v>
      </c>
    </row>
    <row r="51" spans="1:11" x14ac:dyDescent="0.35">
      <c r="A51" t="s">
        <v>14</v>
      </c>
      <c r="B51" t="s">
        <v>18</v>
      </c>
      <c r="C51" s="3" t="s">
        <v>5</v>
      </c>
      <c r="D51" s="3">
        <v>1</v>
      </c>
      <c r="E51" s="3">
        <v>3</v>
      </c>
      <c r="F51" s="3">
        <v>1</v>
      </c>
      <c r="G51" s="3">
        <v>0</v>
      </c>
      <c r="H51" s="8">
        <f>INDEX('Sample Customer Count'!$C$3:$C$14,MATCH('LE Gen'!D51,'Sample Customer Count'!$A$3:$A$14,0))</f>
        <v>36</v>
      </c>
      <c r="I51" s="8">
        <v>320</v>
      </c>
      <c r="J51" s="6">
        <v>3.4533119967133605</v>
      </c>
      <c r="K51" s="6">
        <f t="shared" si="0"/>
        <v>0</v>
      </c>
    </row>
    <row r="52" spans="1:11" x14ac:dyDescent="0.35">
      <c r="A52" t="s">
        <v>14</v>
      </c>
      <c r="B52" t="s">
        <v>18</v>
      </c>
      <c r="C52" s="3" t="s">
        <v>5</v>
      </c>
      <c r="D52" s="3">
        <v>1</v>
      </c>
      <c r="E52" s="3">
        <v>3</v>
      </c>
      <c r="F52" s="3">
        <v>2</v>
      </c>
      <c r="G52" s="3">
        <v>0</v>
      </c>
      <c r="H52" s="8">
        <f>INDEX('Sample Customer Count'!$C$3:$C$14,MATCH('LE Gen'!D52,'Sample Customer Count'!$A$3:$A$14,0))</f>
        <v>36</v>
      </c>
      <c r="I52" s="8">
        <v>320</v>
      </c>
      <c r="J52" s="6">
        <v>3.4533119967133605</v>
      </c>
      <c r="K52" s="6">
        <f t="shared" si="0"/>
        <v>0</v>
      </c>
    </row>
    <row r="53" spans="1:11" x14ac:dyDescent="0.35">
      <c r="A53" t="s">
        <v>14</v>
      </c>
      <c r="B53" t="s">
        <v>18</v>
      </c>
      <c r="C53" s="3" t="s">
        <v>5</v>
      </c>
      <c r="D53" s="3">
        <v>1</v>
      </c>
      <c r="E53" s="3">
        <v>3</v>
      </c>
      <c r="F53" s="3">
        <v>3</v>
      </c>
      <c r="G53" s="3">
        <v>0</v>
      </c>
      <c r="H53" s="8">
        <f>INDEX('Sample Customer Count'!$C$3:$C$14,MATCH('LE Gen'!D53,'Sample Customer Count'!$A$3:$A$14,0))</f>
        <v>36</v>
      </c>
      <c r="I53" s="8">
        <v>320</v>
      </c>
      <c r="J53" s="6">
        <v>3.4533119967133605</v>
      </c>
      <c r="K53" s="6">
        <f t="shared" si="0"/>
        <v>0</v>
      </c>
    </row>
    <row r="54" spans="1:11" x14ac:dyDescent="0.35">
      <c r="A54" t="s">
        <v>14</v>
      </c>
      <c r="B54" t="s">
        <v>18</v>
      </c>
      <c r="C54" s="3" t="s">
        <v>5</v>
      </c>
      <c r="D54" s="3">
        <v>1</v>
      </c>
      <c r="E54" s="3">
        <v>3</v>
      </c>
      <c r="F54" s="3">
        <v>4</v>
      </c>
      <c r="G54" s="3">
        <v>0</v>
      </c>
      <c r="H54" s="8">
        <f>INDEX('Sample Customer Count'!$C$3:$C$14,MATCH('LE Gen'!D54,'Sample Customer Count'!$A$3:$A$14,0))</f>
        <v>36</v>
      </c>
      <c r="I54" s="8">
        <v>320</v>
      </c>
      <c r="J54" s="6">
        <v>3.4533119967133605</v>
      </c>
      <c r="K54" s="6">
        <f t="shared" si="0"/>
        <v>0</v>
      </c>
    </row>
    <row r="55" spans="1:11" x14ac:dyDescent="0.35">
      <c r="A55" t="s">
        <v>14</v>
      </c>
      <c r="B55" t="s">
        <v>18</v>
      </c>
      <c r="C55" s="3" t="s">
        <v>5</v>
      </c>
      <c r="D55" s="3">
        <v>1</v>
      </c>
      <c r="E55" s="3">
        <v>3</v>
      </c>
      <c r="F55" s="3">
        <v>5</v>
      </c>
      <c r="G55" s="3">
        <v>0</v>
      </c>
      <c r="H55" s="8">
        <f>INDEX('Sample Customer Count'!$C$3:$C$14,MATCH('LE Gen'!D55,'Sample Customer Count'!$A$3:$A$14,0))</f>
        <v>36</v>
      </c>
      <c r="I55" s="8">
        <v>320</v>
      </c>
      <c r="J55" s="6">
        <v>3.4533119967133605</v>
      </c>
      <c r="K55" s="6">
        <f t="shared" si="0"/>
        <v>0</v>
      </c>
    </row>
    <row r="56" spans="1:11" x14ac:dyDescent="0.35">
      <c r="A56" t="s">
        <v>14</v>
      </c>
      <c r="B56" t="s">
        <v>18</v>
      </c>
      <c r="C56" s="3" t="s">
        <v>5</v>
      </c>
      <c r="D56" s="3">
        <v>1</v>
      </c>
      <c r="E56" s="3">
        <v>3</v>
      </c>
      <c r="F56" s="3">
        <v>6</v>
      </c>
      <c r="G56" s="3">
        <v>0</v>
      </c>
      <c r="H56" s="8">
        <f>INDEX('Sample Customer Count'!$C$3:$C$14,MATCH('LE Gen'!D56,'Sample Customer Count'!$A$3:$A$14,0))</f>
        <v>36</v>
      </c>
      <c r="I56" s="8">
        <v>320</v>
      </c>
      <c r="J56" s="6">
        <v>3.4533119967133605</v>
      </c>
      <c r="K56" s="6">
        <f t="shared" si="0"/>
        <v>0</v>
      </c>
    </row>
    <row r="57" spans="1:11" x14ac:dyDescent="0.35">
      <c r="A57" t="s">
        <v>14</v>
      </c>
      <c r="B57" t="s">
        <v>18</v>
      </c>
      <c r="C57" s="3" t="s">
        <v>5</v>
      </c>
      <c r="D57" s="3">
        <v>1</v>
      </c>
      <c r="E57" s="3">
        <v>3</v>
      </c>
      <c r="F57" s="3">
        <v>7</v>
      </c>
      <c r="G57" s="3">
        <v>0</v>
      </c>
      <c r="H57" s="8">
        <f>INDEX('Sample Customer Count'!$C$3:$C$14,MATCH('LE Gen'!D57,'Sample Customer Count'!$A$3:$A$14,0))</f>
        <v>36</v>
      </c>
      <c r="I57" s="8">
        <v>320</v>
      </c>
      <c r="J57" s="6">
        <v>3.4533119967133605</v>
      </c>
      <c r="K57" s="6">
        <f t="shared" si="0"/>
        <v>0</v>
      </c>
    </row>
    <row r="58" spans="1:11" x14ac:dyDescent="0.35">
      <c r="A58" t="s">
        <v>14</v>
      </c>
      <c r="B58" t="s">
        <v>18</v>
      </c>
      <c r="C58" s="3" t="s">
        <v>5</v>
      </c>
      <c r="D58" s="3">
        <v>1</v>
      </c>
      <c r="E58" s="3">
        <v>3</v>
      </c>
      <c r="F58" s="3">
        <v>8</v>
      </c>
      <c r="G58" s="3">
        <v>2E-3</v>
      </c>
      <c r="H58" s="8">
        <f>INDEX('Sample Customer Count'!$C$3:$C$14,MATCH('LE Gen'!D58,'Sample Customer Count'!$A$3:$A$14,0))</f>
        <v>36</v>
      </c>
      <c r="I58" s="8">
        <v>320</v>
      </c>
      <c r="J58" s="6">
        <v>3.4533119967133605</v>
      </c>
      <c r="K58" s="6">
        <f t="shared" si="0"/>
        <v>6.1392213274904191E-2</v>
      </c>
    </row>
    <row r="59" spans="1:11" x14ac:dyDescent="0.35">
      <c r="A59" t="s">
        <v>14</v>
      </c>
      <c r="B59" t="s">
        <v>18</v>
      </c>
      <c r="C59" s="3" t="s">
        <v>5</v>
      </c>
      <c r="D59" s="3">
        <v>1</v>
      </c>
      <c r="E59" s="3">
        <v>3</v>
      </c>
      <c r="F59" s="3">
        <v>9</v>
      </c>
      <c r="G59" s="3">
        <v>0.6986</v>
      </c>
      <c r="H59" s="8">
        <f>INDEX('Sample Customer Count'!$C$3:$C$14,MATCH('LE Gen'!D59,'Sample Customer Count'!$A$3:$A$14,0))</f>
        <v>36</v>
      </c>
      <c r="I59" s="8">
        <v>320</v>
      </c>
      <c r="J59" s="6">
        <v>3.4533119967133605</v>
      </c>
      <c r="K59" s="6">
        <f t="shared" si="0"/>
        <v>21.444300096924032</v>
      </c>
    </row>
    <row r="60" spans="1:11" x14ac:dyDescent="0.35">
      <c r="A60" t="s">
        <v>14</v>
      </c>
      <c r="B60" t="s">
        <v>18</v>
      </c>
      <c r="C60" s="3" t="s">
        <v>5</v>
      </c>
      <c r="D60" s="3">
        <v>1</v>
      </c>
      <c r="E60" s="3">
        <v>3</v>
      </c>
      <c r="F60" s="3">
        <v>10</v>
      </c>
      <c r="G60" s="3">
        <v>10.5702</v>
      </c>
      <c r="H60" s="8">
        <f>INDEX('Sample Customer Count'!$C$3:$C$14,MATCH('LE Gen'!D60,'Sample Customer Count'!$A$3:$A$14,0))</f>
        <v>36</v>
      </c>
      <c r="I60" s="8">
        <v>320</v>
      </c>
      <c r="J60" s="6">
        <v>3.4533119967133605</v>
      </c>
      <c r="K60" s="6">
        <f t="shared" si="0"/>
        <v>324.46398637919611</v>
      </c>
    </row>
    <row r="61" spans="1:11" x14ac:dyDescent="0.35">
      <c r="A61" t="s">
        <v>14</v>
      </c>
      <c r="B61" t="s">
        <v>18</v>
      </c>
      <c r="C61" s="3" t="s">
        <v>5</v>
      </c>
      <c r="D61" s="3">
        <v>1</v>
      </c>
      <c r="E61" s="3">
        <v>3</v>
      </c>
      <c r="F61" s="3">
        <v>11</v>
      </c>
      <c r="G61" s="3">
        <v>34.2517</v>
      </c>
      <c r="H61" s="8">
        <f>INDEX('Sample Customer Count'!$C$3:$C$14,MATCH('LE Gen'!D61,'Sample Customer Count'!$A$3:$A$14,0))</f>
        <v>36</v>
      </c>
      <c r="I61" s="8">
        <v>320</v>
      </c>
      <c r="J61" s="6">
        <v>3.4533119967133605</v>
      </c>
      <c r="K61" s="6">
        <f t="shared" si="0"/>
        <v>1051.3938357140178</v>
      </c>
    </row>
    <row r="62" spans="1:11" x14ac:dyDescent="0.35">
      <c r="A62" t="s">
        <v>14</v>
      </c>
      <c r="B62" t="s">
        <v>18</v>
      </c>
      <c r="C62" s="3" t="s">
        <v>5</v>
      </c>
      <c r="D62" s="3">
        <v>1</v>
      </c>
      <c r="E62" s="3">
        <v>3</v>
      </c>
      <c r="F62" s="3">
        <v>12</v>
      </c>
      <c r="G62" s="3">
        <v>33.947600000000001</v>
      </c>
      <c r="H62" s="8">
        <f>INDEX('Sample Customer Count'!$C$3:$C$14,MATCH('LE Gen'!D62,'Sample Customer Count'!$A$3:$A$14,0))</f>
        <v>36</v>
      </c>
      <c r="I62" s="8">
        <v>320</v>
      </c>
      <c r="J62" s="6">
        <v>3.4533119967133605</v>
      </c>
      <c r="K62" s="6">
        <f t="shared" si="0"/>
        <v>1042.0591496855686</v>
      </c>
    </row>
    <row r="63" spans="1:11" x14ac:dyDescent="0.35">
      <c r="A63" t="s">
        <v>14</v>
      </c>
      <c r="B63" t="s">
        <v>18</v>
      </c>
      <c r="C63" s="3" t="s">
        <v>5</v>
      </c>
      <c r="D63" s="3">
        <v>1</v>
      </c>
      <c r="E63" s="3">
        <v>3</v>
      </c>
      <c r="F63" s="3">
        <v>13</v>
      </c>
      <c r="G63" s="3">
        <v>36.843399999999995</v>
      </c>
      <c r="H63" s="8">
        <f>INDEX('Sample Customer Count'!$C$3:$C$14,MATCH('LE Gen'!D63,'Sample Customer Count'!$A$3:$A$14,0))</f>
        <v>36</v>
      </c>
      <c r="I63" s="8">
        <v>320</v>
      </c>
      <c r="J63" s="6">
        <v>3.4533119967133605</v>
      </c>
      <c r="K63" s="6">
        <f t="shared" si="0"/>
        <v>1130.9489352863022</v>
      </c>
    </row>
    <row r="64" spans="1:11" x14ac:dyDescent="0.35">
      <c r="A64" t="s">
        <v>14</v>
      </c>
      <c r="B64" t="s">
        <v>18</v>
      </c>
      <c r="C64" s="3" t="s">
        <v>5</v>
      </c>
      <c r="D64" s="3">
        <v>1</v>
      </c>
      <c r="E64" s="3">
        <v>3</v>
      </c>
      <c r="F64" s="3">
        <v>14</v>
      </c>
      <c r="G64" s="3">
        <v>26.638500000000001</v>
      </c>
      <c r="H64" s="8">
        <f>INDEX('Sample Customer Count'!$C$3:$C$14,MATCH('LE Gen'!D64,'Sample Customer Count'!$A$3:$A$14,0))</f>
        <v>36</v>
      </c>
      <c r="I64" s="8">
        <v>320</v>
      </c>
      <c r="J64" s="6">
        <v>3.4533119967133605</v>
      </c>
      <c r="K64" s="6">
        <f t="shared" si="0"/>
        <v>817.69823666176762</v>
      </c>
    </row>
    <row r="65" spans="1:11" x14ac:dyDescent="0.35">
      <c r="A65" t="s">
        <v>14</v>
      </c>
      <c r="B65" t="s">
        <v>18</v>
      </c>
      <c r="C65" s="3" t="s">
        <v>5</v>
      </c>
      <c r="D65" s="3">
        <v>1</v>
      </c>
      <c r="E65" s="3">
        <v>3</v>
      </c>
      <c r="F65" s="3">
        <v>15</v>
      </c>
      <c r="G65" s="3">
        <v>12.716700000000001</v>
      </c>
      <c r="H65" s="8">
        <f>INDEX('Sample Customer Count'!$C$3:$C$14,MATCH('LE Gen'!D65,'Sample Customer Count'!$A$3:$A$14,0))</f>
        <v>36</v>
      </c>
      <c r="I65" s="8">
        <v>320</v>
      </c>
      <c r="J65" s="6">
        <v>3.4533119967133605</v>
      </c>
      <c r="K65" s="6">
        <f t="shared" si="0"/>
        <v>390.35317927648708</v>
      </c>
    </row>
    <row r="66" spans="1:11" x14ac:dyDescent="0.35">
      <c r="A66" t="s">
        <v>14</v>
      </c>
      <c r="B66" t="s">
        <v>18</v>
      </c>
      <c r="C66" s="3" t="s">
        <v>5</v>
      </c>
      <c r="D66" s="3">
        <v>1</v>
      </c>
      <c r="E66" s="3">
        <v>3</v>
      </c>
      <c r="F66" s="3">
        <v>16</v>
      </c>
      <c r="G66" s="3">
        <v>2.2071000000000001</v>
      </c>
      <c r="H66" s="8">
        <f>INDEX('Sample Customer Count'!$C$3:$C$14,MATCH('LE Gen'!D66,'Sample Customer Count'!$A$3:$A$14,0))</f>
        <v>36</v>
      </c>
      <c r="I66" s="8">
        <v>320</v>
      </c>
      <c r="J66" s="6">
        <v>3.4533119967133605</v>
      </c>
      <c r="K66" s="6">
        <f t="shared" si="0"/>
        <v>67.749376959520518</v>
      </c>
    </row>
    <row r="67" spans="1:11" x14ac:dyDescent="0.35">
      <c r="A67" t="s">
        <v>14</v>
      </c>
      <c r="B67" t="s">
        <v>18</v>
      </c>
      <c r="C67" s="3" t="s">
        <v>5</v>
      </c>
      <c r="D67" s="3">
        <v>1</v>
      </c>
      <c r="E67" s="3">
        <v>3</v>
      </c>
      <c r="F67" s="3">
        <v>17</v>
      </c>
      <c r="G67" s="3">
        <v>1.18E-2</v>
      </c>
      <c r="H67" s="8">
        <f>INDEX('Sample Customer Count'!$C$3:$C$14,MATCH('LE Gen'!D67,'Sample Customer Count'!$A$3:$A$14,0))</f>
        <v>36</v>
      </c>
      <c r="I67" s="8">
        <v>320</v>
      </c>
      <c r="J67" s="6">
        <v>3.4533119967133605</v>
      </c>
      <c r="K67" s="6">
        <f t="shared" ref="K67:K130" si="1">G67*((I67/H67)*J67)</f>
        <v>0.36221405832193471</v>
      </c>
    </row>
    <row r="68" spans="1:11" x14ac:dyDescent="0.35">
      <c r="A68" t="s">
        <v>14</v>
      </c>
      <c r="B68" t="s">
        <v>18</v>
      </c>
      <c r="C68" s="3" t="s">
        <v>5</v>
      </c>
      <c r="D68" s="3">
        <v>1</v>
      </c>
      <c r="E68" s="3">
        <v>3</v>
      </c>
      <c r="F68" s="3">
        <v>18</v>
      </c>
      <c r="G68" s="3">
        <v>0</v>
      </c>
      <c r="H68" s="8">
        <f>INDEX('Sample Customer Count'!$C$3:$C$14,MATCH('LE Gen'!D68,'Sample Customer Count'!$A$3:$A$14,0))</f>
        <v>36</v>
      </c>
      <c r="I68" s="8">
        <v>320</v>
      </c>
      <c r="J68" s="6">
        <v>3.4533119967133605</v>
      </c>
      <c r="K68" s="6">
        <f t="shared" si="1"/>
        <v>0</v>
      </c>
    </row>
    <row r="69" spans="1:11" x14ac:dyDescent="0.35">
      <c r="A69" t="s">
        <v>14</v>
      </c>
      <c r="B69" t="s">
        <v>18</v>
      </c>
      <c r="C69" s="3" t="s">
        <v>5</v>
      </c>
      <c r="D69" s="3">
        <v>1</v>
      </c>
      <c r="E69" s="3">
        <v>3</v>
      </c>
      <c r="F69" s="3">
        <v>19</v>
      </c>
      <c r="G69" s="3">
        <v>0</v>
      </c>
      <c r="H69" s="8">
        <f>INDEX('Sample Customer Count'!$C$3:$C$14,MATCH('LE Gen'!D69,'Sample Customer Count'!$A$3:$A$14,0))</f>
        <v>36</v>
      </c>
      <c r="I69" s="8">
        <v>320</v>
      </c>
      <c r="J69" s="6">
        <v>3.4533119967133605</v>
      </c>
      <c r="K69" s="6">
        <f t="shared" si="1"/>
        <v>0</v>
      </c>
    </row>
    <row r="70" spans="1:11" x14ac:dyDescent="0.35">
      <c r="A70" t="s">
        <v>14</v>
      </c>
      <c r="B70" t="s">
        <v>18</v>
      </c>
      <c r="C70" s="3" t="s">
        <v>5</v>
      </c>
      <c r="D70" s="3">
        <v>1</v>
      </c>
      <c r="E70" s="3">
        <v>3</v>
      </c>
      <c r="F70" s="3">
        <v>20</v>
      </c>
      <c r="G70" s="3">
        <v>0</v>
      </c>
      <c r="H70" s="8">
        <f>INDEX('Sample Customer Count'!$C$3:$C$14,MATCH('LE Gen'!D70,'Sample Customer Count'!$A$3:$A$14,0))</f>
        <v>36</v>
      </c>
      <c r="I70" s="8">
        <v>320</v>
      </c>
      <c r="J70" s="6">
        <v>3.4533119967133605</v>
      </c>
      <c r="K70" s="6">
        <f t="shared" si="1"/>
        <v>0</v>
      </c>
    </row>
    <row r="71" spans="1:11" x14ac:dyDescent="0.35">
      <c r="A71" t="s">
        <v>14</v>
      </c>
      <c r="B71" t="s">
        <v>18</v>
      </c>
      <c r="C71" s="3" t="s">
        <v>5</v>
      </c>
      <c r="D71" s="3">
        <v>1</v>
      </c>
      <c r="E71" s="3">
        <v>3</v>
      </c>
      <c r="F71" s="3">
        <v>21</v>
      </c>
      <c r="G71" s="3">
        <v>0</v>
      </c>
      <c r="H71" s="8">
        <f>INDEX('Sample Customer Count'!$C$3:$C$14,MATCH('LE Gen'!D71,'Sample Customer Count'!$A$3:$A$14,0))</f>
        <v>36</v>
      </c>
      <c r="I71" s="8">
        <v>320</v>
      </c>
      <c r="J71" s="6">
        <v>3.4533119967133605</v>
      </c>
      <c r="K71" s="6">
        <f t="shared" si="1"/>
        <v>0</v>
      </c>
    </row>
    <row r="72" spans="1:11" x14ac:dyDescent="0.35">
      <c r="A72" t="s">
        <v>14</v>
      </c>
      <c r="B72" t="s">
        <v>18</v>
      </c>
      <c r="C72" s="3" t="s">
        <v>5</v>
      </c>
      <c r="D72" s="3">
        <v>1</v>
      </c>
      <c r="E72" s="3">
        <v>3</v>
      </c>
      <c r="F72" s="3">
        <v>22</v>
      </c>
      <c r="G72" s="3">
        <v>0</v>
      </c>
      <c r="H72" s="8">
        <f>INDEX('Sample Customer Count'!$C$3:$C$14,MATCH('LE Gen'!D72,'Sample Customer Count'!$A$3:$A$14,0))</f>
        <v>36</v>
      </c>
      <c r="I72" s="8">
        <v>320</v>
      </c>
      <c r="J72" s="6">
        <v>3.4533119967133605</v>
      </c>
      <c r="K72" s="6">
        <f t="shared" si="1"/>
        <v>0</v>
      </c>
    </row>
    <row r="73" spans="1:11" x14ac:dyDescent="0.35">
      <c r="A73" t="s">
        <v>14</v>
      </c>
      <c r="B73" t="s">
        <v>18</v>
      </c>
      <c r="C73" s="3" t="s">
        <v>5</v>
      </c>
      <c r="D73" s="3">
        <v>1</v>
      </c>
      <c r="E73" s="3">
        <v>3</v>
      </c>
      <c r="F73" s="3">
        <v>23</v>
      </c>
      <c r="G73" s="3">
        <v>0</v>
      </c>
      <c r="H73" s="8">
        <f>INDEX('Sample Customer Count'!$C$3:$C$14,MATCH('LE Gen'!D73,'Sample Customer Count'!$A$3:$A$14,0))</f>
        <v>36</v>
      </c>
      <c r="I73" s="8">
        <v>320</v>
      </c>
      <c r="J73" s="6">
        <v>3.4533119967133605</v>
      </c>
      <c r="K73" s="6">
        <f t="shared" si="1"/>
        <v>0</v>
      </c>
    </row>
    <row r="74" spans="1:11" x14ac:dyDescent="0.35">
      <c r="A74" t="s">
        <v>14</v>
      </c>
      <c r="B74" t="s">
        <v>18</v>
      </c>
      <c r="C74" s="3" t="s">
        <v>5</v>
      </c>
      <c r="D74" s="3">
        <v>1</v>
      </c>
      <c r="E74" s="3">
        <v>4</v>
      </c>
      <c r="F74" s="3">
        <v>0</v>
      </c>
      <c r="G74" s="3">
        <v>0</v>
      </c>
      <c r="H74" s="8">
        <f>INDEX('Sample Customer Count'!$C$3:$C$14,MATCH('LE Gen'!D74,'Sample Customer Count'!$A$3:$A$14,0))</f>
        <v>36</v>
      </c>
      <c r="I74" s="8">
        <v>320</v>
      </c>
      <c r="J74" s="6">
        <v>3.4533119967133605</v>
      </c>
      <c r="K74" s="6">
        <f t="shared" si="1"/>
        <v>0</v>
      </c>
    </row>
    <row r="75" spans="1:11" x14ac:dyDescent="0.35">
      <c r="A75" t="s">
        <v>14</v>
      </c>
      <c r="B75" t="s">
        <v>18</v>
      </c>
      <c r="C75" s="3" t="s">
        <v>5</v>
      </c>
      <c r="D75" s="3">
        <v>1</v>
      </c>
      <c r="E75" s="3">
        <v>4</v>
      </c>
      <c r="F75" s="3">
        <v>1</v>
      </c>
      <c r="G75" s="3">
        <v>0</v>
      </c>
      <c r="H75" s="8">
        <f>INDEX('Sample Customer Count'!$C$3:$C$14,MATCH('LE Gen'!D75,'Sample Customer Count'!$A$3:$A$14,0))</f>
        <v>36</v>
      </c>
      <c r="I75" s="8">
        <v>320</v>
      </c>
      <c r="J75" s="6">
        <v>3.4533119967133605</v>
      </c>
      <c r="K75" s="6">
        <f t="shared" si="1"/>
        <v>0</v>
      </c>
    </row>
    <row r="76" spans="1:11" x14ac:dyDescent="0.35">
      <c r="A76" t="s">
        <v>14</v>
      </c>
      <c r="B76" t="s">
        <v>18</v>
      </c>
      <c r="C76" s="3" t="s">
        <v>5</v>
      </c>
      <c r="D76" s="3">
        <v>1</v>
      </c>
      <c r="E76" s="3">
        <v>4</v>
      </c>
      <c r="F76" s="3">
        <v>2</v>
      </c>
      <c r="G76" s="3">
        <v>0</v>
      </c>
      <c r="H76" s="8">
        <f>INDEX('Sample Customer Count'!$C$3:$C$14,MATCH('LE Gen'!D76,'Sample Customer Count'!$A$3:$A$14,0))</f>
        <v>36</v>
      </c>
      <c r="I76" s="8">
        <v>320</v>
      </c>
      <c r="J76" s="6">
        <v>3.4533119967133605</v>
      </c>
      <c r="K76" s="6">
        <f t="shared" si="1"/>
        <v>0</v>
      </c>
    </row>
    <row r="77" spans="1:11" x14ac:dyDescent="0.35">
      <c r="A77" t="s">
        <v>14</v>
      </c>
      <c r="B77" t="s">
        <v>18</v>
      </c>
      <c r="C77" s="3" t="s">
        <v>5</v>
      </c>
      <c r="D77" s="3">
        <v>1</v>
      </c>
      <c r="E77" s="3">
        <v>4</v>
      </c>
      <c r="F77" s="3">
        <v>3</v>
      </c>
      <c r="G77" s="3">
        <v>0</v>
      </c>
      <c r="H77" s="8">
        <f>INDEX('Sample Customer Count'!$C$3:$C$14,MATCH('LE Gen'!D77,'Sample Customer Count'!$A$3:$A$14,0))</f>
        <v>36</v>
      </c>
      <c r="I77" s="8">
        <v>320</v>
      </c>
      <c r="J77" s="6">
        <v>3.4533119967133605</v>
      </c>
      <c r="K77" s="6">
        <f t="shared" si="1"/>
        <v>0</v>
      </c>
    </row>
    <row r="78" spans="1:11" x14ac:dyDescent="0.35">
      <c r="A78" t="s">
        <v>14</v>
      </c>
      <c r="B78" t="s">
        <v>18</v>
      </c>
      <c r="C78" s="3" t="s">
        <v>5</v>
      </c>
      <c r="D78" s="3">
        <v>1</v>
      </c>
      <c r="E78" s="3">
        <v>4</v>
      </c>
      <c r="F78" s="3">
        <v>4</v>
      </c>
      <c r="G78" s="3">
        <v>0</v>
      </c>
      <c r="H78" s="8">
        <f>INDEX('Sample Customer Count'!$C$3:$C$14,MATCH('LE Gen'!D78,'Sample Customer Count'!$A$3:$A$14,0))</f>
        <v>36</v>
      </c>
      <c r="I78" s="8">
        <v>320</v>
      </c>
      <c r="J78" s="6">
        <v>3.4533119967133605</v>
      </c>
      <c r="K78" s="6">
        <f t="shared" si="1"/>
        <v>0</v>
      </c>
    </row>
    <row r="79" spans="1:11" x14ac:dyDescent="0.35">
      <c r="A79" t="s">
        <v>14</v>
      </c>
      <c r="B79" t="s">
        <v>18</v>
      </c>
      <c r="C79" s="3" t="s">
        <v>5</v>
      </c>
      <c r="D79" s="3">
        <v>1</v>
      </c>
      <c r="E79" s="3">
        <v>4</v>
      </c>
      <c r="F79" s="3">
        <v>5</v>
      </c>
      <c r="G79" s="3">
        <v>0</v>
      </c>
      <c r="H79" s="8">
        <f>INDEX('Sample Customer Count'!$C$3:$C$14,MATCH('LE Gen'!D79,'Sample Customer Count'!$A$3:$A$14,0))</f>
        <v>36</v>
      </c>
      <c r="I79" s="8">
        <v>320</v>
      </c>
      <c r="J79" s="6">
        <v>3.4533119967133605</v>
      </c>
      <c r="K79" s="6">
        <f t="shared" si="1"/>
        <v>0</v>
      </c>
    </row>
    <row r="80" spans="1:11" x14ac:dyDescent="0.35">
      <c r="A80" t="s">
        <v>14</v>
      </c>
      <c r="B80" t="s">
        <v>18</v>
      </c>
      <c r="C80" s="3" t="s">
        <v>5</v>
      </c>
      <c r="D80" s="3">
        <v>1</v>
      </c>
      <c r="E80" s="3">
        <v>4</v>
      </c>
      <c r="F80" s="3">
        <v>6</v>
      </c>
      <c r="G80" s="3">
        <v>0</v>
      </c>
      <c r="H80" s="8">
        <f>INDEX('Sample Customer Count'!$C$3:$C$14,MATCH('LE Gen'!D80,'Sample Customer Count'!$A$3:$A$14,0))</f>
        <v>36</v>
      </c>
      <c r="I80" s="8">
        <v>320</v>
      </c>
      <c r="J80" s="6">
        <v>3.4533119967133605</v>
      </c>
      <c r="K80" s="6">
        <f t="shared" si="1"/>
        <v>0</v>
      </c>
    </row>
    <row r="81" spans="1:11" x14ac:dyDescent="0.35">
      <c r="A81" t="s">
        <v>14</v>
      </c>
      <c r="B81" t="s">
        <v>18</v>
      </c>
      <c r="C81" s="3" t="s">
        <v>5</v>
      </c>
      <c r="D81" s="3">
        <v>1</v>
      </c>
      <c r="E81" s="3">
        <v>4</v>
      </c>
      <c r="F81" s="3">
        <v>7</v>
      </c>
      <c r="G81" s="3">
        <v>0</v>
      </c>
      <c r="H81" s="8">
        <f>INDEX('Sample Customer Count'!$C$3:$C$14,MATCH('LE Gen'!D81,'Sample Customer Count'!$A$3:$A$14,0))</f>
        <v>36</v>
      </c>
      <c r="I81" s="8">
        <v>320</v>
      </c>
      <c r="J81" s="6">
        <v>3.4533119967133605</v>
      </c>
      <c r="K81" s="6">
        <f t="shared" si="1"/>
        <v>0</v>
      </c>
    </row>
    <row r="82" spans="1:11" x14ac:dyDescent="0.35">
      <c r="A82" t="s">
        <v>14</v>
      </c>
      <c r="B82" t="s">
        <v>18</v>
      </c>
      <c r="C82" s="3" t="s">
        <v>5</v>
      </c>
      <c r="D82" s="3">
        <v>1</v>
      </c>
      <c r="E82" s="3">
        <v>4</v>
      </c>
      <c r="F82" s="3">
        <v>8</v>
      </c>
      <c r="G82" s="3">
        <v>1.5599999999999999E-2</v>
      </c>
      <c r="H82" s="8">
        <f>INDEX('Sample Customer Count'!$C$3:$C$14,MATCH('LE Gen'!D82,'Sample Customer Count'!$A$3:$A$14,0))</f>
        <v>36</v>
      </c>
      <c r="I82" s="8">
        <v>320</v>
      </c>
      <c r="J82" s="6">
        <v>3.4533119967133605</v>
      </c>
      <c r="K82" s="6">
        <f t="shared" si="1"/>
        <v>0.47885926354425262</v>
      </c>
    </row>
    <row r="83" spans="1:11" x14ac:dyDescent="0.35">
      <c r="A83" t="s">
        <v>14</v>
      </c>
      <c r="B83" t="s">
        <v>18</v>
      </c>
      <c r="C83" s="3" t="s">
        <v>5</v>
      </c>
      <c r="D83" s="3">
        <v>1</v>
      </c>
      <c r="E83" s="3">
        <v>4</v>
      </c>
      <c r="F83" s="3">
        <v>9</v>
      </c>
      <c r="G83" s="3">
        <v>0.88500000000000001</v>
      </c>
      <c r="H83" s="8">
        <f>INDEX('Sample Customer Count'!$C$3:$C$14,MATCH('LE Gen'!D83,'Sample Customer Count'!$A$3:$A$14,0))</f>
        <v>36</v>
      </c>
      <c r="I83" s="8">
        <v>320</v>
      </c>
      <c r="J83" s="6">
        <v>3.4533119967133605</v>
      </c>
      <c r="K83" s="6">
        <f t="shared" si="1"/>
        <v>27.166054374145101</v>
      </c>
    </row>
    <row r="84" spans="1:11" x14ac:dyDescent="0.35">
      <c r="A84" t="s">
        <v>14</v>
      </c>
      <c r="B84" t="s">
        <v>18</v>
      </c>
      <c r="C84" s="3" t="s">
        <v>5</v>
      </c>
      <c r="D84" s="3">
        <v>1</v>
      </c>
      <c r="E84" s="3">
        <v>4</v>
      </c>
      <c r="F84" s="3">
        <v>10</v>
      </c>
      <c r="G84" s="3">
        <v>5.8856999999999999</v>
      </c>
      <c r="H84" s="8">
        <f>INDEX('Sample Customer Count'!$C$3:$C$14,MATCH('LE Gen'!D84,'Sample Customer Count'!$A$3:$A$14,0))</f>
        <v>36</v>
      </c>
      <c r="I84" s="8">
        <v>320</v>
      </c>
      <c r="J84" s="6">
        <v>3.4533119967133605</v>
      </c>
      <c r="K84" s="6">
        <f t="shared" si="1"/>
        <v>180.66807483605177</v>
      </c>
    </row>
    <row r="85" spans="1:11" x14ac:dyDescent="0.35">
      <c r="A85" t="s">
        <v>14</v>
      </c>
      <c r="B85" t="s">
        <v>18</v>
      </c>
      <c r="C85" s="3" t="s">
        <v>5</v>
      </c>
      <c r="D85" s="3">
        <v>1</v>
      </c>
      <c r="E85" s="3">
        <v>4</v>
      </c>
      <c r="F85" s="3">
        <v>11</v>
      </c>
      <c r="G85" s="3">
        <v>7.7065999999999999</v>
      </c>
      <c r="H85" s="8">
        <f>INDEX('Sample Customer Count'!$C$3:$C$14,MATCH('LE Gen'!D85,'Sample Customer Count'!$A$3:$A$14,0))</f>
        <v>36</v>
      </c>
      <c r="I85" s="8">
        <v>320</v>
      </c>
      <c r="J85" s="6">
        <v>3.4533119967133605</v>
      </c>
      <c r="K85" s="6">
        <f t="shared" si="1"/>
        <v>236.56261541218831</v>
      </c>
    </row>
    <row r="86" spans="1:11" x14ac:dyDescent="0.35">
      <c r="A86" t="s">
        <v>14</v>
      </c>
      <c r="B86" t="s">
        <v>18</v>
      </c>
      <c r="C86" s="3" t="s">
        <v>5</v>
      </c>
      <c r="D86" s="3">
        <v>1</v>
      </c>
      <c r="E86" s="3">
        <v>4</v>
      </c>
      <c r="F86" s="3">
        <v>12</v>
      </c>
      <c r="G86" s="3">
        <v>3.9394999999999998</v>
      </c>
      <c r="H86" s="8">
        <f>INDEX('Sample Customer Count'!$C$3:$C$14,MATCH('LE Gen'!D86,'Sample Customer Count'!$A$3:$A$14,0))</f>
        <v>36</v>
      </c>
      <c r="I86" s="8">
        <v>320</v>
      </c>
      <c r="J86" s="6">
        <v>3.4533119967133605</v>
      </c>
      <c r="K86" s="6">
        <f t="shared" si="1"/>
        <v>120.92731209824251</v>
      </c>
    </row>
    <row r="87" spans="1:11" x14ac:dyDescent="0.35">
      <c r="A87" t="s">
        <v>14</v>
      </c>
      <c r="B87" t="s">
        <v>18</v>
      </c>
      <c r="C87" s="3" t="s">
        <v>5</v>
      </c>
      <c r="D87" s="3">
        <v>1</v>
      </c>
      <c r="E87" s="3">
        <v>4</v>
      </c>
      <c r="F87" s="3">
        <v>13</v>
      </c>
      <c r="G87" s="3">
        <v>2.7802000000000002</v>
      </c>
      <c r="H87" s="8">
        <f>INDEX('Sample Customer Count'!$C$3:$C$14,MATCH('LE Gen'!D87,'Sample Customer Count'!$A$3:$A$14,0))</f>
        <v>36</v>
      </c>
      <c r="I87" s="8">
        <v>320</v>
      </c>
      <c r="J87" s="6">
        <v>3.4533119967133605</v>
      </c>
      <c r="K87" s="6">
        <f t="shared" si="1"/>
        <v>85.341315673444313</v>
      </c>
    </row>
    <row r="88" spans="1:11" x14ac:dyDescent="0.35">
      <c r="A88" t="s">
        <v>14</v>
      </c>
      <c r="B88" t="s">
        <v>18</v>
      </c>
      <c r="C88" s="3" t="s">
        <v>5</v>
      </c>
      <c r="D88" s="3">
        <v>1</v>
      </c>
      <c r="E88" s="3">
        <v>4</v>
      </c>
      <c r="F88" s="3">
        <v>14</v>
      </c>
      <c r="G88" s="3">
        <v>0.28720000000000001</v>
      </c>
      <c r="H88" s="8">
        <f>INDEX('Sample Customer Count'!$C$3:$C$14,MATCH('LE Gen'!D88,'Sample Customer Count'!$A$3:$A$14,0))</f>
        <v>36</v>
      </c>
      <c r="I88" s="8">
        <v>320</v>
      </c>
      <c r="J88" s="6">
        <v>3.4533119967133605</v>
      </c>
      <c r="K88" s="6">
        <f t="shared" si="1"/>
        <v>8.8159218262762415</v>
      </c>
    </row>
    <row r="89" spans="1:11" x14ac:dyDescent="0.35">
      <c r="A89" t="s">
        <v>14</v>
      </c>
      <c r="B89" t="s">
        <v>18</v>
      </c>
      <c r="C89" s="3" t="s">
        <v>5</v>
      </c>
      <c r="D89" s="3">
        <v>1</v>
      </c>
      <c r="E89" s="3">
        <v>4</v>
      </c>
      <c r="F89" s="3">
        <v>15</v>
      </c>
      <c r="G89" s="3">
        <v>1.2200000000000001E-2</v>
      </c>
      <c r="H89" s="8">
        <f>INDEX('Sample Customer Count'!$C$3:$C$14,MATCH('LE Gen'!D89,'Sample Customer Count'!$A$3:$A$14,0))</f>
        <v>36</v>
      </c>
      <c r="I89" s="8">
        <v>320</v>
      </c>
      <c r="J89" s="6">
        <v>3.4533119967133605</v>
      </c>
      <c r="K89" s="6">
        <f t="shared" si="1"/>
        <v>0.37449250097691555</v>
      </c>
    </row>
    <row r="90" spans="1:11" x14ac:dyDescent="0.35">
      <c r="A90" t="s">
        <v>14</v>
      </c>
      <c r="B90" t="s">
        <v>18</v>
      </c>
      <c r="C90" s="3" t="s">
        <v>5</v>
      </c>
      <c r="D90" s="3">
        <v>1</v>
      </c>
      <c r="E90" s="3">
        <v>4</v>
      </c>
      <c r="F90" s="3">
        <v>16</v>
      </c>
      <c r="G90" s="3">
        <v>1E-3</v>
      </c>
      <c r="H90" s="8">
        <f>INDEX('Sample Customer Count'!$C$3:$C$14,MATCH('LE Gen'!D90,'Sample Customer Count'!$A$3:$A$14,0))</f>
        <v>36</v>
      </c>
      <c r="I90" s="8">
        <v>320</v>
      </c>
      <c r="J90" s="6">
        <v>3.4533119967133605</v>
      </c>
      <c r="K90" s="6">
        <f t="shared" si="1"/>
        <v>3.0696106637452095E-2</v>
      </c>
    </row>
    <row r="91" spans="1:11" x14ac:dyDescent="0.35">
      <c r="A91" t="s">
        <v>14</v>
      </c>
      <c r="B91" t="s">
        <v>18</v>
      </c>
      <c r="C91" s="3" t="s">
        <v>5</v>
      </c>
      <c r="D91" s="3">
        <v>1</v>
      </c>
      <c r="E91" s="3">
        <v>4</v>
      </c>
      <c r="F91" s="3">
        <v>17</v>
      </c>
      <c r="G91" s="3">
        <v>0</v>
      </c>
      <c r="H91" s="8">
        <f>INDEX('Sample Customer Count'!$C$3:$C$14,MATCH('LE Gen'!D91,'Sample Customer Count'!$A$3:$A$14,0))</f>
        <v>36</v>
      </c>
      <c r="I91" s="8">
        <v>320</v>
      </c>
      <c r="J91" s="6">
        <v>3.4533119967133605</v>
      </c>
      <c r="K91" s="6">
        <f t="shared" si="1"/>
        <v>0</v>
      </c>
    </row>
    <row r="92" spans="1:11" x14ac:dyDescent="0.35">
      <c r="A92" t="s">
        <v>14</v>
      </c>
      <c r="B92" t="s">
        <v>18</v>
      </c>
      <c r="C92" s="3" t="s">
        <v>5</v>
      </c>
      <c r="D92" s="3">
        <v>1</v>
      </c>
      <c r="E92" s="3">
        <v>4</v>
      </c>
      <c r="F92" s="3">
        <v>18</v>
      </c>
      <c r="G92" s="3">
        <v>0</v>
      </c>
      <c r="H92" s="8">
        <f>INDEX('Sample Customer Count'!$C$3:$C$14,MATCH('LE Gen'!D92,'Sample Customer Count'!$A$3:$A$14,0))</f>
        <v>36</v>
      </c>
      <c r="I92" s="8">
        <v>320</v>
      </c>
      <c r="J92" s="6">
        <v>3.4533119967133605</v>
      </c>
      <c r="K92" s="6">
        <f t="shared" si="1"/>
        <v>0</v>
      </c>
    </row>
    <row r="93" spans="1:11" x14ac:dyDescent="0.35">
      <c r="A93" t="s">
        <v>14</v>
      </c>
      <c r="B93" t="s">
        <v>18</v>
      </c>
      <c r="C93" s="3" t="s">
        <v>5</v>
      </c>
      <c r="D93" s="3">
        <v>1</v>
      </c>
      <c r="E93" s="3">
        <v>4</v>
      </c>
      <c r="F93" s="3">
        <v>19</v>
      </c>
      <c r="G93" s="3">
        <v>0</v>
      </c>
      <c r="H93" s="8">
        <f>INDEX('Sample Customer Count'!$C$3:$C$14,MATCH('LE Gen'!D93,'Sample Customer Count'!$A$3:$A$14,0))</f>
        <v>36</v>
      </c>
      <c r="I93" s="8">
        <v>320</v>
      </c>
      <c r="J93" s="6">
        <v>3.4533119967133605</v>
      </c>
      <c r="K93" s="6">
        <f t="shared" si="1"/>
        <v>0</v>
      </c>
    </row>
    <row r="94" spans="1:11" x14ac:dyDescent="0.35">
      <c r="A94" t="s">
        <v>14</v>
      </c>
      <c r="B94" t="s">
        <v>18</v>
      </c>
      <c r="C94" s="3" t="s">
        <v>5</v>
      </c>
      <c r="D94" s="3">
        <v>1</v>
      </c>
      <c r="E94" s="3">
        <v>4</v>
      </c>
      <c r="F94" s="3">
        <v>20</v>
      </c>
      <c r="G94" s="3">
        <v>0</v>
      </c>
      <c r="H94" s="8">
        <f>INDEX('Sample Customer Count'!$C$3:$C$14,MATCH('LE Gen'!D94,'Sample Customer Count'!$A$3:$A$14,0))</f>
        <v>36</v>
      </c>
      <c r="I94" s="8">
        <v>320</v>
      </c>
      <c r="J94" s="6">
        <v>3.4533119967133605</v>
      </c>
      <c r="K94" s="6">
        <f t="shared" si="1"/>
        <v>0</v>
      </c>
    </row>
    <row r="95" spans="1:11" x14ac:dyDescent="0.35">
      <c r="A95" t="s">
        <v>14</v>
      </c>
      <c r="B95" t="s">
        <v>18</v>
      </c>
      <c r="C95" s="3" t="s">
        <v>5</v>
      </c>
      <c r="D95" s="3">
        <v>1</v>
      </c>
      <c r="E95" s="3">
        <v>4</v>
      </c>
      <c r="F95" s="3">
        <v>21</v>
      </c>
      <c r="G95" s="3">
        <v>0</v>
      </c>
      <c r="H95" s="8">
        <f>INDEX('Sample Customer Count'!$C$3:$C$14,MATCH('LE Gen'!D95,'Sample Customer Count'!$A$3:$A$14,0))</f>
        <v>36</v>
      </c>
      <c r="I95" s="8">
        <v>320</v>
      </c>
      <c r="J95" s="6">
        <v>3.4533119967133605</v>
      </c>
      <c r="K95" s="6">
        <f t="shared" si="1"/>
        <v>0</v>
      </c>
    </row>
    <row r="96" spans="1:11" x14ac:dyDescent="0.35">
      <c r="A96" t="s">
        <v>14</v>
      </c>
      <c r="B96" t="s">
        <v>18</v>
      </c>
      <c r="C96" s="3" t="s">
        <v>5</v>
      </c>
      <c r="D96" s="3">
        <v>1</v>
      </c>
      <c r="E96" s="3">
        <v>4</v>
      </c>
      <c r="F96" s="3">
        <v>22</v>
      </c>
      <c r="G96" s="3">
        <v>0</v>
      </c>
      <c r="H96" s="8">
        <f>INDEX('Sample Customer Count'!$C$3:$C$14,MATCH('LE Gen'!D96,'Sample Customer Count'!$A$3:$A$14,0))</f>
        <v>36</v>
      </c>
      <c r="I96" s="8">
        <v>320</v>
      </c>
      <c r="J96" s="6">
        <v>3.4533119967133605</v>
      </c>
      <c r="K96" s="6">
        <f t="shared" si="1"/>
        <v>0</v>
      </c>
    </row>
    <row r="97" spans="1:11" x14ac:dyDescent="0.35">
      <c r="A97" t="s">
        <v>14</v>
      </c>
      <c r="B97" t="s">
        <v>18</v>
      </c>
      <c r="C97" s="3" t="s">
        <v>5</v>
      </c>
      <c r="D97" s="3">
        <v>1</v>
      </c>
      <c r="E97" s="3">
        <v>4</v>
      </c>
      <c r="F97" s="3">
        <v>23</v>
      </c>
      <c r="G97" s="3">
        <v>0</v>
      </c>
      <c r="H97" s="8">
        <f>INDEX('Sample Customer Count'!$C$3:$C$14,MATCH('LE Gen'!D97,'Sample Customer Count'!$A$3:$A$14,0))</f>
        <v>36</v>
      </c>
      <c r="I97" s="8">
        <v>320</v>
      </c>
      <c r="J97" s="6">
        <v>3.4533119967133605</v>
      </c>
      <c r="K97" s="6">
        <f t="shared" si="1"/>
        <v>0</v>
      </c>
    </row>
    <row r="98" spans="1:11" x14ac:dyDescent="0.35">
      <c r="A98" t="s">
        <v>14</v>
      </c>
      <c r="B98" t="s">
        <v>18</v>
      </c>
      <c r="C98" s="3" t="s">
        <v>5</v>
      </c>
      <c r="D98" s="3">
        <v>1</v>
      </c>
      <c r="E98" s="3">
        <v>5</v>
      </c>
      <c r="F98" s="3">
        <v>0</v>
      </c>
      <c r="G98" s="3">
        <v>0</v>
      </c>
      <c r="H98" s="8">
        <f>INDEX('Sample Customer Count'!$C$3:$C$14,MATCH('LE Gen'!D98,'Sample Customer Count'!$A$3:$A$14,0))</f>
        <v>36</v>
      </c>
      <c r="I98" s="8">
        <v>320</v>
      </c>
      <c r="J98" s="6">
        <v>3.4533119967133605</v>
      </c>
      <c r="K98" s="6">
        <f t="shared" si="1"/>
        <v>0</v>
      </c>
    </row>
    <row r="99" spans="1:11" x14ac:dyDescent="0.35">
      <c r="A99" t="s">
        <v>14</v>
      </c>
      <c r="B99" t="s">
        <v>18</v>
      </c>
      <c r="C99" s="3" t="s">
        <v>5</v>
      </c>
      <c r="D99" s="3">
        <v>1</v>
      </c>
      <c r="E99" s="3">
        <v>5</v>
      </c>
      <c r="F99" s="3">
        <v>1</v>
      </c>
      <c r="G99" s="3">
        <v>0</v>
      </c>
      <c r="H99" s="8">
        <f>INDEX('Sample Customer Count'!$C$3:$C$14,MATCH('LE Gen'!D99,'Sample Customer Count'!$A$3:$A$14,0))</f>
        <v>36</v>
      </c>
      <c r="I99" s="8">
        <v>320</v>
      </c>
      <c r="J99" s="6">
        <v>3.4533119967133605</v>
      </c>
      <c r="K99" s="6">
        <f t="shared" si="1"/>
        <v>0</v>
      </c>
    </row>
    <row r="100" spans="1:11" x14ac:dyDescent="0.35">
      <c r="A100" t="s">
        <v>14</v>
      </c>
      <c r="B100" t="s">
        <v>18</v>
      </c>
      <c r="C100" s="3" t="s">
        <v>5</v>
      </c>
      <c r="D100" s="3">
        <v>1</v>
      </c>
      <c r="E100" s="3">
        <v>5</v>
      </c>
      <c r="F100" s="3">
        <v>2</v>
      </c>
      <c r="G100" s="3">
        <v>0</v>
      </c>
      <c r="H100" s="8">
        <f>INDEX('Sample Customer Count'!$C$3:$C$14,MATCH('LE Gen'!D100,'Sample Customer Count'!$A$3:$A$14,0))</f>
        <v>36</v>
      </c>
      <c r="I100" s="8">
        <v>320</v>
      </c>
      <c r="J100" s="6">
        <v>3.4533119967133605</v>
      </c>
      <c r="K100" s="6">
        <f t="shared" si="1"/>
        <v>0</v>
      </c>
    </row>
    <row r="101" spans="1:11" x14ac:dyDescent="0.35">
      <c r="A101" t="s">
        <v>14</v>
      </c>
      <c r="B101" t="s">
        <v>18</v>
      </c>
      <c r="C101" s="3" t="s">
        <v>5</v>
      </c>
      <c r="D101" s="3">
        <v>1</v>
      </c>
      <c r="E101" s="3">
        <v>5</v>
      </c>
      <c r="F101" s="3">
        <v>3</v>
      </c>
      <c r="G101" s="3">
        <v>0</v>
      </c>
      <c r="H101" s="8">
        <f>INDEX('Sample Customer Count'!$C$3:$C$14,MATCH('LE Gen'!D101,'Sample Customer Count'!$A$3:$A$14,0))</f>
        <v>36</v>
      </c>
      <c r="I101" s="8">
        <v>320</v>
      </c>
      <c r="J101" s="6">
        <v>3.4533119967133605</v>
      </c>
      <c r="K101" s="6">
        <f t="shared" si="1"/>
        <v>0</v>
      </c>
    </row>
    <row r="102" spans="1:11" x14ac:dyDescent="0.35">
      <c r="A102" t="s">
        <v>14</v>
      </c>
      <c r="B102" t="s">
        <v>18</v>
      </c>
      <c r="C102" s="3" t="s">
        <v>5</v>
      </c>
      <c r="D102" s="3">
        <v>1</v>
      </c>
      <c r="E102" s="3">
        <v>5</v>
      </c>
      <c r="F102" s="3">
        <v>4</v>
      </c>
      <c r="G102" s="3">
        <v>0</v>
      </c>
      <c r="H102" s="8">
        <f>INDEX('Sample Customer Count'!$C$3:$C$14,MATCH('LE Gen'!D102,'Sample Customer Count'!$A$3:$A$14,0))</f>
        <v>36</v>
      </c>
      <c r="I102" s="8">
        <v>320</v>
      </c>
      <c r="J102" s="6">
        <v>3.4533119967133605</v>
      </c>
      <c r="K102" s="6">
        <f t="shared" si="1"/>
        <v>0</v>
      </c>
    </row>
    <row r="103" spans="1:11" x14ac:dyDescent="0.35">
      <c r="A103" t="s">
        <v>14</v>
      </c>
      <c r="B103" t="s">
        <v>18</v>
      </c>
      <c r="C103" s="3" t="s">
        <v>5</v>
      </c>
      <c r="D103" s="3">
        <v>1</v>
      </c>
      <c r="E103" s="3">
        <v>5</v>
      </c>
      <c r="F103" s="3">
        <v>5</v>
      </c>
      <c r="G103" s="3">
        <v>0</v>
      </c>
      <c r="H103" s="8">
        <f>INDEX('Sample Customer Count'!$C$3:$C$14,MATCH('LE Gen'!D103,'Sample Customer Count'!$A$3:$A$14,0))</f>
        <v>36</v>
      </c>
      <c r="I103" s="8">
        <v>320</v>
      </c>
      <c r="J103" s="6">
        <v>3.4533119967133605</v>
      </c>
      <c r="K103" s="6">
        <f t="shared" si="1"/>
        <v>0</v>
      </c>
    </row>
    <row r="104" spans="1:11" x14ac:dyDescent="0.35">
      <c r="A104" t="s">
        <v>14</v>
      </c>
      <c r="B104" t="s">
        <v>18</v>
      </c>
      <c r="C104" s="3" t="s">
        <v>5</v>
      </c>
      <c r="D104" s="3">
        <v>1</v>
      </c>
      <c r="E104" s="3">
        <v>5</v>
      </c>
      <c r="F104" s="3">
        <v>6</v>
      </c>
      <c r="G104" s="3">
        <v>0</v>
      </c>
      <c r="H104" s="8">
        <f>INDEX('Sample Customer Count'!$C$3:$C$14,MATCH('LE Gen'!D104,'Sample Customer Count'!$A$3:$A$14,0))</f>
        <v>36</v>
      </c>
      <c r="I104" s="8">
        <v>320</v>
      </c>
      <c r="J104" s="6">
        <v>3.4533119967133605</v>
      </c>
      <c r="K104" s="6">
        <f t="shared" si="1"/>
        <v>0</v>
      </c>
    </row>
    <row r="105" spans="1:11" x14ac:dyDescent="0.35">
      <c r="A105" t="s">
        <v>14</v>
      </c>
      <c r="B105" t="s">
        <v>18</v>
      </c>
      <c r="C105" s="3" t="s">
        <v>5</v>
      </c>
      <c r="D105" s="3">
        <v>1</v>
      </c>
      <c r="E105" s="3">
        <v>5</v>
      </c>
      <c r="F105" s="3">
        <v>7</v>
      </c>
      <c r="G105" s="3">
        <v>0</v>
      </c>
      <c r="H105" s="8">
        <f>INDEX('Sample Customer Count'!$C$3:$C$14,MATCH('LE Gen'!D105,'Sample Customer Count'!$A$3:$A$14,0))</f>
        <v>36</v>
      </c>
      <c r="I105" s="8">
        <v>320</v>
      </c>
      <c r="J105" s="6">
        <v>3.4533119967133605</v>
      </c>
      <c r="K105" s="6">
        <f t="shared" si="1"/>
        <v>0</v>
      </c>
    </row>
    <row r="106" spans="1:11" x14ac:dyDescent="0.35">
      <c r="A106" t="s">
        <v>14</v>
      </c>
      <c r="B106" t="s">
        <v>18</v>
      </c>
      <c r="C106" s="3" t="s">
        <v>5</v>
      </c>
      <c r="D106" s="3">
        <v>1</v>
      </c>
      <c r="E106" s="3">
        <v>5</v>
      </c>
      <c r="F106" s="3">
        <v>8</v>
      </c>
      <c r="G106" s="3">
        <v>2.0125999999999999</v>
      </c>
      <c r="H106" s="8">
        <f>INDEX('Sample Customer Count'!$C$3:$C$14,MATCH('LE Gen'!D106,'Sample Customer Count'!$A$3:$A$14,0))</f>
        <v>36</v>
      </c>
      <c r="I106" s="8">
        <v>320</v>
      </c>
      <c r="J106" s="6">
        <v>3.4533119967133605</v>
      </c>
      <c r="K106" s="6">
        <f t="shared" si="1"/>
        <v>61.778984218536081</v>
      </c>
    </row>
    <row r="107" spans="1:11" x14ac:dyDescent="0.35">
      <c r="A107" t="s">
        <v>14</v>
      </c>
      <c r="B107" t="s">
        <v>18</v>
      </c>
      <c r="C107" s="3" t="s">
        <v>5</v>
      </c>
      <c r="D107" s="3">
        <v>1</v>
      </c>
      <c r="E107" s="3">
        <v>5</v>
      </c>
      <c r="F107" s="3">
        <v>9</v>
      </c>
      <c r="G107" s="3">
        <v>20.6342</v>
      </c>
      <c r="H107" s="8">
        <f>INDEX('Sample Customer Count'!$C$3:$C$14,MATCH('LE Gen'!D107,'Sample Customer Count'!$A$3:$A$14,0))</f>
        <v>36</v>
      </c>
      <c r="I107" s="8">
        <v>320</v>
      </c>
      <c r="J107" s="6">
        <v>3.4533119967133605</v>
      </c>
      <c r="K107" s="6">
        <f t="shared" si="1"/>
        <v>633.38960357851397</v>
      </c>
    </row>
    <row r="108" spans="1:11" x14ac:dyDescent="0.35">
      <c r="A108" t="s">
        <v>14</v>
      </c>
      <c r="B108" t="s">
        <v>18</v>
      </c>
      <c r="C108" s="3" t="s">
        <v>5</v>
      </c>
      <c r="D108" s="3">
        <v>1</v>
      </c>
      <c r="E108" s="3">
        <v>5</v>
      </c>
      <c r="F108" s="3">
        <v>10</v>
      </c>
      <c r="G108" s="3">
        <v>43.629600000000003</v>
      </c>
      <c r="H108" s="8">
        <f>INDEX('Sample Customer Count'!$C$3:$C$14,MATCH('LE Gen'!D108,'Sample Customer Count'!$A$3:$A$14,0))</f>
        <v>36</v>
      </c>
      <c r="I108" s="8">
        <v>320</v>
      </c>
      <c r="J108" s="6">
        <v>3.4533119967133605</v>
      </c>
      <c r="K108" s="6">
        <f t="shared" si="1"/>
        <v>1339.2588541493799</v>
      </c>
    </row>
    <row r="109" spans="1:11" x14ac:dyDescent="0.35">
      <c r="A109" t="s">
        <v>14</v>
      </c>
      <c r="B109" t="s">
        <v>18</v>
      </c>
      <c r="C109" s="3" t="s">
        <v>5</v>
      </c>
      <c r="D109" s="3">
        <v>1</v>
      </c>
      <c r="E109" s="3">
        <v>5</v>
      </c>
      <c r="F109" s="3">
        <v>11</v>
      </c>
      <c r="G109" s="3">
        <v>61.795700000000004</v>
      </c>
      <c r="H109" s="8">
        <f>INDEX('Sample Customer Count'!$C$3:$C$14,MATCH('LE Gen'!D109,'Sample Customer Count'!$A$3:$A$14,0))</f>
        <v>36</v>
      </c>
      <c r="I109" s="8">
        <v>320</v>
      </c>
      <c r="J109" s="6">
        <v>3.4533119967133605</v>
      </c>
      <c r="K109" s="6">
        <f t="shared" si="1"/>
        <v>1896.8873969359984</v>
      </c>
    </row>
    <row r="110" spans="1:11" x14ac:dyDescent="0.35">
      <c r="A110" t="s">
        <v>14</v>
      </c>
      <c r="B110" t="s">
        <v>18</v>
      </c>
      <c r="C110" s="3" t="s">
        <v>5</v>
      </c>
      <c r="D110" s="3">
        <v>1</v>
      </c>
      <c r="E110" s="3">
        <v>5</v>
      </c>
      <c r="F110" s="3">
        <v>12</v>
      </c>
      <c r="G110" s="3">
        <v>73.916300000000007</v>
      </c>
      <c r="H110" s="8">
        <f>INDEX('Sample Customer Count'!$C$3:$C$14,MATCH('LE Gen'!D110,'Sample Customer Count'!$A$3:$A$14,0))</f>
        <v>36</v>
      </c>
      <c r="I110" s="8">
        <v>320</v>
      </c>
      <c r="J110" s="6">
        <v>3.4533119967133605</v>
      </c>
      <c r="K110" s="6">
        <f t="shared" si="1"/>
        <v>2268.9426270459003</v>
      </c>
    </row>
    <row r="111" spans="1:11" x14ac:dyDescent="0.35">
      <c r="A111" t="s">
        <v>14</v>
      </c>
      <c r="B111" t="s">
        <v>18</v>
      </c>
      <c r="C111" s="3" t="s">
        <v>5</v>
      </c>
      <c r="D111" s="3">
        <v>1</v>
      </c>
      <c r="E111" s="3">
        <v>5</v>
      </c>
      <c r="F111" s="3">
        <v>13</v>
      </c>
      <c r="G111" s="3">
        <v>68.338499999999996</v>
      </c>
      <c r="H111" s="8">
        <f>INDEX('Sample Customer Count'!$C$3:$C$14,MATCH('LE Gen'!D111,'Sample Customer Count'!$A$3:$A$14,0))</f>
        <v>36</v>
      </c>
      <c r="I111" s="8">
        <v>320</v>
      </c>
      <c r="J111" s="6">
        <v>3.4533119967133605</v>
      </c>
      <c r="K111" s="6">
        <f t="shared" si="1"/>
        <v>2097.7258834435197</v>
      </c>
    </row>
    <row r="112" spans="1:11" x14ac:dyDescent="0.35">
      <c r="A112" t="s">
        <v>14</v>
      </c>
      <c r="B112" t="s">
        <v>18</v>
      </c>
      <c r="C112" s="3" t="s">
        <v>5</v>
      </c>
      <c r="D112" s="3">
        <v>1</v>
      </c>
      <c r="E112" s="3">
        <v>5</v>
      </c>
      <c r="F112" s="3">
        <v>14</v>
      </c>
      <c r="G112" s="3">
        <v>52.002800000000001</v>
      </c>
      <c r="H112" s="8">
        <f>INDEX('Sample Customer Count'!$C$3:$C$14,MATCH('LE Gen'!D112,'Sample Customer Count'!$A$3:$A$14,0))</f>
        <v>36</v>
      </c>
      <c r="I112" s="8">
        <v>320</v>
      </c>
      <c r="J112" s="6">
        <v>3.4533119967133605</v>
      </c>
      <c r="K112" s="6">
        <f t="shared" si="1"/>
        <v>1596.2834942460938</v>
      </c>
    </row>
    <row r="113" spans="1:11" x14ac:dyDescent="0.35">
      <c r="A113" t="s">
        <v>14</v>
      </c>
      <c r="B113" t="s">
        <v>18</v>
      </c>
      <c r="C113" s="3" t="s">
        <v>5</v>
      </c>
      <c r="D113" s="3">
        <v>1</v>
      </c>
      <c r="E113" s="3">
        <v>5</v>
      </c>
      <c r="F113" s="3">
        <v>15</v>
      </c>
      <c r="G113" s="3">
        <v>23.068200000000001</v>
      </c>
      <c r="H113" s="8">
        <f>INDEX('Sample Customer Count'!$C$3:$C$14,MATCH('LE Gen'!D113,'Sample Customer Count'!$A$3:$A$14,0))</f>
        <v>36</v>
      </c>
      <c r="I113" s="8">
        <v>320</v>
      </c>
      <c r="J113" s="6">
        <v>3.4533119967133605</v>
      </c>
      <c r="K113" s="6">
        <f t="shared" si="1"/>
        <v>708.10392713407236</v>
      </c>
    </row>
    <row r="114" spans="1:11" x14ac:dyDescent="0.35">
      <c r="A114" t="s">
        <v>14</v>
      </c>
      <c r="B114" t="s">
        <v>18</v>
      </c>
      <c r="C114" s="3" t="s">
        <v>5</v>
      </c>
      <c r="D114" s="3">
        <v>1</v>
      </c>
      <c r="E114" s="3">
        <v>5</v>
      </c>
      <c r="F114" s="3">
        <v>16</v>
      </c>
      <c r="G114" s="3">
        <v>3.395</v>
      </c>
      <c r="H114" s="8">
        <f>INDEX('Sample Customer Count'!$C$3:$C$14,MATCH('LE Gen'!D114,'Sample Customer Count'!$A$3:$A$14,0))</f>
        <v>36</v>
      </c>
      <c r="I114" s="8">
        <v>320</v>
      </c>
      <c r="J114" s="6">
        <v>3.4533119967133605</v>
      </c>
      <c r="K114" s="6">
        <f t="shared" si="1"/>
        <v>104.21328203414986</v>
      </c>
    </row>
    <row r="115" spans="1:11" x14ac:dyDescent="0.35">
      <c r="A115" t="s">
        <v>14</v>
      </c>
      <c r="B115" t="s">
        <v>18</v>
      </c>
      <c r="C115" s="3" t="s">
        <v>5</v>
      </c>
      <c r="D115" s="3">
        <v>1</v>
      </c>
      <c r="E115" s="3">
        <v>5</v>
      </c>
      <c r="F115" s="3">
        <v>17</v>
      </c>
      <c r="G115" s="3">
        <v>0.17599999999999999</v>
      </c>
      <c r="H115" s="8">
        <f>INDEX('Sample Customer Count'!$C$3:$C$14,MATCH('LE Gen'!D115,'Sample Customer Count'!$A$3:$A$14,0))</f>
        <v>36</v>
      </c>
      <c r="I115" s="8">
        <v>320</v>
      </c>
      <c r="J115" s="6">
        <v>3.4533119967133605</v>
      </c>
      <c r="K115" s="6">
        <f t="shared" si="1"/>
        <v>5.4025147681915682</v>
      </c>
    </row>
    <row r="116" spans="1:11" x14ac:dyDescent="0.35">
      <c r="A116" t="s">
        <v>14</v>
      </c>
      <c r="B116" t="s">
        <v>18</v>
      </c>
      <c r="C116" s="3" t="s">
        <v>5</v>
      </c>
      <c r="D116" s="3">
        <v>1</v>
      </c>
      <c r="E116" s="3">
        <v>5</v>
      </c>
      <c r="F116" s="3">
        <v>18</v>
      </c>
      <c r="G116" s="3">
        <v>0</v>
      </c>
      <c r="H116" s="8">
        <f>INDEX('Sample Customer Count'!$C$3:$C$14,MATCH('LE Gen'!D116,'Sample Customer Count'!$A$3:$A$14,0))</f>
        <v>36</v>
      </c>
      <c r="I116" s="8">
        <v>320</v>
      </c>
      <c r="J116" s="6">
        <v>3.4533119967133605</v>
      </c>
      <c r="K116" s="6">
        <f t="shared" si="1"/>
        <v>0</v>
      </c>
    </row>
    <row r="117" spans="1:11" x14ac:dyDescent="0.35">
      <c r="A117" t="s">
        <v>14</v>
      </c>
      <c r="B117" t="s">
        <v>18</v>
      </c>
      <c r="C117" s="3" t="s">
        <v>5</v>
      </c>
      <c r="D117" s="3">
        <v>1</v>
      </c>
      <c r="E117" s="3">
        <v>5</v>
      </c>
      <c r="F117" s="3">
        <v>19</v>
      </c>
      <c r="G117" s="3">
        <v>0</v>
      </c>
      <c r="H117" s="8">
        <f>INDEX('Sample Customer Count'!$C$3:$C$14,MATCH('LE Gen'!D117,'Sample Customer Count'!$A$3:$A$14,0))</f>
        <v>36</v>
      </c>
      <c r="I117" s="8">
        <v>320</v>
      </c>
      <c r="J117" s="6">
        <v>3.4533119967133605</v>
      </c>
      <c r="K117" s="6">
        <f t="shared" si="1"/>
        <v>0</v>
      </c>
    </row>
    <row r="118" spans="1:11" x14ac:dyDescent="0.35">
      <c r="A118" t="s">
        <v>14</v>
      </c>
      <c r="B118" t="s">
        <v>18</v>
      </c>
      <c r="C118" s="3" t="s">
        <v>5</v>
      </c>
      <c r="D118" s="3">
        <v>1</v>
      </c>
      <c r="E118" s="3">
        <v>5</v>
      </c>
      <c r="F118" s="3">
        <v>20</v>
      </c>
      <c r="G118" s="3">
        <v>0</v>
      </c>
      <c r="H118" s="8">
        <f>INDEX('Sample Customer Count'!$C$3:$C$14,MATCH('LE Gen'!D118,'Sample Customer Count'!$A$3:$A$14,0))</f>
        <v>36</v>
      </c>
      <c r="I118" s="8">
        <v>320</v>
      </c>
      <c r="J118" s="6">
        <v>3.4533119967133605</v>
      </c>
      <c r="K118" s="6">
        <f t="shared" si="1"/>
        <v>0</v>
      </c>
    </row>
    <row r="119" spans="1:11" x14ac:dyDescent="0.35">
      <c r="A119" t="s">
        <v>14</v>
      </c>
      <c r="B119" t="s">
        <v>18</v>
      </c>
      <c r="C119" s="3" t="s">
        <v>5</v>
      </c>
      <c r="D119" s="3">
        <v>1</v>
      </c>
      <c r="E119" s="3">
        <v>5</v>
      </c>
      <c r="F119" s="3">
        <v>21</v>
      </c>
      <c r="G119" s="3">
        <v>0</v>
      </c>
      <c r="H119" s="8">
        <f>INDEX('Sample Customer Count'!$C$3:$C$14,MATCH('LE Gen'!D119,'Sample Customer Count'!$A$3:$A$14,0))</f>
        <v>36</v>
      </c>
      <c r="I119" s="8">
        <v>320</v>
      </c>
      <c r="J119" s="6">
        <v>3.4533119967133605</v>
      </c>
      <c r="K119" s="6">
        <f t="shared" si="1"/>
        <v>0</v>
      </c>
    </row>
    <row r="120" spans="1:11" x14ac:dyDescent="0.35">
      <c r="A120" t="s">
        <v>14</v>
      </c>
      <c r="B120" t="s">
        <v>18</v>
      </c>
      <c r="C120" s="3" t="s">
        <v>5</v>
      </c>
      <c r="D120" s="3">
        <v>1</v>
      </c>
      <c r="E120" s="3">
        <v>5</v>
      </c>
      <c r="F120" s="3">
        <v>22</v>
      </c>
      <c r="G120" s="3">
        <v>0</v>
      </c>
      <c r="H120" s="8">
        <f>INDEX('Sample Customer Count'!$C$3:$C$14,MATCH('LE Gen'!D120,'Sample Customer Count'!$A$3:$A$14,0))</f>
        <v>36</v>
      </c>
      <c r="I120" s="8">
        <v>320</v>
      </c>
      <c r="J120" s="6">
        <v>3.4533119967133605</v>
      </c>
      <c r="K120" s="6">
        <f t="shared" si="1"/>
        <v>0</v>
      </c>
    </row>
    <row r="121" spans="1:11" x14ac:dyDescent="0.35">
      <c r="A121" t="s">
        <v>14</v>
      </c>
      <c r="B121" t="s">
        <v>18</v>
      </c>
      <c r="C121" s="3" t="s">
        <v>5</v>
      </c>
      <c r="D121" s="3">
        <v>1</v>
      </c>
      <c r="E121" s="3">
        <v>5</v>
      </c>
      <c r="F121" s="3">
        <v>23</v>
      </c>
      <c r="G121" s="3">
        <v>0</v>
      </c>
      <c r="H121" s="8">
        <f>INDEX('Sample Customer Count'!$C$3:$C$14,MATCH('LE Gen'!D121,'Sample Customer Count'!$A$3:$A$14,0))</f>
        <v>36</v>
      </c>
      <c r="I121" s="8">
        <v>320</v>
      </c>
      <c r="J121" s="6">
        <v>3.4533119967133605</v>
      </c>
      <c r="K121" s="6">
        <f t="shared" si="1"/>
        <v>0</v>
      </c>
    </row>
    <row r="122" spans="1:11" x14ac:dyDescent="0.35">
      <c r="A122" t="s">
        <v>14</v>
      </c>
      <c r="B122" t="s">
        <v>18</v>
      </c>
      <c r="C122" s="3" t="s">
        <v>5</v>
      </c>
      <c r="D122" s="3">
        <v>1</v>
      </c>
      <c r="E122" s="3">
        <v>6</v>
      </c>
      <c r="F122" s="3">
        <v>0</v>
      </c>
      <c r="G122" s="3">
        <v>0</v>
      </c>
      <c r="H122" s="8">
        <f>INDEX('Sample Customer Count'!$C$3:$C$14,MATCH('LE Gen'!D122,'Sample Customer Count'!$A$3:$A$14,0))</f>
        <v>36</v>
      </c>
      <c r="I122" s="8">
        <v>320</v>
      </c>
      <c r="J122" s="6">
        <v>3.4533119967133605</v>
      </c>
      <c r="K122" s="6">
        <f t="shared" si="1"/>
        <v>0</v>
      </c>
    </row>
    <row r="123" spans="1:11" x14ac:dyDescent="0.35">
      <c r="A123" t="s">
        <v>14</v>
      </c>
      <c r="B123" t="s">
        <v>18</v>
      </c>
      <c r="C123" s="3" t="s">
        <v>5</v>
      </c>
      <c r="D123" s="3">
        <v>1</v>
      </c>
      <c r="E123" s="3">
        <v>6</v>
      </c>
      <c r="F123" s="3">
        <v>1</v>
      </c>
      <c r="G123" s="3">
        <v>0</v>
      </c>
      <c r="H123" s="8">
        <f>INDEX('Sample Customer Count'!$C$3:$C$14,MATCH('LE Gen'!D123,'Sample Customer Count'!$A$3:$A$14,0))</f>
        <v>36</v>
      </c>
      <c r="I123" s="8">
        <v>320</v>
      </c>
      <c r="J123" s="6">
        <v>3.4533119967133605</v>
      </c>
      <c r="K123" s="6">
        <f t="shared" si="1"/>
        <v>0</v>
      </c>
    </row>
    <row r="124" spans="1:11" x14ac:dyDescent="0.35">
      <c r="A124" t="s">
        <v>14</v>
      </c>
      <c r="B124" t="s">
        <v>18</v>
      </c>
      <c r="C124" s="3" t="s">
        <v>5</v>
      </c>
      <c r="D124" s="3">
        <v>1</v>
      </c>
      <c r="E124" s="3">
        <v>6</v>
      </c>
      <c r="F124" s="3">
        <v>2</v>
      </c>
      <c r="G124" s="3">
        <v>0</v>
      </c>
      <c r="H124" s="8">
        <f>INDEX('Sample Customer Count'!$C$3:$C$14,MATCH('LE Gen'!D124,'Sample Customer Count'!$A$3:$A$14,0))</f>
        <v>36</v>
      </c>
      <c r="I124" s="8">
        <v>320</v>
      </c>
      <c r="J124" s="6">
        <v>3.4533119967133605</v>
      </c>
      <c r="K124" s="6">
        <f t="shared" si="1"/>
        <v>0</v>
      </c>
    </row>
    <row r="125" spans="1:11" x14ac:dyDescent="0.35">
      <c r="A125" t="s">
        <v>14</v>
      </c>
      <c r="B125" t="s">
        <v>18</v>
      </c>
      <c r="C125" s="3" t="s">
        <v>5</v>
      </c>
      <c r="D125" s="3">
        <v>1</v>
      </c>
      <c r="E125" s="3">
        <v>6</v>
      </c>
      <c r="F125" s="3">
        <v>3</v>
      </c>
      <c r="G125" s="3">
        <v>0</v>
      </c>
      <c r="H125" s="8">
        <f>INDEX('Sample Customer Count'!$C$3:$C$14,MATCH('LE Gen'!D125,'Sample Customer Count'!$A$3:$A$14,0))</f>
        <v>36</v>
      </c>
      <c r="I125" s="8">
        <v>320</v>
      </c>
      <c r="J125" s="6">
        <v>3.4533119967133605</v>
      </c>
      <c r="K125" s="6">
        <f t="shared" si="1"/>
        <v>0</v>
      </c>
    </row>
    <row r="126" spans="1:11" x14ac:dyDescent="0.35">
      <c r="A126" t="s">
        <v>14</v>
      </c>
      <c r="B126" t="s">
        <v>18</v>
      </c>
      <c r="C126" s="3" t="s">
        <v>5</v>
      </c>
      <c r="D126" s="3">
        <v>1</v>
      </c>
      <c r="E126" s="3">
        <v>6</v>
      </c>
      <c r="F126" s="3">
        <v>4</v>
      </c>
      <c r="G126" s="3">
        <v>0</v>
      </c>
      <c r="H126" s="8">
        <f>INDEX('Sample Customer Count'!$C$3:$C$14,MATCH('LE Gen'!D126,'Sample Customer Count'!$A$3:$A$14,0))</f>
        <v>36</v>
      </c>
      <c r="I126" s="8">
        <v>320</v>
      </c>
      <c r="J126" s="6">
        <v>3.4533119967133605</v>
      </c>
      <c r="K126" s="6">
        <f t="shared" si="1"/>
        <v>0</v>
      </c>
    </row>
    <row r="127" spans="1:11" x14ac:dyDescent="0.35">
      <c r="A127" t="s">
        <v>14</v>
      </c>
      <c r="B127" t="s">
        <v>18</v>
      </c>
      <c r="C127" s="3" t="s">
        <v>5</v>
      </c>
      <c r="D127" s="3">
        <v>1</v>
      </c>
      <c r="E127" s="3">
        <v>6</v>
      </c>
      <c r="F127" s="3">
        <v>5</v>
      </c>
      <c r="G127" s="3">
        <v>0</v>
      </c>
      <c r="H127" s="8">
        <f>INDEX('Sample Customer Count'!$C$3:$C$14,MATCH('LE Gen'!D127,'Sample Customer Count'!$A$3:$A$14,0))</f>
        <v>36</v>
      </c>
      <c r="I127" s="8">
        <v>320</v>
      </c>
      <c r="J127" s="6">
        <v>3.4533119967133605</v>
      </c>
      <c r="K127" s="6">
        <f t="shared" si="1"/>
        <v>0</v>
      </c>
    </row>
    <row r="128" spans="1:11" x14ac:dyDescent="0.35">
      <c r="A128" t="s">
        <v>14</v>
      </c>
      <c r="B128" t="s">
        <v>18</v>
      </c>
      <c r="C128" s="3" t="s">
        <v>5</v>
      </c>
      <c r="D128" s="3">
        <v>1</v>
      </c>
      <c r="E128" s="3">
        <v>6</v>
      </c>
      <c r="F128" s="3">
        <v>6</v>
      </c>
      <c r="G128" s="3">
        <v>0</v>
      </c>
      <c r="H128" s="8">
        <f>INDEX('Sample Customer Count'!$C$3:$C$14,MATCH('LE Gen'!D128,'Sample Customer Count'!$A$3:$A$14,0))</f>
        <v>36</v>
      </c>
      <c r="I128" s="8">
        <v>320</v>
      </c>
      <c r="J128" s="6">
        <v>3.4533119967133605</v>
      </c>
      <c r="K128" s="6">
        <f t="shared" si="1"/>
        <v>0</v>
      </c>
    </row>
    <row r="129" spans="1:11" x14ac:dyDescent="0.35">
      <c r="A129" t="s">
        <v>14</v>
      </c>
      <c r="B129" t="s">
        <v>18</v>
      </c>
      <c r="C129" s="3" t="s">
        <v>5</v>
      </c>
      <c r="D129" s="3">
        <v>1</v>
      </c>
      <c r="E129" s="3">
        <v>6</v>
      </c>
      <c r="F129" s="3">
        <v>7</v>
      </c>
      <c r="G129" s="3">
        <v>0</v>
      </c>
      <c r="H129" s="8">
        <f>INDEX('Sample Customer Count'!$C$3:$C$14,MATCH('LE Gen'!D129,'Sample Customer Count'!$A$3:$A$14,0))</f>
        <v>36</v>
      </c>
      <c r="I129" s="8">
        <v>320</v>
      </c>
      <c r="J129" s="6">
        <v>3.4533119967133605</v>
      </c>
      <c r="K129" s="6">
        <f t="shared" si="1"/>
        <v>0</v>
      </c>
    </row>
    <row r="130" spans="1:11" x14ac:dyDescent="0.35">
      <c r="A130" t="s">
        <v>14</v>
      </c>
      <c r="B130" t="s">
        <v>18</v>
      </c>
      <c r="C130" s="3" t="s">
        <v>5</v>
      </c>
      <c r="D130" s="3">
        <v>1</v>
      </c>
      <c r="E130" s="3">
        <v>6</v>
      </c>
      <c r="F130" s="3">
        <v>8</v>
      </c>
      <c r="G130" s="3">
        <v>1.2086000000000001</v>
      </c>
      <c r="H130" s="8">
        <f>INDEX('Sample Customer Count'!$C$3:$C$14,MATCH('LE Gen'!D130,'Sample Customer Count'!$A$3:$A$14,0))</f>
        <v>36</v>
      </c>
      <c r="I130" s="8">
        <v>320</v>
      </c>
      <c r="J130" s="6">
        <v>3.4533119967133605</v>
      </c>
      <c r="K130" s="6">
        <f t="shared" si="1"/>
        <v>37.099314482024603</v>
      </c>
    </row>
    <row r="131" spans="1:11" x14ac:dyDescent="0.35">
      <c r="A131" t="s">
        <v>14</v>
      </c>
      <c r="B131" t="s">
        <v>18</v>
      </c>
      <c r="C131" s="3" t="s">
        <v>5</v>
      </c>
      <c r="D131" s="3">
        <v>1</v>
      </c>
      <c r="E131" s="3">
        <v>6</v>
      </c>
      <c r="F131" s="3">
        <v>9</v>
      </c>
      <c r="G131" s="3">
        <v>13.654100000000001</v>
      </c>
      <c r="H131" s="8">
        <f>INDEX('Sample Customer Count'!$C$3:$C$14,MATCH('LE Gen'!D131,'Sample Customer Count'!$A$3:$A$14,0))</f>
        <v>36</v>
      </c>
      <c r="I131" s="8">
        <v>320</v>
      </c>
      <c r="J131" s="6">
        <v>3.4533119967133605</v>
      </c>
      <c r="K131" s="6">
        <f t="shared" ref="K131:K194" si="2">G131*((I131/H131)*J131)</f>
        <v>419.12770963843468</v>
      </c>
    </row>
    <row r="132" spans="1:11" x14ac:dyDescent="0.35">
      <c r="A132" t="s">
        <v>14</v>
      </c>
      <c r="B132" t="s">
        <v>18</v>
      </c>
      <c r="C132" s="3" t="s">
        <v>5</v>
      </c>
      <c r="D132" s="3">
        <v>1</v>
      </c>
      <c r="E132" s="3">
        <v>6</v>
      </c>
      <c r="F132" s="3">
        <v>10</v>
      </c>
      <c r="G132" s="3">
        <v>38.4938</v>
      </c>
      <c r="H132" s="8">
        <f>INDEX('Sample Customer Count'!$C$3:$C$14,MATCH('LE Gen'!D132,'Sample Customer Count'!$A$3:$A$14,0))</f>
        <v>36</v>
      </c>
      <c r="I132" s="8">
        <v>320</v>
      </c>
      <c r="J132" s="6">
        <v>3.4533119967133605</v>
      </c>
      <c r="K132" s="6">
        <f t="shared" si="2"/>
        <v>1181.6097896807535</v>
      </c>
    </row>
    <row r="133" spans="1:11" x14ac:dyDescent="0.35">
      <c r="A133" t="s">
        <v>14</v>
      </c>
      <c r="B133" t="s">
        <v>18</v>
      </c>
      <c r="C133" s="3" t="s">
        <v>5</v>
      </c>
      <c r="D133" s="3">
        <v>1</v>
      </c>
      <c r="E133" s="3">
        <v>6</v>
      </c>
      <c r="F133" s="3">
        <v>11</v>
      </c>
      <c r="G133" s="3">
        <v>59.311199999999999</v>
      </c>
      <c r="H133" s="8">
        <f>INDEX('Sample Customer Count'!$C$3:$C$14,MATCH('LE Gen'!D133,'Sample Customer Count'!$A$3:$A$14,0))</f>
        <v>36</v>
      </c>
      <c r="I133" s="8">
        <v>320</v>
      </c>
      <c r="J133" s="6">
        <v>3.4533119967133605</v>
      </c>
      <c r="K133" s="6">
        <f t="shared" si="2"/>
        <v>1820.6229199952486</v>
      </c>
    </row>
    <row r="134" spans="1:11" x14ac:dyDescent="0.35">
      <c r="A134" t="s">
        <v>14</v>
      </c>
      <c r="B134" t="s">
        <v>18</v>
      </c>
      <c r="C134" s="3" t="s">
        <v>5</v>
      </c>
      <c r="D134" s="3">
        <v>1</v>
      </c>
      <c r="E134" s="3">
        <v>6</v>
      </c>
      <c r="F134" s="3">
        <v>12</v>
      </c>
      <c r="G134" s="3">
        <v>69.4512</v>
      </c>
      <c r="H134" s="8">
        <f>INDEX('Sample Customer Count'!$C$3:$C$14,MATCH('LE Gen'!D134,'Sample Customer Count'!$A$3:$A$14,0))</f>
        <v>36</v>
      </c>
      <c r="I134" s="8">
        <v>320</v>
      </c>
      <c r="J134" s="6">
        <v>3.4533119967133605</v>
      </c>
      <c r="K134" s="6">
        <f t="shared" si="2"/>
        <v>2131.8814412990127</v>
      </c>
    </row>
    <row r="135" spans="1:11" x14ac:dyDescent="0.35">
      <c r="A135" t="s">
        <v>14</v>
      </c>
      <c r="B135" t="s">
        <v>18</v>
      </c>
      <c r="C135" s="3" t="s">
        <v>5</v>
      </c>
      <c r="D135" s="3">
        <v>1</v>
      </c>
      <c r="E135" s="3">
        <v>6</v>
      </c>
      <c r="F135" s="3">
        <v>13</v>
      </c>
      <c r="G135" s="3">
        <v>66.492599999999996</v>
      </c>
      <c r="H135" s="8">
        <f>INDEX('Sample Customer Count'!$C$3:$C$14,MATCH('LE Gen'!D135,'Sample Customer Count'!$A$3:$A$14,0))</f>
        <v>36</v>
      </c>
      <c r="I135" s="8">
        <v>320</v>
      </c>
      <c r="J135" s="6">
        <v>3.4533119967133605</v>
      </c>
      <c r="K135" s="6">
        <f t="shared" si="2"/>
        <v>2041.0639402014469</v>
      </c>
    </row>
    <row r="136" spans="1:11" x14ac:dyDescent="0.35">
      <c r="A136" t="s">
        <v>14</v>
      </c>
      <c r="B136" t="s">
        <v>18</v>
      </c>
      <c r="C136" s="3" t="s">
        <v>5</v>
      </c>
      <c r="D136" s="3">
        <v>1</v>
      </c>
      <c r="E136" s="3">
        <v>6</v>
      </c>
      <c r="F136" s="3">
        <v>14</v>
      </c>
      <c r="G136" s="3">
        <v>52.442900000000002</v>
      </c>
      <c r="H136" s="8">
        <f>INDEX('Sample Customer Count'!$C$3:$C$14,MATCH('LE Gen'!D136,'Sample Customer Count'!$A$3:$A$14,0))</f>
        <v>36</v>
      </c>
      <c r="I136" s="8">
        <v>320</v>
      </c>
      <c r="J136" s="6">
        <v>3.4533119967133605</v>
      </c>
      <c r="K136" s="6">
        <f t="shared" si="2"/>
        <v>1609.7928507772365</v>
      </c>
    </row>
    <row r="137" spans="1:11" x14ac:dyDescent="0.35">
      <c r="A137" t="s">
        <v>14</v>
      </c>
      <c r="B137" t="s">
        <v>18</v>
      </c>
      <c r="C137" s="3" t="s">
        <v>5</v>
      </c>
      <c r="D137" s="3">
        <v>1</v>
      </c>
      <c r="E137" s="3">
        <v>6</v>
      </c>
      <c r="F137" s="3">
        <v>15</v>
      </c>
      <c r="G137" s="3">
        <v>23.194700000000001</v>
      </c>
      <c r="H137" s="8">
        <f>INDEX('Sample Customer Count'!$C$3:$C$14,MATCH('LE Gen'!D137,'Sample Customer Count'!$A$3:$A$14,0))</f>
        <v>36</v>
      </c>
      <c r="I137" s="8">
        <v>320</v>
      </c>
      <c r="J137" s="6">
        <v>3.4533119967133605</v>
      </c>
      <c r="K137" s="6">
        <f t="shared" si="2"/>
        <v>711.9869846237101</v>
      </c>
    </row>
    <row r="138" spans="1:11" x14ac:dyDescent="0.35">
      <c r="A138" t="s">
        <v>14</v>
      </c>
      <c r="B138" t="s">
        <v>18</v>
      </c>
      <c r="C138" s="3" t="s">
        <v>5</v>
      </c>
      <c r="D138" s="3">
        <v>1</v>
      </c>
      <c r="E138" s="3">
        <v>6</v>
      </c>
      <c r="F138" s="3">
        <v>16</v>
      </c>
      <c r="G138" s="3">
        <v>2.7755999999999998</v>
      </c>
      <c r="H138" s="8">
        <f>INDEX('Sample Customer Count'!$C$3:$C$14,MATCH('LE Gen'!D138,'Sample Customer Count'!$A$3:$A$14,0))</f>
        <v>36</v>
      </c>
      <c r="I138" s="8">
        <v>320</v>
      </c>
      <c r="J138" s="6">
        <v>3.4533119967133605</v>
      </c>
      <c r="K138" s="6">
        <f t="shared" si="2"/>
        <v>85.200113582912024</v>
      </c>
    </row>
    <row r="139" spans="1:11" x14ac:dyDescent="0.35">
      <c r="A139" t="s">
        <v>14</v>
      </c>
      <c r="B139" t="s">
        <v>18</v>
      </c>
      <c r="C139" s="3" t="s">
        <v>5</v>
      </c>
      <c r="D139" s="3">
        <v>1</v>
      </c>
      <c r="E139" s="3">
        <v>6</v>
      </c>
      <c r="F139" s="3">
        <v>17</v>
      </c>
      <c r="G139" s="3">
        <v>8.0000000000000002E-3</v>
      </c>
      <c r="H139" s="8">
        <f>INDEX('Sample Customer Count'!$C$3:$C$14,MATCH('LE Gen'!D139,'Sample Customer Count'!$A$3:$A$14,0))</f>
        <v>36</v>
      </c>
      <c r="I139" s="8">
        <v>320</v>
      </c>
      <c r="J139" s="6">
        <v>3.4533119967133605</v>
      </c>
      <c r="K139" s="6">
        <f t="shared" si="2"/>
        <v>0.24556885309961676</v>
      </c>
    </row>
    <row r="140" spans="1:11" x14ac:dyDescent="0.35">
      <c r="A140" t="s">
        <v>14</v>
      </c>
      <c r="B140" t="s">
        <v>18</v>
      </c>
      <c r="C140" s="3" t="s">
        <v>5</v>
      </c>
      <c r="D140" s="3">
        <v>1</v>
      </c>
      <c r="E140" s="3">
        <v>6</v>
      </c>
      <c r="F140" s="3">
        <v>18</v>
      </c>
      <c r="G140" s="3">
        <v>0</v>
      </c>
      <c r="H140" s="8">
        <f>INDEX('Sample Customer Count'!$C$3:$C$14,MATCH('LE Gen'!D140,'Sample Customer Count'!$A$3:$A$14,0))</f>
        <v>36</v>
      </c>
      <c r="I140" s="8">
        <v>320</v>
      </c>
      <c r="J140" s="6">
        <v>3.4533119967133605</v>
      </c>
      <c r="K140" s="6">
        <f t="shared" si="2"/>
        <v>0</v>
      </c>
    </row>
    <row r="141" spans="1:11" x14ac:dyDescent="0.35">
      <c r="A141" t="s">
        <v>14</v>
      </c>
      <c r="B141" t="s">
        <v>18</v>
      </c>
      <c r="C141" s="3" t="s">
        <v>5</v>
      </c>
      <c r="D141" s="3">
        <v>1</v>
      </c>
      <c r="E141" s="3">
        <v>6</v>
      </c>
      <c r="F141" s="3">
        <v>19</v>
      </c>
      <c r="G141" s="3">
        <v>0</v>
      </c>
      <c r="H141" s="8">
        <f>INDEX('Sample Customer Count'!$C$3:$C$14,MATCH('LE Gen'!D141,'Sample Customer Count'!$A$3:$A$14,0))</f>
        <v>36</v>
      </c>
      <c r="I141" s="8">
        <v>320</v>
      </c>
      <c r="J141" s="6">
        <v>3.4533119967133605</v>
      </c>
      <c r="K141" s="6">
        <f t="shared" si="2"/>
        <v>0</v>
      </c>
    </row>
    <row r="142" spans="1:11" x14ac:dyDescent="0.35">
      <c r="A142" t="s">
        <v>14</v>
      </c>
      <c r="B142" t="s">
        <v>18</v>
      </c>
      <c r="C142" s="3" t="s">
        <v>5</v>
      </c>
      <c r="D142" s="3">
        <v>1</v>
      </c>
      <c r="E142" s="3">
        <v>6</v>
      </c>
      <c r="F142" s="3">
        <v>20</v>
      </c>
      <c r="G142" s="3">
        <v>0</v>
      </c>
      <c r="H142" s="8">
        <f>INDEX('Sample Customer Count'!$C$3:$C$14,MATCH('LE Gen'!D142,'Sample Customer Count'!$A$3:$A$14,0))</f>
        <v>36</v>
      </c>
      <c r="I142" s="8">
        <v>320</v>
      </c>
      <c r="J142" s="6">
        <v>3.4533119967133605</v>
      </c>
      <c r="K142" s="6">
        <f t="shared" si="2"/>
        <v>0</v>
      </c>
    </row>
    <row r="143" spans="1:11" x14ac:dyDescent="0.35">
      <c r="A143" t="s">
        <v>14</v>
      </c>
      <c r="B143" t="s">
        <v>18</v>
      </c>
      <c r="C143" s="3" t="s">
        <v>5</v>
      </c>
      <c r="D143" s="3">
        <v>1</v>
      </c>
      <c r="E143" s="3">
        <v>6</v>
      </c>
      <c r="F143" s="3">
        <v>21</v>
      </c>
      <c r="G143" s="3">
        <v>0</v>
      </c>
      <c r="H143" s="8">
        <f>INDEX('Sample Customer Count'!$C$3:$C$14,MATCH('LE Gen'!D143,'Sample Customer Count'!$A$3:$A$14,0))</f>
        <v>36</v>
      </c>
      <c r="I143" s="8">
        <v>320</v>
      </c>
      <c r="J143" s="6">
        <v>3.4533119967133605</v>
      </c>
      <c r="K143" s="6">
        <f t="shared" si="2"/>
        <v>0</v>
      </c>
    </row>
    <row r="144" spans="1:11" x14ac:dyDescent="0.35">
      <c r="A144" t="s">
        <v>14</v>
      </c>
      <c r="B144" t="s">
        <v>18</v>
      </c>
      <c r="C144" s="3" t="s">
        <v>5</v>
      </c>
      <c r="D144" s="3">
        <v>1</v>
      </c>
      <c r="E144" s="3">
        <v>6</v>
      </c>
      <c r="F144" s="3">
        <v>22</v>
      </c>
      <c r="G144" s="3">
        <v>0</v>
      </c>
      <c r="H144" s="8">
        <f>INDEX('Sample Customer Count'!$C$3:$C$14,MATCH('LE Gen'!D144,'Sample Customer Count'!$A$3:$A$14,0))</f>
        <v>36</v>
      </c>
      <c r="I144" s="8">
        <v>320</v>
      </c>
      <c r="J144" s="6">
        <v>3.4533119967133605</v>
      </c>
      <c r="K144" s="6">
        <f t="shared" si="2"/>
        <v>0</v>
      </c>
    </row>
    <row r="145" spans="1:11" x14ac:dyDescent="0.35">
      <c r="A145" t="s">
        <v>14</v>
      </c>
      <c r="B145" t="s">
        <v>18</v>
      </c>
      <c r="C145" s="3" t="s">
        <v>5</v>
      </c>
      <c r="D145" s="3">
        <v>1</v>
      </c>
      <c r="E145" s="3">
        <v>6</v>
      </c>
      <c r="F145" s="3">
        <v>23</v>
      </c>
      <c r="G145" s="3">
        <v>0</v>
      </c>
      <c r="H145" s="8">
        <f>INDEX('Sample Customer Count'!$C$3:$C$14,MATCH('LE Gen'!D145,'Sample Customer Count'!$A$3:$A$14,0))</f>
        <v>36</v>
      </c>
      <c r="I145" s="8">
        <v>320</v>
      </c>
      <c r="J145" s="6">
        <v>3.4533119967133605</v>
      </c>
      <c r="K145" s="6">
        <f t="shared" si="2"/>
        <v>0</v>
      </c>
    </row>
    <row r="146" spans="1:11" x14ac:dyDescent="0.35">
      <c r="A146" t="s">
        <v>14</v>
      </c>
      <c r="B146" t="s">
        <v>18</v>
      </c>
      <c r="C146" s="3" t="s">
        <v>5</v>
      </c>
      <c r="D146" s="3">
        <v>1</v>
      </c>
      <c r="E146" s="3">
        <v>7</v>
      </c>
      <c r="F146" s="3">
        <v>0</v>
      </c>
      <c r="G146" s="3">
        <v>0</v>
      </c>
      <c r="H146" s="8">
        <f>INDEX('Sample Customer Count'!$C$3:$C$14,MATCH('LE Gen'!D146,'Sample Customer Count'!$A$3:$A$14,0))</f>
        <v>36</v>
      </c>
      <c r="I146" s="8">
        <v>320</v>
      </c>
      <c r="J146" s="6">
        <v>3.4533119967133605</v>
      </c>
      <c r="K146" s="6">
        <f t="shared" si="2"/>
        <v>0</v>
      </c>
    </row>
    <row r="147" spans="1:11" x14ac:dyDescent="0.35">
      <c r="A147" t="s">
        <v>14</v>
      </c>
      <c r="B147" t="s">
        <v>18</v>
      </c>
      <c r="C147" s="3" t="s">
        <v>5</v>
      </c>
      <c r="D147" s="3">
        <v>1</v>
      </c>
      <c r="E147" s="3">
        <v>7</v>
      </c>
      <c r="F147" s="3">
        <v>1</v>
      </c>
      <c r="G147" s="3">
        <v>0</v>
      </c>
      <c r="H147" s="8">
        <f>INDEX('Sample Customer Count'!$C$3:$C$14,MATCH('LE Gen'!D147,'Sample Customer Count'!$A$3:$A$14,0))</f>
        <v>36</v>
      </c>
      <c r="I147" s="8">
        <v>320</v>
      </c>
      <c r="J147" s="6">
        <v>3.4533119967133605</v>
      </c>
      <c r="K147" s="6">
        <f t="shared" si="2"/>
        <v>0</v>
      </c>
    </row>
    <row r="148" spans="1:11" x14ac:dyDescent="0.35">
      <c r="A148" t="s">
        <v>14</v>
      </c>
      <c r="B148" t="s">
        <v>18</v>
      </c>
      <c r="C148" s="3" t="s">
        <v>5</v>
      </c>
      <c r="D148" s="3">
        <v>1</v>
      </c>
      <c r="E148" s="3">
        <v>7</v>
      </c>
      <c r="F148" s="3">
        <v>2</v>
      </c>
      <c r="G148" s="3">
        <v>0</v>
      </c>
      <c r="H148" s="8">
        <f>INDEX('Sample Customer Count'!$C$3:$C$14,MATCH('LE Gen'!D148,'Sample Customer Count'!$A$3:$A$14,0))</f>
        <v>36</v>
      </c>
      <c r="I148" s="8">
        <v>320</v>
      </c>
      <c r="J148" s="6">
        <v>3.4533119967133605</v>
      </c>
      <c r="K148" s="6">
        <f t="shared" si="2"/>
        <v>0</v>
      </c>
    </row>
    <row r="149" spans="1:11" x14ac:dyDescent="0.35">
      <c r="A149" t="s">
        <v>14</v>
      </c>
      <c r="B149" t="s">
        <v>18</v>
      </c>
      <c r="C149" s="3" t="s">
        <v>5</v>
      </c>
      <c r="D149" s="3">
        <v>1</v>
      </c>
      <c r="E149" s="3">
        <v>7</v>
      </c>
      <c r="F149" s="3">
        <v>3</v>
      </c>
      <c r="G149" s="3">
        <v>0</v>
      </c>
      <c r="H149" s="8">
        <f>INDEX('Sample Customer Count'!$C$3:$C$14,MATCH('LE Gen'!D149,'Sample Customer Count'!$A$3:$A$14,0))</f>
        <v>36</v>
      </c>
      <c r="I149" s="8">
        <v>320</v>
      </c>
      <c r="J149" s="6">
        <v>3.4533119967133605</v>
      </c>
      <c r="K149" s="6">
        <f t="shared" si="2"/>
        <v>0</v>
      </c>
    </row>
    <row r="150" spans="1:11" x14ac:dyDescent="0.35">
      <c r="A150" t="s">
        <v>14</v>
      </c>
      <c r="B150" t="s">
        <v>18</v>
      </c>
      <c r="C150" s="3" t="s">
        <v>5</v>
      </c>
      <c r="D150" s="3">
        <v>1</v>
      </c>
      <c r="E150" s="3">
        <v>7</v>
      </c>
      <c r="F150" s="3">
        <v>4</v>
      </c>
      <c r="G150" s="3">
        <v>0</v>
      </c>
      <c r="H150" s="8">
        <f>INDEX('Sample Customer Count'!$C$3:$C$14,MATCH('LE Gen'!D150,'Sample Customer Count'!$A$3:$A$14,0))</f>
        <v>36</v>
      </c>
      <c r="I150" s="8">
        <v>320</v>
      </c>
      <c r="J150" s="6">
        <v>3.4533119967133605</v>
      </c>
      <c r="K150" s="6">
        <f t="shared" si="2"/>
        <v>0</v>
      </c>
    </row>
    <row r="151" spans="1:11" x14ac:dyDescent="0.35">
      <c r="A151" t="s">
        <v>14</v>
      </c>
      <c r="B151" t="s">
        <v>18</v>
      </c>
      <c r="C151" s="3" t="s">
        <v>5</v>
      </c>
      <c r="D151" s="3">
        <v>1</v>
      </c>
      <c r="E151" s="3">
        <v>7</v>
      </c>
      <c r="F151" s="3">
        <v>5</v>
      </c>
      <c r="G151" s="3">
        <v>0</v>
      </c>
      <c r="H151" s="8">
        <f>INDEX('Sample Customer Count'!$C$3:$C$14,MATCH('LE Gen'!D151,'Sample Customer Count'!$A$3:$A$14,0))</f>
        <v>36</v>
      </c>
      <c r="I151" s="8">
        <v>320</v>
      </c>
      <c r="J151" s="6">
        <v>3.4533119967133605</v>
      </c>
      <c r="K151" s="6">
        <f t="shared" si="2"/>
        <v>0</v>
      </c>
    </row>
    <row r="152" spans="1:11" x14ac:dyDescent="0.35">
      <c r="A152" t="s">
        <v>14</v>
      </c>
      <c r="B152" t="s">
        <v>18</v>
      </c>
      <c r="C152" s="3" t="s">
        <v>5</v>
      </c>
      <c r="D152" s="3">
        <v>1</v>
      </c>
      <c r="E152" s="3">
        <v>7</v>
      </c>
      <c r="F152" s="3">
        <v>6</v>
      </c>
      <c r="G152" s="3">
        <v>0</v>
      </c>
      <c r="H152" s="8">
        <f>INDEX('Sample Customer Count'!$C$3:$C$14,MATCH('LE Gen'!D152,'Sample Customer Count'!$A$3:$A$14,0))</f>
        <v>36</v>
      </c>
      <c r="I152" s="8">
        <v>320</v>
      </c>
      <c r="J152" s="6">
        <v>3.4533119967133605</v>
      </c>
      <c r="K152" s="6">
        <f t="shared" si="2"/>
        <v>0</v>
      </c>
    </row>
    <row r="153" spans="1:11" x14ac:dyDescent="0.35">
      <c r="A153" t="s">
        <v>14</v>
      </c>
      <c r="B153" t="s">
        <v>18</v>
      </c>
      <c r="C153" s="3" t="s">
        <v>5</v>
      </c>
      <c r="D153" s="3">
        <v>1</v>
      </c>
      <c r="E153" s="3">
        <v>7</v>
      </c>
      <c r="F153" s="3">
        <v>7</v>
      </c>
      <c r="G153" s="3">
        <v>0</v>
      </c>
      <c r="H153" s="8">
        <f>INDEX('Sample Customer Count'!$C$3:$C$14,MATCH('LE Gen'!D153,'Sample Customer Count'!$A$3:$A$14,0))</f>
        <v>36</v>
      </c>
      <c r="I153" s="8">
        <v>320</v>
      </c>
      <c r="J153" s="6">
        <v>3.4533119967133605</v>
      </c>
      <c r="K153" s="6">
        <f t="shared" si="2"/>
        <v>0</v>
      </c>
    </row>
    <row r="154" spans="1:11" x14ac:dyDescent="0.35">
      <c r="A154" t="s">
        <v>14</v>
      </c>
      <c r="B154" t="s">
        <v>18</v>
      </c>
      <c r="C154" s="3" t="s">
        <v>5</v>
      </c>
      <c r="D154" s="3">
        <v>1</v>
      </c>
      <c r="E154" s="3">
        <v>7</v>
      </c>
      <c r="F154" s="3">
        <v>8</v>
      </c>
      <c r="G154" s="3">
        <v>3.3800000000000004E-2</v>
      </c>
      <c r="H154" s="8">
        <f>INDEX('Sample Customer Count'!$C$3:$C$14,MATCH('LE Gen'!D154,'Sample Customer Count'!$A$3:$A$14,0))</f>
        <v>36</v>
      </c>
      <c r="I154" s="8">
        <v>320</v>
      </c>
      <c r="J154" s="6">
        <v>3.4533119967133605</v>
      </c>
      <c r="K154" s="6">
        <f t="shared" si="2"/>
        <v>1.0375284043458808</v>
      </c>
    </row>
    <row r="155" spans="1:11" x14ac:dyDescent="0.35">
      <c r="A155" t="s">
        <v>14</v>
      </c>
      <c r="B155" t="s">
        <v>18</v>
      </c>
      <c r="C155" s="3" t="s">
        <v>5</v>
      </c>
      <c r="D155" s="3">
        <v>1</v>
      </c>
      <c r="E155" s="3">
        <v>7</v>
      </c>
      <c r="F155" s="3">
        <v>9</v>
      </c>
      <c r="G155" s="3">
        <v>8.8393999999999995</v>
      </c>
      <c r="H155" s="8">
        <f>INDEX('Sample Customer Count'!$C$3:$C$14,MATCH('LE Gen'!D155,'Sample Customer Count'!$A$3:$A$14,0))</f>
        <v>36</v>
      </c>
      <c r="I155" s="8">
        <v>320</v>
      </c>
      <c r="J155" s="6">
        <v>3.4533119967133605</v>
      </c>
      <c r="K155" s="6">
        <f t="shared" si="2"/>
        <v>271.33516501109403</v>
      </c>
    </row>
    <row r="156" spans="1:11" x14ac:dyDescent="0.35">
      <c r="A156" t="s">
        <v>14</v>
      </c>
      <c r="B156" t="s">
        <v>18</v>
      </c>
      <c r="C156" s="3" t="s">
        <v>5</v>
      </c>
      <c r="D156" s="3">
        <v>1</v>
      </c>
      <c r="E156" s="3">
        <v>7</v>
      </c>
      <c r="F156" s="3">
        <v>10</v>
      </c>
      <c r="G156" s="3">
        <v>16.076899999999998</v>
      </c>
      <c r="H156" s="8">
        <f>INDEX('Sample Customer Count'!$C$3:$C$14,MATCH('LE Gen'!D156,'Sample Customer Count'!$A$3:$A$14,0))</f>
        <v>36</v>
      </c>
      <c r="I156" s="8">
        <v>320</v>
      </c>
      <c r="J156" s="6">
        <v>3.4533119967133605</v>
      </c>
      <c r="K156" s="6">
        <f t="shared" si="2"/>
        <v>493.49823679965351</v>
      </c>
    </row>
    <row r="157" spans="1:11" x14ac:dyDescent="0.35">
      <c r="A157" t="s">
        <v>14</v>
      </c>
      <c r="B157" t="s">
        <v>18</v>
      </c>
      <c r="C157" s="3" t="s">
        <v>5</v>
      </c>
      <c r="D157" s="3">
        <v>1</v>
      </c>
      <c r="E157" s="3">
        <v>7</v>
      </c>
      <c r="F157" s="3">
        <v>11</v>
      </c>
      <c r="G157" s="3">
        <v>32.950299999999999</v>
      </c>
      <c r="H157" s="8">
        <f>INDEX('Sample Customer Count'!$C$3:$C$14,MATCH('LE Gen'!D157,'Sample Customer Count'!$A$3:$A$14,0))</f>
        <v>36</v>
      </c>
      <c r="I157" s="8">
        <v>320</v>
      </c>
      <c r="J157" s="6">
        <v>3.4533119967133605</v>
      </c>
      <c r="K157" s="6">
        <f t="shared" si="2"/>
        <v>1011.4459225360376</v>
      </c>
    </row>
    <row r="158" spans="1:11" x14ac:dyDescent="0.35">
      <c r="A158" t="s">
        <v>14</v>
      </c>
      <c r="B158" t="s">
        <v>18</v>
      </c>
      <c r="C158" s="3" t="s">
        <v>5</v>
      </c>
      <c r="D158" s="3">
        <v>1</v>
      </c>
      <c r="E158" s="3">
        <v>7</v>
      </c>
      <c r="F158" s="3">
        <v>12</v>
      </c>
      <c r="G158" s="3">
        <v>27.713500000000003</v>
      </c>
      <c r="H158" s="8">
        <f>INDEX('Sample Customer Count'!$C$3:$C$14,MATCH('LE Gen'!D158,'Sample Customer Count'!$A$3:$A$14,0))</f>
        <v>36</v>
      </c>
      <c r="I158" s="8">
        <v>320</v>
      </c>
      <c r="J158" s="6">
        <v>3.4533119967133605</v>
      </c>
      <c r="K158" s="6">
        <f t="shared" si="2"/>
        <v>850.69655129702869</v>
      </c>
    </row>
    <row r="159" spans="1:11" x14ac:dyDescent="0.35">
      <c r="A159" t="s">
        <v>14</v>
      </c>
      <c r="B159" t="s">
        <v>18</v>
      </c>
      <c r="C159" s="3" t="s">
        <v>5</v>
      </c>
      <c r="D159" s="3">
        <v>1</v>
      </c>
      <c r="E159" s="3">
        <v>7</v>
      </c>
      <c r="F159" s="3">
        <v>13</v>
      </c>
      <c r="G159" s="3">
        <v>11.7897</v>
      </c>
      <c r="H159" s="8">
        <f>INDEX('Sample Customer Count'!$C$3:$C$14,MATCH('LE Gen'!D159,'Sample Customer Count'!$A$3:$A$14,0))</f>
        <v>36</v>
      </c>
      <c r="I159" s="8">
        <v>320</v>
      </c>
      <c r="J159" s="6">
        <v>3.4533119967133605</v>
      </c>
      <c r="K159" s="6">
        <f t="shared" si="2"/>
        <v>361.89788842356893</v>
      </c>
    </row>
    <row r="160" spans="1:11" x14ac:dyDescent="0.35">
      <c r="A160" t="s">
        <v>14</v>
      </c>
      <c r="B160" t="s">
        <v>18</v>
      </c>
      <c r="C160" s="3" t="s">
        <v>5</v>
      </c>
      <c r="D160" s="3">
        <v>1</v>
      </c>
      <c r="E160" s="3">
        <v>7</v>
      </c>
      <c r="F160" s="3">
        <v>14</v>
      </c>
      <c r="G160" s="3">
        <v>0.66839999999999999</v>
      </c>
      <c r="H160" s="8">
        <f>INDEX('Sample Customer Count'!$C$3:$C$14,MATCH('LE Gen'!D160,'Sample Customer Count'!$A$3:$A$14,0))</f>
        <v>36</v>
      </c>
      <c r="I160" s="8">
        <v>320</v>
      </c>
      <c r="J160" s="6">
        <v>3.4533119967133605</v>
      </c>
      <c r="K160" s="6">
        <f t="shared" si="2"/>
        <v>20.517277676472979</v>
      </c>
    </row>
    <row r="161" spans="1:11" x14ac:dyDescent="0.35">
      <c r="A161" t="s">
        <v>14</v>
      </c>
      <c r="B161" t="s">
        <v>18</v>
      </c>
      <c r="C161" s="3" t="s">
        <v>5</v>
      </c>
      <c r="D161" s="3">
        <v>1</v>
      </c>
      <c r="E161" s="3">
        <v>7</v>
      </c>
      <c r="F161" s="3">
        <v>15</v>
      </c>
      <c r="G161" s="3">
        <v>0.10440000000000001</v>
      </c>
      <c r="H161" s="8">
        <f>INDEX('Sample Customer Count'!$C$3:$C$14,MATCH('LE Gen'!D161,'Sample Customer Count'!$A$3:$A$14,0))</f>
        <v>36</v>
      </c>
      <c r="I161" s="8">
        <v>320</v>
      </c>
      <c r="J161" s="6">
        <v>3.4533119967133605</v>
      </c>
      <c r="K161" s="6">
        <f t="shared" si="2"/>
        <v>3.2046735329499989</v>
      </c>
    </row>
    <row r="162" spans="1:11" x14ac:dyDescent="0.35">
      <c r="A162" t="s">
        <v>14</v>
      </c>
      <c r="B162" t="s">
        <v>18</v>
      </c>
      <c r="C162" s="3" t="s">
        <v>5</v>
      </c>
      <c r="D162" s="3">
        <v>1</v>
      </c>
      <c r="E162" s="3">
        <v>7</v>
      </c>
      <c r="F162" s="3">
        <v>16</v>
      </c>
      <c r="G162" s="3">
        <v>5.4000000000000003E-3</v>
      </c>
      <c r="H162" s="8">
        <f>INDEX('Sample Customer Count'!$C$3:$C$14,MATCH('LE Gen'!D162,'Sample Customer Count'!$A$3:$A$14,0))</f>
        <v>36</v>
      </c>
      <c r="I162" s="8">
        <v>320</v>
      </c>
      <c r="J162" s="6">
        <v>3.4533119967133605</v>
      </c>
      <c r="K162" s="6">
        <f t="shared" si="2"/>
        <v>0.16575897584224131</v>
      </c>
    </row>
    <row r="163" spans="1:11" x14ac:dyDescent="0.35">
      <c r="A163" t="s">
        <v>14</v>
      </c>
      <c r="B163" t="s">
        <v>18</v>
      </c>
      <c r="C163" s="3" t="s">
        <v>5</v>
      </c>
      <c r="D163" s="3">
        <v>1</v>
      </c>
      <c r="E163" s="3">
        <v>7</v>
      </c>
      <c r="F163" s="3">
        <v>17</v>
      </c>
      <c r="G163" s="3">
        <v>1.1999999999999999E-3</v>
      </c>
      <c r="H163" s="8">
        <f>INDEX('Sample Customer Count'!$C$3:$C$14,MATCH('LE Gen'!D163,'Sample Customer Count'!$A$3:$A$14,0))</f>
        <v>36</v>
      </c>
      <c r="I163" s="8">
        <v>320</v>
      </c>
      <c r="J163" s="6">
        <v>3.4533119967133605</v>
      </c>
      <c r="K163" s="6">
        <f t="shared" si="2"/>
        <v>3.6835327964942509E-2</v>
      </c>
    </row>
    <row r="164" spans="1:11" x14ac:dyDescent="0.35">
      <c r="A164" t="s">
        <v>14</v>
      </c>
      <c r="B164" t="s">
        <v>18</v>
      </c>
      <c r="C164" s="3" t="s">
        <v>5</v>
      </c>
      <c r="D164" s="3">
        <v>1</v>
      </c>
      <c r="E164" s="3">
        <v>7</v>
      </c>
      <c r="F164" s="3">
        <v>18</v>
      </c>
      <c r="G164" s="3">
        <v>7.1999999999999998E-3</v>
      </c>
      <c r="H164" s="8">
        <f>INDEX('Sample Customer Count'!$C$3:$C$14,MATCH('LE Gen'!D164,'Sample Customer Count'!$A$3:$A$14,0))</f>
        <v>36</v>
      </c>
      <c r="I164" s="8">
        <v>320</v>
      </c>
      <c r="J164" s="6">
        <v>3.4533119967133605</v>
      </c>
      <c r="K164" s="6">
        <f t="shared" si="2"/>
        <v>0.22101196778965507</v>
      </c>
    </row>
    <row r="165" spans="1:11" x14ac:dyDescent="0.35">
      <c r="A165" t="s">
        <v>14</v>
      </c>
      <c r="B165" t="s">
        <v>18</v>
      </c>
      <c r="C165" s="3" t="s">
        <v>5</v>
      </c>
      <c r="D165" s="3">
        <v>1</v>
      </c>
      <c r="E165" s="3">
        <v>7</v>
      </c>
      <c r="F165" s="3">
        <v>19</v>
      </c>
      <c r="G165" s="3">
        <v>8.3999999999999995E-3</v>
      </c>
      <c r="H165" s="8">
        <f>INDEX('Sample Customer Count'!$C$3:$C$14,MATCH('LE Gen'!D165,'Sample Customer Count'!$A$3:$A$14,0))</f>
        <v>36</v>
      </c>
      <c r="I165" s="8">
        <v>320</v>
      </c>
      <c r="J165" s="6">
        <v>3.4533119967133605</v>
      </c>
      <c r="K165" s="6">
        <f t="shared" si="2"/>
        <v>0.25784729575459758</v>
      </c>
    </row>
    <row r="166" spans="1:11" x14ac:dyDescent="0.35">
      <c r="A166" t="s">
        <v>14</v>
      </c>
      <c r="B166" t="s">
        <v>18</v>
      </c>
      <c r="C166" s="3" t="s">
        <v>5</v>
      </c>
      <c r="D166" s="3">
        <v>1</v>
      </c>
      <c r="E166" s="3">
        <v>7</v>
      </c>
      <c r="F166" s="3">
        <v>20</v>
      </c>
      <c r="G166" s="3">
        <v>1.1999999999999999E-3</v>
      </c>
      <c r="H166" s="8">
        <f>INDEX('Sample Customer Count'!$C$3:$C$14,MATCH('LE Gen'!D166,'Sample Customer Count'!$A$3:$A$14,0))</f>
        <v>36</v>
      </c>
      <c r="I166" s="8">
        <v>320</v>
      </c>
      <c r="J166" s="6">
        <v>3.4533119967133605</v>
      </c>
      <c r="K166" s="6">
        <f t="shared" si="2"/>
        <v>3.6835327964942509E-2</v>
      </c>
    </row>
    <row r="167" spans="1:11" x14ac:dyDescent="0.35">
      <c r="A167" t="s">
        <v>14</v>
      </c>
      <c r="B167" t="s">
        <v>18</v>
      </c>
      <c r="C167" s="3" t="s">
        <v>5</v>
      </c>
      <c r="D167" s="3">
        <v>1</v>
      </c>
      <c r="E167" s="3">
        <v>7</v>
      </c>
      <c r="F167" s="3">
        <v>21</v>
      </c>
      <c r="G167" s="3">
        <v>0</v>
      </c>
      <c r="H167" s="8">
        <f>INDEX('Sample Customer Count'!$C$3:$C$14,MATCH('LE Gen'!D167,'Sample Customer Count'!$A$3:$A$14,0))</f>
        <v>36</v>
      </c>
      <c r="I167" s="8">
        <v>320</v>
      </c>
      <c r="J167" s="6">
        <v>3.4533119967133605</v>
      </c>
      <c r="K167" s="6">
        <f t="shared" si="2"/>
        <v>0</v>
      </c>
    </row>
    <row r="168" spans="1:11" x14ac:dyDescent="0.35">
      <c r="A168" t="s">
        <v>14</v>
      </c>
      <c r="B168" t="s">
        <v>18</v>
      </c>
      <c r="C168" s="3" t="s">
        <v>5</v>
      </c>
      <c r="D168" s="3">
        <v>1</v>
      </c>
      <c r="E168" s="3">
        <v>7</v>
      </c>
      <c r="F168" s="3">
        <v>22</v>
      </c>
      <c r="G168" s="3">
        <v>0</v>
      </c>
      <c r="H168" s="8">
        <f>INDEX('Sample Customer Count'!$C$3:$C$14,MATCH('LE Gen'!D168,'Sample Customer Count'!$A$3:$A$14,0))</f>
        <v>36</v>
      </c>
      <c r="I168" s="8">
        <v>320</v>
      </c>
      <c r="J168" s="6">
        <v>3.4533119967133605</v>
      </c>
      <c r="K168" s="6">
        <f t="shared" si="2"/>
        <v>0</v>
      </c>
    </row>
    <row r="169" spans="1:11" x14ac:dyDescent="0.35">
      <c r="A169" t="s">
        <v>14</v>
      </c>
      <c r="B169" t="s">
        <v>18</v>
      </c>
      <c r="C169" s="3" t="s">
        <v>5</v>
      </c>
      <c r="D169" s="3">
        <v>1</v>
      </c>
      <c r="E169" s="3">
        <v>7</v>
      </c>
      <c r="F169" s="3">
        <v>23</v>
      </c>
      <c r="G169" s="3">
        <v>0</v>
      </c>
      <c r="H169" s="8">
        <f>INDEX('Sample Customer Count'!$C$3:$C$14,MATCH('LE Gen'!D169,'Sample Customer Count'!$A$3:$A$14,0))</f>
        <v>36</v>
      </c>
      <c r="I169" s="8">
        <v>320</v>
      </c>
      <c r="J169" s="6">
        <v>3.4533119967133605</v>
      </c>
      <c r="K169" s="6">
        <f t="shared" si="2"/>
        <v>0</v>
      </c>
    </row>
    <row r="170" spans="1:11" x14ac:dyDescent="0.35">
      <c r="A170" t="s">
        <v>20</v>
      </c>
      <c r="B170" t="s">
        <v>18</v>
      </c>
      <c r="C170" s="3" t="s">
        <v>5</v>
      </c>
      <c r="D170" s="3">
        <v>1</v>
      </c>
      <c r="E170" s="3">
        <v>8</v>
      </c>
      <c r="F170" s="3">
        <v>0</v>
      </c>
      <c r="G170" s="4">
        <v>5.9999999999999995E-4</v>
      </c>
      <c r="H170" s="8">
        <f>INDEX('Sample Customer Count'!$C$3:$C$14,MATCH('LE Gen'!D170,'Sample Customer Count'!$A$3:$A$14,0))</f>
        <v>36</v>
      </c>
      <c r="I170" s="8">
        <v>320</v>
      </c>
      <c r="J170" s="7">
        <v>3.4533119967133605</v>
      </c>
      <c r="K170" s="6">
        <f t="shared" si="2"/>
        <v>1.8417663982471254E-2</v>
      </c>
    </row>
    <row r="171" spans="1:11" x14ac:dyDescent="0.35">
      <c r="A171" t="s">
        <v>20</v>
      </c>
      <c r="B171" t="s">
        <v>18</v>
      </c>
      <c r="C171" s="3" t="s">
        <v>5</v>
      </c>
      <c r="D171" s="3">
        <v>1</v>
      </c>
      <c r="E171" s="3">
        <v>8</v>
      </c>
      <c r="F171" s="3">
        <v>1</v>
      </c>
      <c r="G171" s="3">
        <v>0</v>
      </c>
      <c r="H171" s="8">
        <f>INDEX('Sample Customer Count'!$C$3:$C$14,MATCH('LE Gen'!D171,'Sample Customer Count'!$A$3:$A$14,0))</f>
        <v>36</v>
      </c>
      <c r="I171" s="8">
        <v>320</v>
      </c>
      <c r="J171" s="6">
        <v>3.4533119967133605</v>
      </c>
      <c r="K171" s="6">
        <f t="shared" si="2"/>
        <v>0</v>
      </c>
    </row>
    <row r="172" spans="1:11" x14ac:dyDescent="0.35">
      <c r="A172" t="s">
        <v>20</v>
      </c>
      <c r="B172" t="s">
        <v>18</v>
      </c>
      <c r="C172" s="3" t="s">
        <v>5</v>
      </c>
      <c r="D172" s="3">
        <v>1</v>
      </c>
      <c r="E172" s="3">
        <v>8</v>
      </c>
      <c r="F172" s="3">
        <v>2</v>
      </c>
      <c r="G172" s="3">
        <v>0</v>
      </c>
      <c r="H172" s="8">
        <f>INDEX('Sample Customer Count'!$C$3:$C$14,MATCH('LE Gen'!D172,'Sample Customer Count'!$A$3:$A$14,0))</f>
        <v>36</v>
      </c>
      <c r="I172" s="8">
        <v>320</v>
      </c>
      <c r="J172" s="6">
        <v>3.4533119967133605</v>
      </c>
      <c r="K172" s="6">
        <f t="shared" si="2"/>
        <v>0</v>
      </c>
    </row>
    <row r="173" spans="1:11" x14ac:dyDescent="0.35">
      <c r="A173" t="s">
        <v>20</v>
      </c>
      <c r="B173" t="s">
        <v>18</v>
      </c>
      <c r="C173" s="3" t="s">
        <v>5</v>
      </c>
      <c r="D173" s="3">
        <v>1</v>
      </c>
      <c r="E173" s="3">
        <v>8</v>
      </c>
      <c r="F173" s="3">
        <v>3</v>
      </c>
      <c r="G173" s="3">
        <v>0</v>
      </c>
      <c r="H173" s="8">
        <f>INDEX('Sample Customer Count'!$C$3:$C$14,MATCH('LE Gen'!D173,'Sample Customer Count'!$A$3:$A$14,0))</f>
        <v>36</v>
      </c>
      <c r="I173" s="8">
        <v>320</v>
      </c>
      <c r="J173" s="6">
        <v>3.4533119967133605</v>
      </c>
      <c r="K173" s="6">
        <f t="shared" si="2"/>
        <v>0</v>
      </c>
    </row>
    <row r="174" spans="1:11" x14ac:dyDescent="0.35">
      <c r="A174" t="s">
        <v>20</v>
      </c>
      <c r="B174" t="s">
        <v>18</v>
      </c>
      <c r="C174" s="3" t="s">
        <v>5</v>
      </c>
      <c r="D174" s="3">
        <v>1</v>
      </c>
      <c r="E174" s="3">
        <v>8</v>
      </c>
      <c r="F174" s="3">
        <v>4</v>
      </c>
      <c r="G174" s="3">
        <v>0</v>
      </c>
      <c r="H174" s="8">
        <f>INDEX('Sample Customer Count'!$C$3:$C$14,MATCH('LE Gen'!D174,'Sample Customer Count'!$A$3:$A$14,0))</f>
        <v>36</v>
      </c>
      <c r="I174" s="8">
        <v>320</v>
      </c>
      <c r="J174" s="6">
        <v>3.4533119967133605</v>
      </c>
      <c r="K174" s="6">
        <f t="shared" si="2"/>
        <v>0</v>
      </c>
    </row>
    <row r="175" spans="1:11" x14ac:dyDescent="0.35">
      <c r="A175" t="s">
        <v>20</v>
      </c>
      <c r="B175" t="s">
        <v>18</v>
      </c>
      <c r="C175" s="3" t="s">
        <v>5</v>
      </c>
      <c r="D175" s="3">
        <v>1</v>
      </c>
      <c r="E175" s="3">
        <v>8</v>
      </c>
      <c r="F175" s="3">
        <v>5</v>
      </c>
      <c r="G175" s="3">
        <v>0</v>
      </c>
      <c r="H175" s="8">
        <f>INDEX('Sample Customer Count'!$C$3:$C$14,MATCH('LE Gen'!D175,'Sample Customer Count'!$A$3:$A$14,0))</f>
        <v>36</v>
      </c>
      <c r="I175" s="8">
        <v>320</v>
      </c>
      <c r="J175" s="6">
        <v>3.4533119967133605</v>
      </c>
      <c r="K175" s="6">
        <f t="shared" si="2"/>
        <v>0</v>
      </c>
    </row>
    <row r="176" spans="1:11" x14ac:dyDescent="0.35">
      <c r="A176" t="s">
        <v>20</v>
      </c>
      <c r="B176" t="s">
        <v>18</v>
      </c>
      <c r="C176" s="3" t="s">
        <v>5</v>
      </c>
      <c r="D176" s="3">
        <v>1</v>
      </c>
      <c r="E176" s="3">
        <v>8</v>
      </c>
      <c r="F176" s="3">
        <v>6</v>
      </c>
      <c r="G176" s="3">
        <v>0</v>
      </c>
      <c r="H176" s="8">
        <f>INDEX('Sample Customer Count'!$C$3:$C$14,MATCH('LE Gen'!D176,'Sample Customer Count'!$A$3:$A$14,0))</f>
        <v>36</v>
      </c>
      <c r="I176" s="8">
        <v>320</v>
      </c>
      <c r="J176" s="6">
        <v>3.4533119967133605</v>
      </c>
      <c r="K176" s="6">
        <f t="shared" si="2"/>
        <v>0</v>
      </c>
    </row>
    <row r="177" spans="1:11" x14ac:dyDescent="0.35">
      <c r="A177" t="s">
        <v>20</v>
      </c>
      <c r="B177" t="s">
        <v>18</v>
      </c>
      <c r="C177" s="3" t="s">
        <v>5</v>
      </c>
      <c r="D177" s="3">
        <v>1</v>
      </c>
      <c r="E177" s="3">
        <v>8</v>
      </c>
      <c r="F177" s="3">
        <v>7</v>
      </c>
      <c r="G177" s="3">
        <v>0</v>
      </c>
      <c r="H177" s="8">
        <f>INDEX('Sample Customer Count'!$C$3:$C$14,MATCH('LE Gen'!D177,'Sample Customer Count'!$A$3:$A$14,0))</f>
        <v>36</v>
      </c>
      <c r="I177" s="8">
        <v>320</v>
      </c>
      <c r="J177" s="6">
        <v>3.4533119967133605</v>
      </c>
      <c r="K177" s="6">
        <f t="shared" si="2"/>
        <v>0</v>
      </c>
    </row>
    <row r="178" spans="1:11" x14ac:dyDescent="0.35">
      <c r="A178" t="s">
        <v>20</v>
      </c>
      <c r="B178" t="s">
        <v>18</v>
      </c>
      <c r="C178" s="3" t="s">
        <v>5</v>
      </c>
      <c r="D178" s="3">
        <v>1</v>
      </c>
      <c r="E178" s="3">
        <v>8</v>
      </c>
      <c r="F178" s="3">
        <v>8</v>
      </c>
      <c r="G178" s="3">
        <v>0.2258</v>
      </c>
      <c r="H178" s="8">
        <f>INDEX('Sample Customer Count'!$C$3:$C$14,MATCH('LE Gen'!D178,'Sample Customer Count'!$A$3:$A$14,0))</f>
        <v>36</v>
      </c>
      <c r="I178" s="8">
        <v>320</v>
      </c>
      <c r="J178" s="6">
        <v>3.4533119967133605</v>
      </c>
      <c r="K178" s="6">
        <f t="shared" si="2"/>
        <v>6.9311808787366829</v>
      </c>
    </row>
    <row r="179" spans="1:11" x14ac:dyDescent="0.35">
      <c r="A179" t="s">
        <v>20</v>
      </c>
      <c r="B179" t="s">
        <v>18</v>
      </c>
      <c r="C179" s="3" t="s">
        <v>5</v>
      </c>
      <c r="D179" s="3">
        <v>1</v>
      </c>
      <c r="E179" s="3">
        <v>8</v>
      </c>
      <c r="F179" s="3">
        <v>9</v>
      </c>
      <c r="G179" s="3">
        <v>6.8451000000000004</v>
      </c>
      <c r="H179" s="8">
        <f>INDEX('Sample Customer Count'!$C$3:$C$14,MATCH('LE Gen'!D179,'Sample Customer Count'!$A$3:$A$14,0))</f>
        <v>36</v>
      </c>
      <c r="I179" s="8">
        <v>320</v>
      </c>
      <c r="J179" s="6">
        <v>3.4533119967133605</v>
      </c>
      <c r="K179" s="6">
        <f t="shared" si="2"/>
        <v>210.11791954402332</v>
      </c>
    </row>
    <row r="180" spans="1:11" x14ac:dyDescent="0.35">
      <c r="A180" t="s">
        <v>20</v>
      </c>
      <c r="B180" t="s">
        <v>18</v>
      </c>
      <c r="C180" s="3" t="s">
        <v>5</v>
      </c>
      <c r="D180" s="3">
        <v>1</v>
      </c>
      <c r="E180" s="3">
        <v>8</v>
      </c>
      <c r="F180" s="3">
        <v>10</v>
      </c>
      <c r="G180" s="3">
        <v>31.994399999999999</v>
      </c>
      <c r="H180" s="8">
        <f>INDEX('Sample Customer Count'!$C$3:$C$14,MATCH('LE Gen'!D180,'Sample Customer Count'!$A$3:$A$14,0))</f>
        <v>36</v>
      </c>
      <c r="I180" s="8">
        <v>320</v>
      </c>
      <c r="J180" s="6">
        <v>3.4533119967133605</v>
      </c>
      <c r="K180" s="6">
        <f t="shared" si="2"/>
        <v>982.10351420129723</v>
      </c>
    </row>
    <row r="181" spans="1:11" x14ac:dyDescent="0.35">
      <c r="A181" t="s">
        <v>20</v>
      </c>
      <c r="B181" t="s">
        <v>18</v>
      </c>
      <c r="C181" s="3" t="s">
        <v>5</v>
      </c>
      <c r="D181" s="3">
        <v>1</v>
      </c>
      <c r="E181" s="3">
        <v>8</v>
      </c>
      <c r="F181" s="3">
        <v>11</v>
      </c>
      <c r="G181" s="3">
        <v>69.460700000000003</v>
      </c>
      <c r="H181" s="8">
        <f>INDEX('Sample Customer Count'!$C$3:$C$14,MATCH('LE Gen'!D181,'Sample Customer Count'!$A$3:$A$14,0))</f>
        <v>36</v>
      </c>
      <c r="I181" s="8">
        <v>320</v>
      </c>
      <c r="J181" s="6">
        <v>3.4533119967133605</v>
      </c>
      <c r="K181" s="6">
        <f t="shared" si="2"/>
        <v>2132.1730543120689</v>
      </c>
    </row>
    <row r="182" spans="1:11" x14ac:dyDescent="0.35">
      <c r="A182" t="s">
        <v>20</v>
      </c>
      <c r="B182" t="s">
        <v>18</v>
      </c>
      <c r="C182" s="3" t="s">
        <v>5</v>
      </c>
      <c r="D182" s="3">
        <v>1</v>
      </c>
      <c r="E182" s="3">
        <v>8</v>
      </c>
      <c r="F182" s="3">
        <v>12</v>
      </c>
      <c r="G182" s="3">
        <v>81.343999999999994</v>
      </c>
      <c r="H182" s="8">
        <f>INDEX('Sample Customer Count'!$C$3:$C$14,MATCH('LE Gen'!D182,'Sample Customer Count'!$A$3:$A$14,0))</f>
        <v>36</v>
      </c>
      <c r="I182" s="8">
        <v>320</v>
      </c>
      <c r="J182" s="6">
        <v>3.4533119967133605</v>
      </c>
      <c r="K182" s="6">
        <f t="shared" si="2"/>
        <v>2496.9440983169029</v>
      </c>
    </row>
    <row r="183" spans="1:11" x14ac:dyDescent="0.35">
      <c r="A183" t="s">
        <v>20</v>
      </c>
      <c r="B183" t="s">
        <v>18</v>
      </c>
      <c r="C183" s="3" t="s">
        <v>5</v>
      </c>
      <c r="D183" s="3">
        <v>1</v>
      </c>
      <c r="E183" s="3">
        <v>8</v>
      </c>
      <c r="F183" s="3">
        <v>13</v>
      </c>
      <c r="G183" s="3">
        <v>64.506999999999991</v>
      </c>
      <c r="H183" s="8">
        <f>INDEX('Sample Customer Count'!$C$3:$C$14,MATCH('LE Gen'!D183,'Sample Customer Count'!$A$3:$A$14,0))</f>
        <v>36</v>
      </c>
      <c r="I183" s="8">
        <v>320</v>
      </c>
      <c r="J183" s="6">
        <v>3.4533119967133605</v>
      </c>
      <c r="K183" s="6">
        <f t="shared" si="2"/>
        <v>1980.1137508621218</v>
      </c>
    </row>
    <row r="184" spans="1:11" x14ac:dyDescent="0.35">
      <c r="A184" t="s">
        <v>20</v>
      </c>
      <c r="B184" t="s">
        <v>18</v>
      </c>
      <c r="C184" s="3" t="s">
        <v>5</v>
      </c>
      <c r="D184" s="3">
        <v>1</v>
      </c>
      <c r="E184" s="3">
        <v>8</v>
      </c>
      <c r="F184" s="3">
        <v>14</v>
      </c>
      <c r="G184" s="3">
        <v>49.164699999999996</v>
      </c>
      <c r="H184" s="8">
        <f>INDEX('Sample Customer Count'!$C$3:$C$14,MATCH('LE Gen'!D184,'Sample Customer Count'!$A$3:$A$14,0))</f>
        <v>36</v>
      </c>
      <c r="I184" s="8">
        <v>320</v>
      </c>
      <c r="J184" s="6">
        <v>3.4533119967133605</v>
      </c>
      <c r="K184" s="6">
        <f t="shared" si="2"/>
        <v>1509.1648739983409</v>
      </c>
    </row>
    <row r="185" spans="1:11" x14ac:dyDescent="0.35">
      <c r="A185" t="s">
        <v>20</v>
      </c>
      <c r="B185" t="s">
        <v>18</v>
      </c>
      <c r="C185" s="3" t="s">
        <v>5</v>
      </c>
      <c r="D185" s="3">
        <v>1</v>
      </c>
      <c r="E185" s="3">
        <v>8</v>
      </c>
      <c r="F185" s="3">
        <v>15</v>
      </c>
      <c r="G185" s="3">
        <v>26.7332</v>
      </c>
      <c r="H185" s="8">
        <f>INDEX('Sample Customer Count'!$C$3:$C$14,MATCH('LE Gen'!D185,'Sample Customer Count'!$A$3:$A$14,0))</f>
        <v>36</v>
      </c>
      <c r="I185" s="8">
        <v>320</v>
      </c>
      <c r="J185" s="6">
        <v>3.4533119967133605</v>
      </c>
      <c r="K185" s="6">
        <f t="shared" si="2"/>
        <v>820.60515796033428</v>
      </c>
    </row>
    <row r="186" spans="1:11" x14ac:dyDescent="0.35">
      <c r="A186" t="s">
        <v>20</v>
      </c>
      <c r="B186" t="s">
        <v>18</v>
      </c>
      <c r="C186" s="3" t="s">
        <v>5</v>
      </c>
      <c r="D186" s="3">
        <v>1</v>
      </c>
      <c r="E186" s="3">
        <v>8</v>
      </c>
      <c r="F186" s="3">
        <v>16</v>
      </c>
      <c r="G186" s="3">
        <v>3.7574000000000001</v>
      </c>
      <c r="H186" s="8">
        <f>INDEX('Sample Customer Count'!$C$3:$C$14,MATCH('LE Gen'!D186,'Sample Customer Count'!$A$3:$A$14,0))</f>
        <v>36</v>
      </c>
      <c r="I186" s="8">
        <v>320</v>
      </c>
      <c r="J186" s="6">
        <v>3.4533119967133605</v>
      </c>
      <c r="K186" s="6">
        <f t="shared" si="2"/>
        <v>115.3375510795625</v>
      </c>
    </row>
    <row r="187" spans="1:11" x14ac:dyDescent="0.35">
      <c r="A187" t="s">
        <v>20</v>
      </c>
      <c r="B187" t="s">
        <v>18</v>
      </c>
      <c r="C187" s="3" t="s">
        <v>5</v>
      </c>
      <c r="D187" s="3">
        <v>1</v>
      </c>
      <c r="E187" s="3">
        <v>8</v>
      </c>
      <c r="F187" s="3">
        <v>17</v>
      </c>
      <c r="G187" s="3">
        <v>5.4000000000000003E-3</v>
      </c>
      <c r="H187" s="8">
        <f>INDEX('Sample Customer Count'!$C$3:$C$14,MATCH('LE Gen'!D187,'Sample Customer Count'!$A$3:$A$14,0))</f>
        <v>36</v>
      </c>
      <c r="I187" s="8">
        <v>320</v>
      </c>
      <c r="J187" s="6">
        <v>3.4533119967133605</v>
      </c>
      <c r="K187" s="6">
        <f t="shared" si="2"/>
        <v>0.16575897584224131</v>
      </c>
    </row>
    <row r="188" spans="1:11" x14ac:dyDescent="0.35">
      <c r="A188" t="s">
        <v>20</v>
      </c>
      <c r="B188" t="s">
        <v>18</v>
      </c>
      <c r="C188" s="3" t="s">
        <v>5</v>
      </c>
      <c r="D188" s="3">
        <v>1</v>
      </c>
      <c r="E188" s="3">
        <v>8</v>
      </c>
      <c r="F188" s="3">
        <v>18</v>
      </c>
      <c r="G188" s="4">
        <v>5.9999999999999995E-4</v>
      </c>
      <c r="H188" s="8">
        <f>INDEX('Sample Customer Count'!$C$3:$C$14,MATCH('LE Gen'!D188,'Sample Customer Count'!$A$3:$A$14,0))</f>
        <v>36</v>
      </c>
      <c r="I188" s="8">
        <v>320</v>
      </c>
      <c r="J188" s="7">
        <v>3.4533119967133605</v>
      </c>
      <c r="K188" s="6">
        <f t="shared" si="2"/>
        <v>1.8417663982471254E-2</v>
      </c>
    </row>
    <row r="189" spans="1:11" x14ac:dyDescent="0.35">
      <c r="A189" t="s">
        <v>20</v>
      </c>
      <c r="B189" t="s">
        <v>18</v>
      </c>
      <c r="C189" s="3" t="s">
        <v>5</v>
      </c>
      <c r="D189" s="3">
        <v>1</v>
      </c>
      <c r="E189" s="3">
        <v>8</v>
      </c>
      <c r="F189" s="3">
        <v>19</v>
      </c>
      <c r="G189" s="3">
        <v>0</v>
      </c>
      <c r="H189" s="8">
        <f>INDEX('Sample Customer Count'!$C$3:$C$14,MATCH('LE Gen'!D189,'Sample Customer Count'!$A$3:$A$14,0))</f>
        <v>36</v>
      </c>
      <c r="I189" s="8">
        <v>320</v>
      </c>
      <c r="J189" s="6">
        <v>3.4533119967133605</v>
      </c>
      <c r="K189" s="6">
        <f t="shared" si="2"/>
        <v>0</v>
      </c>
    </row>
    <row r="190" spans="1:11" x14ac:dyDescent="0.35">
      <c r="A190" t="s">
        <v>20</v>
      </c>
      <c r="B190" t="s">
        <v>18</v>
      </c>
      <c r="C190" s="3" t="s">
        <v>5</v>
      </c>
      <c r="D190" s="3">
        <v>1</v>
      </c>
      <c r="E190" s="3">
        <v>8</v>
      </c>
      <c r="F190" s="3">
        <v>20</v>
      </c>
      <c r="G190" s="3">
        <v>0</v>
      </c>
      <c r="H190" s="8">
        <f>INDEX('Sample Customer Count'!$C$3:$C$14,MATCH('LE Gen'!D190,'Sample Customer Count'!$A$3:$A$14,0))</f>
        <v>36</v>
      </c>
      <c r="I190" s="8">
        <v>320</v>
      </c>
      <c r="J190" s="6">
        <v>3.4533119967133605</v>
      </c>
      <c r="K190" s="6">
        <f t="shared" si="2"/>
        <v>0</v>
      </c>
    </row>
    <row r="191" spans="1:11" x14ac:dyDescent="0.35">
      <c r="A191" t="s">
        <v>20</v>
      </c>
      <c r="B191" t="s">
        <v>18</v>
      </c>
      <c r="C191" s="3" t="s">
        <v>5</v>
      </c>
      <c r="D191" s="3">
        <v>1</v>
      </c>
      <c r="E191" s="3">
        <v>8</v>
      </c>
      <c r="F191" s="3">
        <v>21</v>
      </c>
      <c r="G191" s="3">
        <v>0</v>
      </c>
      <c r="H191" s="8">
        <f>INDEX('Sample Customer Count'!$C$3:$C$14,MATCH('LE Gen'!D191,'Sample Customer Count'!$A$3:$A$14,0))</f>
        <v>36</v>
      </c>
      <c r="I191" s="8">
        <v>320</v>
      </c>
      <c r="J191" s="6">
        <v>3.4533119967133605</v>
      </c>
      <c r="K191" s="6">
        <f t="shared" si="2"/>
        <v>0</v>
      </c>
    </row>
    <row r="192" spans="1:11" x14ac:dyDescent="0.35">
      <c r="A192" t="s">
        <v>20</v>
      </c>
      <c r="B192" t="s">
        <v>18</v>
      </c>
      <c r="C192" s="3" t="s">
        <v>5</v>
      </c>
      <c r="D192" s="3">
        <v>1</v>
      </c>
      <c r="E192" s="3">
        <v>8</v>
      </c>
      <c r="F192" s="3">
        <v>22</v>
      </c>
      <c r="G192" s="3">
        <v>0</v>
      </c>
      <c r="H192" s="8">
        <f>INDEX('Sample Customer Count'!$C$3:$C$14,MATCH('LE Gen'!D192,'Sample Customer Count'!$A$3:$A$14,0))</f>
        <v>36</v>
      </c>
      <c r="I192" s="8">
        <v>320</v>
      </c>
      <c r="J192" s="6">
        <v>3.4533119967133605</v>
      </c>
      <c r="K192" s="6">
        <f t="shared" si="2"/>
        <v>0</v>
      </c>
    </row>
    <row r="193" spans="1:11" x14ac:dyDescent="0.35">
      <c r="A193" t="s">
        <v>20</v>
      </c>
      <c r="B193" t="s">
        <v>18</v>
      </c>
      <c r="C193" s="3" t="s">
        <v>5</v>
      </c>
      <c r="D193" s="3">
        <v>1</v>
      </c>
      <c r="E193" s="3">
        <v>8</v>
      </c>
      <c r="F193" s="3">
        <v>23</v>
      </c>
      <c r="G193" s="3">
        <v>0</v>
      </c>
      <c r="H193" s="8">
        <f>INDEX('Sample Customer Count'!$C$3:$C$14,MATCH('LE Gen'!D193,'Sample Customer Count'!$A$3:$A$14,0))</f>
        <v>36</v>
      </c>
      <c r="I193" s="8">
        <v>320</v>
      </c>
      <c r="J193" s="6">
        <v>3.4533119967133605</v>
      </c>
      <c r="K193" s="6">
        <f t="shared" si="2"/>
        <v>0</v>
      </c>
    </row>
    <row r="194" spans="1:11" x14ac:dyDescent="0.35">
      <c r="A194" t="s">
        <v>20</v>
      </c>
      <c r="B194" t="s">
        <v>18</v>
      </c>
      <c r="C194" s="3" t="s">
        <v>5</v>
      </c>
      <c r="D194" s="3">
        <v>1</v>
      </c>
      <c r="E194" s="3">
        <v>9</v>
      </c>
      <c r="F194" s="3">
        <v>0</v>
      </c>
      <c r="G194" s="3">
        <v>0</v>
      </c>
      <c r="H194" s="8">
        <f>INDEX('Sample Customer Count'!$C$3:$C$14,MATCH('LE Gen'!D194,'Sample Customer Count'!$A$3:$A$14,0))</f>
        <v>36</v>
      </c>
      <c r="I194" s="8">
        <v>320</v>
      </c>
      <c r="J194" s="6">
        <v>3.4533119967133605</v>
      </c>
      <c r="K194" s="6">
        <f t="shared" si="2"/>
        <v>0</v>
      </c>
    </row>
    <row r="195" spans="1:11" x14ac:dyDescent="0.35">
      <c r="A195" t="s">
        <v>20</v>
      </c>
      <c r="B195" t="s">
        <v>18</v>
      </c>
      <c r="C195" s="3" t="s">
        <v>5</v>
      </c>
      <c r="D195" s="3">
        <v>1</v>
      </c>
      <c r="E195" s="3">
        <v>9</v>
      </c>
      <c r="F195" s="3">
        <v>1</v>
      </c>
      <c r="G195" s="3">
        <v>1.1999999999999999E-3</v>
      </c>
      <c r="H195" s="8">
        <f>INDEX('Sample Customer Count'!$C$3:$C$14,MATCH('LE Gen'!D195,'Sample Customer Count'!$A$3:$A$14,0))</f>
        <v>36</v>
      </c>
      <c r="I195" s="8">
        <v>320</v>
      </c>
      <c r="J195" s="6">
        <v>3.4533119967133605</v>
      </c>
      <c r="K195" s="6">
        <f t="shared" ref="K195:K258" si="3">G195*((I195/H195)*J195)</f>
        <v>3.6835327964942509E-2</v>
      </c>
    </row>
    <row r="196" spans="1:11" x14ac:dyDescent="0.35">
      <c r="A196" t="s">
        <v>20</v>
      </c>
      <c r="B196" t="s">
        <v>18</v>
      </c>
      <c r="C196" s="3" t="s">
        <v>5</v>
      </c>
      <c r="D196" s="3">
        <v>1</v>
      </c>
      <c r="E196" s="3">
        <v>9</v>
      </c>
      <c r="F196" s="3">
        <v>2</v>
      </c>
      <c r="G196" s="3">
        <v>8.3999999999999995E-3</v>
      </c>
      <c r="H196" s="8">
        <f>INDEX('Sample Customer Count'!$C$3:$C$14,MATCH('LE Gen'!D196,'Sample Customer Count'!$A$3:$A$14,0))</f>
        <v>36</v>
      </c>
      <c r="I196" s="8">
        <v>320</v>
      </c>
      <c r="J196" s="6">
        <v>3.4533119967133605</v>
      </c>
      <c r="K196" s="6">
        <f t="shared" si="3"/>
        <v>0.25784729575459758</v>
      </c>
    </row>
    <row r="197" spans="1:11" x14ac:dyDescent="0.35">
      <c r="A197" t="s">
        <v>20</v>
      </c>
      <c r="B197" t="s">
        <v>18</v>
      </c>
      <c r="C197" s="3" t="s">
        <v>5</v>
      </c>
      <c r="D197" s="3">
        <v>1</v>
      </c>
      <c r="E197" s="3">
        <v>9</v>
      </c>
      <c r="F197" s="3">
        <v>3</v>
      </c>
      <c r="G197" s="3">
        <v>1.8599999999999998E-2</v>
      </c>
      <c r="H197" s="8">
        <f>INDEX('Sample Customer Count'!$C$3:$C$14,MATCH('LE Gen'!D197,'Sample Customer Count'!$A$3:$A$14,0))</f>
        <v>36</v>
      </c>
      <c r="I197" s="8">
        <v>320</v>
      </c>
      <c r="J197" s="6">
        <v>3.4533119967133605</v>
      </c>
      <c r="K197" s="6">
        <f t="shared" si="3"/>
        <v>0.5709475834566089</v>
      </c>
    </row>
    <row r="198" spans="1:11" x14ac:dyDescent="0.35">
      <c r="A198" t="s">
        <v>20</v>
      </c>
      <c r="B198" t="s">
        <v>18</v>
      </c>
      <c r="C198" s="3" t="s">
        <v>5</v>
      </c>
      <c r="D198" s="3">
        <v>1</v>
      </c>
      <c r="E198" s="3">
        <v>9</v>
      </c>
      <c r="F198" s="3">
        <v>4</v>
      </c>
      <c r="G198" s="3">
        <v>0</v>
      </c>
      <c r="H198" s="8">
        <f>INDEX('Sample Customer Count'!$C$3:$C$14,MATCH('LE Gen'!D198,'Sample Customer Count'!$A$3:$A$14,0))</f>
        <v>36</v>
      </c>
      <c r="I198" s="8">
        <v>320</v>
      </c>
      <c r="J198" s="6">
        <v>3.4533119967133605</v>
      </c>
      <c r="K198" s="6">
        <f t="shared" si="3"/>
        <v>0</v>
      </c>
    </row>
    <row r="199" spans="1:11" x14ac:dyDescent="0.35">
      <c r="A199" t="s">
        <v>20</v>
      </c>
      <c r="B199" t="s">
        <v>18</v>
      </c>
      <c r="C199" s="3" t="s">
        <v>5</v>
      </c>
      <c r="D199" s="3">
        <v>1</v>
      </c>
      <c r="E199" s="3">
        <v>9</v>
      </c>
      <c r="F199" s="3">
        <v>5</v>
      </c>
      <c r="G199" s="3">
        <v>0</v>
      </c>
      <c r="H199" s="8">
        <f>INDEX('Sample Customer Count'!$C$3:$C$14,MATCH('LE Gen'!D199,'Sample Customer Count'!$A$3:$A$14,0))</f>
        <v>36</v>
      </c>
      <c r="I199" s="8">
        <v>320</v>
      </c>
      <c r="J199" s="6">
        <v>3.4533119967133605</v>
      </c>
      <c r="K199" s="6">
        <f t="shared" si="3"/>
        <v>0</v>
      </c>
    </row>
    <row r="200" spans="1:11" x14ac:dyDescent="0.35">
      <c r="A200" t="s">
        <v>20</v>
      </c>
      <c r="B200" t="s">
        <v>18</v>
      </c>
      <c r="C200" s="3" t="s">
        <v>5</v>
      </c>
      <c r="D200" s="3">
        <v>1</v>
      </c>
      <c r="E200" s="3">
        <v>9</v>
      </c>
      <c r="F200" s="3">
        <v>6</v>
      </c>
      <c r="G200" s="3">
        <v>0</v>
      </c>
      <c r="H200" s="8">
        <f>INDEX('Sample Customer Count'!$C$3:$C$14,MATCH('LE Gen'!D200,'Sample Customer Count'!$A$3:$A$14,0))</f>
        <v>36</v>
      </c>
      <c r="I200" s="8">
        <v>320</v>
      </c>
      <c r="J200" s="6">
        <v>3.4533119967133605</v>
      </c>
      <c r="K200" s="6">
        <f t="shared" si="3"/>
        <v>0</v>
      </c>
    </row>
    <row r="201" spans="1:11" x14ac:dyDescent="0.35">
      <c r="A201" t="s">
        <v>20</v>
      </c>
      <c r="B201" t="s">
        <v>18</v>
      </c>
      <c r="C201" s="3" t="s">
        <v>5</v>
      </c>
      <c r="D201" s="3">
        <v>1</v>
      </c>
      <c r="E201" s="3">
        <v>9</v>
      </c>
      <c r="F201" s="3">
        <v>7</v>
      </c>
      <c r="G201" s="3">
        <v>6.0000000000000001E-3</v>
      </c>
      <c r="H201" s="8">
        <f>INDEX('Sample Customer Count'!$C$3:$C$14,MATCH('LE Gen'!D201,'Sample Customer Count'!$A$3:$A$14,0))</f>
        <v>36</v>
      </c>
      <c r="I201" s="8">
        <v>320</v>
      </c>
      <c r="J201" s="6">
        <v>3.4533119967133605</v>
      </c>
      <c r="K201" s="6">
        <f t="shared" si="3"/>
        <v>0.18417663982471255</v>
      </c>
    </row>
    <row r="202" spans="1:11" x14ac:dyDescent="0.35">
      <c r="A202" t="s">
        <v>20</v>
      </c>
      <c r="B202" t="s">
        <v>18</v>
      </c>
      <c r="C202" s="3" t="s">
        <v>5</v>
      </c>
      <c r="D202" s="3">
        <v>1</v>
      </c>
      <c r="E202" s="3">
        <v>9</v>
      </c>
      <c r="F202" s="3">
        <v>8</v>
      </c>
      <c r="G202" s="3">
        <v>5.5599999999999997E-2</v>
      </c>
      <c r="H202" s="8">
        <f>INDEX('Sample Customer Count'!$C$3:$C$14,MATCH('LE Gen'!D202,'Sample Customer Count'!$A$3:$A$14,0))</f>
        <v>36</v>
      </c>
      <c r="I202" s="8">
        <v>320</v>
      </c>
      <c r="J202" s="6">
        <v>3.4533119967133605</v>
      </c>
      <c r="K202" s="6">
        <f t="shared" si="3"/>
        <v>1.7067035290423362</v>
      </c>
    </row>
    <row r="203" spans="1:11" x14ac:dyDescent="0.35">
      <c r="A203" t="s">
        <v>20</v>
      </c>
      <c r="B203" t="s">
        <v>18</v>
      </c>
      <c r="C203" s="3" t="s">
        <v>5</v>
      </c>
      <c r="D203" s="3">
        <v>1</v>
      </c>
      <c r="E203" s="3">
        <v>9</v>
      </c>
      <c r="F203" s="3">
        <v>9</v>
      </c>
      <c r="G203" s="3">
        <v>8.6458999999999993</v>
      </c>
      <c r="H203" s="8">
        <f>INDEX('Sample Customer Count'!$C$3:$C$14,MATCH('LE Gen'!D203,'Sample Customer Count'!$A$3:$A$14,0))</f>
        <v>36</v>
      </c>
      <c r="I203" s="8">
        <v>320</v>
      </c>
      <c r="J203" s="6">
        <v>3.4533119967133605</v>
      </c>
      <c r="K203" s="6">
        <f t="shared" si="3"/>
        <v>265.39546837674703</v>
      </c>
    </row>
    <row r="204" spans="1:11" x14ac:dyDescent="0.35">
      <c r="A204" t="s">
        <v>20</v>
      </c>
      <c r="B204" t="s">
        <v>18</v>
      </c>
      <c r="C204" s="3" t="s">
        <v>5</v>
      </c>
      <c r="D204" s="3">
        <v>1</v>
      </c>
      <c r="E204" s="3">
        <v>9</v>
      </c>
      <c r="F204" s="3">
        <v>10</v>
      </c>
      <c r="G204" s="3">
        <v>30.749099999999999</v>
      </c>
      <c r="H204" s="8">
        <f>INDEX('Sample Customer Count'!$C$3:$C$14,MATCH('LE Gen'!D204,'Sample Customer Count'!$A$3:$A$14,0))</f>
        <v>36</v>
      </c>
      <c r="I204" s="8">
        <v>320</v>
      </c>
      <c r="J204" s="6">
        <v>3.4533119967133605</v>
      </c>
      <c r="K204" s="6">
        <f t="shared" si="3"/>
        <v>943.87765260567812</v>
      </c>
    </row>
    <row r="205" spans="1:11" x14ac:dyDescent="0.35">
      <c r="A205" t="s">
        <v>20</v>
      </c>
      <c r="B205" t="s">
        <v>18</v>
      </c>
      <c r="C205" s="3" t="s">
        <v>5</v>
      </c>
      <c r="D205" s="3">
        <v>1</v>
      </c>
      <c r="E205" s="3">
        <v>9</v>
      </c>
      <c r="F205" s="3">
        <v>11</v>
      </c>
      <c r="G205" s="3">
        <v>44.011099999999999</v>
      </c>
      <c r="H205" s="8">
        <f>INDEX('Sample Customer Count'!$C$3:$C$14,MATCH('LE Gen'!D205,'Sample Customer Count'!$A$3:$A$14,0))</f>
        <v>36</v>
      </c>
      <c r="I205" s="8">
        <v>320</v>
      </c>
      <c r="J205" s="6">
        <v>3.4533119967133605</v>
      </c>
      <c r="K205" s="6">
        <f t="shared" si="3"/>
        <v>1350.9694188315677</v>
      </c>
    </row>
    <row r="206" spans="1:11" x14ac:dyDescent="0.35">
      <c r="A206" t="s">
        <v>20</v>
      </c>
      <c r="B206" t="s">
        <v>18</v>
      </c>
      <c r="C206" s="3" t="s">
        <v>5</v>
      </c>
      <c r="D206" s="3">
        <v>1</v>
      </c>
      <c r="E206" s="3">
        <v>9</v>
      </c>
      <c r="F206" s="3">
        <v>12</v>
      </c>
      <c r="G206" s="3">
        <v>70.656999999999996</v>
      </c>
      <c r="H206" s="8">
        <f>INDEX('Sample Customer Count'!$C$3:$C$14,MATCH('LE Gen'!D206,'Sample Customer Count'!$A$3:$A$14,0))</f>
        <v>36</v>
      </c>
      <c r="I206" s="8">
        <v>320</v>
      </c>
      <c r="J206" s="6">
        <v>3.4533119967133605</v>
      </c>
      <c r="K206" s="6">
        <f t="shared" si="3"/>
        <v>2168.8948066824523</v>
      </c>
    </row>
    <row r="207" spans="1:11" x14ac:dyDescent="0.35">
      <c r="A207" t="s">
        <v>20</v>
      </c>
      <c r="B207" t="s">
        <v>18</v>
      </c>
      <c r="C207" s="3" t="s">
        <v>5</v>
      </c>
      <c r="D207" s="3">
        <v>1</v>
      </c>
      <c r="E207" s="3">
        <v>9</v>
      </c>
      <c r="F207" s="3">
        <v>13</v>
      </c>
      <c r="G207" s="3">
        <v>65.346199999999996</v>
      </c>
      <c r="H207" s="8">
        <f>INDEX('Sample Customer Count'!$C$3:$C$14,MATCH('LE Gen'!D207,'Sample Customer Count'!$A$3:$A$14,0))</f>
        <v>36</v>
      </c>
      <c r="I207" s="8">
        <v>320</v>
      </c>
      <c r="J207" s="6">
        <v>3.4533119967133605</v>
      </c>
      <c r="K207" s="6">
        <f t="shared" si="3"/>
        <v>2005.8739235522719</v>
      </c>
    </row>
    <row r="208" spans="1:11" x14ac:dyDescent="0.35">
      <c r="A208" t="s">
        <v>20</v>
      </c>
      <c r="B208" t="s">
        <v>18</v>
      </c>
      <c r="C208" s="3" t="s">
        <v>5</v>
      </c>
      <c r="D208" s="3">
        <v>1</v>
      </c>
      <c r="E208" s="3">
        <v>9</v>
      </c>
      <c r="F208" s="3">
        <v>14</v>
      </c>
      <c r="G208" s="3">
        <v>49.613799999999998</v>
      </c>
      <c r="H208" s="8">
        <f>INDEX('Sample Customer Count'!$C$3:$C$14,MATCH('LE Gen'!D208,'Sample Customer Count'!$A$3:$A$14,0))</f>
        <v>36</v>
      </c>
      <c r="I208" s="8">
        <v>320</v>
      </c>
      <c r="J208" s="6">
        <v>3.4533119967133605</v>
      </c>
      <c r="K208" s="6">
        <f t="shared" si="3"/>
        <v>1522.9504954892207</v>
      </c>
    </row>
    <row r="209" spans="1:11" x14ac:dyDescent="0.35">
      <c r="A209" t="s">
        <v>20</v>
      </c>
      <c r="B209" t="s">
        <v>18</v>
      </c>
      <c r="C209" s="3" t="s">
        <v>5</v>
      </c>
      <c r="D209" s="3">
        <v>1</v>
      </c>
      <c r="E209" s="3">
        <v>9</v>
      </c>
      <c r="F209" s="3">
        <v>15</v>
      </c>
      <c r="G209" s="3">
        <v>17.0686</v>
      </c>
      <c r="H209" s="8">
        <f>INDEX('Sample Customer Count'!$C$3:$C$14,MATCH('LE Gen'!D209,'Sample Customer Count'!$A$3:$A$14,0))</f>
        <v>36</v>
      </c>
      <c r="I209" s="8">
        <v>320</v>
      </c>
      <c r="J209" s="6">
        <v>3.4533119967133605</v>
      </c>
      <c r="K209" s="6">
        <f t="shared" si="3"/>
        <v>523.9395657520148</v>
      </c>
    </row>
    <row r="210" spans="1:11" x14ac:dyDescent="0.35">
      <c r="A210" t="s">
        <v>20</v>
      </c>
      <c r="B210" t="s">
        <v>18</v>
      </c>
      <c r="C210" s="3" t="s">
        <v>5</v>
      </c>
      <c r="D210" s="3">
        <v>1</v>
      </c>
      <c r="E210" s="3">
        <v>9</v>
      </c>
      <c r="F210" s="3">
        <v>16</v>
      </c>
      <c r="G210" s="3">
        <v>1.0675999999999999</v>
      </c>
      <c r="H210" s="8">
        <f>INDEX('Sample Customer Count'!$C$3:$C$14,MATCH('LE Gen'!D210,'Sample Customer Count'!$A$3:$A$14,0))</f>
        <v>36</v>
      </c>
      <c r="I210" s="8">
        <v>320</v>
      </c>
      <c r="J210" s="6">
        <v>3.4533119967133605</v>
      </c>
      <c r="K210" s="6">
        <f t="shared" si="3"/>
        <v>32.771163446143852</v>
      </c>
    </row>
    <row r="211" spans="1:11" x14ac:dyDescent="0.35">
      <c r="A211" t="s">
        <v>20</v>
      </c>
      <c r="B211" t="s">
        <v>18</v>
      </c>
      <c r="C211" s="3" t="s">
        <v>5</v>
      </c>
      <c r="D211" s="3">
        <v>1</v>
      </c>
      <c r="E211" s="3">
        <v>9</v>
      </c>
      <c r="F211" s="3">
        <v>17</v>
      </c>
      <c r="G211" s="3">
        <v>8.3999999999999995E-3</v>
      </c>
      <c r="H211" s="8">
        <f>INDEX('Sample Customer Count'!$C$3:$C$14,MATCH('LE Gen'!D211,'Sample Customer Count'!$A$3:$A$14,0))</f>
        <v>36</v>
      </c>
      <c r="I211" s="8">
        <v>320</v>
      </c>
      <c r="J211" s="6">
        <v>3.4533119967133605</v>
      </c>
      <c r="K211" s="6">
        <f t="shared" si="3"/>
        <v>0.25784729575459758</v>
      </c>
    </row>
    <row r="212" spans="1:11" x14ac:dyDescent="0.35">
      <c r="A212" t="s">
        <v>20</v>
      </c>
      <c r="B212" t="s">
        <v>18</v>
      </c>
      <c r="C212" s="3" t="s">
        <v>5</v>
      </c>
      <c r="D212" s="3">
        <v>1</v>
      </c>
      <c r="E212" s="3">
        <v>9</v>
      </c>
      <c r="F212" s="3">
        <v>18</v>
      </c>
      <c r="G212" s="3">
        <v>0</v>
      </c>
      <c r="H212" s="8">
        <f>INDEX('Sample Customer Count'!$C$3:$C$14,MATCH('LE Gen'!D212,'Sample Customer Count'!$A$3:$A$14,0))</f>
        <v>36</v>
      </c>
      <c r="I212" s="8">
        <v>320</v>
      </c>
      <c r="J212" s="6">
        <v>3.4533119967133605</v>
      </c>
      <c r="K212" s="6">
        <f t="shared" si="3"/>
        <v>0</v>
      </c>
    </row>
    <row r="213" spans="1:11" x14ac:dyDescent="0.35">
      <c r="A213" t="s">
        <v>20</v>
      </c>
      <c r="B213" t="s">
        <v>18</v>
      </c>
      <c r="C213" s="3" t="s">
        <v>5</v>
      </c>
      <c r="D213" s="3">
        <v>1</v>
      </c>
      <c r="E213" s="3">
        <v>9</v>
      </c>
      <c r="F213" s="3">
        <v>19</v>
      </c>
      <c r="G213" s="3">
        <v>0</v>
      </c>
      <c r="H213" s="8">
        <f>INDEX('Sample Customer Count'!$C$3:$C$14,MATCH('LE Gen'!D213,'Sample Customer Count'!$A$3:$A$14,0))</f>
        <v>36</v>
      </c>
      <c r="I213" s="8">
        <v>320</v>
      </c>
      <c r="J213" s="6">
        <v>3.4533119967133605</v>
      </c>
      <c r="K213" s="6">
        <f t="shared" si="3"/>
        <v>0</v>
      </c>
    </row>
    <row r="214" spans="1:11" x14ac:dyDescent="0.35">
      <c r="A214" t="s">
        <v>20</v>
      </c>
      <c r="B214" t="s">
        <v>18</v>
      </c>
      <c r="C214" s="3" t="s">
        <v>5</v>
      </c>
      <c r="D214" s="3">
        <v>1</v>
      </c>
      <c r="E214" s="3">
        <v>9</v>
      </c>
      <c r="F214" s="3">
        <v>20</v>
      </c>
      <c r="G214" s="3">
        <v>0</v>
      </c>
      <c r="H214" s="8">
        <f>INDEX('Sample Customer Count'!$C$3:$C$14,MATCH('LE Gen'!D214,'Sample Customer Count'!$A$3:$A$14,0))</f>
        <v>36</v>
      </c>
      <c r="I214" s="8">
        <v>320</v>
      </c>
      <c r="J214" s="6">
        <v>3.4533119967133605</v>
      </c>
      <c r="K214" s="6">
        <f t="shared" si="3"/>
        <v>0</v>
      </c>
    </row>
    <row r="215" spans="1:11" x14ac:dyDescent="0.35">
      <c r="A215" t="s">
        <v>20</v>
      </c>
      <c r="B215" t="s">
        <v>18</v>
      </c>
      <c r="C215" s="3" t="s">
        <v>5</v>
      </c>
      <c r="D215" s="3">
        <v>1</v>
      </c>
      <c r="E215" s="3">
        <v>9</v>
      </c>
      <c r="F215" s="3">
        <v>21</v>
      </c>
      <c r="G215" s="3">
        <v>0</v>
      </c>
      <c r="H215" s="8">
        <f>INDEX('Sample Customer Count'!$C$3:$C$14,MATCH('LE Gen'!D215,'Sample Customer Count'!$A$3:$A$14,0))</f>
        <v>36</v>
      </c>
      <c r="I215" s="8">
        <v>320</v>
      </c>
      <c r="J215" s="6">
        <v>3.4533119967133605</v>
      </c>
      <c r="K215" s="6">
        <f t="shared" si="3"/>
        <v>0</v>
      </c>
    </row>
    <row r="216" spans="1:11" x14ac:dyDescent="0.35">
      <c r="A216" t="s">
        <v>20</v>
      </c>
      <c r="B216" t="s">
        <v>18</v>
      </c>
      <c r="C216" s="3" t="s">
        <v>5</v>
      </c>
      <c r="D216" s="3">
        <v>1</v>
      </c>
      <c r="E216" s="3">
        <v>9</v>
      </c>
      <c r="F216" s="3">
        <v>22</v>
      </c>
      <c r="G216" s="3">
        <v>0</v>
      </c>
      <c r="H216" s="8">
        <f>INDEX('Sample Customer Count'!$C$3:$C$14,MATCH('LE Gen'!D216,'Sample Customer Count'!$A$3:$A$14,0))</f>
        <v>36</v>
      </c>
      <c r="I216" s="8">
        <v>320</v>
      </c>
      <c r="J216" s="6">
        <v>3.4533119967133605</v>
      </c>
      <c r="K216" s="6">
        <f t="shared" si="3"/>
        <v>0</v>
      </c>
    </row>
    <row r="217" spans="1:11" x14ac:dyDescent="0.35">
      <c r="A217" t="s">
        <v>20</v>
      </c>
      <c r="B217" t="s">
        <v>18</v>
      </c>
      <c r="C217" s="3" t="s">
        <v>5</v>
      </c>
      <c r="D217" s="3">
        <v>1</v>
      </c>
      <c r="E217" s="3">
        <v>9</v>
      </c>
      <c r="F217" s="3">
        <v>23</v>
      </c>
      <c r="G217" s="3">
        <v>0</v>
      </c>
      <c r="H217" s="8">
        <f>INDEX('Sample Customer Count'!$C$3:$C$14,MATCH('LE Gen'!D217,'Sample Customer Count'!$A$3:$A$14,0))</f>
        <v>36</v>
      </c>
      <c r="I217" s="8">
        <v>320</v>
      </c>
      <c r="J217" s="6">
        <v>3.4533119967133605</v>
      </c>
      <c r="K217" s="6">
        <f t="shared" si="3"/>
        <v>0</v>
      </c>
    </row>
    <row r="218" spans="1:11" x14ac:dyDescent="0.35">
      <c r="A218" t="s">
        <v>14</v>
      </c>
      <c r="B218" t="s">
        <v>18</v>
      </c>
      <c r="C218" s="3" t="s">
        <v>5</v>
      </c>
      <c r="D218" s="3">
        <v>1</v>
      </c>
      <c r="E218" s="3">
        <v>10</v>
      </c>
      <c r="F218" s="3">
        <v>0</v>
      </c>
      <c r="G218" s="3">
        <v>0</v>
      </c>
      <c r="H218" s="8">
        <f>INDEX('Sample Customer Count'!$C$3:$C$14,MATCH('LE Gen'!D218,'Sample Customer Count'!$A$3:$A$14,0))</f>
        <v>36</v>
      </c>
      <c r="I218" s="8">
        <v>320</v>
      </c>
      <c r="J218" s="6">
        <v>3.4533119967133605</v>
      </c>
      <c r="K218" s="6">
        <f t="shared" si="3"/>
        <v>0</v>
      </c>
    </row>
    <row r="219" spans="1:11" x14ac:dyDescent="0.35">
      <c r="A219" t="s">
        <v>14</v>
      </c>
      <c r="B219" t="s">
        <v>18</v>
      </c>
      <c r="C219" s="3" t="s">
        <v>5</v>
      </c>
      <c r="D219" s="3">
        <v>1</v>
      </c>
      <c r="E219" s="3">
        <v>10</v>
      </c>
      <c r="F219" s="3">
        <v>1</v>
      </c>
      <c r="G219" s="3">
        <v>0</v>
      </c>
      <c r="H219" s="8">
        <f>INDEX('Sample Customer Count'!$C$3:$C$14,MATCH('LE Gen'!D219,'Sample Customer Count'!$A$3:$A$14,0))</f>
        <v>36</v>
      </c>
      <c r="I219" s="8">
        <v>320</v>
      </c>
      <c r="J219" s="6">
        <v>3.4533119967133605</v>
      </c>
      <c r="K219" s="6">
        <f t="shared" si="3"/>
        <v>0</v>
      </c>
    </row>
    <row r="220" spans="1:11" x14ac:dyDescent="0.35">
      <c r="A220" t="s">
        <v>14</v>
      </c>
      <c r="B220" t="s">
        <v>18</v>
      </c>
      <c r="C220" s="3" t="s">
        <v>5</v>
      </c>
      <c r="D220" s="3">
        <v>1</v>
      </c>
      <c r="E220" s="3">
        <v>10</v>
      </c>
      <c r="F220" s="3">
        <v>2</v>
      </c>
      <c r="G220" s="3">
        <v>0</v>
      </c>
      <c r="H220" s="8">
        <f>INDEX('Sample Customer Count'!$C$3:$C$14,MATCH('LE Gen'!D220,'Sample Customer Count'!$A$3:$A$14,0))</f>
        <v>36</v>
      </c>
      <c r="I220" s="8">
        <v>320</v>
      </c>
      <c r="J220" s="6">
        <v>3.4533119967133605</v>
      </c>
      <c r="K220" s="6">
        <f t="shared" si="3"/>
        <v>0</v>
      </c>
    </row>
    <row r="221" spans="1:11" x14ac:dyDescent="0.35">
      <c r="A221" t="s">
        <v>14</v>
      </c>
      <c r="B221" t="s">
        <v>18</v>
      </c>
      <c r="C221" s="3" t="s">
        <v>5</v>
      </c>
      <c r="D221" s="3">
        <v>1</v>
      </c>
      <c r="E221" s="3">
        <v>10</v>
      </c>
      <c r="F221" s="3">
        <v>3</v>
      </c>
      <c r="G221" s="3">
        <v>0</v>
      </c>
      <c r="H221" s="8">
        <f>INDEX('Sample Customer Count'!$C$3:$C$14,MATCH('LE Gen'!D221,'Sample Customer Count'!$A$3:$A$14,0))</f>
        <v>36</v>
      </c>
      <c r="I221" s="8">
        <v>320</v>
      </c>
      <c r="J221" s="6">
        <v>3.4533119967133605</v>
      </c>
      <c r="K221" s="6">
        <f t="shared" si="3"/>
        <v>0</v>
      </c>
    </row>
    <row r="222" spans="1:11" x14ac:dyDescent="0.35">
      <c r="A222" t="s">
        <v>14</v>
      </c>
      <c r="B222" t="s">
        <v>18</v>
      </c>
      <c r="C222" s="3" t="s">
        <v>5</v>
      </c>
      <c r="D222" s="3">
        <v>1</v>
      </c>
      <c r="E222" s="3">
        <v>10</v>
      </c>
      <c r="F222" s="3">
        <v>4</v>
      </c>
      <c r="G222" s="3">
        <v>0</v>
      </c>
      <c r="H222" s="8">
        <f>INDEX('Sample Customer Count'!$C$3:$C$14,MATCH('LE Gen'!D222,'Sample Customer Count'!$A$3:$A$14,0))</f>
        <v>36</v>
      </c>
      <c r="I222" s="8">
        <v>320</v>
      </c>
      <c r="J222" s="6">
        <v>3.4533119967133605</v>
      </c>
      <c r="K222" s="6">
        <f t="shared" si="3"/>
        <v>0</v>
      </c>
    </row>
    <row r="223" spans="1:11" x14ac:dyDescent="0.35">
      <c r="A223" t="s">
        <v>14</v>
      </c>
      <c r="B223" t="s">
        <v>18</v>
      </c>
      <c r="C223" s="3" t="s">
        <v>5</v>
      </c>
      <c r="D223" s="3">
        <v>1</v>
      </c>
      <c r="E223" s="3">
        <v>10</v>
      </c>
      <c r="F223" s="3">
        <v>5</v>
      </c>
      <c r="G223" s="3">
        <v>0</v>
      </c>
      <c r="H223" s="8">
        <f>INDEX('Sample Customer Count'!$C$3:$C$14,MATCH('LE Gen'!D223,'Sample Customer Count'!$A$3:$A$14,0))</f>
        <v>36</v>
      </c>
      <c r="I223" s="8">
        <v>320</v>
      </c>
      <c r="J223" s="6">
        <v>3.4533119967133605</v>
      </c>
      <c r="K223" s="6">
        <f t="shared" si="3"/>
        <v>0</v>
      </c>
    </row>
    <row r="224" spans="1:11" x14ac:dyDescent="0.35">
      <c r="A224" t="s">
        <v>14</v>
      </c>
      <c r="B224" t="s">
        <v>18</v>
      </c>
      <c r="C224" s="3" t="s">
        <v>5</v>
      </c>
      <c r="D224" s="3">
        <v>1</v>
      </c>
      <c r="E224" s="3">
        <v>10</v>
      </c>
      <c r="F224" s="3">
        <v>6</v>
      </c>
      <c r="G224" s="3">
        <v>0</v>
      </c>
      <c r="H224" s="8">
        <f>INDEX('Sample Customer Count'!$C$3:$C$14,MATCH('LE Gen'!D224,'Sample Customer Count'!$A$3:$A$14,0))</f>
        <v>36</v>
      </c>
      <c r="I224" s="8">
        <v>320</v>
      </c>
      <c r="J224" s="6">
        <v>3.4533119967133605</v>
      </c>
      <c r="K224" s="6">
        <f t="shared" si="3"/>
        <v>0</v>
      </c>
    </row>
    <row r="225" spans="1:11" x14ac:dyDescent="0.35">
      <c r="A225" t="s">
        <v>14</v>
      </c>
      <c r="B225" t="s">
        <v>18</v>
      </c>
      <c r="C225" s="3" t="s">
        <v>5</v>
      </c>
      <c r="D225" s="3">
        <v>1</v>
      </c>
      <c r="E225" s="3">
        <v>10</v>
      </c>
      <c r="F225" s="3">
        <v>7</v>
      </c>
      <c r="G225" s="3">
        <v>0</v>
      </c>
      <c r="H225" s="8">
        <f>INDEX('Sample Customer Count'!$C$3:$C$14,MATCH('LE Gen'!D225,'Sample Customer Count'!$A$3:$A$14,0))</f>
        <v>36</v>
      </c>
      <c r="I225" s="8">
        <v>320</v>
      </c>
      <c r="J225" s="6">
        <v>3.4533119967133605</v>
      </c>
      <c r="K225" s="6">
        <f t="shared" si="3"/>
        <v>0</v>
      </c>
    </row>
    <row r="226" spans="1:11" x14ac:dyDescent="0.35">
      <c r="A226" t="s">
        <v>14</v>
      </c>
      <c r="B226" t="s">
        <v>18</v>
      </c>
      <c r="C226" s="3" t="s">
        <v>5</v>
      </c>
      <c r="D226" s="3">
        <v>1</v>
      </c>
      <c r="E226" s="3">
        <v>10</v>
      </c>
      <c r="F226" s="3">
        <v>8</v>
      </c>
      <c r="G226" s="3">
        <v>0.70199999999999996</v>
      </c>
      <c r="H226" s="8">
        <f>INDEX('Sample Customer Count'!$C$3:$C$14,MATCH('LE Gen'!D226,'Sample Customer Count'!$A$3:$A$14,0))</f>
        <v>36</v>
      </c>
      <c r="I226" s="8">
        <v>320</v>
      </c>
      <c r="J226" s="6">
        <v>3.4533119967133605</v>
      </c>
      <c r="K226" s="6">
        <f t="shared" si="3"/>
        <v>21.54866685949137</v>
      </c>
    </row>
    <row r="227" spans="1:11" x14ac:dyDescent="0.35">
      <c r="A227" t="s">
        <v>14</v>
      </c>
      <c r="B227" t="s">
        <v>18</v>
      </c>
      <c r="C227" s="3" t="s">
        <v>5</v>
      </c>
      <c r="D227" s="3">
        <v>1</v>
      </c>
      <c r="E227" s="3">
        <v>10</v>
      </c>
      <c r="F227" s="3">
        <v>9</v>
      </c>
      <c r="G227" s="3">
        <v>12.7745</v>
      </c>
      <c r="H227" s="8">
        <f>INDEX('Sample Customer Count'!$C$3:$C$14,MATCH('LE Gen'!D227,'Sample Customer Count'!$A$3:$A$14,0))</f>
        <v>36</v>
      </c>
      <c r="I227" s="8">
        <v>320</v>
      </c>
      <c r="J227" s="6">
        <v>3.4533119967133605</v>
      </c>
      <c r="K227" s="6">
        <f t="shared" si="3"/>
        <v>392.12741424013177</v>
      </c>
    </row>
    <row r="228" spans="1:11" x14ac:dyDescent="0.35">
      <c r="A228" t="s">
        <v>14</v>
      </c>
      <c r="B228" t="s">
        <v>18</v>
      </c>
      <c r="C228" s="3" t="s">
        <v>5</v>
      </c>
      <c r="D228" s="3">
        <v>1</v>
      </c>
      <c r="E228" s="3">
        <v>10</v>
      </c>
      <c r="F228" s="3">
        <v>10</v>
      </c>
      <c r="G228" s="3">
        <v>40.143500000000003</v>
      </c>
      <c r="H228" s="8">
        <f>INDEX('Sample Customer Count'!$C$3:$C$14,MATCH('LE Gen'!D228,'Sample Customer Count'!$A$3:$A$14,0))</f>
        <v>36</v>
      </c>
      <c r="I228" s="8">
        <v>320</v>
      </c>
      <c r="J228" s="6">
        <v>3.4533119967133605</v>
      </c>
      <c r="K228" s="6">
        <f t="shared" si="3"/>
        <v>1232.2491568005582</v>
      </c>
    </row>
    <row r="229" spans="1:11" x14ac:dyDescent="0.35">
      <c r="A229" t="s">
        <v>14</v>
      </c>
      <c r="B229" t="s">
        <v>18</v>
      </c>
      <c r="C229" s="3" t="s">
        <v>5</v>
      </c>
      <c r="D229" s="3">
        <v>1</v>
      </c>
      <c r="E229" s="3">
        <v>10</v>
      </c>
      <c r="F229" s="3">
        <v>11</v>
      </c>
      <c r="G229" s="3">
        <v>55.627800000000001</v>
      </c>
      <c r="H229" s="8">
        <f>INDEX('Sample Customer Count'!$C$3:$C$14,MATCH('LE Gen'!D229,'Sample Customer Count'!$A$3:$A$14,0))</f>
        <v>36</v>
      </c>
      <c r="I229" s="8">
        <v>320</v>
      </c>
      <c r="J229" s="6">
        <v>3.4533119967133605</v>
      </c>
      <c r="K229" s="6">
        <f t="shared" si="3"/>
        <v>1707.5568808068576</v>
      </c>
    </row>
    <row r="230" spans="1:11" x14ac:dyDescent="0.35">
      <c r="A230" t="s">
        <v>14</v>
      </c>
      <c r="B230" t="s">
        <v>18</v>
      </c>
      <c r="C230" s="3" t="s">
        <v>5</v>
      </c>
      <c r="D230" s="3">
        <v>1</v>
      </c>
      <c r="E230" s="3">
        <v>10</v>
      </c>
      <c r="F230" s="3">
        <v>12</v>
      </c>
      <c r="G230" s="3">
        <v>73.611100000000008</v>
      </c>
      <c r="H230" s="8">
        <f>INDEX('Sample Customer Count'!$C$3:$C$14,MATCH('LE Gen'!D230,'Sample Customer Count'!$A$3:$A$14,0))</f>
        <v>36</v>
      </c>
      <c r="I230" s="8">
        <v>320</v>
      </c>
      <c r="J230" s="6">
        <v>3.4533119967133605</v>
      </c>
      <c r="K230" s="6">
        <f t="shared" si="3"/>
        <v>2259.5741753001498</v>
      </c>
    </row>
    <row r="231" spans="1:11" x14ac:dyDescent="0.35">
      <c r="A231" t="s">
        <v>14</v>
      </c>
      <c r="B231" t="s">
        <v>18</v>
      </c>
      <c r="C231" s="3" t="s">
        <v>5</v>
      </c>
      <c r="D231" s="3">
        <v>1</v>
      </c>
      <c r="E231" s="3">
        <v>10</v>
      </c>
      <c r="F231" s="3">
        <v>13</v>
      </c>
      <c r="G231" s="3">
        <v>70.760599999999997</v>
      </c>
      <c r="H231" s="8">
        <f>INDEX('Sample Customer Count'!$C$3:$C$14,MATCH('LE Gen'!D231,'Sample Customer Count'!$A$3:$A$14,0))</f>
        <v>36</v>
      </c>
      <c r="I231" s="8">
        <v>320</v>
      </c>
      <c r="J231" s="6">
        <v>3.4533119967133605</v>
      </c>
      <c r="K231" s="6">
        <f t="shared" si="3"/>
        <v>2172.0749233300926</v>
      </c>
    </row>
    <row r="232" spans="1:11" x14ac:dyDescent="0.35">
      <c r="A232" t="s">
        <v>14</v>
      </c>
      <c r="B232" t="s">
        <v>18</v>
      </c>
      <c r="C232" s="3" t="s">
        <v>5</v>
      </c>
      <c r="D232" s="3">
        <v>1</v>
      </c>
      <c r="E232" s="3">
        <v>10</v>
      </c>
      <c r="F232" s="3">
        <v>14</v>
      </c>
      <c r="G232" s="3">
        <v>56.241799999999998</v>
      </c>
      <c r="H232" s="8">
        <f>INDEX('Sample Customer Count'!$C$3:$C$14,MATCH('LE Gen'!D232,'Sample Customer Count'!$A$3:$A$14,0))</f>
        <v>36</v>
      </c>
      <c r="I232" s="8">
        <v>320</v>
      </c>
      <c r="J232" s="6">
        <v>3.4533119967133605</v>
      </c>
      <c r="K232" s="6">
        <f t="shared" si="3"/>
        <v>1726.404290282253</v>
      </c>
    </row>
    <row r="233" spans="1:11" x14ac:dyDescent="0.35">
      <c r="A233" t="s">
        <v>14</v>
      </c>
      <c r="B233" t="s">
        <v>18</v>
      </c>
      <c r="C233" s="3" t="s">
        <v>5</v>
      </c>
      <c r="D233" s="3">
        <v>1</v>
      </c>
      <c r="E233" s="3">
        <v>10</v>
      </c>
      <c r="F233" s="3">
        <v>15</v>
      </c>
      <c r="G233" s="3">
        <v>26.1753</v>
      </c>
      <c r="H233" s="8">
        <f>INDEX('Sample Customer Count'!$C$3:$C$14,MATCH('LE Gen'!D233,'Sample Customer Count'!$A$3:$A$14,0))</f>
        <v>36</v>
      </c>
      <c r="I233" s="8">
        <v>320</v>
      </c>
      <c r="J233" s="6">
        <v>3.4533119967133605</v>
      </c>
      <c r="K233" s="6">
        <f t="shared" si="3"/>
        <v>803.47980006729972</v>
      </c>
    </row>
    <row r="234" spans="1:11" x14ac:dyDescent="0.35">
      <c r="A234" t="s">
        <v>14</v>
      </c>
      <c r="B234" t="s">
        <v>18</v>
      </c>
      <c r="C234" s="3" t="s">
        <v>5</v>
      </c>
      <c r="D234" s="3">
        <v>1</v>
      </c>
      <c r="E234" s="3">
        <v>10</v>
      </c>
      <c r="F234" s="3">
        <v>16</v>
      </c>
      <c r="G234" s="3">
        <v>4.5167000000000002</v>
      </c>
      <c r="H234" s="8">
        <f>INDEX('Sample Customer Count'!$C$3:$C$14,MATCH('LE Gen'!D234,'Sample Customer Count'!$A$3:$A$14,0))</f>
        <v>36</v>
      </c>
      <c r="I234" s="8">
        <v>320</v>
      </c>
      <c r="J234" s="6">
        <v>3.4533119967133605</v>
      </c>
      <c r="K234" s="6">
        <f t="shared" si="3"/>
        <v>138.64510484937986</v>
      </c>
    </row>
    <row r="235" spans="1:11" x14ac:dyDescent="0.35">
      <c r="A235" t="s">
        <v>14</v>
      </c>
      <c r="B235" t="s">
        <v>18</v>
      </c>
      <c r="C235" s="3" t="s">
        <v>5</v>
      </c>
      <c r="D235" s="3">
        <v>1</v>
      </c>
      <c r="E235" s="3">
        <v>10</v>
      </c>
      <c r="F235" s="3">
        <v>17</v>
      </c>
      <c r="G235" s="3">
        <v>0.2495</v>
      </c>
      <c r="H235" s="8">
        <f>INDEX('Sample Customer Count'!$C$3:$C$14,MATCH('LE Gen'!D235,'Sample Customer Count'!$A$3:$A$14,0))</f>
        <v>36</v>
      </c>
      <c r="I235" s="8">
        <v>320</v>
      </c>
      <c r="J235" s="6">
        <v>3.4533119967133605</v>
      </c>
      <c r="K235" s="6">
        <f t="shared" si="3"/>
        <v>7.6586786060442975</v>
      </c>
    </row>
    <row r="236" spans="1:11" x14ac:dyDescent="0.35">
      <c r="A236" t="s">
        <v>14</v>
      </c>
      <c r="B236" t="s">
        <v>18</v>
      </c>
      <c r="C236" s="3" t="s">
        <v>5</v>
      </c>
      <c r="D236" s="3">
        <v>1</v>
      </c>
      <c r="E236" s="3">
        <v>10</v>
      </c>
      <c r="F236" s="3">
        <v>18</v>
      </c>
      <c r="G236" s="3">
        <v>0</v>
      </c>
      <c r="H236" s="8">
        <f>INDEX('Sample Customer Count'!$C$3:$C$14,MATCH('LE Gen'!D236,'Sample Customer Count'!$A$3:$A$14,0))</f>
        <v>36</v>
      </c>
      <c r="I236" s="8">
        <v>320</v>
      </c>
      <c r="J236" s="6">
        <v>3.4533119967133605</v>
      </c>
      <c r="K236" s="6">
        <f t="shared" si="3"/>
        <v>0</v>
      </c>
    </row>
    <row r="237" spans="1:11" x14ac:dyDescent="0.35">
      <c r="A237" t="s">
        <v>14</v>
      </c>
      <c r="B237" t="s">
        <v>18</v>
      </c>
      <c r="C237" s="3" t="s">
        <v>5</v>
      </c>
      <c r="D237" s="3">
        <v>1</v>
      </c>
      <c r="E237" s="3">
        <v>10</v>
      </c>
      <c r="F237" s="3">
        <v>19</v>
      </c>
      <c r="G237" s="3">
        <v>0</v>
      </c>
      <c r="H237" s="8">
        <f>INDEX('Sample Customer Count'!$C$3:$C$14,MATCH('LE Gen'!D237,'Sample Customer Count'!$A$3:$A$14,0))</f>
        <v>36</v>
      </c>
      <c r="I237" s="8">
        <v>320</v>
      </c>
      <c r="J237" s="6">
        <v>3.4533119967133605</v>
      </c>
      <c r="K237" s="6">
        <f t="shared" si="3"/>
        <v>0</v>
      </c>
    </row>
    <row r="238" spans="1:11" x14ac:dyDescent="0.35">
      <c r="A238" t="s">
        <v>14</v>
      </c>
      <c r="B238" t="s">
        <v>18</v>
      </c>
      <c r="C238" s="3" t="s">
        <v>5</v>
      </c>
      <c r="D238" s="3">
        <v>1</v>
      </c>
      <c r="E238" s="3">
        <v>10</v>
      </c>
      <c r="F238" s="3">
        <v>20</v>
      </c>
      <c r="G238" s="3">
        <v>0</v>
      </c>
      <c r="H238" s="8">
        <f>INDEX('Sample Customer Count'!$C$3:$C$14,MATCH('LE Gen'!D238,'Sample Customer Count'!$A$3:$A$14,0))</f>
        <v>36</v>
      </c>
      <c r="I238" s="8">
        <v>320</v>
      </c>
      <c r="J238" s="6">
        <v>3.4533119967133605</v>
      </c>
      <c r="K238" s="6">
        <f t="shared" si="3"/>
        <v>0</v>
      </c>
    </row>
    <row r="239" spans="1:11" x14ac:dyDescent="0.35">
      <c r="A239" t="s">
        <v>14</v>
      </c>
      <c r="B239" t="s">
        <v>18</v>
      </c>
      <c r="C239" s="3" t="s">
        <v>5</v>
      </c>
      <c r="D239" s="3">
        <v>1</v>
      </c>
      <c r="E239" s="3">
        <v>10</v>
      </c>
      <c r="F239" s="3">
        <v>21</v>
      </c>
      <c r="G239" s="3">
        <v>0</v>
      </c>
      <c r="H239" s="8">
        <f>INDEX('Sample Customer Count'!$C$3:$C$14,MATCH('LE Gen'!D239,'Sample Customer Count'!$A$3:$A$14,0))</f>
        <v>36</v>
      </c>
      <c r="I239" s="8">
        <v>320</v>
      </c>
      <c r="J239" s="6">
        <v>3.4533119967133605</v>
      </c>
      <c r="K239" s="6">
        <f t="shared" si="3"/>
        <v>0</v>
      </c>
    </row>
    <row r="240" spans="1:11" x14ac:dyDescent="0.35">
      <c r="A240" t="s">
        <v>14</v>
      </c>
      <c r="B240" t="s">
        <v>18</v>
      </c>
      <c r="C240" s="3" t="s">
        <v>5</v>
      </c>
      <c r="D240" s="3">
        <v>1</v>
      </c>
      <c r="E240" s="3">
        <v>10</v>
      </c>
      <c r="F240" s="3">
        <v>22</v>
      </c>
      <c r="G240" s="3">
        <v>0</v>
      </c>
      <c r="H240" s="8">
        <f>INDEX('Sample Customer Count'!$C$3:$C$14,MATCH('LE Gen'!D240,'Sample Customer Count'!$A$3:$A$14,0))</f>
        <v>36</v>
      </c>
      <c r="I240" s="8">
        <v>320</v>
      </c>
      <c r="J240" s="6">
        <v>3.4533119967133605</v>
      </c>
      <c r="K240" s="6">
        <f t="shared" si="3"/>
        <v>0</v>
      </c>
    </row>
    <row r="241" spans="1:11" x14ac:dyDescent="0.35">
      <c r="A241" t="s">
        <v>14</v>
      </c>
      <c r="B241" t="s">
        <v>18</v>
      </c>
      <c r="C241" s="3" t="s">
        <v>5</v>
      </c>
      <c r="D241" s="3">
        <v>1</v>
      </c>
      <c r="E241" s="3">
        <v>10</v>
      </c>
      <c r="F241" s="3">
        <v>23</v>
      </c>
      <c r="G241" s="3">
        <v>0</v>
      </c>
      <c r="H241" s="8">
        <f>INDEX('Sample Customer Count'!$C$3:$C$14,MATCH('LE Gen'!D241,'Sample Customer Count'!$A$3:$A$14,0))</f>
        <v>36</v>
      </c>
      <c r="I241" s="8">
        <v>320</v>
      </c>
      <c r="J241" s="6">
        <v>3.4533119967133605</v>
      </c>
      <c r="K241" s="6">
        <f t="shared" si="3"/>
        <v>0</v>
      </c>
    </row>
    <row r="242" spans="1:11" x14ac:dyDescent="0.35">
      <c r="A242" t="s">
        <v>14</v>
      </c>
      <c r="B242" t="s">
        <v>18</v>
      </c>
      <c r="C242" s="3" t="s">
        <v>5</v>
      </c>
      <c r="D242" s="3">
        <v>1</v>
      </c>
      <c r="E242" s="3">
        <v>11</v>
      </c>
      <c r="F242" s="3">
        <v>0</v>
      </c>
      <c r="G242" s="3">
        <v>0</v>
      </c>
      <c r="H242" s="8">
        <f>INDEX('Sample Customer Count'!$C$3:$C$14,MATCH('LE Gen'!D242,'Sample Customer Count'!$A$3:$A$14,0))</f>
        <v>36</v>
      </c>
      <c r="I242" s="8">
        <v>320</v>
      </c>
      <c r="J242" s="6">
        <v>3.4533119967133605</v>
      </c>
      <c r="K242" s="6">
        <f t="shared" si="3"/>
        <v>0</v>
      </c>
    </row>
    <row r="243" spans="1:11" x14ac:dyDescent="0.35">
      <c r="A243" t="s">
        <v>14</v>
      </c>
      <c r="B243" t="s">
        <v>18</v>
      </c>
      <c r="C243" s="3" t="s">
        <v>5</v>
      </c>
      <c r="D243" s="3">
        <v>1</v>
      </c>
      <c r="E243" s="3">
        <v>11</v>
      </c>
      <c r="F243" s="3">
        <v>1</v>
      </c>
      <c r="G243" s="3">
        <v>0</v>
      </c>
      <c r="H243" s="8">
        <f>INDEX('Sample Customer Count'!$C$3:$C$14,MATCH('LE Gen'!D243,'Sample Customer Count'!$A$3:$A$14,0))</f>
        <v>36</v>
      </c>
      <c r="I243" s="8">
        <v>320</v>
      </c>
      <c r="J243" s="6">
        <v>3.4533119967133605</v>
      </c>
      <c r="K243" s="6">
        <f t="shared" si="3"/>
        <v>0</v>
      </c>
    </row>
    <row r="244" spans="1:11" x14ac:dyDescent="0.35">
      <c r="A244" t="s">
        <v>14</v>
      </c>
      <c r="B244" t="s">
        <v>18</v>
      </c>
      <c r="C244" s="3" t="s">
        <v>5</v>
      </c>
      <c r="D244" s="3">
        <v>1</v>
      </c>
      <c r="E244" s="3">
        <v>11</v>
      </c>
      <c r="F244" s="3">
        <v>2</v>
      </c>
      <c r="G244" s="3">
        <v>0</v>
      </c>
      <c r="H244" s="8">
        <f>INDEX('Sample Customer Count'!$C$3:$C$14,MATCH('LE Gen'!D244,'Sample Customer Count'!$A$3:$A$14,0))</f>
        <v>36</v>
      </c>
      <c r="I244" s="8">
        <v>320</v>
      </c>
      <c r="J244" s="6">
        <v>3.4533119967133605</v>
      </c>
      <c r="K244" s="6">
        <f t="shared" si="3"/>
        <v>0</v>
      </c>
    </row>
    <row r="245" spans="1:11" x14ac:dyDescent="0.35">
      <c r="A245" t="s">
        <v>14</v>
      </c>
      <c r="B245" t="s">
        <v>18</v>
      </c>
      <c r="C245" s="3" t="s">
        <v>5</v>
      </c>
      <c r="D245" s="3">
        <v>1</v>
      </c>
      <c r="E245" s="3">
        <v>11</v>
      </c>
      <c r="F245" s="3">
        <v>3</v>
      </c>
      <c r="G245" s="3">
        <v>0</v>
      </c>
      <c r="H245" s="8">
        <f>INDEX('Sample Customer Count'!$C$3:$C$14,MATCH('LE Gen'!D245,'Sample Customer Count'!$A$3:$A$14,0))</f>
        <v>36</v>
      </c>
      <c r="I245" s="8">
        <v>320</v>
      </c>
      <c r="J245" s="6">
        <v>3.4533119967133605</v>
      </c>
      <c r="K245" s="6">
        <f t="shared" si="3"/>
        <v>0</v>
      </c>
    </row>
    <row r="246" spans="1:11" x14ac:dyDescent="0.35">
      <c r="A246" t="s">
        <v>14</v>
      </c>
      <c r="B246" t="s">
        <v>18</v>
      </c>
      <c r="C246" s="3" t="s">
        <v>5</v>
      </c>
      <c r="D246" s="3">
        <v>1</v>
      </c>
      <c r="E246" s="3">
        <v>11</v>
      </c>
      <c r="F246" s="3">
        <v>4</v>
      </c>
      <c r="G246" s="3">
        <v>0</v>
      </c>
      <c r="H246" s="8">
        <f>INDEX('Sample Customer Count'!$C$3:$C$14,MATCH('LE Gen'!D246,'Sample Customer Count'!$A$3:$A$14,0))</f>
        <v>36</v>
      </c>
      <c r="I246" s="8">
        <v>320</v>
      </c>
      <c r="J246" s="6">
        <v>3.4533119967133605</v>
      </c>
      <c r="K246" s="6">
        <f t="shared" si="3"/>
        <v>0</v>
      </c>
    </row>
    <row r="247" spans="1:11" x14ac:dyDescent="0.35">
      <c r="A247" t="s">
        <v>14</v>
      </c>
      <c r="B247" t="s">
        <v>18</v>
      </c>
      <c r="C247" s="3" t="s">
        <v>5</v>
      </c>
      <c r="D247" s="3">
        <v>1</v>
      </c>
      <c r="E247" s="3">
        <v>11</v>
      </c>
      <c r="F247" s="3">
        <v>5</v>
      </c>
      <c r="G247" s="3">
        <v>0</v>
      </c>
      <c r="H247" s="8">
        <f>INDEX('Sample Customer Count'!$C$3:$C$14,MATCH('LE Gen'!D247,'Sample Customer Count'!$A$3:$A$14,0))</f>
        <v>36</v>
      </c>
      <c r="I247" s="8">
        <v>320</v>
      </c>
      <c r="J247" s="6">
        <v>3.4533119967133605</v>
      </c>
      <c r="K247" s="6">
        <f t="shared" si="3"/>
        <v>0</v>
      </c>
    </row>
    <row r="248" spans="1:11" x14ac:dyDescent="0.35">
      <c r="A248" t="s">
        <v>14</v>
      </c>
      <c r="B248" t="s">
        <v>18</v>
      </c>
      <c r="C248" s="3" t="s">
        <v>5</v>
      </c>
      <c r="D248" s="3">
        <v>1</v>
      </c>
      <c r="E248" s="3">
        <v>11</v>
      </c>
      <c r="F248" s="3">
        <v>6</v>
      </c>
      <c r="G248" s="3">
        <v>0</v>
      </c>
      <c r="H248" s="8">
        <f>INDEX('Sample Customer Count'!$C$3:$C$14,MATCH('LE Gen'!D248,'Sample Customer Count'!$A$3:$A$14,0))</f>
        <v>36</v>
      </c>
      <c r="I248" s="8">
        <v>320</v>
      </c>
      <c r="J248" s="6">
        <v>3.4533119967133605</v>
      </c>
      <c r="K248" s="6">
        <f t="shared" si="3"/>
        <v>0</v>
      </c>
    </row>
    <row r="249" spans="1:11" x14ac:dyDescent="0.35">
      <c r="A249" t="s">
        <v>14</v>
      </c>
      <c r="B249" t="s">
        <v>18</v>
      </c>
      <c r="C249" s="3" t="s">
        <v>5</v>
      </c>
      <c r="D249" s="3">
        <v>1</v>
      </c>
      <c r="E249" s="3">
        <v>11</v>
      </c>
      <c r="F249" s="3">
        <v>7</v>
      </c>
      <c r="G249" s="3">
        <v>0</v>
      </c>
      <c r="H249" s="8">
        <f>INDEX('Sample Customer Count'!$C$3:$C$14,MATCH('LE Gen'!D249,'Sample Customer Count'!$A$3:$A$14,0))</f>
        <v>36</v>
      </c>
      <c r="I249" s="8">
        <v>320</v>
      </c>
      <c r="J249" s="6">
        <v>3.4533119967133605</v>
      </c>
      <c r="K249" s="6">
        <f t="shared" si="3"/>
        <v>0</v>
      </c>
    </row>
    <row r="250" spans="1:11" x14ac:dyDescent="0.35">
      <c r="A250" t="s">
        <v>14</v>
      </c>
      <c r="B250" t="s">
        <v>18</v>
      </c>
      <c r="C250" s="3" t="s">
        <v>5</v>
      </c>
      <c r="D250" s="3">
        <v>1</v>
      </c>
      <c r="E250" s="3">
        <v>11</v>
      </c>
      <c r="F250" s="3">
        <v>8</v>
      </c>
      <c r="G250" s="3">
        <v>1.655</v>
      </c>
      <c r="H250" s="8">
        <f>INDEX('Sample Customer Count'!$C$3:$C$14,MATCH('LE Gen'!D250,'Sample Customer Count'!$A$3:$A$14,0))</f>
        <v>36</v>
      </c>
      <c r="I250" s="8">
        <v>320</v>
      </c>
      <c r="J250" s="6">
        <v>3.4533119967133605</v>
      </c>
      <c r="K250" s="6">
        <f t="shared" si="3"/>
        <v>50.802056484983218</v>
      </c>
    </row>
    <row r="251" spans="1:11" x14ac:dyDescent="0.35">
      <c r="A251" t="s">
        <v>14</v>
      </c>
      <c r="B251" t="s">
        <v>18</v>
      </c>
      <c r="C251" s="3" t="s">
        <v>5</v>
      </c>
      <c r="D251" s="3">
        <v>1</v>
      </c>
      <c r="E251" s="3">
        <v>11</v>
      </c>
      <c r="F251" s="3">
        <v>9</v>
      </c>
      <c r="G251" s="3">
        <v>18.707999999999998</v>
      </c>
      <c r="H251" s="8">
        <f>INDEX('Sample Customer Count'!$C$3:$C$14,MATCH('LE Gen'!D251,'Sample Customer Count'!$A$3:$A$14,0))</f>
        <v>36</v>
      </c>
      <c r="I251" s="8">
        <v>320</v>
      </c>
      <c r="J251" s="6">
        <v>3.4533119967133605</v>
      </c>
      <c r="K251" s="6">
        <f t="shared" si="3"/>
        <v>574.26276297345373</v>
      </c>
    </row>
    <row r="252" spans="1:11" x14ac:dyDescent="0.35">
      <c r="A252" t="s">
        <v>14</v>
      </c>
      <c r="B252" t="s">
        <v>18</v>
      </c>
      <c r="C252" s="3" t="s">
        <v>5</v>
      </c>
      <c r="D252" s="3">
        <v>1</v>
      </c>
      <c r="E252" s="3">
        <v>11</v>
      </c>
      <c r="F252" s="3">
        <v>10</v>
      </c>
      <c r="G252" s="3">
        <v>43.465200000000003</v>
      </c>
      <c r="H252" s="8">
        <f>INDEX('Sample Customer Count'!$C$3:$C$14,MATCH('LE Gen'!D252,'Sample Customer Count'!$A$3:$A$14,0))</f>
        <v>36</v>
      </c>
      <c r="I252" s="8">
        <v>320</v>
      </c>
      <c r="J252" s="6">
        <v>3.4533119967133605</v>
      </c>
      <c r="K252" s="6">
        <f t="shared" si="3"/>
        <v>1334.2124142181829</v>
      </c>
    </row>
    <row r="253" spans="1:11" x14ac:dyDescent="0.35">
      <c r="A253" t="s">
        <v>14</v>
      </c>
      <c r="B253" t="s">
        <v>18</v>
      </c>
      <c r="C253" s="3" t="s">
        <v>5</v>
      </c>
      <c r="D253" s="3">
        <v>1</v>
      </c>
      <c r="E253" s="3">
        <v>11</v>
      </c>
      <c r="F253" s="3">
        <v>11</v>
      </c>
      <c r="G253" s="3">
        <v>63.132399999999997</v>
      </c>
      <c r="H253" s="8">
        <f>INDEX('Sample Customer Count'!$C$3:$C$14,MATCH('LE Gen'!D253,'Sample Customer Count'!$A$3:$A$14,0))</f>
        <v>36</v>
      </c>
      <c r="I253" s="8">
        <v>320</v>
      </c>
      <c r="J253" s="6">
        <v>3.4533119967133605</v>
      </c>
      <c r="K253" s="6">
        <f t="shared" si="3"/>
        <v>1937.9188826782804</v>
      </c>
    </row>
    <row r="254" spans="1:11" x14ac:dyDescent="0.35">
      <c r="A254" t="s">
        <v>14</v>
      </c>
      <c r="B254" t="s">
        <v>18</v>
      </c>
      <c r="C254" s="3" t="s">
        <v>5</v>
      </c>
      <c r="D254" s="3">
        <v>1</v>
      </c>
      <c r="E254" s="3">
        <v>11</v>
      </c>
      <c r="F254" s="3">
        <v>12</v>
      </c>
      <c r="G254" s="3">
        <v>63.818800000000003</v>
      </c>
      <c r="H254" s="8">
        <f>INDEX('Sample Customer Count'!$C$3:$C$14,MATCH('LE Gen'!D254,'Sample Customer Count'!$A$3:$A$14,0))</f>
        <v>36</v>
      </c>
      <c r="I254" s="8">
        <v>320</v>
      </c>
      <c r="J254" s="6">
        <v>3.4533119967133605</v>
      </c>
      <c r="K254" s="6">
        <f t="shared" si="3"/>
        <v>1958.9886902742278</v>
      </c>
    </row>
    <row r="255" spans="1:11" x14ac:dyDescent="0.35">
      <c r="A255" t="s">
        <v>14</v>
      </c>
      <c r="B255" t="s">
        <v>18</v>
      </c>
      <c r="C255" s="3" t="s">
        <v>5</v>
      </c>
      <c r="D255" s="3">
        <v>1</v>
      </c>
      <c r="E255" s="3">
        <v>11</v>
      </c>
      <c r="F255" s="3">
        <v>13</v>
      </c>
      <c r="G255" s="3">
        <v>34.603700000000003</v>
      </c>
      <c r="H255" s="8">
        <f>INDEX('Sample Customer Count'!$C$3:$C$14,MATCH('LE Gen'!D255,'Sample Customer Count'!$A$3:$A$14,0))</f>
        <v>36</v>
      </c>
      <c r="I255" s="8">
        <v>320</v>
      </c>
      <c r="J255" s="6">
        <v>3.4533119967133605</v>
      </c>
      <c r="K255" s="6">
        <f t="shared" si="3"/>
        <v>1062.198865250401</v>
      </c>
    </row>
    <row r="256" spans="1:11" x14ac:dyDescent="0.35">
      <c r="A256" t="s">
        <v>14</v>
      </c>
      <c r="B256" t="s">
        <v>18</v>
      </c>
      <c r="C256" s="3" t="s">
        <v>5</v>
      </c>
      <c r="D256" s="3">
        <v>1</v>
      </c>
      <c r="E256" s="3">
        <v>11</v>
      </c>
      <c r="F256" s="3">
        <v>14</v>
      </c>
      <c r="G256" s="3">
        <v>19.090199999999999</v>
      </c>
      <c r="H256" s="8">
        <f>INDEX('Sample Customer Count'!$C$3:$C$14,MATCH('LE Gen'!D256,'Sample Customer Count'!$A$3:$A$14,0))</f>
        <v>36</v>
      </c>
      <c r="I256" s="8">
        <v>320</v>
      </c>
      <c r="J256" s="6">
        <v>3.4533119967133605</v>
      </c>
      <c r="K256" s="6">
        <f t="shared" si="3"/>
        <v>585.99481493028793</v>
      </c>
    </row>
    <row r="257" spans="1:11" x14ac:dyDescent="0.35">
      <c r="A257" t="s">
        <v>14</v>
      </c>
      <c r="B257" t="s">
        <v>18</v>
      </c>
      <c r="C257" s="3" t="s">
        <v>5</v>
      </c>
      <c r="D257" s="3">
        <v>1</v>
      </c>
      <c r="E257" s="3">
        <v>11</v>
      </c>
      <c r="F257" s="3">
        <v>15</v>
      </c>
      <c r="G257" s="3">
        <v>5.0631000000000004</v>
      </c>
      <c r="H257" s="8">
        <f>INDEX('Sample Customer Count'!$C$3:$C$14,MATCH('LE Gen'!D257,'Sample Customer Count'!$A$3:$A$14,0))</f>
        <v>36</v>
      </c>
      <c r="I257" s="8">
        <v>320</v>
      </c>
      <c r="J257" s="6">
        <v>3.4533119967133605</v>
      </c>
      <c r="K257" s="6">
        <f t="shared" si="3"/>
        <v>155.41745751608372</v>
      </c>
    </row>
    <row r="258" spans="1:11" x14ac:dyDescent="0.35">
      <c r="A258" t="s">
        <v>14</v>
      </c>
      <c r="B258" t="s">
        <v>18</v>
      </c>
      <c r="C258" s="3" t="s">
        <v>5</v>
      </c>
      <c r="D258" s="3">
        <v>1</v>
      </c>
      <c r="E258" s="3">
        <v>11</v>
      </c>
      <c r="F258" s="3">
        <v>16</v>
      </c>
      <c r="G258" s="3">
        <v>1.0346</v>
      </c>
      <c r="H258" s="8">
        <f>INDEX('Sample Customer Count'!$C$3:$C$14,MATCH('LE Gen'!D258,'Sample Customer Count'!$A$3:$A$14,0))</f>
        <v>36</v>
      </c>
      <c r="I258" s="8">
        <v>320</v>
      </c>
      <c r="J258" s="6">
        <v>3.4533119967133605</v>
      </c>
      <c r="K258" s="6">
        <f t="shared" si="3"/>
        <v>31.758191927107934</v>
      </c>
    </row>
    <row r="259" spans="1:11" x14ac:dyDescent="0.35">
      <c r="A259" t="s">
        <v>14</v>
      </c>
      <c r="B259" t="s">
        <v>18</v>
      </c>
      <c r="C259" s="3" t="s">
        <v>5</v>
      </c>
      <c r="D259" s="3">
        <v>1</v>
      </c>
      <c r="E259" s="3">
        <v>11</v>
      </c>
      <c r="F259" s="3">
        <v>17</v>
      </c>
      <c r="G259" s="3">
        <v>0</v>
      </c>
      <c r="H259" s="8">
        <f>INDEX('Sample Customer Count'!$C$3:$C$14,MATCH('LE Gen'!D259,'Sample Customer Count'!$A$3:$A$14,0))</f>
        <v>36</v>
      </c>
      <c r="I259" s="8">
        <v>320</v>
      </c>
      <c r="J259" s="6">
        <v>3.4533119967133605</v>
      </c>
      <c r="K259" s="6">
        <f t="shared" ref="K259:K322" si="4">G259*((I259/H259)*J259)</f>
        <v>0</v>
      </c>
    </row>
    <row r="260" spans="1:11" x14ac:dyDescent="0.35">
      <c r="A260" t="s">
        <v>14</v>
      </c>
      <c r="B260" t="s">
        <v>18</v>
      </c>
      <c r="C260" s="3" t="s">
        <v>5</v>
      </c>
      <c r="D260" s="3">
        <v>1</v>
      </c>
      <c r="E260" s="3">
        <v>11</v>
      </c>
      <c r="F260" s="3">
        <v>18</v>
      </c>
      <c r="G260" s="3">
        <v>0</v>
      </c>
      <c r="H260" s="8">
        <f>INDEX('Sample Customer Count'!$C$3:$C$14,MATCH('LE Gen'!D260,'Sample Customer Count'!$A$3:$A$14,0))</f>
        <v>36</v>
      </c>
      <c r="I260" s="8">
        <v>320</v>
      </c>
      <c r="J260" s="6">
        <v>3.4533119967133605</v>
      </c>
      <c r="K260" s="6">
        <f t="shared" si="4"/>
        <v>0</v>
      </c>
    </row>
    <row r="261" spans="1:11" x14ac:dyDescent="0.35">
      <c r="A261" t="s">
        <v>14</v>
      </c>
      <c r="B261" t="s">
        <v>18</v>
      </c>
      <c r="C261" s="3" t="s">
        <v>5</v>
      </c>
      <c r="D261" s="3">
        <v>1</v>
      </c>
      <c r="E261" s="3">
        <v>11</v>
      </c>
      <c r="F261" s="3">
        <v>19</v>
      </c>
      <c r="G261" s="3">
        <v>0</v>
      </c>
      <c r="H261" s="8">
        <f>INDEX('Sample Customer Count'!$C$3:$C$14,MATCH('LE Gen'!D261,'Sample Customer Count'!$A$3:$A$14,0))</f>
        <v>36</v>
      </c>
      <c r="I261" s="8">
        <v>320</v>
      </c>
      <c r="J261" s="6">
        <v>3.4533119967133605</v>
      </c>
      <c r="K261" s="6">
        <f t="shared" si="4"/>
        <v>0</v>
      </c>
    </row>
    <row r="262" spans="1:11" x14ac:dyDescent="0.35">
      <c r="A262" t="s">
        <v>14</v>
      </c>
      <c r="B262" t="s">
        <v>18</v>
      </c>
      <c r="C262" s="3" t="s">
        <v>5</v>
      </c>
      <c r="D262" s="3">
        <v>1</v>
      </c>
      <c r="E262" s="3">
        <v>11</v>
      </c>
      <c r="F262" s="3">
        <v>20</v>
      </c>
      <c r="G262" s="3">
        <v>0</v>
      </c>
      <c r="H262" s="8">
        <f>INDEX('Sample Customer Count'!$C$3:$C$14,MATCH('LE Gen'!D262,'Sample Customer Count'!$A$3:$A$14,0))</f>
        <v>36</v>
      </c>
      <c r="I262" s="8">
        <v>320</v>
      </c>
      <c r="J262" s="6">
        <v>3.4533119967133605</v>
      </c>
      <c r="K262" s="6">
        <f t="shared" si="4"/>
        <v>0</v>
      </c>
    </row>
    <row r="263" spans="1:11" x14ac:dyDescent="0.35">
      <c r="A263" t="s">
        <v>14</v>
      </c>
      <c r="B263" t="s">
        <v>18</v>
      </c>
      <c r="C263" s="3" t="s">
        <v>5</v>
      </c>
      <c r="D263" s="3">
        <v>1</v>
      </c>
      <c r="E263" s="3">
        <v>11</v>
      </c>
      <c r="F263" s="3">
        <v>21</v>
      </c>
      <c r="G263" s="3">
        <v>0</v>
      </c>
      <c r="H263" s="8">
        <f>INDEX('Sample Customer Count'!$C$3:$C$14,MATCH('LE Gen'!D263,'Sample Customer Count'!$A$3:$A$14,0))</f>
        <v>36</v>
      </c>
      <c r="I263" s="8">
        <v>320</v>
      </c>
      <c r="J263" s="6">
        <v>3.4533119967133605</v>
      </c>
      <c r="K263" s="6">
        <f t="shared" si="4"/>
        <v>0</v>
      </c>
    </row>
    <row r="264" spans="1:11" x14ac:dyDescent="0.35">
      <c r="A264" t="s">
        <v>14</v>
      </c>
      <c r="B264" t="s">
        <v>18</v>
      </c>
      <c r="C264" s="3" t="s">
        <v>5</v>
      </c>
      <c r="D264" s="3">
        <v>1</v>
      </c>
      <c r="E264" s="3">
        <v>11</v>
      </c>
      <c r="F264" s="3">
        <v>22</v>
      </c>
      <c r="G264" s="3">
        <v>0</v>
      </c>
      <c r="H264" s="8">
        <f>INDEX('Sample Customer Count'!$C$3:$C$14,MATCH('LE Gen'!D264,'Sample Customer Count'!$A$3:$A$14,0))</f>
        <v>36</v>
      </c>
      <c r="I264" s="8">
        <v>320</v>
      </c>
      <c r="J264" s="6">
        <v>3.4533119967133605</v>
      </c>
      <c r="K264" s="6">
        <f t="shared" si="4"/>
        <v>0</v>
      </c>
    </row>
    <row r="265" spans="1:11" x14ac:dyDescent="0.35">
      <c r="A265" t="s">
        <v>14</v>
      </c>
      <c r="B265" t="s">
        <v>18</v>
      </c>
      <c r="C265" s="3" t="s">
        <v>5</v>
      </c>
      <c r="D265" s="3">
        <v>1</v>
      </c>
      <c r="E265" s="3">
        <v>11</v>
      </c>
      <c r="F265" s="3">
        <v>23</v>
      </c>
      <c r="G265" s="3">
        <v>0</v>
      </c>
      <c r="H265" s="8">
        <f>INDEX('Sample Customer Count'!$C$3:$C$14,MATCH('LE Gen'!D265,'Sample Customer Count'!$A$3:$A$14,0))</f>
        <v>36</v>
      </c>
      <c r="I265" s="8">
        <v>320</v>
      </c>
      <c r="J265" s="6">
        <v>3.4533119967133605</v>
      </c>
      <c r="K265" s="6">
        <f t="shared" si="4"/>
        <v>0</v>
      </c>
    </row>
    <row r="266" spans="1:11" x14ac:dyDescent="0.35">
      <c r="A266" t="s">
        <v>14</v>
      </c>
      <c r="B266" t="s">
        <v>18</v>
      </c>
      <c r="C266" s="3" t="s">
        <v>5</v>
      </c>
      <c r="D266" s="3">
        <v>1</v>
      </c>
      <c r="E266" s="3">
        <v>12</v>
      </c>
      <c r="F266" s="3">
        <v>0</v>
      </c>
      <c r="G266" s="3">
        <v>0</v>
      </c>
      <c r="H266" s="8">
        <f>INDEX('Sample Customer Count'!$C$3:$C$14,MATCH('LE Gen'!D266,'Sample Customer Count'!$A$3:$A$14,0))</f>
        <v>36</v>
      </c>
      <c r="I266" s="8">
        <v>320</v>
      </c>
      <c r="J266" s="6">
        <v>3.4533119967133605</v>
      </c>
      <c r="K266" s="6">
        <f t="shared" si="4"/>
        <v>0</v>
      </c>
    </row>
    <row r="267" spans="1:11" x14ac:dyDescent="0.35">
      <c r="A267" t="s">
        <v>14</v>
      </c>
      <c r="B267" t="s">
        <v>18</v>
      </c>
      <c r="C267" s="3" t="s">
        <v>5</v>
      </c>
      <c r="D267" s="3">
        <v>1</v>
      </c>
      <c r="E267" s="3">
        <v>12</v>
      </c>
      <c r="F267" s="3">
        <v>1</v>
      </c>
      <c r="G267" s="3">
        <v>0</v>
      </c>
      <c r="H267" s="8">
        <f>INDEX('Sample Customer Count'!$C$3:$C$14,MATCH('LE Gen'!D267,'Sample Customer Count'!$A$3:$A$14,0))</f>
        <v>36</v>
      </c>
      <c r="I267" s="8">
        <v>320</v>
      </c>
      <c r="J267" s="6">
        <v>3.4533119967133605</v>
      </c>
      <c r="K267" s="6">
        <f t="shared" si="4"/>
        <v>0</v>
      </c>
    </row>
    <row r="268" spans="1:11" x14ac:dyDescent="0.35">
      <c r="A268" t="s">
        <v>14</v>
      </c>
      <c r="B268" t="s">
        <v>18</v>
      </c>
      <c r="C268" s="3" t="s">
        <v>5</v>
      </c>
      <c r="D268" s="3">
        <v>1</v>
      </c>
      <c r="E268" s="3">
        <v>12</v>
      </c>
      <c r="F268" s="3">
        <v>2</v>
      </c>
      <c r="G268" s="3">
        <v>0</v>
      </c>
      <c r="H268" s="8">
        <f>INDEX('Sample Customer Count'!$C$3:$C$14,MATCH('LE Gen'!D268,'Sample Customer Count'!$A$3:$A$14,0))</f>
        <v>36</v>
      </c>
      <c r="I268" s="8">
        <v>320</v>
      </c>
      <c r="J268" s="6">
        <v>3.4533119967133605</v>
      </c>
      <c r="K268" s="6">
        <f t="shared" si="4"/>
        <v>0</v>
      </c>
    </row>
    <row r="269" spans="1:11" x14ac:dyDescent="0.35">
      <c r="A269" t="s">
        <v>14</v>
      </c>
      <c r="B269" t="s">
        <v>18</v>
      </c>
      <c r="C269" s="3" t="s">
        <v>5</v>
      </c>
      <c r="D269" s="3">
        <v>1</v>
      </c>
      <c r="E269" s="3">
        <v>12</v>
      </c>
      <c r="F269" s="3">
        <v>3</v>
      </c>
      <c r="G269" s="3">
        <v>0</v>
      </c>
      <c r="H269" s="8">
        <f>INDEX('Sample Customer Count'!$C$3:$C$14,MATCH('LE Gen'!D269,'Sample Customer Count'!$A$3:$A$14,0))</f>
        <v>36</v>
      </c>
      <c r="I269" s="8">
        <v>320</v>
      </c>
      <c r="J269" s="6">
        <v>3.4533119967133605</v>
      </c>
      <c r="K269" s="6">
        <f t="shared" si="4"/>
        <v>0</v>
      </c>
    </row>
    <row r="270" spans="1:11" x14ac:dyDescent="0.35">
      <c r="A270" t="s">
        <v>14</v>
      </c>
      <c r="B270" t="s">
        <v>18</v>
      </c>
      <c r="C270" s="3" t="s">
        <v>5</v>
      </c>
      <c r="D270" s="3">
        <v>1</v>
      </c>
      <c r="E270" s="3">
        <v>12</v>
      </c>
      <c r="F270" s="3">
        <v>4</v>
      </c>
      <c r="G270" s="3">
        <v>0</v>
      </c>
      <c r="H270" s="8">
        <f>INDEX('Sample Customer Count'!$C$3:$C$14,MATCH('LE Gen'!D270,'Sample Customer Count'!$A$3:$A$14,0))</f>
        <v>36</v>
      </c>
      <c r="I270" s="8">
        <v>320</v>
      </c>
      <c r="J270" s="6">
        <v>3.4533119967133605</v>
      </c>
      <c r="K270" s="6">
        <f t="shared" si="4"/>
        <v>0</v>
      </c>
    </row>
    <row r="271" spans="1:11" x14ac:dyDescent="0.35">
      <c r="A271" t="s">
        <v>14</v>
      </c>
      <c r="B271" t="s">
        <v>18</v>
      </c>
      <c r="C271" s="3" t="s">
        <v>5</v>
      </c>
      <c r="D271" s="3">
        <v>1</v>
      </c>
      <c r="E271" s="3">
        <v>12</v>
      </c>
      <c r="F271" s="3">
        <v>5</v>
      </c>
      <c r="G271" s="3">
        <v>0</v>
      </c>
      <c r="H271" s="8">
        <f>INDEX('Sample Customer Count'!$C$3:$C$14,MATCH('LE Gen'!D271,'Sample Customer Count'!$A$3:$A$14,0))</f>
        <v>36</v>
      </c>
      <c r="I271" s="8">
        <v>320</v>
      </c>
      <c r="J271" s="6">
        <v>3.4533119967133605</v>
      </c>
      <c r="K271" s="6">
        <f t="shared" si="4"/>
        <v>0</v>
      </c>
    </row>
    <row r="272" spans="1:11" x14ac:dyDescent="0.35">
      <c r="A272" t="s">
        <v>14</v>
      </c>
      <c r="B272" t="s">
        <v>18</v>
      </c>
      <c r="C272" s="3" t="s">
        <v>5</v>
      </c>
      <c r="D272" s="3">
        <v>1</v>
      </c>
      <c r="E272" s="3">
        <v>12</v>
      </c>
      <c r="F272" s="3">
        <v>6</v>
      </c>
      <c r="G272" s="3">
        <v>0</v>
      </c>
      <c r="H272" s="8">
        <f>INDEX('Sample Customer Count'!$C$3:$C$14,MATCH('LE Gen'!D272,'Sample Customer Count'!$A$3:$A$14,0))</f>
        <v>36</v>
      </c>
      <c r="I272" s="8">
        <v>320</v>
      </c>
      <c r="J272" s="6">
        <v>3.4533119967133605</v>
      </c>
      <c r="K272" s="6">
        <f t="shared" si="4"/>
        <v>0</v>
      </c>
    </row>
    <row r="273" spans="1:11" x14ac:dyDescent="0.35">
      <c r="A273" t="s">
        <v>14</v>
      </c>
      <c r="B273" t="s">
        <v>18</v>
      </c>
      <c r="C273" s="3" t="s">
        <v>5</v>
      </c>
      <c r="D273" s="3">
        <v>1</v>
      </c>
      <c r="E273" s="3">
        <v>12</v>
      </c>
      <c r="F273" s="3">
        <v>7</v>
      </c>
      <c r="G273" s="3">
        <v>0</v>
      </c>
      <c r="H273" s="8">
        <f>INDEX('Sample Customer Count'!$C$3:$C$14,MATCH('LE Gen'!D273,'Sample Customer Count'!$A$3:$A$14,0))</f>
        <v>36</v>
      </c>
      <c r="I273" s="8">
        <v>320</v>
      </c>
      <c r="J273" s="6">
        <v>3.4533119967133605</v>
      </c>
      <c r="K273" s="6">
        <f t="shared" si="4"/>
        <v>0</v>
      </c>
    </row>
    <row r="274" spans="1:11" x14ac:dyDescent="0.35">
      <c r="A274" t="s">
        <v>14</v>
      </c>
      <c r="B274" t="s">
        <v>18</v>
      </c>
      <c r="C274" s="3" t="s">
        <v>5</v>
      </c>
      <c r="D274" s="3">
        <v>1</v>
      </c>
      <c r="E274" s="3">
        <v>12</v>
      </c>
      <c r="F274" s="3">
        <v>8</v>
      </c>
      <c r="G274" s="3">
        <v>0</v>
      </c>
      <c r="H274" s="8">
        <f>INDEX('Sample Customer Count'!$C$3:$C$14,MATCH('LE Gen'!D274,'Sample Customer Count'!$A$3:$A$14,0))</f>
        <v>36</v>
      </c>
      <c r="I274" s="8">
        <v>320</v>
      </c>
      <c r="J274" s="6">
        <v>3.4533119967133605</v>
      </c>
      <c r="K274" s="6">
        <f t="shared" si="4"/>
        <v>0</v>
      </c>
    </row>
    <row r="275" spans="1:11" x14ac:dyDescent="0.35">
      <c r="A275" t="s">
        <v>14</v>
      </c>
      <c r="B275" t="s">
        <v>18</v>
      </c>
      <c r="C275" s="3" t="s">
        <v>5</v>
      </c>
      <c r="D275" s="3">
        <v>1</v>
      </c>
      <c r="E275" s="3">
        <v>12</v>
      </c>
      <c r="F275" s="3">
        <v>9</v>
      </c>
      <c r="G275" s="3">
        <v>0</v>
      </c>
      <c r="H275" s="8">
        <f>INDEX('Sample Customer Count'!$C$3:$C$14,MATCH('LE Gen'!D275,'Sample Customer Count'!$A$3:$A$14,0))</f>
        <v>36</v>
      </c>
      <c r="I275" s="8">
        <v>320</v>
      </c>
      <c r="J275" s="6">
        <v>3.4533119967133605</v>
      </c>
      <c r="K275" s="6">
        <f t="shared" si="4"/>
        <v>0</v>
      </c>
    </row>
    <row r="276" spans="1:11" x14ac:dyDescent="0.35">
      <c r="A276" t="s">
        <v>14</v>
      </c>
      <c r="B276" t="s">
        <v>18</v>
      </c>
      <c r="C276" s="3" t="s">
        <v>5</v>
      </c>
      <c r="D276" s="3">
        <v>1</v>
      </c>
      <c r="E276" s="3">
        <v>12</v>
      </c>
      <c r="F276" s="3">
        <v>10</v>
      </c>
      <c r="G276" s="4">
        <v>5.9999999999999995E-4</v>
      </c>
      <c r="H276" s="8">
        <f>INDEX('Sample Customer Count'!$C$3:$C$14,MATCH('LE Gen'!D276,'Sample Customer Count'!$A$3:$A$14,0))</f>
        <v>36</v>
      </c>
      <c r="I276" s="8">
        <v>320</v>
      </c>
      <c r="J276" s="7">
        <v>3.4533119967133605</v>
      </c>
      <c r="K276" s="6">
        <f t="shared" si="4"/>
        <v>1.8417663982471254E-2</v>
      </c>
    </row>
    <row r="277" spans="1:11" x14ac:dyDescent="0.35">
      <c r="A277" t="s">
        <v>14</v>
      </c>
      <c r="B277" t="s">
        <v>18</v>
      </c>
      <c r="C277" s="3" t="s">
        <v>5</v>
      </c>
      <c r="D277" s="3">
        <v>1</v>
      </c>
      <c r="E277" s="3">
        <v>12</v>
      </c>
      <c r="F277" s="3">
        <v>11</v>
      </c>
      <c r="G277" s="3">
        <v>0</v>
      </c>
      <c r="H277" s="8">
        <f>INDEX('Sample Customer Count'!$C$3:$C$14,MATCH('LE Gen'!D277,'Sample Customer Count'!$A$3:$A$14,0))</f>
        <v>36</v>
      </c>
      <c r="I277" s="8">
        <v>320</v>
      </c>
      <c r="J277" s="6">
        <v>3.4533119967133605</v>
      </c>
      <c r="K277" s="6">
        <f t="shared" si="4"/>
        <v>0</v>
      </c>
    </row>
    <row r="278" spans="1:11" x14ac:dyDescent="0.35">
      <c r="A278" t="s">
        <v>14</v>
      </c>
      <c r="B278" t="s">
        <v>18</v>
      </c>
      <c r="C278" s="3" t="s">
        <v>5</v>
      </c>
      <c r="D278" s="3">
        <v>1</v>
      </c>
      <c r="E278" s="3">
        <v>12</v>
      </c>
      <c r="F278" s="3">
        <v>12</v>
      </c>
      <c r="G278" s="3">
        <v>3.3599999999999998E-2</v>
      </c>
      <c r="H278" s="8">
        <f>INDEX('Sample Customer Count'!$C$3:$C$14,MATCH('LE Gen'!D278,'Sample Customer Count'!$A$3:$A$14,0))</f>
        <v>36</v>
      </c>
      <c r="I278" s="8">
        <v>320</v>
      </c>
      <c r="J278" s="6">
        <v>3.4533119967133605</v>
      </c>
      <c r="K278" s="6">
        <f t="shared" si="4"/>
        <v>1.0313891830183903</v>
      </c>
    </row>
    <row r="279" spans="1:11" x14ac:dyDescent="0.35">
      <c r="A279" t="s">
        <v>14</v>
      </c>
      <c r="B279" t="s">
        <v>18</v>
      </c>
      <c r="C279" s="3" t="s">
        <v>5</v>
      </c>
      <c r="D279" s="3">
        <v>1</v>
      </c>
      <c r="E279" s="3">
        <v>12</v>
      </c>
      <c r="F279" s="3">
        <v>13</v>
      </c>
      <c r="G279" s="3">
        <v>4.6199999999999998E-2</v>
      </c>
      <c r="H279" s="8">
        <f>INDEX('Sample Customer Count'!$C$3:$C$14,MATCH('LE Gen'!D279,'Sample Customer Count'!$A$3:$A$14,0))</f>
        <v>36</v>
      </c>
      <c r="I279" s="8">
        <v>320</v>
      </c>
      <c r="J279" s="6">
        <v>3.4533119967133605</v>
      </c>
      <c r="K279" s="6">
        <f t="shared" si="4"/>
        <v>1.4181601266502866</v>
      </c>
    </row>
    <row r="280" spans="1:11" x14ac:dyDescent="0.35">
      <c r="A280" t="s">
        <v>14</v>
      </c>
      <c r="B280" t="s">
        <v>18</v>
      </c>
      <c r="C280" s="3" t="s">
        <v>5</v>
      </c>
      <c r="D280" s="3">
        <v>1</v>
      </c>
      <c r="E280" s="3">
        <v>12</v>
      </c>
      <c r="F280" s="3">
        <v>14</v>
      </c>
      <c r="G280" s="3">
        <v>8.0399999999999999E-2</v>
      </c>
      <c r="H280" s="8">
        <f>INDEX('Sample Customer Count'!$C$3:$C$14,MATCH('LE Gen'!D280,'Sample Customer Count'!$A$3:$A$14,0))</f>
        <v>36</v>
      </c>
      <c r="I280" s="8">
        <v>320</v>
      </c>
      <c r="J280" s="6">
        <v>3.4533119967133605</v>
      </c>
      <c r="K280" s="6">
        <f t="shared" si="4"/>
        <v>2.4679669736511483</v>
      </c>
    </row>
    <row r="281" spans="1:11" x14ac:dyDescent="0.35">
      <c r="A281" t="s">
        <v>14</v>
      </c>
      <c r="B281" t="s">
        <v>18</v>
      </c>
      <c r="C281" s="3" t="s">
        <v>5</v>
      </c>
      <c r="D281" s="3">
        <v>1</v>
      </c>
      <c r="E281" s="3">
        <v>12</v>
      </c>
      <c r="F281" s="3">
        <v>15</v>
      </c>
      <c r="G281" s="3">
        <v>9.4600000000000004E-2</v>
      </c>
      <c r="H281" s="8">
        <f>INDEX('Sample Customer Count'!$C$3:$C$14,MATCH('LE Gen'!D281,'Sample Customer Count'!$A$3:$A$14,0))</f>
        <v>36</v>
      </c>
      <c r="I281" s="8">
        <v>320</v>
      </c>
      <c r="J281" s="6">
        <v>3.4533119967133605</v>
      </c>
      <c r="K281" s="6">
        <f t="shared" si="4"/>
        <v>2.9038516879029683</v>
      </c>
    </row>
    <row r="282" spans="1:11" x14ac:dyDescent="0.35">
      <c r="A282" t="s">
        <v>14</v>
      </c>
      <c r="B282" t="s">
        <v>18</v>
      </c>
      <c r="C282" s="3" t="s">
        <v>5</v>
      </c>
      <c r="D282" s="3">
        <v>1</v>
      </c>
      <c r="E282" s="3">
        <v>12</v>
      </c>
      <c r="F282" s="3">
        <v>16</v>
      </c>
      <c r="G282" s="3">
        <v>1.1999999999999999E-3</v>
      </c>
      <c r="H282" s="8">
        <f>INDEX('Sample Customer Count'!$C$3:$C$14,MATCH('LE Gen'!D282,'Sample Customer Count'!$A$3:$A$14,0))</f>
        <v>36</v>
      </c>
      <c r="I282" s="8">
        <v>320</v>
      </c>
      <c r="J282" s="6">
        <v>3.4533119967133605</v>
      </c>
      <c r="K282" s="6">
        <f t="shared" si="4"/>
        <v>3.6835327964942509E-2</v>
      </c>
    </row>
    <row r="283" spans="1:11" x14ac:dyDescent="0.35">
      <c r="A283" t="s">
        <v>14</v>
      </c>
      <c r="B283" t="s">
        <v>18</v>
      </c>
      <c r="C283" s="3" t="s">
        <v>5</v>
      </c>
      <c r="D283" s="3">
        <v>1</v>
      </c>
      <c r="E283" s="3">
        <v>12</v>
      </c>
      <c r="F283" s="3">
        <v>17</v>
      </c>
      <c r="G283" s="3">
        <v>0</v>
      </c>
      <c r="H283" s="8">
        <f>INDEX('Sample Customer Count'!$C$3:$C$14,MATCH('LE Gen'!D283,'Sample Customer Count'!$A$3:$A$14,0))</f>
        <v>36</v>
      </c>
      <c r="I283" s="8">
        <v>320</v>
      </c>
      <c r="J283" s="6">
        <v>3.4533119967133605</v>
      </c>
      <c r="K283" s="6">
        <f t="shared" si="4"/>
        <v>0</v>
      </c>
    </row>
    <row r="284" spans="1:11" x14ac:dyDescent="0.35">
      <c r="A284" t="s">
        <v>14</v>
      </c>
      <c r="B284" t="s">
        <v>18</v>
      </c>
      <c r="C284" s="3" t="s">
        <v>5</v>
      </c>
      <c r="D284" s="3">
        <v>1</v>
      </c>
      <c r="E284" s="3">
        <v>12</v>
      </c>
      <c r="F284" s="3">
        <v>18</v>
      </c>
      <c r="G284" s="3">
        <v>0</v>
      </c>
      <c r="H284" s="8">
        <f>INDEX('Sample Customer Count'!$C$3:$C$14,MATCH('LE Gen'!D284,'Sample Customer Count'!$A$3:$A$14,0))</f>
        <v>36</v>
      </c>
      <c r="I284" s="8">
        <v>320</v>
      </c>
      <c r="J284" s="6">
        <v>3.4533119967133605</v>
      </c>
      <c r="K284" s="6">
        <f t="shared" si="4"/>
        <v>0</v>
      </c>
    </row>
    <row r="285" spans="1:11" x14ac:dyDescent="0.35">
      <c r="A285" t="s">
        <v>14</v>
      </c>
      <c r="B285" t="s">
        <v>18</v>
      </c>
      <c r="C285" s="3" t="s">
        <v>5</v>
      </c>
      <c r="D285" s="3">
        <v>1</v>
      </c>
      <c r="E285" s="3">
        <v>12</v>
      </c>
      <c r="F285" s="3">
        <v>19</v>
      </c>
      <c r="G285" s="3">
        <v>0</v>
      </c>
      <c r="H285" s="8">
        <f>INDEX('Sample Customer Count'!$C$3:$C$14,MATCH('LE Gen'!D285,'Sample Customer Count'!$A$3:$A$14,0))</f>
        <v>36</v>
      </c>
      <c r="I285" s="8">
        <v>320</v>
      </c>
      <c r="J285" s="6">
        <v>3.4533119967133605</v>
      </c>
      <c r="K285" s="6">
        <f t="shared" si="4"/>
        <v>0</v>
      </c>
    </row>
    <row r="286" spans="1:11" x14ac:dyDescent="0.35">
      <c r="A286" t="s">
        <v>14</v>
      </c>
      <c r="B286" t="s">
        <v>18</v>
      </c>
      <c r="C286" s="3" t="s">
        <v>5</v>
      </c>
      <c r="D286" s="3">
        <v>1</v>
      </c>
      <c r="E286" s="3">
        <v>12</v>
      </c>
      <c r="F286" s="3">
        <v>20</v>
      </c>
      <c r="G286" s="3">
        <v>0</v>
      </c>
      <c r="H286" s="8">
        <f>INDEX('Sample Customer Count'!$C$3:$C$14,MATCH('LE Gen'!D286,'Sample Customer Count'!$A$3:$A$14,0))</f>
        <v>36</v>
      </c>
      <c r="I286" s="8">
        <v>320</v>
      </c>
      <c r="J286" s="6">
        <v>3.4533119967133605</v>
      </c>
      <c r="K286" s="6">
        <f t="shared" si="4"/>
        <v>0</v>
      </c>
    </row>
    <row r="287" spans="1:11" x14ac:dyDescent="0.35">
      <c r="A287" t="s">
        <v>14</v>
      </c>
      <c r="B287" t="s">
        <v>18</v>
      </c>
      <c r="C287" s="3" t="s">
        <v>5</v>
      </c>
      <c r="D287" s="3">
        <v>1</v>
      </c>
      <c r="E287" s="3">
        <v>12</v>
      </c>
      <c r="F287" s="3">
        <v>21</v>
      </c>
      <c r="G287" s="3">
        <v>0</v>
      </c>
      <c r="H287" s="8">
        <f>INDEX('Sample Customer Count'!$C$3:$C$14,MATCH('LE Gen'!D287,'Sample Customer Count'!$A$3:$A$14,0))</f>
        <v>36</v>
      </c>
      <c r="I287" s="8">
        <v>320</v>
      </c>
      <c r="J287" s="6">
        <v>3.4533119967133605</v>
      </c>
      <c r="K287" s="6">
        <f t="shared" si="4"/>
        <v>0</v>
      </c>
    </row>
    <row r="288" spans="1:11" x14ac:dyDescent="0.35">
      <c r="A288" t="s">
        <v>14</v>
      </c>
      <c r="B288" t="s">
        <v>18</v>
      </c>
      <c r="C288" s="3" t="s">
        <v>5</v>
      </c>
      <c r="D288" s="3">
        <v>1</v>
      </c>
      <c r="E288" s="3">
        <v>12</v>
      </c>
      <c r="F288" s="3">
        <v>22</v>
      </c>
      <c r="G288" s="3">
        <v>0</v>
      </c>
      <c r="H288" s="8">
        <f>INDEX('Sample Customer Count'!$C$3:$C$14,MATCH('LE Gen'!D288,'Sample Customer Count'!$A$3:$A$14,0))</f>
        <v>36</v>
      </c>
      <c r="I288" s="8">
        <v>320</v>
      </c>
      <c r="J288" s="6">
        <v>3.4533119967133605</v>
      </c>
      <c r="K288" s="6">
        <f t="shared" si="4"/>
        <v>0</v>
      </c>
    </row>
    <row r="289" spans="1:11" x14ac:dyDescent="0.35">
      <c r="A289" t="s">
        <v>14</v>
      </c>
      <c r="B289" t="s">
        <v>18</v>
      </c>
      <c r="C289" s="3" t="s">
        <v>5</v>
      </c>
      <c r="D289" s="3">
        <v>1</v>
      </c>
      <c r="E289" s="3">
        <v>12</v>
      </c>
      <c r="F289" s="3">
        <v>23</v>
      </c>
      <c r="G289" s="3">
        <v>0</v>
      </c>
      <c r="H289" s="8">
        <f>INDEX('Sample Customer Count'!$C$3:$C$14,MATCH('LE Gen'!D289,'Sample Customer Count'!$A$3:$A$14,0))</f>
        <v>36</v>
      </c>
      <c r="I289" s="8">
        <v>320</v>
      </c>
      <c r="J289" s="6">
        <v>3.4533119967133605</v>
      </c>
      <c r="K289" s="6">
        <f t="shared" si="4"/>
        <v>0</v>
      </c>
    </row>
    <row r="290" spans="1:11" x14ac:dyDescent="0.35">
      <c r="A290" t="s">
        <v>14</v>
      </c>
      <c r="B290" t="s">
        <v>18</v>
      </c>
      <c r="C290" s="3" t="s">
        <v>5</v>
      </c>
      <c r="D290" s="3">
        <v>1</v>
      </c>
      <c r="E290" s="3">
        <v>13</v>
      </c>
      <c r="F290" s="3">
        <v>0</v>
      </c>
      <c r="G290" s="3">
        <v>0</v>
      </c>
      <c r="H290" s="8">
        <f>INDEX('Sample Customer Count'!$C$3:$C$14,MATCH('LE Gen'!D290,'Sample Customer Count'!$A$3:$A$14,0))</f>
        <v>36</v>
      </c>
      <c r="I290" s="8">
        <v>320</v>
      </c>
      <c r="J290" s="6">
        <v>3.4533119967133605</v>
      </c>
      <c r="K290" s="6">
        <f t="shared" si="4"/>
        <v>0</v>
      </c>
    </row>
    <row r="291" spans="1:11" x14ac:dyDescent="0.35">
      <c r="A291" t="s">
        <v>14</v>
      </c>
      <c r="B291" t="s">
        <v>18</v>
      </c>
      <c r="C291" s="3" t="s">
        <v>5</v>
      </c>
      <c r="D291" s="3">
        <v>1</v>
      </c>
      <c r="E291" s="3">
        <v>13</v>
      </c>
      <c r="F291" s="3">
        <v>1</v>
      </c>
      <c r="G291" s="3">
        <v>0</v>
      </c>
      <c r="H291" s="8">
        <f>INDEX('Sample Customer Count'!$C$3:$C$14,MATCH('LE Gen'!D291,'Sample Customer Count'!$A$3:$A$14,0))</f>
        <v>36</v>
      </c>
      <c r="I291" s="8">
        <v>320</v>
      </c>
      <c r="J291" s="6">
        <v>3.4533119967133605</v>
      </c>
      <c r="K291" s="6">
        <f t="shared" si="4"/>
        <v>0</v>
      </c>
    </row>
    <row r="292" spans="1:11" x14ac:dyDescent="0.35">
      <c r="A292" t="s">
        <v>14</v>
      </c>
      <c r="B292" t="s">
        <v>18</v>
      </c>
      <c r="C292" s="3" t="s">
        <v>5</v>
      </c>
      <c r="D292" s="3">
        <v>1</v>
      </c>
      <c r="E292" s="3">
        <v>13</v>
      </c>
      <c r="F292" s="3">
        <v>2</v>
      </c>
      <c r="G292" s="3">
        <v>0</v>
      </c>
      <c r="H292" s="8">
        <f>INDEX('Sample Customer Count'!$C$3:$C$14,MATCH('LE Gen'!D292,'Sample Customer Count'!$A$3:$A$14,0))</f>
        <v>36</v>
      </c>
      <c r="I292" s="8">
        <v>320</v>
      </c>
      <c r="J292" s="6">
        <v>3.4533119967133605</v>
      </c>
      <c r="K292" s="6">
        <f t="shared" si="4"/>
        <v>0</v>
      </c>
    </row>
    <row r="293" spans="1:11" x14ac:dyDescent="0.35">
      <c r="A293" t="s">
        <v>14</v>
      </c>
      <c r="B293" t="s">
        <v>18</v>
      </c>
      <c r="C293" s="3" t="s">
        <v>5</v>
      </c>
      <c r="D293" s="3">
        <v>1</v>
      </c>
      <c r="E293" s="3">
        <v>13</v>
      </c>
      <c r="F293" s="3">
        <v>3</v>
      </c>
      <c r="G293" s="3">
        <v>0</v>
      </c>
      <c r="H293" s="8">
        <f>INDEX('Sample Customer Count'!$C$3:$C$14,MATCH('LE Gen'!D293,'Sample Customer Count'!$A$3:$A$14,0))</f>
        <v>36</v>
      </c>
      <c r="I293" s="8">
        <v>320</v>
      </c>
      <c r="J293" s="6">
        <v>3.4533119967133605</v>
      </c>
      <c r="K293" s="6">
        <f t="shared" si="4"/>
        <v>0</v>
      </c>
    </row>
    <row r="294" spans="1:11" x14ac:dyDescent="0.35">
      <c r="A294" t="s">
        <v>14</v>
      </c>
      <c r="B294" t="s">
        <v>18</v>
      </c>
      <c r="C294" s="3" t="s">
        <v>5</v>
      </c>
      <c r="D294" s="3">
        <v>1</v>
      </c>
      <c r="E294" s="3">
        <v>13</v>
      </c>
      <c r="F294" s="3">
        <v>4</v>
      </c>
      <c r="G294" s="3">
        <v>0</v>
      </c>
      <c r="H294" s="8">
        <f>INDEX('Sample Customer Count'!$C$3:$C$14,MATCH('LE Gen'!D294,'Sample Customer Count'!$A$3:$A$14,0))</f>
        <v>36</v>
      </c>
      <c r="I294" s="8">
        <v>320</v>
      </c>
      <c r="J294" s="6">
        <v>3.4533119967133605</v>
      </c>
      <c r="K294" s="6">
        <f t="shared" si="4"/>
        <v>0</v>
      </c>
    </row>
    <row r="295" spans="1:11" x14ac:dyDescent="0.35">
      <c r="A295" t="s">
        <v>14</v>
      </c>
      <c r="B295" t="s">
        <v>18</v>
      </c>
      <c r="C295" s="3" t="s">
        <v>5</v>
      </c>
      <c r="D295" s="3">
        <v>1</v>
      </c>
      <c r="E295" s="3">
        <v>13</v>
      </c>
      <c r="F295" s="3">
        <v>5</v>
      </c>
      <c r="G295" s="3">
        <v>0</v>
      </c>
      <c r="H295" s="8">
        <f>INDEX('Sample Customer Count'!$C$3:$C$14,MATCH('LE Gen'!D295,'Sample Customer Count'!$A$3:$A$14,0))</f>
        <v>36</v>
      </c>
      <c r="I295" s="8">
        <v>320</v>
      </c>
      <c r="J295" s="6">
        <v>3.4533119967133605</v>
      </c>
      <c r="K295" s="6">
        <f t="shared" si="4"/>
        <v>0</v>
      </c>
    </row>
    <row r="296" spans="1:11" x14ac:dyDescent="0.35">
      <c r="A296" t="s">
        <v>14</v>
      </c>
      <c r="B296" t="s">
        <v>18</v>
      </c>
      <c r="C296" s="3" t="s">
        <v>5</v>
      </c>
      <c r="D296" s="3">
        <v>1</v>
      </c>
      <c r="E296" s="3">
        <v>13</v>
      </c>
      <c r="F296" s="3">
        <v>6</v>
      </c>
      <c r="G296" s="3">
        <v>0</v>
      </c>
      <c r="H296" s="8">
        <f>INDEX('Sample Customer Count'!$C$3:$C$14,MATCH('LE Gen'!D296,'Sample Customer Count'!$A$3:$A$14,0))</f>
        <v>36</v>
      </c>
      <c r="I296" s="8">
        <v>320</v>
      </c>
      <c r="J296" s="6">
        <v>3.4533119967133605</v>
      </c>
      <c r="K296" s="6">
        <f t="shared" si="4"/>
        <v>0</v>
      </c>
    </row>
    <row r="297" spans="1:11" x14ac:dyDescent="0.35">
      <c r="A297" t="s">
        <v>14</v>
      </c>
      <c r="B297" t="s">
        <v>18</v>
      </c>
      <c r="C297" s="3" t="s">
        <v>5</v>
      </c>
      <c r="D297" s="3">
        <v>1</v>
      </c>
      <c r="E297" s="3">
        <v>13</v>
      </c>
      <c r="F297" s="3">
        <v>7</v>
      </c>
      <c r="G297" s="3">
        <v>0</v>
      </c>
      <c r="H297" s="8">
        <f>INDEX('Sample Customer Count'!$C$3:$C$14,MATCH('LE Gen'!D297,'Sample Customer Count'!$A$3:$A$14,0))</f>
        <v>36</v>
      </c>
      <c r="I297" s="8">
        <v>320</v>
      </c>
      <c r="J297" s="6">
        <v>3.4533119967133605</v>
      </c>
      <c r="K297" s="6">
        <f t="shared" si="4"/>
        <v>0</v>
      </c>
    </row>
    <row r="298" spans="1:11" x14ac:dyDescent="0.35">
      <c r="A298" t="s">
        <v>14</v>
      </c>
      <c r="B298" t="s">
        <v>18</v>
      </c>
      <c r="C298" s="3" t="s">
        <v>5</v>
      </c>
      <c r="D298" s="3">
        <v>1</v>
      </c>
      <c r="E298" s="3">
        <v>13</v>
      </c>
      <c r="F298" s="3">
        <v>8</v>
      </c>
      <c r="G298" s="3">
        <v>0</v>
      </c>
      <c r="H298" s="8">
        <f>INDEX('Sample Customer Count'!$C$3:$C$14,MATCH('LE Gen'!D298,'Sample Customer Count'!$A$3:$A$14,0))</f>
        <v>36</v>
      </c>
      <c r="I298" s="8">
        <v>320</v>
      </c>
      <c r="J298" s="6">
        <v>3.4533119967133605</v>
      </c>
      <c r="K298" s="6">
        <f t="shared" si="4"/>
        <v>0</v>
      </c>
    </row>
    <row r="299" spans="1:11" x14ac:dyDescent="0.35">
      <c r="A299" t="s">
        <v>14</v>
      </c>
      <c r="B299" t="s">
        <v>18</v>
      </c>
      <c r="C299" s="3" t="s">
        <v>5</v>
      </c>
      <c r="D299" s="3">
        <v>1</v>
      </c>
      <c r="E299" s="3">
        <v>13</v>
      </c>
      <c r="F299" s="3">
        <v>9</v>
      </c>
      <c r="G299" s="3">
        <v>6.6E-3</v>
      </c>
      <c r="H299" s="8">
        <f>INDEX('Sample Customer Count'!$C$3:$C$14,MATCH('LE Gen'!D299,'Sample Customer Count'!$A$3:$A$14,0))</f>
        <v>36</v>
      </c>
      <c r="I299" s="8">
        <v>320</v>
      </c>
      <c r="J299" s="6">
        <v>3.4533119967133605</v>
      </c>
      <c r="K299" s="6">
        <f t="shared" si="4"/>
        <v>0.20259430380718382</v>
      </c>
    </row>
    <row r="300" spans="1:11" x14ac:dyDescent="0.35">
      <c r="A300" t="s">
        <v>14</v>
      </c>
      <c r="B300" t="s">
        <v>18</v>
      </c>
      <c r="C300" s="3" t="s">
        <v>5</v>
      </c>
      <c r="D300" s="3">
        <v>1</v>
      </c>
      <c r="E300" s="3">
        <v>13</v>
      </c>
      <c r="F300" s="3">
        <v>10</v>
      </c>
      <c r="G300" s="3">
        <v>0.20980000000000001</v>
      </c>
      <c r="H300" s="8">
        <f>INDEX('Sample Customer Count'!$C$3:$C$14,MATCH('LE Gen'!D300,'Sample Customer Count'!$A$3:$A$14,0))</f>
        <v>36</v>
      </c>
      <c r="I300" s="8">
        <v>320</v>
      </c>
      <c r="J300" s="6">
        <v>3.4533119967133605</v>
      </c>
      <c r="K300" s="6">
        <f t="shared" si="4"/>
        <v>6.4400431725374494</v>
      </c>
    </row>
    <row r="301" spans="1:11" x14ac:dyDescent="0.35">
      <c r="A301" t="s">
        <v>14</v>
      </c>
      <c r="B301" t="s">
        <v>18</v>
      </c>
      <c r="C301" s="3" t="s">
        <v>5</v>
      </c>
      <c r="D301" s="3">
        <v>1</v>
      </c>
      <c r="E301" s="3">
        <v>13</v>
      </c>
      <c r="F301" s="3">
        <v>11</v>
      </c>
      <c r="G301" s="3">
        <v>1.2558</v>
      </c>
      <c r="H301" s="8">
        <f>INDEX('Sample Customer Count'!$C$3:$C$14,MATCH('LE Gen'!D301,'Sample Customer Count'!$A$3:$A$14,0))</f>
        <v>36</v>
      </c>
      <c r="I301" s="8">
        <v>320</v>
      </c>
      <c r="J301" s="6">
        <v>3.4533119967133605</v>
      </c>
      <c r="K301" s="6">
        <f t="shared" si="4"/>
        <v>38.548170715312338</v>
      </c>
    </row>
    <row r="302" spans="1:11" x14ac:dyDescent="0.35">
      <c r="A302" t="s">
        <v>14</v>
      </c>
      <c r="B302" t="s">
        <v>18</v>
      </c>
      <c r="C302" s="3" t="s">
        <v>5</v>
      </c>
      <c r="D302" s="3">
        <v>1</v>
      </c>
      <c r="E302" s="3">
        <v>13</v>
      </c>
      <c r="F302" s="3">
        <v>12</v>
      </c>
      <c r="G302" s="3">
        <v>0.80219999999999991</v>
      </c>
      <c r="H302" s="8">
        <f>INDEX('Sample Customer Count'!$C$3:$C$14,MATCH('LE Gen'!D302,'Sample Customer Count'!$A$3:$A$14,0))</f>
        <v>36</v>
      </c>
      <c r="I302" s="8">
        <v>320</v>
      </c>
      <c r="J302" s="6">
        <v>3.4533119967133605</v>
      </c>
      <c r="K302" s="6">
        <f t="shared" si="4"/>
        <v>24.624416744564066</v>
      </c>
    </row>
    <row r="303" spans="1:11" x14ac:dyDescent="0.35">
      <c r="A303" t="s">
        <v>14</v>
      </c>
      <c r="B303" t="s">
        <v>18</v>
      </c>
      <c r="C303" s="3" t="s">
        <v>5</v>
      </c>
      <c r="D303" s="3">
        <v>1</v>
      </c>
      <c r="E303" s="3">
        <v>13</v>
      </c>
      <c r="F303" s="3">
        <v>13</v>
      </c>
      <c r="G303" s="3">
        <v>1.7754000000000001</v>
      </c>
      <c r="H303" s="8">
        <f>INDEX('Sample Customer Count'!$C$3:$C$14,MATCH('LE Gen'!D303,'Sample Customer Count'!$A$3:$A$14,0))</f>
        <v>36</v>
      </c>
      <c r="I303" s="8">
        <v>320</v>
      </c>
      <c r="J303" s="6">
        <v>3.4533119967133605</v>
      </c>
      <c r="K303" s="6">
        <f t="shared" si="4"/>
        <v>54.497867724132448</v>
      </c>
    </row>
    <row r="304" spans="1:11" x14ac:dyDescent="0.35">
      <c r="A304" t="s">
        <v>14</v>
      </c>
      <c r="B304" t="s">
        <v>18</v>
      </c>
      <c r="C304" s="3" t="s">
        <v>5</v>
      </c>
      <c r="D304" s="3">
        <v>1</v>
      </c>
      <c r="E304" s="3">
        <v>13</v>
      </c>
      <c r="F304" s="3">
        <v>14</v>
      </c>
      <c r="G304" s="3">
        <v>0.3402</v>
      </c>
      <c r="H304" s="8">
        <f>INDEX('Sample Customer Count'!$C$3:$C$14,MATCH('LE Gen'!D304,'Sample Customer Count'!$A$3:$A$14,0))</f>
        <v>36</v>
      </c>
      <c r="I304" s="8">
        <v>320</v>
      </c>
      <c r="J304" s="6">
        <v>3.4533119967133605</v>
      </c>
      <c r="K304" s="6">
        <f t="shared" si="4"/>
        <v>10.442815478061203</v>
      </c>
    </row>
    <row r="305" spans="1:11" x14ac:dyDescent="0.35">
      <c r="A305" t="s">
        <v>14</v>
      </c>
      <c r="B305" t="s">
        <v>18</v>
      </c>
      <c r="C305" s="3" t="s">
        <v>5</v>
      </c>
      <c r="D305" s="3">
        <v>1</v>
      </c>
      <c r="E305" s="3">
        <v>13</v>
      </c>
      <c r="F305" s="3">
        <v>15</v>
      </c>
      <c r="G305" s="3">
        <v>2.0400000000000001E-2</v>
      </c>
      <c r="H305" s="8">
        <f>INDEX('Sample Customer Count'!$C$3:$C$14,MATCH('LE Gen'!D305,'Sample Customer Count'!$A$3:$A$14,0))</f>
        <v>36</v>
      </c>
      <c r="I305" s="8">
        <v>320</v>
      </c>
      <c r="J305" s="6">
        <v>3.4533119967133605</v>
      </c>
      <c r="K305" s="6">
        <f t="shared" si="4"/>
        <v>0.62620057540402274</v>
      </c>
    </row>
    <row r="306" spans="1:11" x14ac:dyDescent="0.35">
      <c r="A306" t="s">
        <v>14</v>
      </c>
      <c r="B306" t="s">
        <v>18</v>
      </c>
      <c r="C306" s="3" t="s">
        <v>5</v>
      </c>
      <c r="D306" s="3">
        <v>1</v>
      </c>
      <c r="E306" s="3">
        <v>13</v>
      </c>
      <c r="F306" s="3">
        <v>16</v>
      </c>
      <c r="G306" s="3">
        <v>0</v>
      </c>
      <c r="H306" s="8">
        <f>INDEX('Sample Customer Count'!$C$3:$C$14,MATCH('LE Gen'!D306,'Sample Customer Count'!$A$3:$A$14,0))</f>
        <v>36</v>
      </c>
      <c r="I306" s="8">
        <v>320</v>
      </c>
      <c r="J306" s="6">
        <v>3.4533119967133605</v>
      </c>
      <c r="K306" s="6">
        <f t="shared" si="4"/>
        <v>0</v>
      </c>
    </row>
    <row r="307" spans="1:11" x14ac:dyDescent="0.35">
      <c r="A307" t="s">
        <v>14</v>
      </c>
      <c r="B307" t="s">
        <v>18</v>
      </c>
      <c r="C307" s="3" t="s">
        <v>5</v>
      </c>
      <c r="D307" s="3">
        <v>1</v>
      </c>
      <c r="E307" s="3">
        <v>13</v>
      </c>
      <c r="F307" s="3">
        <v>17</v>
      </c>
      <c r="G307" s="3">
        <v>0</v>
      </c>
      <c r="H307" s="8">
        <f>INDEX('Sample Customer Count'!$C$3:$C$14,MATCH('LE Gen'!D307,'Sample Customer Count'!$A$3:$A$14,0))</f>
        <v>36</v>
      </c>
      <c r="I307" s="8">
        <v>320</v>
      </c>
      <c r="J307" s="6">
        <v>3.4533119967133605</v>
      </c>
      <c r="K307" s="6">
        <f t="shared" si="4"/>
        <v>0</v>
      </c>
    </row>
    <row r="308" spans="1:11" x14ac:dyDescent="0.35">
      <c r="A308" t="s">
        <v>14</v>
      </c>
      <c r="B308" t="s">
        <v>18</v>
      </c>
      <c r="C308" s="3" t="s">
        <v>5</v>
      </c>
      <c r="D308" s="3">
        <v>1</v>
      </c>
      <c r="E308" s="3">
        <v>13</v>
      </c>
      <c r="F308" s="3">
        <v>18</v>
      </c>
      <c r="G308" s="3">
        <v>0</v>
      </c>
      <c r="H308" s="8">
        <f>INDEX('Sample Customer Count'!$C$3:$C$14,MATCH('LE Gen'!D308,'Sample Customer Count'!$A$3:$A$14,0))</f>
        <v>36</v>
      </c>
      <c r="I308" s="8">
        <v>320</v>
      </c>
      <c r="J308" s="6">
        <v>3.4533119967133605</v>
      </c>
      <c r="K308" s="6">
        <f t="shared" si="4"/>
        <v>0</v>
      </c>
    </row>
    <row r="309" spans="1:11" x14ac:dyDescent="0.35">
      <c r="A309" t="s">
        <v>14</v>
      </c>
      <c r="B309" t="s">
        <v>18</v>
      </c>
      <c r="C309" s="3" t="s">
        <v>5</v>
      </c>
      <c r="D309" s="3">
        <v>1</v>
      </c>
      <c r="E309" s="3">
        <v>13</v>
      </c>
      <c r="F309" s="3">
        <v>19</v>
      </c>
      <c r="G309" s="3">
        <v>0</v>
      </c>
      <c r="H309" s="8">
        <f>INDEX('Sample Customer Count'!$C$3:$C$14,MATCH('LE Gen'!D309,'Sample Customer Count'!$A$3:$A$14,0))</f>
        <v>36</v>
      </c>
      <c r="I309" s="8">
        <v>320</v>
      </c>
      <c r="J309" s="6">
        <v>3.4533119967133605</v>
      </c>
      <c r="K309" s="6">
        <f t="shared" si="4"/>
        <v>0</v>
      </c>
    </row>
    <row r="310" spans="1:11" x14ac:dyDescent="0.35">
      <c r="A310" t="s">
        <v>14</v>
      </c>
      <c r="B310" t="s">
        <v>18</v>
      </c>
      <c r="C310" s="3" t="s">
        <v>5</v>
      </c>
      <c r="D310" s="3">
        <v>1</v>
      </c>
      <c r="E310" s="3">
        <v>13</v>
      </c>
      <c r="F310" s="3">
        <v>20</v>
      </c>
      <c r="G310" s="3">
        <v>0</v>
      </c>
      <c r="H310" s="8">
        <f>INDEX('Sample Customer Count'!$C$3:$C$14,MATCH('LE Gen'!D310,'Sample Customer Count'!$A$3:$A$14,0))</f>
        <v>36</v>
      </c>
      <c r="I310" s="8">
        <v>320</v>
      </c>
      <c r="J310" s="6">
        <v>3.4533119967133605</v>
      </c>
      <c r="K310" s="6">
        <f t="shared" si="4"/>
        <v>0</v>
      </c>
    </row>
    <row r="311" spans="1:11" x14ac:dyDescent="0.35">
      <c r="A311" t="s">
        <v>14</v>
      </c>
      <c r="B311" t="s">
        <v>18</v>
      </c>
      <c r="C311" s="3" t="s">
        <v>5</v>
      </c>
      <c r="D311" s="3">
        <v>1</v>
      </c>
      <c r="E311" s="3">
        <v>13</v>
      </c>
      <c r="F311" s="3">
        <v>21</v>
      </c>
      <c r="G311" s="3">
        <v>0</v>
      </c>
      <c r="H311" s="8">
        <f>INDEX('Sample Customer Count'!$C$3:$C$14,MATCH('LE Gen'!D311,'Sample Customer Count'!$A$3:$A$14,0))</f>
        <v>36</v>
      </c>
      <c r="I311" s="8">
        <v>320</v>
      </c>
      <c r="J311" s="6">
        <v>3.4533119967133605</v>
      </c>
      <c r="K311" s="6">
        <f t="shared" si="4"/>
        <v>0</v>
      </c>
    </row>
    <row r="312" spans="1:11" x14ac:dyDescent="0.35">
      <c r="A312" t="s">
        <v>14</v>
      </c>
      <c r="B312" t="s">
        <v>18</v>
      </c>
      <c r="C312" s="3" t="s">
        <v>5</v>
      </c>
      <c r="D312" s="3">
        <v>1</v>
      </c>
      <c r="E312" s="3">
        <v>13</v>
      </c>
      <c r="F312" s="3">
        <v>22</v>
      </c>
      <c r="G312" s="3">
        <v>0</v>
      </c>
      <c r="H312" s="8">
        <f>INDEX('Sample Customer Count'!$C$3:$C$14,MATCH('LE Gen'!D312,'Sample Customer Count'!$A$3:$A$14,0))</f>
        <v>36</v>
      </c>
      <c r="I312" s="8">
        <v>320</v>
      </c>
      <c r="J312" s="6">
        <v>3.4533119967133605</v>
      </c>
      <c r="K312" s="6">
        <f t="shared" si="4"/>
        <v>0</v>
      </c>
    </row>
    <row r="313" spans="1:11" x14ac:dyDescent="0.35">
      <c r="A313" t="s">
        <v>14</v>
      </c>
      <c r="B313" t="s">
        <v>18</v>
      </c>
      <c r="C313" s="3" t="s">
        <v>5</v>
      </c>
      <c r="D313" s="3">
        <v>1</v>
      </c>
      <c r="E313" s="3">
        <v>13</v>
      </c>
      <c r="F313" s="3">
        <v>23</v>
      </c>
      <c r="G313" s="3">
        <v>0</v>
      </c>
      <c r="H313" s="8">
        <f>INDEX('Sample Customer Count'!$C$3:$C$14,MATCH('LE Gen'!D313,'Sample Customer Count'!$A$3:$A$14,0))</f>
        <v>36</v>
      </c>
      <c r="I313" s="8">
        <v>320</v>
      </c>
      <c r="J313" s="6">
        <v>3.4533119967133605</v>
      </c>
      <c r="K313" s="6">
        <f t="shared" si="4"/>
        <v>0</v>
      </c>
    </row>
    <row r="314" spans="1:11" x14ac:dyDescent="0.35">
      <c r="A314" t="s">
        <v>14</v>
      </c>
      <c r="B314" t="s">
        <v>18</v>
      </c>
      <c r="C314" s="3" t="s">
        <v>5</v>
      </c>
      <c r="D314" s="3">
        <v>1</v>
      </c>
      <c r="E314" s="3">
        <v>14</v>
      </c>
      <c r="F314" s="3">
        <v>0</v>
      </c>
      <c r="G314" s="3">
        <v>0</v>
      </c>
      <c r="H314" s="8">
        <f>INDEX('Sample Customer Count'!$C$3:$C$14,MATCH('LE Gen'!D314,'Sample Customer Count'!$A$3:$A$14,0))</f>
        <v>36</v>
      </c>
      <c r="I314" s="8">
        <v>320</v>
      </c>
      <c r="J314" s="6">
        <v>3.4533119967133605</v>
      </c>
      <c r="K314" s="6">
        <f t="shared" si="4"/>
        <v>0</v>
      </c>
    </row>
    <row r="315" spans="1:11" x14ac:dyDescent="0.35">
      <c r="A315" t="s">
        <v>14</v>
      </c>
      <c r="B315" t="s">
        <v>18</v>
      </c>
      <c r="C315" s="3" t="s">
        <v>5</v>
      </c>
      <c r="D315" s="3">
        <v>1</v>
      </c>
      <c r="E315" s="3">
        <v>14</v>
      </c>
      <c r="F315" s="3">
        <v>1</v>
      </c>
      <c r="G315" s="3">
        <v>0</v>
      </c>
      <c r="H315" s="8">
        <f>INDEX('Sample Customer Count'!$C$3:$C$14,MATCH('LE Gen'!D315,'Sample Customer Count'!$A$3:$A$14,0))</f>
        <v>36</v>
      </c>
      <c r="I315" s="8">
        <v>320</v>
      </c>
      <c r="J315" s="6">
        <v>3.4533119967133605</v>
      </c>
      <c r="K315" s="6">
        <f t="shared" si="4"/>
        <v>0</v>
      </c>
    </row>
    <row r="316" spans="1:11" x14ac:dyDescent="0.35">
      <c r="A316" t="s">
        <v>14</v>
      </c>
      <c r="B316" t="s">
        <v>18</v>
      </c>
      <c r="C316" s="3" t="s">
        <v>5</v>
      </c>
      <c r="D316" s="3">
        <v>1</v>
      </c>
      <c r="E316" s="3">
        <v>14</v>
      </c>
      <c r="F316" s="3">
        <v>2</v>
      </c>
      <c r="G316" s="3">
        <v>0</v>
      </c>
      <c r="H316" s="8">
        <f>INDEX('Sample Customer Count'!$C$3:$C$14,MATCH('LE Gen'!D316,'Sample Customer Count'!$A$3:$A$14,0))</f>
        <v>36</v>
      </c>
      <c r="I316" s="8">
        <v>320</v>
      </c>
      <c r="J316" s="6">
        <v>3.4533119967133605</v>
      </c>
      <c r="K316" s="6">
        <f t="shared" si="4"/>
        <v>0</v>
      </c>
    </row>
    <row r="317" spans="1:11" x14ac:dyDescent="0.35">
      <c r="A317" t="s">
        <v>14</v>
      </c>
      <c r="B317" t="s">
        <v>18</v>
      </c>
      <c r="C317" s="3" t="s">
        <v>5</v>
      </c>
      <c r="D317" s="3">
        <v>1</v>
      </c>
      <c r="E317" s="3">
        <v>14</v>
      </c>
      <c r="F317" s="3">
        <v>3</v>
      </c>
      <c r="G317" s="3">
        <v>0</v>
      </c>
      <c r="H317" s="8">
        <f>INDEX('Sample Customer Count'!$C$3:$C$14,MATCH('LE Gen'!D317,'Sample Customer Count'!$A$3:$A$14,0))</f>
        <v>36</v>
      </c>
      <c r="I317" s="8">
        <v>320</v>
      </c>
      <c r="J317" s="6">
        <v>3.4533119967133605</v>
      </c>
      <c r="K317" s="6">
        <f t="shared" si="4"/>
        <v>0</v>
      </c>
    </row>
    <row r="318" spans="1:11" x14ac:dyDescent="0.35">
      <c r="A318" t="s">
        <v>14</v>
      </c>
      <c r="B318" t="s">
        <v>18</v>
      </c>
      <c r="C318" s="3" t="s">
        <v>5</v>
      </c>
      <c r="D318" s="3">
        <v>1</v>
      </c>
      <c r="E318" s="3">
        <v>14</v>
      </c>
      <c r="F318" s="3">
        <v>4</v>
      </c>
      <c r="G318" s="3">
        <v>0</v>
      </c>
      <c r="H318" s="8">
        <f>INDEX('Sample Customer Count'!$C$3:$C$14,MATCH('LE Gen'!D318,'Sample Customer Count'!$A$3:$A$14,0))</f>
        <v>36</v>
      </c>
      <c r="I318" s="8">
        <v>320</v>
      </c>
      <c r="J318" s="6">
        <v>3.4533119967133605</v>
      </c>
      <c r="K318" s="6">
        <f t="shared" si="4"/>
        <v>0</v>
      </c>
    </row>
    <row r="319" spans="1:11" x14ac:dyDescent="0.35">
      <c r="A319" t="s">
        <v>14</v>
      </c>
      <c r="B319" t="s">
        <v>18</v>
      </c>
      <c r="C319" s="3" t="s">
        <v>5</v>
      </c>
      <c r="D319" s="3">
        <v>1</v>
      </c>
      <c r="E319" s="3">
        <v>14</v>
      </c>
      <c r="F319" s="3">
        <v>5</v>
      </c>
      <c r="G319" s="3">
        <v>0</v>
      </c>
      <c r="H319" s="8">
        <f>INDEX('Sample Customer Count'!$C$3:$C$14,MATCH('LE Gen'!D319,'Sample Customer Count'!$A$3:$A$14,0))</f>
        <v>36</v>
      </c>
      <c r="I319" s="8">
        <v>320</v>
      </c>
      <c r="J319" s="6">
        <v>3.4533119967133605</v>
      </c>
      <c r="K319" s="6">
        <f t="shared" si="4"/>
        <v>0</v>
      </c>
    </row>
    <row r="320" spans="1:11" x14ac:dyDescent="0.35">
      <c r="A320" t="s">
        <v>14</v>
      </c>
      <c r="B320" t="s">
        <v>18</v>
      </c>
      <c r="C320" s="3" t="s">
        <v>5</v>
      </c>
      <c r="D320" s="3">
        <v>1</v>
      </c>
      <c r="E320" s="3">
        <v>14</v>
      </c>
      <c r="F320" s="3">
        <v>6</v>
      </c>
      <c r="G320" s="3">
        <v>0</v>
      </c>
      <c r="H320" s="8">
        <f>INDEX('Sample Customer Count'!$C$3:$C$14,MATCH('LE Gen'!D320,'Sample Customer Count'!$A$3:$A$14,0))</f>
        <v>36</v>
      </c>
      <c r="I320" s="8">
        <v>320</v>
      </c>
      <c r="J320" s="6">
        <v>3.4533119967133605</v>
      </c>
      <c r="K320" s="6">
        <f t="shared" si="4"/>
        <v>0</v>
      </c>
    </row>
    <row r="321" spans="1:11" x14ac:dyDescent="0.35">
      <c r="A321" t="s">
        <v>14</v>
      </c>
      <c r="B321" t="s">
        <v>18</v>
      </c>
      <c r="C321" s="3" t="s">
        <v>5</v>
      </c>
      <c r="D321" s="3">
        <v>1</v>
      </c>
      <c r="E321" s="3">
        <v>14</v>
      </c>
      <c r="F321" s="3">
        <v>7</v>
      </c>
      <c r="G321" s="3">
        <v>0</v>
      </c>
      <c r="H321" s="8">
        <f>INDEX('Sample Customer Count'!$C$3:$C$14,MATCH('LE Gen'!D321,'Sample Customer Count'!$A$3:$A$14,0))</f>
        <v>36</v>
      </c>
      <c r="I321" s="8">
        <v>320</v>
      </c>
      <c r="J321" s="6">
        <v>3.4533119967133605</v>
      </c>
      <c r="K321" s="6">
        <f t="shared" si="4"/>
        <v>0</v>
      </c>
    </row>
    <row r="322" spans="1:11" x14ac:dyDescent="0.35">
      <c r="A322" t="s">
        <v>14</v>
      </c>
      <c r="B322" t="s">
        <v>18</v>
      </c>
      <c r="C322" s="3" t="s">
        <v>5</v>
      </c>
      <c r="D322" s="3">
        <v>1</v>
      </c>
      <c r="E322" s="3">
        <v>14</v>
      </c>
      <c r="F322" s="3">
        <v>8</v>
      </c>
      <c r="G322" s="3">
        <v>0</v>
      </c>
      <c r="H322" s="8">
        <f>INDEX('Sample Customer Count'!$C$3:$C$14,MATCH('LE Gen'!D322,'Sample Customer Count'!$A$3:$A$14,0))</f>
        <v>36</v>
      </c>
      <c r="I322" s="8">
        <v>320</v>
      </c>
      <c r="J322" s="6">
        <v>3.4533119967133605</v>
      </c>
      <c r="K322" s="6">
        <f t="shared" si="4"/>
        <v>0</v>
      </c>
    </row>
    <row r="323" spans="1:11" x14ac:dyDescent="0.35">
      <c r="A323" t="s">
        <v>14</v>
      </c>
      <c r="B323" t="s">
        <v>18</v>
      </c>
      <c r="C323" s="3" t="s">
        <v>5</v>
      </c>
      <c r="D323" s="3">
        <v>1</v>
      </c>
      <c r="E323" s="3">
        <v>14</v>
      </c>
      <c r="F323" s="3">
        <v>9</v>
      </c>
      <c r="G323" s="3">
        <v>0.38719999999999999</v>
      </c>
      <c r="H323" s="8">
        <f>INDEX('Sample Customer Count'!$C$3:$C$14,MATCH('LE Gen'!D323,'Sample Customer Count'!$A$3:$A$14,0))</f>
        <v>36</v>
      </c>
      <c r="I323" s="8">
        <v>320</v>
      </c>
      <c r="J323" s="6">
        <v>3.4533119967133605</v>
      </c>
      <c r="K323" s="6">
        <f t="shared" ref="K323:K386" si="5">G323*((I323/H323)*J323)</f>
        <v>11.885532490021451</v>
      </c>
    </row>
    <row r="324" spans="1:11" x14ac:dyDescent="0.35">
      <c r="A324" t="s">
        <v>14</v>
      </c>
      <c r="B324" t="s">
        <v>18</v>
      </c>
      <c r="C324" s="3" t="s">
        <v>5</v>
      </c>
      <c r="D324" s="3">
        <v>1</v>
      </c>
      <c r="E324" s="3">
        <v>14</v>
      </c>
      <c r="F324" s="3">
        <v>10</v>
      </c>
      <c r="G324" s="3">
        <v>4.3254999999999999</v>
      </c>
      <c r="H324" s="8">
        <f>INDEX('Sample Customer Count'!$C$3:$C$14,MATCH('LE Gen'!D324,'Sample Customer Count'!$A$3:$A$14,0))</f>
        <v>36</v>
      </c>
      <c r="I324" s="8">
        <v>320</v>
      </c>
      <c r="J324" s="6">
        <v>3.4533119967133605</v>
      </c>
      <c r="K324" s="6">
        <f t="shared" si="5"/>
        <v>132.77600926029902</v>
      </c>
    </row>
    <row r="325" spans="1:11" x14ac:dyDescent="0.35">
      <c r="A325" t="s">
        <v>14</v>
      </c>
      <c r="B325" t="s">
        <v>18</v>
      </c>
      <c r="C325" s="3" t="s">
        <v>5</v>
      </c>
      <c r="D325" s="3">
        <v>1</v>
      </c>
      <c r="E325" s="3">
        <v>14</v>
      </c>
      <c r="F325" s="3">
        <v>11</v>
      </c>
      <c r="G325" s="3">
        <v>11.6852</v>
      </c>
      <c r="H325" s="8">
        <f>INDEX('Sample Customer Count'!$C$3:$C$14,MATCH('LE Gen'!D325,'Sample Customer Count'!$A$3:$A$14,0))</f>
        <v>36</v>
      </c>
      <c r="I325" s="8">
        <v>320</v>
      </c>
      <c r="J325" s="6">
        <v>3.4533119967133605</v>
      </c>
      <c r="K325" s="6">
        <f t="shared" si="5"/>
        <v>358.69014527995517</v>
      </c>
    </row>
    <row r="326" spans="1:11" x14ac:dyDescent="0.35">
      <c r="A326" t="s">
        <v>14</v>
      </c>
      <c r="B326" t="s">
        <v>18</v>
      </c>
      <c r="C326" s="3" t="s">
        <v>5</v>
      </c>
      <c r="D326" s="3">
        <v>1</v>
      </c>
      <c r="E326" s="3">
        <v>14</v>
      </c>
      <c r="F326" s="3">
        <v>12</v>
      </c>
      <c r="G326" s="3">
        <v>31.173200000000001</v>
      </c>
      <c r="H326" s="8">
        <f>INDEX('Sample Customer Count'!$C$3:$C$14,MATCH('LE Gen'!D326,'Sample Customer Count'!$A$3:$A$14,0))</f>
        <v>36</v>
      </c>
      <c r="I326" s="8">
        <v>320</v>
      </c>
      <c r="J326" s="6">
        <v>3.4533119967133605</v>
      </c>
      <c r="K326" s="6">
        <f t="shared" si="5"/>
        <v>956.89587143062158</v>
      </c>
    </row>
    <row r="327" spans="1:11" x14ac:dyDescent="0.35">
      <c r="A327" t="s">
        <v>14</v>
      </c>
      <c r="B327" t="s">
        <v>18</v>
      </c>
      <c r="C327" s="3" t="s">
        <v>5</v>
      </c>
      <c r="D327" s="3">
        <v>1</v>
      </c>
      <c r="E327" s="3">
        <v>14</v>
      </c>
      <c r="F327" s="3">
        <v>13</v>
      </c>
      <c r="G327" s="3">
        <v>43.0473</v>
      </c>
      <c r="H327" s="8">
        <f>INDEX('Sample Customer Count'!$C$3:$C$14,MATCH('LE Gen'!D327,'Sample Customer Count'!$A$3:$A$14,0))</f>
        <v>36</v>
      </c>
      <c r="I327" s="8">
        <v>320</v>
      </c>
      <c r="J327" s="6">
        <v>3.4533119967133605</v>
      </c>
      <c r="K327" s="6">
        <f t="shared" si="5"/>
        <v>1321.3845112543916</v>
      </c>
    </row>
    <row r="328" spans="1:11" x14ac:dyDescent="0.35">
      <c r="A328" t="s">
        <v>14</v>
      </c>
      <c r="B328" t="s">
        <v>18</v>
      </c>
      <c r="C328" s="3" t="s">
        <v>5</v>
      </c>
      <c r="D328" s="3">
        <v>1</v>
      </c>
      <c r="E328" s="3">
        <v>14</v>
      </c>
      <c r="F328" s="3">
        <v>14</v>
      </c>
      <c r="G328" s="3">
        <v>45.792000000000002</v>
      </c>
      <c r="H328" s="8">
        <f>INDEX('Sample Customer Count'!$C$3:$C$14,MATCH('LE Gen'!D328,'Sample Customer Count'!$A$3:$A$14,0))</f>
        <v>36</v>
      </c>
      <c r="I328" s="8">
        <v>320</v>
      </c>
      <c r="J328" s="6">
        <v>3.4533119967133605</v>
      </c>
      <c r="K328" s="6">
        <f t="shared" si="5"/>
        <v>1405.6361151422063</v>
      </c>
    </row>
    <row r="329" spans="1:11" x14ac:dyDescent="0.35">
      <c r="A329" t="s">
        <v>14</v>
      </c>
      <c r="B329" t="s">
        <v>18</v>
      </c>
      <c r="C329" s="3" t="s">
        <v>5</v>
      </c>
      <c r="D329" s="3">
        <v>1</v>
      </c>
      <c r="E329" s="3">
        <v>14</v>
      </c>
      <c r="F329" s="3">
        <v>15</v>
      </c>
      <c r="G329" s="3">
        <v>26.928999999999998</v>
      </c>
      <c r="H329" s="8">
        <f>INDEX('Sample Customer Count'!$C$3:$C$14,MATCH('LE Gen'!D329,'Sample Customer Count'!$A$3:$A$14,0))</f>
        <v>36</v>
      </c>
      <c r="I329" s="8">
        <v>320</v>
      </c>
      <c r="J329" s="6">
        <v>3.4533119967133605</v>
      </c>
      <c r="K329" s="6">
        <f t="shared" si="5"/>
        <v>826.61545563994741</v>
      </c>
    </row>
    <row r="330" spans="1:11" x14ac:dyDescent="0.35">
      <c r="A330" t="s">
        <v>14</v>
      </c>
      <c r="B330" t="s">
        <v>18</v>
      </c>
      <c r="C330" s="3" t="s">
        <v>5</v>
      </c>
      <c r="D330" s="3">
        <v>1</v>
      </c>
      <c r="E330" s="3">
        <v>14</v>
      </c>
      <c r="F330" s="3">
        <v>16</v>
      </c>
      <c r="G330" s="3">
        <v>5.6257999999999999</v>
      </c>
      <c r="H330" s="8">
        <f>INDEX('Sample Customer Count'!$C$3:$C$14,MATCH('LE Gen'!D330,'Sample Customer Count'!$A$3:$A$14,0))</f>
        <v>36</v>
      </c>
      <c r="I330" s="8">
        <v>320</v>
      </c>
      <c r="J330" s="6">
        <v>3.4533119967133605</v>
      </c>
      <c r="K330" s="6">
        <f t="shared" si="5"/>
        <v>172.690156720978</v>
      </c>
    </row>
    <row r="331" spans="1:11" x14ac:dyDescent="0.35">
      <c r="A331" t="s">
        <v>14</v>
      </c>
      <c r="B331" t="s">
        <v>18</v>
      </c>
      <c r="C331" s="3" t="s">
        <v>5</v>
      </c>
      <c r="D331" s="3">
        <v>1</v>
      </c>
      <c r="E331" s="3">
        <v>14</v>
      </c>
      <c r="F331" s="3">
        <v>17</v>
      </c>
      <c r="G331" s="3">
        <v>0.28060000000000002</v>
      </c>
      <c r="H331" s="8">
        <f>INDEX('Sample Customer Count'!$C$3:$C$14,MATCH('LE Gen'!D331,'Sample Customer Count'!$A$3:$A$14,0))</f>
        <v>36</v>
      </c>
      <c r="I331" s="8">
        <v>320</v>
      </c>
      <c r="J331" s="6">
        <v>3.4533119967133605</v>
      </c>
      <c r="K331" s="6">
        <f t="shared" si="5"/>
        <v>8.6133275224690582</v>
      </c>
    </row>
    <row r="332" spans="1:11" x14ac:dyDescent="0.35">
      <c r="A332" t="s">
        <v>14</v>
      </c>
      <c r="B332" t="s">
        <v>18</v>
      </c>
      <c r="C332" s="3" t="s">
        <v>5</v>
      </c>
      <c r="D332" s="3">
        <v>1</v>
      </c>
      <c r="E332" s="3">
        <v>14</v>
      </c>
      <c r="F332" s="3">
        <v>18</v>
      </c>
      <c r="G332" s="3">
        <v>0</v>
      </c>
      <c r="H332" s="8">
        <f>INDEX('Sample Customer Count'!$C$3:$C$14,MATCH('LE Gen'!D332,'Sample Customer Count'!$A$3:$A$14,0))</f>
        <v>36</v>
      </c>
      <c r="I332" s="8">
        <v>320</v>
      </c>
      <c r="J332" s="6">
        <v>3.4533119967133605</v>
      </c>
      <c r="K332" s="6">
        <f t="shared" si="5"/>
        <v>0</v>
      </c>
    </row>
    <row r="333" spans="1:11" x14ac:dyDescent="0.35">
      <c r="A333" t="s">
        <v>14</v>
      </c>
      <c r="B333" t="s">
        <v>18</v>
      </c>
      <c r="C333" s="3" t="s">
        <v>5</v>
      </c>
      <c r="D333" s="3">
        <v>1</v>
      </c>
      <c r="E333" s="3">
        <v>14</v>
      </c>
      <c r="F333" s="3">
        <v>19</v>
      </c>
      <c r="G333" s="3">
        <v>0</v>
      </c>
      <c r="H333" s="8">
        <f>INDEX('Sample Customer Count'!$C$3:$C$14,MATCH('LE Gen'!D333,'Sample Customer Count'!$A$3:$A$14,0))</f>
        <v>36</v>
      </c>
      <c r="I333" s="8">
        <v>320</v>
      </c>
      <c r="J333" s="6">
        <v>3.4533119967133605</v>
      </c>
      <c r="K333" s="6">
        <f t="shared" si="5"/>
        <v>0</v>
      </c>
    </row>
    <row r="334" spans="1:11" x14ac:dyDescent="0.35">
      <c r="A334" t="s">
        <v>14</v>
      </c>
      <c r="B334" t="s">
        <v>18</v>
      </c>
      <c r="C334" s="3" t="s">
        <v>5</v>
      </c>
      <c r="D334" s="3">
        <v>1</v>
      </c>
      <c r="E334" s="3">
        <v>14</v>
      </c>
      <c r="F334" s="3">
        <v>20</v>
      </c>
      <c r="G334" s="3">
        <v>0</v>
      </c>
      <c r="H334" s="8">
        <f>INDEX('Sample Customer Count'!$C$3:$C$14,MATCH('LE Gen'!D334,'Sample Customer Count'!$A$3:$A$14,0))</f>
        <v>36</v>
      </c>
      <c r="I334" s="8">
        <v>320</v>
      </c>
      <c r="J334" s="6">
        <v>3.4533119967133605</v>
      </c>
      <c r="K334" s="6">
        <f t="shared" si="5"/>
        <v>0</v>
      </c>
    </row>
    <row r="335" spans="1:11" x14ac:dyDescent="0.35">
      <c r="A335" t="s">
        <v>14</v>
      </c>
      <c r="B335" t="s">
        <v>18</v>
      </c>
      <c r="C335" s="3" t="s">
        <v>5</v>
      </c>
      <c r="D335" s="3">
        <v>1</v>
      </c>
      <c r="E335" s="3">
        <v>14</v>
      </c>
      <c r="F335" s="3">
        <v>21</v>
      </c>
      <c r="G335" s="3">
        <v>0</v>
      </c>
      <c r="H335" s="8">
        <f>INDEX('Sample Customer Count'!$C$3:$C$14,MATCH('LE Gen'!D335,'Sample Customer Count'!$A$3:$A$14,0))</f>
        <v>36</v>
      </c>
      <c r="I335" s="8">
        <v>320</v>
      </c>
      <c r="J335" s="6">
        <v>3.4533119967133605</v>
      </c>
      <c r="K335" s="6">
        <f t="shared" si="5"/>
        <v>0</v>
      </c>
    </row>
    <row r="336" spans="1:11" x14ac:dyDescent="0.35">
      <c r="A336" t="s">
        <v>14</v>
      </c>
      <c r="B336" t="s">
        <v>18</v>
      </c>
      <c r="C336" s="3" t="s">
        <v>5</v>
      </c>
      <c r="D336" s="3">
        <v>1</v>
      </c>
      <c r="E336" s="3">
        <v>14</v>
      </c>
      <c r="F336" s="3">
        <v>22</v>
      </c>
      <c r="G336" s="3">
        <v>0</v>
      </c>
      <c r="H336" s="8">
        <f>INDEX('Sample Customer Count'!$C$3:$C$14,MATCH('LE Gen'!D336,'Sample Customer Count'!$A$3:$A$14,0))</f>
        <v>36</v>
      </c>
      <c r="I336" s="8">
        <v>320</v>
      </c>
      <c r="J336" s="6">
        <v>3.4533119967133605</v>
      </c>
      <c r="K336" s="6">
        <f t="shared" si="5"/>
        <v>0</v>
      </c>
    </row>
    <row r="337" spans="1:11" x14ac:dyDescent="0.35">
      <c r="A337" t="s">
        <v>14</v>
      </c>
      <c r="B337" t="s">
        <v>18</v>
      </c>
      <c r="C337" s="3" t="s">
        <v>5</v>
      </c>
      <c r="D337" s="3">
        <v>1</v>
      </c>
      <c r="E337" s="3">
        <v>14</v>
      </c>
      <c r="F337" s="3">
        <v>23</v>
      </c>
      <c r="G337" s="3">
        <v>0</v>
      </c>
      <c r="H337" s="8">
        <f>INDEX('Sample Customer Count'!$C$3:$C$14,MATCH('LE Gen'!D337,'Sample Customer Count'!$A$3:$A$14,0))</f>
        <v>36</v>
      </c>
      <c r="I337" s="8">
        <v>320</v>
      </c>
      <c r="J337" s="6">
        <v>3.4533119967133605</v>
      </c>
      <c r="K337" s="6">
        <f t="shared" si="5"/>
        <v>0</v>
      </c>
    </row>
    <row r="338" spans="1:11" x14ac:dyDescent="0.35">
      <c r="A338" t="s">
        <v>20</v>
      </c>
      <c r="B338" t="s">
        <v>18</v>
      </c>
      <c r="C338" s="3" t="s">
        <v>5</v>
      </c>
      <c r="D338" s="3">
        <v>1</v>
      </c>
      <c r="E338" s="3">
        <v>15</v>
      </c>
      <c r="F338" s="3">
        <v>0</v>
      </c>
      <c r="G338" s="3">
        <v>0</v>
      </c>
      <c r="H338" s="8">
        <f>INDEX('Sample Customer Count'!$C$3:$C$14,MATCH('LE Gen'!D338,'Sample Customer Count'!$A$3:$A$14,0))</f>
        <v>36</v>
      </c>
      <c r="I338" s="8">
        <v>320</v>
      </c>
      <c r="J338" s="6">
        <v>3.4533119967133605</v>
      </c>
      <c r="K338" s="6">
        <f t="shared" si="5"/>
        <v>0</v>
      </c>
    </row>
    <row r="339" spans="1:11" x14ac:dyDescent="0.35">
      <c r="A339" t="s">
        <v>20</v>
      </c>
      <c r="B339" t="s">
        <v>18</v>
      </c>
      <c r="C339" s="3" t="s">
        <v>5</v>
      </c>
      <c r="D339" s="3">
        <v>1</v>
      </c>
      <c r="E339" s="3">
        <v>15</v>
      </c>
      <c r="F339" s="3">
        <v>1</v>
      </c>
      <c r="G339" s="3">
        <v>0</v>
      </c>
      <c r="H339" s="8">
        <f>INDEX('Sample Customer Count'!$C$3:$C$14,MATCH('LE Gen'!D339,'Sample Customer Count'!$A$3:$A$14,0))</f>
        <v>36</v>
      </c>
      <c r="I339" s="8">
        <v>320</v>
      </c>
      <c r="J339" s="6">
        <v>3.4533119967133605</v>
      </c>
      <c r="K339" s="6">
        <f t="shared" si="5"/>
        <v>0</v>
      </c>
    </row>
    <row r="340" spans="1:11" x14ac:dyDescent="0.35">
      <c r="A340" t="s">
        <v>20</v>
      </c>
      <c r="B340" t="s">
        <v>18</v>
      </c>
      <c r="C340" s="3" t="s">
        <v>5</v>
      </c>
      <c r="D340" s="3">
        <v>1</v>
      </c>
      <c r="E340" s="3">
        <v>15</v>
      </c>
      <c r="F340" s="3">
        <v>2</v>
      </c>
      <c r="G340" s="3">
        <v>0</v>
      </c>
      <c r="H340" s="8">
        <f>INDEX('Sample Customer Count'!$C$3:$C$14,MATCH('LE Gen'!D340,'Sample Customer Count'!$A$3:$A$14,0))</f>
        <v>36</v>
      </c>
      <c r="I340" s="8">
        <v>320</v>
      </c>
      <c r="J340" s="6">
        <v>3.4533119967133605</v>
      </c>
      <c r="K340" s="6">
        <f t="shared" si="5"/>
        <v>0</v>
      </c>
    </row>
    <row r="341" spans="1:11" x14ac:dyDescent="0.35">
      <c r="A341" t="s">
        <v>20</v>
      </c>
      <c r="B341" t="s">
        <v>18</v>
      </c>
      <c r="C341" s="3" t="s">
        <v>5</v>
      </c>
      <c r="D341" s="3">
        <v>1</v>
      </c>
      <c r="E341" s="3">
        <v>15</v>
      </c>
      <c r="F341" s="3">
        <v>3</v>
      </c>
      <c r="G341" s="3">
        <v>0</v>
      </c>
      <c r="H341" s="8">
        <f>INDEX('Sample Customer Count'!$C$3:$C$14,MATCH('LE Gen'!D341,'Sample Customer Count'!$A$3:$A$14,0))</f>
        <v>36</v>
      </c>
      <c r="I341" s="8">
        <v>320</v>
      </c>
      <c r="J341" s="6">
        <v>3.4533119967133605</v>
      </c>
      <c r="K341" s="6">
        <f t="shared" si="5"/>
        <v>0</v>
      </c>
    </row>
    <row r="342" spans="1:11" x14ac:dyDescent="0.35">
      <c r="A342" t="s">
        <v>20</v>
      </c>
      <c r="B342" t="s">
        <v>18</v>
      </c>
      <c r="C342" s="3" t="s">
        <v>5</v>
      </c>
      <c r="D342" s="3">
        <v>1</v>
      </c>
      <c r="E342" s="3">
        <v>15</v>
      </c>
      <c r="F342" s="3">
        <v>4</v>
      </c>
      <c r="G342" s="3">
        <v>0</v>
      </c>
      <c r="H342" s="8">
        <f>INDEX('Sample Customer Count'!$C$3:$C$14,MATCH('LE Gen'!D342,'Sample Customer Count'!$A$3:$A$14,0))</f>
        <v>36</v>
      </c>
      <c r="I342" s="8">
        <v>320</v>
      </c>
      <c r="J342" s="6">
        <v>3.4533119967133605</v>
      </c>
      <c r="K342" s="6">
        <f t="shared" si="5"/>
        <v>0</v>
      </c>
    </row>
    <row r="343" spans="1:11" x14ac:dyDescent="0.35">
      <c r="A343" t="s">
        <v>20</v>
      </c>
      <c r="B343" t="s">
        <v>18</v>
      </c>
      <c r="C343" s="3" t="s">
        <v>5</v>
      </c>
      <c r="D343" s="3">
        <v>1</v>
      </c>
      <c r="E343" s="3">
        <v>15</v>
      </c>
      <c r="F343" s="3">
        <v>5</v>
      </c>
      <c r="G343" s="3">
        <v>0</v>
      </c>
      <c r="H343" s="8">
        <f>INDEX('Sample Customer Count'!$C$3:$C$14,MATCH('LE Gen'!D343,'Sample Customer Count'!$A$3:$A$14,0))</f>
        <v>36</v>
      </c>
      <c r="I343" s="8">
        <v>320</v>
      </c>
      <c r="J343" s="6">
        <v>3.4533119967133605</v>
      </c>
      <c r="K343" s="6">
        <f t="shared" si="5"/>
        <v>0</v>
      </c>
    </row>
    <row r="344" spans="1:11" x14ac:dyDescent="0.35">
      <c r="A344" t="s">
        <v>20</v>
      </c>
      <c r="B344" t="s">
        <v>18</v>
      </c>
      <c r="C344" s="3" t="s">
        <v>5</v>
      </c>
      <c r="D344" s="3">
        <v>1</v>
      </c>
      <c r="E344" s="3">
        <v>15</v>
      </c>
      <c r="F344" s="3">
        <v>6</v>
      </c>
      <c r="G344" s="3">
        <v>0</v>
      </c>
      <c r="H344" s="8">
        <f>INDEX('Sample Customer Count'!$C$3:$C$14,MATCH('LE Gen'!D344,'Sample Customer Count'!$A$3:$A$14,0))</f>
        <v>36</v>
      </c>
      <c r="I344" s="8">
        <v>320</v>
      </c>
      <c r="J344" s="6">
        <v>3.4533119967133605</v>
      </c>
      <c r="K344" s="6">
        <f t="shared" si="5"/>
        <v>0</v>
      </c>
    </row>
    <row r="345" spans="1:11" x14ac:dyDescent="0.35">
      <c r="A345" t="s">
        <v>20</v>
      </c>
      <c r="B345" t="s">
        <v>18</v>
      </c>
      <c r="C345" s="3" t="s">
        <v>5</v>
      </c>
      <c r="D345" s="3">
        <v>1</v>
      </c>
      <c r="E345" s="3">
        <v>15</v>
      </c>
      <c r="F345" s="3">
        <v>7</v>
      </c>
      <c r="G345" s="3">
        <v>0</v>
      </c>
      <c r="H345" s="8">
        <f>INDEX('Sample Customer Count'!$C$3:$C$14,MATCH('LE Gen'!D345,'Sample Customer Count'!$A$3:$A$14,0))</f>
        <v>36</v>
      </c>
      <c r="I345" s="8">
        <v>320</v>
      </c>
      <c r="J345" s="6">
        <v>3.4533119967133605</v>
      </c>
      <c r="K345" s="6">
        <f t="shared" si="5"/>
        <v>0</v>
      </c>
    </row>
    <row r="346" spans="1:11" x14ac:dyDescent="0.35">
      <c r="A346" t="s">
        <v>20</v>
      </c>
      <c r="B346" t="s">
        <v>18</v>
      </c>
      <c r="C346" s="3" t="s">
        <v>5</v>
      </c>
      <c r="D346" s="3">
        <v>1</v>
      </c>
      <c r="E346" s="3">
        <v>15</v>
      </c>
      <c r="F346" s="3">
        <v>8</v>
      </c>
      <c r="G346" s="3">
        <v>3.0000000000000001E-3</v>
      </c>
      <c r="H346" s="8">
        <f>INDEX('Sample Customer Count'!$C$3:$C$14,MATCH('LE Gen'!D346,'Sample Customer Count'!$A$3:$A$14,0))</f>
        <v>36</v>
      </c>
      <c r="I346" s="8">
        <v>320</v>
      </c>
      <c r="J346" s="6">
        <v>3.4533119967133605</v>
      </c>
      <c r="K346" s="6">
        <f t="shared" si="5"/>
        <v>9.2088319912356276E-2</v>
      </c>
    </row>
    <row r="347" spans="1:11" x14ac:dyDescent="0.35">
      <c r="A347" t="s">
        <v>20</v>
      </c>
      <c r="B347" t="s">
        <v>18</v>
      </c>
      <c r="C347" s="3" t="s">
        <v>5</v>
      </c>
      <c r="D347" s="3">
        <v>1</v>
      </c>
      <c r="E347" s="3">
        <v>15</v>
      </c>
      <c r="F347" s="3">
        <v>9</v>
      </c>
      <c r="G347" s="3">
        <v>4.1200000000000001E-2</v>
      </c>
      <c r="H347" s="8">
        <f>INDEX('Sample Customer Count'!$C$3:$C$14,MATCH('LE Gen'!D347,'Sample Customer Count'!$A$3:$A$14,0))</f>
        <v>36</v>
      </c>
      <c r="I347" s="8">
        <v>320</v>
      </c>
      <c r="J347" s="6">
        <v>3.4533119967133605</v>
      </c>
      <c r="K347" s="6">
        <f t="shared" si="5"/>
        <v>1.2646795934630262</v>
      </c>
    </row>
    <row r="348" spans="1:11" x14ac:dyDescent="0.35">
      <c r="A348" t="s">
        <v>20</v>
      </c>
      <c r="B348" t="s">
        <v>18</v>
      </c>
      <c r="C348" s="3" t="s">
        <v>5</v>
      </c>
      <c r="D348" s="3">
        <v>1</v>
      </c>
      <c r="E348" s="3">
        <v>15</v>
      </c>
      <c r="F348" s="3">
        <v>10</v>
      </c>
      <c r="G348" s="3">
        <v>0.22340000000000002</v>
      </c>
      <c r="H348" s="8">
        <f>INDEX('Sample Customer Count'!$C$3:$C$14,MATCH('LE Gen'!D348,'Sample Customer Count'!$A$3:$A$14,0))</f>
        <v>36</v>
      </c>
      <c r="I348" s="8">
        <v>320</v>
      </c>
      <c r="J348" s="6">
        <v>3.4533119967133605</v>
      </c>
      <c r="K348" s="6">
        <f t="shared" si="5"/>
        <v>6.8575102228067983</v>
      </c>
    </row>
    <row r="349" spans="1:11" x14ac:dyDescent="0.35">
      <c r="A349" t="s">
        <v>20</v>
      </c>
      <c r="B349" t="s">
        <v>18</v>
      </c>
      <c r="C349" s="3" t="s">
        <v>5</v>
      </c>
      <c r="D349" s="3">
        <v>1</v>
      </c>
      <c r="E349" s="3">
        <v>15</v>
      </c>
      <c r="F349" s="3">
        <v>11</v>
      </c>
      <c r="G349" s="3">
        <v>0.26319999999999999</v>
      </c>
      <c r="H349" s="8">
        <f>INDEX('Sample Customer Count'!$C$3:$C$14,MATCH('LE Gen'!D349,'Sample Customer Count'!$A$3:$A$14,0))</f>
        <v>36</v>
      </c>
      <c r="I349" s="8">
        <v>320</v>
      </c>
      <c r="J349" s="6">
        <v>3.4533119967133605</v>
      </c>
      <c r="K349" s="6">
        <f t="shared" si="5"/>
        <v>8.0792152669773909</v>
      </c>
    </row>
    <row r="350" spans="1:11" x14ac:dyDescent="0.35">
      <c r="A350" t="s">
        <v>20</v>
      </c>
      <c r="B350" t="s">
        <v>18</v>
      </c>
      <c r="C350" s="3" t="s">
        <v>5</v>
      </c>
      <c r="D350" s="3">
        <v>1</v>
      </c>
      <c r="E350" s="3">
        <v>15</v>
      </c>
      <c r="F350" s="3">
        <v>12</v>
      </c>
      <c r="G350" s="3">
        <v>0.84499999999999997</v>
      </c>
      <c r="H350" s="8">
        <f>INDEX('Sample Customer Count'!$C$3:$C$14,MATCH('LE Gen'!D350,'Sample Customer Count'!$A$3:$A$14,0))</f>
        <v>36</v>
      </c>
      <c r="I350" s="8">
        <v>320</v>
      </c>
      <c r="J350" s="6">
        <v>3.4533119967133605</v>
      </c>
      <c r="K350" s="6">
        <f t="shared" si="5"/>
        <v>25.938210108647016</v>
      </c>
    </row>
    <row r="351" spans="1:11" x14ac:dyDescent="0.35">
      <c r="A351" t="s">
        <v>20</v>
      </c>
      <c r="B351" t="s">
        <v>18</v>
      </c>
      <c r="C351" s="3" t="s">
        <v>5</v>
      </c>
      <c r="D351" s="3">
        <v>1</v>
      </c>
      <c r="E351" s="3">
        <v>15</v>
      </c>
      <c r="F351" s="3">
        <v>13</v>
      </c>
      <c r="G351" s="3">
        <v>0.49610000000000004</v>
      </c>
      <c r="H351" s="8">
        <f>INDEX('Sample Customer Count'!$C$3:$C$14,MATCH('LE Gen'!D351,'Sample Customer Count'!$A$3:$A$14,0))</f>
        <v>36</v>
      </c>
      <c r="I351" s="8">
        <v>320</v>
      </c>
      <c r="J351" s="6">
        <v>3.4533119967133605</v>
      </c>
      <c r="K351" s="6">
        <f t="shared" si="5"/>
        <v>15.228338502839986</v>
      </c>
    </row>
    <row r="352" spans="1:11" x14ac:dyDescent="0.35">
      <c r="A352" t="s">
        <v>20</v>
      </c>
      <c r="B352" t="s">
        <v>18</v>
      </c>
      <c r="C352" s="3" t="s">
        <v>5</v>
      </c>
      <c r="D352" s="3">
        <v>1</v>
      </c>
      <c r="E352" s="3">
        <v>15</v>
      </c>
      <c r="F352" s="3">
        <v>14</v>
      </c>
      <c r="G352" s="3">
        <v>0.39739999999999998</v>
      </c>
      <c r="H352" s="8">
        <f>INDEX('Sample Customer Count'!$C$3:$C$14,MATCH('LE Gen'!D352,'Sample Customer Count'!$A$3:$A$14,0))</f>
        <v>36</v>
      </c>
      <c r="I352" s="8">
        <v>320</v>
      </c>
      <c r="J352" s="6">
        <v>3.4533119967133605</v>
      </c>
      <c r="K352" s="6">
        <f t="shared" si="5"/>
        <v>12.198632777723461</v>
      </c>
    </row>
    <row r="353" spans="1:11" x14ac:dyDescent="0.35">
      <c r="A353" t="s">
        <v>20</v>
      </c>
      <c r="B353" t="s">
        <v>18</v>
      </c>
      <c r="C353" s="3" t="s">
        <v>5</v>
      </c>
      <c r="D353" s="3">
        <v>1</v>
      </c>
      <c r="E353" s="3">
        <v>15</v>
      </c>
      <c r="F353" s="3">
        <v>15</v>
      </c>
      <c r="G353" s="3">
        <v>0.10680000000000001</v>
      </c>
      <c r="H353" s="8">
        <f>INDEX('Sample Customer Count'!$C$3:$C$14,MATCH('LE Gen'!D353,'Sample Customer Count'!$A$3:$A$14,0))</f>
        <v>36</v>
      </c>
      <c r="I353" s="8">
        <v>320</v>
      </c>
      <c r="J353" s="6">
        <v>3.4533119967133605</v>
      </c>
      <c r="K353" s="6">
        <f t="shared" si="5"/>
        <v>3.2783441888798839</v>
      </c>
    </row>
    <row r="354" spans="1:11" x14ac:dyDescent="0.35">
      <c r="A354" t="s">
        <v>20</v>
      </c>
      <c r="B354" t="s">
        <v>18</v>
      </c>
      <c r="C354" s="3" t="s">
        <v>5</v>
      </c>
      <c r="D354" s="3">
        <v>1</v>
      </c>
      <c r="E354" s="3">
        <v>15</v>
      </c>
      <c r="F354" s="3">
        <v>16</v>
      </c>
      <c r="G354" s="3">
        <v>2.3999999999999998E-3</v>
      </c>
      <c r="H354" s="8">
        <f>INDEX('Sample Customer Count'!$C$3:$C$14,MATCH('LE Gen'!D354,'Sample Customer Count'!$A$3:$A$14,0))</f>
        <v>36</v>
      </c>
      <c r="I354" s="8">
        <v>320</v>
      </c>
      <c r="J354" s="6">
        <v>3.4533119967133605</v>
      </c>
      <c r="K354" s="6">
        <f t="shared" si="5"/>
        <v>7.3670655929885018E-2</v>
      </c>
    </row>
    <row r="355" spans="1:11" x14ac:dyDescent="0.35">
      <c r="A355" t="s">
        <v>20</v>
      </c>
      <c r="B355" t="s">
        <v>18</v>
      </c>
      <c r="C355" s="3" t="s">
        <v>5</v>
      </c>
      <c r="D355" s="3">
        <v>1</v>
      </c>
      <c r="E355" s="3">
        <v>15</v>
      </c>
      <c r="F355" s="3">
        <v>17</v>
      </c>
      <c r="G355" s="3">
        <v>0</v>
      </c>
      <c r="H355" s="8">
        <f>INDEX('Sample Customer Count'!$C$3:$C$14,MATCH('LE Gen'!D355,'Sample Customer Count'!$A$3:$A$14,0))</f>
        <v>36</v>
      </c>
      <c r="I355" s="8">
        <v>320</v>
      </c>
      <c r="J355" s="6">
        <v>3.4533119967133605</v>
      </c>
      <c r="K355" s="6">
        <f t="shared" si="5"/>
        <v>0</v>
      </c>
    </row>
    <row r="356" spans="1:11" x14ac:dyDescent="0.35">
      <c r="A356" t="s">
        <v>20</v>
      </c>
      <c r="B356" t="s">
        <v>18</v>
      </c>
      <c r="C356" s="3" t="s">
        <v>5</v>
      </c>
      <c r="D356" s="3">
        <v>1</v>
      </c>
      <c r="E356" s="3">
        <v>15</v>
      </c>
      <c r="F356" s="3">
        <v>18</v>
      </c>
      <c r="G356" s="3">
        <v>0</v>
      </c>
      <c r="H356" s="8">
        <f>INDEX('Sample Customer Count'!$C$3:$C$14,MATCH('LE Gen'!D356,'Sample Customer Count'!$A$3:$A$14,0))</f>
        <v>36</v>
      </c>
      <c r="I356" s="8">
        <v>320</v>
      </c>
      <c r="J356" s="6">
        <v>3.4533119967133605</v>
      </c>
      <c r="K356" s="6">
        <f t="shared" si="5"/>
        <v>0</v>
      </c>
    </row>
    <row r="357" spans="1:11" x14ac:dyDescent="0.35">
      <c r="A357" t="s">
        <v>20</v>
      </c>
      <c r="B357" t="s">
        <v>18</v>
      </c>
      <c r="C357" s="3" t="s">
        <v>5</v>
      </c>
      <c r="D357" s="3">
        <v>1</v>
      </c>
      <c r="E357" s="3">
        <v>15</v>
      </c>
      <c r="F357" s="3">
        <v>19</v>
      </c>
      <c r="G357" s="3">
        <v>0</v>
      </c>
      <c r="H357" s="8">
        <f>INDEX('Sample Customer Count'!$C$3:$C$14,MATCH('LE Gen'!D357,'Sample Customer Count'!$A$3:$A$14,0))</f>
        <v>36</v>
      </c>
      <c r="I357" s="8">
        <v>320</v>
      </c>
      <c r="J357" s="6">
        <v>3.4533119967133605</v>
      </c>
      <c r="K357" s="6">
        <f t="shared" si="5"/>
        <v>0</v>
      </c>
    </row>
    <row r="358" spans="1:11" x14ac:dyDescent="0.35">
      <c r="A358" t="s">
        <v>20</v>
      </c>
      <c r="B358" t="s">
        <v>18</v>
      </c>
      <c r="C358" s="3" t="s">
        <v>5</v>
      </c>
      <c r="D358" s="3">
        <v>1</v>
      </c>
      <c r="E358" s="3">
        <v>15</v>
      </c>
      <c r="F358" s="3">
        <v>20</v>
      </c>
      <c r="G358" s="3">
        <v>0</v>
      </c>
      <c r="H358" s="8">
        <f>INDEX('Sample Customer Count'!$C$3:$C$14,MATCH('LE Gen'!D358,'Sample Customer Count'!$A$3:$A$14,0))</f>
        <v>36</v>
      </c>
      <c r="I358" s="8">
        <v>320</v>
      </c>
      <c r="J358" s="6">
        <v>3.4533119967133605</v>
      </c>
      <c r="K358" s="6">
        <f t="shared" si="5"/>
        <v>0</v>
      </c>
    </row>
    <row r="359" spans="1:11" x14ac:dyDescent="0.35">
      <c r="A359" t="s">
        <v>20</v>
      </c>
      <c r="B359" t="s">
        <v>18</v>
      </c>
      <c r="C359" s="3" t="s">
        <v>5</v>
      </c>
      <c r="D359" s="3">
        <v>1</v>
      </c>
      <c r="E359" s="3">
        <v>15</v>
      </c>
      <c r="F359" s="3">
        <v>21</v>
      </c>
      <c r="G359" s="3">
        <v>0</v>
      </c>
      <c r="H359" s="8">
        <f>INDEX('Sample Customer Count'!$C$3:$C$14,MATCH('LE Gen'!D359,'Sample Customer Count'!$A$3:$A$14,0))</f>
        <v>36</v>
      </c>
      <c r="I359" s="8">
        <v>320</v>
      </c>
      <c r="J359" s="6">
        <v>3.4533119967133605</v>
      </c>
      <c r="K359" s="6">
        <f t="shared" si="5"/>
        <v>0</v>
      </c>
    </row>
    <row r="360" spans="1:11" x14ac:dyDescent="0.35">
      <c r="A360" t="s">
        <v>20</v>
      </c>
      <c r="B360" t="s">
        <v>18</v>
      </c>
      <c r="C360" s="3" t="s">
        <v>5</v>
      </c>
      <c r="D360" s="3">
        <v>1</v>
      </c>
      <c r="E360" s="3">
        <v>15</v>
      </c>
      <c r="F360" s="3">
        <v>22</v>
      </c>
      <c r="G360" s="3">
        <v>0</v>
      </c>
      <c r="H360" s="8">
        <f>INDEX('Sample Customer Count'!$C$3:$C$14,MATCH('LE Gen'!D360,'Sample Customer Count'!$A$3:$A$14,0))</f>
        <v>36</v>
      </c>
      <c r="I360" s="8">
        <v>320</v>
      </c>
      <c r="J360" s="6">
        <v>3.4533119967133605</v>
      </c>
      <c r="K360" s="6">
        <f t="shared" si="5"/>
        <v>0</v>
      </c>
    </row>
    <row r="361" spans="1:11" x14ac:dyDescent="0.35">
      <c r="A361" t="s">
        <v>20</v>
      </c>
      <c r="B361" t="s">
        <v>18</v>
      </c>
      <c r="C361" s="3" t="s">
        <v>5</v>
      </c>
      <c r="D361" s="3">
        <v>1</v>
      </c>
      <c r="E361" s="3">
        <v>15</v>
      </c>
      <c r="F361" s="3">
        <v>23</v>
      </c>
      <c r="G361" s="3">
        <v>0</v>
      </c>
      <c r="H361" s="8">
        <f>INDEX('Sample Customer Count'!$C$3:$C$14,MATCH('LE Gen'!D361,'Sample Customer Count'!$A$3:$A$14,0))</f>
        <v>36</v>
      </c>
      <c r="I361" s="8">
        <v>320</v>
      </c>
      <c r="J361" s="6">
        <v>3.4533119967133605</v>
      </c>
      <c r="K361" s="6">
        <f t="shared" si="5"/>
        <v>0</v>
      </c>
    </row>
    <row r="362" spans="1:11" x14ac:dyDescent="0.35">
      <c r="A362" t="s">
        <v>20</v>
      </c>
      <c r="B362" t="s">
        <v>18</v>
      </c>
      <c r="C362" s="3" t="s">
        <v>5</v>
      </c>
      <c r="D362" s="3">
        <v>1</v>
      </c>
      <c r="E362" s="3">
        <v>16</v>
      </c>
      <c r="F362" s="3">
        <v>0</v>
      </c>
      <c r="G362" s="3">
        <v>0</v>
      </c>
      <c r="H362" s="8">
        <f>INDEX('Sample Customer Count'!$C$3:$C$14,MATCH('LE Gen'!D362,'Sample Customer Count'!$A$3:$A$14,0))</f>
        <v>36</v>
      </c>
      <c r="I362" s="8">
        <v>320</v>
      </c>
      <c r="J362" s="6">
        <v>3.4533119967133605</v>
      </c>
      <c r="K362" s="6">
        <f t="shared" si="5"/>
        <v>0</v>
      </c>
    </row>
    <row r="363" spans="1:11" x14ac:dyDescent="0.35">
      <c r="A363" t="s">
        <v>20</v>
      </c>
      <c r="B363" t="s">
        <v>18</v>
      </c>
      <c r="C363" s="3" t="s">
        <v>5</v>
      </c>
      <c r="D363" s="3">
        <v>1</v>
      </c>
      <c r="E363" s="3">
        <v>16</v>
      </c>
      <c r="F363" s="3">
        <v>1</v>
      </c>
      <c r="G363" s="3">
        <v>0</v>
      </c>
      <c r="H363" s="8">
        <f>INDEX('Sample Customer Count'!$C$3:$C$14,MATCH('LE Gen'!D363,'Sample Customer Count'!$A$3:$A$14,0))</f>
        <v>36</v>
      </c>
      <c r="I363" s="8">
        <v>320</v>
      </c>
      <c r="J363" s="6">
        <v>3.4533119967133605</v>
      </c>
      <c r="K363" s="6">
        <f t="shared" si="5"/>
        <v>0</v>
      </c>
    </row>
    <row r="364" spans="1:11" x14ac:dyDescent="0.35">
      <c r="A364" t="s">
        <v>20</v>
      </c>
      <c r="B364" t="s">
        <v>18</v>
      </c>
      <c r="C364" s="3" t="s">
        <v>5</v>
      </c>
      <c r="D364" s="3">
        <v>1</v>
      </c>
      <c r="E364" s="3">
        <v>16</v>
      </c>
      <c r="F364" s="3">
        <v>2</v>
      </c>
      <c r="G364" s="3">
        <v>0</v>
      </c>
      <c r="H364" s="8">
        <f>INDEX('Sample Customer Count'!$C$3:$C$14,MATCH('LE Gen'!D364,'Sample Customer Count'!$A$3:$A$14,0))</f>
        <v>36</v>
      </c>
      <c r="I364" s="8">
        <v>320</v>
      </c>
      <c r="J364" s="6">
        <v>3.4533119967133605</v>
      </c>
      <c r="K364" s="6">
        <f t="shared" si="5"/>
        <v>0</v>
      </c>
    </row>
    <row r="365" spans="1:11" x14ac:dyDescent="0.35">
      <c r="A365" t="s">
        <v>20</v>
      </c>
      <c r="B365" t="s">
        <v>18</v>
      </c>
      <c r="C365" s="3" t="s">
        <v>5</v>
      </c>
      <c r="D365" s="3">
        <v>1</v>
      </c>
      <c r="E365" s="3">
        <v>16</v>
      </c>
      <c r="F365" s="3">
        <v>3</v>
      </c>
      <c r="G365" s="3">
        <v>0</v>
      </c>
      <c r="H365" s="8">
        <f>INDEX('Sample Customer Count'!$C$3:$C$14,MATCH('LE Gen'!D365,'Sample Customer Count'!$A$3:$A$14,0))</f>
        <v>36</v>
      </c>
      <c r="I365" s="8">
        <v>320</v>
      </c>
      <c r="J365" s="6">
        <v>3.4533119967133605</v>
      </c>
      <c r="K365" s="6">
        <f t="shared" si="5"/>
        <v>0</v>
      </c>
    </row>
    <row r="366" spans="1:11" x14ac:dyDescent="0.35">
      <c r="A366" t="s">
        <v>20</v>
      </c>
      <c r="B366" t="s">
        <v>18</v>
      </c>
      <c r="C366" s="3" t="s">
        <v>5</v>
      </c>
      <c r="D366" s="3">
        <v>1</v>
      </c>
      <c r="E366" s="3">
        <v>16</v>
      </c>
      <c r="F366" s="3">
        <v>4</v>
      </c>
      <c r="G366" s="3">
        <v>0</v>
      </c>
      <c r="H366" s="8">
        <f>INDEX('Sample Customer Count'!$C$3:$C$14,MATCH('LE Gen'!D366,'Sample Customer Count'!$A$3:$A$14,0))</f>
        <v>36</v>
      </c>
      <c r="I366" s="8">
        <v>320</v>
      </c>
      <c r="J366" s="6">
        <v>3.4533119967133605</v>
      </c>
      <c r="K366" s="6">
        <f t="shared" si="5"/>
        <v>0</v>
      </c>
    </row>
    <row r="367" spans="1:11" x14ac:dyDescent="0.35">
      <c r="A367" t="s">
        <v>20</v>
      </c>
      <c r="B367" t="s">
        <v>18</v>
      </c>
      <c r="C367" s="3" t="s">
        <v>5</v>
      </c>
      <c r="D367" s="3">
        <v>1</v>
      </c>
      <c r="E367" s="3">
        <v>16</v>
      </c>
      <c r="F367" s="3">
        <v>5</v>
      </c>
      <c r="G367" s="3">
        <v>0</v>
      </c>
      <c r="H367" s="8">
        <f>INDEX('Sample Customer Count'!$C$3:$C$14,MATCH('LE Gen'!D367,'Sample Customer Count'!$A$3:$A$14,0))</f>
        <v>36</v>
      </c>
      <c r="I367" s="8">
        <v>320</v>
      </c>
      <c r="J367" s="6">
        <v>3.4533119967133605</v>
      </c>
      <c r="K367" s="6">
        <f t="shared" si="5"/>
        <v>0</v>
      </c>
    </row>
    <row r="368" spans="1:11" x14ac:dyDescent="0.35">
      <c r="A368" t="s">
        <v>20</v>
      </c>
      <c r="B368" t="s">
        <v>18</v>
      </c>
      <c r="C368" s="3" t="s">
        <v>5</v>
      </c>
      <c r="D368" s="3">
        <v>1</v>
      </c>
      <c r="E368" s="3">
        <v>16</v>
      </c>
      <c r="F368" s="3">
        <v>6</v>
      </c>
      <c r="G368" s="3">
        <v>0</v>
      </c>
      <c r="H368" s="8">
        <f>INDEX('Sample Customer Count'!$C$3:$C$14,MATCH('LE Gen'!D368,'Sample Customer Count'!$A$3:$A$14,0))</f>
        <v>36</v>
      </c>
      <c r="I368" s="8">
        <v>320</v>
      </c>
      <c r="J368" s="6">
        <v>3.4533119967133605</v>
      </c>
      <c r="K368" s="6">
        <f t="shared" si="5"/>
        <v>0</v>
      </c>
    </row>
    <row r="369" spans="1:11" x14ac:dyDescent="0.35">
      <c r="A369" t="s">
        <v>20</v>
      </c>
      <c r="B369" t="s">
        <v>18</v>
      </c>
      <c r="C369" s="3" t="s">
        <v>5</v>
      </c>
      <c r="D369" s="3">
        <v>1</v>
      </c>
      <c r="E369" s="3">
        <v>16</v>
      </c>
      <c r="F369" s="3">
        <v>7</v>
      </c>
      <c r="G369" s="3">
        <v>0</v>
      </c>
      <c r="H369" s="8">
        <f>INDEX('Sample Customer Count'!$C$3:$C$14,MATCH('LE Gen'!D369,'Sample Customer Count'!$A$3:$A$14,0))</f>
        <v>36</v>
      </c>
      <c r="I369" s="8">
        <v>320</v>
      </c>
      <c r="J369" s="6">
        <v>3.4533119967133605</v>
      </c>
      <c r="K369" s="6">
        <f t="shared" si="5"/>
        <v>0</v>
      </c>
    </row>
    <row r="370" spans="1:11" x14ac:dyDescent="0.35">
      <c r="A370" t="s">
        <v>20</v>
      </c>
      <c r="B370" t="s">
        <v>18</v>
      </c>
      <c r="C370" s="3" t="s">
        <v>5</v>
      </c>
      <c r="D370" s="3">
        <v>1</v>
      </c>
      <c r="E370" s="3">
        <v>16</v>
      </c>
      <c r="F370" s="3">
        <v>8</v>
      </c>
      <c r="G370" s="3">
        <v>0</v>
      </c>
      <c r="H370" s="8">
        <f>INDEX('Sample Customer Count'!$C$3:$C$14,MATCH('LE Gen'!D370,'Sample Customer Count'!$A$3:$A$14,0))</f>
        <v>36</v>
      </c>
      <c r="I370" s="8">
        <v>320</v>
      </c>
      <c r="J370" s="6">
        <v>3.4533119967133605</v>
      </c>
      <c r="K370" s="6">
        <f t="shared" si="5"/>
        <v>0</v>
      </c>
    </row>
    <row r="371" spans="1:11" x14ac:dyDescent="0.35">
      <c r="A371" t="s">
        <v>20</v>
      </c>
      <c r="B371" t="s">
        <v>18</v>
      </c>
      <c r="C371" s="3" t="s">
        <v>5</v>
      </c>
      <c r="D371" s="3">
        <v>1</v>
      </c>
      <c r="E371" s="3">
        <v>16</v>
      </c>
      <c r="F371" s="3">
        <v>9</v>
      </c>
      <c r="G371" s="3">
        <v>4.9799999999999997E-2</v>
      </c>
      <c r="H371" s="8">
        <f>INDEX('Sample Customer Count'!$C$3:$C$14,MATCH('LE Gen'!D371,'Sample Customer Count'!$A$3:$A$14,0))</f>
        <v>36</v>
      </c>
      <c r="I371" s="8">
        <v>320</v>
      </c>
      <c r="J371" s="6">
        <v>3.4533119967133605</v>
      </c>
      <c r="K371" s="6">
        <f t="shared" si="5"/>
        <v>1.5286661105451143</v>
      </c>
    </row>
    <row r="372" spans="1:11" x14ac:dyDescent="0.35">
      <c r="A372" t="s">
        <v>20</v>
      </c>
      <c r="B372" t="s">
        <v>18</v>
      </c>
      <c r="C372" s="3" t="s">
        <v>5</v>
      </c>
      <c r="D372" s="3">
        <v>1</v>
      </c>
      <c r="E372" s="3">
        <v>16</v>
      </c>
      <c r="F372" s="3">
        <v>10</v>
      </c>
      <c r="G372" s="3">
        <v>0.66220000000000001</v>
      </c>
      <c r="H372" s="8">
        <f>INDEX('Sample Customer Count'!$C$3:$C$14,MATCH('LE Gen'!D372,'Sample Customer Count'!$A$3:$A$14,0))</f>
        <v>36</v>
      </c>
      <c r="I372" s="8">
        <v>320</v>
      </c>
      <c r="J372" s="6">
        <v>3.4533119967133605</v>
      </c>
      <c r="K372" s="6">
        <f t="shared" si="5"/>
        <v>20.326961815320775</v>
      </c>
    </row>
    <row r="373" spans="1:11" x14ac:dyDescent="0.35">
      <c r="A373" t="s">
        <v>20</v>
      </c>
      <c r="B373" t="s">
        <v>18</v>
      </c>
      <c r="C373" s="3" t="s">
        <v>5</v>
      </c>
      <c r="D373" s="3">
        <v>1</v>
      </c>
      <c r="E373" s="3">
        <v>16</v>
      </c>
      <c r="F373" s="3">
        <v>11</v>
      </c>
      <c r="G373" s="3">
        <v>3.1857000000000002</v>
      </c>
      <c r="H373" s="8">
        <f>INDEX('Sample Customer Count'!$C$3:$C$14,MATCH('LE Gen'!D373,'Sample Customer Count'!$A$3:$A$14,0))</f>
        <v>36</v>
      </c>
      <c r="I373" s="8">
        <v>320</v>
      </c>
      <c r="J373" s="6">
        <v>3.4533119967133605</v>
      </c>
      <c r="K373" s="6">
        <f t="shared" si="5"/>
        <v>97.788586914931145</v>
      </c>
    </row>
    <row r="374" spans="1:11" x14ac:dyDescent="0.35">
      <c r="A374" t="s">
        <v>20</v>
      </c>
      <c r="B374" t="s">
        <v>18</v>
      </c>
      <c r="C374" s="3" t="s">
        <v>5</v>
      </c>
      <c r="D374" s="3">
        <v>1</v>
      </c>
      <c r="E374" s="3">
        <v>16</v>
      </c>
      <c r="F374" s="3">
        <v>12</v>
      </c>
      <c r="G374" s="3">
        <v>2.5659000000000001</v>
      </c>
      <c r="H374" s="8">
        <f>INDEX('Sample Customer Count'!$C$3:$C$14,MATCH('LE Gen'!D374,'Sample Customer Count'!$A$3:$A$14,0))</f>
        <v>36</v>
      </c>
      <c r="I374" s="8">
        <v>320</v>
      </c>
      <c r="J374" s="6">
        <v>3.4533119967133605</v>
      </c>
      <c r="K374" s="6">
        <f t="shared" si="5"/>
        <v>78.763140021038325</v>
      </c>
    </row>
    <row r="375" spans="1:11" x14ac:dyDescent="0.35">
      <c r="A375" t="s">
        <v>20</v>
      </c>
      <c r="B375" t="s">
        <v>18</v>
      </c>
      <c r="C375" s="3" t="s">
        <v>5</v>
      </c>
      <c r="D375" s="3">
        <v>1</v>
      </c>
      <c r="E375" s="3">
        <v>16</v>
      </c>
      <c r="F375" s="3">
        <v>13</v>
      </c>
      <c r="G375" s="3">
        <v>2.7296</v>
      </c>
      <c r="H375" s="8">
        <f>INDEX('Sample Customer Count'!$C$3:$C$14,MATCH('LE Gen'!D375,'Sample Customer Count'!$A$3:$A$14,0))</f>
        <v>36</v>
      </c>
      <c r="I375" s="8">
        <v>320</v>
      </c>
      <c r="J375" s="6">
        <v>3.4533119967133605</v>
      </c>
      <c r="K375" s="6">
        <f t="shared" si="5"/>
        <v>83.788092677589233</v>
      </c>
    </row>
    <row r="376" spans="1:11" x14ac:dyDescent="0.35">
      <c r="A376" t="s">
        <v>20</v>
      </c>
      <c r="B376" t="s">
        <v>18</v>
      </c>
      <c r="C376" s="3" t="s">
        <v>5</v>
      </c>
      <c r="D376" s="3">
        <v>1</v>
      </c>
      <c r="E376" s="3">
        <v>16</v>
      </c>
      <c r="F376" s="3">
        <v>14</v>
      </c>
      <c r="G376" s="3">
        <v>2.2090000000000001</v>
      </c>
      <c r="H376" s="8">
        <f>INDEX('Sample Customer Count'!$C$3:$C$14,MATCH('LE Gen'!D376,'Sample Customer Count'!$A$3:$A$14,0))</f>
        <v>36</v>
      </c>
      <c r="I376" s="8">
        <v>320</v>
      </c>
      <c r="J376" s="6">
        <v>3.4533119967133605</v>
      </c>
      <c r="K376" s="6">
        <f t="shared" si="5"/>
        <v>67.807699562131674</v>
      </c>
    </row>
    <row r="377" spans="1:11" x14ac:dyDescent="0.35">
      <c r="A377" t="s">
        <v>20</v>
      </c>
      <c r="B377" t="s">
        <v>18</v>
      </c>
      <c r="C377" s="3" t="s">
        <v>5</v>
      </c>
      <c r="D377" s="3">
        <v>1</v>
      </c>
      <c r="E377" s="3">
        <v>16</v>
      </c>
      <c r="F377" s="3">
        <v>15</v>
      </c>
      <c r="G377" s="3">
        <v>0.76180000000000003</v>
      </c>
      <c r="H377" s="8">
        <f>INDEX('Sample Customer Count'!$C$3:$C$14,MATCH('LE Gen'!D377,'Sample Customer Count'!$A$3:$A$14,0))</f>
        <v>36</v>
      </c>
      <c r="I377" s="8">
        <v>320</v>
      </c>
      <c r="J377" s="6">
        <v>3.4533119967133605</v>
      </c>
      <c r="K377" s="6">
        <f t="shared" si="5"/>
        <v>23.384294036411006</v>
      </c>
    </row>
    <row r="378" spans="1:11" x14ac:dyDescent="0.35">
      <c r="A378" t="s">
        <v>20</v>
      </c>
      <c r="B378" t="s">
        <v>18</v>
      </c>
      <c r="C378" s="3" t="s">
        <v>5</v>
      </c>
      <c r="D378" s="3">
        <v>1</v>
      </c>
      <c r="E378" s="3">
        <v>16</v>
      </c>
      <c r="F378" s="3">
        <v>16</v>
      </c>
      <c r="G378" s="3">
        <v>6.6E-3</v>
      </c>
      <c r="H378" s="8">
        <f>INDEX('Sample Customer Count'!$C$3:$C$14,MATCH('LE Gen'!D378,'Sample Customer Count'!$A$3:$A$14,0))</f>
        <v>36</v>
      </c>
      <c r="I378" s="8">
        <v>320</v>
      </c>
      <c r="J378" s="6">
        <v>3.4533119967133605</v>
      </c>
      <c r="K378" s="6">
        <f t="shared" si="5"/>
        <v>0.20259430380718382</v>
      </c>
    </row>
    <row r="379" spans="1:11" x14ac:dyDescent="0.35">
      <c r="A379" t="s">
        <v>20</v>
      </c>
      <c r="B379" t="s">
        <v>18</v>
      </c>
      <c r="C379" s="3" t="s">
        <v>5</v>
      </c>
      <c r="D379" s="3">
        <v>1</v>
      </c>
      <c r="E379" s="3">
        <v>16</v>
      </c>
      <c r="F379" s="3">
        <v>17</v>
      </c>
      <c r="G379" s="3">
        <v>0</v>
      </c>
      <c r="H379" s="8">
        <f>INDEX('Sample Customer Count'!$C$3:$C$14,MATCH('LE Gen'!D379,'Sample Customer Count'!$A$3:$A$14,0))</f>
        <v>36</v>
      </c>
      <c r="I379" s="8">
        <v>320</v>
      </c>
      <c r="J379" s="6">
        <v>3.4533119967133605</v>
      </c>
      <c r="K379" s="6">
        <f t="shared" si="5"/>
        <v>0</v>
      </c>
    </row>
    <row r="380" spans="1:11" x14ac:dyDescent="0.35">
      <c r="A380" t="s">
        <v>20</v>
      </c>
      <c r="B380" t="s">
        <v>18</v>
      </c>
      <c r="C380" s="3" t="s">
        <v>5</v>
      </c>
      <c r="D380" s="3">
        <v>1</v>
      </c>
      <c r="E380" s="3">
        <v>16</v>
      </c>
      <c r="F380" s="3">
        <v>18</v>
      </c>
      <c r="G380" s="3">
        <v>0</v>
      </c>
      <c r="H380" s="8">
        <f>INDEX('Sample Customer Count'!$C$3:$C$14,MATCH('LE Gen'!D380,'Sample Customer Count'!$A$3:$A$14,0))</f>
        <v>36</v>
      </c>
      <c r="I380" s="8">
        <v>320</v>
      </c>
      <c r="J380" s="6">
        <v>3.4533119967133605</v>
      </c>
      <c r="K380" s="6">
        <f t="shared" si="5"/>
        <v>0</v>
      </c>
    </row>
    <row r="381" spans="1:11" x14ac:dyDescent="0.35">
      <c r="A381" t="s">
        <v>20</v>
      </c>
      <c r="B381" t="s">
        <v>18</v>
      </c>
      <c r="C381" s="3" t="s">
        <v>5</v>
      </c>
      <c r="D381" s="3">
        <v>1</v>
      </c>
      <c r="E381" s="3">
        <v>16</v>
      </c>
      <c r="F381" s="3">
        <v>19</v>
      </c>
      <c r="G381" s="3">
        <v>0</v>
      </c>
      <c r="H381" s="8">
        <f>INDEX('Sample Customer Count'!$C$3:$C$14,MATCH('LE Gen'!D381,'Sample Customer Count'!$A$3:$A$14,0))</f>
        <v>36</v>
      </c>
      <c r="I381" s="8">
        <v>320</v>
      </c>
      <c r="J381" s="6">
        <v>3.4533119967133605</v>
      </c>
      <c r="K381" s="6">
        <f t="shared" si="5"/>
        <v>0</v>
      </c>
    </row>
    <row r="382" spans="1:11" x14ac:dyDescent="0.35">
      <c r="A382" t="s">
        <v>20</v>
      </c>
      <c r="B382" t="s">
        <v>18</v>
      </c>
      <c r="C382" s="3" t="s">
        <v>5</v>
      </c>
      <c r="D382" s="3">
        <v>1</v>
      </c>
      <c r="E382" s="3">
        <v>16</v>
      </c>
      <c r="F382" s="3">
        <v>20</v>
      </c>
      <c r="G382" s="3">
        <v>0</v>
      </c>
      <c r="H382" s="8">
        <f>INDEX('Sample Customer Count'!$C$3:$C$14,MATCH('LE Gen'!D382,'Sample Customer Count'!$A$3:$A$14,0))</f>
        <v>36</v>
      </c>
      <c r="I382" s="8">
        <v>320</v>
      </c>
      <c r="J382" s="6">
        <v>3.4533119967133605</v>
      </c>
      <c r="K382" s="6">
        <f t="shared" si="5"/>
        <v>0</v>
      </c>
    </row>
    <row r="383" spans="1:11" x14ac:dyDescent="0.35">
      <c r="A383" t="s">
        <v>20</v>
      </c>
      <c r="B383" t="s">
        <v>18</v>
      </c>
      <c r="C383" s="3" t="s">
        <v>5</v>
      </c>
      <c r="D383" s="3">
        <v>1</v>
      </c>
      <c r="E383" s="3">
        <v>16</v>
      </c>
      <c r="F383" s="3">
        <v>21</v>
      </c>
      <c r="G383" s="3">
        <v>0</v>
      </c>
      <c r="H383" s="8">
        <f>INDEX('Sample Customer Count'!$C$3:$C$14,MATCH('LE Gen'!D383,'Sample Customer Count'!$A$3:$A$14,0))</f>
        <v>36</v>
      </c>
      <c r="I383" s="8">
        <v>320</v>
      </c>
      <c r="J383" s="6">
        <v>3.4533119967133605</v>
      </c>
      <c r="K383" s="6">
        <f t="shared" si="5"/>
        <v>0</v>
      </c>
    </row>
    <row r="384" spans="1:11" x14ac:dyDescent="0.35">
      <c r="A384" t="s">
        <v>20</v>
      </c>
      <c r="B384" t="s">
        <v>18</v>
      </c>
      <c r="C384" s="3" t="s">
        <v>5</v>
      </c>
      <c r="D384" s="3">
        <v>1</v>
      </c>
      <c r="E384" s="3">
        <v>16</v>
      </c>
      <c r="F384" s="3">
        <v>22</v>
      </c>
      <c r="G384" s="3">
        <v>0</v>
      </c>
      <c r="H384" s="8">
        <f>INDEX('Sample Customer Count'!$C$3:$C$14,MATCH('LE Gen'!D384,'Sample Customer Count'!$A$3:$A$14,0))</f>
        <v>36</v>
      </c>
      <c r="I384" s="8">
        <v>320</v>
      </c>
      <c r="J384" s="6">
        <v>3.4533119967133605</v>
      </c>
      <c r="K384" s="6">
        <f t="shared" si="5"/>
        <v>0</v>
      </c>
    </row>
    <row r="385" spans="1:11" x14ac:dyDescent="0.35">
      <c r="A385" t="s">
        <v>20</v>
      </c>
      <c r="B385" t="s">
        <v>18</v>
      </c>
      <c r="C385" s="3" t="s">
        <v>5</v>
      </c>
      <c r="D385" s="3">
        <v>1</v>
      </c>
      <c r="E385" s="3">
        <v>16</v>
      </c>
      <c r="F385" s="3">
        <v>23</v>
      </c>
      <c r="G385" s="3">
        <v>0</v>
      </c>
      <c r="H385" s="8">
        <f>INDEX('Sample Customer Count'!$C$3:$C$14,MATCH('LE Gen'!D385,'Sample Customer Count'!$A$3:$A$14,0))</f>
        <v>36</v>
      </c>
      <c r="I385" s="8">
        <v>320</v>
      </c>
      <c r="J385" s="6">
        <v>3.4533119967133605</v>
      </c>
      <c r="K385" s="6">
        <f t="shared" si="5"/>
        <v>0</v>
      </c>
    </row>
    <row r="386" spans="1:11" x14ac:dyDescent="0.35">
      <c r="A386" t="s">
        <v>14</v>
      </c>
      <c r="B386" t="s">
        <v>18</v>
      </c>
      <c r="C386" s="3" t="s">
        <v>5</v>
      </c>
      <c r="D386" s="3">
        <v>1</v>
      </c>
      <c r="E386" s="3">
        <v>17</v>
      </c>
      <c r="F386" s="3">
        <v>0</v>
      </c>
      <c r="G386" s="3">
        <v>0</v>
      </c>
      <c r="H386" s="8">
        <f>INDEX('Sample Customer Count'!$C$3:$C$14,MATCH('LE Gen'!D386,'Sample Customer Count'!$A$3:$A$14,0))</f>
        <v>36</v>
      </c>
      <c r="I386" s="8">
        <v>320</v>
      </c>
      <c r="J386" s="6">
        <v>3.4533119967133605</v>
      </c>
      <c r="K386" s="6">
        <f t="shared" si="5"/>
        <v>0</v>
      </c>
    </row>
    <row r="387" spans="1:11" x14ac:dyDescent="0.35">
      <c r="A387" t="s">
        <v>14</v>
      </c>
      <c r="B387" t="s">
        <v>18</v>
      </c>
      <c r="C387" s="3" t="s">
        <v>5</v>
      </c>
      <c r="D387" s="3">
        <v>1</v>
      </c>
      <c r="E387" s="3">
        <v>17</v>
      </c>
      <c r="F387" s="3">
        <v>1</v>
      </c>
      <c r="G387" s="3">
        <v>0</v>
      </c>
      <c r="H387" s="8">
        <f>INDEX('Sample Customer Count'!$C$3:$C$14,MATCH('LE Gen'!D387,'Sample Customer Count'!$A$3:$A$14,0))</f>
        <v>36</v>
      </c>
      <c r="I387" s="8">
        <v>320</v>
      </c>
      <c r="J387" s="6">
        <v>3.4533119967133605</v>
      </c>
      <c r="K387" s="6">
        <f t="shared" ref="K387:K450" si="6">G387*((I387/H387)*J387)</f>
        <v>0</v>
      </c>
    </row>
    <row r="388" spans="1:11" x14ac:dyDescent="0.35">
      <c r="A388" t="s">
        <v>14</v>
      </c>
      <c r="B388" t="s">
        <v>18</v>
      </c>
      <c r="C388" s="3" t="s">
        <v>5</v>
      </c>
      <c r="D388" s="3">
        <v>1</v>
      </c>
      <c r="E388" s="3">
        <v>17</v>
      </c>
      <c r="F388" s="3">
        <v>2</v>
      </c>
      <c r="G388" s="3">
        <v>0</v>
      </c>
      <c r="H388" s="8">
        <f>INDEX('Sample Customer Count'!$C$3:$C$14,MATCH('LE Gen'!D388,'Sample Customer Count'!$A$3:$A$14,0))</f>
        <v>36</v>
      </c>
      <c r="I388" s="8">
        <v>320</v>
      </c>
      <c r="J388" s="6">
        <v>3.4533119967133605</v>
      </c>
      <c r="K388" s="6">
        <f t="shared" si="6"/>
        <v>0</v>
      </c>
    </row>
    <row r="389" spans="1:11" x14ac:dyDescent="0.35">
      <c r="A389" t="s">
        <v>14</v>
      </c>
      <c r="B389" t="s">
        <v>18</v>
      </c>
      <c r="C389" s="3" t="s">
        <v>5</v>
      </c>
      <c r="D389" s="3">
        <v>1</v>
      </c>
      <c r="E389" s="3">
        <v>17</v>
      </c>
      <c r="F389" s="3">
        <v>3</v>
      </c>
      <c r="G389" s="3">
        <v>0</v>
      </c>
      <c r="H389" s="8">
        <f>INDEX('Sample Customer Count'!$C$3:$C$14,MATCH('LE Gen'!D389,'Sample Customer Count'!$A$3:$A$14,0))</f>
        <v>36</v>
      </c>
      <c r="I389" s="8">
        <v>320</v>
      </c>
      <c r="J389" s="6">
        <v>3.4533119967133605</v>
      </c>
      <c r="K389" s="6">
        <f t="shared" si="6"/>
        <v>0</v>
      </c>
    </row>
    <row r="390" spans="1:11" x14ac:dyDescent="0.35">
      <c r="A390" t="s">
        <v>14</v>
      </c>
      <c r="B390" t="s">
        <v>18</v>
      </c>
      <c r="C390" s="3" t="s">
        <v>5</v>
      </c>
      <c r="D390" s="3">
        <v>1</v>
      </c>
      <c r="E390" s="3">
        <v>17</v>
      </c>
      <c r="F390" s="3">
        <v>4</v>
      </c>
      <c r="G390" s="3">
        <v>0</v>
      </c>
      <c r="H390" s="8">
        <f>INDEX('Sample Customer Count'!$C$3:$C$14,MATCH('LE Gen'!D390,'Sample Customer Count'!$A$3:$A$14,0))</f>
        <v>36</v>
      </c>
      <c r="I390" s="8">
        <v>320</v>
      </c>
      <c r="J390" s="6">
        <v>3.4533119967133605</v>
      </c>
      <c r="K390" s="6">
        <f t="shared" si="6"/>
        <v>0</v>
      </c>
    </row>
    <row r="391" spans="1:11" x14ac:dyDescent="0.35">
      <c r="A391" t="s">
        <v>14</v>
      </c>
      <c r="B391" t="s">
        <v>18</v>
      </c>
      <c r="C391" s="3" t="s">
        <v>5</v>
      </c>
      <c r="D391" s="3">
        <v>1</v>
      </c>
      <c r="E391" s="3">
        <v>17</v>
      </c>
      <c r="F391" s="3">
        <v>5</v>
      </c>
      <c r="G391" s="3">
        <v>0</v>
      </c>
      <c r="H391" s="8">
        <f>INDEX('Sample Customer Count'!$C$3:$C$14,MATCH('LE Gen'!D391,'Sample Customer Count'!$A$3:$A$14,0))</f>
        <v>36</v>
      </c>
      <c r="I391" s="8">
        <v>320</v>
      </c>
      <c r="J391" s="6">
        <v>3.4533119967133605</v>
      </c>
      <c r="K391" s="6">
        <f t="shared" si="6"/>
        <v>0</v>
      </c>
    </row>
    <row r="392" spans="1:11" x14ac:dyDescent="0.35">
      <c r="A392" t="s">
        <v>14</v>
      </c>
      <c r="B392" t="s">
        <v>18</v>
      </c>
      <c r="C392" s="3" t="s">
        <v>5</v>
      </c>
      <c r="D392" s="3">
        <v>1</v>
      </c>
      <c r="E392" s="3">
        <v>17</v>
      </c>
      <c r="F392" s="3">
        <v>6</v>
      </c>
      <c r="G392" s="3">
        <v>0</v>
      </c>
      <c r="H392" s="8">
        <f>INDEX('Sample Customer Count'!$C$3:$C$14,MATCH('LE Gen'!D392,'Sample Customer Count'!$A$3:$A$14,0))</f>
        <v>36</v>
      </c>
      <c r="I392" s="8">
        <v>320</v>
      </c>
      <c r="J392" s="6">
        <v>3.4533119967133605</v>
      </c>
      <c r="K392" s="6">
        <f t="shared" si="6"/>
        <v>0</v>
      </c>
    </row>
    <row r="393" spans="1:11" x14ac:dyDescent="0.35">
      <c r="A393" t="s">
        <v>14</v>
      </c>
      <c r="B393" t="s">
        <v>18</v>
      </c>
      <c r="C393" s="3" t="s">
        <v>5</v>
      </c>
      <c r="D393" s="3">
        <v>1</v>
      </c>
      <c r="E393" s="3">
        <v>17</v>
      </c>
      <c r="F393" s="3">
        <v>7</v>
      </c>
      <c r="G393" s="3">
        <v>0</v>
      </c>
      <c r="H393" s="8">
        <f>INDEX('Sample Customer Count'!$C$3:$C$14,MATCH('LE Gen'!D393,'Sample Customer Count'!$A$3:$A$14,0))</f>
        <v>36</v>
      </c>
      <c r="I393" s="8">
        <v>320</v>
      </c>
      <c r="J393" s="6">
        <v>3.4533119967133605</v>
      </c>
      <c r="K393" s="6">
        <f t="shared" si="6"/>
        <v>0</v>
      </c>
    </row>
    <row r="394" spans="1:11" x14ac:dyDescent="0.35">
      <c r="A394" t="s">
        <v>14</v>
      </c>
      <c r="B394" t="s">
        <v>18</v>
      </c>
      <c r="C394" s="3" t="s">
        <v>5</v>
      </c>
      <c r="D394" s="3">
        <v>1</v>
      </c>
      <c r="E394" s="3">
        <v>17</v>
      </c>
      <c r="F394" s="3">
        <v>8</v>
      </c>
      <c r="G394" s="3">
        <v>1.1999999999999999E-3</v>
      </c>
      <c r="H394" s="8">
        <f>INDEX('Sample Customer Count'!$C$3:$C$14,MATCH('LE Gen'!D394,'Sample Customer Count'!$A$3:$A$14,0))</f>
        <v>36</v>
      </c>
      <c r="I394" s="8">
        <v>320</v>
      </c>
      <c r="J394" s="6">
        <v>3.4533119967133605</v>
      </c>
      <c r="K394" s="6">
        <f t="shared" si="6"/>
        <v>3.6835327964942509E-2</v>
      </c>
    </row>
    <row r="395" spans="1:11" x14ac:dyDescent="0.35">
      <c r="A395" t="s">
        <v>14</v>
      </c>
      <c r="B395" t="s">
        <v>18</v>
      </c>
      <c r="C395" s="3" t="s">
        <v>5</v>
      </c>
      <c r="D395" s="3">
        <v>1</v>
      </c>
      <c r="E395" s="3">
        <v>17</v>
      </c>
      <c r="F395" s="3">
        <v>9</v>
      </c>
      <c r="G395" s="3">
        <v>1.7399999999999999E-2</v>
      </c>
      <c r="H395" s="8">
        <f>INDEX('Sample Customer Count'!$C$3:$C$14,MATCH('LE Gen'!D395,'Sample Customer Count'!$A$3:$A$14,0))</f>
        <v>36</v>
      </c>
      <c r="I395" s="8">
        <v>320</v>
      </c>
      <c r="J395" s="6">
        <v>3.4533119967133605</v>
      </c>
      <c r="K395" s="6">
        <f t="shared" si="6"/>
        <v>0.53411225549166641</v>
      </c>
    </row>
    <row r="396" spans="1:11" x14ac:dyDescent="0.35">
      <c r="A396" t="s">
        <v>14</v>
      </c>
      <c r="B396" t="s">
        <v>18</v>
      </c>
      <c r="C396" s="3" t="s">
        <v>5</v>
      </c>
      <c r="D396" s="3">
        <v>1</v>
      </c>
      <c r="E396" s="3">
        <v>17</v>
      </c>
      <c r="F396" s="3">
        <v>10</v>
      </c>
      <c r="G396" s="3">
        <v>1.0251999999999999</v>
      </c>
      <c r="H396" s="8">
        <f>INDEX('Sample Customer Count'!$C$3:$C$14,MATCH('LE Gen'!D396,'Sample Customer Count'!$A$3:$A$14,0))</f>
        <v>36</v>
      </c>
      <c r="I396" s="8">
        <v>320</v>
      </c>
      <c r="J396" s="6">
        <v>3.4533119967133605</v>
      </c>
      <c r="K396" s="6">
        <f t="shared" si="6"/>
        <v>31.469648524715883</v>
      </c>
    </row>
    <row r="397" spans="1:11" x14ac:dyDescent="0.35">
      <c r="A397" t="s">
        <v>14</v>
      </c>
      <c r="B397" t="s">
        <v>18</v>
      </c>
      <c r="C397" s="3" t="s">
        <v>5</v>
      </c>
      <c r="D397" s="3">
        <v>1</v>
      </c>
      <c r="E397" s="3">
        <v>17</v>
      </c>
      <c r="F397" s="3">
        <v>11</v>
      </c>
      <c r="G397" s="3">
        <v>0.48400000000000004</v>
      </c>
      <c r="H397" s="8">
        <f>INDEX('Sample Customer Count'!$C$3:$C$14,MATCH('LE Gen'!D397,'Sample Customer Count'!$A$3:$A$14,0))</f>
        <v>36</v>
      </c>
      <c r="I397" s="8">
        <v>320</v>
      </c>
      <c r="J397" s="6">
        <v>3.4533119967133605</v>
      </c>
      <c r="K397" s="6">
        <f t="shared" si="6"/>
        <v>14.856915612526814</v>
      </c>
    </row>
    <row r="398" spans="1:11" x14ac:dyDescent="0.35">
      <c r="A398" t="s">
        <v>14</v>
      </c>
      <c r="B398" t="s">
        <v>18</v>
      </c>
      <c r="C398" s="3" t="s">
        <v>5</v>
      </c>
      <c r="D398" s="3">
        <v>1</v>
      </c>
      <c r="E398" s="3">
        <v>17</v>
      </c>
      <c r="F398" s="3">
        <v>12</v>
      </c>
      <c r="G398" s="3">
        <v>0.63760000000000006</v>
      </c>
      <c r="H398" s="8">
        <f>INDEX('Sample Customer Count'!$C$3:$C$14,MATCH('LE Gen'!D398,'Sample Customer Count'!$A$3:$A$14,0))</f>
        <v>36</v>
      </c>
      <c r="I398" s="8">
        <v>320</v>
      </c>
      <c r="J398" s="6">
        <v>3.4533119967133605</v>
      </c>
      <c r="K398" s="6">
        <f t="shared" si="6"/>
        <v>19.571837592039458</v>
      </c>
    </row>
    <row r="399" spans="1:11" x14ac:dyDescent="0.35">
      <c r="A399" t="s">
        <v>14</v>
      </c>
      <c r="B399" t="s">
        <v>18</v>
      </c>
      <c r="C399" s="3" t="s">
        <v>5</v>
      </c>
      <c r="D399" s="3">
        <v>1</v>
      </c>
      <c r="E399" s="3">
        <v>17</v>
      </c>
      <c r="F399" s="3">
        <v>13</v>
      </c>
      <c r="G399" s="3">
        <v>0.50560000000000005</v>
      </c>
      <c r="H399" s="8">
        <f>INDEX('Sample Customer Count'!$C$3:$C$14,MATCH('LE Gen'!D399,'Sample Customer Count'!$A$3:$A$14,0))</f>
        <v>36</v>
      </c>
      <c r="I399" s="8">
        <v>320</v>
      </c>
      <c r="J399" s="6">
        <v>3.4533119967133605</v>
      </c>
      <c r="K399" s="6">
        <f t="shared" si="6"/>
        <v>15.51995151589578</v>
      </c>
    </row>
    <row r="400" spans="1:11" x14ac:dyDescent="0.35">
      <c r="A400" t="s">
        <v>14</v>
      </c>
      <c r="B400" t="s">
        <v>18</v>
      </c>
      <c r="C400" s="3" t="s">
        <v>5</v>
      </c>
      <c r="D400" s="3">
        <v>1</v>
      </c>
      <c r="E400" s="3">
        <v>17</v>
      </c>
      <c r="F400" s="3">
        <v>14</v>
      </c>
      <c r="G400" s="3">
        <v>0.1774</v>
      </c>
      <c r="H400" s="8">
        <f>INDEX('Sample Customer Count'!$C$3:$C$14,MATCH('LE Gen'!D400,'Sample Customer Count'!$A$3:$A$14,0))</f>
        <v>36</v>
      </c>
      <c r="I400" s="8">
        <v>320</v>
      </c>
      <c r="J400" s="6">
        <v>3.4533119967133605</v>
      </c>
      <c r="K400" s="6">
        <f t="shared" si="6"/>
        <v>5.4454893174840011</v>
      </c>
    </row>
    <row r="401" spans="1:11" x14ac:dyDescent="0.35">
      <c r="A401" t="s">
        <v>14</v>
      </c>
      <c r="B401" t="s">
        <v>18</v>
      </c>
      <c r="C401" s="3" t="s">
        <v>5</v>
      </c>
      <c r="D401" s="3">
        <v>1</v>
      </c>
      <c r="E401" s="3">
        <v>17</v>
      </c>
      <c r="F401" s="3">
        <v>15</v>
      </c>
      <c r="G401" s="3">
        <v>0.1384</v>
      </c>
      <c r="H401" s="8">
        <f>INDEX('Sample Customer Count'!$C$3:$C$14,MATCH('LE Gen'!D401,'Sample Customer Count'!$A$3:$A$14,0))</f>
        <v>36</v>
      </c>
      <c r="I401" s="8">
        <v>320</v>
      </c>
      <c r="J401" s="6">
        <v>3.4533119967133605</v>
      </c>
      <c r="K401" s="6">
        <f t="shared" si="6"/>
        <v>4.2483411586233695</v>
      </c>
    </row>
    <row r="402" spans="1:11" x14ac:dyDescent="0.35">
      <c r="A402" t="s">
        <v>14</v>
      </c>
      <c r="B402" t="s">
        <v>18</v>
      </c>
      <c r="C402" s="3" t="s">
        <v>5</v>
      </c>
      <c r="D402" s="3">
        <v>1</v>
      </c>
      <c r="E402" s="3">
        <v>17</v>
      </c>
      <c r="F402" s="3">
        <v>16</v>
      </c>
      <c r="G402" s="3">
        <v>3.4799999999999998E-2</v>
      </c>
      <c r="H402" s="8">
        <f>INDEX('Sample Customer Count'!$C$3:$C$14,MATCH('LE Gen'!D402,'Sample Customer Count'!$A$3:$A$14,0))</f>
        <v>36</v>
      </c>
      <c r="I402" s="8">
        <v>320</v>
      </c>
      <c r="J402" s="6">
        <v>3.4533119967133605</v>
      </c>
      <c r="K402" s="6">
        <f t="shared" si="6"/>
        <v>1.0682245109833328</v>
      </c>
    </row>
    <row r="403" spans="1:11" x14ac:dyDescent="0.35">
      <c r="A403" t="s">
        <v>14</v>
      </c>
      <c r="B403" t="s">
        <v>18</v>
      </c>
      <c r="C403" s="3" t="s">
        <v>5</v>
      </c>
      <c r="D403" s="3">
        <v>1</v>
      </c>
      <c r="E403" s="3">
        <v>17</v>
      </c>
      <c r="F403" s="3">
        <v>17</v>
      </c>
      <c r="G403" s="3">
        <v>0</v>
      </c>
      <c r="H403" s="8">
        <f>INDEX('Sample Customer Count'!$C$3:$C$14,MATCH('LE Gen'!D403,'Sample Customer Count'!$A$3:$A$14,0))</f>
        <v>36</v>
      </c>
      <c r="I403" s="8">
        <v>320</v>
      </c>
      <c r="J403" s="6">
        <v>3.4533119967133605</v>
      </c>
      <c r="K403" s="6">
        <f t="shared" si="6"/>
        <v>0</v>
      </c>
    </row>
    <row r="404" spans="1:11" x14ac:dyDescent="0.35">
      <c r="A404" t="s">
        <v>14</v>
      </c>
      <c r="B404" t="s">
        <v>18</v>
      </c>
      <c r="C404" s="3" t="s">
        <v>5</v>
      </c>
      <c r="D404" s="3">
        <v>1</v>
      </c>
      <c r="E404" s="3">
        <v>17</v>
      </c>
      <c r="F404" s="3">
        <v>18</v>
      </c>
      <c r="G404" s="3">
        <v>0</v>
      </c>
      <c r="H404" s="8">
        <f>INDEX('Sample Customer Count'!$C$3:$C$14,MATCH('LE Gen'!D404,'Sample Customer Count'!$A$3:$A$14,0))</f>
        <v>36</v>
      </c>
      <c r="I404" s="8">
        <v>320</v>
      </c>
      <c r="J404" s="6">
        <v>3.4533119967133605</v>
      </c>
      <c r="K404" s="6">
        <f t="shared" si="6"/>
        <v>0</v>
      </c>
    </row>
    <row r="405" spans="1:11" x14ac:dyDescent="0.35">
      <c r="A405" t="s">
        <v>14</v>
      </c>
      <c r="B405" t="s">
        <v>18</v>
      </c>
      <c r="C405" s="3" t="s">
        <v>5</v>
      </c>
      <c r="D405" s="3">
        <v>1</v>
      </c>
      <c r="E405" s="3">
        <v>17</v>
      </c>
      <c r="F405" s="3">
        <v>19</v>
      </c>
      <c r="G405" s="3">
        <v>0</v>
      </c>
      <c r="H405" s="8">
        <f>INDEX('Sample Customer Count'!$C$3:$C$14,MATCH('LE Gen'!D405,'Sample Customer Count'!$A$3:$A$14,0))</f>
        <v>36</v>
      </c>
      <c r="I405" s="8">
        <v>320</v>
      </c>
      <c r="J405" s="6">
        <v>3.4533119967133605</v>
      </c>
      <c r="K405" s="6">
        <f t="shared" si="6"/>
        <v>0</v>
      </c>
    </row>
    <row r="406" spans="1:11" x14ac:dyDescent="0.35">
      <c r="A406" t="s">
        <v>14</v>
      </c>
      <c r="B406" t="s">
        <v>18</v>
      </c>
      <c r="C406" s="3" t="s">
        <v>5</v>
      </c>
      <c r="D406" s="3">
        <v>1</v>
      </c>
      <c r="E406" s="3">
        <v>17</v>
      </c>
      <c r="F406" s="3">
        <v>20</v>
      </c>
      <c r="G406" s="3">
        <v>0</v>
      </c>
      <c r="H406" s="8">
        <f>INDEX('Sample Customer Count'!$C$3:$C$14,MATCH('LE Gen'!D406,'Sample Customer Count'!$A$3:$A$14,0))</f>
        <v>36</v>
      </c>
      <c r="I406" s="8">
        <v>320</v>
      </c>
      <c r="J406" s="6">
        <v>3.4533119967133605</v>
      </c>
      <c r="K406" s="6">
        <f t="shared" si="6"/>
        <v>0</v>
      </c>
    </row>
    <row r="407" spans="1:11" x14ac:dyDescent="0.35">
      <c r="A407" t="s">
        <v>14</v>
      </c>
      <c r="B407" t="s">
        <v>18</v>
      </c>
      <c r="C407" s="3" t="s">
        <v>5</v>
      </c>
      <c r="D407" s="3">
        <v>1</v>
      </c>
      <c r="E407" s="3">
        <v>17</v>
      </c>
      <c r="F407" s="3">
        <v>21</v>
      </c>
      <c r="G407" s="3">
        <v>0</v>
      </c>
      <c r="H407" s="8">
        <f>INDEX('Sample Customer Count'!$C$3:$C$14,MATCH('LE Gen'!D407,'Sample Customer Count'!$A$3:$A$14,0))</f>
        <v>36</v>
      </c>
      <c r="I407" s="8">
        <v>320</v>
      </c>
      <c r="J407" s="6">
        <v>3.4533119967133605</v>
      </c>
      <c r="K407" s="6">
        <f t="shared" si="6"/>
        <v>0</v>
      </c>
    </row>
    <row r="408" spans="1:11" x14ac:dyDescent="0.35">
      <c r="A408" t="s">
        <v>14</v>
      </c>
      <c r="B408" t="s">
        <v>18</v>
      </c>
      <c r="C408" s="3" t="s">
        <v>5</v>
      </c>
      <c r="D408" s="3">
        <v>1</v>
      </c>
      <c r="E408" s="3">
        <v>17</v>
      </c>
      <c r="F408" s="3">
        <v>22</v>
      </c>
      <c r="G408" s="3">
        <v>0</v>
      </c>
      <c r="H408" s="8">
        <f>INDEX('Sample Customer Count'!$C$3:$C$14,MATCH('LE Gen'!D408,'Sample Customer Count'!$A$3:$A$14,0))</f>
        <v>36</v>
      </c>
      <c r="I408" s="8">
        <v>320</v>
      </c>
      <c r="J408" s="6">
        <v>3.4533119967133605</v>
      </c>
      <c r="K408" s="6">
        <f t="shared" si="6"/>
        <v>0</v>
      </c>
    </row>
    <row r="409" spans="1:11" x14ac:dyDescent="0.35">
      <c r="A409" t="s">
        <v>14</v>
      </c>
      <c r="B409" t="s">
        <v>18</v>
      </c>
      <c r="C409" s="3" t="s">
        <v>5</v>
      </c>
      <c r="D409" s="3">
        <v>1</v>
      </c>
      <c r="E409" s="3">
        <v>17</v>
      </c>
      <c r="F409" s="3">
        <v>23</v>
      </c>
      <c r="G409" s="3">
        <v>0</v>
      </c>
      <c r="H409" s="8">
        <f>INDEX('Sample Customer Count'!$C$3:$C$14,MATCH('LE Gen'!D409,'Sample Customer Count'!$A$3:$A$14,0))</f>
        <v>36</v>
      </c>
      <c r="I409" s="8">
        <v>320</v>
      </c>
      <c r="J409" s="6">
        <v>3.4533119967133605</v>
      </c>
      <c r="K409" s="6">
        <f t="shared" si="6"/>
        <v>0</v>
      </c>
    </row>
    <row r="410" spans="1:11" x14ac:dyDescent="0.35">
      <c r="A410" t="s">
        <v>14</v>
      </c>
      <c r="B410" t="s">
        <v>18</v>
      </c>
      <c r="C410" s="3" t="s">
        <v>5</v>
      </c>
      <c r="D410" s="3">
        <v>1</v>
      </c>
      <c r="E410" s="3">
        <v>18</v>
      </c>
      <c r="F410" s="3">
        <v>0</v>
      </c>
      <c r="G410" s="3">
        <v>0</v>
      </c>
      <c r="H410" s="8">
        <f>INDEX('Sample Customer Count'!$C$3:$C$14,MATCH('LE Gen'!D410,'Sample Customer Count'!$A$3:$A$14,0))</f>
        <v>36</v>
      </c>
      <c r="I410" s="8">
        <v>320</v>
      </c>
      <c r="J410" s="6">
        <v>3.4533119967133605</v>
      </c>
      <c r="K410" s="6">
        <f t="shared" si="6"/>
        <v>0</v>
      </c>
    </row>
    <row r="411" spans="1:11" x14ac:dyDescent="0.35">
      <c r="A411" t="s">
        <v>14</v>
      </c>
      <c r="B411" t="s">
        <v>18</v>
      </c>
      <c r="C411" s="3" t="s">
        <v>5</v>
      </c>
      <c r="D411" s="3">
        <v>1</v>
      </c>
      <c r="E411" s="3">
        <v>18</v>
      </c>
      <c r="F411" s="3">
        <v>1</v>
      </c>
      <c r="G411" s="3">
        <v>0</v>
      </c>
      <c r="H411" s="8">
        <f>INDEX('Sample Customer Count'!$C$3:$C$14,MATCH('LE Gen'!D411,'Sample Customer Count'!$A$3:$A$14,0))</f>
        <v>36</v>
      </c>
      <c r="I411" s="8">
        <v>320</v>
      </c>
      <c r="J411" s="6">
        <v>3.4533119967133605</v>
      </c>
      <c r="K411" s="6">
        <f t="shared" si="6"/>
        <v>0</v>
      </c>
    </row>
    <row r="412" spans="1:11" x14ac:dyDescent="0.35">
      <c r="A412" t="s">
        <v>14</v>
      </c>
      <c r="B412" t="s">
        <v>18</v>
      </c>
      <c r="C412" s="3" t="s">
        <v>5</v>
      </c>
      <c r="D412" s="3">
        <v>1</v>
      </c>
      <c r="E412" s="3">
        <v>18</v>
      </c>
      <c r="F412" s="3">
        <v>2</v>
      </c>
      <c r="G412" s="3">
        <v>0</v>
      </c>
      <c r="H412" s="8">
        <f>INDEX('Sample Customer Count'!$C$3:$C$14,MATCH('LE Gen'!D412,'Sample Customer Count'!$A$3:$A$14,0))</f>
        <v>36</v>
      </c>
      <c r="I412" s="8">
        <v>320</v>
      </c>
      <c r="J412" s="6">
        <v>3.4533119967133605</v>
      </c>
      <c r="K412" s="6">
        <f t="shared" si="6"/>
        <v>0</v>
      </c>
    </row>
    <row r="413" spans="1:11" x14ac:dyDescent="0.35">
      <c r="A413" t="s">
        <v>14</v>
      </c>
      <c r="B413" t="s">
        <v>18</v>
      </c>
      <c r="C413" s="3" t="s">
        <v>5</v>
      </c>
      <c r="D413" s="3">
        <v>1</v>
      </c>
      <c r="E413" s="3">
        <v>18</v>
      </c>
      <c r="F413" s="3">
        <v>3</v>
      </c>
      <c r="G413" s="3">
        <v>0</v>
      </c>
      <c r="H413" s="8">
        <f>INDEX('Sample Customer Count'!$C$3:$C$14,MATCH('LE Gen'!D413,'Sample Customer Count'!$A$3:$A$14,0))</f>
        <v>36</v>
      </c>
      <c r="I413" s="8">
        <v>320</v>
      </c>
      <c r="J413" s="6">
        <v>3.4533119967133605</v>
      </c>
      <c r="K413" s="6">
        <f t="shared" si="6"/>
        <v>0</v>
      </c>
    </row>
    <row r="414" spans="1:11" x14ac:dyDescent="0.35">
      <c r="A414" t="s">
        <v>14</v>
      </c>
      <c r="B414" t="s">
        <v>18</v>
      </c>
      <c r="C414" s="3" t="s">
        <v>5</v>
      </c>
      <c r="D414" s="3">
        <v>1</v>
      </c>
      <c r="E414" s="3">
        <v>18</v>
      </c>
      <c r="F414" s="3">
        <v>4</v>
      </c>
      <c r="G414" s="3">
        <v>0</v>
      </c>
      <c r="H414" s="8">
        <f>INDEX('Sample Customer Count'!$C$3:$C$14,MATCH('LE Gen'!D414,'Sample Customer Count'!$A$3:$A$14,0))</f>
        <v>36</v>
      </c>
      <c r="I414" s="8">
        <v>320</v>
      </c>
      <c r="J414" s="6">
        <v>3.4533119967133605</v>
      </c>
      <c r="K414" s="6">
        <f t="shared" si="6"/>
        <v>0</v>
      </c>
    </row>
    <row r="415" spans="1:11" x14ac:dyDescent="0.35">
      <c r="A415" t="s">
        <v>14</v>
      </c>
      <c r="B415" t="s">
        <v>18</v>
      </c>
      <c r="C415" s="3" t="s">
        <v>5</v>
      </c>
      <c r="D415" s="3">
        <v>1</v>
      </c>
      <c r="E415" s="3">
        <v>18</v>
      </c>
      <c r="F415" s="3">
        <v>5</v>
      </c>
      <c r="G415" s="3">
        <v>0</v>
      </c>
      <c r="H415" s="8">
        <f>INDEX('Sample Customer Count'!$C$3:$C$14,MATCH('LE Gen'!D415,'Sample Customer Count'!$A$3:$A$14,0))</f>
        <v>36</v>
      </c>
      <c r="I415" s="8">
        <v>320</v>
      </c>
      <c r="J415" s="6">
        <v>3.4533119967133605</v>
      </c>
      <c r="K415" s="6">
        <f t="shared" si="6"/>
        <v>0</v>
      </c>
    </row>
    <row r="416" spans="1:11" x14ac:dyDescent="0.35">
      <c r="A416" t="s">
        <v>14</v>
      </c>
      <c r="B416" t="s">
        <v>18</v>
      </c>
      <c r="C416" s="3" t="s">
        <v>5</v>
      </c>
      <c r="D416" s="3">
        <v>1</v>
      </c>
      <c r="E416" s="3">
        <v>18</v>
      </c>
      <c r="F416" s="3">
        <v>6</v>
      </c>
      <c r="G416" s="3">
        <v>0</v>
      </c>
      <c r="H416" s="8">
        <f>INDEX('Sample Customer Count'!$C$3:$C$14,MATCH('LE Gen'!D416,'Sample Customer Count'!$A$3:$A$14,0))</f>
        <v>36</v>
      </c>
      <c r="I416" s="8">
        <v>320</v>
      </c>
      <c r="J416" s="6">
        <v>3.4533119967133605</v>
      </c>
      <c r="K416" s="6">
        <f t="shared" si="6"/>
        <v>0</v>
      </c>
    </row>
    <row r="417" spans="1:11" x14ac:dyDescent="0.35">
      <c r="A417" t="s">
        <v>14</v>
      </c>
      <c r="B417" t="s">
        <v>18</v>
      </c>
      <c r="C417" s="3" t="s">
        <v>5</v>
      </c>
      <c r="D417" s="3">
        <v>1</v>
      </c>
      <c r="E417" s="3">
        <v>18</v>
      </c>
      <c r="F417" s="3">
        <v>7</v>
      </c>
      <c r="G417" s="3">
        <v>0</v>
      </c>
      <c r="H417" s="8">
        <f>INDEX('Sample Customer Count'!$C$3:$C$14,MATCH('LE Gen'!D417,'Sample Customer Count'!$A$3:$A$14,0))</f>
        <v>36</v>
      </c>
      <c r="I417" s="8">
        <v>320</v>
      </c>
      <c r="J417" s="6">
        <v>3.4533119967133605</v>
      </c>
      <c r="K417" s="6">
        <f t="shared" si="6"/>
        <v>0</v>
      </c>
    </row>
    <row r="418" spans="1:11" x14ac:dyDescent="0.35">
      <c r="A418" t="s">
        <v>14</v>
      </c>
      <c r="B418" t="s">
        <v>18</v>
      </c>
      <c r="C418" s="3" t="s">
        <v>5</v>
      </c>
      <c r="D418" s="3">
        <v>1</v>
      </c>
      <c r="E418" s="3">
        <v>18</v>
      </c>
      <c r="F418" s="3">
        <v>8</v>
      </c>
      <c r="G418" s="3">
        <v>0</v>
      </c>
      <c r="H418" s="8">
        <f>INDEX('Sample Customer Count'!$C$3:$C$14,MATCH('LE Gen'!D418,'Sample Customer Count'!$A$3:$A$14,0))</f>
        <v>36</v>
      </c>
      <c r="I418" s="8">
        <v>320</v>
      </c>
      <c r="J418" s="6">
        <v>3.4533119967133605</v>
      </c>
      <c r="K418" s="6">
        <f t="shared" si="6"/>
        <v>0</v>
      </c>
    </row>
    <row r="419" spans="1:11" x14ac:dyDescent="0.35">
      <c r="A419" t="s">
        <v>14</v>
      </c>
      <c r="B419" t="s">
        <v>18</v>
      </c>
      <c r="C419" s="3" t="s">
        <v>5</v>
      </c>
      <c r="D419" s="3">
        <v>1</v>
      </c>
      <c r="E419" s="3">
        <v>18</v>
      </c>
      <c r="F419" s="3">
        <v>9</v>
      </c>
      <c r="G419" s="3">
        <v>9.0999999999999998E-2</v>
      </c>
      <c r="H419" s="8">
        <f>INDEX('Sample Customer Count'!$C$3:$C$14,MATCH('LE Gen'!D419,'Sample Customer Count'!$A$3:$A$14,0))</f>
        <v>36</v>
      </c>
      <c r="I419" s="8">
        <v>320</v>
      </c>
      <c r="J419" s="6">
        <v>3.4533119967133605</v>
      </c>
      <c r="K419" s="6">
        <f t="shared" si="6"/>
        <v>2.7933457040081402</v>
      </c>
    </row>
    <row r="420" spans="1:11" x14ac:dyDescent="0.35">
      <c r="A420" t="s">
        <v>14</v>
      </c>
      <c r="B420" t="s">
        <v>18</v>
      </c>
      <c r="C420" s="3" t="s">
        <v>5</v>
      </c>
      <c r="D420" s="3">
        <v>1</v>
      </c>
      <c r="E420" s="3">
        <v>18</v>
      </c>
      <c r="F420" s="3">
        <v>10</v>
      </c>
      <c r="G420" s="3">
        <v>0.6671999999999999</v>
      </c>
      <c r="H420" s="8">
        <f>INDEX('Sample Customer Count'!$C$3:$C$14,MATCH('LE Gen'!D420,'Sample Customer Count'!$A$3:$A$14,0))</f>
        <v>36</v>
      </c>
      <c r="I420" s="8">
        <v>320</v>
      </c>
      <c r="J420" s="6">
        <v>3.4533119967133605</v>
      </c>
      <c r="K420" s="6">
        <f t="shared" si="6"/>
        <v>20.480442348508035</v>
      </c>
    </row>
    <row r="421" spans="1:11" x14ac:dyDescent="0.35">
      <c r="A421" t="s">
        <v>14</v>
      </c>
      <c r="B421" t="s">
        <v>18</v>
      </c>
      <c r="C421" s="3" t="s">
        <v>5</v>
      </c>
      <c r="D421" s="3">
        <v>1</v>
      </c>
      <c r="E421" s="3">
        <v>18</v>
      </c>
      <c r="F421" s="3">
        <v>11</v>
      </c>
      <c r="G421" s="3">
        <v>2.2890999999999999</v>
      </c>
      <c r="H421" s="8">
        <f>INDEX('Sample Customer Count'!$C$3:$C$14,MATCH('LE Gen'!D421,'Sample Customer Count'!$A$3:$A$14,0))</f>
        <v>36</v>
      </c>
      <c r="I421" s="8">
        <v>320</v>
      </c>
      <c r="J421" s="6">
        <v>3.4533119967133605</v>
      </c>
      <c r="K421" s="6">
        <f t="shared" si="6"/>
        <v>70.266457703791588</v>
      </c>
    </row>
    <row r="422" spans="1:11" x14ac:dyDescent="0.35">
      <c r="A422" t="s">
        <v>14</v>
      </c>
      <c r="B422" t="s">
        <v>18</v>
      </c>
      <c r="C422" s="3" t="s">
        <v>5</v>
      </c>
      <c r="D422" s="3">
        <v>1</v>
      </c>
      <c r="E422" s="3">
        <v>18</v>
      </c>
      <c r="F422" s="3">
        <v>12</v>
      </c>
      <c r="G422" s="3">
        <v>3.9663999999999997</v>
      </c>
      <c r="H422" s="8">
        <f>INDEX('Sample Customer Count'!$C$3:$C$14,MATCH('LE Gen'!D422,'Sample Customer Count'!$A$3:$A$14,0))</f>
        <v>36</v>
      </c>
      <c r="I422" s="8">
        <v>320</v>
      </c>
      <c r="J422" s="6">
        <v>3.4533119967133605</v>
      </c>
      <c r="K422" s="6">
        <f t="shared" si="6"/>
        <v>121.75303736678997</v>
      </c>
    </row>
    <row r="423" spans="1:11" x14ac:dyDescent="0.35">
      <c r="A423" t="s">
        <v>14</v>
      </c>
      <c r="B423" t="s">
        <v>18</v>
      </c>
      <c r="C423" s="3" t="s">
        <v>5</v>
      </c>
      <c r="D423" s="3">
        <v>1</v>
      </c>
      <c r="E423" s="3">
        <v>18</v>
      </c>
      <c r="F423" s="3">
        <v>13</v>
      </c>
      <c r="G423" s="3">
        <v>4.1921999999999997</v>
      </c>
      <c r="H423" s="8">
        <f>INDEX('Sample Customer Count'!$C$3:$C$14,MATCH('LE Gen'!D423,'Sample Customer Count'!$A$3:$A$14,0))</f>
        <v>36</v>
      </c>
      <c r="I423" s="8">
        <v>320</v>
      </c>
      <c r="J423" s="6">
        <v>3.4533119967133605</v>
      </c>
      <c r="K423" s="6">
        <f t="shared" si="6"/>
        <v>128.68421824552667</v>
      </c>
    </row>
    <row r="424" spans="1:11" x14ac:dyDescent="0.35">
      <c r="A424" t="s">
        <v>14</v>
      </c>
      <c r="B424" t="s">
        <v>18</v>
      </c>
      <c r="C424" s="3" t="s">
        <v>5</v>
      </c>
      <c r="D424" s="3">
        <v>1</v>
      </c>
      <c r="E424" s="3">
        <v>18</v>
      </c>
      <c r="F424" s="3">
        <v>14</v>
      </c>
      <c r="G424" s="3">
        <v>0.80269999999999997</v>
      </c>
      <c r="H424" s="8">
        <f>INDEX('Sample Customer Count'!$C$3:$C$14,MATCH('LE Gen'!D424,'Sample Customer Count'!$A$3:$A$14,0))</f>
        <v>36</v>
      </c>
      <c r="I424" s="8">
        <v>320</v>
      </c>
      <c r="J424" s="6">
        <v>3.4533119967133605</v>
      </c>
      <c r="K424" s="6">
        <f t="shared" si="6"/>
        <v>24.639764797882794</v>
      </c>
    </row>
    <row r="425" spans="1:11" x14ac:dyDescent="0.35">
      <c r="A425" t="s">
        <v>14</v>
      </c>
      <c r="B425" t="s">
        <v>18</v>
      </c>
      <c r="C425" s="3" t="s">
        <v>5</v>
      </c>
      <c r="D425" s="3">
        <v>1</v>
      </c>
      <c r="E425" s="3">
        <v>18</v>
      </c>
      <c r="F425" s="3">
        <v>15</v>
      </c>
      <c r="G425" s="3">
        <v>0.41849999999999998</v>
      </c>
      <c r="H425" s="8">
        <f>INDEX('Sample Customer Count'!$C$3:$C$14,MATCH('LE Gen'!D425,'Sample Customer Count'!$A$3:$A$14,0))</f>
        <v>36</v>
      </c>
      <c r="I425" s="8">
        <v>320</v>
      </c>
      <c r="J425" s="6">
        <v>3.4533119967133605</v>
      </c>
      <c r="K425" s="6">
        <f t="shared" si="6"/>
        <v>12.8463206277737</v>
      </c>
    </row>
    <row r="426" spans="1:11" x14ac:dyDescent="0.35">
      <c r="A426" t="s">
        <v>14</v>
      </c>
      <c r="B426" t="s">
        <v>18</v>
      </c>
      <c r="C426" s="3" t="s">
        <v>5</v>
      </c>
      <c r="D426" s="3">
        <v>1</v>
      </c>
      <c r="E426" s="3">
        <v>18</v>
      </c>
      <c r="F426" s="3">
        <v>16</v>
      </c>
      <c r="G426" s="3">
        <v>1.54E-2</v>
      </c>
      <c r="H426" s="8">
        <f>INDEX('Sample Customer Count'!$C$3:$C$14,MATCH('LE Gen'!D426,'Sample Customer Count'!$A$3:$A$14,0))</f>
        <v>36</v>
      </c>
      <c r="I426" s="8">
        <v>320</v>
      </c>
      <c r="J426" s="6">
        <v>3.4533119967133605</v>
      </c>
      <c r="K426" s="6">
        <f t="shared" si="6"/>
        <v>0.47272004221676223</v>
      </c>
    </row>
    <row r="427" spans="1:11" x14ac:dyDescent="0.35">
      <c r="A427" t="s">
        <v>14</v>
      </c>
      <c r="B427" t="s">
        <v>18</v>
      </c>
      <c r="C427" s="3" t="s">
        <v>5</v>
      </c>
      <c r="D427" s="3">
        <v>1</v>
      </c>
      <c r="E427" s="3">
        <v>18</v>
      </c>
      <c r="F427" s="3">
        <v>17</v>
      </c>
      <c r="G427" s="3">
        <v>0</v>
      </c>
      <c r="H427" s="8">
        <f>INDEX('Sample Customer Count'!$C$3:$C$14,MATCH('LE Gen'!D427,'Sample Customer Count'!$A$3:$A$14,0))</f>
        <v>36</v>
      </c>
      <c r="I427" s="8">
        <v>320</v>
      </c>
      <c r="J427" s="6">
        <v>3.4533119967133605</v>
      </c>
      <c r="K427" s="6">
        <f t="shared" si="6"/>
        <v>0</v>
      </c>
    </row>
    <row r="428" spans="1:11" x14ac:dyDescent="0.35">
      <c r="A428" t="s">
        <v>14</v>
      </c>
      <c r="B428" t="s">
        <v>18</v>
      </c>
      <c r="C428" s="3" t="s">
        <v>5</v>
      </c>
      <c r="D428" s="3">
        <v>1</v>
      </c>
      <c r="E428" s="3">
        <v>18</v>
      </c>
      <c r="F428" s="3">
        <v>18</v>
      </c>
      <c r="G428" s="3">
        <v>0</v>
      </c>
      <c r="H428" s="8">
        <f>INDEX('Sample Customer Count'!$C$3:$C$14,MATCH('LE Gen'!D428,'Sample Customer Count'!$A$3:$A$14,0))</f>
        <v>36</v>
      </c>
      <c r="I428" s="8">
        <v>320</v>
      </c>
      <c r="J428" s="6">
        <v>3.4533119967133605</v>
      </c>
      <c r="K428" s="6">
        <f t="shared" si="6"/>
        <v>0</v>
      </c>
    </row>
    <row r="429" spans="1:11" x14ac:dyDescent="0.35">
      <c r="A429" t="s">
        <v>14</v>
      </c>
      <c r="B429" t="s">
        <v>18</v>
      </c>
      <c r="C429" s="3" t="s">
        <v>5</v>
      </c>
      <c r="D429" s="3">
        <v>1</v>
      </c>
      <c r="E429" s="3">
        <v>18</v>
      </c>
      <c r="F429" s="3">
        <v>19</v>
      </c>
      <c r="G429" s="3">
        <v>0</v>
      </c>
      <c r="H429" s="8">
        <f>INDEX('Sample Customer Count'!$C$3:$C$14,MATCH('LE Gen'!D429,'Sample Customer Count'!$A$3:$A$14,0))</f>
        <v>36</v>
      </c>
      <c r="I429" s="8">
        <v>320</v>
      </c>
      <c r="J429" s="6">
        <v>3.4533119967133605</v>
      </c>
      <c r="K429" s="6">
        <f t="shared" si="6"/>
        <v>0</v>
      </c>
    </row>
    <row r="430" spans="1:11" x14ac:dyDescent="0.35">
      <c r="A430" t="s">
        <v>14</v>
      </c>
      <c r="B430" t="s">
        <v>18</v>
      </c>
      <c r="C430" s="3" t="s">
        <v>5</v>
      </c>
      <c r="D430" s="3">
        <v>1</v>
      </c>
      <c r="E430" s="3">
        <v>18</v>
      </c>
      <c r="F430" s="3">
        <v>20</v>
      </c>
      <c r="G430" s="3">
        <v>0</v>
      </c>
      <c r="H430" s="8">
        <f>INDEX('Sample Customer Count'!$C$3:$C$14,MATCH('LE Gen'!D430,'Sample Customer Count'!$A$3:$A$14,0))</f>
        <v>36</v>
      </c>
      <c r="I430" s="8">
        <v>320</v>
      </c>
      <c r="J430" s="6">
        <v>3.4533119967133605</v>
      </c>
      <c r="K430" s="6">
        <f t="shared" si="6"/>
        <v>0</v>
      </c>
    </row>
    <row r="431" spans="1:11" x14ac:dyDescent="0.35">
      <c r="A431" t="s">
        <v>14</v>
      </c>
      <c r="B431" t="s">
        <v>18</v>
      </c>
      <c r="C431" s="3" t="s">
        <v>5</v>
      </c>
      <c r="D431" s="3">
        <v>1</v>
      </c>
      <c r="E431" s="3">
        <v>18</v>
      </c>
      <c r="F431" s="3">
        <v>21</v>
      </c>
      <c r="G431" s="3">
        <v>0</v>
      </c>
      <c r="H431" s="8">
        <f>INDEX('Sample Customer Count'!$C$3:$C$14,MATCH('LE Gen'!D431,'Sample Customer Count'!$A$3:$A$14,0))</f>
        <v>36</v>
      </c>
      <c r="I431" s="8">
        <v>320</v>
      </c>
      <c r="J431" s="6">
        <v>3.4533119967133605</v>
      </c>
      <c r="K431" s="6">
        <f t="shared" si="6"/>
        <v>0</v>
      </c>
    </row>
    <row r="432" spans="1:11" x14ac:dyDescent="0.35">
      <c r="A432" t="s">
        <v>14</v>
      </c>
      <c r="B432" t="s">
        <v>18</v>
      </c>
      <c r="C432" s="3" t="s">
        <v>5</v>
      </c>
      <c r="D432" s="3">
        <v>1</v>
      </c>
      <c r="E432" s="3">
        <v>18</v>
      </c>
      <c r="F432" s="3">
        <v>22</v>
      </c>
      <c r="G432" s="3">
        <v>0</v>
      </c>
      <c r="H432" s="8">
        <f>INDEX('Sample Customer Count'!$C$3:$C$14,MATCH('LE Gen'!D432,'Sample Customer Count'!$A$3:$A$14,0))</f>
        <v>36</v>
      </c>
      <c r="I432" s="8">
        <v>320</v>
      </c>
      <c r="J432" s="6">
        <v>3.4533119967133605</v>
      </c>
      <c r="K432" s="6">
        <f t="shared" si="6"/>
        <v>0</v>
      </c>
    </row>
    <row r="433" spans="1:11" x14ac:dyDescent="0.35">
      <c r="A433" t="s">
        <v>14</v>
      </c>
      <c r="B433" t="s">
        <v>18</v>
      </c>
      <c r="C433" s="3" t="s">
        <v>5</v>
      </c>
      <c r="D433" s="3">
        <v>1</v>
      </c>
      <c r="E433" s="3">
        <v>18</v>
      </c>
      <c r="F433" s="3">
        <v>23</v>
      </c>
      <c r="G433" s="3">
        <v>0</v>
      </c>
      <c r="H433" s="8">
        <f>INDEX('Sample Customer Count'!$C$3:$C$14,MATCH('LE Gen'!D433,'Sample Customer Count'!$A$3:$A$14,0))</f>
        <v>36</v>
      </c>
      <c r="I433" s="8">
        <v>320</v>
      </c>
      <c r="J433" s="6">
        <v>3.4533119967133605</v>
      </c>
      <c r="K433" s="6">
        <f t="shared" si="6"/>
        <v>0</v>
      </c>
    </row>
    <row r="434" spans="1:11" x14ac:dyDescent="0.35">
      <c r="A434" t="s">
        <v>14</v>
      </c>
      <c r="B434" t="s">
        <v>18</v>
      </c>
      <c r="C434" s="3" t="s">
        <v>5</v>
      </c>
      <c r="D434" s="3">
        <v>1</v>
      </c>
      <c r="E434" s="3">
        <v>19</v>
      </c>
      <c r="F434" s="3">
        <v>0</v>
      </c>
      <c r="G434" s="3">
        <v>0</v>
      </c>
      <c r="H434" s="8">
        <f>INDEX('Sample Customer Count'!$C$3:$C$14,MATCH('LE Gen'!D434,'Sample Customer Count'!$A$3:$A$14,0))</f>
        <v>36</v>
      </c>
      <c r="I434" s="8">
        <v>320</v>
      </c>
      <c r="J434" s="6">
        <v>3.4533119967133605</v>
      </c>
      <c r="K434" s="6">
        <f t="shared" si="6"/>
        <v>0</v>
      </c>
    </row>
    <row r="435" spans="1:11" x14ac:dyDescent="0.35">
      <c r="A435" t="s">
        <v>14</v>
      </c>
      <c r="B435" t="s">
        <v>18</v>
      </c>
      <c r="C435" s="3" t="s">
        <v>5</v>
      </c>
      <c r="D435" s="3">
        <v>1</v>
      </c>
      <c r="E435" s="3">
        <v>19</v>
      </c>
      <c r="F435" s="3">
        <v>1</v>
      </c>
      <c r="G435" s="3">
        <v>0</v>
      </c>
      <c r="H435" s="8">
        <f>INDEX('Sample Customer Count'!$C$3:$C$14,MATCH('LE Gen'!D435,'Sample Customer Count'!$A$3:$A$14,0))</f>
        <v>36</v>
      </c>
      <c r="I435" s="8">
        <v>320</v>
      </c>
      <c r="J435" s="6">
        <v>3.4533119967133605</v>
      </c>
      <c r="K435" s="6">
        <f t="shared" si="6"/>
        <v>0</v>
      </c>
    </row>
    <row r="436" spans="1:11" x14ac:dyDescent="0.35">
      <c r="A436" t="s">
        <v>14</v>
      </c>
      <c r="B436" t="s">
        <v>18</v>
      </c>
      <c r="C436" s="3" t="s">
        <v>5</v>
      </c>
      <c r="D436" s="3">
        <v>1</v>
      </c>
      <c r="E436" s="3">
        <v>19</v>
      </c>
      <c r="F436" s="3">
        <v>2</v>
      </c>
      <c r="G436" s="3">
        <v>0</v>
      </c>
      <c r="H436" s="8">
        <f>INDEX('Sample Customer Count'!$C$3:$C$14,MATCH('LE Gen'!D436,'Sample Customer Count'!$A$3:$A$14,0))</f>
        <v>36</v>
      </c>
      <c r="I436" s="8">
        <v>320</v>
      </c>
      <c r="J436" s="6">
        <v>3.4533119967133605</v>
      </c>
      <c r="K436" s="6">
        <f t="shared" si="6"/>
        <v>0</v>
      </c>
    </row>
    <row r="437" spans="1:11" x14ac:dyDescent="0.35">
      <c r="A437" t="s">
        <v>14</v>
      </c>
      <c r="B437" t="s">
        <v>18</v>
      </c>
      <c r="C437" s="3" t="s">
        <v>5</v>
      </c>
      <c r="D437" s="3">
        <v>1</v>
      </c>
      <c r="E437" s="3">
        <v>19</v>
      </c>
      <c r="F437" s="3">
        <v>3</v>
      </c>
      <c r="G437" s="3">
        <v>0</v>
      </c>
      <c r="H437" s="8">
        <f>INDEX('Sample Customer Count'!$C$3:$C$14,MATCH('LE Gen'!D437,'Sample Customer Count'!$A$3:$A$14,0))</f>
        <v>36</v>
      </c>
      <c r="I437" s="8">
        <v>320</v>
      </c>
      <c r="J437" s="6">
        <v>3.4533119967133605</v>
      </c>
      <c r="K437" s="6">
        <f t="shared" si="6"/>
        <v>0</v>
      </c>
    </row>
    <row r="438" spans="1:11" x14ac:dyDescent="0.35">
      <c r="A438" t="s">
        <v>14</v>
      </c>
      <c r="B438" t="s">
        <v>18</v>
      </c>
      <c r="C438" s="3" t="s">
        <v>5</v>
      </c>
      <c r="D438" s="3">
        <v>1</v>
      </c>
      <c r="E438" s="3">
        <v>19</v>
      </c>
      <c r="F438" s="3">
        <v>4</v>
      </c>
      <c r="G438" s="3">
        <v>0</v>
      </c>
      <c r="H438" s="8">
        <f>INDEX('Sample Customer Count'!$C$3:$C$14,MATCH('LE Gen'!D438,'Sample Customer Count'!$A$3:$A$14,0))</f>
        <v>36</v>
      </c>
      <c r="I438" s="8">
        <v>320</v>
      </c>
      <c r="J438" s="6">
        <v>3.4533119967133605</v>
      </c>
      <c r="K438" s="6">
        <f t="shared" si="6"/>
        <v>0</v>
      </c>
    </row>
    <row r="439" spans="1:11" x14ac:dyDescent="0.35">
      <c r="A439" t="s">
        <v>14</v>
      </c>
      <c r="B439" t="s">
        <v>18</v>
      </c>
      <c r="C439" s="3" t="s">
        <v>5</v>
      </c>
      <c r="D439" s="3">
        <v>1</v>
      </c>
      <c r="E439" s="3">
        <v>19</v>
      </c>
      <c r="F439" s="3">
        <v>5</v>
      </c>
      <c r="G439" s="3">
        <v>0</v>
      </c>
      <c r="H439" s="8">
        <f>INDEX('Sample Customer Count'!$C$3:$C$14,MATCH('LE Gen'!D439,'Sample Customer Count'!$A$3:$A$14,0))</f>
        <v>36</v>
      </c>
      <c r="I439" s="8">
        <v>320</v>
      </c>
      <c r="J439" s="6">
        <v>3.4533119967133605</v>
      </c>
      <c r="K439" s="6">
        <f t="shared" si="6"/>
        <v>0</v>
      </c>
    </row>
    <row r="440" spans="1:11" x14ac:dyDescent="0.35">
      <c r="A440" t="s">
        <v>14</v>
      </c>
      <c r="B440" t="s">
        <v>18</v>
      </c>
      <c r="C440" s="3" t="s">
        <v>5</v>
      </c>
      <c r="D440" s="3">
        <v>1</v>
      </c>
      <c r="E440" s="3">
        <v>19</v>
      </c>
      <c r="F440" s="3">
        <v>6</v>
      </c>
      <c r="G440" s="3">
        <v>0</v>
      </c>
      <c r="H440" s="8">
        <f>INDEX('Sample Customer Count'!$C$3:$C$14,MATCH('LE Gen'!D440,'Sample Customer Count'!$A$3:$A$14,0))</f>
        <v>36</v>
      </c>
      <c r="I440" s="8">
        <v>320</v>
      </c>
      <c r="J440" s="6">
        <v>3.4533119967133605</v>
      </c>
      <c r="K440" s="6">
        <f t="shared" si="6"/>
        <v>0</v>
      </c>
    </row>
    <row r="441" spans="1:11" x14ac:dyDescent="0.35">
      <c r="A441" t="s">
        <v>14</v>
      </c>
      <c r="B441" t="s">
        <v>18</v>
      </c>
      <c r="C441" s="3" t="s">
        <v>5</v>
      </c>
      <c r="D441" s="3">
        <v>1</v>
      </c>
      <c r="E441" s="3">
        <v>19</v>
      </c>
      <c r="F441" s="3">
        <v>7</v>
      </c>
      <c r="G441" s="3">
        <v>0</v>
      </c>
      <c r="H441" s="8">
        <f>INDEX('Sample Customer Count'!$C$3:$C$14,MATCH('LE Gen'!D441,'Sample Customer Count'!$A$3:$A$14,0))</f>
        <v>36</v>
      </c>
      <c r="I441" s="8">
        <v>320</v>
      </c>
      <c r="J441" s="6">
        <v>3.4533119967133605</v>
      </c>
      <c r="K441" s="6">
        <f t="shared" si="6"/>
        <v>0</v>
      </c>
    </row>
    <row r="442" spans="1:11" x14ac:dyDescent="0.35">
      <c r="A442" t="s">
        <v>14</v>
      </c>
      <c r="B442" t="s">
        <v>18</v>
      </c>
      <c r="C442" s="3" t="s">
        <v>5</v>
      </c>
      <c r="D442" s="3">
        <v>1</v>
      </c>
      <c r="E442" s="3">
        <v>19</v>
      </c>
      <c r="F442" s="3">
        <v>8</v>
      </c>
      <c r="G442" s="3">
        <v>0</v>
      </c>
      <c r="H442" s="8">
        <f>INDEX('Sample Customer Count'!$C$3:$C$14,MATCH('LE Gen'!D442,'Sample Customer Count'!$A$3:$A$14,0))</f>
        <v>36</v>
      </c>
      <c r="I442" s="8">
        <v>320</v>
      </c>
      <c r="J442" s="6">
        <v>3.4533119967133605</v>
      </c>
      <c r="K442" s="6">
        <f t="shared" si="6"/>
        <v>0</v>
      </c>
    </row>
    <row r="443" spans="1:11" x14ac:dyDescent="0.35">
      <c r="A443" t="s">
        <v>14</v>
      </c>
      <c r="B443" t="s">
        <v>18</v>
      </c>
      <c r="C443" s="3" t="s">
        <v>5</v>
      </c>
      <c r="D443" s="3">
        <v>1</v>
      </c>
      <c r="E443" s="3">
        <v>19</v>
      </c>
      <c r="F443" s="3">
        <v>9</v>
      </c>
      <c r="G443" s="3">
        <v>0</v>
      </c>
      <c r="H443" s="8">
        <f>INDEX('Sample Customer Count'!$C$3:$C$14,MATCH('LE Gen'!D443,'Sample Customer Count'!$A$3:$A$14,0))</f>
        <v>36</v>
      </c>
      <c r="I443" s="8">
        <v>320</v>
      </c>
      <c r="J443" s="6">
        <v>3.4533119967133605</v>
      </c>
      <c r="K443" s="6">
        <f t="shared" si="6"/>
        <v>0</v>
      </c>
    </row>
    <row r="444" spans="1:11" x14ac:dyDescent="0.35">
      <c r="A444" t="s">
        <v>14</v>
      </c>
      <c r="B444" t="s">
        <v>18</v>
      </c>
      <c r="C444" s="3" t="s">
        <v>5</v>
      </c>
      <c r="D444" s="3">
        <v>1</v>
      </c>
      <c r="E444" s="3">
        <v>19</v>
      </c>
      <c r="F444" s="3">
        <v>10</v>
      </c>
      <c r="G444" s="3">
        <v>2.24E-2</v>
      </c>
      <c r="H444" s="8">
        <f>INDEX('Sample Customer Count'!$C$3:$C$14,MATCH('LE Gen'!D444,'Sample Customer Count'!$A$3:$A$14,0))</f>
        <v>36</v>
      </c>
      <c r="I444" s="8">
        <v>320</v>
      </c>
      <c r="J444" s="6">
        <v>3.4533119967133605</v>
      </c>
      <c r="K444" s="6">
        <f t="shared" si="6"/>
        <v>0.68759278867892692</v>
      </c>
    </row>
    <row r="445" spans="1:11" x14ac:dyDescent="0.35">
      <c r="A445" t="s">
        <v>14</v>
      </c>
      <c r="B445" t="s">
        <v>18</v>
      </c>
      <c r="C445" s="3" t="s">
        <v>5</v>
      </c>
      <c r="D445" s="3">
        <v>1</v>
      </c>
      <c r="E445" s="3">
        <v>19</v>
      </c>
      <c r="F445" s="3">
        <v>11</v>
      </c>
      <c r="G445" s="3">
        <v>5.8999999999999997E-2</v>
      </c>
      <c r="H445" s="8">
        <f>INDEX('Sample Customer Count'!$C$3:$C$14,MATCH('LE Gen'!D445,'Sample Customer Count'!$A$3:$A$14,0))</f>
        <v>36</v>
      </c>
      <c r="I445" s="8">
        <v>320</v>
      </c>
      <c r="J445" s="6">
        <v>3.4533119967133605</v>
      </c>
      <c r="K445" s="6">
        <f t="shared" si="6"/>
        <v>1.8110702916096735</v>
      </c>
    </row>
    <row r="446" spans="1:11" x14ac:dyDescent="0.35">
      <c r="A446" t="s">
        <v>14</v>
      </c>
      <c r="B446" t="s">
        <v>18</v>
      </c>
      <c r="C446" s="3" t="s">
        <v>5</v>
      </c>
      <c r="D446" s="3">
        <v>1</v>
      </c>
      <c r="E446" s="3">
        <v>19</v>
      </c>
      <c r="F446" s="3">
        <v>12</v>
      </c>
      <c r="G446" s="3">
        <v>0.1008</v>
      </c>
      <c r="H446" s="8">
        <f>INDEX('Sample Customer Count'!$C$3:$C$14,MATCH('LE Gen'!D446,'Sample Customer Count'!$A$3:$A$14,0))</f>
        <v>36</v>
      </c>
      <c r="I446" s="8">
        <v>320</v>
      </c>
      <c r="J446" s="6">
        <v>3.4533119967133605</v>
      </c>
      <c r="K446" s="6">
        <f t="shared" si="6"/>
        <v>3.0941675490551712</v>
      </c>
    </row>
    <row r="447" spans="1:11" x14ac:dyDescent="0.35">
      <c r="A447" t="s">
        <v>14</v>
      </c>
      <c r="B447" t="s">
        <v>18</v>
      </c>
      <c r="C447" s="3" t="s">
        <v>5</v>
      </c>
      <c r="D447" s="3">
        <v>1</v>
      </c>
      <c r="E447" s="3">
        <v>19</v>
      </c>
      <c r="F447" s="3">
        <v>13</v>
      </c>
      <c r="G447" s="3">
        <v>6.8199999999999997E-2</v>
      </c>
      <c r="H447" s="8">
        <f>INDEX('Sample Customer Count'!$C$3:$C$14,MATCH('LE Gen'!D447,'Sample Customer Count'!$A$3:$A$14,0))</f>
        <v>36</v>
      </c>
      <c r="I447" s="8">
        <v>320</v>
      </c>
      <c r="J447" s="6">
        <v>3.4533119967133605</v>
      </c>
      <c r="K447" s="6">
        <f t="shared" si="6"/>
        <v>2.0934744726742327</v>
      </c>
    </row>
    <row r="448" spans="1:11" x14ac:dyDescent="0.35">
      <c r="A448" t="s">
        <v>14</v>
      </c>
      <c r="B448" t="s">
        <v>18</v>
      </c>
      <c r="C448" s="3" t="s">
        <v>5</v>
      </c>
      <c r="D448" s="3">
        <v>1</v>
      </c>
      <c r="E448" s="3">
        <v>19</v>
      </c>
      <c r="F448" s="3">
        <v>14</v>
      </c>
      <c r="G448" s="3">
        <v>5.9400000000000001E-2</v>
      </c>
      <c r="H448" s="8">
        <f>INDEX('Sample Customer Count'!$C$3:$C$14,MATCH('LE Gen'!D448,'Sample Customer Count'!$A$3:$A$14,0))</f>
        <v>36</v>
      </c>
      <c r="I448" s="8">
        <v>320</v>
      </c>
      <c r="J448" s="6">
        <v>3.4533119967133605</v>
      </c>
      <c r="K448" s="6">
        <f t="shared" si="6"/>
        <v>1.8233487342646544</v>
      </c>
    </row>
    <row r="449" spans="1:11" x14ac:dyDescent="0.35">
      <c r="A449" t="s">
        <v>14</v>
      </c>
      <c r="B449" t="s">
        <v>18</v>
      </c>
      <c r="C449" s="3" t="s">
        <v>5</v>
      </c>
      <c r="D449" s="3">
        <v>1</v>
      </c>
      <c r="E449" s="3">
        <v>19</v>
      </c>
      <c r="F449" s="3">
        <v>15</v>
      </c>
      <c r="G449" s="3">
        <v>1.1999999999999999E-3</v>
      </c>
      <c r="H449" s="8">
        <f>INDEX('Sample Customer Count'!$C$3:$C$14,MATCH('LE Gen'!D449,'Sample Customer Count'!$A$3:$A$14,0))</f>
        <v>36</v>
      </c>
      <c r="I449" s="8">
        <v>320</v>
      </c>
      <c r="J449" s="6">
        <v>3.4533119967133605</v>
      </c>
      <c r="K449" s="6">
        <f t="shared" si="6"/>
        <v>3.6835327964942509E-2</v>
      </c>
    </row>
    <row r="450" spans="1:11" x14ac:dyDescent="0.35">
      <c r="A450" t="s">
        <v>14</v>
      </c>
      <c r="B450" t="s">
        <v>18</v>
      </c>
      <c r="C450" s="3" t="s">
        <v>5</v>
      </c>
      <c r="D450" s="3">
        <v>1</v>
      </c>
      <c r="E450" s="3">
        <v>19</v>
      </c>
      <c r="F450" s="3">
        <v>16</v>
      </c>
      <c r="G450" s="3">
        <v>5.6399999999999999E-2</v>
      </c>
      <c r="H450" s="8">
        <f>INDEX('Sample Customer Count'!$C$3:$C$14,MATCH('LE Gen'!D450,'Sample Customer Count'!$A$3:$A$14,0))</f>
        <v>36</v>
      </c>
      <c r="I450" s="8">
        <v>320</v>
      </c>
      <c r="J450" s="6">
        <v>3.4533119967133605</v>
      </c>
      <c r="K450" s="6">
        <f t="shared" si="6"/>
        <v>1.731260414352298</v>
      </c>
    </row>
    <row r="451" spans="1:11" x14ac:dyDescent="0.35">
      <c r="A451" t="s">
        <v>14</v>
      </c>
      <c r="B451" t="s">
        <v>18</v>
      </c>
      <c r="C451" s="3" t="s">
        <v>5</v>
      </c>
      <c r="D451" s="3">
        <v>1</v>
      </c>
      <c r="E451" s="3">
        <v>19</v>
      </c>
      <c r="F451" s="3">
        <v>17</v>
      </c>
      <c r="G451" s="3">
        <v>3.78E-2</v>
      </c>
      <c r="H451" s="8">
        <f>INDEX('Sample Customer Count'!$C$3:$C$14,MATCH('LE Gen'!D451,'Sample Customer Count'!$A$3:$A$14,0))</f>
        <v>36</v>
      </c>
      <c r="I451" s="8">
        <v>320</v>
      </c>
      <c r="J451" s="6">
        <v>3.4533119967133605</v>
      </c>
      <c r="K451" s="6">
        <f t="shared" ref="K451:K514" si="7">G451*((I451/H451)*J451)</f>
        <v>1.1603128308956892</v>
      </c>
    </row>
    <row r="452" spans="1:11" x14ac:dyDescent="0.35">
      <c r="A452" t="s">
        <v>14</v>
      </c>
      <c r="B452" t="s">
        <v>18</v>
      </c>
      <c r="C452" s="3" t="s">
        <v>5</v>
      </c>
      <c r="D452" s="3">
        <v>1</v>
      </c>
      <c r="E452" s="3">
        <v>19</v>
      </c>
      <c r="F452" s="3">
        <v>18</v>
      </c>
      <c r="G452" s="3">
        <v>0</v>
      </c>
      <c r="H452" s="8">
        <f>INDEX('Sample Customer Count'!$C$3:$C$14,MATCH('LE Gen'!D452,'Sample Customer Count'!$A$3:$A$14,0))</f>
        <v>36</v>
      </c>
      <c r="I452" s="8">
        <v>320</v>
      </c>
      <c r="J452" s="6">
        <v>3.4533119967133605</v>
      </c>
      <c r="K452" s="6">
        <f t="shared" si="7"/>
        <v>0</v>
      </c>
    </row>
    <row r="453" spans="1:11" x14ac:dyDescent="0.35">
      <c r="A453" t="s">
        <v>14</v>
      </c>
      <c r="B453" t="s">
        <v>18</v>
      </c>
      <c r="C453" s="3" t="s">
        <v>5</v>
      </c>
      <c r="D453" s="3">
        <v>1</v>
      </c>
      <c r="E453" s="3">
        <v>19</v>
      </c>
      <c r="F453" s="3">
        <v>19</v>
      </c>
      <c r="G453" s="3">
        <v>1.0200000000000001E-2</v>
      </c>
      <c r="H453" s="8">
        <f>INDEX('Sample Customer Count'!$C$3:$C$14,MATCH('LE Gen'!D453,'Sample Customer Count'!$A$3:$A$14,0))</f>
        <v>36</v>
      </c>
      <c r="I453" s="8">
        <v>320</v>
      </c>
      <c r="J453" s="6">
        <v>3.4533119967133605</v>
      </c>
      <c r="K453" s="6">
        <f t="shared" si="7"/>
        <v>0.31310028770201137</v>
      </c>
    </row>
    <row r="454" spans="1:11" x14ac:dyDescent="0.35">
      <c r="A454" t="s">
        <v>14</v>
      </c>
      <c r="B454" t="s">
        <v>18</v>
      </c>
      <c r="C454" s="3" t="s">
        <v>5</v>
      </c>
      <c r="D454" s="3">
        <v>1</v>
      </c>
      <c r="E454" s="3">
        <v>19</v>
      </c>
      <c r="F454" s="3">
        <v>20</v>
      </c>
      <c r="G454" s="3">
        <v>0</v>
      </c>
      <c r="H454" s="8">
        <f>INDEX('Sample Customer Count'!$C$3:$C$14,MATCH('LE Gen'!D454,'Sample Customer Count'!$A$3:$A$14,0))</f>
        <v>36</v>
      </c>
      <c r="I454" s="8">
        <v>320</v>
      </c>
      <c r="J454" s="6">
        <v>3.4533119967133605</v>
      </c>
      <c r="K454" s="6">
        <f t="shared" si="7"/>
        <v>0</v>
      </c>
    </row>
    <row r="455" spans="1:11" x14ac:dyDescent="0.35">
      <c r="A455" t="s">
        <v>14</v>
      </c>
      <c r="B455" t="s">
        <v>18</v>
      </c>
      <c r="C455" s="3" t="s">
        <v>5</v>
      </c>
      <c r="D455" s="3">
        <v>1</v>
      </c>
      <c r="E455" s="3">
        <v>19</v>
      </c>
      <c r="F455" s="3">
        <v>21</v>
      </c>
      <c r="G455" s="3">
        <v>0</v>
      </c>
      <c r="H455" s="8">
        <f>INDEX('Sample Customer Count'!$C$3:$C$14,MATCH('LE Gen'!D455,'Sample Customer Count'!$A$3:$A$14,0))</f>
        <v>36</v>
      </c>
      <c r="I455" s="8">
        <v>320</v>
      </c>
      <c r="J455" s="6">
        <v>3.4533119967133605</v>
      </c>
      <c r="K455" s="6">
        <f t="shared" si="7"/>
        <v>0</v>
      </c>
    </row>
    <row r="456" spans="1:11" x14ac:dyDescent="0.35">
      <c r="A456" t="s">
        <v>14</v>
      </c>
      <c r="B456" t="s">
        <v>18</v>
      </c>
      <c r="C456" s="3" t="s">
        <v>5</v>
      </c>
      <c r="D456" s="3">
        <v>1</v>
      </c>
      <c r="E456" s="3">
        <v>19</v>
      </c>
      <c r="F456" s="3">
        <v>22</v>
      </c>
      <c r="G456" s="3">
        <v>7.7999999999999996E-3</v>
      </c>
      <c r="H456" s="8">
        <f>INDEX('Sample Customer Count'!$C$3:$C$14,MATCH('LE Gen'!D456,'Sample Customer Count'!$A$3:$A$14,0))</f>
        <v>36</v>
      </c>
      <c r="I456" s="8">
        <v>320</v>
      </c>
      <c r="J456" s="6">
        <v>3.4533119967133605</v>
      </c>
      <c r="K456" s="6">
        <f t="shared" si="7"/>
        <v>0.23942963177212631</v>
      </c>
    </row>
    <row r="457" spans="1:11" x14ac:dyDescent="0.35">
      <c r="A457" t="s">
        <v>14</v>
      </c>
      <c r="B457" t="s">
        <v>18</v>
      </c>
      <c r="C457" s="3" t="s">
        <v>5</v>
      </c>
      <c r="D457" s="3">
        <v>1</v>
      </c>
      <c r="E457" s="3">
        <v>19</v>
      </c>
      <c r="F457" s="3">
        <v>23</v>
      </c>
      <c r="G457" s="3">
        <v>0</v>
      </c>
      <c r="H457" s="8">
        <f>INDEX('Sample Customer Count'!$C$3:$C$14,MATCH('LE Gen'!D457,'Sample Customer Count'!$A$3:$A$14,0))</f>
        <v>36</v>
      </c>
      <c r="I457" s="8">
        <v>320</v>
      </c>
      <c r="J457" s="6">
        <v>3.4533119967133605</v>
      </c>
      <c r="K457" s="6">
        <f t="shared" si="7"/>
        <v>0</v>
      </c>
    </row>
    <row r="458" spans="1:11" x14ac:dyDescent="0.35">
      <c r="A458" t="s">
        <v>14</v>
      </c>
      <c r="B458" t="s">
        <v>18</v>
      </c>
      <c r="C458" s="3" t="s">
        <v>5</v>
      </c>
      <c r="D458" s="3">
        <v>1</v>
      </c>
      <c r="E458" s="3">
        <v>20</v>
      </c>
      <c r="F458" s="3">
        <v>0</v>
      </c>
      <c r="G458" s="3">
        <v>0</v>
      </c>
      <c r="H458" s="8">
        <f>INDEX('Sample Customer Count'!$C$3:$C$14,MATCH('LE Gen'!D458,'Sample Customer Count'!$A$3:$A$14,0))</f>
        <v>36</v>
      </c>
      <c r="I458" s="8">
        <v>320</v>
      </c>
      <c r="J458" s="6">
        <v>3.4533119967133605</v>
      </c>
      <c r="K458" s="6">
        <f t="shared" si="7"/>
        <v>0</v>
      </c>
    </row>
    <row r="459" spans="1:11" x14ac:dyDescent="0.35">
      <c r="A459" t="s">
        <v>14</v>
      </c>
      <c r="B459" t="s">
        <v>18</v>
      </c>
      <c r="C459" s="3" t="s">
        <v>5</v>
      </c>
      <c r="D459" s="3">
        <v>1</v>
      </c>
      <c r="E459" s="3">
        <v>20</v>
      </c>
      <c r="F459" s="3">
        <v>1</v>
      </c>
      <c r="G459" s="3">
        <v>0</v>
      </c>
      <c r="H459" s="8">
        <f>INDEX('Sample Customer Count'!$C$3:$C$14,MATCH('LE Gen'!D459,'Sample Customer Count'!$A$3:$A$14,0))</f>
        <v>36</v>
      </c>
      <c r="I459" s="8">
        <v>320</v>
      </c>
      <c r="J459" s="6">
        <v>3.4533119967133605</v>
      </c>
      <c r="K459" s="6">
        <f t="shared" si="7"/>
        <v>0</v>
      </c>
    </row>
    <row r="460" spans="1:11" x14ac:dyDescent="0.35">
      <c r="A460" t="s">
        <v>14</v>
      </c>
      <c r="B460" t="s">
        <v>18</v>
      </c>
      <c r="C460" s="3" t="s">
        <v>5</v>
      </c>
      <c r="D460" s="3">
        <v>1</v>
      </c>
      <c r="E460" s="3">
        <v>20</v>
      </c>
      <c r="F460" s="3">
        <v>2</v>
      </c>
      <c r="G460" s="3">
        <v>0</v>
      </c>
      <c r="H460" s="8">
        <f>INDEX('Sample Customer Count'!$C$3:$C$14,MATCH('LE Gen'!D460,'Sample Customer Count'!$A$3:$A$14,0))</f>
        <v>36</v>
      </c>
      <c r="I460" s="8">
        <v>320</v>
      </c>
      <c r="J460" s="6">
        <v>3.4533119967133605</v>
      </c>
      <c r="K460" s="6">
        <f t="shared" si="7"/>
        <v>0</v>
      </c>
    </row>
    <row r="461" spans="1:11" x14ac:dyDescent="0.35">
      <c r="A461" t="s">
        <v>14</v>
      </c>
      <c r="B461" t="s">
        <v>18</v>
      </c>
      <c r="C461" s="3" t="s">
        <v>5</v>
      </c>
      <c r="D461" s="3">
        <v>1</v>
      </c>
      <c r="E461" s="3">
        <v>20</v>
      </c>
      <c r="F461" s="3">
        <v>3</v>
      </c>
      <c r="G461" s="3">
        <v>0</v>
      </c>
      <c r="H461" s="8">
        <f>INDEX('Sample Customer Count'!$C$3:$C$14,MATCH('LE Gen'!D461,'Sample Customer Count'!$A$3:$A$14,0))</f>
        <v>36</v>
      </c>
      <c r="I461" s="8">
        <v>320</v>
      </c>
      <c r="J461" s="6">
        <v>3.4533119967133605</v>
      </c>
      <c r="K461" s="6">
        <f t="shared" si="7"/>
        <v>0</v>
      </c>
    </row>
    <row r="462" spans="1:11" x14ac:dyDescent="0.35">
      <c r="A462" t="s">
        <v>14</v>
      </c>
      <c r="B462" t="s">
        <v>18</v>
      </c>
      <c r="C462" s="3" t="s">
        <v>5</v>
      </c>
      <c r="D462" s="3">
        <v>1</v>
      </c>
      <c r="E462" s="3">
        <v>20</v>
      </c>
      <c r="F462" s="3">
        <v>4</v>
      </c>
      <c r="G462" s="3">
        <v>0</v>
      </c>
      <c r="H462" s="8">
        <f>INDEX('Sample Customer Count'!$C$3:$C$14,MATCH('LE Gen'!D462,'Sample Customer Count'!$A$3:$A$14,0))</f>
        <v>36</v>
      </c>
      <c r="I462" s="8">
        <v>320</v>
      </c>
      <c r="J462" s="6">
        <v>3.4533119967133605</v>
      </c>
      <c r="K462" s="6">
        <f t="shared" si="7"/>
        <v>0</v>
      </c>
    </row>
    <row r="463" spans="1:11" x14ac:dyDescent="0.35">
      <c r="A463" t="s">
        <v>14</v>
      </c>
      <c r="B463" t="s">
        <v>18</v>
      </c>
      <c r="C463" s="3" t="s">
        <v>5</v>
      </c>
      <c r="D463" s="3">
        <v>1</v>
      </c>
      <c r="E463" s="3">
        <v>20</v>
      </c>
      <c r="F463" s="3">
        <v>5</v>
      </c>
      <c r="G463" s="3">
        <v>0</v>
      </c>
      <c r="H463" s="8">
        <f>INDEX('Sample Customer Count'!$C$3:$C$14,MATCH('LE Gen'!D463,'Sample Customer Count'!$A$3:$A$14,0))</f>
        <v>36</v>
      </c>
      <c r="I463" s="8">
        <v>320</v>
      </c>
      <c r="J463" s="6">
        <v>3.4533119967133605</v>
      </c>
      <c r="K463" s="6">
        <f t="shared" si="7"/>
        <v>0</v>
      </c>
    </row>
    <row r="464" spans="1:11" x14ac:dyDescent="0.35">
      <c r="A464" t="s">
        <v>14</v>
      </c>
      <c r="B464" t="s">
        <v>18</v>
      </c>
      <c r="C464" s="3" t="s">
        <v>5</v>
      </c>
      <c r="D464" s="3">
        <v>1</v>
      </c>
      <c r="E464" s="3">
        <v>20</v>
      </c>
      <c r="F464" s="3">
        <v>6</v>
      </c>
      <c r="G464" s="3">
        <v>0</v>
      </c>
      <c r="H464" s="8">
        <f>INDEX('Sample Customer Count'!$C$3:$C$14,MATCH('LE Gen'!D464,'Sample Customer Count'!$A$3:$A$14,0))</f>
        <v>36</v>
      </c>
      <c r="I464" s="8">
        <v>320</v>
      </c>
      <c r="J464" s="6">
        <v>3.4533119967133605</v>
      </c>
      <c r="K464" s="6">
        <f t="shared" si="7"/>
        <v>0</v>
      </c>
    </row>
    <row r="465" spans="1:11" x14ac:dyDescent="0.35">
      <c r="A465" t="s">
        <v>14</v>
      </c>
      <c r="B465" t="s">
        <v>18</v>
      </c>
      <c r="C465" s="3" t="s">
        <v>5</v>
      </c>
      <c r="D465" s="3">
        <v>1</v>
      </c>
      <c r="E465" s="3">
        <v>20</v>
      </c>
      <c r="F465" s="3">
        <v>7</v>
      </c>
      <c r="G465" s="3">
        <v>0</v>
      </c>
      <c r="H465" s="8">
        <f>INDEX('Sample Customer Count'!$C$3:$C$14,MATCH('LE Gen'!D465,'Sample Customer Count'!$A$3:$A$14,0))</f>
        <v>36</v>
      </c>
      <c r="I465" s="8">
        <v>320</v>
      </c>
      <c r="J465" s="6">
        <v>3.4533119967133605</v>
      </c>
      <c r="K465" s="6">
        <f t="shared" si="7"/>
        <v>0</v>
      </c>
    </row>
    <row r="466" spans="1:11" x14ac:dyDescent="0.35">
      <c r="A466" t="s">
        <v>14</v>
      </c>
      <c r="B466" t="s">
        <v>18</v>
      </c>
      <c r="C466" s="3" t="s">
        <v>5</v>
      </c>
      <c r="D466" s="3">
        <v>1</v>
      </c>
      <c r="E466" s="3">
        <v>20</v>
      </c>
      <c r="F466" s="3">
        <v>8</v>
      </c>
      <c r="G466" s="3">
        <v>9.0800000000000006E-2</v>
      </c>
      <c r="H466" s="8">
        <f>INDEX('Sample Customer Count'!$C$3:$C$14,MATCH('LE Gen'!D466,'Sample Customer Count'!$A$3:$A$14,0))</f>
        <v>36</v>
      </c>
      <c r="I466" s="8">
        <v>320</v>
      </c>
      <c r="J466" s="6">
        <v>3.4533119967133605</v>
      </c>
      <c r="K466" s="6">
        <f t="shared" si="7"/>
        <v>2.7872064826806504</v>
      </c>
    </row>
    <row r="467" spans="1:11" x14ac:dyDescent="0.35">
      <c r="A467" t="s">
        <v>14</v>
      </c>
      <c r="B467" t="s">
        <v>18</v>
      </c>
      <c r="C467" s="3" t="s">
        <v>5</v>
      </c>
      <c r="D467" s="3">
        <v>1</v>
      </c>
      <c r="E467" s="3">
        <v>20</v>
      </c>
      <c r="F467" s="3">
        <v>9</v>
      </c>
      <c r="G467" s="3">
        <v>5.5682999999999998</v>
      </c>
      <c r="H467" s="8">
        <f>INDEX('Sample Customer Count'!$C$3:$C$14,MATCH('LE Gen'!D467,'Sample Customer Count'!$A$3:$A$14,0))</f>
        <v>36</v>
      </c>
      <c r="I467" s="8">
        <v>320</v>
      </c>
      <c r="J467" s="6">
        <v>3.4533119967133605</v>
      </c>
      <c r="K467" s="6">
        <f t="shared" si="7"/>
        <v>170.92513058932448</v>
      </c>
    </row>
    <row r="468" spans="1:11" x14ac:dyDescent="0.35">
      <c r="A468" t="s">
        <v>14</v>
      </c>
      <c r="B468" t="s">
        <v>18</v>
      </c>
      <c r="C468" s="3" t="s">
        <v>5</v>
      </c>
      <c r="D468" s="3">
        <v>1</v>
      </c>
      <c r="E468" s="3">
        <v>20</v>
      </c>
      <c r="F468" s="3">
        <v>10</v>
      </c>
      <c r="G468" s="3">
        <v>16.2697</v>
      </c>
      <c r="H468" s="8">
        <f>INDEX('Sample Customer Count'!$C$3:$C$14,MATCH('LE Gen'!D468,'Sample Customer Count'!$A$3:$A$14,0))</f>
        <v>36</v>
      </c>
      <c r="I468" s="8">
        <v>320</v>
      </c>
      <c r="J468" s="6">
        <v>3.4533119967133605</v>
      </c>
      <c r="K468" s="6">
        <f t="shared" si="7"/>
        <v>499.41644615935434</v>
      </c>
    </row>
    <row r="469" spans="1:11" x14ac:dyDescent="0.35">
      <c r="A469" t="s">
        <v>14</v>
      </c>
      <c r="B469" t="s">
        <v>18</v>
      </c>
      <c r="C469" s="3" t="s">
        <v>5</v>
      </c>
      <c r="D469" s="3">
        <v>1</v>
      </c>
      <c r="E469" s="3">
        <v>20</v>
      </c>
      <c r="F469" s="3">
        <v>11</v>
      </c>
      <c r="G469" s="3">
        <v>24.772500000000001</v>
      </c>
      <c r="H469" s="8">
        <f>INDEX('Sample Customer Count'!$C$3:$C$14,MATCH('LE Gen'!D469,'Sample Customer Count'!$A$3:$A$14,0))</f>
        <v>36</v>
      </c>
      <c r="I469" s="8">
        <v>320</v>
      </c>
      <c r="J469" s="6">
        <v>3.4533119967133605</v>
      </c>
      <c r="K469" s="6">
        <f t="shared" si="7"/>
        <v>760.41930167628198</v>
      </c>
    </row>
    <row r="470" spans="1:11" x14ac:dyDescent="0.35">
      <c r="A470" t="s">
        <v>14</v>
      </c>
      <c r="B470" t="s">
        <v>18</v>
      </c>
      <c r="C470" s="3" t="s">
        <v>5</v>
      </c>
      <c r="D470" s="3">
        <v>1</v>
      </c>
      <c r="E470" s="3">
        <v>20</v>
      </c>
      <c r="F470" s="3">
        <v>12</v>
      </c>
      <c r="G470" s="3">
        <v>31.381300000000003</v>
      </c>
      <c r="H470" s="8">
        <f>INDEX('Sample Customer Count'!$C$3:$C$14,MATCH('LE Gen'!D470,'Sample Customer Count'!$A$3:$A$14,0))</f>
        <v>36</v>
      </c>
      <c r="I470" s="8">
        <v>320</v>
      </c>
      <c r="J470" s="6">
        <v>3.4533119967133605</v>
      </c>
      <c r="K470" s="6">
        <f t="shared" si="7"/>
        <v>963.28373122187543</v>
      </c>
    </row>
    <row r="471" spans="1:11" x14ac:dyDescent="0.35">
      <c r="A471" t="s">
        <v>14</v>
      </c>
      <c r="B471" t="s">
        <v>18</v>
      </c>
      <c r="C471" s="3" t="s">
        <v>5</v>
      </c>
      <c r="D471" s="3">
        <v>1</v>
      </c>
      <c r="E471" s="3">
        <v>20</v>
      </c>
      <c r="F471" s="3">
        <v>13</v>
      </c>
      <c r="G471" s="3">
        <v>44.1995</v>
      </c>
      <c r="H471" s="8">
        <f>INDEX('Sample Customer Count'!$C$3:$C$14,MATCH('LE Gen'!D471,'Sample Customer Count'!$A$3:$A$14,0))</f>
        <v>36</v>
      </c>
      <c r="I471" s="8">
        <v>320</v>
      </c>
      <c r="J471" s="6">
        <v>3.4533119967133605</v>
      </c>
      <c r="K471" s="6">
        <f t="shared" si="7"/>
        <v>1356.7525653220639</v>
      </c>
    </row>
    <row r="472" spans="1:11" x14ac:dyDescent="0.35">
      <c r="A472" t="s">
        <v>14</v>
      </c>
      <c r="B472" t="s">
        <v>18</v>
      </c>
      <c r="C472" s="3" t="s">
        <v>5</v>
      </c>
      <c r="D472" s="3">
        <v>1</v>
      </c>
      <c r="E472" s="3">
        <v>20</v>
      </c>
      <c r="F472" s="3">
        <v>14</v>
      </c>
      <c r="G472" s="3">
        <v>41.4666</v>
      </c>
      <c r="H472" s="8">
        <f>INDEX('Sample Customer Count'!$C$3:$C$14,MATCH('LE Gen'!D472,'Sample Customer Count'!$A$3:$A$14,0))</f>
        <v>36</v>
      </c>
      <c r="I472" s="8">
        <v>320</v>
      </c>
      <c r="J472" s="6">
        <v>3.4533119967133605</v>
      </c>
      <c r="K472" s="6">
        <f t="shared" si="7"/>
        <v>1272.8631754925709</v>
      </c>
    </row>
    <row r="473" spans="1:11" x14ac:dyDescent="0.35">
      <c r="A473" t="s">
        <v>14</v>
      </c>
      <c r="B473" t="s">
        <v>18</v>
      </c>
      <c r="C473" s="3" t="s">
        <v>5</v>
      </c>
      <c r="D473" s="3">
        <v>1</v>
      </c>
      <c r="E473" s="3">
        <v>20</v>
      </c>
      <c r="F473" s="3">
        <v>15</v>
      </c>
      <c r="G473" s="3">
        <v>19.670199999999998</v>
      </c>
      <c r="H473" s="8">
        <f>INDEX('Sample Customer Count'!$C$3:$C$14,MATCH('LE Gen'!D473,'Sample Customer Count'!$A$3:$A$14,0))</f>
        <v>36</v>
      </c>
      <c r="I473" s="8">
        <v>320</v>
      </c>
      <c r="J473" s="6">
        <v>3.4533119967133605</v>
      </c>
      <c r="K473" s="6">
        <f t="shared" si="7"/>
        <v>603.79855678001013</v>
      </c>
    </row>
    <row r="474" spans="1:11" x14ac:dyDescent="0.35">
      <c r="A474" t="s">
        <v>14</v>
      </c>
      <c r="B474" t="s">
        <v>18</v>
      </c>
      <c r="C474" s="3" t="s">
        <v>5</v>
      </c>
      <c r="D474" s="3">
        <v>1</v>
      </c>
      <c r="E474" s="3">
        <v>20</v>
      </c>
      <c r="F474" s="3">
        <v>16</v>
      </c>
      <c r="G474" s="3">
        <v>3.7416</v>
      </c>
      <c r="H474" s="8">
        <f>INDEX('Sample Customer Count'!$C$3:$C$14,MATCH('LE Gen'!D474,'Sample Customer Count'!$A$3:$A$14,0))</f>
        <v>36</v>
      </c>
      <c r="I474" s="8">
        <v>320</v>
      </c>
      <c r="J474" s="6">
        <v>3.4533119967133605</v>
      </c>
      <c r="K474" s="6">
        <f t="shared" si="7"/>
        <v>114.85255259469075</v>
      </c>
    </row>
    <row r="475" spans="1:11" x14ac:dyDescent="0.35">
      <c r="A475" t="s">
        <v>14</v>
      </c>
      <c r="B475" t="s">
        <v>18</v>
      </c>
      <c r="C475" s="3" t="s">
        <v>5</v>
      </c>
      <c r="D475" s="3">
        <v>1</v>
      </c>
      <c r="E475" s="3">
        <v>20</v>
      </c>
      <c r="F475" s="3">
        <v>17</v>
      </c>
      <c r="G475" s="3">
        <v>0.15939999999999999</v>
      </c>
      <c r="H475" s="8">
        <f>INDEX('Sample Customer Count'!$C$3:$C$14,MATCH('LE Gen'!D475,'Sample Customer Count'!$A$3:$A$14,0))</f>
        <v>36</v>
      </c>
      <c r="I475" s="8">
        <v>320</v>
      </c>
      <c r="J475" s="6">
        <v>3.4533119967133605</v>
      </c>
      <c r="K475" s="6">
        <f t="shared" si="7"/>
        <v>4.8929593980098636</v>
      </c>
    </row>
    <row r="476" spans="1:11" x14ac:dyDescent="0.35">
      <c r="A476" t="s">
        <v>14</v>
      </c>
      <c r="B476" t="s">
        <v>18</v>
      </c>
      <c r="C476" s="3" t="s">
        <v>5</v>
      </c>
      <c r="D476" s="3">
        <v>1</v>
      </c>
      <c r="E476" s="3">
        <v>20</v>
      </c>
      <c r="F476" s="3">
        <v>18</v>
      </c>
      <c r="G476" s="3">
        <v>0</v>
      </c>
      <c r="H476" s="8">
        <f>INDEX('Sample Customer Count'!$C$3:$C$14,MATCH('LE Gen'!D476,'Sample Customer Count'!$A$3:$A$14,0))</f>
        <v>36</v>
      </c>
      <c r="I476" s="8">
        <v>320</v>
      </c>
      <c r="J476" s="6">
        <v>3.4533119967133605</v>
      </c>
      <c r="K476" s="6">
        <f t="shared" si="7"/>
        <v>0</v>
      </c>
    </row>
    <row r="477" spans="1:11" x14ac:dyDescent="0.35">
      <c r="A477" t="s">
        <v>14</v>
      </c>
      <c r="B477" t="s">
        <v>18</v>
      </c>
      <c r="C477" s="3" t="s">
        <v>5</v>
      </c>
      <c r="D477" s="3">
        <v>1</v>
      </c>
      <c r="E477" s="3">
        <v>20</v>
      </c>
      <c r="F477" s="3">
        <v>19</v>
      </c>
      <c r="G477" s="3">
        <v>0</v>
      </c>
      <c r="H477" s="8">
        <f>INDEX('Sample Customer Count'!$C$3:$C$14,MATCH('LE Gen'!D477,'Sample Customer Count'!$A$3:$A$14,0))</f>
        <v>36</v>
      </c>
      <c r="I477" s="8">
        <v>320</v>
      </c>
      <c r="J477" s="6">
        <v>3.4533119967133605</v>
      </c>
      <c r="K477" s="6">
        <f t="shared" si="7"/>
        <v>0</v>
      </c>
    </row>
    <row r="478" spans="1:11" x14ac:dyDescent="0.35">
      <c r="A478" t="s">
        <v>14</v>
      </c>
      <c r="B478" t="s">
        <v>18</v>
      </c>
      <c r="C478" s="3" t="s">
        <v>5</v>
      </c>
      <c r="D478" s="3">
        <v>1</v>
      </c>
      <c r="E478" s="3">
        <v>20</v>
      </c>
      <c r="F478" s="3">
        <v>20</v>
      </c>
      <c r="G478" s="3">
        <v>0</v>
      </c>
      <c r="H478" s="8">
        <f>INDEX('Sample Customer Count'!$C$3:$C$14,MATCH('LE Gen'!D478,'Sample Customer Count'!$A$3:$A$14,0))</f>
        <v>36</v>
      </c>
      <c r="I478" s="8">
        <v>320</v>
      </c>
      <c r="J478" s="6">
        <v>3.4533119967133605</v>
      </c>
      <c r="K478" s="6">
        <f t="shared" si="7"/>
        <v>0</v>
      </c>
    </row>
    <row r="479" spans="1:11" x14ac:dyDescent="0.35">
      <c r="A479" t="s">
        <v>14</v>
      </c>
      <c r="B479" t="s">
        <v>18</v>
      </c>
      <c r="C479" s="3" t="s">
        <v>5</v>
      </c>
      <c r="D479" s="3">
        <v>1</v>
      </c>
      <c r="E479" s="3">
        <v>20</v>
      </c>
      <c r="F479" s="3">
        <v>21</v>
      </c>
      <c r="G479" s="3">
        <v>0</v>
      </c>
      <c r="H479" s="8">
        <f>INDEX('Sample Customer Count'!$C$3:$C$14,MATCH('LE Gen'!D479,'Sample Customer Count'!$A$3:$A$14,0))</f>
        <v>36</v>
      </c>
      <c r="I479" s="8">
        <v>320</v>
      </c>
      <c r="J479" s="6">
        <v>3.4533119967133605</v>
      </c>
      <c r="K479" s="6">
        <f t="shared" si="7"/>
        <v>0</v>
      </c>
    </row>
    <row r="480" spans="1:11" x14ac:dyDescent="0.35">
      <c r="A480" t="s">
        <v>14</v>
      </c>
      <c r="B480" t="s">
        <v>18</v>
      </c>
      <c r="C480" s="3" t="s">
        <v>5</v>
      </c>
      <c r="D480" s="3">
        <v>1</v>
      </c>
      <c r="E480" s="3">
        <v>20</v>
      </c>
      <c r="F480" s="3">
        <v>22</v>
      </c>
      <c r="G480" s="3">
        <v>0</v>
      </c>
      <c r="H480" s="8">
        <f>INDEX('Sample Customer Count'!$C$3:$C$14,MATCH('LE Gen'!D480,'Sample Customer Count'!$A$3:$A$14,0))</f>
        <v>36</v>
      </c>
      <c r="I480" s="8">
        <v>320</v>
      </c>
      <c r="J480" s="6">
        <v>3.4533119967133605</v>
      </c>
      <c r="K480" s="6">
        <f t="shared" si="7"/>
        <v>0</v>
      </c>
    </row>
    <row r="481" spans="1:11" x14ac:dyDescent="0.35">
      <c r="A481" t="s">
        <v>14</v>
      </c>
      <c r="B481" t="s">
        <v>18</v>
      </c>
      <c r="C481" s="3" t="s">
        <v>5</v>
      </c>
      <c r="D481" s="3">
        <v>1</v>
      </c>
      <c r="E481" s="3">
        <v>20</v>
      </c>
      <c r="F481" s="3">
        <v>23</v>
      </c>
      <c r="G481" s="3">
        <v>0</v>
      </c>
      <c r="H481" s="8">
        <f>INDEX('Sample Customer Count'!$C$3:$C$14,MATCH('LE Gen'!D481,'Sample Customer Count'!$A$3:$A$14,0))</f>
        <v>36</v>
      </c>
      <c r="I481" s="8">
        <v>320</v>
      </c>
      <c r="J481" s="6">
        <v>3.4533119967133605</v>
      </c>
      <c r="K481" s="6">
        <f t="shared" si="7"/>
        <v>0</v>
      </c>
    </row>
    <row r="482" spans="1:11" x14ac:dyDescent="0.35">
      <c r="A482" t="s">
        <v>14</v>
      </c>
      <c r="B482" t="s">
        <v>18</v>
      </c>
      <c r="C482" s="3" t="s">
        <v>5</v>
      </c>
      <c r="D482" s="3">
        <v>1</v>
      </c>
      <c r="E482" s="3">
        <v>21</v>
      </c>
      <c r="F482" s="3">
        <v>0</v>
      </c>
      <c r="G482" s="3">
        <v>0</v>
      </c>
      <c r="H482" s="8">
        <f>INDEX('Sample Customer Count'!$C$3:$C$14,MATCH('LE Gen'!D482,'Sample Customer Count'!$A$3:$A$14,0))</f>
        <v>36</v>
      </c>
      <c r="I482" s="8">
        <v>320</v>
      </c>
      <c r="J482" s="6">
        <v>3.4533119967133605</v>
      </c>
      <c r="K482" s="6">
        <f t="shared" si="7"/>
        <v>0</v>
      </c>
    </row>
    <row r="483" spans="1:11" x14ac:dyDescent="0.35">
      <c r="A483" t="s">
        <v>14</v>
      </c>
      <c r="B483" t="s">
        <v>18</v>
      </c>
      <c r="C483" s="3" t="s">
        <v>5</v>
      </c>
      <c r="D483" s="3">
        <v>1</v>
      </c>
      <c r="E483" s="3">
        <v>21</v>
      </c>
      <c r="F483" s="3">
        <v>1</v>
      </c>
      <c r="G483" s="3">
        <v>0</v>
      </c>
      <c r="H483" s="8">
        <f>INDEX('Sample Customer Count'!$C$3:$C$14,MATCH('LE Gen'!D483,'Sample Customer Count'!$A$3:$A$14,0))</f>
        <v>36</v>
      </c>
      <c r="I483" s="8">
        <v>320</v>
      </c>
      <c r="J483" s="6">
        <v>3.4533119967133605</v>
      </c>
      <c r="K483" s="6">
        <f t="shared" si="7"/>
        <v>0</v>
      </c>
    </row>
    <row r="484" spans="1:11" x14ac:dyDescent="0.35">
      <c r="A484" t="s">
        <v>14</v>
      </c>
      <c r="B484" t="s">
        <v>18</v>
      </c>
      <c r="C484" s="3" t="s">
        <v>5</v>
      </c>
      <c r="D484" s="3">
        <v>1</v>
      </c>
      <c r="E484" s="3">
        <v>21</v>
      </c>
      <c r="F484" s="3">
        <v>2</v>
      </c>
      <c r="G484" s="3">
        <v>0</v>
      </c>
      <c r="H484" s="8">
        <f>INDEX('Sample Customer Count'!$C$3:$C$14,MATCH('LE Gen'!D484,'Sample Customer Count'!$A$3:$A$14,0))</f>
        <v>36</v>
      </c>
      <c r="I484" s="8">
        <v>320</v>
      </c>
      <c r="J484" s="6">
        <v>3.4533119967133605</v>
      </c>
      <c r="K484" s="6">
        <f t="shared" si="7"/>
        <v>0</v>
      </c>
    </row>
    <row r="485" spans="1:11" x14ac:dyDescent="0.35">
      <c r="A485" t="s">
        <v>14</v>
      </c>
      <c r="B485" t="s">
        <v>18</v>
      </c>
      <c r="C485" s="3" t="s">
        <v>5</v>
      </c>
      <c r="D485" s="3">
        <v>1</v>
      </c>
      <c r="E485" s="3">
        <v>21</v>
      </c>
      <c r="F485" s="3">
        <v>3</v>
      </c>
      <c r="G485" s="3">
        <v>0</v>
      </c>
      <c r="H485" s="8">
        <f>INDEX('Sample Customer Count'!$C$3:$C$14,MATCH('LE Gen'!D485,'Sample Customer Count'!$A$3:$A$14,0))</f>
        <v>36</v>
      </c>
      <c r="I485" s="8">
        <v>320</v>
      </c>
      <c r="J485" s="6">
        <v>3.4533119967133605</v>
      </c>
      <c r="K485" s="6">
        <f t="shared" si="7"/>
        <v>0</v>
      </c>
    </row>
    <row r="486" spans="1:11" x14ac:dyDescent="0.35">
      <c r="A486" t="s">
        <v>14</v>
      </c>
      <c r="B486" t="s">
        <v>18</v>
      </c>
      <c r="C486" s="3" t="s">
        <v>5</v>
      </c>
      <c r="D486" s="3">
        <v>1</v>
      </c>
      <c r="E486" s="3">
        <v>21</v>
      </c>
      <c r="F486" s="3">
        <v>4</v>
      </c>
      <c r="G486" s="3">
        <v>0</v>
      </c>
      <c r="H486" s="8">
        <f>INDEX('Sample Customer Count'!$C$3:$C$14,MATCH('LE Gen'!D486,'Sample Customer Count'!$A$3:$A$14,0))</f>
        <v>36</v>
      </c>
      <c r="I486" s="8">
        <v>320</v>
      </c>
      <c r="J486" s="6">
        <v>3.4533119967133605</v>
      </c>
      <c r="K486" s="6">
        <f t="shared" si="7"/>
        <v>0</v>
      </c>
    </row>
    <row r="487" spans="1:11" x14ac:dyDescent="0.35">
      <c r="A487" t="s">
        <v>14</v>
      </c>
      <c r="B487" t="s">
        <v>18</v>
      </c>
      <c r="C487" s="3" t="s">
        <v>5</v>
      </c>
      <c r="D487" s="3">
        <v>1</v>
      </c>
      <c r="E487" s="3">
        <v>21</v>
      </c>
      <c r="F487" s="3">
        <v>5</v>
      </c>
      <c r="G487" s="3">
        <v>0</v>
      </c>
      <c r="H487" s="8">
        <f>INDEX('Sample Customer Count'!$C$3:$C$14,MATCH('LE Gen'!D487,'Sample Customer Count'!$A$3:$A$14,0))</f>
        <v>36</v>
      </c>
      <c r="I487" s="8">
        <v>320</v>
      </c>
      <c r="J487" s="6">
        <v>3.4533119967133605</v>
      </c>
      <c r="K487" s="6">
        <f t="shared" si="7"/>
        <v>0</v>
      </c>
    </row>
    <row r="488" spans="1:11" x14ac:dyDescent="0.35">
      <c r="A488" t="s">
        <v>14</v>
      </c>
      <c r="B488" t="s">
        <v>18</v>
      </c>
      <c r="C488" s="3" t="s">
        <v>5</v>
      </c>
      <c r="D488" s="3">
        <v>1</v>
      </c>
      <c r="E488" s="3">
        <v>21</v>
      </c>
      <c r="F488" s="3">
        <v>6</v>
      </c>
      <c r="G488" s="3">
        <v>0</v>
      </c>
      <c r="H488" s="8">
        <f>INDEX('Sample Customer Count'!$C$3:$C$14,MATCH('LE Gen'!D488,'Sample Customer Count'!$A$3:$A$14,0))</f>
        <v>36</v>
      </c>
      <c r="I488" s="8">
        <v>320</v>
      </c>
      <c r="J488" s="6">
        <v>3.4533119967133605</v>
      </c>
      <c r="K488" s="6">
        <f t="shared" si="7"/>
        <v>0</v>
      </c>
    </row>
    <row r="489" spans="1:11" x14ac:dyDescent="0.35">
      <c r="A489" t="s">
        <v>14</v>
      </c>
      <c r="B489" t="s">
        <v>18</v>
      </c>
      <c r="C489" s="3" t="s">
        <v>5</v>
      </c>
      <c r="D489" s="3">
        <v>1</v>
      </c>
      <c r="E489" s="3">
        <v>21</v>
      </c>
      <c r="F489" s="3">
        <v>7</v>
      </c>
      <c r="G489" s="3">
        <v>0</v>
      </c>
      <c r="H489" s="8">
        <f>INDEX('Sample Customer Count'!$C$3:$C$14,MATCH('LE Gen'!D489,'Sample Customer Count'!$A$3:$A$14,0))</f>
        <v>36</v>
      </c>
      <c r="I489" s="8">
        <v>320</v>
      </c>
      <c r="J489" s="6">
        <v>3.4533119967133605</v>
      </c>
      <c r="K489" s="6">
        <f t="shared" si="7"/>
        <v>0</v>
      </c>
    </row>
    <row r="490" spans="1:11" x14ac:dyDescent="0.35">
      <c r="A490" t="s">
        <v>14</v>
      </c>
      <c r="B490" t="s">
        <v>18</v>
      </c>
      <c r="C490" s="3" t="s">
        <v>5</v>
      </c>
      <c r="D490" s="3">
        <v>1</v>
      </c>
      <c r="E490" s="3">
        <v>21</v>
      </c>
      <c r="F490" s="3">
        <v>8</v>
      </c>
      <c r="G490" s="3">
        <v>0.73880000000000001</v>
      </c>
      <c r="H490" s="8">
        <f>INDEX('Sample Customer Count'!$C$3:$C$14,MATCH('LE Gen'!D490,'Sample Customer Count'!$A$3:$A$14,0))</f>
        <v>36</v>
      </c>
      <c r="I490" s="8">
        <v>320</v>
      </c>
      <c r="J490" s="6">
        <v>3.4533119967133605</v>
      </c>
      <c r="K490" s="6">
        <f t="shared" si="7"/>
        <v>22.678283583749607</v>
      </c>
    </row>
    <row r="491" spans="1:11" x14ac:dyDescent="0.35">
      <c r="A491" t="s">
        <v>14</v>
      </c>
      <c r="B491" t="s">
        <v>18</v>
      </c>
      <c r="C491" s="3" t="s">
        <v>5</v>
      </c>
      <c r="D491" s="3">
        <v>1</v>
      </c>
      <c r="E491" s="3">
        <v>21</v>
      </c>
      <c r="F491" s="3">
        <v>9</v>
      </c>
      <c r="G491" s="3">
        <v>11.1104</v>
      </c>
      <c r="H491" s="8">
        <f>INDEX('Sample Customer Count'!$C$3:$C$14,MATCH('LE Gen'!D491,'Sample Customer Count'!$A$3:$A$14,0))</f>
        <v>36</v>
      </c>
      <c r="I491" s="8">
        <v>320</v>
      </c>
      <c r="J491" s="6">
        <v>3.4533119967133605</v>
      </c>
      <c r="K491" s="6">
        <f t="shared" si="7"/>
        <v>341.04602318474775</v>
      </c>
    </row>
    <row r="492" spans="1:11" x14ac:dyDescent="0.35">
      <c r="A492" t="s">
        <v>14</v>
      </c>
      <c r="B492" t="s">
        <v>18</v>
      </c>
      <c r="C492" s="3" t="s">
        <v>5</v>
      </c>
      <c r="D492" s="3">
        <v>1</v>
      </c>
      <c r="E492" s="3">
        <v>21</v>
      </c>
      <c r="F492" s="3">
        <v>10</v>
      </c>
      <c r="G492" s="3">
        <v>31.208600000000001</v>
      </c>
      <c r="H492" s="8">
        <f>INDEX('Sample Customer Count'!$C$3:$C$14,MATCH('LE Gen'!D492,'Sample Customer Count'!$A$3:$A$14,0))</f>
        <v>36</v>
      </c>
      <c r="I492" s="8">
        <v>320</v>
      </c>
      <c r="J492" s="6">
        <v>3.4533119967133605</v>
      </c>
      <c r="K492" s="6">
        <f t="shared" si="7"/>
        <v>957.98251360558743</v>
      </c>
    </row>
    <row r="493" spans="1:11" x14ac:dyDescent="0.35">
      <c r="A493" t="s">
        <v>14</v>
      </c>
      <c r="B493" t="s">
        <v>18</v>
      </c>
      <c r="C493" s="3" t="s">
        <v>5</v>
      </c>
      <c r="D493" s="3">
        <v>1</v>
      </c>
      <c r="E493" s="3">
        <v>21</v>
      </c>
      <c r="F493" s="3">
        <v>11</v>
      </c>
      <c r="G493" s="3">
        <v>46.827300000000001</v>
      </c>
      <c r="H493" s="8">
        <f>INDEX('Sample Customer Count'!$C$3:$C$14,MATCH('LE Gen'!D493,'Sample Customer Count'!$A$3:$A$14,0))</f>
        <v>36</v>
      </c>
      <c r="I493" s="8">
        <v>320</v>
      </c>
      <c r="J493" s="6">
        <v>3.4533119967133605</v>
      </c>
      <c r="K493" s="6">
        <f t="shared" si="7"/>
        <v>1437.4157943439604</v>
      </c>
    </row>
    <row r="494" spans="1:11" x14ac:dyDescent="0.35">
      <c r="A494" t="s">
        <v>14</v>
      </c>
      <c r="B494" t="s">
        <v>18</v>
      </c>
      <c r="C494" s="3" t="s">
        <v>5</v>
      </c>
      <c r="D494" s="3">
        <v>1</v>
      </c>
      <c r="E494" s="3">
        <v>21</v>
      </c>
      <c r="F494" s="3">
        <v>12</v>
      </c>
      <c r="G494" s="3">
        <v>57.722200000000001</v>
      </c>
      <c r="H494" s="8">
        <f>INDEX('Sample Customer Count'!$C$3:$C$14,MATCH('LE Gen'!D494,'Sample Customer Count'!$A$3:$A$14,0))</f>
        <v>36</v>
      </c>
      <c r="I494" s="8">
        <v>320</v>
      </c>
      <c r="J494" s="6">
        <v>3.4533119967133605</v>
      </c>
      <c r="K494" s="6">
        <f t="shared" si="7"/>
        <v>1771.8468065483373</v>
      </c>
    </row>
    <row r="495" spans="1:11" x14ac:dyDescent="0.35">
      <c r="A495" t="s">
        <v>14</v>
      </c>
      <c r="B495" t="s">
        <v>18</v>
      </c>
      <c r="C495" s="3" t="s">
        <v>5</v>
      </c>
      <c r="D495" s="3">
        <v>1</v>
      </c>
      <c r="E495" s="3">
        <v>21</v>
      </c>
      <c r="F495" s="3">
        <v>13</v>
      </c>
      <c r="G495" s="3">
        <v>60.857399999999998</v>
      </c>
      <c r="H495" s="8">
        <f>INDEX('Sample Customer Count'!$C$3:$C$14,MATCH('LE Gen'!D495,'Sample Customer Count'!$A$3:$A$14,0))</f>
        <v>36</v>
      </c>
      <c r="I495" s="8">
        <v>320</v>
      </c>
      <c r="J495" s="6">
        <v>3.4533119967133605</v>
      </c>
      <c r="K495" s="6">
        <f t="shared" si="7"/>
        <v>1868.085240078077</v>
      </c>
    </row>
    <row r="496" spans="1:11" x14ac:dyDescent="0.35">
      <c r="A496" t="s">
        <v>14</v>
      </c>
      <c r="B496" t="s">
        <v>18</v>
      </c>
      <c r="C496" s="3" t="s">
        <v>5</v>
      </c>
      <c r="D496" s="3">
        <v>1</v>
      </c>
      <c r="E496" s="3">
        <v>21</v>
      </c>
      <c r="F496" s="3">
        <v>14</v>
      </c>
      <c r="G496" s="3">
        <v>50.387900000000002</v>
      </c>
      <c r="H496" s="8">
        <f>INDEX('Sample Customer Count'!$C$3:$C$14,MATCH('LE Gen'!D496,'Sample Customer Count'!$A$3:$A$14,0))</f>
        <v>36</v>
      </c>
      <c r="I496" s="8">
        <v>320</v>
      </c>
      <c r="J496" s="6">
        <v>3.4533119967133605</v>
      </c>
      <c r="K496" s="6">
        <f t="shared" si="7"/>
        <v>1546.7123516372724</v>
      </c>
    </row>
    <row r="497" spans="1:11" x14ac:dyDescent="0.35">
      <c r="A497" t="s">
        <v>14</v>
      </c>
      <c r="B497" t="s">
        <v>18</v>
      </c>
      <c r="C497" s="3" t="s">
        <v>5</v>
      </c>
      <c r="D497" s="3">
        <v>1</v>
      </c>
      <c r="E497" s="3">
        <v>21</v>
      </c>
      <c r="F497" s="3">
        <v>15</v>
      </c>
      <c r="G497" s="3">
        <v>23.639700000000001</v>
      </c>
      <c r="H497" s="8">
        <f>INDEX('Sample Customer Count'!$C$3:$C$14,MATCH('LE Gen'!D497,'Sample Customer Count'!$A$3:$A$14,0))</f>
        <v>36</v>
      </c>
      <c r="I497" s="8">
        <v>320</v>
      </c>
      <c r="J497" s="6">
        <v>3.4533119967133605</v>
      </c>
      <c r="K497" s="6">
        <f t="shared" si="7"/>
        <v>725.64675207737628</v>
      </c>
    </row>
    <row r="498" spans="1:11" x14ac:dyDescent="0.35">
      <c r="A498" t="s">
        <v>14</v>
      </c>
      <c r="B498" t="s">
        <v>18</v>
      </c>
      <c r="C498" s="3" t="s">
        <v>5</v>
      </c>
      <c r="D498" s="3">
        <v>1</v>
      </c>
      <c r="E498" s="3">
        <v>21</v>
      </c>
      <c r="F498" s="3">
        <v>16</v>
      </c>
      <c r="G498" s="3">
        <v>2.9274</v>
      </c>
      <c r="H498" s="8">
        <f>INDEX('Sample Customer Count'!$C$3:$C$14,MATCH('LE Gen'!D498,'Sample Customer Count'!$A$3:$A$14,0))</f>
        <v>36</v>
      </c>
      <c r="I498" s="8">
        <v>320</v>
      </c>
      <c r="J498" s="6">
        <v>3.4533119967133605</v>
      </c>
      <c r="K498" s="6">
        <f t="shared" si="7"/>
        <v>89.859782570477265</v>
      </c>
    </row>
    <row r="499" spans="1:11" x14ac:dyDescent="0.35">
      <c r="A499" t="s">
        <v>14</v>
      </c>
      <c r="B499" t="s">
        <v>18</v>
      </c>
      <c r="C499" s="3" t="s">
        <v>5</v>
      </c>
      <c r="D499" s="3">
        <v>1</v>
      </c>
      <c r="E499" s="3">
        <v>21</v>
      </c>
      <c r="F499" s="3">
        <v>17</v>
      </c>
      <c r="G499" s="3">
        <v>4.6199999999999998E-2</v>
      </c>
      <c r="H499" s="8">
        <f>INDEX('Sample Customer Count'!$C$3:$C$14,MATCH('LE Gen'!D499,'Sample Customer Count'!$A$3:$A$14,0))</f>
        <v>36</v>
      </c>
      <c r="I499" s="8">
        <v>320</v>
      </c>
      <c r="J499" s="6">
        <v>3.4533119967133605</v>
      </c>
      <c r="K499" s="6">
        <f t="shared" si="7"/>
        <v>1.4181601266502866</v>
      </c>
    </row>
    <row r="500" spans="1:11" x14ac:dyDescent="0.35">
      <c r="A500" t="s">
        <v>14</v>
      </c>
      <c r="B500" t="s">
        <v>18</v>
      </c>
      <c r="C500" s="3" t="s">
        <v>5</v>
      </c>
      <c r="D500" s="3">
        <v>1</v>
      </c>
      <c r="E500" s="3">
        <v>21</v>
      </c>
      <c r="F500" s="3">
        <v>18</v>
      </c>
      <c r="G500" s="3">
        <v>0</v>
      </c>
      <c r="H500" s="8">
        <f>INDEX('Sample Customer Count'!$C$3:$C$14,MATCH('LE Gen'!D500,'Sample Customer Count'!$A$3:$A$14,0))</f>
        <v>36</v>
      </c>
      <c r="I500" s="8">
        <v>320</v>
      </c>
      <c r="J500" s="6">
        <v>3.4533119967133605</v>
      </c>
      <c r="K500" s="6">
        <f t="shared" si="7"/>
        <v>0</v>
      </c>
    </row>
    <row r="501" spans="1:11" x14ac:dyDescent="0.35">
      <c r="A501" t="s">
        <v>14</v>
      </c>
      <c r="B501" t="s">
        <v>18</v>
      </c>
      <c r="C501" s="3" t="s">
        <v>5</v>
      </c>
      <c r="D501" s="3">
        <v>1</v>
      </c>
      <c r="E501" s="3">
        <v>21</v>
      </c>
      <c r="F501" s="3">
        <v>19</v>
      </c>
      <c r="G501" s="3">
        <v>0</v>
      </c>
      <c r="H501" s="8">
        <f>INDEX('Sample Customer Count'!$C$3:$C$14,MATCH('LE Gen'!D501,'Sample Customer Count'!$A$3:$A$14,0))</f>
        <v>36</v>
      </c>
      <c r="I501" s="8">
        <v>320</v>
      </c>
      <c r="J501" s="6">
        <v>3.4533119967133605</v>
      </c>
      <c r="K501" s="6">
        <f t="shared" si="7"/>
        <v>0</v>
      </c>
    </row>
    <row r="502" spans="1:11" x14ac:dyDescent="0.35">
      <c r="A502" t="s">
        <v>14</v>
      </c>
      <c r="B502" t="s">
        <v>18</v>
      </c>
      <c r="C502" s="3" t="s">
        <v>5</v>
      </c>
      <c r="D502" s="3">
        <v>1</v>
      </c>
      <c r="E502" s="3">
        <v>21</v>
      </c>
      <c r="F502" s="3">
        <v>20</v>
      </c>
      <c r="G502" s="3">
        <v>0</v>
      </c>
      <c r="H502" s="8">
        <f>INDEX('Sample Customer Count'!$C$3:$C$14,MATCH('LE Gen'!D502,'Sample Customer Count'!$A$3:$A$14,0))</f>
        <v>36</v>
      </c>
      <c r="I502" s="8">
        <v>320</v>
      </c>
      <c r="J502" s="6">
        <v>3.4533119967133605</v>
      </c>
      <c r="K502" s="6">
        <f t="shared" si="7"/>
        <v>0</v>
      </c>
    </row>
    <row r="503" spans="1:11" x14ac:dyDescent="0.35">
      <c r="A503" t="s">
        <v>14</v>
      </c>
      <c r="B503" t="s">
        <v>18</v>
      </c>
      <c r="C503" s="3" t="s">
        <v>5</v>
      </c>
      <c r="D503" s="3">
        <v>1</v>
      </c>
      <c r="E503" s="3">
        <v>21</v>
      </c>
      <c r="F503" s="3">
        <v>21</v>
      </c>
      <c r="G503" s="3">
        <v>0</v>
      </c>
      <c r="H503" s="8">
        <f>INDEX('Sample Customer Count'!$C$3:$C$14,MATCH('LE Gen'!D503,'Sample Customer Count'!$A$3:$A$14,0))</f>
        <v>36</v>
      </c>
      <c r="I503" s="8">
        <v>320</v>
      </c>
      <c r="J503" s="6">
        <v>3.4533119967133605</v>
      </c>
      <c r="K503" s="6">
        <f t="shared" si="7"/>
        <v>0</v>
      </c>
    </row>
    <row r="504" spans="1:11" x14ac:dyDescent="0.35">
      <c r="A504" t="s">
        <v>14</v>
      </c>
      <c r="B504" t="s">
        <v>18</v>
      </c>
      <c r="C504" s="3" t="s">
        <v>5</v>
      </c>
      <c r="D504" s="3">
        <v>1</v>
      </c>
      <c r="E504" s="3">
        <v>21</v>
      </c>
      <c r="F504" s="3">
        <v>22</v>
      </c>
      <c r="G504" s="3">
        <v>0</v>
      </c>
      <c r="H504" s="8">
        <f>INDEX('Sample Customer Count'!$C$3:$C$14,MATCH('LE Gen'!D504,'Sample Customer Count'!$A$3:$A$14,0))</f>
        <v>36</v>
      </c>
      <c r="I504" s="8">
        <v>320</v>
      </c>
      <c r="J504" s="6">
        <v>3.4533119967133605</v>
      </c>
      <c r="K504" s="6">
        <f t="shared" si="7"/>
        <v>0</v>
      </c>
    </row>
    <row r="505" spans="1:11" x14ac:dyDescent="0.35">
      <c r="A505" t="s">
        <v>14</v>
      </c>
      <c r="B505" t="s">
        <v>18</v>
      </c>
      <c r="C505" s="3" t="s">
        <v>5</v>
      </c>
      <c r="D505" s="3">
        <v>1</v>
      </c>
      <c r="E505" s="3">
        <v>21</v>
      </c>
      <c r="F505" s="3">
        <v>23</v>
      </c>
      <c r="G505" s="3">
        <v>0</v>
      </c>
      <c r="H505" s="8">
        <f>INDEX('Sample Customer Count'!$C$3:$C$14,MATCH('LE Gen'!D505,'Sample Customer Count'!$A$3:$A$14,0))</f>
        <v>36</v>
      </c>
      <c r="I505" s="8">
        <v>320</v>
      </c>
      <c r="J505" s="6">
        <v>3.4533119967133605</v>
      </c>
      <c r="K505" s="6">
        <f t="shared" si="7"/>
        <v>0</v>
      </c>
    </row>
    <row r="506" spans="1:11" x14ac:dyDescent="0.35">
      <c r="A506" t="s">
        <v>20</v>
      </c>
      <c r="B506" t="s">
        <v>18</v>
      </c>
      <c r="C506" s="3" t="s">
        <v>5</v>
      </c>
      <c r="D506" s="3">
        <v>1</v>
      </c>
      <c r="E506" s="3">
        <v>22</v>
      </c>
      <c r="F506" s="3">
        <v>0</v>
      </c>
      <c r="G506" s="3">
        <v>0</v>
      </c>
      <c r="H506" s="8">
        <f>INDEX('Sample Customer Count'!$C$3:$C$14,MATCH('LE Gen'!D506,'Sample Customer Count'!$A$3:$A$14,0))</f>
        <v>36</v>
      </c>
      <c r="I506" s="8">
        <v>320</v>
      </c>
      <c r="J506" s="6">
        <v>3.4533119967133605</v>
      </c>
      <c r="K506" s="6">
        <f t="shared" si="7"/>
        <v>0</v>
      </c>
    </row>
    <row r="507" spans="1:11" x14ac:dyDescent="0.35">
      <c r="A507" t="s">
        <v>20</v>
      </c>
      <c r="B507" t="s">
        <v>18</v>
      </c>
      <c r="C507" s="3" t="s">
        <v>5</v>
      </c>
      <c r="D507" s="3">
        <v>1</v>
      </c>
      <c r="E507" s="3">
        <v>22</v>
      </c>
      <c r="F507" s="3">
        <v>1</v>
      </c>
      <c r="G507" s="3">
        <v>0</v>
      </c>
      <c r="H507" s="8">
        <f>INDEX('Sample Customer Count'!$C$3:$C$14,MATCH('LE Gen'!D507,'Sample Customer Count'!$A$3:$A$14,0))</f>
        <v>36</v>
      </c>
      <c r="I507" s="8">
        <v>320</v>
      </c>
      <c r="J507" s="6">
        <v>3.4533119967133605</v>
      </c>
      <c r="K507" s="6">
        <f t="shared" si="7"/>
        <v>0</v>
      </c>
    </row>
    <row r="508" spans="1:11" x14ac:dyDescent="0.35">
      <c r="A508" t="s">
        <v>20</v>
      </c>
      <c r="B508" t="s">
        <v>18</v>
      </c>
      <c r="C508" s="3" t="s">
        <v>5</v>
      </c>
      <c r="D508" s="3">
        <v>1</v>
      </c>
      <c r="E508" s="3">
        <v>22</v>
      </c>
      <c r="F508" s="3">
        <v>2</v>
      </c>
      <c r="G508" s="3">
        <v>0</v>
      </c>
      <c r="H508" s="8">
        <f>INDEX('Sample Customer Count'!$C$3:$C$14,MATCH('LE Gen'!D508,'Sample Customer Count'!$A$3:$A$14,0))</f>
        <v>36</v>
      </c>
      <c r="I508" s="8">
        <v>320</v>
      </c>
      <c r="J508" s="6">
        <v>3.4533119967133605</v>
      </c>
      <c r="K508" s="6">
        <f t="shared" si="7"/>
        <v>0</v>
      </c>
    </row>
    <row r="509" spans="1:11" x14ac:dyDescent="0.35">
      <c r="A509" t="s">
        <v>20</v>
      </c>
      <c r="B509" t="s">
        <v>18</v>
      </c>
      <c r="C509" s="3" t="s">
        <v>5</v>
      </c>
      <c r="D509" s="3">
        <v>1</v>
      </c>
      <c r="E509" s="3">
        <v>22</v>
      </c>
      <c r="F509" s="3">
        <v>3</v>
      </c>
      <c r="G509" s="3">
        <v>0</v>
      </c>
      <c r="H509" s="8">
        <f>INDEX('Sample Customer Count'!$C$3:$C$14,MATCH('LE Gen'!D509,'Sample Customer Count'!$A$3:$A$14,0))</f>
        <v>36</v>
      </c>
      <c r="I509" s="8">
        <v>320</v>
      </c>
      <c r="J509" s="6">
        <v>3.4533119967133605</v>
      </c>
      <c r="K509" s="6">
        <f t="shared" si="7"/>
        <v>0</v>
      </c>
    </row>
    <row r="510" spans="1:11" x14ac:dyDescent="0.35">
      <c r="A510" t="s">
        <v>20</v>
      </c>
      <c r="B510" t="s">
        <v>18</v>
      </c>
      <c r="C510" s="3" t="s">
        <v>5</v>
      </c>
      <c r="D510" s="3">
        <v>1</v>
      </c>
      <c r="E510" s="3">
        <v>22</v>
      </c>
      <c r="F510" s="3">
        <v>4</v>
      </c>
      <c r="G510" s="3">
        <v>0</v>
      </c>
      <c r="H510" s="8">
        <f>INDEX('Sample Customer Count'!$C$3:$C$14,MATCH('LE Gen'!D510,'Sample Customer Count'!$A$3:$A$14,0))</f>
        <v>36</v>
      </c>
      <c r="I510" s="8">
        <v>320</v>
      </c>
      <c r="J510" s="6">
        <v>3.4533119967133605</v>
      </c>
      <c r="K510" s="6">
        <f t="shared" si="7"/>
        <v>0</v>
      </c>
    </row>
    <row r="511" spans="1:11" x14ac:dyDescent="0.35">
      <c r="A511" t="s">
        <v>20</v>
      </c>
      <c r="B511" t="s">
        <v>18</v>
      </c>
      <c r="C511" s="3" t="s">
        <v>5</v>
      </c>
      <c r="D511" s="3">
        <v>1</v>
      </c>
      <c r="E511" s="3">
        <v>22</v>
      </c>
      <c r="F511" s="3">
        <v>5</v>
      </c>
      <c r="G511" s="3">
        <v>0</v>
      </c>
      <c r="H511" s="8">
        <f>INDEX('Sample Customer Count'!$C$3:$C$14,MATCH('LE Gen'!D511,'Sample Customer Count'!$A$3:$A$14,0))</f>
        <v>36</v>
      </c>
      <c r="I511" s="8">
        <v>320</v>
      </c>
      <c r="J511" s="6">
        <v>3.4533119967133605</v>
      </c>
      <c r="K511" s="6">
        <f t="shared" si="7"/>
        <v>0</v>
      </c>
    </row>
    <row r="512" spans="1:11" x14ac:dyDescent="0.35">
      <c r="A512" t="s">
        <v>20</v>
      </c>
      <c r="B512" t="s">
        <v>18</v>
      </c>
      <c r="C512" s="3" t="s">
        <v>5</v>
      </c>
      <c r="D512" s="3">
        <v>1</v>
      </c>
      <c r="E512" s="3">
        <v>22</v>
      </c>
      <c r="F512" s="3">
        <v>6</v>
      </c>
      <c r="G512" s="3">
        <v>0</v>
      </c>
      <c r="H512" s="8">
        <f>INDEX('Sample Customer Count'!$C$3:$C$14,MATCH('LE Gen'!D512,'Sample Customer Count'!$A$3:$A$14,0))</f>
        <v>36</v>
      </c>
      <c r="I512" s="8">
        <v>320</v>
      </c>
      <c r="J512" s="6">
        <v>3.4533119967133605</v>
      </c>
      <c r="K512" s="6">
        <f t="shared" si="7"/>
        <v>0</v>
      </c>
    </row>
    <row r="513" spans="1:11" x14ac:dyDescent="0.35">
      <c r="A513" t="s">
        <v>20</v>
      </c>
      <c r="B513" t="s">
        <v>18</v>
      </c>
      <c r="C513" s="3" t="s">
        <v>5</v>
      </c>
      <c r="D513" s="3">
        <v>1</v>
      </c>
      <c r="E513" s="3">
        <v>22</v>
      </c>
      <c r="F513" s="3">
        <v>7</v>
      </c>
      <c r="G513" s="3">
        <v>0</v>
      </c>
      <c r="H513" s="8">
        <f>INDEX('Sample Customer Count'!$C$3:$C$14,MATCH('LE Gen'!D513,'Sample Customer Count'!$A$3:$A$14,0))</f>
        <v>36</v>
      </c>
      <c r="I513" s="8">
        <v>320</v>
      </c>
      <c r="J513" s="6">
        <v>3.4533119967133605</v>
      </c>
      <c r="K513" s="6">
        <f t="shared" si="7"/>
        <v>0</v>
      </c>
    </row>
    <row r="514" spans="1:11" x14ac:dyDescent="0.35">
      <c r="A514" t="s">
        <v>20</v>
      </c>
      <c r="B514" t="s">
        <v>18</v>
      </c>
      <c r="C514" s="3" t="s">
        <v>5</v>
      </c>
      <c r="D514" s="3">
        <v>1</v>
      </c>
      <c r="E514" s="3">
        <v>22</v>
      </c>
      <c r="F514" s="3">
        <v>8</v>
      </c>
      <c r="G514" s="3">
        <v>0.81800000000000006</v>
      </c>
      <c r="H514" s="8">
        <f>INDEX('Sample Customer Count'!$C$3:$C$14,MATCH('LE Gen'!D514,'Sample Customer Count'!$A$3:$A$14,0))</f>
        <v>36</v>
      </c>
      <c r="I514" s="8">
        <v>320</v>
      </c>
      <c r="J514" s="6">
        <v>3.4533119967133605</v>
      </c>
      <c r="K514" s="6">
        <f t="shared" si="7"/>
        <v>25.109415229435815</v>
      </c>
    </row>
    <row r="515" spans="1:11" x14ac:dyDescent="0.35">
      <c r="A515" t="s">
        <v>20</v>
      </c>
      <c r="B515" t="s">
        <v>18</v>
      </c>
      <c r="C515" s="3" t="s">
        <v>5</v>
      </c>
      <c r="D515" s="3">
        <v>1</v>
      </c>
      <c r="E515" s="3">
        <v>22</v>
      </c>
      <c r="F515" s="3">
        <v>9</v>
      </c>
      <c r="G515" s="3">
        <v>17.183</v>
      </c>
      <c r="H515" s="8">
        <f>INDEX('Sample Customer Count'!$C$3:$C$14,MATCH('LE Gen'!D515,'Sample Customer Count'!$A$3:$A$14,0))</f>
        <v>36</v>
      </c>
      <c r="I515" s="8">
        <v>320</v>
      </c>
      <c r="J515" s="6">
        <v>3.4533119967133605</v>
      </c>
      <c r="K515" s="6">
        <f t="shared" ref="K515:K578" si="8">G515*((I515/H515)*J515)</f>
        <v>527.45120035133937</v>
      </c>
    </row>
    <row r="516" spans="1:11" x14ac:dyDescent="0.35">
      <c r="A516" t="s">
        <v>20</v>
      </c>
      <c r="B516" t="s">
        <v>18</v>
      </c>
      <c r="C516" s="3" t="s">
        <v>5</v>
      </c>
      <c r="D516" s="3">
        <v>1</v>
      </c>
      <c r="E516" s="3">
        <v>22</v>
      </c>
      <c r="F516" s="3">
        <v>10</v>
      </c>
      <c r="G516" s="3">
        <v>47.199100000000001</v>
      </c>
      <c r="H516" s="8">
        <f>INDEX('Sample Customer Count'!$C$3:$C$14,MATCH('LE Gen'!D516,'Sample Customer Count'!$A$3:$A$14,0))</f>
        <v>36</v>
      </c>
      <c r="I516" s="8">
        <v>320</v>
      </c>
      <c r="J516" s="6">
        <v>3.4533119967133605</v>
      </c>
      <c r="K516" s="6">
        <f t="shared" si="8"/>
        <v>1448.8286067917652</v>
      </c>
    </row>
    <row r="517" spans="1:11" x14ac:dyDescent="0.35">
      <c r="A517" t="s">
        <v>20</v>
      </c>
      <c r="B517" t="s">
        <v>18</v>
      </c>
      <c r="C517" s="3" t="s">
        <v>5</v>
      </c>
      <c r="D517" s="3">
        <v>1</v>
      </c>
      <c r="E517" s="3">
        <v>22</v>
      </c>
      <c r="F517" s="3">
        <v>11</v>
      </c>
      <c r="G517" s="3">
        <v>65.230700000000013</v>
      </c>
      <c r="H517" s="8">
        <f>INDEX('Sample Customer Count'!$C$3:$C$14,MATCH('LE Gen'!D517,'Sample Customer Count'!$A$3:$A$14,0))</f>
        <v>36</v>
      </c>
      <c r="I517" s="8">
        <v>320</v>
      </c>
      <c r="J517" s="6">
        <v>3.4533119967133605</v>
      </c>
      <c r="K517" s="6">
        <f t="shared" si="8"/>
        <v>2002.3285232356466</v>
      </c>
    </row>
    <row r="518" spans="1:11" x14ac:dyDescent="0.35">
      <c r="A518" t="s">
        <v>20</v>
      </c>
      <c r="B518" t="s">
        <v>18</v>
      </c>
      <c r="C518" s="3" t="s">
        <v>5</v>
      </c>
      <c r="D518" s="3">
        <v>1</v>
      </c>
      <c r="E518" s="3">
        <v>22</v>
      </c>
      <c r="F518" s="3">
        <v>12</v>
      </c>
      <c r="G518" s="3">
        <v>63.458500000000001</v>
      </c>
      <c r="H518" s="8">
        <f>INDEX('Sample Customer Count'!$C$3:$C$14,MATCH('LE Gen'!D518,'Sample Customer Count'!$A$3:$A$14,0))</f>
        <v>36</v>
      </c>
      <c r="I518" s="8">
        <v>320</v>
      </c>
      <c r="J518" s="6">
        <v>3.4533119967133605</v>
      </c>
      <c r="K518" s="6">
        <f t="shared" si="8"/>
        <v>1947.9288830527537</v>
      </c>
    </row>
    <row r="519" spans="1:11" x14ac:dyDescent="0.35">
      <c r="A519" t="s">
        <v>20</v>
      </c>
      <c r="B519" t="s">
        <v>18</v>
      </c>
      <c r="C519" s="3" t="s">
        <v>5</v>
      </c>
      <c r="D519" s="3">
        <v>1</v>
      </c>
      <c r="E519" s="3">
        <v>22</v>
      </c>
      <c r="F519" s="3">
        <v>13</v>
      </c>
      <c r="G519" s="3">
        <v>42.824399999999997</v>
      </c>
      <c r="H519" s="8">
        <f>INDEX('Sample Customer Count'!$C$3:$C$14,MATCH('LE Gen'!D519,'Sample Customer Count'!$A$3:$A$14,0))</f>
        <v>36</v>
      </c>
      <c r="I519" s="8">
        <v>320</v>
      </c>
      <c r="J519" s="6">
        <v>3.4533119967133605</v>
      </c>
      <c r="K519" s="6">
        <f t="shared" si="8"/>
        <v>1314.5423490849034</v>
      </c>
    </row>
    <row r="520" spans="1:11" x14ac:dyDescent="0.35">
      <c r="A520" t="s">
        <v>20</v>
      </c>
      <c r="B520" t="s">
        <v>18</v>
      </c>
      <c r="C520" s="3" t="s">
        <v>5</v>
      </c>
      <c r="D520" s="3">
        <v>1</v>
      </c>
      <c r="E520" s="3">
        <v>22</v>
      </c>
      <c r="F520" s="3">
        <v>14</v>
      </c>
      <c r="G520" s="3">
        <v>17.131599999999999</v>
      </c>
      <c r="H520" s="8">
        <f>INDEX('Sample Customer Count'!$C$3:$C$14,MATCH('LE Gen'!D520,'Sample Customer Count'!$A$3:$A$14,0))</f>
        <v>36</v>
      </c>
      <c r="I520" s="8">
        <v>320</v>
      </c>
      <c r="J520" s="6">
        <v>3.4533119967133605</v>
      </c>
      <c r="K520" s="6">
        <f t="shared" si="8"/>
        <v>525.87342047017421</v>
      </c>
    </row>
    <row r="521" spans="1:11" x14ac:dyDescent="0.35">
      <c r="A521" t="s">
        <v>20</v>
      </c>
      <c r="B521" t="s">
        <v>18</v>
      </c>
      <c r="C521" s="3" t="s">
        <v>5</v>
      </c>
      <c r="D521" s="3">
        <v>1</v>
      </c>
      <c r="E521" s="3">
        <v>22</v>
      </c>
      <c r="F521" s="3">
        <v>15</v>
      </c>
      <c r="G521" s="3">
        <v>8.5891000000000002</v>
      </c>
      <c r="H521" s="8">
        <f>INDEX('Sample Customer Count'!$C$3:$C$14,MATCH('LE Gen'!D521,'Sample Customer Count'!$A$3:$A$14,0))</f>
        <v>36</v>
      </c>
      <c r="I521" s="8">
        <v>320</v>
      </c>
      <c r="J521" s="6">
        <v>3.4533119967133605</v>
      </c>
      <c r="K521" s="6">
        <f t="shared" si="8"/>
        <v>263.65192951973978</v>
      </c>
    </row>
    <row r="522" spans="1:11" x14ac:dyDescent="0.35">
      <c r="A522" t="s">
        <v>20</v>
      </c>
      <c r="B522" t="s">
        <v>18</v>
      </c>
      <c r="C522" s="3" t="s">
        <v>5</v>
      </c>
      <c r="D522" s="3">
        <v>1</v>
      </c>
      <c r="E522" s="3">
        <v>22</v>
      </c>
      <c r="F522" s="3">
        <v>16</v>
      </c>
      <c r="G522" s="3">
        <v>0.69020000000000004</v>
      </c>
      <c r="H522" s="8">
        <f>INDEX('Sample Customer Count'!$C$3:$C$14,MATCH('LE Gen'!D522,'Sample Customer Count'!$A$3:$A$14,0))</f>
        <v>36</v>
      </c>
      <c r="I522" s="8">
        <v>320</v>
      </c>
      <c r="J522" s="6">
        <v>3.4533119967133605</v>
      </c>
      <c r="K522" s="6">
        <f t="shared" si="8"/>
        <v>21.186452801169438</v>
      </c>
    </row>
    <row r="523" spans="1:11" x14ac:dyDescent="0.35">
      <c r="A523" t="s">
        <v>20</v>
      </c>
      <c r="B523" t="s">
        <v>18</v>
      </c>
      <c r="C523" s="3" t="s">
        <v>5</v>
      </c>
      <c r="D523" s="3">
        <v>1</v>
      </c>
      <c r="E523" s="3">
        <v>22</v>
      </c>
      <c r="F523" s="3">
        <v>17</v>
      </c>
      <c r="G523" s="3">
        <v>1.1999999999999999E-3</v>
      </c>
      <c r="H523" s="8">
        <f>INDEX('Sample Customer Count'!$C$3:$C$14,MATCH('LE Gen'!D523,'Sample Customer Count'!$A$3:$A$14,0))</f>
        <v>36</v>
      </c>
      <c r="I523" s="8">
        <v>320</v>
      </c>
      <c r="J523" s="6">
        <v>3.4533119967133605</v>
      </c>
      <c r="K523" s="6">
        <f t="shared" si="8"/>
        <v>3.6835327964942509E-2</v>
      </c>
    </row>
    <row r="524" spans="1:11" x14ac:dyDescent="0.35">
      <c r="A524" t="s">
        <v>20</v>
      </c>
      <c r="B524" t="s">
        <v>18</v>
      </c>
      <c r="C524" s="3" t="s">
        <v>5</v>
      </c>
      <c r="D524" s="3">
        <v>1</v>
      </c>
      <c r="E524" s="3">
        <v>22</v>
      </c>
      <c r="F524" s="3">
        <v>18</v>
      </c>
      <c r="G524" s="3">
        <v>2.3999999999999998E-3</v>
      </c>
      <c r="H524" s="8">
        <f>INDEX('Sample Customer Count'!$C$3:$C$14,MATCH('LE Gen'!D524,'Sample Customer Count'!$A$3:$A$14,0))</f>
        <v>36</v>
      </c>
      <c r="I524" s="8">
        <v>320</v>
      </c>
      <c r="J524" s="6">
        <v>3.4533119967133605</v>
      </c>
      <c r="K524" s="6">
        <f t="shared" si="8"/>
        <v>7.3670655929885018E-2</v>
      </c>
    </row>
    <row r="525" spans="1:11" x14ac:dyDescent="0.35">
      <c r="A525" t="s">
        <v>20</v>
      </c>
      <c r="B525" t="s">
        <v>18</v>
      </c>
      <c r="C525" s="3" t="s">
        <v>5</v>
      </c>
      <c r="D525" s="3">
        <v>1</v>
      </c>
      <c r="E525" s="3">
        <v>22</v>
      </c>
      <c r="F525" s="3">
        <v>19</v>
      </c>
      <c r="G525" s="3">
        <v>6.6E-3</v>
      </c>
      <c r="H525" s="8">
        <f>INDEX('Sample Customer Count'!$C$3:$C$14,MATCH('LE Gen'!D525,'Sample Customer Count'!$A$3:$A$14,0))</f>
        <v>36</v>
      </c>
      <c r="I525" s="8">
        <v>320</v>
      </c>
      <c r="J525" s="6">
        <v>3.4533119967133605</v>
      </c>
      <c r="K525" s="6">
        <f t="shared" si="8"/>
        <v>0.20259430380718382</v>
      </c>
    </row>
    <row r="526" spans="1:11" x14ac:dyDescent="0.35">
      <c r="A526" t="s">
        <v>20</v>
      </c>
      <c r="B526" t="s">
        <v>18</v>
      </c>
      <c r="C526" s="3" t="s">
        <v>5</v>
      </c>
      <c r="D526" s="3">
        <v>1</v>
      </c>
      <c r="E526" s="3">
        <v>22</v>
      </c>
      <c r="F526" s="3">
        <v>20</v>
      </c>
      <c r="G526" s="4">
        <v>5.9999999999999995E-4</v>
      </c>
      <c r="H526" s="8">
        <f>INDEX('Sample Customer Count'!$C$3:$C$14,MATCH('LE Gen'!D526,'Sample Customer Count'!$A$3:$A$14,0))</f>
        <v>36</v>
      </c>
      <c r="I526" s="8">
        <v>320</v>
      </c>
      <c r="J526" s="7">
        <v>3.4533119967133605</v>
      </c>
      <c r="K526" s="6">
        <f t="shared" si="8"/>
        <v>1.8417663982471254E-2</v>
      </c>
    </row>
    <row r="527" spans="1:11" x14ac:dyDescent="0.35">
      <c r="A527" t="s">
        <v>20</v>
      </c>
      <c r="B527" t="s">
        <v>18</v>
      </c>
      <c r="C527" s="3" t="s">
        <v>5</v>
      </c>
      <c r="D527" s="3">
        <v>1</v>
      </c>
      <c r="E527" s="3">
        <v>22</v>
      </c>
      <c r="F527" s="3">
        <v>21</v>
      </c>
      <c r="G527" s="3">
        <v>6.6E-3</v>
      </c>
      <c r="H527" s="8">
        <f>INDEX('Sample Customer Count'!$C$3:$C$14,MATCH('LE Gen'!D527,'Sample Customer Count'!$A$3:$A$14,0))</f>
        <v>36</v>
      </c>
      <c r="I527" s="8">
        <v>320</v>
      </c>
      <c r="J527" s="6">
        <v>3.4533119967133605</v>
      </c>
      <c r="K527" s="6">
        <f t="shared" si="8"/>
        <v>0.20259430380718382</v>
      </c>
    </row>
    <row r="528" spans="1:11" x14ac:dyDescent="0.35">
      <c r="A528" t="s">
        <v>20</v>
      </c>
      <c r="B528" t="s">
        <v>18</v>
      </c>
      <c r="C528" s="3" t="s">
        <v>5</v>
      </c>
      <c r="D528" s="3">
        <v>1</v>
      </c>
      <c r="E528" s="3">
        <v>22</v>
      </c>
      <c r="F528" s="3">
        <v>22</v>
      </c>
      <c r="G528" s="3">
        <v>1.2E-2</v>
      </c>
      <c r="H528" s="8">
        <f>INDEX('Sample Customer Count'!$C$3:$C$14,MATCH('LE Gen'!D528,'Sample Customer Count'!$A$3:$A$14,0))</f>
        <v>36</v>
      </c>
      <c r="I528" s="8">
        <v>320</v>
      </c>
      <c r="J528" s="6">
        <v>3.4533119967133605</v>
      </c>
      <c r="K528" s="6">
        <f t="shared" si="8"/>
        <v>0.3683532796494251</v>
      </c>
    </row>
    <row r="529" spans="1:11" x14ac:dyDescent="0.35">
      <c r="A529" t="s">
        <v>20</v>
      </c>
      <c r="B529" t="s">
        <v>18</v>
      </c>
      <c r="C529" s="3" t="s">
        <v>5</v>
      </c>
      <c r="D529" s="3">
        <v>1</v>
      </c>
      <c r="E529" s="3">
        <v>22</v>
      </c>
      <c r="F529" s="3">
        <v>23</v>
      </c>
      <c r="G529" s="3">
        <v>1.32E-2</v>
      </c>
      <c r="H529" s="8">
        <f>INDEX('Sample Customer Count'!$C$3:$C$14,MATCH('LE Gen'!D529,'Sample Customer Count'!$A$3:$A$14,0))</f>
        <v>36</v>
      </c>
      <c r="I529" s="8">
        <v>320</v>
      </c>
      <c r="J529" s="6">
        <v>3.4533119967133605</v>
      </c>
      <c r="K529" s="6">
        <f t="shared" si="8"/>
        <v>0.40518860761436765</v>
      </c>
    </row>
    <row r="530" spans="1:11" x14ac:dyDescent="0.35">
      <c r="A530" t="s">
        <v>20</v>
      </c>
      <c r="B530" t="s">
        <v>18</v>
      </c>
      <c r="C530" s="3" t="s">
        <v>5</v>
      </c>
      <c r="D530" s="3">
        <v>1</v>
      </c>
      <c r="E530" s="3">
        <v>23</v>
      </c>
      <c r="F530" s="3">
        <v>0</v>
      </c>
      <c r="G530" s="3">
        <v>1.0800000000000001E-2</v>
      </c>
      <c r="H530" s="8">
        <f>INDEX('Sample Customer Count'!$C$3:$C$14,MATCH('LE Gen'!D530,'Sample Customer Count'!$A$3:$A$14,0))</f>
        <v>36</v>
      </c>
      <c r="I530" s="8">
        <v>320</v>
      </c>
      <c r="J530" s="6">
        <v>3.4533119967133605</v>
      </c>
      <c r="K530" s="6">
        <f t="shared" si="8"/>
        <v>0.33151795168448261</v>
      </c>
    </row>
    <row r="531" spans="1:11" x14ac:dyDescent="0.35">
      <c r="A531" t="s">
        <v>20</v>
      </c>
      <c r="B531" t="s">
        <v>18</v>
      </c>
      <c r="C531" s="3" t="s">
        <v>5</v>
      </c>
      <c r="D531" s="3">
        <v>1</v>
      </c>
      <c r="E531" s="3">
        <v>23</v>
      </c>
      <c r="F531" s="3">
        <v>1</v>
      </c>
      <c r="G531" s="3">
        <v>2.58E-2</v>
      </c>
      <c r="H531" s="8">
        <f>INDEX('Sample Customer Count'!$C$3:$C$14,MATCH('LE Gen'!D531,'Sample Customer Count'!$A$3:$A$14,0))</f>
        <v>36</v>
      </c>
      <c r="I531" s="8">
        <v>320</v>
      </c>
      <c r="J531" s="6">
        <v>3.4533119967133605</v>
      </c>
      <c r="K531" s="6">
        <f t="shared" si="8"/>
        <v>0.79195955124626405</v>
      </c>
    </row>
    <row r="532" spans="1:11" x14ac:dyDescent="0.35">
      <c r="A532" t="s">
        <v>20</v>
      </c>
      <c r="B532" t="s">
        <v>18</v>
      </c>
      <c r="C532" s="3" t="s">
        <v>5</v>
      </c>
      <c r="D532" s="3">
        <v>1</v>
      </c>
      <c r="E532" s="3">
        <v>23</v>
      </c>
      <c r="F532" s="3">
        <v>2</v>
      </c>
      <c r="G532" s="3">
        <v>1.6199999999999999E-2</v>
      </c>
      <c r="H532" s="8">
        <f>INDEX('Sample Customer Count'!$C$3:$C$14,MATCH('LE Gen'!D532,'Sample Customer Count'!$A$3:$A$14,0))</f>
        <v>36</v>
      </c>
      <c r="I532" s="8">
        <v>320</v>
      </c>
      <c r="J532" s="6">
        <v>3.4533119967133605</v>
      </c>
      <c r="K532" s="6">
        <f t="shared" si="8"/>
        <v>0.49727692752672387</v>
      </c>
    </row>
    <row r="533" spans="1:11" x14ac:dyDescent="0.35">
      <c r="A533" t="s">
        <v>20</v>
      </c>
      <c r="B533" t="s">
        <v>18</v>
      </c>
      <c r="C533" s="3" t="s">
        <v>5</v>
      </c>
      <c r="D533" s="3">
        <v>1</v>
      </c>
      <c r="E533" s="3">
        <v>23</v>
      </c>
      <c r="F533" s="3">
        <v>3</v>
      </c>
      <c r="G533" s="3">
        <v>8.9999999999999993E-3</v>
      </c>
      <c r="H533" s="8">
        <f>INDEX('Sample Customer Count'!$C$3:$C$14,MATCH('LE Gen'!D533,'Sample Customer Count'!$A$3:$A$14,0))</f>
        <v>36</v>
      </c>
      <c r="I533" s="8">
        <v>320</v>
      </c>
      <c r="J533" s="6">
        <v>3.4533119967133605</v>
      </c>
      <c r="K533" s="6">
        <f t="shared" si="8"/>
        <v>0.27626495973706883</v>
      </c>
    </row>
    <row r="534" spans="1:11" x14ac:dyDescent="0.35">
      <c r="A534" t="s">
        <v>20</v>
      </c>
      <c r="B534" t="s">
        <v>18</v>
      </c>
      <c r="C534" s="3" t="s">
        <v>5</v>
      </c>
      <c r="D534" s="3">
        <v>1</v>
      </c>
      <c r="E534" s="3">
        <v>23</v>
      </c>
      <c r="F534" s="3">
        <v>4</v>
      </c>
      <c r="G534" s="3">
        <v>3.0000000000000001E-3</v>
      </c>
      <c r="H534" s="8">
        <f>INDEX('Sample Customer Count'!$C$3:$C$14,MATCH('LE Gen'!D534,'Sample Customer Count'!$A$3:$A$14,0))</f>
        <v>36</v>
      </c>
      <c r="I534" s="8">
        <v>320</v>
      </c>
      <c r="J534" s="6">
        <v>3.4533119967133605</v>
      </c>
      <c r="K534" s="6">
        <f t="shared" si="8"/>
        <v>9.2088319912356276E-2</v>
      </c>
    </row>
    <row r="535" spans="1:11" x14ac:dyDescent="0.35">
      <c r="A535" t="s">
        <v>20</v>
      </c>
      <c r="B535" t="s">
        <v>18</v>
      </c>
      <c r="C535" s="3" t="s">
        <v>5</v>
      </c>
      <c r="D535" s="3">
        <v>1</v>
      </c>
      <c r="E535" s="3">
        <v>23</v>
      </c>
      <c r="F535" s="3">
        <v>5</v>
      </c>
      <c r="G535" s="3">
        <v>7.1999999999999998E-3</v>
      </c>
      <c r="H535" s="8">
        <f>INDEX('Sample Customer Count'!$C$3:$C$14,MATCH('LE Gen'!D535,'Sample Customer Count'!$A$3:$A$14,0))</f>
        <v>36</v>
      </c>
      <c r="I535" s="8">
        <v>320</v>
      </c>
      <c r="J535" s="6">
        <v>3.4533119967133605</v>
      </c>
      <c r="K535" s="6">
        <f t="shared" si="8"/>
        <v>0.22101196778965507</v>
      </c>
    </row>
    <row r="536" spans="1:11" x14ac:dyDescent="0.35">
      <c r="A536" t="s">
        <v>20</v>
      </c>
      <c r="B536" t="s">
        <v>18</v>
      </c>
      <c r="C536" s="3" t="s">
        <v>5</v>
      </c>
      <c r="D536" s="3">
        <v>1</v>
      </c>
      <c r="E536" s="3">
        <v>23</v>
      </c>
      <c r="F536" s="3">
        <v>6</v>
      </c>
      <c r="G536" s="3">
        <v>2.0400000000000001E-2</v>
      </c>
      <c r="H536" s="8">
        <f>INDEX('Sample Customer Count'!$C$3:$C$14,MATCH('LE Gen'!D536,'Sample Customer Count'!$A$3:$A$14,0))</f>
        <v>36</v>
      </c>
      <c r="I536" s="8">
        <v>320</v>
      </c>
      <c r="J536" s="6">
        <v>3.4533119967133605</v>
      </c>
      <c r="K536" s="6">
        <f t="shared" si="8"/>
        <v>0.62620057540402274</v>
      </c>
    </row>
    <row r="537" spans="1:11" x14ac:dyDescent="0.35">
      <c r="A537" t="s">
        <v>20</v>
      </c>
      <c r="B537" t="s">
        <v>18</v>
      </c>
      <c r="C537" s="3" t="s">
        <v>5</v>
      </c>
      <c r="D537" s="3">
        <v>1</v>
      </c>
      <c r="E537" s="3">
        <v>23</v>
      </c>
      <c r="F537" s="3">
        <v>7</v>
      </c>
      <c r="G537" s="3">
        <v>0</v>
      </c>
      <c r="H537" s="8">
        <f>INDEX('Sample Customer Count'!$C$3:$C$14,MATCH('LE Gen'!D537,'Sample Customer Count'!$A$3:$A$14,0))</f>
        <v>36</v>
      </c>
      <c r="I537" s="8">
        <v>320</v>
      </c>
      <c r="J537" s="6">
        <v>3.4533119967133605</v>
      </c>
      <c r="K537" s="6">
        <f t="shared" si="8"/>
        <v>0</v>
      </c>
    </row>
    <row r="538" spans="1:11" x14ac:dyDescent="0.35">
      <c r="A538" t="s">
        <v>20</v>
      </c>
      <c r="B538" t="s">
        <v>18</v>
      </c>
      <c r="C538" s="3" t="s">
        <v>5</v>
      </c>
      <c r="D538" s="3">
        <v>1</v>
      </c>
      <c r="E538" s="3">
        <v>23</v>
      </c>
      <c r="F538" s="3">
        <v>8</v>
      </c>
      <c r="G538" s="3">
        <v>3.5999999999999999E-3</v>
      </c>
      <c r="H538" s="8">
        <f>INDEX('Sample Customer Count'!$C$3:$C$14,MATCH('LE Gen'!D538,'Sample Customer Count'!$A$3:$A$14,0))</f>
        <v>36</v>
      </c>
      <c r="I538" s="8">
        <v>320</v>
      </c>
      <c r="J538" s="6">
        <v>3.4533119967133605</v>
      </c>
      <c r="K538" s="6">
        <f t="shared" si="8"/>
        <v>0.11050598389482753</v>
      </c>
    </row>
    <row r="539" spans="1:11" x14ac:dyDescent="0.35">
      <c r="A539" t="s">
        <v>20</v>
      </c>
      <c r="B539" t="s">
        <v>18</v>
      </c>
      <c r="C539" s="3" t="s">
        <v>5</v>
      </c>
      <c r="D539" s="3">
        <v>1</v>
      </c>
      <c r="E539" s="3">
        <v>23</v>
      </c>
      <c r="F539" s="3">
        <v>9</v>
      </c>
      <c r="G539" s="3">
        <v>6.0000000000000001E-3</v>
      </c>
      <c r="H539" s="8">
        <f>INDEX('Sample Customer Count'!$C$3:$C$14,MATCH('LE Gen'!D539,'Sample Customer Count'!$A$3:$A$14,0))</f>
        <v>36</v>
      </c>
      <c r="I539" s="8">
        <v>320</v>
      </c>
      <c r="J539" s="6">
        <v>3.4533119967133605</v>
      </c>
      <c r="K539" s="6">
        <f t="shared" si="8"/>
        <v>0.18417663982471255</v>
      </c>
    </row>
    <row r="540" spans="1:11" x14ac:dyDescent="0.35">
      <c r="A540" t="s">
        <v>20</v>
      </c>
      <c r="B540" t="s">
        <v>18</v>
      </c>
      <c r="C540" s="3" t="s">
        <v>5</v>
      </c>
      <c r="D540" s="3">
        <v>1</v>
      </c>
      <c r="E540" s="3">
        <v>23</v>
      </c>
      <c r="F540" s="3">
        <v>10</v>
      </c>
      <c r="G540" s="3">
        <v>9.3399999999999997E-2</v>
      </c>
      <c r="H540" s="8">
        <f>INDEX('Sample Customer Count'!$C$3:$C$14,MATCH('LE Gen'!D540,'Sample Customer Count'!$A$3:$A$14,0))</f>
        <v>36</v>
      </c>
      <c r="I540" s="8">
        <v>320</v>
      </c>
      <c r="J540" s="6">
        <v>3.4533119967133605</v>
      </c>
      <c r="K540" s="6">
        <f t="shared" si="8"/>
        <v>2.8670163599380256</v>
      </c>
    </row>
    <row r="541" spans="1:11" x14ac:dyDescent="0.35">
      <c r="A541" t="s">
        <v>20</v>
      </c>
      <c r="B541" t="s">
        <v>18</v>
      </c>
      <c r="C541" s="3" t="s">
        <v>5</v>
      </c>
      <c r="D541" s="3">
        <v>1</v>
      </c>
      <c r="E541" s="3">
        <v>23</v>
      </c>
      <c r="F541" s="3">
        <v>11</v>
      </c>
      <c r="G541" s="3">
        <v>5.62E-2</v>
      </c>
      <c r="H541" s="8">
        <f>INDEX('Sample Customer Count'!$C$3:$C$14,MATCH('LE Gen'!D541,'Sample Customer Count'!$A$3:$A$14,0))</f>
        <v>36</v>
      </c>
      <c r="I541" s="8">
        <v>320</v>
      </c>
      <c r="J541" s="6">
        <v>3.4533119967133605</v>
      </c>
      <c r="K541" s="6">
        <f t="shared" si="8"/>
        <v>1.7251211930248076</v>
      </c>
    </row>
    <row r="542" spans="1:11" x14ac:dyDescent="0.35">
      <c r="A542" t="s">
        <v>20</v>
      </c>
      <c r="B542" t="s">
        <v>18</v>
      </c>
      <c r="C542" s="3" t="s">
        <v>5</v>
      </c>
      <c r="D542" s="3">
        <v>1</v>
      </c>
      <c r="E542" s="3">
        <v>23</v>
      </c>
      <c r="F542" s="3">
        <v>12</v>
      </c>
      <c r="G542" s="3">
        <v>0.39489999999999997</v>
      </c>
      <c r="H542" s="8">
        <f>INDEX('Sample Customer Count'!$C$3:$C$14,MATCH('LE Gen'!D542,'Sample Customer Count'!$A$3:$A$14,0))</f>
        <v>36</v>
      </c>
      <c r="I542" s="8">
        <v>320</v>
      </c>
      <c r="J542" s="6">
        <v>3.4533119967133605</v>
      </c>
      <c r="K542" s="6">
        <f t="shared" si="8"/>
        <v>12.121892511129831</v>
      </c>
    </row>
    <row r="543" spans="1:11" x14ac:dyDescent="0.35">
      <c r="A543" t="s">
        <v>20</v>
      </c>
      <c r="B543" t="s">
        <v>18</v>
      </c>
      <c r="C543" s="3" t="s">
        <v>5</v>
      </c>
      <c r="D543" s="3">
        <v>1</v>
      </c>
      <c r="E543" s="3">
        <v>23</v>
      </c>
      <c r="F543" s="3">
        <v>13</v>
      </c>
      <c r="G543" s="3">
        <v>2.4910000000000001</v>
      </c>
      <c r="H543" s="8">
        <f>INDEX('Sample Customer Count'!$C$3:$C$14,MATCH('LE Gen'!D543,'Sample Customer Count'!$A$3:$A$14,0))</f>
        <v>36</v>
      </c>
      <c r="I543" s="8">
        <v>320</v>
      </c>
      <c r="J543" s="6">
        <v>3.4533119967133605</v>
      </c>
      <c r="K543" s="6">
        <f t="shared" si="8"/>
        <v>76.464001633893162</v>
      </c>
    </row>
    <row r="544" spans="1:11" x14ac:dyDescent="0.35">
      <c r="A544" t="s">
        <v>20</v>
      </c>
      <c r="B544" t="s">
        <v>18</v>
      </c>
      <c r="C544" s="3" t="s">
        <v>5</v>
      </c>
      <c r="D544" s="3">
        <v>1</v>
      </c>
      <c r="E544" s="3">
        <v>23</v>
      </c>
      <c r="F544" s="3">
        <v>14</v>
      </c>
      <c r="G544" s="3">
        <v>1.014</v>
      </c>
      <c r="H544" s="8">
        <f>INDEX('Sample Customer Count'!$C$3:$C$14,MATCH('LE Gen'!D544,'Sample Customer Count'!$A$3:$A$14,0))</f>
        <v>36</v>
      </c>
      <c r="I544" s="8">
        <v>320</v>
      </c>
      <c r="J544" s="6">
        <v>3.4533119967133605</v>
      </c>
      <c r="K544" s="6">
        <f t="shared" si="8"/>
        <v>31.125852130376423</v>
      </c>
    </row>
    <row r="545" spans="1:11" x14ac:dyDescent="0.35">
      <c r="A545" t="s">
        <v>20</v>
      </c>
      <c r="B545" t="s">
        <v>18</v>
      </c>
      <c r="C545" s="3" t="s">
        <v>5</v>
      </c>
      <c r="D545" s="3">
        <v>1</v>
      </c>
      <c r="E545" s="3">
        <v>23</v>
      </c>
      <c r="F545" s="3">
        <v>15</v>
      </c>
      <c r="G545" s="3">
        <v>1.1879999999999999</v>
      </c>
      <c r="H545" s="8">
        <f>INDEX('Sample Customer Count'!$C$3:$C$14,MATCH('LE Gen'!D545,'Sample Customer Count'!$A$3:$A$14,0))</f>
        <v>36</v>
      </c>
      <c r="I545" s="8">
        <v>320</v>
      </c>
      <c r="J545" s="6">
        <v>3.4533119967133605</v>
      </c>
      <c r="K545" s="6">
        <f t="shared" si="8"/>
        <v>36.466974685293088</v>
      </c>
    </row>
    <row r="546" spans="1:11" x14ac:dyDescent="0.35">
      <c r="A546" t="s">
        <v>20</v>
      </c>
      <c r="B546" t="s">
        <v>18</v>
      </c>
      <c r="C546" s="3" t="s">
        <v>5</v>
      </c>
      <c r="D546" s="3">
        <v>1</v>
      </c>
      <c r="E546" s="3">
        <v>23</v>
      </c>
      <c r="F546" s="3">
        <v>16</v>
      </c>
      <c r="G546" s="4">
        <v>5.9999999999999995E-4</v>
      </c>
      <c r="H546" s="8">
        <f>INDEX('Sample Customer Count'!$C$3:$C$14,MATCH('LE Gen'!D546,'Sample Customer Count'!$A$3:$A$14,0))</f>
        <v>36</v>
      </c>
      <c r="I546" s="8">
        <v>320</v>
      </c>
      <c r="J546" s="7">
        <v>3.4533119967133605</v>
      </c>
      <c r="K546" s="6">
        <f t="shared" si="8"/>
        <v>1.8417663982471254E-2</v>
      </c>
    </row>
    <row r="547" spans="1:11" x14ac:dyDescent="0.35">
      <c r="A547" t="s">
        <v>20</v>
      </c>
      <c r="B547" t="s">
        <v>18</v>
      </c>
      <c r="C547" s="3" t="s">
        <v>5</v>
      </c>
      <c r="D547" s="3">
        <v>1</v>
      </c>
      <c r="E547" s="3">
        <v>23</v>
      </c>
      <c r="F547" s="3">
        <v>17</v>
      </c>
      <c r="G547" s="3">
        <v>0</v>
      </c>
      <c r="H547" s="8">
        <f>INDEX('Sample Customer Count'!$C$3:$C$14,MATCH('LE Gen'!D547,'Sample Customer Count'!$A$3:$A$14,0))</f>
        <v>36</v>
      </c>
      <c r="I547" s="8">
        <v>320</v>
      </c>
      <c r="J547" s="6">
        <v>3.4533119967133605</v>
      </c>
      <c r="K547" s="6">
        <f t="shared" si="8"/>
        <v>0</v>
      </c>
    </row>
    <row r="548" spans="1:11" x14ac:dyDescent="0.35">
      <c r="A548" t="s">
        <v>20</v>
      </c>
      <c r="B548" t="s">
        <v>18</v>
      </c>
      <c r="C548" s="3" t="s">
        <v>5</v>
      </c>
      <c r="D548" s="3">
        <v>1</v>
      </c>
      <c r="E548" s="3">
        <v>23</v>
      </c>
      <c r="F548" s="3">
        <v>18</v>
      </c>
      <c r="G548" s="3">
        <v>0</v>
      </c>
      <c r="H548" s="8">
        <f>INDEX('Sample Customer Count'!$C$3:$C$14,MATCH('LE Gen'!D548,'Sample Customer Count'!$A$3:$A$14,0))</f>
        <v>36</v>
      </c>
      <c r="I548" s="8">
        <v>320</v>
      </c>
      <c r="J548" s="6">
        <v>3.4533119967133605</v>
      </c>
      <c r="K548" s="6">
        <f t="shared" si="8"/>
        <v>0</v>
      </c>
    </row>
    <row r="549" spans="1:11" x14ac:dyDescent="0.35">
      <c r="A549" t="s">
        <v>20</v>
      </c>
      <c r="B549" t="s">
        <v>18</v>
      </c>
      <c r="C549" s="3" t="s">
        <v>5</v>
      </c>
      <c r="D549" s="3">
        <v>1</v>
      </c>
      <c r="E549" s="3">
        <v>23</v>
      </c>
      <c r="F549" s="3">
        <v>19</v>
      </c>
      <c r="G549" s="3">
        <v>0</v>
      </c>
      <c r="H549" s="8">
        <f>INDEX('Sample Customer Count'!$C$3:$C$14,MATCH('LE Gen'!D549,'Sample Customer Count'!$A$3:$A$14,0))</f>
        <v>36</v>
      </c>
      <c r="I549" s="8">
        <v>320</v>
      </c>
      <c r="J549" s="6">
        <v>3.4533119967133605</v>
      </c>
      <c r="K549" s="6">
        <f t="shared" si="8"/>
        <v>0</v>
      </c>
    </row>
    <row r="550" spans="1:11" x14ac:dyDescent="0.35">
      <c r="A550" t="s">
        <v>20</v>
      </c>
      <c r="B550" t="s">
        <v>18</v>
      </c>
      <c r="C550" s="3" t="s">
        <v>5</v>
      </c>
      <c r="D550" s="3">
        <v>1</v>
      </c>
      <c r="E550" s="3">
        <v>23</v>
      </c>
      <c r="F550" s="3">
        <v>20</v>
      </c>
      <c r="G550" s="3">
        <v>0</v>
      </c>
      <c r="H550" s="8">
        <f>INDEX('Sample Customer Count'!$C$3:$C$14,MATCH('LE Gen'!D550,'Sample Customer Count'!$A$3:$A$14,0))</f>
        <v>36</v>
      </c>
      <c r="I550" s="8">
        <v>320</v>
      </c>
      <c r="J550" s="6">
        <v>3.4533119967133605</v>
      </c>
      <c r="K550" s="6">
        <f t="shared" si="8"/>
        <v>0</v>
      </c>
    </row>
    <row r="551" spans="1:11" x14ac:dyDescent="0.35">
      <c r="A551" t="s">
        <v>20</v>
      </c>
      <c r="B551" t="s">
        <v>18</v>
      </c>
      <c r="C551" s="3" t="s">
        <v>5</v>
      </c>
      <c r="D551" s="3">
        <v>1</v>
      </c>
      <c r="E551" s="3">
        <v>23</v>
      </c>
      <c r="F551" s="3">
        <v>21</v>
      </c>
      <c r="G551" s="3">
        <v>0</v>
      </c>
      <c r="H551" s="8">
        <f>INDEX('Sample Customer Count'!$C$3:$C$14,MATCH('LE Gen'!D551,'Sample Customer Count'!$A$3:$A$14,0))</f>
        <v>36</v>
      </c>
      <c r="I551" s="8">
        <v>320</v>
      </c>
      <c r="J551" s="6">
        <v>3.4533119967133605</v>
      </c>
      <c r="K551" s="6">
        <f t="shared" si="8"/>
        <v>0</v>
      </c>
    </row>
    <row r="552" spans="1:11" x14ac:dyDescent="0.35">
      <c r="A552" t="s">
        <v>20</v>
      </c>
      <c r="B552" t="s">
        <v>18</v>
      </c>
      <c r="C552" s="3" t="s">
        <v>5</v>
      </c>
      <c r="D552" s="3">
        <v>1</v>
      </c>
      <c r="E552" s="3">
        <v>23</v>
      </c>
      <c r="F552" s="3">
        <v>22</v>
      </c>
      <c r="G552" s="3">
        <v>0</v>
      </c>
      <c r="H552" s="8">
        <f>INDEX('Sample Customer Count'!$C$3:$C$14,MATCH('LE Gen'!D552,'Sample Customer Count'!$A$3:$A$14,0))</f>
        <v>36</v>
      </c>
      <c r="I552" s="8">
        <v>320</v>
      </c>
      <c r="J552" s="6">
        <v>3.4533119967133605</v>
      </c>
      <c r="K552" s="6">
        <f t="shared" si="8"/>
        <v>0</v>
      </c>
    </row>
    <row r="553" spans="1:11" x14ac:dyDescent="0.35">
      <c r="A553" t="s">
        <v>20</v>
      </c>
      <c r="B553" t="s">
        <v>18</v>
      </c>
      <c r="C553" s="3" t="s">
        <v>5</v>
      </c>
      <c r="D553" s="3">
        <v>1</v>
      </c>
      <c r="E553" s="3">
        <v>23</v>
      </c>
      <c r="F553" s="3">
        <v>23</v>
      </c>
      <c r="G553" s="3">
        <v>0</v>
      </c>
      <c r="H553" s="8">
        <f>INDEX('Sample Customer Count'!$C$3:$C$14,MATCH('LE Gen'!D553,'Sample Customer Count'!$A$3:$A$14,0))</f>
        <v>36</v>
      </c>
      <c r="I553" s="8">
        <v>320</v>
      </c>
      <c r="J553" s="6">
        <v>3.4533119967133605</v>
      </c>
      <c r="K553" s="6">
        <f t="shared" si="8"/>
        <v>0</v>
      </c>
    </row>
    <row r="554" spans="1:11" x14ac:dyDescent="0.35">
      <c r="A554" t="s">
        <v>14</v>
      </c>
      <c r="B554" t="s">
        <v>18</v>
      </c>
      <c r="C554" s="3" t="s">
        <v>5</v>
      </c>
      <c r="D554" s="3">
        <v>1</v>
      </c>
      <c r="E554" s="3">
        <v>24</v>
      </c>
      <c r="F554" s="3">
        <v>0</v>
      </c>
      <c r="G554" s="3">
        <v>0</v>
      </c>
      <c r="H554" s="8">
        <f>INDEX('Sample Customer Count'!$C$3:$C$14,MATCH('LE Gen'!D554,'Sample Customer Count'!$A$3:$A$14,0))</f>
        <v>36</v>
      </c>
      <c r="I554" s="8">
        <v>320</v>
      </c>
      <c r="J554" s="6">
        <v>3.4533119967133605</v>
      </c>
      <c r="K554" s="6">
        <f t="shared" si="8"/>
        <v>0</v>
      </c>
    </row>
    <row r="555" spans="1:11" x14ac:dyDescent="0.35">
      <c r="A555" t="s">
        <v>14</v>
      </c>
      <c r="B555" t="s">
        <v>18</v>
      </c>
      <c r="C555" s="3" t="s">
        <v>5</v>
      </c>
      <c r="D555" s="3">
        <v>1</v>
      </c>
      <c r="E555" s="3">
        <v>24</v>
      </c>
      <c r="F555" s="3">
        <v>1</v>
      </c>
      <c r="G555" s="3">
        <v>0</v>
      </c>
      <c r="H555" s="8">
        <f>INDEX('Sample Customer Count'!$C$3:$C$14,MATCH('LE Gen'!D555,'Sample Customer Count'!$A$3:$A$14,0))</f>
        <v>36</v>
      </c>
      <c r="I555" s="8">
        <v>320</v>
      </c>
      <c r="J555" s="6">
        <v>3.4533119967133605</v>
      </c>
      <c r="K555" s="6">
        <f t="shared" si="8"/>
        <v>0</v>
      </c>
    </row>
    <row r="556" spans="1:11" x14ac:dyDescent="0.35">
      <c r="A556" t="s">
        <v>14</v>
      </c>
      <c r="B556" t="s">
        <v>18</v>
      </c>
      <c r="C556" s="3" t="s">
        <v>5</v>
      </c>
      <c r="D556" s="3">
        <v>1</v>
      </c>
      <c r="E556" s="3">
        <v>24</v>
      </c>
      <c r="F556" s="3">
        <v>2</v>
      </c>
      <c r="G556" s="3">
        <v>0</v>
      </c>
      <c r="H556" s="8">
        <f>INDEX('Sample Customer Count'!$C$3:$C$14,MATCH('LE Gen'!D556,'Sample Customer Count'!$A$3:$A$14,0))</f>
        <v>36</v>
      </c>
      <c r="I556" s="8">
        <v>320</v>
      </c>
      <c r="J556" s="6">
        <v>3.4533119967133605</v>
      </c>
      <c r="K556" s="6">
        <f t="shared" si="8"/>
        <v>0</v>
      </c>
    </row>
    <row r="557" spans="1:11" x14ac:dyDescent="0.35">
      <c r="A557" t="s">
        <v>14</v>
      </c>
      <c r="B557" t="s">
        <v>18</v>
      </c>
      <c r="C557" s="3" t="s">
        <v>5</v>
      </c>
      <c r="D557" s="3">
        <v>1</v>
      </c>
      <c r="E557" s="3">
        <v>24</v>
      </c>
      <c r="F557" s="3">
        <v>3</v>
      </c>
      <c r="G557" s="3">
        <v>0</v>
      </c>
      <c r="H557" s="8">
        <f>INDEX('Sample Customer Count'!$C$3:$C$14,MATCH('LE Gen'!D557,'Sample Customer Count'!$A$3:$A$14,0))</f>
        <v>36</v>
      </c>
      <c r="I557" s="8">
        <v>320</v>
      </c>
      <c r="J557" s="6">
        <v>3.4533119967133605</v>
      </c>
      <c r="K557" s="6">
        <f t="shared" si="8"/>
        <v>0</v>
      </c>
    </row>
    <row r="558" spans="1:11" x14ac:dyDescent="0.35">
      <c r="A558" t="s">
        <v>14</v>
      </c>
      <c r="B558" t="s">
        <v>18</v>
      </c>
      <c r="C558" s="3" t="s">
        <v>5</v>
      </c>
      <c r="D558" s="3">
        <v>1</v>
      </c>
      <c r="E558" s="3">
        <v>24</v>
      </c>
      <c r="F558" s="3">
        <v>4</v>
      </c>
      <c r="G558" s="3">
        <v>0</v>
      </c>
      <c r="H558" s="8">
        <f>INDEX('Sample Customer Count'!$C$3:$C$14,MATCH('LE Gen'!D558,'Sample Customer Count'!$A$3:$A$14,0))</f>
        <v>36</v>
      </c>
      <c r="I558" s="8">
        <v>320</v>
      </c>
      <c r="J558" s="6">
        <v>3.4533119967133605</v>
      </c>
      <c r="K558" s="6">
        <f t="shared" si="8"/>
        <v>0</v>
      </c>
    </row>
    <row r="559" spans="1:11" x14ac:dyDescent="0.35">
      <c r="A559" t="s">
        <v>14</v>
      </c>
      <c r="B559" t="s">
        <v>18</v>
      </c>
      <c r="C559" s="3" t="s">
        <v>5</v>
      </c>
      <c r="D559" s="3">
        <v>1</v>
      </c>
      <c r="E559" s="3">
        <v>24</v>
      </c>
      <c r="F559" s="3">
        <v>5</v>
      </c>
      <c r="G559" s="3">
        <v>0</v>
      </c>
      <c r="H559" s="8">
        <f>INDEX('Sample Customer Count'!$C$3:$C$14,MATCH('LE Gen'!D559,'Sample Customer Count'!$A$3:$A$14,0))</f>
        <v>36</v>
      </c>
      <c r="I559" s="8">
        <v>320</v>
      </c>
      <c r="J559" s="6">
        <v>3.4533119967133605</v>
      </c>
      <c r="K559" s="6">
        <f t="shared" si="8"/>
        <v>0</v>
      </c>
    </row>
    <row r="560" spans="1:11" x14ac:dyDescent="0.35">
      <c r="A560" t="s">
        <v>14</v>
      </c>
      <c r="B560" t="s">
        <v>18</v>
      </c>
      <c r="C560" s="3" t="s">
        <v>5</v>
      </c>
      <c r="D560" s="3">
        <v>1</v>
      </c>
      <c r="E560" s="3">
        <v>24</v>
      </c>
      <c r="F560" s="3">
        <v>6</v>
      </c>
      <c r="G560" s="3">
        <v>0</v>
      </c>
      <c r="H560" s="8">
        <f>INDEX('Sample Customer Count'!$C$3:$C$14,MATCH('LE Gen'!D560,'Sample Customer Count'!$A$3:$A$14,0))</f>
        <v>36</v>
      </c>
      <c r="I560" s="8">
        <v>320</v>
      </c>
      <c r="J560" s="6">
        <v>3.4533119967133605</v>
      </c>
      <c r="K560" s="6">
        <f t="shared" si="8"/>
        <v>0</v>
      </c>
    </row>
    <row r="561" spans="1:11" x14ac:dyDescent="0.35">
      <c r="A561" t="s">
        <v>14</v>
      </c>
      <c r="B561" t="s">
        <v>18</v>
      </c>
      <c r="C561" s="3" t="s">
        <v>5</v>
      </c>
      <c r="D561" s="3">
        <v>1</v>
      </c>
      <c r="E561" s="3">
        <v>24</v>
      </c>
      <c r="F561" s="3">
        <v>7</v>
      </c>
      <c r="G561" s="3">
        <v>0</v>
      </c>
      <c r="H561" s="8">
        <f>INDEX('Sample Customer Count'!$C$3:$C$14,MATCH('LE Gen'!D561,'Sample Customer Count'!$A$3:$A$14,0))</f>
        <v>36</v>
      </c>
      <c r="I561" s="8">
        <v>320</v>
      </c>
      <c r="J561" s="6">
        <v>3.4533119967133605</v>
      </c>
      <c r="K561" s="6">
        <f t="shared" si="8"/>
        <v>0</v>
      </c>
    </row>
    <row r="562" spans="1:11" x14ac:dyDescent="0.35">
      <c r="A562" t="s">
        <v>14</v>
      </c>
      <c r="B562" t="s">
        <v>18</v>
      </c>
      <c r="C562" s="3" t="s">
        <v>5</v>
      </c>
      <c r="D562" s="3">
        <v>1</v>
      </c>
      <c r="E562" s="3">
        <v>24</v>
      </c>
      <c r="F562" s="3">
        <v>8</v>
      </c>
      <c r="G562" s="3">
        <v>0</v>
      </c>
      <c r="H562" s="8">
        <f>INDEX('Sample Customer Count'!$C$3:$C$14,MATCH('LE Gen'!D562,'Sample Customer Count'!$A$3:$A$14,0))</f>
        <v>36</v>
      </c>
      <c r="I562" s="8">
        <v>320</v>
      </c>
      <c r="J562" s="6">
        <v>3.4533119967133605</v>
      </c>
      <c r="K562" s="6">
        <f t="shared" si="8"/>
        <v>0</v>
      </c>
    </row>
    <row r="563" spans="1:11" x14ac:dyDescent="0.35">
      <c r="A563" t="s">
        <v>14</v>
      </c>
      <c r="B563" t="s">
        <v>18</v>
      </c>
      <c r="C563" s="3" t="s">
        <v>5</v>
      </c>
      <c r="D563" s="3">
        <v>1</v>
      </c>
      <c r="E563" s="3">
        <v>24</v>
      </c>
      <c r="F563" s="3">
        <v>9</v>
      </c>
      <c r="G563" s="3">
        <v>7.6200000000000004E-2</v>
      </c>
      <c r="H563" s="8">
        <f>INDEX('Sample Customer Count'!$C$3:$C$14,MATCH('LE Gen'!D563,'Sample Customer Count'!$A$3:$A$14,0))</f>
        <v>36</v>
      </c>
      <c r="I563" s="8">
        <v>320</v>
      </c>
      <c r="J563" s="6">
        <v>3.4533119967133605</v>
      </c>
      <c r="K563" s="6">
        <f t="shared" si="8"/>
        <v>2.3390433257738494</v>
      </c>
    </row>
    <row r="564" spans="1:11" x14ac:dyDescent="0.35">
      <c r="A564" t="s">
        <v>14</v>
      </c>
      <c r="B564" t="s">
        <v>18</v>
      </c>
      <c r="C564" s="3" t="s">
        <v>5</v>
      </c>
      <c r="D564" s="3">
        <v>1</v>
      </c>
      <c r="E564" s="3">
        <v>24</v>
      </c>
      <c r="F564" s="3">
        <v>10</v>
      </c>
      <c r="G564" s="3">
        <v>1.1856</v>
      </c>
      <c r="H564" s="8">
        <f>INDEX('Sample Customer Count'!$C$3:$C$14,MATCH('LE Gen'!D564,'Sample Customer Count'!$A$3:$A$14,0))</f>
        <v>36</v>
      </c>
      <c r="I564" s="8">
        <v>320</v>
      </c>
      <c r="J564" s="6">
        <v>3.4533119967133605</v>
      </c>
      <c r="K564" s="6">
        <f t="shared" si="8"/>
        <v>36.3933040293632</v>
      </c>
    </row>
    <row r="565" spans="1:11" x14ac:dyDescent="0.35">
      <c r="A565" t="s">
        <v>14</v>
      </c>
      <c r="B565" t="s">
        <v>18</v>
      </c>
      <c r="C565" s="3" t="s">
        <v>5</v>
      </c>
      <c r="D565" s="3">
        <v>1</v>
      </c>
      <c r="E565" s="3">
        <v>24</v>
      </c>
      <c r="F565" s="3">
        <v>11</v>
      </c>
      <c r="G565" s="3">
        <v>18.954800000000002</v>
      </c>
      <c r="H565" s="8">
        <f>INDEX('Sample Customer Count'!$C$3:$C$14,MATCH('LE Gen'!D565,'Sample Customer Count'!$A$3:$A$14,0))</f>
        <v>36</v>
      </c>
      <c r="I565" s="8">
        <v>320</v>
      </c>
      <c r="J565" s="6">
        <v>3.4533119967133605</v>
      </c>
      <c r="K565" s="6">
        <f t="shared" si="8"/>
        <v>581.83856209157705</v>
      </c>
    </row>
    <row r="566" spans="1:11" x14ac:dyDescent="0.35">
      <c r="A566" t="s">
        <v>14</v>
      </c>
      <c r="B566" t="s">
        <v>18</v>
      </c>
      <c r="C566" s="3" t="s">
        <v>5</v>
      </c>
      <c r="D566" s="3">
        <v>1</v>
      </c>
      <c r="E566" s="3">
        <v>24</v>
      </c>
      <c r="F566" s="3">
        <v>12</v>
      </c>
      <c r="G566" s="3">
        <v>67.753200000000007</v>
      </c>
      <c r="H566" s="8">
        <f>INDEX('Sample Customer Count'!$C$3:$C$14,MATCH('LE Gen'!D566,'Sample Customer Count'!$A$3:$A$14,0))</f>
        <v>36</v>
      </c>
      <c r="I566" s="8">
        <v>320</v>
      </c>
      <c r="J566" s="6">
        <v>3.4533119967133605</v>
      </c>
      <c r="K566" s="6">
        <f t="shared" si="8"/>
        <v>2079.7594522286195</v>
      </c>
    </row>
    <row r="567" spans="1:11" x14ac:dyDescent="0.35">
      <c r="A567" t="s">
        <v>14</v>
      </c>
      <c r="B567" t="s">
        <v>18</v>
      </c>
      <c r="C567" s="3" t="s">
        <v>5</v>
      </c>
      <c r="D567" s="3">
        <v>1</v>
      </c>
      <c r="E567" s="3">
        <v>24</v>
      </c>
      <c r="F567" s="3">
        <v>13</v>
      </c>
      <c r="G567" s="3">
        <v>73.1417</v>
      </c>
      <c r="H567" s="8">
        <f>INDEX('Sample Customer Count'!$C$3:$C$14,MATCH('LE Gen'!D567,'Sample Customer Count'!$A$3:$A$14,0))</f>
        <v>36</v>
      </c>
      <c r="I567" s="8">
        <v>320</v>
      </c>
      <c r="J567" s="6">
        <v>3.4533119967133605</v>
      </c>
      <c r="K567" s="6">
        <f t="shared" si="8"/>
        <v>2245.16542284453</v>
      </c>
    </row>
    <row r="568" spans="1:11" x14ac:dyDescent="0.35">
      <c r="A568" t="s">
        <v>14</v>
      </c>
      <c r="B568" t="s">
        <v>18</v>
      </c>
      <c r="C568" s="3" t="s">
        <v>5</v>
      </c>
      <c r="D568" s="3">
        <v>1</v>
      </c>
      <c r="E568" s="3">
        <v>24</v>
      </c>
      <c r="F568" s="3">
        <v>14</v>
      </c>
      <c r="G568" s="3">
        <v>48.744500000000002</v>
      </c>
      <c r="H568" s="8">
        <f>INDEX('Sample Customer Count'!$C$3:$C$14,MATCH('LE Gen'!D568,'Sample Customer Count'!$A$3:$A$14,0))</f>
        <v>36</v>
      </c>
      <c r="I568" s="8">
        <v>320</v>
      </c>
      <c r="J568" s="6">
        <v>3.4533119967133605</v>
      </c>
      <c r="K568" s="6">
        <f t="shared" si="8"/>
        <v>1496.2663699892837</v>
      </c>
    </row>
    <row r="569" spans="1:11" x14ac:dyDescent="0.35">
      <c r="A569" t="s">
        <v>14</v>
      </c>
      <c r="B569" t="s">
        <v>18</v>
      </c>
      <c r="C569" s="3" t="s">
        <v>5</v>
      </c>
      <c r="D569" s="3">
        <v>1</v>
      </c>
      <c r="E569" s="3">
        <v>24</v>
      </c>
      <c r="F569" s="3">
        <v>15</v>
      </c>
      <c r="G569" s="3">
        <v>26.360800000000001</v>
      </c>
      <c r="H569" s="8">
        <f>INDEX('Sample Customer Count'!$C$3:$C$14,MATCH('LE Gen'!D569,'Sample Customer Count'!$A$3:$A$14,0))</f>
        <v>36</v>
      </c>
      <c r="I569" s="8">
        <v>320</v>
      </c>
      <c r="J569" s="6">
        <v>3.4533119967133605</v>
      </c>
      <c r="K569" s="6">
        <f t="shared" si="8"/>
        <v>809.17392784854712</v>
      </c>
    </row>
    <row r="570" spans="1:11" x14ac:dyDescent="0.35">
      <c r="A570" t="s">
        <v>14</v>
      </c>
      <c r="B570" t="s">
        <v>18</v>
      </c>
      <c r="C570" s="3" t="s">
        <v>5</v>
      </c>
      <c r="D570" s="3">
        <v>1</v>
      </c>
      <c r="E570" s="3">
        <v>24</v>
      </c>
      <c r="F570" s="3">
        <v>16</v>
      </c>
      <c r="G570" s="3">
        <v>0.74140000000000006</v>
      </c>
      <c r="H570" s="8">
        <f>INDEX('Sample Customer Count'!$C$3:$C$14,MATCH('LE Gen'!D570,'Sample Customer Count'!$A$3:$A$14,0))</f>
        <v>36</v>
      </c>
      <c r="I570" s="8">
        <v>320</v>
      </c>
      <c r="J570" s="6">
        <v>3.4533119967133605</v>
      </c>
      <c r="K570" s="6">
        <f t="shared" si="8"/>
        <v>22.758093461006982</v>
      </c>
    </row>
    <row r="571" spans="1:11" x14ac:dyDescent="0.35">
      <c r="A571" t="s">
        <v>14</v>
      </c>
      <c r="B571" t="s">
        <v>18</v>
      </c>
      <c r="C571" s="3" t="s">
        <v>5</v>
      </c>
      <c r="D571" s="3">
        <v>1</v>
      </c>
      <c r="E571" s="3">
        <v>24</v>
      </c>
      <c r="F571" s="3">
        <v>17</v>
      </c>
      <c r="G571" s="3">
        <v>0</v>
      </c>
      <c r="H571" s="8">
        <f>INDEX('Sample Customer Count'!$C$3:$C$14,MATCH('LE Gen'!D571,'Sample Customer Count'!$A$3:$A$14,0))</f>
        <v>36</v>
      </c>
      <c r="I571" s="8">
        <v>320</v>
      </c>
      <c r="J571" s="6">
        <v>3.4533119967133605</v>
      </c>
      <c r="K571" s="6">
        <f t="shared" si="8"/>
        <v>0</v>
      </c>
    </row>
    <row r="572" spans="1:11" x14ac:dyDescent="0.35">
      <c r="A572" t="s">
        <v>14</v>
      </c>
      <c r="B572" t="s">
        <v>18</v>
      </c>
      <c r="C572" s="3" t="s">
        <v>5</v>
      </c>
      <c r="D572" s="3">
        <v>1</v>
      </c>
      <c r="E572" s="3">
        <v>24</v>
      </c>
      <c r="F572" s="3">
        <v>18</v>
      </c>
      <c r="G572" s="3">
        <v>0</v>
      </c>
      <c r="H572" s="8">
        <f>INDEX('Sample Customer Count'!$C$3:$C$14,MATCH('LE Gen'!D572,'Sample Customer Count'!$A$3:$A$14,0))</f>
        <v>36</v>
      </c>
      <c r="I572" s="8">
        <v>320</v>
      </c>
      <c r="J572" s="6">
        <v>3.4533119967133605</v>
      </c>
      <c r="K572" s="6">
        <f t="shared" si="8"/>
        <v>0</v>
      </c>
    </row>
    <row r="573" spans="1:11" x14ac:dyDescent="0.35">
      <c r="A573" t="s">
        <v>14</v>
      </c>
      <c r="B573" t="s">
        <v>18</v>
      </c>
      <c r="C573" s="3" t="s">
        <v>5</v>
      </c>
      <c r="D573" s="3">
        <v>1</v>
      </c>
      <c r="E573" s="3">
        <v>24</v>
      </c>
      <c r="F573" s="3">
        <v>19</v>
      </c>
      <c r="G573" s="3">
        <v>0</v>
      </c>
      <c r="H573" s="8">
        <f>INDEX('Sample Customer Count'!$C$3:$C$14,MATCH('LE Gen'!D573,'Sample Customer Count'!$A$3:$A$14,0))</f>
        <v>36</v>
      </c>
      <c r="I573" s="8">
        <v>320</v>
      </c>
      <c r="J573" s="6">
        <v>3.4533119967133605</v>
      </c>
      <c r="K573" s="6">
        <f t="shared" si="8"/>
        <v>0</v>
      </c>
    </row>
    <row r="574" spans="1:11" x14ac:dyDescent="0.35">
      <c r="A574" t="s">
        <v>14</v>
      </c>
      <c r="B574" t="s">
        <v>18</v>
      </c>
      <c r="C574" s="3" t="s">
        <v>5</v>
      </c>
      <c r="D574" s="3">
        <v>1</v>
      </c>
      <c r="E574" s="3">
        <v>24</v>
      </c>
      <c r="F574" s="3">
        <v>20</v>
      </c>
      <c r="G574" s="3">
        <v>0</v>
      </c>
      <c r="H574" s="8">
        <f>INDEX('Sample Customer Count'!$C$3:$C$14,MATCH('LE Gen'!D574,'Sample Customer Count'!$A$3:$A$14,0))</f>
        <v>36</v>
      </c>
      <c r="I574" s="8">
        <v>320</v>
      </c>
      <c r="J574" s="6">
        <v>3.4533119967133605</v>
      </c>
      <c r="K574" s="6">
        <f t="shared" si="8"/>
        <v>0</v>
      </c>
    </row>
    <row r="575" spans="1:11" x14ac:dyDescent="0.35">
      <c r="A575" t="s">
        <v>14</v>
      </c>
      <c r="B575" t="s">
        <v>18</v>
      </c>
      <c r="C575" s="3" t="s">
        <v>5</v>
      </c>
      <c r="D575" s="3">
        <v>1</v>
      </c>
      <c r="E575" s="3">
        <v>24</v>
      </c>
      <c r="F575" s="3">
        <v>21</v>
      </c>
      <c r="G575" s="3">
        <v>0</v>
      </c>
      <c r="H575" s="8">
        <f>INDEX('Sample Customer Count'!$C$3:$C$14,MATCH('LE Gen'!D575,'Sample Customer Count'!$A$3:$A$14,0))</f>
        <v>36</v>
      </c>
      <c r="I575" s="8">
        <v>320</v>
      </c>
      <c r="J575" s="6">
        <v>3.4533119967133605</v>
      </c>
      <c r="K575" s="6">
        <f t="shared" si="8"/>
        <v>0</v>
      </c>
    </row>
    <row r="576" spans="1:11" x14ac:dyDescent="0.35">
      <c r="A576" t="s">
        <v>14</v>
      </c>
      <c r="B576" t="s">
        <v>18</v>
      </c>
      <c r="C576" s="3" t="s">
        <v>5</v>
      </c>
      <c r="D576" s="3">
        <v>1</v>
      </c>
      <c r="E576" s="3">
        <v>24</v>
      </c>
      <c r="F576" s="3">
        <v>22</v>
      </c>
      <c r="G576" s="3">
        <v>0</v>
      </c>
      <c r="H576" s="8">
        <f>INDEX('Sample Customer Count'!$C$3:$C$14,MATCH('LE Gen'!D576,'Sample Customer Count'!$A$3:$A$14,0))</f>
        <v>36</v>
      </c>
      <c r="I576" s="8">
        <v>320</v>
      </c>
      <c r="J576" s="6">
        <v>3.4533119967133605</v>
      </c>
      <c r="K576" s="6">
        <f t="shared" si="8"/>
        <v>0</v>
      </c>
    </row>
    <row r="577" spans="1:11" x14ac:dyDescent="0.35">
      <c r="A577" t="s">
        <v>14</v>
      </c>
      <c r="B577" t="s">
        <v>18</v>
      </c>
      <c r="C577" s="3" t="s">
        <v>5</v>
      </c>
      <c r="D577" s="3">
        <v>1</v>
      </c>
      <c r="E577" s="3">
        <v>24</v>
      </c>
      <c r="F577" s="3">
        <v>23</v>
      </c>
      <c r="G577" s="3">
        <v>0</v>
      </c>
      <c r="H577" s="8">
        <f>INDEX('Sample Customer Count'!$C$3:$C$14,MATCH('LE Gen'!D577,'Sample Customer Count'!$A$3:$A$14,0))</f>
        <v>36</v>
      </c>
      <c r="I577" s="8">
        <v>320</v>
      </c>
      <c r="J577" s="6">
        <v>3.4533119967133605</v>
      </c>
      <c r="K577" s="6">
        <f t="shared" si="8"/>
        <v>0</v>
      </c>
    </row>
    <row r="578" spans="1:11" x14ac:dyDescent="0.35">
      <c r="A578" t="s">
        <v>14</v>
      </c>
      <c r="B578" t="s">
        <v>18</v>
      </c>
      <c r="C578" s="3" t="s">
        <v>5</v>
      </c>
      <c r="D578" s="3">
        <v>1</v>
      </c>
      <c r="E578" s="3">
        <v>25</v>
      </c>
      <c r="F578" s="3">
        <v>0</v>
      </c>
      <c r="G578" s="3">
        <v>0</v>
      </c>
      <c r="H578" s="8">
        <f>INDEX('Sample Customer Count'!$C$3:$C$14,MATCH('LE Gen'!D578,'Sample Customer Count'!$A$3:$A$14,0))</f>
        <v>36</v>
      </c>
      <c r="I578" s="8">
        <v>320</v>
      </c>
      <c r="J578" s="6">
        <v>3.4533119967133605</v>
      </c>
      <c r="K578" s="6">
        <f t="shared" si="8"/>
        <v>0</v>
      </c>
    </row>
    <row r="579" spans="1:11" x14ac:dyDescent="0.35">
      <c r="A579" t="s">
        <v>14</v>
      </c>
      <c r="B579" t="s">
        <v>18</v>
      </c>
      <c r="C579" s="3" t="s">
        <v>5</v>
      </c>
      <c r="D579" s="3">
        <v>1</v>
      </c>
      <c r="E579" s="3">
        <v>25</v>
      </c>
      <c r="F579" s="3">
        <v>1</v>
      </c>
      <c r="G579" s="3">
        <v>0</v>
      </c>
      <c r="H579" s="8">
        <f>INDEX('Sample Customer Count'!$C$3:$C$14,MATCH('LE Gen'!D579,'Sample Customer Count'!$A$3:$A$14,0))</f>
        <v>36</v>
      </c>
      <c r="I579" s="8">
        <v>320</v>
      </c>
      <c r="J579" s="6">
        <v>3.4533119967133605</v>
      </c>
      <c r="K579" s="6">
        <f t="shared" ref="K579:K642" si="9">G579*((I579/H579)*J579)</f>
        <v>0</v>
      </c>
    </row>
    <row r="580" spans="1:11" x14ac:dyDescent="0.35">
      <c r="A580" t="s">
        <v>14</v>
      </c>
      <c r="B580" t="s">
        <v>18</v>
      </c>
      <c r="C580" s="3" t="s">
        <v>5</v>
      </c>
      <c r="D580" s="3">
        <v>1</v>
      </c>
      <c r="E580" s="3">
        <v>25</v>
      </c>
      <c r="F580" s="3">
        <v>2</v>
      </c>
      <c r="G580" s="3">
        <v>0</v>
      </c>
      <c r="H580" s="8">
        <f>INDEX('Sample Customer Count'!$C$3:$C$14,MATCH('LE Gen'!D580,'Sample Customer Count'!$A$3:$A$14,0))</f>
        <v>36</v>
      </c>
      <c r="I580" s="8">
        <v>320</v>
      </c>
      <c r="J580" s="6">
        <v>3.4533119967133605</v>
      </c>
      <c r="K580" s="6">
        <f t="shared" si="9"/>
        <v>0</v>
      </c>
    </row>
    <row r="581" spans="1:11" x14ac:dyDescent="0.35">
      <c r="A581" t="s">
        <v>14</v>
      </c>
      <c r="B581" t="s">
        <v>18</v>
      </c>
      <c r="C581" s="3" t="s">
        <v>5</v>
      </c>
      <c r="D581" s="3">
        <v>1</v>
      </c>
      <c r="E581" s="3">
        <v>25</v>
      </c>
      <c r="F581" s="3">
        <v>3</v>
      </c>
      <c r="G581" s="3">
        <v>0</v>
      </c>
      <c r="H581" s="8">
        <f>INDEX('Sample Customer Count'!$C$3:$C$14,MATCH('LE Gen'!D581,'Sample Customer Count'!$A$3:$A$14,0))</f>
        <v>36</v>
      </c>
      <c r="I581" s="8">
        <v>320</v>
      </c>
      <c r="J581" s="6">
        <v>3.4533119967133605</v>
      </c>
      <c r="K581" s="6">
        <f t="shared" si="9"/>
        <v>0</v>
      </c>
    </row>
    <row r="582" spans="1:11" x14ac:dyDescent="0.35">
      <c r="A582" t="s">
        <v>14</v>
      </c>
      <c r="B582" t="s">
        <v>18</v>
      </c>
      <c r="C582" s="3" t="s">
        <v>5</v>
      </c>
      <c r="D582" s="3">
        <v>1</v>
      </c>
      <c r="E582" s="3">
        <v>25</v>
      </c>
      <c r="F582" s="3">
        <v>4</v>
      </c>
      <c r="G582" s="3">
        <v>0</v>
      </c>
      <c r="H582" s="8">
        <f>INDEX('Sample Customer Count'!$C$3:$C$14,MATCH('LE Gen'!D582,'Sample Customer Count'!$A$3:$A$14,0))</f>
        <v>36</v>
      </c>
      <c r="I582" s="8">
        <v>320</v>
      </c>
      <c r="J582" s="6">
        <v>3.4533119967133605</v>
      </c>
      <c r="K582" s="6">
        <f t="shared" si="9"/>
        <v>0</v>
      </c>
    </row>
    <row r="583" spans="1:11" x14ac:dyDescent="0.35">
      <c r="A583" t="s">
        <v>14</v>
      </c>
      <c r="B583" t="s">
        <v>18</v>
      </c>
      <c r="C583" s="3" t="s">
        <v>5</v>
      </c>
      <c r="D583" s="3">
        <v>1</v>
      </c>
      <c r="E583" s="3">
        <v>25</v>
      </c>
      <c r="F583" s="3">
        <v>5</v>
      </c>
      <c r="G583" s="3">
        <v>0</v>
      </c>
      <c r="H583" s="8">
        <f>INDEX('Sample Customer Count'!$C$3:$C$14,MATCH('LE Gen'!D583,'Sample Customer Count'!$A$3:$A$14,0))</f>
        <v>36</v>
      </c>
      <c r="I583" s="8">
        <v>320</v>
      </c>
      <c r="J583" s="6">
        <v>3.4533119967133605</v>
      </c>
      <c r="K583" s="6">
        <f t="shared" si="9"/>
        <v>0</v>
      </c>
    </row>
    <row r="584" spans="1:11" x14ac:dyDescent="0.35">
      <c r="A584" t="s">
        <v>14</v>
      </c>
      <c r="B584" t="s">
        <v>18</v>
      </c>
      <c r="C584" s="3" t="s">
        <v>5</v>
      </c>
      <c r="D584" s="3">
        <v>1</v>
      </c>
      <c r="E584" s="3">
        <v>25</v>
      </c>
      <c r="F584" s="3">
        <v>6</v>
      </c>
      <c r="G584" s="3">
        <v>0</v>
      </c>
      <c r="H584" s="8">
        <f>INDEX('Sample Customer Count'!$C$3:$C$14,MATCH('LE Gen'!D584,'Sample Customer Count'!$A$3:$A$14,0))</f>
        <v>36</v>
      </c>
      <c r="I584" s="8">
        <v>320</v>
      </c>
      <c r="J584" s="6">
        <v>3.4533119967133605</v>
      </c>
      <c r="K584" s="6">
        <f t="shared" si="9"/>
        <v>0</v>
      </c>
    </row>
    <row r="585" spans="1:11" x14ac:dyDescent="0.35">
      <c r="A585" t="s">
        <v>14</v>
      </c>
      <c r="B585" t="s">
        <v>18</v>
      </c>
      <c r="C585" s="3" t="s">
        <v>5</v>
      </c>
      <c r="D585" s="3">
        <v>1</v>
      </c>
      <c r="E585" s="3">
        <v>25</v>
      </c>
      <c r="F585" s="3">
        <v>7</v>
      </c>
      <c r="G585" s="3">
        <v>0</v>
      </c>
      <c r="H585" s="8">
        <f>INDEX('Sample Customer Count'!$C$3:$C$14,MATCH('LE Gen'!D585,'Sample Customer Count'!$A$3:$A$14,0))</f>
        <v>36</v>
      </c>
      <c r="I585" s="8">
        <v>320</v>
      </c>
      <c r="J585" s="6">
        <v>3.4533119967133605</v>
      </c>
      <c r="K585" s="6">
        <f t="shared" si="9"/>
        <v>0</v>
      </c>
    </row>
    <row r="586" spans="1:11" x14ac:dyDescent="0.35">
      <c r="A586" t="s">
        <v>14</v>
      </c>
      <c r="B586" t="s">
        <v>18</v>
      </c>
      <c r="C586" s="3" t="s">
        <v>5</v>
      </c>
      <c r="D586" s="3">
        <v>1</v>
      </c>
      <c r="E586" s="3">
        <v>25</v>
      </c>
      <c r="F586" s="3">
        <v>8</v>
      </c>
      <c r="G586" s="3">
        <v>2.9318</v>
      </c>
      <c r="H586" s="8">
        <f>INDEX('Sample Customer Count'!$C$3:$C$14,MATCH('LE Gen'!D586,'Sample Customer Count'!$A$3:$A$14,0))</f>
        <v>36</v>
      </c>
      <c r="I586" s="8">
        <v>320</v>
      </c>
      <c r="J586" s="6">
        <v>3.4533119967133605</v>
      </c>
      <c r="K586" s="6">
        <f t="shared" si="9"/>
        <v>89.994845439682052</v>
      </c>
    </row>
    <row r="587" spans="1:11" x14ac:dyDescent="0.35">
      <c r="A587" t="s">
        <v>14</v>
      </c>
      <c r="B587" t="s">
        <v>18</v>
      </c>
      <c r="C587" s="3" t="s">
        <v>5</v>
      </c>
      <c r="D587" s="3">
        <v>1</v>
      </c>
      <c r="E587" s="3">
        <v>25</v>
      </c>
      <c r="F587" s="3">
        <v>9</v>
      </c>
      <c r="G587" s="3">
        <v>26.4008</v>
      </c>
      <c r="H587" s="8">
        <f>INDEX('Sample Customer Count'!$C$3:$C$14,MATCH('LE Gen'!D587,'Sample Customer Count'!$A$3:$A$14,0))</f>
        <v>36</v>
      </c>
      <c r="I587" s="8">
        <v>320</v>
      </c>
      <c r="J587" s="6">
        <v>3.4533119967133605</v>
      </c>
      <c r="K587" s="6">
        <f t="shared" si="9"/>
        <v>810.40177211404523</v>
      </c>
    </row>
    <row r="588" spans="1:11" x14ac:dyDescent="0.35">
      <c r="A588" t="s">
        <v>14</v>
      </c>
      <c r="B588" t="s">
        <v>18</v>
      </c>
      <c r="C588" s="3" t="s">
        <v>5</v>
      </c>
      <c r="D588" s="3">
        <v>1</v>
      </c>
      <c r="E588" s="3">
        <v>25</v>
      </c>
      <c r="F588" s="3">
        <v>10</v>
      </c>
      <c r="G588" s="3">
        <v>56.510599999999997</v>
      </c>
      <c r="H588" s="8">
        <f>INDEX('Sample Customer Count'!$C$3:$C$14,MATCH('LE Gen'!D588,'Sample Customer Count'!$A$3:$A$14,0))</f>
        <v>36</v>
      </c>
      <c r="I588" s="8">
        <v>320</v>
      </c>
      <c r="J588" s="6">
        <v>3.4533119967133605</v>
      </c>
      <c r="K588" s="6">
        <f t="shared" si="9"/>
        <v>1734.6554037464002</v>
      </c>
    </row>
    <row r="589" spans="1:11" x14ac:dyDescent="0.35">
      <c r="A589" t="s">
        <v>14</v>
      </c>
      <c r="B589" t="s">
        <v>18</v>
      </c>
      <c r="C589" s="3" t="s">
        <v>5</v>
      </c>
      <c r="D589" s="3">
        <v>1</v>
      </c>
      <c r="E589" s="3">
        <v>25</v>
      </c>
      <c r="F589" s="3">
        <v>11</v>
      </c>
      <c r="G589" s="3">
        <v>81.989800000000002</v>
      </c>
      <c r="H589" s="8">
        <f>INDEX('Sample Customer Count'!$C$3:$C$14,MATCH('LE Gen'!D589,'Sample Customer Count'!$A$3:$A$14,0))</f>
        <v>36</v>
      </c>
      <c r="I589" s="8">
        <v>320</v>
      </c>
      <c r="J589" s="6">
        <v>3.4533119967133605</v>
      </c>
      <c r="K589" s="6">
        <f t="shared" si="9"/>
        <v>2516.7676439833699</v>
      </c>
    </row>
    <row r="590" spans="1:11" x14ac:dyDescent="0.35">
      <c r="A590" t="s">
        <v>14</v>
      </c>
      <c r="B590" t="s">
        <v>18</v>
      </c>
      <c r="C590" s="3" t="s">
        <v>5</v>
      </c>
      <c r="D590" s="3">
        <v>1</v>
      </c>
      <c r="E590" s="3">
        <v>25</v>
      </c>
      <c r="F590" s="3">
        <v>12</v>
      </c>
      <c r="G590" s="3">
        <v>91.851900000000001</v>
      </c>
      <c r="H590" s="8">
        <f>INDEX('Sample Customer Count'!$C$3:$C$14,MATCH('LE Gen'!D590,'Sample Customer Count'!$A$3:$A$14,0))</f>
        <v>36</v>
      </c>
      <c r="I590" s="8">
        <v>320</v>
      </c>
      <c r="J590" s="6">
        <v>3.4533119967133605</v>
      </c>
      <c r="K590" s="6">
        <f t="shared" si="9"/>
        <v>2819.495717252586</v>
      </c>
    </row>
    <row r="591" spans="1:11" x14ac:dyDescent="0.35">
      <c r="A591" t="s">
        <v>14</v>
      </c>
      <c r="B591" t="s">
        <v>18</v>
      </c>
      <c r="C591" s="3" t="s">
        <v>5</v>
      </c>
      <c r="D591" s="3">
        <v>1</v>
      </c>
      <c r="E591" s="3">
        <v>25</v>
      </c>
      <c r="F591" s="3">
        <v>13</v>
      </c>
      <c r="G591" s="3">
        <v>90.394800000000004</v>
      </c>
      <c r="H591" s="8">
        <f>INDEX('Sample Customer Count'!$C$3:$C$14,MATCH('LE Gen'!D591,'Sample Customer Count'!$A$3:$A$14,0))</f>
        <v>36</v>
      </c>
      <c r="I591" s="8">
        <v>320</v>
      </c>
      <c r="J591" s="6">
        <v>3.4533119967133605</v>
      </c>
      <c r="K591" s="6">
        <f t="shared" si="9"/>
        <v>2774.7684202711548</v>
      </c>
    </row>
    <row r="592" spans="1:11" x14ac:dyDescent="0.35">
      <c r="A592" t="s">
        <v>14</v>
      </c>
      <c r="B592" t="s">
        <v>18</v>
      </c>
      <c r="C592" s="3" t="s">
        <v>5</v>
      </c>
      <c r="D592" s="3">
        <v>1</v>
      </c>
      <c r="E592" s="3">
        <v>25</v>
      </c>
      <c r="F592" s="3">
        <v>14</v>
      </c>
      <c r="G592" s="3">
        <v>68.134399999999999</v>
      </c>
      <c r="H592" s="8">
        <f>INDEX('Sample Customer Count'!$C$3:$C$14,MATCH('LE Gen'!D592,'Sample Customer Count'!$A$3:$A$14,0))</f>
        <v>36</v>
      </c>
      <c r="I592" s="8">
        <v>320</v>
      </c>
      <c r="J592" s="6">
        <v>3.4533119967133605</v>
      </c>
      <c r="K592" s="6">
        <f t="shared" si="9"/>
        <v>2091.4608080788157</v>
      </c>
    </row>
    <row r="593" spans="1:11" x14ac:dyDescent="0.35">
      <c r="A593" t="s">
        <v>14</v>
      </c>
      <c r="B593" t="s">
        <v>18</v>
      </c>
      <c r="C593" s="3" t="s">
        <v>5</v>
      </c>
      <c r="D593" s="3">
        <v>1</v>
      </c>
      <c r="E593" s="3">
        <v>25</v>
      </c>
      <c r="F593" s="3">
        <v>15</v>
      </c>
      <c r="G593" s="3">
        <v>34.862400000000001</v>
      </c>
      <c r="H593" s="8">
        <f>INDEX('Sample Customer Count'!$C$3:$C$14,MATCH('LE Gen'!D593,'Sample Customer Count'!$A$3:$A$14,0))</f>
        <v>36</v>
      </c>
      <c r="I593" s="8">
        <v>320</v>
      </c>
      <c r="J593" s="6">
        <v>3.4533119967133605</v>
      </c>
      <c r="K593" s="6">
        <f t="shared" si="9"/>
        <v>1070.1399480375098</v>
      </c>
    </row>
    <row r="594" spans="1:11" x14ac:dyDescent="0.35">
      <c r="A594" t="s">
        <v>14</v>
      </c>
      <c r="B594" t="s">
        <v>18</v>
      </c>
      <c r="C594" s="3" t="s">
        <v>5</v>
      </c>
      <c r="D594" s="3">
        <v>1</v>
      </c>
      <c r="E594" s="3">
        <v>25</v>
      </c>
      <c r="F594" s="3">
        <v>16</v>
      </c>
      <c r="G594" s="3">
        <v>7.0836999999999994</v>
      </c>
      <c r="H594" s="8">
        <f>INDEX('Sample Customer Count'!$C$3:$C$14,MATCH('LE Gen'!D594,'Sample Customer Count'!$A$3:$A$14,0))</f>
        <v>36</v>
      </c>
      <c r="I594" s="8">
        <v>320</v>
      </c>
      <c r="J594" s="6">
        <v>3.4533119967133605</v>
      </c>
      <c r="K594" s="6">
        <f t="shared" si="9"/>
        <v>217.44201058771938</v>
      </c>
    </row>
    <row r="595" spans="1:11" x14ac:dyDescent="0.35">
      <c r="A595" t="s">
        <v>14</v>
      </c>
      <c r="B595" t="s">
        <v>18</v>
      </c>
      <c r="C595" s="3" t="s">
        <v>5</v>
      </c>
      <c r="D595" s="3">
        <v>1</v>
      </c>
      <c r="E595" s="3">
        <v>25</v>
      </c>
      <c r="F595" s="3">
        <v>17</v>
      </c>
      <c r="G595" s="3">
        <v>0.77039999999999997</v>
      </c>
      <c r="H595" s="8">
        <f>INDEX('Sample Customer Count'!$C$3:$C$14,MATCH('LE Gen'!D595,'Sample Customer Count'!$A$3:$A$14,0))</f>
        <v>36</v>
      </c>
      <c r="I595" s="8">
        <v>320</v>
      </c>
      <c r="J595" s="6">
        <v>3.4533119967133605</v>
      </c>
      <c r="K595" s="6">
        <f t="shared" si="9"/>
        <v>23.648280553493091</v>
      </c>
    </row>
    <row r="596" spans="1:11" x14ac:dyDescent="0.35">
      <c r="A596" t="s">
        <v>14</v>
      </c>
      <c r="B596" t="s">
        <v>18</v>
      </c>
      <c r="C596" s="3" t="s">
        <v>5</v>
      </c>
      <c r="D596" s="3">
        <v>1</v>
      </c>
      <c r="E596" s="3">
        <v>25</v>
      </c>
      <c r="F596" s="3">
        <v>18</v>
      </c>
      <c r="G596" s="3">
        <v>0</v>
      </c>
      <c r="H596" s="8">
        <f>INDEX('Sample Customer Count'!$C$3:$C$14,MATCH('LE Gen'!D596,'Sample Customer Count'!$A$3:$A$14,0))</f>
        <v>36</v>
      </c>
      <c r="I596" s="8">
        <v>320</v>
      </c>
      <c r="J596" s="6">
        <v>3.4533119967133605</v>
      </c>
      <c r="K596" s="6">
        <f t="shared" si="9"/>
        <v>0</v>
      </c>
    </row>
    <row r="597" spans="1:11" x14ac:dyDescent="0.35">
      <c r="A597" t="s">
        <v>14</v>
      </c>
      <c r="B597" t="s">
        <v>18</v>
      </c>
      <c r="C597" s="3" t="s">
        <v>5</v>
      </c>
      <c r="D597" s="3">
        <v>1</v>
      </c>
      <c r="E597" s="3">
        <v>25</v>
      </c>
      <c r="F597" s="3">
        <v>19</v>
      </c>
      <c r="G597" s="3">
        <v>0</v>
      </c>
      <c r="H597" s="8">
        <f>INDEX('Sample Customer Count'!$C$3:$C$14,MATCH('LE Gen'!D597,'Sample Customer Count'!$A$3:$A$14,0))</f>
        <v>36</v>
      </c>
      <c r="I597" s="8">
        <v>320</v>
      </c>
      <c r="J597" s="6">
        <v>3.4533119967133605</v>
      </c>
      <c r="K597" s="6">
        <f t="shared" si="9"/>
        <v>0</v>
      </c>
    </row>
    <row r="598" spans="1:11" x14ac:dyDescent="0.35">
      <c r="A598" t="s">
        <v>14</v>
      </c>
      <c r="B598" t="s">
        <v>18</v>
      </c>
      <c r="C598" s="3" t="s">
        <v>5</v>
      </c>
      <c r="D598" s="3">
        <v>1</v>
      </c>
      <c r="E598" s="3">
        <v>25</v>
      </c>
      <c r="F598" s="3">
        <v>20</v>
      </c>
      <c r="G598" s="3">
        <v>0</v>
      </c>
      <c r="H598" s="8">
        <f>INDEX('Sample Customer Count'!$C$3:$C$14,MATCH('LE Gen'!D598,'Sample Customer Count'!$A$3:$A$14,0))</f>
        <v>36</v>
      </c>
      <c r="I598" s="8">
        <v>320</v>
      </c>
      <c r="J598" s="6">
        <v>3.4533119967133605</v>
      </c>
      <c r="K598" s="6">
        <f t="shared" si="9"/>
        <v>0</v>
      </c>
    </row>
    <row r="599" spans="1:11" x14ac:dyDescent="0.35">
      <c r="A599" t="s">
        <v>14</v>
      </c>
      <c r="B599" t="s">
        <v>18</v>
      </c>
      <c r="C599" s="3" t="s">
        <v>5</v>
      </c>
      <c r="D599" s="3">
        <v>1</v>
      </c>
      <c r="E599" s="3">
        <v>25</v>
      </c>
      <c r="F599" s="3">
        <v>21</v>
      </c>
      <c r="G599" s="3">
        <v>0</v>
      </c>
      <c r="H599" s="8">
        <f>INDEX('Sample Customer Count'!$C$3:$C$14,MATCH('LE Gen'!D599,'Sample Customer Count'!$A$3:$A$14,0))</f>
        <v>36</v>
      </c>
      <c r="I599" s="8">
        <v>320</v>
      </c>
      <c r="J599" s="6">
        <v>3.4533119967133605</v>
      </c>
      <c r="K599" s="6">
        <f t="shared" si="9"/>
        <v>0</v>
      </c>
    </row>
    <row r="600" spans="1:11" x14ac:dyDescent="0.35">
      <c r="A600" t="s">
        <v>14</v>
      </c>
      <c r="B600" t="s">
        <v>18</v>
      </c>
      <c r="C600" s="3" t="s">
        <v>5</v>
      </c>
      <c r="D600" s="3">
        <v>1</v>
      </c>
      <c r="E600" s="3">
        <v>25</v>
      </c>
      <c r="F600" s="3">
        <v>22</v>
      </c>
      <c r="G600" s="3">
        <v>0</v>
      </c>
      <c r="H600" s="8">
        <f>INDEX('Sample Customer Count'!$C$3:$C$14,MATCH('LE Gen'!D600,'Sample Customer Count'!$A$3:$A$14,0))</f>
        <v>36</v>
      </c>
      <c r="I600" s="8">
        <v>320</v>
      </c>
      <c r="J600" s="6">
        <v>3.4533119967133605</v>
      </c>
      <c r="K600" s="6">
        <f t="shared" si="9"/>
        <v>0</v>
      </c>
    </row>
    <row r="601" spans="1:11" x14ac:dyDescent="0.35">
      <c r="A601" t="s">
        <v>14</v>
      </c>
      <c r="B601" t="s">
        <v>18</v>
      </c>
      <c r="C601" s="3" t="s">
        <v>5</v>
      </c>
      <c r="D601" s="3">
        <v>1</v>
      </c>
      <c r="E601" s="3">
        <v>25</v>
      </c>
      <c r="F601" s="3">
        <v>23</v>
      </c>
      <c r="G601" s="3">
        <v>0</v>
      </c>
      <c r="H601" s="8">
        <f>INDEX('Sample Customer Count'!$C$3:$C$14,MATCH('LE Gen'!D601,'Sample Customer Count'!$A$3:$A$14,0))</f>
        <v>36</v>
      </c>
      <c r="I601" s="8">
        <v>320</v>
      </c>
      <c r="J601" s="6">
        <v>3.4533119967133605</v>
      </c>
      <c r="K601" s="6">
        <f t="shared" si="9"/>
        <v>0</v>
      </c>
    </row>
    <row r="602" spans="1:11" x14ac:dyDescent="0.35">
      <c r="A602" t="s">
        <v>14</v>
      </c>
      <c r="B602" t="s">
        <v>18</v>
      </c>
      <c r="C602" s="3" t="s">
        <v>5</v>
      </c>
      <c r="D602" s="3">
        <v>1</v>
      </c>
      <c r="E602" s="3">
        <v>26</v>
      </c>
      <c r="F602" s="3">
        <v>0</v>
      </c>
      <c r="G602" s="3">
        <v>0</v>
      </c>
      <c r="H602" s="8">
        <f>INDEX('Sample Customer Count'!$C$3:$C$14,MATCH('LE Gen'!D602,'Sample Customer Count'!$A$3:$A$14,0))</f>
        <v>36</v>
      </c>
      <c r="I602" s="8">
        <v>320</v>
      </c>
      <c r="J602" s="6">
        <v>3.4533119967133605</v>
      </c>
      <c r="K602" s="6">
        <f t="shared" si="9"/>
        <v>0</v>
      </c>
    </row>
    <row r="603" spans="1:11" x14ac:dyDescent="0.35">
      <c r="A603" t="s">
        <v>14</v>
      </c>
      <c r="B603" t="s">
        <v>18</v>
      </c>
      <c r="C603" s="3" t="s">
        <v>5</v>
      </c>
      <c r="D603" s="3">
        <v>1</v>
      </c>
      <c r="E603" s="3">
        <v>26</v>
      </c>
      <c r="F603" s="3">
        <v>1</v>
      </c>
      <c r="G603" s="3">
        <v>0</v>
      </c>
      <c r="H603" s="8">
        <f>INDEX('Sample Customer Count'!$C$3:$C$14,MATCH('LE Gen'!D603,'Sample Customer Count'!$A$3:$A$14,0))</f>
        <v>36</v>
      </c>
      <c r="I603" s="8">
        <v>320</v>
      </c>
      <c r="J603" s="6">
        <v>3.4533119967133605</v>
      </c>
      <c r="K603" s="6">
        <f t="shared" si="9"/>
        <v>0</v>
      </c>
    </row>
    <row r="604" spans="1:11" x14ac:dyDescent="0.35">
      <c r="A604" t="s">
        <v>14</v>
      </c>
      <c r="B604" t="s">
        <v>18</v>
      </c>
      <c r="C604" s="3" t="s">
        <v>5</v>
      </c>
      <c r="D604" s="3">
        <v>1</v>
      </c>
      <c r="E604" s="3">
        <v>26</v>
      </c>
      <c r="F604" s="3">
        <v>2</v>
      </c>
      <c r="G604" s="3">
        <v>0</v>
      </c>
      <c r="H604" s="8">
        <f>INDEX('Sample Customer Count'!$C$3:$C$14,MATCH('LE Gen'!D604,'Sample Customer Count'!$A$3:$A$14,0))</f>
        <v>36</v>
      </c>
      <c r="I604" s="8">
        <v>320</v>
      </c>
      <c r="J604" s="6">
        <v>3.4533119967133605</v>
      </c>
      <c r="K604" s="6">
        <f t="shared" si="9"/>
        <v>0</v>
      </c>
    </row>
    <row r="605" spans="1:11" x14ac:dyDescent="0.35">
      <c r="A605" t="s">
        <v>14</v>
      </c>
      <c r="B605" t="s">
        <v>18</v>
      </c>
      <c r="C605" s="3" t="s">
        <v>5</v>
      </c>
      <c r="D605" s="3">
        <v>1</v>
      </c>
      <c r="E605" s="3">
        <v>26</v>
      </c>
      <c r="F605" s="3">
        <v>3</v>
      </c>
      <c r="G605" s="3">
        <v>0</v>
      </c>
      <c r="H605" s="8">
        <f>INDEX('Sample Customer Count'!$C$3:$C$14,MATCH('LE Gen'!D605,'Sample Customer Count'!$A$3:$A$14,0))</f>
        <v>36</v>
      </c>
      <c r="I605" s="8">
        <v>320</v>
      </c>
      <c r="J605" s="6">
        <v>3.4533119967133605</v>
      </c>
      <c r="K605" s="6">
        <f t="shared" si="9"/>
        <v>0</v>
      </c>
    </row>
    <row r="606" spans="1:11" x14ac:dyDescent="0.35">
      <c r="A606" t="s">
        <v>14</v>
      </c>
      <c r="B606" t="s">
        <v>18</v>
      </c>
      <c r="C606" s="3" t="s">
        <v>5</v>
      </c>
      <c r="D606" s="3">
        <v>1</v>
      </c>
      <c r="E606" s="3">
        <v>26</v>
      </c>
      <c r="F606" s="3">
        <v>4</v>
      </c>
      <c r="G606" s="3">
        <v>0</v>
      </c>
      <c r="H606" s="8">
        <f>INDEX('Sample Customer Count'!$C$3:$C$14,MATCH('LE Gen'!D606,'Sample Customer Count'!$A$3:$A$14,0))</f>
        <v>36</v>
      </c>
      <c r="I606" s="8">
        <v>320</v>
      </c>
      <c r="J606" s="6">
        <v>3.4533119967133605</v>
      </c>
      <c r="K606" s="6">
        <f t="shared" si="9"/>
        <v>0</v>
      </c>
    </row>
    <row r="607" spans="1:11" x14ac:dyDescent="0.35">
      <c r="A607" t="s">
        <v>14</v>
      </c>
      <c r="B607" t="s">
        <v>18</v>
      </c>
      <c r="C607" s="3" t="s">
        <v>5</v>
      </c>
      <c r="D607" s="3">
        <v>1</v>
      </c>
      <c r="E607" s="3">
        <v>26</v>
      </c>
      <c r="F607" s="3">
        <v>5</v>
      </c>
      <c r="G607" s="3">
        <v>0</v>
      </c>
      <c r="H607" s="8">
        <f>INDEX('Sample Customer Count'!$C$3:$C$14,MATCH('LE Gen'!D607,'Sample Customer Count'!$A$3:$A$14,0))</f>
        <v>36</v>
      </c>
      <c r="I607" s="8">
        <v>320</v>
      </c>
      <c r="J607" s="6">
        <v>3.4533119967133605</v>
      </c>
      <c r="K607" s="6">
        <f t="shared" si="9"/>
        <v>0</v>
      </c>
    </row>
    <row r="608" spans="1:11" x14ac:dyDescent="0.35">
      <c r="A608" t="s">
        <v>14</v>
      </c>
      <c r="B608" t="s">
        <v>18</v>
      </c>
      <c r="C608" s="3" t="s">
        <v>5</v>
      </c>
      <c r="D608" s="3">
        <v>1</v>
      </c>
      <c r="E608" s="3">
        <v>26</v>
      </c>
      <c r="F608" s="3">
        <v>6</v>
      </c>
      <c r="G608" s="3">
        <v>0</v>
      </c>
      <c r="H608" s="8">
        <f>INDEX('Sample Customer Count'!$C$3:$C$14,MATCH('LE Gen'!D608,'Sample Customer Count'!$A$3:$A$14,0))</f>
        <v>36</v>
      </c>
      <c r="I608" s="8">
        <v>320</v>
      </c>
      <c r="J608" s="6">
        <v>3.4533119967133605</v>
      </c>
      <c r="K608" s="6">
        <f t="shared" si="9"/>
        <v>0</v>
      </c>
    </row>
    <row r="609" spans="1:11" x14ac:dyDescent="0.35">
      <c r="A609" t="s">
        <v>14</v>
      </c>
      <c r="B609" t="s">
        <v>18</v>
      </c>
      <c r="C609" s="3" t="s">
        <v>5</v>
      </c>
      <c r="D609" s="3">
        <v>1</v>
      </c>
      <c r="E609" s="3">
        <v>26</v>
      </c>
      <c r="F609" s="3">
        <v>7</v>
      </c>
      <c r="G609" s="3">
        <v>0</v>
      </c>
      <c r="H609" s="8">
        <f>INDEX('Sample Customer Count'!$C$3:$C$14,MATCH('LE Gen'!D609,'Sample Customer Count'!$A$3:$A$14,0))</f>
        <v>36</v>
      </c>
      <c r="I609" s="8">
        <v>320</v>
      </c>
      <c r="J609" s="6">
        <v>3.4533119967133605</v>
      </c>
      <c r="K609" s="6">
        <f t="shared" si="9"/>
        <v>0</v>
      </c>
    </row>
    <row r="610" spans="1:11" x14ac:dyDescent="0.35">
      <c r="A610" t="s">
        <v>14</v>
      </c>
      <c r="B610" t="s">
        <v>18</v>
      </c>
      <c r="C610" s="3" t="s">
        <v>5</v>
      </c>
      <c r="D610" s="3">
        <v>1</v>
      </c>
      <c r="E610" s="3">
        <v>26</v>
      </c>
      <c r="F610" s="3">
        <v>8</v>
      </c>
      <c r="G610" s="3">
        <v>6.54E-2</v>
      </c>
      <c r="H610" s="8">
        <f>INDEX('Sample Customer Count'!$C$3:$C$14,MATCH('LE Gen'!D610,'Sample Customer Count'!$A$3:$A$14,0))</f>
        <v>36</v>
      </c>
      <c r="I610" s="8">
        <v>320</v>
      </c>
      <c r="J610" s="6">
        <v>3.4533119967133605</v>
      </c>
      <c r="K610" s="6">
        <f t="shared" si="9"/>
        <v>2.0075253740893668</v>
      </c>
    </row>
    <row r="611" spans="1:11" x14ac:dyDescent="0.35">
      <c r="A611" t="s">
        <v>14</v>
      </c>
      <c r="B611" t="s">
        <v>18</v>
      </c>
      <c r="C611" s="3" t="s">
        <v>5</v>
      </c>
      <c r="D611" s="3">
        <v>1</v>
      </c>
      <c r="E611" s="3">
        <v>26</v>
      </c>
      <c r="F611" s="3">
        <v>9</v>
      </c>
      <c r="G611" s="3">
        <v>1.4388999999999998</v>
      </c>
      <c r="H611" s="8">
        <f>INDEX('Sample Customer Count'!$C$3:$C$14,MATCH('LE Gen'!D611,'Sample Customer Count'!$A$3:$A$14,0))</f>
        <v>36</v>
      </c>
      <c r="I611" s="8">
        <v>320</v>
      </c>
      <c r="J611" s="6">
        <v>3.4533119967133605</v>
      </c>
      <c r="K611" s="6">
        <f t="shared" si="9"/>
        <v>44.16862784062981</v>
      </c>
    </row>
    <row r="612" spans="1:11" x14ac:dyDescent="0.35">
      <c r="A612" t="s">
        <v>14</v>
      </c>
      <c r="B612" t="s">
        <v>18</v>
      </c>
      <c r="C612" s="3" t="s">
        <v>5</v>
      </c>
      <c r="D612" s="3">
        <v>1</v>
      </c>
      <c r="E612" s="3">
        <v>26</v>
      </c>
      <c r="F612" s="3">
        <v>10</v>
      </c>
      <c r="G612" s="3">
        <v>8.9634</v>
      </c>
      <c r="H612" s="8">
        <f>INDEX('Sample Customer Count'!$C$3:$C$14,MATCH('LE Gen'!D612,'Sample Customer Count'!$A$3:$A$14,0))</f>
        <v>36</v>
      </c>
      <c r="I612" s="8">
        <v>320</v>
      </c>
      <c r="J612" s="6">
        <v>3.4533119967133605</v>
      </c>
      <c r="K612" s="6">
        <f t="shared" si="9"/>
        <v>275.1414822341381</v>
      </c>
    </row>
    <row r="613" spans="1:11" x14ac:dyDescent="0.35">
      <c r="A613" t="s">
        <v>14</v>
      </c>
      <c r="B613" t="s">
        <v>18</v>
      </c>
      <c r="C613" s="3" t="s">
        <v>5</v>
      </c>
      <c r="D613" s="3">
        <v>1</v>
      </c>
      <c r="E613" s="3">
        <v>26</v>
      </c>
      <c r="F613" s="3">
        <v>11</v>
      </c>
      <c r="G613" s="3">
        <v>23.858699999999999</v>
      </c>
      <c r="H613" s="8">
        <f>INDEX('Sample Customer Count'!$C$3:$C$14,MATCH('LE Gen'!D613,'Sample Customer Count'!$A$3:$A$14,0))</f>
        <v>36</v>
      </c>
      <c r="I613" s="8">
        <v>320</v>
      </c>
      <c r="J613" s="6">
        <v>3.4533119967133605</v>
      </c>
      <c r="K613" s="6">
        <f t="shared" si="9"/>
        <v>732.36919943097826</v>
      </c>
    </row>
    <row r="614" spans="1:11" x14ac:dyDescent="0.35">
      <c r="A614" t="s">
        <v>14</v>
      </c>
      <c r="B614" t="s">
        <v>18</v>
      </c>
      <c r="C614" s="3" t="s">
        <v>5</v>
      </c>
      <c r="D614" s="3">
        <v>1</v>
      </c>
      <c r="E614" s="3">
        <v>26</v>
      </c>
      <c r="F614" s="3">
        <v>12</v>
      </c>
      <c r="G614" s="3">
        <v>37.4619</v>
      </c>
      <c r="H614" s="8">
        <f>INDEX('Sample Customer Count'!$C$3:$C$14,MATCH('LE Gen'!D614,'Sample Customer Count'!$A$3:$A$14,0))</f>
        <v>36</v>
      </c>
      <c r="I614" s="8">
        <v>320</v>
      </c>
      <c r="J614" s="6">
        <v>3.4533119967133605</v>
      </c>
      <c r="K614" s="6">
        <f t="shared" si="9"/>
        <v>1149.9344772415666</v>
      </c>
    </row>
    <row r="615" spans="1:11" x14ac:dyDescent="0.35">
      <c r="A615" t="s">
        <v>14</v>
      </c>
      <c r="B615" t="s">
        <v>18</v>
      </c>
      <c r="C615" s="3" t="s">
        <v>5</v>
      </c>
      <c r="D615" s="3">
        <v>1</v>
      </c>
      <c r="E615" s="3">
        <v>26</v>
      </c>
      <c r="F615" s="3">
        <v>13</v>
      </c>
      <c r="G615" s="3">
        <v>41.740299999999998</v>
      </c>
      <c r="H615" s="8">
        <f>INDEX('Sample Customer Count'!$C$3:$C$14,MATCH('LE Gen'!D615,'Sample Customer Count'!$A$3:$A$14,0))</f>
        <v>36</v>
      </c>
      <c r="I615" s="8">
        <v>320</v>
      </c>
      <c r="J615" s="6">
        <v>3.4533119967133605</v>
      </c>
      <c r="K615" s="6">
        <f t="shared" si="9"/>
        <v>1281.2646998792416</v>
      </c>
    </row>
    <row r="616" spans="1:11" x14ac:dyDescent="0.35">
      <c r="A616" t="s">
        <v>14</v>
      </c>
      <c r="B616" t="s">
        <v>18</v>
      </c>
      <c r="C616" s="3" t="s">
        <v>5</v>
      </c>
      <c r="D616" s="3">
        <v>1</v>
      </c>
      <c r="E616" s="3">
        <v>26</v>
      </c>
      <c r="F616" s="3">
        <v>14</v>
      </c>
      <c r="G616" s="3">
        <v>39.561700000000002</v>
      </c>
      <c r="H616" s="8">
        <f>INDEX('Sample Customer Count'!$C$3:$C$14,MATCH('LE Gen'!D616,'Sample Customer Count'!$A$3:$A$14,0))</f>
        <v>36</v>
      </c>
      <c r="I616" s="8">
        <v>320</v>
      </c>
      <c r="J616" s="6">
        <v>3.4533119967133605</v>
      </c>
      <c r="K616" s="6">
        <f t="shared" si="9"/>
        <v>1214.3901619588885</v>
      </c>
    </row>
    <row r="617" spans="1:11" x14ac:dyDescent="0.35">
      <c r="A617" t="s">
        <v>14</v>
      </c>
      <c r="B617" t="s">
        <v>18</v>
      </c>
      <c r="C617" s="3" t="s">
        <v>5</v>
      </c>
      <c r="D617" s="3">
        <v>1</v>
      </c>
      <c r="E617" s="3">
        <v>26</v>
      </c>
      <c r="F617" s="3">
        <v>15</v>
      </c>
      <c r="G617" s="3">
        <v>22.766500000000001</v>
      </c>
      <c r="H617" s="8">
        <f>INDEX('Sample Customer Count'!$C$3:$C$14,MATCH('LE Gen'!D617,'Sample Customer Count'!$A$3:$A$14,0))</f>
        <v>36</v>
      </c>
      <c r="I617" s="8">
        <v>320</v>
      </c>
      <c r="J617" s="6">
        <v>3.4533119967133605</v>
      </c>
      <c r="K617" s="6">
        <f t="shared" si="9"/>
        <v>698.84291176155307</v>
      </c>
    </row>
    <row r="618" spans="1:11" x14ac:dyDescent="0.35">
      <c r="A618" t="s">
        <v>14</v>
      </c>
      <c r="B618" t="s">
        <v>18</v>
      </c>
      <c r="C618" s="3" t="s">
        <v>5</v>
      </c>
      <c r="D618" s="3">
        <v>1</v>
      </c>
      <c r="E618" s="3">
        <v>26</v>
      </c>
      <c r="F618" s="3">
        <v>16</v>
      </c>
      <c r="G618" s="3">
        <v>2.2924000000000002</v>
      </c>
      <c r="H618" s="8">
        <f>INDEX('Sample Customer Count'!$C$3:$C$14,MATCH('LE Gen'!D618,'Sample Customer Count'!$A$3:$A$14,0))</f>
        <v>36</v>
      </c>
      <c r="I618" s="8">
        <v>320</v>
      </c>
      <c r="J618" s="6">
        <v>3.4533119967133605</v>
      </c>
      <c r="K618" s="6">
        <f t="shared" si="9"/>
        <v>70.367754855695182</v>
      </c>
    </row>
    <row r="619" spans="1:11" x14ac:dyDescent="0.35">
      <c r="A619" t="s">
        <v>14</v>
      </c>
      <c r="B619" t="s">
        <v>18</v>
      </c>
      <c r="C619" s="3" t="s">
        <v>5</v>
      </c>
      <c r="D619" s="3">
        <v>1</v>
      </c>
      <c r="E619" s="3">
        <v>26</v>
      </c>
      <c r="F619" s="3">
        <v>17</v>
      </c>
      <c r="G619" s="3">
        <v>0.1845</v>
      </c>
      <c r="H619" s="8">
        <f>INDEX('Sample Customer Count'!$C$3:$C$14,MATCH('LE Gen'!D619,'Sample Customer Count'!$A$3:$A$14,0))</f>
        <v>36</v>
      </c>
      <c r="I619" s="8">
        <v>320</v>
      </c>
      <c r="J619" s="6">
        <v>3.4533119967133605</v>
      </c>
      <c r="K619" s="6">
        <f t="shared" si="9"/>
        <v>5.6634316746099111</v>
      </c>
    </row>
    <row r="620" spans="1:11" x14ac:dyDescent="0.35">
      <c r="A620" t="s">
        <v>14</v>
      </c>
      <c r="B620" t="s">
        <v>18</v>
      </c>
      <c r="C620" s="3" t="s">
        <v>5</v>
      </c>
      <c r="D620" s="3">
        <v>1</v>
      </c>
      <c r="E620" s="3">
        <v>26</v>
      </c>
      <c r="F620" s="3">
        <v>18</v>
      </c>
      <c r="G620" s="3">
        <v>0</v>
      </c>
      <c r="H620" s="8">
        <f>INDEX('Sample Customer Count'!$C$3:$C$14,MATCH('LE Gen'!D620,'Sample Customer Count'!$A$3:$A$14,0))</f>
        <v>36</v>
      </c>
      <c r="I620" s="8">
        <v>320</v>
      </c>
      <c r="J620" s="6">
        <v>3.4533119967133605</v>
      </c>
      <c r="K620" s="6">
        <f t="shared" si="9"/>
        <v>0</v>
      </c>
    </row>
    <row r="621" spans="1:11" x14ac:dyDescent="0.35">
      <c r="A621" t="s">
        <v>14</v>
      </c>
      <c r="B621" t="s">
        <v>18</v>
      </c>
      <c r="C621" s="3" t="s">
        <v>5</v>
      </c>
      <c r="D621" s="3">
        <v>1</v>
      </c>
      <c r="E621" s="3">
        <v>26</v>
      </c>
      <c r="F621" s="3">
        <v>19</v>
      </c>
      <c r="G621" s="3">
        <v>0</v>
      </c>
      <c r="H621" s="8">
        <f>INDEX('Sample Customer Count'!$C$3:$C$14,MATCH('LE Gen'!D621,'Sample Customer Count'!$A$3:$A$14,0))</f>
        <v>36</v>
      </c>
      <c r="I621" s="8">
        <v>320</v>
      </c>
      <c r="J621" s="6">
        <v>3.4533119967133605</v>
      </c>
      <c r="K621" s="6">
        <f t="shared" si="9"/>
        <v>0</v>
      </c>
    </row>
    <row r="622" spans="1:11" x14ac:dyDescent="0.35">
      <c r="A622" t="s">
        <v>14</v>
      </c>
      <c r="B622" t="s">
        <v>18</v>
      </c>
      <c r="C622" s="3" t="s">
        <v>5</v>
      </c>
      <c r="D622" s="3">
        <v>1</v>
      </c>
      <c r="E622" s="3">
        <v>26</v>
      </c>
      <c r="F622" s="3">
        <v>20</v>
      </c>
      <c r="G622" s="3">
        <v>0</v>
      </c>
      <c r="H622" s="8">
        <f>INDEX('Sample Customer Count'!$C$3:$C$14,MATCH('LE Gen'!D622,'Sample Customer Count'!$A$3:$A$14,0))</f>
        <v>36</v>
      </c>
      <c r="I622" s="8">
        <v>320</v>
      </c>
      <c r="J622" s="6">
        <v>3.4533119967133605</v>
      </c>
      <c r="K622" s="6">
        <f t="shared" si="9"/>
        <v>0</v>
      </c>
    </row>
    <row r="623" spans="1:11" x14ac:dyDescent="0.35">
      <c r="A623" t="s">
        <v>14</v>
      </c>
      <c r="B623" t="s">
        <v>18</v>
      </c>
      <c r="C623" s="3" t="s">
        <v>5</v>
      </c>
      <c r="D623" s="3">
        <v>1</v>
      </c>
      <c r="E623" s="3">
        <v>26</v>
      </c>
      <c r="F623" s="3">
        <v>21</v>
      </c>
      <c r="G623" s="3">
        <v>0</v>
      </c>
      <c r="H623" s="8">
        <f>INDEX('Sample Customer Count'!$C$3:$C$14,MATCH('LE Gen'!D623,'Sample Customer Count'!$A$3:$A$14,0))</f>
        <v>36</v>
      </c>
      <c r="I623" s="8">
        <v>320</v>
      </c>
      <c r="J623" s="6">
        <v>3.4533119967133605</v>
      </c>
      <c r="K623" s="6">
        <f t="shared" si="9"/>
        <v>0</v>
      </c>
    </row>
    <row r="624" spans="1:11" x14ac:dyDescent="0.35">
      <c r="A624" t="s">
        <v>14</v>
      </c>
      <c r="B624" t="s">
        <v>18</v>
      </c>
      <c r="C624" s="3" t="s">
        <v>5</v>
      </c>
      <c r="D624" s="3">
        <v>1</v>
      </c>
      <c r="E624" s="3">
        <v>26</v>
      </c>
      <c r="F624" s="3">
        <v>22</v>
      </c>
      <c r="G624" s="3">
        <v>0</v>
      </c>
      <c r="H624" s="8">
        <f>INDEX('Sample Customer Count'!$C$3:$C$14,MATCH('LE Gen'!D624,'Sample Customer Count'!$A$3:$A$14,0))</f>
        <v>36</v>
      </c>
      <c r="I624" s="8">
        <v>320</v>
      </c>
      <c r="J624" s="6">
        <v>3.4533119967133605</v>
      </c>
      <c r="K624" s="6">
        <f t="shared" si="9"/>
        <v>0</v>
      </c>
    </row>
    <row r="625" spans="1:11" x14ac:dyDescent="0.35">
      <c r="A625" t="s">
        <v>14</v>
      </c>
      <c r="B625" t="s">
        <v>18</v>
      </c>
      <c r="C625" s="3" t="s">
        <v>5</v>
      </c>
      <c r="D625" s="3">
        <v>1</v>
      </c>
      <c r="E625" s="3">
        <v>26</v>
      </c>
      <c r="F625" s="3">
        <v>23</v>
      </c>
      <c r="G625" s="3">
        <v>3.5999999999999999E-3</v>
      </c>
      <c r="H625" s="8">
        <f>INDEX('Sample Customer Count'!$C$3:$C$14,MATCH('LE Gen'!D625,'Sample Customer Count'!$A$3:$A$14,0))</f>
        <v>36</v>
      </c>
      <c r="I625" s="8">
        <v>320</v>
      </c>
      <c r="J625" s="6">
        <v>3.4533119967133605</v>
      </c>
      <c r="K625" s="6">
        <f t="shared" si="9"/>
        <v>0.11050598389482753</v>
      </c>
    </row>
    <row r="626" spans="1:11" x14ac:dyDescent="0.35">
      <c r="A626" t="s">
        <v>14</v>
      </c>
      <c r="B626" t="s">
        <v>18</v>
      </c>
      <c r="C626" s="3" t="s">
        <v>5</v>
      </c>
      <c r="D626" s="3">
        <v>1</v>
      </c>
      <c r="E626" s="3">
        <v>27</v>
      </c>
      <c r="F626" s="3">
        <v>0</v>
      </c>
      <c r="G626" s="3">
        <v>7.7999999999999996E-3</v>
      </c>
      <c r="H626" s="8">
        <f>INDEX('Sample Customer Count'!$C$3:$C$14,MATCH('LE Gen'!D626,'Sample Customer Count'!$A$3:$A$14,0))</f>
        <v>36</v>
      </c>
      <c r="I626" s="8">
        <v>320</v>
      </c>
      <c r="J626" s="6">
        <v>3.4533119967133605</v>
      </c>
      <c r="K626" s="6">
        <f t="shared" si="9"/>
        <v>0.23942963177212631</v>
      </c>
    </row>
    <row r="627" spans="1:11" x14ac:dyDescent="0.35">
      <c r="A627" t="s">
        <v>14</v>
      </c>
      <c r="B627" t="s">
        <v>18</v>
      </c>
      <c r="C627" s="3" t="s">
        <v>5</v>
      </c>
      <c r="D627" s="3">
        <v>1</v>
      </c>
      <c r="E627" s="3">
        <v>27</v>
      </c>
      <c r="F627" s="3">
        <v>1</v>
      </c>
      <c r="G627" s="3">
        <v>0</v>
      </c>
      <c r="H627" s="8">
        <f>INDEX('Sample Customer Count'!$C$3:$C$14,MATCH('LE Gen'!D627,'Sample Customer Count'!$A$3:$A$14,0))</f>
        <v>36</v>
      </c>
      <c r="I627" s="8">
        <v>320</v>
      </c>
      <c r="J627" s="6">
        <v>3.4533119967133605</v>
      </c>
      <c r="K627" s="6">
        <f t="shared" si="9"/>
        <v>0</v>
      </c>
    </row>
    <row r="628" spans="1:11" x14ac:dyDescent="0.35">
      <c r="A628" t="s">
        <v>14</v>
      </c>
      <c r="B628" t="s">
        <v>18</v>
      </c>
      <c r="C628" s="3" t="s">
        <v>5</v>
      </c>
      <c r="D628" s="3">
        <v>1</v>
      </c>
      <c r="E628" s="3">
        <v>27</v>
      </c>
      <c r="F628" s="3">
        <v>2</v>
      </c>
      <c r="G628" s="3">
        <v>0</v>
      </c>
      <c r="H628" s="8">
        <f>INDEX('Sample Customer Count'!$C$3:$C$14,MATCH('LE Gen'!D628,'Sample Customer Count'!$A$3:$A$14,0))</f>
        <v>36</v>
      </c>
      <c r="I628" s="8">
        <v>320</v>
      </c>
      <c r="J628" s="6">
        <v>3.4533119967133605</v>
      </c>
      <c r="K628" s="6">
        <f t="shared" si="9"/>
        <v>0</v>
      </c>
    </row>
    <row r="629" spans="1:11" x14ac:dyDescent="0.35">
      <c r="A629" t="s">
        <v>14</v>
      </c>
      <c r="B629" t="s">
        <v>18</v>
      </c>
      <c r="C629" s="3" t="s">
        <v>5</v>
      </c>
      <c r="D629" s="3">
        <v>1</v>
      </c>
      <c r="E629" s="3">
        <v>27</v>
      </c>
      <c r="F629" s="3">
        <v>3</v>
      </c>
      <c r="G629" s="3">
        <v>0</v>
      </c>
      <c r="H629" s="8">
        <f>INDEX('Sample Customer Count'!$C$3:$C$14,MATCH('LE Gen'!D629,'Sample Customer Count'!$A$3:$A$14,0))</f>
        <v>36</v>
      </c>
      <c r="I629" s="8">
        <v>320</v>
      </c>
      <c r="J629" s="6">
        <v>3.4533119967133605</v>
      </c>
      <c r="K629" s="6">
        <f t="shared" si="9"/>
        <v>0</v>
      </c>
    </row>
    <row r="630" spans="1:11" x14ac:dyDescent="0.35">
      <c r="A630" t="s">
        <v>14</v>
      </c>
      <c r="B630" t="s">
        <v>18</v>
      </c>
      <c r="C630" s="3" t="s">
        <v>5</v>
      </c>
      <c r="D630" s="3">
        <v>1</v>
      </c>
      <c r="E630" s="3">
        <v>27</v>
      </c>
      <c r="F630" s="3">
        <v>4</v>
      </c>
      <c r="G630" s="3">
        <v>0</v>
      </c>
      <c r="H630" s="8">
        <f>INDEX('Sample Customer Count'!$C$3:$C$14,MATCH('LE Gen'!D630,'Sample Customer Count'!$A$3:$A$14,0))</f>
        <v>36</v>
      </c>
      <c r="I630" s="8">
        <v>320</v>
      </c>
      <c r="J630" s="6">
        <v>3.4533119967133605</v>
      </c>
      <c r="K630" s="6">
        <f t="shared" si="9"/>
        <v>0</v>
      </c>
    </row>
    <row r="631" spans="1:11" x14ac:dyDescent="0.35">
      <c r="A631" t="s">
        <v>14</v>
      </c>
      <c r="B631" t="s">
        <v>18</v>
      </c>
      <c r="C631" s="3" t="s">
        <v>5</v>
      </c>
      <c r="D631" s="3">
        <v>1</v>
      </c>
      <c r="E631" s="3">
        <v>27</v>
      </c>
      <c r="F631" s="3">
        <v>5</v>
      </c>
      <c r="G631" s="3">
        <v>0</v>
      </c>
      <c r="H631" s="8">
        <f>INDEX('Sample Customer Count'!$C$3:$C$14,MATCH('LE Gen'!D631,'Sample Customer Count'!$A$3:$A$14,0))</f>
        <v>36</v>
      </c>
      <c r="I631" s="8">
        <v>320</v>
      </c>
      <c r="J631" s="6">
        <v>3.4533119967133605</v>
      </c>
      <c r="K631" s="6">
        <f t="shared" si="9"/>
        <v>0</v>
      </c>
    </row>
    <row r="632" spans="1:11" x14ac:dyDescent="0.35">
      <c r="A632" t="s">
        <v>14</v>
      </c>
      <c r="B632" t="s">
        <v>18</v>
      </c>
      <c r="C632" s="3" t="s">
        <v>5</v>
      </c>
      <c r="D632" s="3">
        <v>1</v>
      </c>
      <c r="E632" s="3">
        <v>27</v>
      </c>
      <c r="F632" s="3">
        <v>6</v>
      </c>
      <c r="G632" s="3">
        <v>0</v>
      </c>
      <c r="H632" s="8">
        <f>INDEX('Sample Customer Count'!$C$3:$C$14,MATCH('LE Gen'!D632,'Sample Customer Count'!$A$3:$A$14,0))</f>
        <v>36</v>
      </c>
      <c r="I632" s="8">
        <v>320</v>
      </c>
      <c r="J632" s="6">
        <v>3.4533119967133605</v>
      </c>
      <c r="K632" s="6">
        <f t="shared" si="9"/>
        <v>0</v>
      </c>
    </row>
    <row r="633" spans="1:11" x14ac:dyDescent="0.35">
      <c r="A633" t="s">
        <v>14</v>
      </c>
      <c r="B633" t="s">
        <v>18</v>
      </c>
      <c r="C633" s="3" t="s">
        <v>5</v>
      </c>
      <c r="D633" s="3">
        <v>1</v>
      </c>
      <c r="E633" s="3">
        <v>27</v>
      </c>
      <c r="F633" s="3">
        <v>7</v>
      </c>
      <c r="G633" s="3">
        <v>0</v>
      </c>
      <c r="H633" s="8">
        <f>INDEX('Sample Customer Count'!$C$3:$C$14,MATCH('LE Gen'!D633,'Sample Customer Count'!$A$3:$A$14,0))</f>
        <v>36</v>
      </c>
      <c r="I633" s="8">
        <v>320</v>
      </c>
      <c r="J633" s="6">
        <v>3.4533119967133605</v>
      </c>
      <c r="K633" s="6">
        <f t="shared" si="9"/>
        <v>0</v>
      </c>
    </row>
    <row r="634" spans="1:11" x14ac:dyDescent="0.35">
      <c r="A634" t="s">
        <v>14</v>
      </c>
      <c r="B634" t="s">
        <v>18</v>
      </c>
      <c r="C634" s="3" t="s">
        <v>5</v>
      </c>
      <c r="D634" s="3">
        <v>1</v>
      </c>
      <c r="E634" s="3">
        <v>27</v>
      </c>
      <c r="F634" s="3">
        <v>8</v>
      </c>
      <c r="G634" s="3">
        <v>0.87980000000000014</v>
      </c>
      <c r="H634" s="8">
        <f>INDEX('Sample Customer Count'!$C$3:$C$14,MATCH('LE Gen'!D634,'Sample Customer Count'!$A$3:$A$14,0))</f>
        <v>36</v>
      </c>
      <c r="I634" s="8">
        <v>320</v>
      </c>
      <c r="J634" s="6">
        <v>3.4533119967133605</v>
      </c>
      <c r="K634" s="6">
        <f t="shared" si="9"/>
        <v>27.006434619630355</v>
      </c>
    </row>
    <row r="635" spans="1:11" x14ac:dyDescent="0.35">
      <c r="A635" t="s">
        <v>14</v>
      </c>
      <c r="B635" t="s">
        <v>18</v>
      </c>
      <c r="C635" s="3" t="s">
        <v>5</v>
      </c>
      <c r="D635" s="3">
        <v>1</v>
      </c>
      <c r="E635" s="3">
        <v>27</v>
      </c>
      <c r="F635" s="3">
        <v>9</v>
      </c>
      <c r="G635" s="3">
        <v>19.552299999999999</v>
      </c>
      <c r="H635" s="8">
        <f>INDEX('Sample Customer Count'!$C$3:$C$14,MATCH('LE Gen'!D635,'Sample Customer Count'!$A$3:$A$14,0))</f>
        <v>36</v>
      </c>
      <c r="I635" s="8">
        <v>320</v>
      </c>
      <c r="J635" s="6">
        <v>3.4533119967133605</v>
      </c>
      <c r="K635" s="6">
        <f t="shared" si="9"/>
        <v>600.17948580745451</v>
      </c>
    </row>
    <row r="636" spans="1:11" x14ac:dyDescent="0.35">
      <c r="A636" t="s">
        <v>14</v>
      </c>
      <c r="B636" t="s">
        <v>18</v>
      </c>
      <c r="C636" s="3" t="s">
        <v>5</v>
      </c>
      <c r="D636" s="3">
        <v>1</v>
      </c>
      <c r="E636" s="3">
        <v>27</v>
      </c>
      <c r="F636" s="3">
        <v>10</v>
      </c>
      <c r="G636" s="3">
        <v>40.441900000000004</v>
      </c>
      <c r="H636" s="8">
        <f>INDEX('Sample Customer Count'!$C$3:$C$14,MATCH('LE Gen'!D636,'Sample Customer Count'!$A$3:$A$14,0))</f>
        <v>36</v>
      </c>
      <c r="I636" s="8">
        <v>320</v>
      </c>
      <c r="J636" s="6">
        <v>3.4533119967133605</v>
      </c>
      <c r="K636" s="6">
        <f t="shared" si="9"/>
        <v>1241.408875021174</v>
      </c>
    </row>
    <row r="637" spans="1:11" x14ac:dyDescent="0.35">
      <c r="A637" t="s">
        <v>14</v>
      </c>
      <c r="B637" t="s">
        <v>18</v>
      </c>
      <c r="C637" s="3" t="s">
        <v>5</v>
      </c>
      <c r="D637" s="3">
        <v>1</v>
      </c>
      <c r="E637" s="3">
        <v>27</v>
      </c>
      <c r="F637" s="3">
        <v>11</v>
      </c>
      <c r="G637" s="3">
        <v>48.474600000000002</v>
      </c>
      <c r="H637" s="8">
        <f>INDEX('Sample Customer Count'!$C$3:$C$14,MATCH('LE Gen'!D637,'Sample Customer Count'!$A$3:$A$14,0))</f>
        <v>36</v>
      </c>
      <c r="I637" s="8">
        <v>320</v>
      </c>
      <c r="J637" s="6">
        <v>3.4533119967133605</v>
      </c>
      <c r="K637" s="6">
        <f t="shared" si="9"/>
        <v>1487.9814908078354</v>
      </c>
    </row>
    <row r="638" spans="1:11" x14ac:dyDescent="0.35">
      <c r="A638" t="s">
        <v>14</v>
      </c>
      <c r="B638" t="s">
        <v>18</v>
      </c>
      <c r="C638" s="3" t="s">
        <v>5</v>
      </c>
      <c r="D638" s="3">
        <v>1</v>
      </c>
      <c r="E638" s="3">
        <v>27</v>
      </c>
      <c r="F638" s="3">
        <v>12</v>
      </c>
      <c r="G638" s="3">
        <v>43.853199999999994</v>
      </c>
      <c r="H638" s="8">
        <f>INDEX('Sample Customer Count'!$C$3:$C$14,MATCH('LE Gen'!D638,'Sample Customer Count'!$A$3:$A$14,0))</f>
        <v>36</v>
      </c>
      <c r="I638" s="8">
        <v>320</v>
      </c>
      <c r="J638" s="6">
        <v>3.4533119967133605</v>
      </c>
      <c r="K638" s="6">
        <f t="shared" si="9"/>
        <v>1346.122503593514</v>
      </c>
    </row>
    <row r="639" spans="1:11" x14ac:dyDescent="0.35">
      <c r="A639" t="s">
        <v>14</v>
      </c>
      <c r="B639" t="s">
        <v>18</v>
      </c>
      <c r="C639" s="3" t="s">
        <v>5</v>
      </c>
      <c r="D639" s="3">
        <v>1</v>
      </c>
      <c r="E639" s="3">
        <v>27</v>
      </c>
      <c r="F639" s="3">
        <v>13</v>
      </c>
      <c r="G639" s="3">
        <v>11.881</v>
      </c>
      <c r="H639" s="8">
        <f>INDEX('Sample Customer Count'!$C$3:$C$14,MATCH('LE Gen'!D639,'Sample Customer Count'!$A$3:$A$14,0))</f>
        <v>36</v>
      </c>
      <c r="I639" s="8">
        <v>320</v>
      </c>
      <c r="J639" s="6">
        <v>3.4533119967133605</v>
      </c>
      <c r="K639" s="6">
        <f t="shared" si="9"/>
        <v>364.70044295956831</v>
      </c>
    </row>
    <row r="640" spans="1:11" x14ac:dyDescent="0.35">
      <c r="A640" t="s">
        <v>14</v>
      </c>
      <c r="B640" t="s">
        <v>18</v>
      </c>
      <c r="C640" s="3" t="s">
        <v>5</v>
      </c>
      <c r="D640" s="3">
        <v>1</v>
      </c>
      <c r="E640" s="3">
        <v>27</v>
      </c>
      <c r="F640" s="3">
        <v>14</v>
      </c>
      <c r="G640" s="3">
        <v>7.2685999999999993</v>
      </c>
      <c r="H640" s="8">
        <f>INDEX('Sample Customer Count'!$C$3:$C$14,MATCH('LE Gen'!D640,'Sample Customer Count'!$A$3:$A$14,0))</f>
        <v>36</v>
      </c>
      <c r="I640" s="8">
        <v>320</v>
      </c>
      <c r="J640" s="6">
        <v>3.4533119967133605</v>
      </c>
      <c r="K640" s="6">
        <f t="shared" si="9"/>
        <v>223.11772070498427</v>
      </c>
    </row>
    <row r="641" spans="1:11" x14ac:dyDescent="0.35">
      <c r="A641" t="s">
        <v>14</v>
      </c>
      <c r="B641" t="s">
        <v>18</v>
      </c>
      <c r="C641" s="3" t="s">
        <v>5</v>
      </c>
      <c r="D641" s="3">
        <v>1</v>
      </c>
      <c r="E641" s="3">
        <v>27</v>
      </c>
      <c r="F641" s="3">
        <v>15</v>
      </c>
      <c r="G641" s="3">
        <v>7.0949</v>
      </c>
      <c r="H641" s="8">
        <f>INDEX('Sample Customer Count'!$C$3:$C$14,MATCH('LE Gen'!D641,'Sample Customer Count'!$A$3:$A$14,0))</f>
        <v>36</v>
      </c>
      <c r="I641" s="8">
        <v>320</v>
      </c>
      <c r="J641" s="6">
        <v>3.4533119967133605</v>
      </c>
      <c r="K641" s="6">
        <f t="shared" si="9"/>
        <v>217.78580698205886</v>
      </c>
    </row>
    <row r="642" spans="1:11" x14ac:dyDescent="0.35">
      <c r="A642" t="s">
        <v>14</v>
      </c>
      <c r="B642" t="s">
        <v>18</v>
      </c>
      <c r="C642" s="3" t="s">
        <v>5</v>
      </c>
      <c r="D642" s="3">
        <v>1</v>
      </c>
      <c r="E642" s="3">
        <v>27</v>
      </c>
      <c r="F642" s="3">
        <v>16</v>
      </c>
      <c r="G642" s="3">
        <v>3.9632000000000001</v>
      </c>
      <c r="H642" s="8">
        <f>INDEX('Sample Customer Count'!$C$3:$C$14,MATCH('LE Gen'!D642,'Sample Customer Count'!$A$3:$A$14,0))</f>
        <v>36</v>
      </c>
      <c r="I642" s="8">
        <v>320</v>
      </c>
      <c r="J642" s="6">
        <v>3.4533119967133605</v>
      </c>
      <c r="K642" s="6">
        <f t="shared" si="9"/>
        <v>121.65480982555013</v>
      </c>
    </row>
    <row r="643" spans="1:11" x14ac:dyDescent="0.35">
      <c r="A643" t="s">
        <v>14</v>
      </c>
      <c r="B643" t="s">
        <v>18</v>
      </c>
      <c r="C643" s="3" t="s">
        <v>5</v>
      </c>
      <c r="D643" s="3">
        <v>1</v>
      </c>
      <c r="E643" s="3">
        <v>27</v>
      </c>
      <c r="F643" s="3">
        <v>17</v>
      </c>
      <c r="G643" s="3">
        <v>0.51339999999999997</v>
      </c>
      <c r="H643" s="8">
        <f>INDEX('Sample Customer Count'!$C$3:$C$14,MATCH('LE Gen'!D643,'Sample Customer Count'!$A$3:$A$14,0))</f>
        <v>36</v>
      </c>
      <c r="I643" s="8">
        <v>320</v>
      </c>
      <c r="J643" s="6">
        <v>3.4533119967133605</v>
      </c>
      <c r="K643" s="6">
        <f t="shared" ref="K643:K706" si="10">G643*((I643/H643)*J643)</f>
        <v>15.759381147667904</v>
      </c>
    </row>
    <row r="644" spans="1:11" x14ac:dyDescent="0.35">
      <c r="A644" t="s">
        <v>14</v>
      </c>
      <c r="B644" t="s">
        <v>18</v>
      </c>
      <c r="C644" s="3" t="s">
        <v>5</v>
      </c>
      <c r="D644" s="3">
        <v>1</v>
      </c>
      <c r="E644" s="3">
        <v>27</v>
      </c>
      <c r="F644" s="3">
        <v>18</v>
      </c>
      <c r="G644" s="3">
        <v>0</v>
      </c>
      <c r="H644" s="8">
        <f>INDEX('Sample Customer Count'!$C$3:$C$14,MATCH('LE Gen'!D644,'Sample Customer Count'!$A$3:$A$14,0))</f>
        <v>36</v>
      </c>
      <c r="I644" s="8">
        <v>320</v>
      </c>
      <c r="J644" s="6">
        <v>3.4533119967133605</v>
      </c>
      <c r="K644" s="6">
        <f t="shared" si="10"/>
        <v>0</v>
      </c>
    </row>
    <row r="645" spans="1:11" x14ac:dyDescent="0.35">
      <c r="A645" t="s">
        <v>14</v>
      </c>
      <c r="B645" t="s">
        <v>18</v>
      </c>
      <c r="C645" s="3" t="s">
        <v>5</v>
      </c>
      <c r="D645" s="3">
        <v>1</v>
      </c>
      <c r="E645" s="3">
        <v>27</v>
      </c>
      <c r="F645" s="3">
        <v>19</v>
      </c>
      <c r="G645" s="3">
        <v>0</v>
      </c>
      <c r="H645" s="8">
        <f>INDEX('Sample Customer Count'!$C$3:$C$14,MATCH('LE Gen'!D645,'Sample Customer Count'!$A$3:$A$14,0))</f>
        <v>36</v>
      </c>
      <c r="I645" s="8">
        <v>320</v>
      </c>
      <c r="J645" s="6">
        <v>3.4533119967133605</v>
      </c>
      <c r="K645" s="6">
        <f t="shared" si="10"/>
        <v>0</v>
      </c>
    </row>
    <row r="646" spans="1:11" x14ac:dyDescent="0.35">
      <c r="A646" t="s">
        <v>14</v>
      </c>
      <c r="B646" t="s">
        <v>18</v>
      </c>
      <c r="C646" s="3" t="s">
        <v>5</v>
      </c>
      <c r="D646" s="3">
        <v>1</v>
      </c>
      <c r="E646" s="3">
        <v>27</v>
      </c>
      <c r="F646" s="3">
        <v>20</v>
      </c>
      <c r="G646" s="3">
        <v>0</v>
      </c>
      <c r="H646" s="8">
        <f>INDEX('Sample Customer Count'!$C$3:$C$14,MATCH('LE Gen'!D646,'Sample Customer Count'!$A$3:$A$14,0))</f>
        <v>36</v>
      </c>
      <c r="I646" s="8">
        <v>320</v>
      </c>
      <c r="J646" s="6">
        <v>3.4533119967133605</v>
      </c>
      <c r="K646" s="6">
        <f t="shared" si="10"/>
        <v>0</v>
      </c>
    </row>
    <row r="647" spans="1:11" x14ac:dyDescent="0.35">
      <c r="A647" t="s">
        <v>14</v>
      </c>
      <c r="B647" t="s">
        <v>18</v>
      </c>
      <c r="C647" s="3" t="s">
        <v>5</v>
      </c>
      <c r="D647" s="3">
        <v>1</v>
      </c>
      <c r="E647" s="3">
        <v>27</v>
      </c>
      <c r="F647" s="3">
        <v>21</v>
      </c>
      <c r="G647" s="3">
        <v>0</v>
      </c>
      <c r="H647" s="8">
        <f>INDEX('Sample Customer Count'!$C$3:$C$14,MATCH('LE Gen'!D647,'Sample Customer Count'!$A$3:$A$14,0))</f>
        <v>36</v>
      </c>
      <c r="I647" s="8">
        <v>320</v>
      </c>
      <c r="J647" s="6">
        <v>3.4533119967133605</v>
      </c>
      <c r="K647" s="6">
        <f t="shared" si="10"/>
        <v>0</v>
      </c>
    </row>
    <row r="648" spans="1:11" x14ac:dyDescent="0.35">
      <c r="A648" t="s">
        <v>14</v>
      </c>
      <c r="B648" t="s">
        <v>18</v>
      </c>
      <c r="C648" s="3" t="s">
        <v>5</v>
      </c>
      <c r="D648" s="3">
        <v>1</v>
      </c>
      <c r="E648" s="3">
        <v>27</v>
      </c>
      <c r="F648" s="3">
        <v>22</v>
      </c>
      <c r="G648" s="3">
        <v>0</v>
      </c>
      <c r="H648" s="8">
        <f>INDEX('Sample Customer Count'!$C$3:$C$14,MATCH('LE Gen'!D648,'Sample Customer Count'!$A$3:$A$14,0))</f>
        <v>36</v>
      </c>
      <c r="I648" s="8">
        <v>320</v>
      </c>
      <c r="J648" s="6">
        <v>3.4533119967133605</v>
      </c>
      <c r="K648" s="6">
        <f t="shared" si="10"/>
        <v>0</v>
      </c>
    </row>
    <row r="649" spans="1:11" x14ac:dyDescent="0.35">
      <c r="A649" t="s">
        <v>14</v>
      </c>
      <c r="B649" t="s">
        <v>18</v>
      </c>
      <c r="C649" s="3" t="s">
        <v>5</v>
      </c>
      <c r="D649" s="3">
        <v>1</v>
      </c>
      <c r="E649" s="3">
        <v>27</v>
      </c>
      <c r="F649" s="3">
        <v>23</v>
      </c>
      <c r="G649" s="3">
        <v>0</v>
      </c>
      <c r="H649" s="8">
        <f>INDEX('Sample Customer Count'!$C$3:$C$14,MATCH('LE Gen'!D649,'Sample Customer Count'!$A$3:$A$14,0))</f>
        <v>36</v>
      </c>
      <c r="I649" s="8">
        <v>320</v>
      </c>
      <c r="J649" s="6">
        <v>3.4533119967133605</v>
      </c>
      <c r="K649" s="6">
        <f t="shared" si="10"/>
        <v>0</v>
      </c>
    </row>
    <row r="650" spans="1:11" x14ac:dyDescent="0.35">
      <c r="A650" t="s">
        <v>14</v>
      </c>
      <c r="B650" t="s">
        <v>18</v>
      </c>
      <c r="C650" s="3" t="s">
        <v>5</v>
      </c>
      <c r="D650" s="3">
        <v>1</v>
      </c>
      <c r="E650" s="3">
        <v>28</v>
      </c>
      <c r="F650" s="3">
        <v>0</v>
      </c>
      <c r="G650" s="3">
        <v>0</v>
      </c>
      <c r="H650" s="8">
        <f>INDEX('Sample Customer Count'!$C$3:$C$14,MATCH('LE Gen'!D650,'Sample Customer Count'!$A$3:$A$14,0))</f>
        <v>36</v>
      </c>
      <c r="I650" s="8">
        <v>320</v>
      </c>
      <c r="J650" s="6">
        <v>3.4533119967133605</v>
      </c>
      <c r="K650" s="6">
        <f t="shared" si="10"/>
        <v>0</v>
      </c>
    </row>
    <row r="651" spans="1:11" x14ac:dyDescent="0.35">
      <c r="A651" t="s">
        <v>14</v>
      </c>
      <c r="B651" t="s">
        <v>18</v>
      </c>
      <c r="C651" s="3" t="s">
        <v>5</v>
      </c>
      <c r="D651" s="3">
        <v>1</v>
      </c>
      <c r="E651" s="3">
        <v>28</v>
      </c>
      <c r="F651" s="3">
        <v>1</v>
      </c>
      <c r="G651" s="3">
        <v>0</v>
      </c>
      <c r="H651" s="8">
        <f>INDEX('Sample Customer Count'!$C$3:$C$14,MATCH('LE Gen'!D651,'Sample Customer Count'!$A$3:$A$14,0))</f>
        <v>36</v>
      </c>
      <c r="I651" s="8">
        <v>320</v>
      </c>
      <c r="J651" s="6">
        <v>3.4533119967133605</v>
      </c>
      <c r="K651" s="6">
        <f t="shared" si="10"/>
        <v>0</v>
      </c>
    </row>
    <row r="652" spans="1:11" x14ac:dyDescent="0.35">
      <c r="A652" t="s">
        <v>14</v>
      </c>
      <c r="B652" t="s">
        <v>18</v>
      </c>
      <c r="C652" s="3" t="s">
        <v>5</v>
      </c>
      <c r="D652" s="3">
        <v>1</v>
      </c>
      <c r="E652" s="3">
        <v>28</v>
      </c>
      <c r="F652" s="3">
        <v>2</v>
      </c>
      <c r="G652" s="3">
        <v>0</v>
      </c>
      <c r="H652" s="8">
        <f>INDEX('Sample Customer Count'!$C$3:$C$14,MATCH('LE Gen'!D652,'Sample Customer Count'!$A$3:$A$14,0))</f>
        <v>36</v>
      </c>
      <c r="I652" s="8">
        <v>320</v>
      </c>
      <c r="J652" s="6">
        <v>3.4533119967133605</v>
      </c>
      <c r="K652" s="6">
        <f t="shared" si="10"/>
        <v>0</v>
      </c>
    </row>
    <row r="653" spans="1:11" x14ac:dyDescent="0.35">
      <c r="A653" t="s">
        <v>14</v>
      </c>
      <c r="B653" t="s">
        <v>18</v>
      </c>
      <c r="C653" s="3" t="s">
        <v>5</v>
      </c>
      <c r="D653" s="3">
        <v>1</v>
      </c>
      <c r="E653" s="3">
        <v>28</v>
      </c>
      <c r="F653" s="3">
        <v>3</v>
      </c>
      <c r="G653" s="3">
        <v>0</v>
      </c>
      <c r="H653" s="8">
        <f>INDEX('Sample Customer Count'!$C$3:$C$14,MATCH('LE Gen'!D653,'Sample Customer Count'!$A$3:$A$14,0))</f>
        <v>36</v>
      </c>
      <c r="I653" s="8">
        <v>320</v>
      </c>
      <c r="J653" s="6">
        <v>3.4533119967133605</v>
      </c>
      <c r="K653" s="6">
        <f t="shared" si="10"/>
        <v>0</v>
      </c>
    </row>
    <row r="654" spans="1:11" x14ac:dyDescent="0.35">
      <c r="A654" t="s">
        <v>14</v>
      </c>
      <c r="B654" t="s">
        <v>18</v>
      </c>
      <c r="C654" s="3" t="s">
        <v>5</v>
      </c>
      <c r="D654" s="3">
        <v>1</v>
      </c>
      <c r="E654" s="3">
        <v>28</v>
      </c>
      <c r="F654" s="3">
        <v>4</v>
      </c>
      <c r="G654" s="3">
        <v>0</v>
      </c>
      <c r="H654" s="8">
        <f>INDEX('Sample Customer Count'!$C$3:$C$14,MATCH('LE Gen'!D654,'Sample Customer Count'!$A$3:$A$14,0))</f>
        <v>36</v>
      </c>
      <c r="I654" s="8">
        <v>320</v>
      </c>
      <c r="J654" s="6">
        <v>3.4533119967133605</v>
      </c>
      <c r="K654" s="6">
        <f t="shared" si="10"/>
        <v>0</v>
      </c>
    </row>
    <row r="655" spans="1:11" x14ac:dyDescent="0.35">
      <c r="A655" t="s">
        <v>14</v>
      </c>
      <c r="B655" t="s">
        <v>18</v>
      </c>
      <c r="C655" s="3" t="s">
        <v>5</v>
      </c>
      <c r="D655" s="3">
        <v>1</v>
      </c>
      <c r="E655" s="3">
        <v>28</v>
      </c>
      <c r="F655" s="3">
        <v>5</v>
      </c>
      <c r="G655" s="3">
        <v>0</v>
      </c>
      <c r="H655" s="8">
        <f>INDEX('Sample Customer Count'!$C$3:$C$14,MATCH('LE Gen'!D655,'Sample Customer Count'!$A$3:$A$14,0))</f>
        <v>36</v>
      </c>
      <c r="I655" s="8">
        <v>320</v>
      </c>
      <c r="J655" s="6">
        <v>3.4533119967133605</v>
      </c>
      <c r="K655" s="6">
        <f t="shared" si="10"/>
        <v>0</v>
      </c>
    </row>
    <row r="656" spans="1:11" x14ac:dyDescent="0.35">
      <c r="A656" t="s">
        <v>14</v>
      </c>
      <c r="B656" t="s">
        <v>18</v>
      </c>
      <c r="C656" s="3" t="s">
        <v>5</v>
      </c>
      <c r="D656" s="3">
        <v>1</v>
      </c>
      <c r="E656" s="3">
        <v>28</v>
      </c>
      <c r="F656" s="3">
        <v>6</v>
      </c>
      <c r="G656" s="3">
        <v>0</v>
      </c>
      <c r="H656" s="8">
        <f>INDEX('Sample Customer Count'!$C$3:$C$14,MATCH('LE Gen'!D656,'Sample Customer Count'!$A$3:$A$14,0))</f>
        <v>36</v>
      </c>
      <c r="I656" s="8">
        <v>320</v>
      </c>
      <c r="J656" s="6">
        <v>3.4533119967133605</v>
      </c>
      <c r="K656" s="6">
        <f t="shared" si="10"/>
        <v>0</v>
      </c>
    </row>
    <row r="657" spans="1:11" x14ac:dyDescent="0.35">
      <c r="A657" t="s">
        <v>14</v>
      </c>
      <c r="B657" t="s">
        <v>18</v>
      </c>
      <c r="C657" s="3" t="s">
        <v>5</v>
      </c>
      <c r="D657" s="3">
        <v>1</v>
      </c>
      <c r="E657" s="3">
        <v>28</v>
      </c>
      <c r="F657" s="3">
        <v>7</v>
      </c>
      <c r="G657" s="3">
        <v>0</v>
      </c>
      <c r="H657" s="8">
        <f>INDEX('Sample Customer Count'!$C$3:$C$14,MATCH('LE Gen'!D657,'Sample Customer Count'!$A$3:$A$14,0))</f>
        <v>36</v>
      </c>
      <c r="I657" s="8">
        <v>320</v>
      </c>
      <c r="J657" s="6">
        <v>3.4533119967133605</v>
      </c>
      <c r="K657" s="6">
        <f t="shared" si="10"/>
        <v>0</v>
      </c>
    </row>
    <row r="658" spans="1:11" x14ac:dyDescent="0.35">
      <c r="A658" t="s">
        <v>14</v>
      </c>
      <c r="B658" t="s">
        <v>18</v>
      </c>
      <c r="C658" s="3" t="s">
        <v>5</v>
      </c>
      <c r="D658" s="3">
        <v>1</v>
      </c>
      <c r="E658" s="3">
        <v>28</v>
      </c>
      <c r="F658" s="3">
        <v>8</v>
      </c>
      <c r="G658" s="3">
        <v>3.1600000000000003E-2</v>
      </c>
      <c r="H658" s="8">
        <f>INDEX('Sample Customer Count'!$C$3:$C$14,MATCH('LE Gen'!D658,'Sample Customer Count'!$A$3:$A$14,0))</f>
        <v>36</v>
      </c>
      <c r="I658" s="8">
        <v>320</v>
      </c>
      <c r="J658" s="6">
        <v>3.4533119967133605</v>
      </c>
      <c r="K658" s="6">
        <f t="shared" si="10"/>
        <v>0.96999696974348626</v>
      </c>
    </row>
    <row r="659" spans="1:11" x14ac:dyDescent="0.35">
      <c r="A659" t="s">
        <v>14</v>
      </c>
      <c r="B659" t="s">
        <v>18</v>
      </c>
      <c r="C659" s="3" t="s">
        <v>5</v>
      </c>
      <c r="D659" s="3">
        <v>1</v>
      </c>
      <c r="E659" s="3">
        <v>28</v>
      </c>
      <c r="F659" s="3">
        <v>9</v>
      </c>
      <c r="G659" s="3">
        <v>6.2405999999999997</v>
      </c>
      <c r="H659" s="8">
        <f>INDEX('Sample Customer Count'!$C$3:$C$14,MATCH('LE Gen'!D659,'Sample Customer Count'!$A$3:$A$14,0))</f>
        <v>36</v>
      </c>
      <c r="I659" s="8">
        <v>320</v>
      </c>
      <c r="J659" s="6">
        <v>3.4533119967133605</v>
      </c>
      <c r="K659" s="6">
        <f t="shared" si="10"/>
        <v>191.56212308168352</v>
      </c>
    </row>
    <row r="660" spans="1:11" x14ac:dyDescent="0.35">
      <c r="A660" t="s">
        <v>14</v>
      </c>
      <c r="B660" t="s">
        <v>18</v>
      </c>
      <c r="C660" s="3" t="s">
        <v>5</v>
      </c>
      <c r="D660" s="3">
        <v>1</v>
      </c>
      <c r="E660" s="3">
        <v>28</v>
      </c>
      <c r="F660" s="3">
        <v>10</v>
      </c>
      <c r="G660" s="3">
        <v>24.448599999999999</v>
      </c>
      <c r="H660" s="8">
        <f>INDEX('Sample Customer Count'!$C$3:$C$14,MATCH('LE Gen'!D660,'Sample Customer Count'!$A$3:$A$14,0))</f>
        <v>36</v>
      </c>
      <c r="I660" s="8">
        <v>320</v>
      </c>
      <c r="J660" s="6">
        <v>3.4533119967133605</v>
      </c>
      <c r="K660" s="6">
        <f t="shared" si="10"/>
        <v>750.47683273641121</v>
      </c>
    </row>
    <row r="661" spans="1:11" x14ac:dyDescent="0.35">
      <c r="A661" t="s">
        <v>14</v>
      </c>
      <c r="B661" t="s">
        <v>18</v>
      </c>
      <c r="C661" s="3" t="s">
        <v>5</v>
      </c>
      <c r="D661" s="3">
        <v>1</v>
      </c>
      <c r="E661" s="3">
        <v>28</v>
      </c>
      <c r="F661" s="3">
        <v>11</v>
      </c>
      <c r="G661" s="3">
        <v>26.651499999999999</v>
      </c>
      <c r="H661" s="8">
        <f>INDEX('Sample Customer Count'!$C$3:$C$14,MATCH('LE Gen'!D661,'Sample Customer Count'!$A$3:$A$14,0))</f>
        <v>36</v>
      </c>
      <c r="I661" s="8">
        <v>320</v>
      </c>
      <c r="J661" s="6">
        <v>3.4533119967133605</v>
      </c>
      <c r="K661" s="6">
        <f t="shared" si="10"/>
        <v>818.09728604805446</v>
      </c>
    </row>
    <row r="662" spans="1:11" x14ac:dyDescent="0.35">
      <c r="A662" t="s">
        <v>14</v>
      </c>
      <c r="B662" t="s">
        <v>18</v>
      </c>
      <c r="C662" s="3" t="s">
        <v>5</v>
      </c>
      <c r="D662" s="3">
        <v>1</v>
      </c>
      <c r="E662" s="3">
        <v>28</v>
      </c>
      <c r="F662" s="3">
        <v>12</v>
      </c>
      <c r="G662" s="3">
        <v>10.9862</v>
      </c>
      <c r="H662" s="8">
        <f>INDEX('Sample Customer Count'!$C$3:$C$14,MATCH('LE Gen'!D662,'Sample Customer Count'!$A$3:$A$14,0))</f>
        <v>36</v>
      </c>
      <c r="I662" s="8">
        <v>320</v>
      </c>
      <c r="J662" s="6">
        <v>3.4533119967133605</v>
      </c>
      <c r="K662" s="6">
        <f t="shared" si="10"/>
        <v>337.2335667403762</v>
      </c>
    </row>
    <row r="663" spans="1:11" x14ac:dyDescent="0.35">
      <c r="A663" t="s">
        <v>14</v>
      </c>
      <c r="B663" t="s">
        <v>18</v>
      </c>
      <c r="C663" s="3" t="s">
        <v>5</v>
      </c>
      <c r="D663" s="3">
        <v>1</v>
      </c>
      <c r="E663" s="3">
        <v>28</v>
      </c>
      <c r="F663" s="3">
        <v>13</v>
      </c>
      <c r="G663" s="3">
        <v>6.6048</v>
      </c>
      <c r="H663" s="8">
        <f>INDEX('Sample Customer Count'!$C$3:$C$14,MATCH('LE Gen'!D663,'Sample Customer Count'!$A$3:$A$14,0))</f>
        <v>36</v>
      </c>
      <c r="I663" s="8">
        <v>320</v>
      </c>
      <c r="J663" s="6">
        <v>3.4533119967133605</v>
      </c>
      <c r="K663" s="6">
        <f t="shared" si="10"/>
        <v>202.7416451190436</v>
      </c>
    </row>
    <row r="664" spans="1:11" x14ac:dyDescent="0.35">
      <c r="A664" t="s">
        <v>14</v>
      </c>
      <c r="B664" t="s">
        <v>18</v>
      </c>
      <c r="C664" s="3" t="s">
        <v>5</v>
      </c>
      <c r="D664" s="3">
        <v>1</v>
      </c>
      <c r="E664" s="3">
        <v>28</v>
      </c>
      <c r="F664" s="3">
        <v>14</v>
      </c>
      <c r="G664" s="3">
        <v>4.6452000000000009</v>
      </c>
      <c r="H664" s="8">
        <f>INDEX('Sample Customer Count'!$C$3:$C$14,MATCH('LE Gen'!D664,'Sample Customer Count'!$A$3:$A$14,0))</f>
        <v>36</v>
      </c>
      <c r="I664" s="8">
        <v>320</v>
      </c>
      <c r="J664" s="6">
        <v>3.4533119967133605</v>
      </c>
      <c r="K664" s="6">
        <f t="shared" si="10"/>
        <v>142.5895545522925</v>
      </c>
    </row>
    <row r="665" spans="1:11" x14ac:dyDescent="0.35">
      <c r="A665" t="s">
        <v>14</v>
      </c>
      <c r="B665" t="s">
        <v>18</v>
      </c>
      <c r="C665" s="3" t="s">
        <v>5</v>
      </c>
      <c r="D665" s="3">
        <v>1</v>
      </c>
      <c r="E665" s="3">
        <v>28</v>
      </c>
      <c r="F665" s="3">
        <v>15</v>
      </c>
      <c r="G665" s="3">
        <v>2.3361000000000001</v>
      </c>
      <c r="H665" s="8">
        <f>INDEX('Sample Customer Count'!$C$3:$C$14,MATCH('LE Gen'!D665,'Sample Customer Count'!$A$3:$A$14,0))</f>
        <v>36</v>
      </c>
      <c r="I665" s="8">
        <v>320</v>
      </c>
      <c r="J665" s="6">
        <v>3.4533119967133605</v>
      </c>
      <c r="K665" s="6">
        <f t="shared" si="10"/>
        <v>71.709174715751843</v>
      </c>
    </row>
    <row r="666" spans="1:11" x14ac:dyDescent="0.35">
      <c r="A666" t="s">
        <v>14</v>
      </c>
      <c r="B666" t="s">
        <v>18</v>
      </c>
      <c r="C666" s="3" t="s">
        <v>5</v>
      </c>
      <c r="D666" s="3">
        <v>1</v>
      </c>
      <c r="E666" s="3">
        <v>28</v>
      </c>
      <c r="F666" s="3">
        <v>16</v>
      </c>
      <c r="G666" s="3">
        <v>0.48270000000000002</v>
      </c>
      <c r="H666" s="8">
        <f>INDEX('Sample Customer Count'!$C$3:$C$14,MATCH('LE Gen'!D666,'Sample Customer Count'!$A$3:$A$14,0))</f>
        <v>36</v>
      </c>
      <c r="I666" s="8">
        <v>320</v>
      </c>
      <c r="J666" s="6">
        <v>3.4533119967133605</v>
      </c>
      <c r="K666" s="6">
        <f t="shared" si="10"/>
        <v>14.817010673898126</v>
      </c>
    </row>
    <row r="667" spans="1:11" x14ac:dyDescent="0.35">
      <c r="A667" t="s">
        <v>14</v>
      </c>
      <c r="B667" t="s">
        <v>18</v>
      </c>
      <c r="C667" s="3" t="s">
        <v>5</v>
      </c>
      <c r="D667" s="3">
        <v>1</v>
      </c>
      <c r="E667" s="3">
        <v>28</v>
      </c>
      <c r="F667" s="3">
        <v>17</v>
      </c>
      <c r="G667" s="3">
        <v>2.2200000000000001E-2</v>
      </c>
      <c r="H667" s="8">
        <f>INDEX('Sample Customer Count'!$C$3:$C$14,MATCH('LE Gen'!D667,'Sample Customer Count'!$A$3:$A$14,0))</f>
        <v>36</v>
      </c>
      <c r="I667" s="8">
        <v>320</v>
      </c>
      <c r="J667" s="6">
        <v>3.4533119967133605</v>
      </c>
      <c r="K667" s="6">
        <f t="shared" si="10"/>
        <v>0.68145356735143647</v>
      </c>
    </row>
    <row r="668" spans="1:11" x14ac:dyDescent="0.35">
      <c r="A668" t="s">
        <v>14</v>
      </c>
      <c r="B668" t="s">
        <v>18</v>
      </c>
      <c r="C668" s="3" t="s">
        <v>5</v>
      </c>
      <c r="D668" s="3">
        <v>1</v>
      </c>
      <c r="E668" s="3">
        <v>28</v>
      </c>
      <c r="F668" s="3">
        <v>18</v>
      </c>
      <c r="G668" s="3">
        <v>3.0000000000000001E-3</v>
      </c>
      <c r="H668" s="8">
        <f>INDEX('Sample Customer Count'!$C$3:$C$14,MATCH('LE Gen'!D668,'Sample Customer Count'!$A$3:$A$14,0))</f>
        <v>36</v>
      </c>
      <c r="I668" s="8">
        <v>320</v>
      </c>
      <c r="J668" s="6">
        <v>3.4533119967133605</v>
      </c>
      <c r="K668" s="6">
        <f t="shared" si="10"/>
        <v>9.2088319912356276E-2</v>
      </c>
    </row>
    <row r="669" spans="1:11" x14ac:dyDescent="0.35">
      <c r="A669" t="s">
        <v>14</v>
      </c>
      <c r="B669" t="s">
        <v>18</v>
      </c>
      <c r="C669" s="3" t="s">
        <v>5</v>
      </c>
      <c r="D669" s="3">
        <v>1</v>
      </c>
      <c r="E669" s="3">
        <v>28</v>
      </c>
      <c r="F669" s="3">
        <v>19</v>
      </c>
      <c r="G669" s="3">
        <v>0</v>
      </c>
      <c r="H669" s="8">
        <f>INDEX('Sample Customer Count'!$C$3:$C$14,MATCH('LE Gen'!D669,'Sample Customer Count'!$A$3:$A$14,0))</f>
        <v>36</v>
      </c>
      <c r="I669" s="8">
        <v>320</v>
      </c>
      <c r="J669" s="6">
        <v>3.4533119967133605</v>
      </c>
      <c r="K669" s="6">
        <f t="shared" si="10"/>
        <v>0</v>
      </c>
    </row>
    <row r="670" spans="1:11" x14ac:dyDescent="0.35">
      <c r="A670" t="s">
        <v>14</v>
      </c>
      <c r="B670" t="s">
        <v>18</v>
      </c>
      <c r="C670" s="3" t="s">
        <v>5</v>
      </c>
      <c r="D670" s="3">
        <v>1</v>
      </c>
      <c r="E670" s="3">
        <v>28</v>
      </c>
      <c r="F670" s="3">
        <v>20</v>
      </c>
      <c r="G670" s="3">
        <v>1.1999999999999999E-3</v>
      </c>
      <c r="H670" s="8">
        <f>INDEX('Sample Customer Count'!$C$3:$C$14,MATCH('LE Gen'!D670,'Sample Customer Count'!$A$3:$A$14,0))</f>
        <v>36</v>
      </c>
      <c r="I670" s="8">
        <v>320</v>
      </c>
      <c r="J670" s="6">
        <v>3.4533119967133605</v>
      </c>
      <c r="K670" s="6">
        <f t="shared" si="10"/>
        <v>3.6835327964942509E-2</v>
      </c>
    </row>
    <row r="671" spans="1:11" x14ac:dyDescent="0.35">
      <c r="A671" t="s">
        <v>14</v>
      </c>
      <c r="B671" t="s">
        <v>18</v>
      </c>
      <c r="C671" s="3" t="s">
        <v>5</v>
      </c>
      <c r="D671" s="3">
        <v>1</v>
      </c>
      <c r="E671" s="3">
        <v>28</v>
      </c>
      <c r="F671" s="3">
        <v>21</v>
      </c>
      <c r="G671" s="3">
        <v>1.8E-3</v>
      </c>
      <c r="H671" s="8">
        <f>INDEX('Sample Customer Count'!$C$3:$C$14,MATCH('LE Gen'!D671,'Sample Customer Count'!$A$3:$A$14,0))</f>
        <v>36</v>
      </c>
      <c r="I671" s="8">
        <v>320</v>
      </c>
      <c r="J671" s="6">
        <v>3.4533119967133605</v>
      </c>
      <c r="K671" s="6">
        <f t="shared" si="10"/>
        <v>5.5252991947413767E-2</v>
      </c>
    </row>
    <row r="672" spans="1:11" x14ac:dyDescent="0.35">
      <c r="A672" t="s">
        <v>14</v>
      </c>
      <c r="B672" t="s">
        <v>18</v>
      </c>
      <c r="C672" s="3" t="s">
        <v>5</v>
      </c>
      <c r="D672" s="3">
        <v>1</v>
      </c>
      <c r="E672" s="3">
        <v>28</v>
      </c>
      <c r="F672" s="3">
        <v>22</v>
      </c>
      <c r="G672" s="3">
        <v>0</v>
      </c>
      <c r="H672" s="8">
        <f>INDEX('Sample Customer Count'!$C$3:$C$14,MATCH('LE Gen'!D672,'Sample Customer Count'!$A$3:$A$14,0))</f>
        <v>36</v>
      </c>
      <c r="I672" s="8">
        <v>320</v>
      </c>
      <c r="J672" s="6">
        <v>3.4533119967133605</v>
      </c>
      <c r="K672" s="6">
        <f t="shared" si="10"/>
        <v>0</v>
      </c>
    </row>
    <row r="673" spans="1:11" x14ac:dyDescent="0.35">
      <c r="A673" t="s">
        <v>14</v>
      </c>
      <c r="B673" t="s">
        <v>18</v>
      </c>
      <c r="C673" s="3" t="s">
        <v>5</v>
      </c>
      <c r="D673" s="3">
        <v>1</v>
      </c>
      <c r="E673" s="3">
        <v>28</v>
      </c>
      <c r="F673" s="3">
        <v>23</v>
      </c>
      <c r="G673" s="3">
        <v>0</v>
      </c>
      <c r="H673" s="8">
        <f>INDEX('Sample Customer Count'!$C$3:$C$14,MATCH('LE Gen'!D673,'Sample Customer Count'!$A$3:$A$14,0))</f>
        <v>36</v>
      </c>
      <c r="I673" s="8">
        <v>320</v>
      </c>
      <c r="J673" s="6">
        <v>3.4533119967133605</v>
      </c>
      <c r="K673" s="6">
        <f t="shared" si="10"/>
        <v>0</v>
      </c>
    </row>
    <row r="674" spans="1:11" x14ac:dyDescent="0.35">
      <c r="A674" t="s">
        <v>20</v>
      </c>
      <c r="B674" t="s">
        <v>18</v>
      </c>
      <c r="C674" s="3" t="s">
        <v>5</v>
      </c>
      <c r="D674" s="3">
        <v>1</v>
      </c>
      <c r="E674" s="3">
        <v>29</v>
      </c>
      <c r="F674" s="3">
        <v>0</v>
      </c>
      <c r="G674" s="3">
        <v>1.1999999999999999E-3</v>
      </c>
      <c r="H674" s="8">
        <f>INDEX('Sample Customer Count'!$C$3:$C$14,MATCH('LE Gen'!D674,'Sample Customer Count'!$A$3:$A$14,0))</f>
        <v>36</v>
      </c>
      <c r="I674" s="8">
        <v>320</v>
      </c>
      <c r="J674" s="6">
        <v>3.4533119967133605</v>
      </c>
      <c r="K674" s="6">
        <f t="shared" si="10"/>
        <v>3.6835327964942509E-2</v>
      </c>
    </row>
    <row r="675" spans="1:11" x14ac:dyDescent="0.35">
      <c r="A675" t="s">
        <v>20</v>
      </c>
      <c r="B675" t="s">
        <v>18</v>
      </c>
      <c r="C675" s="3" t="s">
        <v>5</v>
      </c>
      <c r="D675" s="3">
        <v>1</v>
      </c>
      <c r="E675" s="3">
        <v>29</v>
      </c>
      <c r="F675" s="3">
        <v>1</v>
      </c>
      <c r="G675" s="3">
        <v>0</v>
      </c>
      <c r="H675" s="8">
        <f>INDEX('Sample Customer Count'!$C$3:$C$14,MATCH('LE Gen'!D675,'Sample Customer Count'!$A$3:$A$14,0))</f>
        <v>36</v>
      </c>
      <c r="I675" s="8">
        <v>320</v>
      </c>
      <c r="J675" s="6">
        <v>3.4533119967133605</v>
      </c>
      <c r="K675" s="6">
        <f t="shared" si="10"/>
        <v>0</v>
      </c>
    </row>
    <row r="676" spans="1:11" x14ac:dyDescent="0.35">
      <c r="A676" t="s">
        <v>20</v>
      </c>
      <c r="B676" t="s">
        <v>18</v>
      </c>
      <c r="C676" s="3" t="s">
        <v>5</v>
      </c>
      <c r="D676" s="3">
        <v>1</v>
      </c>
      <c r="E676" s="3">
        <v>29</v>
      </c>
      <c r="F676" s="3">
        <v>2</v>
      </c>
      <c r="G676" s="3">
        <v>0</v>
      </c>
      <c r="H676" s="8">
        <f>INDEX('Sample Customer Count'!$C$3:$C$14,MATCH('LE Gen'!D676,'Sample Customer Count'!$A$3:$A$14,0))</f>
        <v>36</v>
      </c>
      <c r="I676" s="8">
        <v>320</v>
      </c>
      <c r="J676" s="6">
        <v>3.4533119967133605</v>
      </c>
      <c r="K676" s="6">
        <f t="shared" si="10"/>
        <v>0</v>
      </c>
    </row>
    <row r="677" spans="1:11" x14ac:dyDescent="0.35">
      <c r="A677" t="s">
        <v>20</v>
      </c>
      <c r="B677" t="s">
        <v>18</v>
      </c>
      <c r="C677" s="3" t="s">
        <v>5</v>
      </c>
      <c r="D677" s="3">
        <v>1</v>
      </c>
      <c r="E677" s="3">
        <v>29</v>
      </c>
      <c r="F677" s="3">
        <v>3</v>
      </c>
      <c r="G677" s="3">
        <v>0</v>
      </c>
      <c r="H677" s="8">
        <f>INDEX('Sample Customer Count'!$C$3:$C$14,MATCH('LE Gen'!D677,'Sample Customer Count'!$A$3:$A$14,0))</f>
        <v>36</v>
      </c>
      <c r="I677" s="8">
        <v>320</v>
      </c>
      <c r="J677" s="6">
        <v>3.4533119967133605</v>
      </c>
      <c r="K677" s="6">
        <f t="shared" si="10"/>
        <v>0</v>
      </c>
    </row>
    <row r="678" spans="1:11" x14ac:dyDescent="0.35">
      <c r="A678" t="s">
        <v>20</v>
      </c>
      <c r="B678" t="s">
        <v>18</v>
      </c>
      <c r="C678" s="3" t="s">
        <v>5</v>
      </c>
      <c r="D678" s="3">
        <v>1</v>
      </c>
      <c r="E678" s="3">
        <v>29</v>
      </c>
      <c r="F678" s="3">
        <v>4</v>
      </c>
      <c r="G678" s="3">
        <v>1.8E-3</v>
      </c>
      <c r="H678" s="8">
        <f>INDEX('Sample Customer Count'!$C$3:$C$14,MATCH('LE Gen'!D678,'Sample Customer Count'!$A$3:$A$14,0))</f>
        <v>36</v>
      </c>
      <c r="I678" s="8">
        <v>320</v>
      </c>
      <c r="J678" s="6">
        <v>3.4533119967133605</v>
      </c>
      <c r="K678" s="6">
        <f t="shared" si="10"/>
        <v>5.5252991947413767E-2</v>
      </c>
    </row>
    <row r="679" spans="1:11" x14ac:dyDescent="0.35">
      <c r="A679" t="s">
        <v>20</v>
      </c>
      <c r="B679" t="s">
        <v>18</v>
      </c>
      <c r="C679" s="3" t="s">
        <v>5</v>
      </c>
      <c r="D679" s="3">
        <v>1</v>
      </c>
      <c r="E679" s="3">
        <v>29</v>
      </c>
      <c r="F679" s="3">
        <v>5</v>
      </c>
      <c r="G679" s="3">
        <v>0</v>
      </c>
      <c r="H679" s="8">
        <f>INDEX('Sample Customer Count'!$C$3:$C$14,MATCH('LE Gen'!D679,'Sample Customer Count'!$A$3:$A$14,0))</f>
        <v>36</v>
      </c>
      <c r="I679" s="8">
        <v>320</v>
      </c>
      <c r="J679" s="6">
        <v>3.4533119967133605</v>
      </c>
      <c r="K679" s="6">
        <f t="shared" si="10"/>
        <v>0</v>
      </c>
    </row>
    <row r="680" spans="1:11" x14ac:dyDescent="0.35">
      <c r="A680" t="s">
        <v>20</v>
      </c>
      <c r="B680" t="s">
        <v>18</v>
      </c>
      <c r="C680" s="3" t="s">
        <v>5</v>
      </c>
      <c r="D680" s="3">
        <v>1</v>
      </c>
      <c r="E680" s="3">
        <v>29</v>
      </c>
      <c r="F680" s="3">
        <v>6</v>
      </c>
      <c r="G680" s="3">
        <v>0</v>
      </c>
      <c r="H680" s="8">
        <f>INDEX('Sample Customer Count'!$C$3:$C$14,MATCH('LE Gen'!D680,'Sample Customer Count'!$A$3:$A$14,0))</f>
        <v>36</v>
      </c>
      <c r="I680" s="8">
        <v>320</v>
      </c>
      <c r="J680" s="6">
        <v>3.4533119967133605</v>
      </c>
      <c r="K680" s="6">
        <f t="shared" si="10"/>
        <v>0</v>
      </c>
    </row>
    <row r="681" spans="1:11" x14ac:dyDescent="0.35">
      <c r="A681" t="s">
        <v>20</v>
      </c>
      <c r="B681" t="s">
        <v>18</v>
      </c>
      <c r="C681" s="3" t="s">
        <v>5</v>
      </c>
      <c r="D681" s="3">
        <v>1</v>
      </c>
      <c r="E681" s="3">
        <v>29</v>
      </c>
      <c r="F681" s="3">
        <v>7</v>
      </c>
      <c r="G681" s="3">
        <v>0</v>
      </c>
      <c r="H681" s="8">
        <f>INDEX('Sample Customer Count'!$C$3:$C$14,MATCH('LE Gen'!D681,'Sample Customer Count'!$A$3:$A$14,0))</f>
        <v>36</v>
      </c>
      <c r="I681" s="8">
        <v>320</v>
      </c>
      <c r="J681" s="6">
        <v>3.4533119967133605</v>
      </c>
      <c r="K681" s="6">
        <f t="shared" si="10"/>
        <v>0</v>
      </c>
    </row>
    <row r="682" spans="1:11" x14ac:dyDescent="0.35">
      <c r="A682" t="s">
        <v>20</v>
      </c>
      <c r="B682" t="s">
        <v>18</v>
      </c>
      <c r="C682" s="3" t="s">
        <v>5</v>
      </c>
      <c r="D682" s="3">
        <v>1</v>
      </c>
      <c r="E682" s="3">
        <v>29</v>
      </c>
      <c r="F682" s="3">
        <v>8</v>
      </c>
      <c r="G682" s="3">
        <v>0.44640000000000002</v>
      </c>
      <c r="H682" s="8">
        <f>INDEX('Sample Customer Count'!$C$3:$C$14,MATCH('LE Gen'!D682,'Sample Customer Count'!$A$3:$A$14,0))</f>
        <v>36</v>
      </c>
      <c r="I682" s="8">
        <v>320</v>
      </c>
      <c r="J682" s="6">
        <v>3.4533119967133605</v>
      </c>
      <c r="K682" s="6">
        <f t="shared" si="10"/>
        <v>13.702742002958615</v>
      </c>
    </row>
    <row r="683" spans="1:11" x14ac:dyDescent="0.35">
      <c r="A683" t="s">
        <v>20</v>
      </c>
      <c r="B683" t="s">
        <v>18</v>
      </c>
      <c r="C683" s="3" t="s">
        <v>5</v>
      </c>
      <c r="D683" s="3">
        <v>1</v>
      </c>
      <c r="E683" s="3">
        <v>29</v>
      </c>
      <c r="F683" s="3">
        <v>9</v>
      </c>
      <c r="G683" s="3">
        <v>5.9579000000000004</v>
      </c>
      <c r="H683" s="8">
        <f>INDEX('Sample Customer Count'!$C$3:$C$14,MATCH('LE Gen'!D683,'Sample Customer Count'!$A$3:$A$14,0))</f>
        <v>36</v>
      </c>
      <c r="I683" s="8">
        <v>320</v>
      </c>
      <c r="J683" s="6">
        <v>3.4533119967133605</v>
      </c>
      <c r="K683" s="6">
        <f t="shared" si="10"/>
        <v>182.88433373527585</v>
      </c>
    </row>
    <row r="684" spans="1:11" x14ac:dyDescent="0.35">
      <c r="A684" t="s">
        <v>20</v>
      </c>
      <c r="B684" t="s">
        <v>18</v>
      </c>
      <c r="C684" s="3" t="s">
        <v>5</v>
      </c>
      <c r="D684" s="3">
        <v>1</v>
      </c>
      <c r="E684" s="3">
        <v>29</v>
      </c>
      <c r="F684" s="3">
        <v>10</v>
      </c>
      <c r="G684" s="3">
        <v>18.0335</v>
      </c>
      <c r="H684" s="8">
        <f>INDEX('Sample Customer Count'!$C$3:$C$14,MATCH('LE Gen'!D684,'Sample Customer Count'!$A$3:$A$14,0))</f>
        <v>36</v>
      </c>
      <c r="I684" s="8">
        <v>320</v>
      </c>
      <c r="J684" s="6">
        <v>3.4533119967133605</v>
      </c>
      <c r="K684" s="6">
        <f t="shared" si="10"/>
        <v>553.5582390464923</v>
      </c>
    </row>
    <row r="685" spans="1:11" x14ac:dyDescent="0.35">
      <c r="A685" t="s">
        <v>20</v>
      </c>
      <c r="B685" t="s">
        <v>18</v>
      </c>
      <c r="C685" s="3" t="s">
        <v>5</v>
      </c>
      <c r="D685" s="3">
        <v>1</v>
      </c>
      <c r="E685" s="3">
        <v>29</v>
      </c>
      <c r="F685" s="3">
        <v>11</v>
      </c>
      <c r="G685" s="3">
        <v>51.958599999999997</v>
      </c>
      <c r="H685" s="8">
        <f>INDEX('Sample Customer Count'!$C$3:$C$14,MATCH('LE Gen'!D685,'Sample Customer Count'!$A$3:$A$14,0))</f>
        <v>36</v>
      </c>
      <c r="I685" s="8">
        <v>320</v>
      </c>
      <c r="J685" s="6">
        <v>3.4533119967133605</v>
      </c>
      <c r="K685" s="6">
        <f t="shared" si="10"/>
        <v>1594.9267263327183</v>
      </c>
    </row>
    <row r="686" spans="1:11" x14ac:dyDescent="0.35">
      <c r="A686" t="s">
        <v>20</v>
      </c>
      <c r="B686" t="s">
        <v>18</v>
      </c>
      <c r="C686" s="3" t="s">
        <v>5</v>
      </c>
      <c r="D686" s="3">
        <v>1</v>
      </c>
      <c r="E686" s="3">
        <v>29</v>
      </c>
      <c r="F686" s="3">
        <v>12</v>
      </c>
      <c r="G686" s="3">
        <v>80.338099999999997</v>
      </c>
      <c r="H686" s="8">
        <f>INDEX('Sample Customer Count'!$C$3:$C$14,MATCH('LE Gen'!D686,'Sample Customer Count'!$A$3:$A$14,0))</f>
        <v>36</v>
      </c>
      <c r="I686" s="8">
        <v>320</v>
      </c>
      <c r="J686" s="6">
        <v>3.4533119967133605</v>
      </c>
      <c r="K686" s="6">
        <f t="shared" si="10"/>
        <v>2466.0668846502899</v>
      </c>
    </row>
    <row r="687" spans="1:11" x14ac:dyDescent="0.35">
      <c r="A687" t="s">
        <v>20</v>
      </c>
      <c r="B687" t="s">
        <v>18</v>
      </c>
      <c r="C687" s="3" t="s">
        <v>5</v>
      </c>
      <c r="D687" s="3">
        <v>1</v>
      </c>
      <c r="E687" s="3">
        <v>29</v>
      </c>
      <c r="F687" s="3">
        <v>13</v>
      </c>
      <c r="G687" s="3">
        <v>79.375199999999992</v>
      </c>
      <c r="H687" s="8">
        <f>INDEX('Sample Customer Count'!$C$3:$C$14,MATCH('LE Gen'!D687,'Sample Customer Count'!$A$3:$A$14,0))</f>
        <v>36</v>
      </c>
      <c r="I687" s="8">
        <v>320</v>
      </c>
      <c r="J687" s="6">
        <v>3.4533119967133605</v>
      </c>
      <c r="K687" s="6">
        <f t="shared" si="10"/>
        <v>2436.5096035690872</v>
      </c>
    </row>
    <row r="688" spans="1:11" x14ac:dyDescent="0.35">
      <c r="A688" t="s">
        <v>20</v>
      </c>
      <c r="B688" t="s">
        <v>18</v>
      </c>
      <c r="C688" s="3" t="s">
        <v>5</v>
      </c>
      <c r="D688" s="3">
        <v>1</v>
      </c>
      <c r="E688" s="3">
        <v>29</v>
      </c>
      <c r="F688" s="3">
        <v>14</v>
      </c>
      <c r="G688" s="3">
        <v>74.814000000000007</v>
      </c>
      <c r="H688" s="8">
        <f>INDEX('Sample Customer Count'!$C$3:$C$14,MATCH('LE Gen'!D688,'Sample Customer Count'!$A$3:$A$14,0))</f>
        <v>36</v>
      </c>
      <c r="I688" s="8">
        <v>320</v>
      </c>
      <c r="J688" s="6">
        <v>3.4533119967133605</v>
      </c>
      <c r="K688" s="6">
        <f t="shared" si="10"/>
        <v>2296.4985219743412</v>
      </c>
    </row>
    <row r="689" spans="1:11" x14ac:dyDescent="0.35">
      <c r="A689" t="s">
        <v>20</v>
      </c>
      <c r="B689" t="s">
        <v>18</v>
      </c>
      <c r="C689" s="3" t="s">
        <v>5</v>
      </c>
      <c r="D689" s="3">
        <v>1</v>
      </c>
      <c r="E689" s="3">
        <v>29</v>
      </c>
      <c r="F689" s="3">
        <v>15</v>
      </c>
      <c r="G689" s="3">
        <v>39.960499999999996</v>
      </c>
      <c r="H689" s="8">
        <f>INDEX('Sample Customer Count'!$C$3:$C$14,MATCH('LE Gen'!D689,'Sample Customer Count'!$A$3:$A$14,0))</f>
        <v>36</v>
      </c>
      <c r="I689" s="8">
        <v>320</v>
      </c>
      <c r="J689" s="6">
        <v>3.4533119967133605</v>
      </c>
      <c r="K689" s="6">
        <f t="shared" si="10"/>
        <v>1226.6317692859043</v>
      </c>
    </row>
    <row r="690" spans="1:11" x14ac:dyDescent="0.35">
      <c r="A690" t="s">
        <v>20</v>
      </c>
      <c r="B690" t="s">
        <v>18</v>
      </c>
      <c r="C690" s="3" t="s">
        <v>5</v>
      </c>
      <c r="D690" s="3">
        <v>1</v>
      </c>
      <c r="E690" s="3">
        <v>29</v>
      </c>
      <c r="F690" s="3">
        <v>16</v>
      </c>
      <c r="G690" s="3">
        <v>7.7646000000000006</v>
      </c>
      <c r="H690" s="8">
        <f>INDEX('Sample Customer Count'!$C$3:$C$14,MATCH('LE Gen'!D690,'Sample Customer Count'!$A$3:$A$14,0))</f>
        <v>36</v>
      </c>
      <c r="I690" s="8">
        <v>320</v>
      </c>
      <c r="J690" s="6">
        <v>3.4533119967133605</v>
      </c>
      <c r="K690" s="6">
        <f t="shared" si="10"/>
        <v>238.34298959716054</v>
      </c>
    </row>
    <row r="691" spans="1:11" x14ac:dyDescent="0.35">
      <c r="A691" t="s">
        <v>20</v>
      </c>
      <c r="B691" t="s">
        <v>18</v>
      </c>
      <c r="C691" s="3" t="s">
        <v>5</v>
      </c>
      <c r="D691" s="3">
        <v>1</v>
      </c>
      <c r="E691" s="3">
        <v>29</v>
      </c>
      <c r="F691" s="3">
        <v>17</v>
      </c>
      <c r="G691" s="3">
        <v>0.81220000000000003</v>
      </c>
      <c r="H691" s="8">
        <f>INDEX('Sample Customer Count'!$C$3:$C$14,MATCH('LE Gen'!D691,'Sample Customer Count'!$A$3:$A$14,0))</f>
        <v>36</v>
      </c>
      <c r="I691" s="8">
        <v>320</v>
      </c>
      <c r="J691" s="6">
        <v>3.4533119967133605</v>
      </c>
      <c r="K691" s="6">
        <f t="shared" si="10"/>
        <v>24.931377810938592</v>
      </c>
    </row>
    <row r="692" spans="1:11" x14ac:dyDescent="0.35">
      <c r="A692" t="s">
        <v>20</v>
      </c>
      <c r="B692" t="s">
        <v>18</v>
      </c>
      <c r="C692" s="3" t="s">
        <v>5</v>
      </c>
      <c r="D692" s="3">
        <v>1</v>
      </c>
      <c r="E692" s="3">
        <v>29</v>
      </c>
      <c r="F692" s="3">
        <v>18</v>
      </c>
      <c r="G692" s="3">
        <v>0</v>
      </c>
      <c r="H692" s="8">
        <f>INDEX('Sample Customer Count'!$C$3:$C$14,MATCH('LE Gen'!D692,'Sample Customer Count'!$A$3:$A$14,0))</f>
        <v>36</v>
      </c>
      <c r="I692" s="8">
        <v>320</v>
      </c>
      <c r="J692" s="6">
        <v>3.4533119967133605</v>
      </c>
      <c r="K692" s="6">
        <f t="shared" si="10"/>
        <v>0</v>
      </c>
    </row>
    <row r="693" spans="1:11" x14ac:dyDescent="0.35">
      <c r="A693" t="s">
        <v>20</v>
      </c>
      <c r="B693" t="s">
        <v>18</v>
      </c>
      <c r="C693" s="3" t="s">
        <v>5</v>
      </c>
      <c r="D693" s="3">
        <v>1</v>
      </c>
      <c r="E693" s="3">
        <v>29</v>
      </c>
      <c r="F693" s="3">
        <v>19</v>
      </c>
      <c r="G693" s="3">
        <v>0</v>
      </c>
      <c r="H693" s="8">
        <f>INDEX('Sample Customer Count'!$C$3:$C$14,MATCH('LE Gen'!D693,'Sample Customer Count'!$A$3:$A$14,0))</f>
        <v>36</v>
      </c>
      <c r="I693" s="8">
        <v>320</v>
      </c>
      <c r="J693" s="6">
        <v>3.4533119967133605</v>
      </c>
      <c r="K693" s="6">
        <f t="shared" si="10"/>
        <v>0</v>
      </c>
    </row>
    <row r="694" spans="1:11" x14ac:dyDescent="0.35">
      <c r="A694" t="s">
        <v>20</v>
      </c>
      <c r="B694" t="s">
        <v>18</v>
      </c>
      <c r="C694" s="3" t="s">
        <v>5</v>
      </c>
      <c r="D694" s="3">
        <v>1</v>
      </c>
      <c r="E694" s="3">
        <v>29</v>
      </c>
      <c r="F694" s="3">
        <v>20</v>
      </c>
      <c r="G694" s="3">
        <v>0</v>
      </c>
      <c r="H694" s="8">
        <f>INDEX('Sample Customer Count'!$C$3:$C$14,MATCH('LE Gen'!D694,'Sample Customer Count'!$A$3:$A$14,0))</f>
        <v>36</v>
      </c>
      <c r="I694" s="8">
        <v>320</v>
      </c>
      <c r="J694" s="6">
        <v>3.4533119967133605</v>
      </c>
      <c r="K694" s="6">
        <f t="shared" si="10"/>
        <v>0</v>
      </c>
    </row>
    <row r="695" spans="1:11" x14ac:dyDescent="0.35">
      <c r="A695" t="s">
        <v>20</v>
      </c>
      <c r="B695" t="s">
        <v>18</v>
      </c>
      <c r="C695" s="3" t="s">
        <v>5</v>
      </c>
      <c r="D695" s="3">
        <v>1</v>
      </c>
      <c r="E695" s="3">
        <v>29</v>
      </c>
      <c r="F695" s="3">
        <v>21</v>
      </c>
      <c r="G695" s="3">
        <v>0</v>
      </c>
      <c r="H695" s="8">
        <f>INDEX('Sample Customer Count'!$C$3:$C$14,MATCH('LE Gen'!D695,'Sample Customer Count'!$A$3:$A$14,0))</f>
        <v>36</v>
      </c>
      <c r="I695" s="8">
        <v>320</v>
      </c>
      <c r="J695" s="6">
        <v>3.4533119967133605</v>
      </c>
      <c r="K695" s="6">
        <f t="shared" si="10"/>
        <v>0</v>
      </c>
    </row>
    <row r="696" spans="1:11" x14ac:dyDescent="0.35">
      <c r="A696" t="s">
        <v>20</v>
      </c>
      <c r="B696" t="s">
        <v>18</v>
      </c>
      <c r="C696" s="3" t="s">
        <v>5</v>
      </c>
      <c r="D696" s="3">
        <v>1</v>
      </c>
      <c r="E696" s="3">
        <v>29</v>
      </c>
      <c r="F696" s="3">
        <v>22</v>
      </c>
      <c r="G696" s="3">
        <v>1.1999999999999999E-3</v>
      </c>
      <c r="H696" s="8">
        <f>INDEX('Sample Customer Count'!$C$3:$C$14,MATCH('LE Gen'!D696,'Sample Customer Count'!$A$3:$A$14,0))</f>
        <v>36</v>
      </c>
      <c r="I696" s="8">
        <v>320</v>
      </c>
      <c r="J696" s="6">
        <v>3.4533119967133605</v>
      </c>
      <c r="K696" s="6">
        <f t="shared" si="10"/>
        <v>3.6835327964942509E-2</v>
      </c>
    </row>
    <row r="697" spans="1:11" x14ac:dyDescent="0.35">
      <c r="A697" t="s">
        <v>20</v>
      </c>
      <c r="B697" t="s">
        <v>18</v>
      </c>
      <c r="C697" s="3" t="s">
        <v>5</v>
      </c>
      <c r="D697" s="3">
        <v>1</v>
      </c>
      <c r="E697" s="3">
        <v>29</v>
      </c>
      <c r="F697" s="3">
        <v>23</v>
      </c>
      <c r="G697" s="3">
        <v>0</v>
      </c>
      <c r="H697" s="8">
        <f>INDEX('Sample Customer Count'!$C$3:$C$14,MATCH('LE Gen'!D697,'Sample Customer Count'!$A$3:$A$14,0))</f>
        <v>36</v>
      </c>
      <c r="I697" s="8">
        <v>320</v>
      </c>
      <c r="J697" s="6">
        <v>3.4533119967133605</v>
      </c>
      <c r="K697" s="6">
        <f t="shared" si="10"/>
        <v>0</v>
      </c>
    </row>
    <row r="698" spans="1:11" x14ac:dyDescent="0.35">
      <c r="A698" t="s">
        <v>20</v>
      </c>
      <c r="B698" t="s">
        <v>18</v>
      </c>
      <c r="C698" s="3" t="s">
        <v>5</v>
      </c>
      <c r="D698" s="3">
        <v>1</v>
      </c>
      <c r="E698" s="3">
        <v>30</v>
      </c>
      <c r="F698" s="3">
        <v>0</v>
      </c>
      <c r="G698" s="3">
        <v>0</v>
      </c>
      <c r="H698" s="8">
        <f>INDEX('Sample Customer Count'!$C$3:$C$14,MATCH('LE Gen'!D698,'Sample Customer Count'!$A$3:$A$14,0))</f>
        <v>36</v>
      </c>
      <c r="I698" s="8">
        <v>320</v>
      </c>
      <c r="J698" s="6">
        <v>3.4533119967133605</v>
      </c>
      <c r="K698" s="6">
        <f t="shared" si="10"/>
        <v>0</v>
      </c>
    </row>
    <row r="699" spans="1:11" x14ac:dyDescent="0.35">
      <c r="A699" t="s">
        <v>20</v>
      </c>
      <c r="B699" t="s">
        <v>18</v>
      </c>
      <c r="C699" s="3" t="s">
        <v>5</v>
      </c>
      <c r="D699" s="3">
        <v>1</v>
      </c>
      <c r="E699" s="3">
        <v>30</v>
      </c>
      <c r="F699" s="3">
        <v>1</v>
      </c>
      <c r="G699" s="3">
        <v>3.0000000000000001E-3</v>
      </c>
      <c r="H699" s="8">
        <f>INDEX('Sample Customer Count'!$C$3:$C$14,MATCH('LE Gen'!D699,'Sample Customer Count'!$A$3:$A$14,0))</f>
        <v>36</v>
      </c>
      <c r="I699" s="8">
        <v>320</v>
      </c>
      <c r="J699" s="6">
        <v>3.4533119967133605</v>
      </c>
      <c r="K699" s="6">
        <f t="shared" si="10"/>
        <v>9.2088319912356276E-2</v>
      </c>
    </row>
    <row r="700" spans="1:11" x14ac:dyDescent="0.35">
      <c r="A700" t="s">
        <v>20</v>
      </c>
      <c r="B700" t="s">
        <v>18</v>
      </c>
      <c r="C700" s="3" t="s">
        <v>5</v>
      </c>
      <c r="D700" s="3">
        <v>1</v>
      </c>
      <c r="E700" s="3">
        <v>30</v>
      </c>
      <c r="F700" s="3">
        <v>2</v>
      </c>
      <c r="G700" s="3">
        <v>0</v>
      </c>
      <c r="H700" s="8">
        <f>INDEX('Sample Customer Count'!$C$3:$C$14,MATCH('LE Gen'!D700,'Sample Customer Count'!$A$3:$A$14,0))</f>
        <v>36</v>
      </c>
      <c r="I700" s="8">
        <v>320</v>
      </c>
      <c r="J700" s="6">
        <v>3.4533119967133605</v>
      </c>
      <c r="K700" s="6">
        <f t="shared" si="10"/>
        <v>0</v>
      </c>
    </row>
    <row r="701" spans="1:11" x14ac:dyDescent="0.35">
      <c r="A701" t="s">
        <v>20</v>
      </c>
      <c r="B701" t="s">
        <v>18</v>
      </c>
      <c r="C701" s="3" t="s">
        <v>5</v>
      </c>
      <c r="D701" s="3">
        <v>1</v>
      </c>
      <c r="E701" s="3">
        <v>30</v>
      </c>
      <c r="F701" s="3">
        <v>3</v>
      </c>
      <c r="G701" s="3">
        <v>0</v>
      </c>
      <c r="H701" s="8">
        <f>INDEX('Sample Customer Count'!$C$3:$C$14,MATCH('LE Gen'!D701,'Sample Customer Count'!$A$3:$A$14,0))</f>
        <v>36</v>
      </c>
      <c r="I701" s="8">
        <v>320</v>
      </c>
      <c r="J701" s="6">
        <v>3.4533119967133605</v>
      </c>
      <c r="K701" s="6">
        <f t="shared" si="10"/>
        <v>0</v>
      </c>
    </row>
    <row r="702" spans="1:11" x14ac:dyDescent="0.35">
      <c r="A702" t="s">
        <v>20</v>
      </c>
      <c r="B702" t="s">
        <v>18</v>
      </c>
      <c r="C702" s="3" t="s">
        <v>5</v>
      </c>
      <c r="D702" s="3">
        <v>1</v>
      </c>
      <c r="E702" s="3">
        <v>30</v>
      </c>
      <c r="F702" s="3">
        <v>4</v>
      </c>
      <c r="G702" s="3">
        <v>0</v>
      </c>
      <c r="H702" s="8">
        <f>INDEX('Sample Customer Count'!$C$3:$C$14,MATCH('LE Gen'!D702,'Sample Customer Count'!$A$3:$A$14,0))</f>
        <v>36</v>
      </c>
      <c r="I702" s="8">
        <v>320</v>
      </c>
      <c r="J702" s="6">
        <v>3.4533119967133605</v>
      </c>
      <c r="K702" s="6">
        <f t="shared" si="10"/>
        <v>0</v>
      </c>
    </row>
    <row r="703" spans="1:11" x14ac:dyDescent="0.35">
      <c r="A703" t="s">
        <v>20</v>
      </c>
      <c r="B703" t="s">
        <v>18</v>
      </c>
      <c r="C703" s="3" t="s">
        <v>5</v>
      </c>
      <c r="D703" s="3">
        <v>1</v>
      </c>
      <c r="E703" s="3">
        <v>30</v>
      </c>
      <c r="F703" s="3">
        <v>5</v>
      </c>
      <c r="G703" s="3">
        <v>0</v>
      </c>
      <c r="H703" s="8">
        <f>INDEX('Sample Customer Count'!$C$3:$C$14,MATCH('LE Gen'!D703,'Sample Customer Count'!$A$3:$A$14,0))</f>
        <v>36</v>
      </c>
      <c r="I703" s="8">
        <v>320</v>
      </c>
      <c r="J703" s="6">
        <v>3.4533119967133605</v>
      </c>
      <c r="K703" s="6">
        <f t="shared" si="10"/>
        <v>0</v>
      </c>
    </row>
    <row r="704" spans="1:11" x14ac:dyDescent="0.35">
      <c r="A704" t="s">
        <v>20</v>
      </c>
      <c r="B704" t="s">
        <v>18</v>
      </c>
      <c r="C704" s="3" t="s">
        <v>5</v>
      </c>
      <c r="D704" s="3">
        <v>1</v>
      </c>
      <c r="E704" s="3">
        <v>30</v>
      </c>
      <c r="F704" s="3">
        <v>6</v>
      </c>
      <c r="G704" s="3">
        <v>0</v>
      </c>
      <c r="H704" s="8">
        <f>INDEX('Sample Customer Count'!$C$3:$C$14,MATCH('LE Gen'!D704,'Sample Customer Count'!$A$3:$A$14,0))</f>
        <v>36</v>
      </c>
      <c r="I704" s="8">
        <v>320</v>
      </c>
      <c r="J704" s="6">
        <v>3.4533119967133605</v>
      </c>
      <c r="K704" s="6">
        <f t="shared" si="10"/>
        <v>0</v>
      </c>
    </row>
    <row r="705" spans="1:11" x14ac:dyDescent="0.35">
      <c r="A705" t="s">
        <v>20</v>
      </c>
      <c r="B705" t="s">
        <v>18</v>
      </c>
      <c r="C705" s="3" t="s">
        <v>5</v>
      </c>
      <c r="D705" s="3">
        <v>1</v>
      </c>
      <c r="E705" s="3">
        <v>30</v>
      </c>
      <c r="F705" s="3">
        <v>7</v>
      </c>
      <c r="G705" s="3">
        <v>0</v>
      </c>
      <c r="H705" s="8">
        <f>INDEX('Sample Customer Count'!$C$3:$C$14,MATCH('LE Gen'!D705,'Sample Customer Count'!$A$3:$A$14,0))</f>
        <v>36</v>
      </c>
      <c r="I705" s="8">
        <v>320</v>
      </c>
      <c r="J705" s="6">
        <v>3.4533119967133605</v>
      </c>
      <c r="K705" s="6">
        <f t="shared" si="10"/>
        <v>0</v>
      </c>
    </row>
    <row r="706" spans="1:11" x14ac:dyDescent="0.35">
      <c r="A706" t="s">
        <v>20</v>
      </c>
      <c r="B706" t="s">
        <v>18</v>
      </c>
      <c r="C706" s="3" t="s">
        <v>5</v>
      </c>
      <c r="D706" s="3">
        <v>1</v>
      </c>
      <c r="E706" s="3">
        <v>30</v>
      </c>
      <c r="F706" s="3">
        <v>8</v>
      </c>
      <c r="G706" s="3">
        <v>0.1134</v>
      </c>
      <c r="H706" s="8">
        <f>INDEX('Sample Customer Count'!$C$3:$C$14,MATCH('LE Gen'!D706,'Sample Customer Count'!$A$3:$A$14,0))</f>
        <v>36</v>
      </c>
      <c r="I706" s="8">
        <v>320</v>
      </c>
      <c r="J706" s="6">
        <v>3.4533119967133605</v>
      </c>
      <c r="K706" s="6">
        <f t="shared" si="10"/>
        <v>3.4809384926870672</v>
      </c>
    </row>
    <row r="707" spans="1:11" x14ac:dyDescent="0.35">
      <c r="A707" t="s">
        <v>20</v>
      </c>
      <c r="B707" t="s">
        <v>18</v>
      </c>
      <c r="C707" s="3" t="s">
        <v>5</v>
      </c>
      <c r="D707" s="3">
        <v>1</v>
      </c>
      <c r="E707" s="3">
        <v>30</v>
      </c>
      <c r="F707" s="3">
        <v>9</v>
      </c>
      <c r="G707" s="3">
        <v>2.4308999999999998</v>
      </c>
      <c r="H707" s="8">
        <f>INDEX('Sample Customer Count'!$C$3:$C$14,MATCH('LE Gen'!D707,'Sample Customer Count'!$A$3:$A$14,0))</f>
        <v>36</v>
      </c>
      <c r="I707" s="8">
        <v>320</v>
      </c>
      <c r="J707" s="6">
        <v>3.4533119967133605</v>
      </c>
      <c r="K707" s="6">
        <f t="shared" ref="K707:K770" si="11">G707*((I707/H707)*J707)</f>
        <v>74.619165624982287</v>
      </c>
    </row>
    <row r="708" spans="1:11" x14ac:dyDescent="0.35">
      <c r="A708" t="s">
        <v>20</v>
      </c>
      <c r="B708" t="s">
        <v>18</v>
      </c>
      <c r="C708" s="3" t="s">
        <v>5</v>
      </c>
      <c r="D708" s="3">
        <v>1</v>
      </c>
      <c r="E708" s="3">
        <v>30</v>
      </c>
      <c r="F708" s="3">
        <v>10</v>
      </c>
      <c r="G708" s="3">
        <v>11.5722</v>
      </c>
      <c r="H708" s="8">
        <f>INDEX('Sample Customer Count'!$C$3:$C$14,MATCH('LE Gen'!D708,'Sample Customer Count'!$A$3:$A$14,0))</f>
        <v>36</v>
      </c>
      <c r="I708" s="8">
        <v>320</v>
      </c>
      <c r="J708" s="6">
        <v>3.4533119967133605</v>
      </c>
      <c r="K708" s="6">
        <f t="shared" si="11"/>
        <v>355.22148522992313</v>
      </c>
    </row>
    <row r="709" spans="1:11" x14ac:dyDescent="0.35">
      <c r="A709" t="s">
        <v>20</v>
      </c>
      <c r="B709" t="s">
        <v>18</v>
      </c>
      <c r="C709" s="3" t="s">
        <v>5</v>
      </c>
      <c r="D709" s="3">
        <v>1</v>
      </c>
      <c r="E709" s="3">
        <v>30</v>
      </c>
      <c r="F709" s="3">
        <v>11</v>
      </c>
      <c r="G709" s="3">
        <v>21.251000000000001</v>
      </c>
      <c r="H709" s="8">
        <f>INDEX('Sample Customer Count'!$C$3:$C$14,MATCH('LE Gen'!D709,'Sample Customer Count'!$A$3:$A$14,0))</f>
        <v>36</v>
      </c>
      <c r="I709" s="8">
        <v>320</v>
      </c>
      <c r="J709" s="6">
        <v>3.4533119967133605</v>
      </c>
      <c r="K709" s="6">
        <f t="shared" si="11"/>
        <v>652.32296215249448</v>
      </c>
    </row>
    <row r="710" spans="1:11" x14ac:dyDescent="0.35">
      <c r="A710" t="s">
        <v>20</v>
      </c>
      <c r="B710" t="s">
        <v>18</v>
      </c>
      <c r="C710" s="3" t="s">
        <v>5</v>
      </c>
      <c r="D710" s="3">
        <v>1</v>
      </c>
      <c r="E710" s="3">
        <v>30</v>
      </c>
      <c r="F710" s="3">
        <v>12</v>
      </c>
      <c r="G710" s="3">
        <v>29.302300000000002</v>
      </c>
      <c r="H710" s="8">
        <f>INDEX('Sample Customer Count'!$C$3:$C$14,MATCH('LE Gen'!D710,'Sample Customer Count'!$A$3:$A$14,0))</f>
        <v>36</v>
      </c>
      <c r="I710" s="8">
        <v>320</v>
      </c>
      <c r="J710" s="6">
        <v>3.4533119967133605</v>
      </c>
      <c r="K710" s="6">
        <f t="shared" si="11"/>
        <v>899.46652552261253</v>
      </c>
    </row>
    <row r="711" spans="1:11" x14ac:dyDescent="0.35">
      <c r="A711" t="s">
        <v>20</v>
      </c>
      <c r="B711" t="s">
        <v>18</v>
      </c>
      <c r="C711" s="3" t="s">
        <v>5</v>
      </c>
      <c r="D711" s="3">
        <v>1</v>
      </c>
      <c r="E711" s="3">
        <v>30</v>
      </c>
      <c r="F711" s="3">
        <v>13</v>
      </c>
      <c r="G711" s="3">
        <v>27.184799999999999</v>
      </c>
      <c r="H711" s="8">
        <f>INDEX('Sample Customer Count'!$C$3:$C$14,MATCH('LE Gen'!D711,'Sample Customer Count'!$A$3:$A$14,0))</f>
        <v>36</v>
      </c>
      <c r="I711" s="8">
        <v>320</v>
      </c>
      <c r="J711" s="6">
        <v>3.4533119967133605</v>
      </c>
      <c r="K711" s="6">
        <f t="shared" si="11"/>
        <v>834.46751971780759</v>
      </c>
    </row>
    <row r="712" spans="1:11" x14ac:dyDescent="0.35">
      <c r="A712" t="s">
        <v>20</v>
      </c>
      <c r="B712" t="s">
        <v>18</v>
      </c>
      <c r="C712" s="3" t="s">
        <v>5</v>
      </c>
      <c r="D712" s="3">
        <v>1</v>
      </c>
      <c r="E712" s="3">
        <v>30</v>
      </c>
      <c r="F712" s="3">
        <v>14</v>
      </c>
      <c r="G712" s="3">
        <v>20.9101</v>
      </c>
      <c r="H712" s="8">
        <f>INDEX('Sample Customer Count'!$C$3:$C$14,MATCH('LE Gen'!D712,'Sample Customer Count'!$A$3:$A$14,0))</f>
        <v>36</v>
      </c>
      <c r="I712" s="8">
        <v>320</v>
      </c>
      <c r="J712" s="6">
        <v>3.4533119967133605</v>
      </c>
      <c r="K712" s="6">
        <f t="shared" si="11"/>
        <v>641.85865939978703</v>
      </c>
    </row>
    <row r="713" spans="1:11" x14ac:dyDescent="0.35">
      <c r="A713" t="s">
        <v>20</v>
      </c>
      <c r="B713" t="s">
        <v>18</v>
      </c>
      <c r="C713" s="3" t="s">
        <v>5</v>
      </c>
      <c r="D713" s="3">
        <v>1</v>
      </c>
      <c r="E713" s="3">
        <v>30</v>
      </c>
      <c r="F713" s="3">
        <v>15</v>
      </c>
      <c r="G713" s="3">
        <v>16.924199999999999</v>
      </c>
      <c r="H713" s="8">
        <f>INDEX('Sample Customer Count'!$C$3:$C$14,MATCH('LE Gen'!D713,'Sample Customer Count'!$A$3:$A$14,0))</f>
        <v>36</v>
      </c>
      <c r="I713" s="8">
        <v>320</v>
      </c>
      <c r="J713" s="6">
        <v>3.4533119967133605</v>
      </c>
      <c r="K713" s="6">
        <f t="shared" si="11"/>
        <v>519.50704795356671</v>
      </c>
    </row>
    <row r="714" spans="1:11" x14ac:dyDescent="0.35">
      <c r="A714" t="s">
        <v>20</v>
      </c>
      <c r="B714" t="s">
        <v>18</v>
      </c>
      <c r="C714" s="3" t="s">
        <v>5</v>
      </c>
      <c r="D714" s="3">
        <v>1</v>
      </c>
      <c r="E714" s="3">
        <v>30</v>
      </c>
      <c r="F714" s="3">
        <v>16</v>
      </c>
      <c r="G714" s="3">
        <v>5.6173999999999999</v>
      </c>
      <c r="H714" s="8">
        <f>INDEX('Sample Customer Count'!$C$3:$C$14,MATCH('LE Gen'!D714,'Sample Customer Count'!$A$3:$A$14,0))</f>
        <v>36</v>
      </c>
      <c r="I714" s="8">
        <v>320</v>
      </c>
      <c r="J714" s="6">
        <v>3.4533119967133605</v>
      </c>
      <c r="K714" s="6">
        <f t="shared" si="11"/>
        <v>172.43230942522339</v>
      </c>
    </row>
    <row r="715" spans="1:11" x14ac:dyDescent="0.35">
      <c r="A715" t="s">
        <v>20</v>
      </c>
      <c r="B715" t="s">
        <v>18</v>
      </c>
      <c r="C715" s="3" t="s">
        <v>5</v>
      </c>
      <c r="D715" s="3">
        <v>1</v>
      </c>
      <c r="E715" s="3">
        <v>30</v>
      </c>
      <c r="F715" s="3">
        <v>17</v>
      </c>
      <c r="G715" s="3">
        <v>0.64760000000000006</v>
      </c>
      <c r="H715" s="8">
        <f>INDEX('Sample Customer Count'!$C$3:$C$14,MATCH('LE Gen'!D715,'Sample Customer Count'!$A$3:$A$14,0))</f>
        <v>36</v>
      </c>
      <c r="I715" s="8">
        <v>320</v>
      </c>
      <c r="J715" s="6">
        <v>3.4533119967133605</v>
      </c>
      <c r="K715" s="6">
        <f t="shared" si="11"/>
        <v>19.878798658413977</v>
      </c>
    </row>
    <row r="716" spans="1:11" x14ac:dyDescent="0.35">
      <c r="A716" t="s">
        <v>20</v>
      </c>
      <c r="B716" t="s">
        <v>18</v>
      </c>
      <c r="C716" s="3" t="s">
        <v>5</v>
      </c>
      <c r="D716" s="3">
        <v>1</v>
      </c>
      <c r="E716" s="3">
        <v>30</v>
      </c>
      <c r="F716" s="3">
        <v>18</v>
      </c>
      <c r="G716" s="3">
        <v>0</v>
      </c>
      <c r="H716" s="8">
        <f>INDEX('Sample Customer Count'!$C$3:$C$14,MATCH('LE Gen'!D716,'Sample Customer Count'!$A$3:$A$14,0))</f>
        <v>36</v>
      </c>
      <c r="I716" s="8">
        <v>320</v>
      </c>
      <c r="J716" s="6">
        <v>3.4533119967133605</v>
      </c>
      <c r="K716" s="6">
        <f t="shared" si="11"/>
        <v>0</v>
      </c>
    </row>
    <row r="717" spans="1:11" x14ac:dyDescent="0.35">
      <c r="A717" t="s">
        <v>20</v>
      </c>
      <c r="B717" t="s">
        <v>18</v>
      </c>
      <c r="C717" s="3" t="s">
        <v>5</v>
      </c>
      <c r="D717" s="3">
        <v>1</v>
      </c>
      <c r="E717" s="3">
        <v>30</v>
      </c>
      <c r="F717" s="3">
        <v>19</v>
      </c>
      <c r="G717" s="3">
        <v>0</v>
      </c>
      <c r="H717" s="8">
        <f>INDEX('Sample Customer Count'!$C$3:$C$14,MATCH('LE Gen'!D717,'Sample Customer Count'!$A$3:$A$14,0))</f>
        <v>36</v>
      </c>
      <c r="I717" s="8">
        <v>320</v>
      </c>
      <c r="J717" s="6">
        <v>3.4533119967133605</v>
      </c>
      <c r="K717" s="6">
        <f t="shared" si="11"/>
        <v>0</v>
      </c>
    </row>
    <row r="718" spans="1:11" x14ac:dyDescent="0.35">
      <c r="A718" t="s">
        <v>20</v>
      </c>
      <c r="B718" t="s">
        <v>18</v>
      </c>
      <c r="C718" s="3" t="s">
        <v>5</v>
      </c>
      <c r="D718" s="3">
        <v>1</v>
      </c>
      <c r="E718" s="3">
        <v>30</v>
      </c>
      <c r="F718" s="3">
        <v>20</v>
      </c>
      <c r="G718" s="3">
        <v>0</v>
      </c>
      <c r="H718" s="8">
        <f>INDEX('Sample Customer Count'!$C$3:$C$14,MATCH('LE Gen'!D718,'Sample Customer Count'!$A$3:$A$14,0))</f>
        <v>36</v>
      </c>
      <c r="I718" s="8">
        <v>320</v>
      </c>
      <c r="J718" s="6">
        <v>3.4533119967133605</v>
      </c>
      <c r="K718" s="6">
        <f t="shared" si="11"/>
        <v>0</v>
      </c>
    </row>
    <row r="719" spans="1:11" x14ac:dyDescent="0.35">
      <c r="A719" t="s">
        <v>20</v>
      </c>
      <c r="B719" t="s">
        <v>18</v>
      </c>
      <c r="C719" s="3" t="s">
        <v>5</v>
      </c>
      <c r="D719" s="3">
        <v>1</v>
      </c>
      <c r="E719" s="3">
        <v>30</v>
      </c>
      <c r="F719" s="3">
        <v>21</v>
      </c>
      <c r="G719" s="3">
        <v>0</v>
      </c>
      <c r="H719" s="8">
        <f>INDEX('Sample Customer Count'!$C$3:$C$14,MATCH('LE Gen'!D719,'Sample Customer Count'!$A$3:$A$14,0))</f>
        <v>36</v>
      </c>
      <c r="I719" s="8">
        <v>320</v>
      </c>
      <c r="J719" s="6">
        <v>3.4533119967133605</v>
      </c>
      <c r="K719" s="6">
        <f t="shared" si="11"/>
        <v>0</v>
      </c>
    </row>
    <row r="720" spans="1:11" x14ac:dyDescent="0.35">
      <c r="A720" t="s">
        <v>20</v>
      </c>
      <c r="B720" t="s">
        <v>18</v>
      </c>
      <c r="C720" s="3" t="s">
        <v>5</v>
      </c>
      <c r="D720" s="3">
        <v>1</v>
      </c>
      <c r="E720" s="3">
        <v>30</v>
      </c>
      <c r="F720" s="3">
        <v>22</v>
      </c>
      <c r="G720" s="3">
        <v>0</v>
      </c>
      <c r="H720" s="8">
        <f>INDEX('Sample Customer Count'!$C$3:$C$14,MATCH('LE Gen'!D720,'Sample Customer Count'!$A$3:$A$14,0))</f>
        <v>36</v>
      </c>
      <c r="I720" s="8">
        <v>320</v>
      </c>
      <c r="J720" s="6">
        <v>3.4533119967133605</v>
      </c>
      <c r="K720" s="6">
        <f t="shared" si="11"/>
        <v>0</v>
      </c>
    </row>
    <row r="721" spans="1:11" x14ac:dyDescent="0.35">
      <c r="A721" t="s">
        <v>20</v>
      </c>
      <c r="B721" t="s">
        <v>18</v>
      </c>
      <c r="C721" s="3" t="s">
        <v>5</v>
      </c>
      <c r="D721" s="3">
        <v>1</v>
      </c>
      <c r="E721" s="3">
        <v>30</v>
      </c>
      <c r="F721" s="3">
        <v>23</v>
      </c>
      <c r="G721" s="3">
        <v>0</v>
      </c>
      <c r="H721" s="8">
        <f>INDEX('Sample Customer Count'!$C$3:$C$14,MATCH('LE Gen'!D721,'Sample Customer Count'!$A$3:$A$14,0))</f>
        <v>36</v>
      </c>
      <c r="I721" s="8">
        <v>320</v>
      </c>
      <c r="J721" s="6">
        <v>3.4533119967133605</v>
      </c>
      <c r="K721" s="6">
        <f t="shared" si="11"/>
        <v>0</v>
      </c>
    </row>
    <row r="722" spans="1:11" x14ac:dyDescent="0.35">
      <c r="A722" t="s">
        <v>14</v>
      </c>
      <c r="B722" t="s">
        <v>18</v>
      </c>
      <c r="C722" s="3" t="s">
        <v>5</v>
      </c>
      <c r="D722" s="3">
        <v>1</v>
      </c>
      <c r="E722" s="3">
        <v>31</v>
      </c>
      <c r="F722" s="3">
        <v>0</v>
      </c>
      <c r="G722" s="3">
        <v>0</v>
      </c>
      <c r="H722" s="8">
        <f>INDEX('Sample Customer Count'!$C$3:$C$14,MATCH('LE Gen'!D722,'Sample Customer Count'!$A$3:$A$14,0))</f>
        <v>36</v>
      </c>
      <c r="I722" s="8">
        <v>320</v>
      </c>
      <c r="J722" s="6">
        <v>3.4533119967133605</v>
      </c>
      <c r="K722" s="6">
        <f t="shared" si="11"/>
        <v>0</v>
      </c>
    </row>
    <row r="723" spans="1:11" x14ac:dyDescent="0.35">
      <c r="A723" t="s">
        <v>14</v>
      </c>
      <c r="B723" t="s">
        <v>18</v>
      </c>
      <c r="C723" s="3" t="s">
        <v>5</v>
      </c>
      <c r="D723" s="3">
        <v>1</v>
      </c>
      <c r="E723" s="3">
        <v>31</v>
      </c>
      <c r="F723" s="3">
        <v>1</v>
      </c>
      <c r="G723" s="3">
        <v>0</v>
      </c>
      <c r="H723" s="8">
        <f>INDEX('Sample Customer Count'!$C$3:$C$14,MATCH('LE Gen'!D723,'Sample Customer Count'!$A$3:$A$14,0))</f>
        <v>36</v>
      </c>
      <c r="I723" s="8">
        <v>320</v>
      </c>
      <c r="J723" s="6">
        <v>3.4533119967133605</v>
      </c>
      <c r="K723" s="6">
        <f t="shared" si="11"/>
        <v>0</v>
      </c>
    </row>
    <row r="724" spans="1:11" x14ac:dyDescent="0.35">
      <c r="A724" t="s">
        <v>14</v>
      </c>
      <c r="B724" t="s">
        <v>18</v>
      </c>
      <c r="C724" s="3" t="s">
        <v>5</v>
      </c>
      <c r="D724" s="3">
        <v>1</v>
      </c>
      <c r="E724" s="3">
        <v>31</v>
      </c>
      <c r="F724" s="3">
        <v>2</v>
      </c>
      <c r="G724" s="3">
        <v>0</v>
      </c>
      <c r="H724" s="8">
        <f>INDEX('Sample Customer Count'!$C$3:$C$14,MATCH('LE Gen'!D724,'Sample Customer Count'!$A$3:$A$14,0))</f>
        <v>36</v>
      </c>
      <c r="I724" s="8">
        <v>320</v>
      </c>
      <c r="J724" s="6">
        <v>3.4533119967133605</v>
      </c>
      <c r="K724" s="6">
        <f t="shared" si="11"/>
        <v>0</v>
      </c>
    </row>
    <row r="725" spans="1:11" x14ac:dyDescent="0.35">
      <c r="A725" t="s">
        <v>14</v>
      </c>
      <c r="B725" t="s">
        <v>18</v>
      </c>
      <c r="C725" s="3" t="s">
        <v>5</v>
      </c>
      <c r="D725" s="3">
        <v>1</v>
      </c>
      <c r="E725" s="3">
        <v>31</v>
      </c>
      <c r="F725" s="3">
        <v>3</v>
      </c>
      <c r="G725" s="3">
        <v>0</v>
      </c>
      <c r="H725" s="8">
        <f>INDEX('Sample Customer Count'!$C$3:$C$14,MATCH('LE Gen'!D725,'Sample Customer Count'!$A$3:$A$14,0))</f>
        <v>36</v>
      </c>
      <c r="I725" s="8">
        <v>320</v>
      </c>
      <c r="J725" s="6">
        <v>3.4533119967133605</v>
      </c>
      <c r="K725" s="6">
        <f t="shared" si="11"/>
        <v>0</v>
      </c>
    </row>
    <row r="726" spans="1:11" x14ac:dyDescent="0.35">
      <c r="A726" t="s">
        <v>14</v>
      </c>
      <c r="B726" t="s">
        <v>18</v>
      </c>
      <c r="C726" s="3" t="s">
        <v>5</v>
      </c>
      <c r="D726" s="3">
        <v>1</v>
      </c>
      <c r="E726" s="3">
        <v>31</v>
      </c>
      <c r="F726" s="3">
        <v>4</v>
      </c>
      <c r="G726" s="3">
        <v>0</v>
      </c>
      <c r="H726" s="8">
        <f>INDEX('Sample Customer Count'!$C$3:$C$14,MATCH('LE Gen'!D726,'Sample Customer Count'!$A$3:$A$14,0))</f>
        <v>36</v>
      </c>
      <c r="I726" s="8">
        <v>320</v>
      </c>
      <c r="J726" s="6">
        <v>3.4533119967133605</v>
      </c>
      <c r="K726" s="6">
        <f t="shared" si="11"/>
        <v>0</v>
      </c>
    </row>
    <row r="727" spans="1:11" x14ac:dyDescent="0.35">
      <c r="A727" t="s">
        <v>14</v>
      </c>
      <c r="B727" t="s">
        <v>18</v>
      </c>
      <c r="C727" s="3" t="s">
        <v>5</v>
      </c>
      <c r="D727" s="3">
        <v>1</v>
      </c>
      <c r="E727" s="3">
        <v>31</v>
      </c>
      <c r="F727" s="3">
        <v>5</v>
      </c>
      <c r="G727" s="3">
        <v>0</v>
      </c>
      <c r="H727" s="8">
        <f>INDEX('Sample Customer Count'!$C$3:$C$14,MATCH('LE Gen'!D727,'Sample Customer Count'!$A$3:$A$14,0))</f>
        <v>36</v>
      </c>
      <c r="I727" s="8">
        <v>320</v>
      </c>
      <c r="J727" s="6">
        <v>3.4533119967133605</v>
      </c>
      <c r="K727" s="6">
        <f t="shared" si="11"/>
        <v>0</v>
      </c>
    </row>
    <row r="728" spans="1:11" x14ac:dyDescent="0.35">
      <c r="A728" t="s">
        <v>14</v>
      </c>
      <c r="B728" t="s">
        <v>18</v>
      </c>
      <c r="C728" s="3" t="s">
        <v>5</v>
      </c>
      <c r="D728" s="3">
        <v>1</v>
      </c>
      <c r="E728" s="3">
        <v>31</v>
      </c>
      <c r="F728" s="3">
        <v>6</v>
      </c>
      <c r="G728" s="3">
        <v>0</v>
      </c>
      <c r="H728" s="8">
        <f>INDEX('Sample Customer Count'!$C$3:$C$14,MATCH('LE Gen'!D728,'Sample Customer Count'!$A$3:$A$14,0))</f>
        <v>36</v>
      </c>
      <c r="I728" s="8">
        <v>320</v>
      </c>
      <c r="J728" s="6">
        <v>3.4533119967133605</v>
      </c>
      <c r="K728" s="6">
        <f t="shared" si="11"/>
        <v>0</v>
      </c>
    </row>
    <row r="729" spans="1:11" x14ac:dyDescent="0.35">
      <c r="A729" t="s">
        <v>14</v>
      </c>
      <c r="B729" t="s">
        <v>18</v>
      </c>
      <c r="C729" s="3" t="s">
        <v>5</v>
      </c>
      <c r="D729" s="3">
        <v>1</v>
      </c>
      <c r="E729" s="3">
        <v>31</v>
      </c>
      <c r="F729" s="3">
        <v>7</v>
      </c>
      <c r="G729" s="3">
        <v>0</v>
      </c>
      <c r="H729" s="8">
        <f>INDEX('Sample Customer Count'!$C$3:$C$14,MATCH('LE Gen'!D729,'Sample Customer Count'!$A$3:$A$14,0))</f>
        <v>36</v>
      </c>
      <c r="I729" s="8">
        <v>320</v>
      </c>
      <c r="J729" s="6">
        <v>3.4533119967133605</v>
      </c>
      <c r="K729" s="6">
        <f t="shared" si="11"/>
        <v>0</v>
      </c>
    </row>
    <row r="730" spans="1:11" x14ac:dyDescent="0.35">
      <c r="A730" t="s">
        <v>14</v>
      </c>
      <c r="B730" t="s">
        <v>18</v>
      </c>
      <c r="C730" s="3" t="s">
        <v>5</v>
      </c>
      <c r="D730" s="3">
        <v>1</v>
      </c>
      <c r="E730" s="3">
        <v>31</v>
      </c>
      <c r="F730" s="3">
        <v>8</v>
      </c>
      <c r="G730" s="3">
        <v>0.35539999999999999</v>
      </c>
      <c r="H730" s="8">
        <f>INDEX('Sample Customer Count'!$C$3:$C$14,MATCH('LE Gen'!D730,'Sample Customer Count'!$A$3:$A$14,0))</f>
        <v>36</v>
      </c>
      <c r="I730" s="8">
        <v>320</v>
      </c>
      <c r="J730" s="6">
        <v>3.4533119967133605</v>
      </c>
      <c r="K730" s="6">
        <f t="shared" si="11"/>
        <v>10.909396298950474</v>
      </c>
    </row>
    <row r="731" spans="1:11" x14ac:dyDescent="0.35">
      <c r="A731" t="s">
        <v>14</v>
      </c>
      <c r="B731" t="s">
        <v>18</v>
      </c>
      <c r="C731" s="3" t="s">
        <v>5</v>
      </c>
      <c r="D731" s="3">
        <v>1</v>
      </c>
      <c r="E731" s="3">
        <v>31</v>
      </c>
      <c r="F731" s="3">
        <v>9</v>
      </c>
      <c r="G731" s="3">
        <v>5.2324000000000002</v>
      </c>
      <c r="H731" s="8">
        <f>INDEX('Sample Customer Count'!$C$3:$C$14,MATCH('LE Gen'!D731,'Sample Customer Count'!$A$3:$A$14,0))</f>
        <v>36</v>
      </c>
      <c r="I731" s="8">
        <v>320</v>
      </c>
      <c r="J731" s="6">
        <v>3.4533119967133605</v>
      </c>
      <c r="K731" s="6">
        <f t="shared" si="11"/>
        <v>160.61430836980435</v>
      </c>
    </row>
    <row r="732" spans="1:11" x14ac:dyDescent="0.35">
      <c r="A732" t="s">
        <v>14</v>
      </c>
      <c r="B732" t="s">
        <v>18</v>
      </c>
      <c r="C732" s="3" t="s">
        <v>5</v>
      </c>
      <c r="D732" s="3">
        <v>1</v>
      </c>
      <c r="E732" s="3">
        <v>31</v>
      </c>
      <c r="F732" s="3">
        <v>10</v>
      </c>
      <c r="G732" s="3">
        <v>9.6012000000000004</v>
      </c>
      <c r="H732" s="8">
        <f>INDEX('Sample Customer Count'!$C$3:$C$14,MATCH('LE Gen'!D732,'Sample Customer Count'!$A$3:$A$14,0))</f>
        <v>36</v>
      </c>
      <c r="I732" s="8">
        <v>320</v>
      </c>
      <c r="J732" s="6">
        <v>3.4533119967133605</v>
      </c>
      <c r="K732" s="6">
        <f t="shared" si="11"/>
        <v>294.71945904750504</v>
      </c>
    </row>
    <row r="733" spans="1:11" x14ac:dyDescent="0.35">
      <c r="A733" t="s">
        <v>14</v>
      </c>
      <c r="B733" t="s">
        <v>18</v>
      </c>
      <c r="C733" s="3" t="s">
        <v>5</v>
      </c>
      <c r="D733" s="3">
        <v>1</v>
      </c>
      <c r="E733" s="3">
        <v>31</v>
      </c>
      <c r="F733" s="3">
        <v>11</v>
      </c>
      <c r="G733" s="3">
        <v>8.8718000000000004</v>
      </c>
      <c r="H733" s="8">
        <f>INDEX('Sample Customer Count'!$C$3:$C$14,MATCH('LE Gen'!D733,'Sample Customer Count'!$A$3:$A$14,0))</f>
        <v>36</v>
      </c>
      <c r="I733" s="8">
        <v>320</v>
      </c>
      <c r="J733" s="6">
        <v>3.4533119967133605</v>
      </c>
      <c r="K733" s="6">
        <f t="shared" si="11"/>
        <v>272.32971886614752</v>
      </c>
    </row>
    <row r="734" spans="1:11" x14ac:dyDescent="0.35">
      <c r="A734" t="s">
        <v>14</v>
      </c>
      <c r="B734" t="s">
        <v>18</v>
      </c>
      <c r="C734" s="3" t="s">
        <v>5</v>
      </c>
      <c r="D734" s="3">
        <v>1</v>
      </c>
      <c r="E734" s="3">
        <v>31</v>
      </c>
      <c r="F734" s="3">
        <v>12</v>
      </c>
      <c r="G734" s="3">
        <v>11.101099999999999</v>
      </c>
      <c r="H734" s="8">
        <f>INDEX('Sample Customer Count'!$C$3:$C$14,MATCH('LE Gen'!D734,'Sample Customer Count'!$A$3:$A$14,0))</f>
        <v>36</v>
      </c>
      <c r="I734" s="8">
        <v>320</v>
      </c>
      <c r="J734" s="6">
        <v>3.4533119967133605</v>
      </c>
      <c r="K734" s="6">
        <f t="shared" si="11"/>
        <v>340.7605493930194</v>
      </c>
    </row>
    <row r="735" spans="1:11" x14ac:dyDescent="0.35">
      <c r="A735" t="s">
        <v>14</v>
      </c>
      <c r="B735" t="s">
        <v>18</v>
      </c>
      <c r="C735" s="3" t="s">
        <v>5</v>
      </c>
      <c r="D735" s="3">
        <v>1</v>
      </c>
      <c r="E735" s="3">
        <v>31</v>
      </c>
      <c r="F735" s="3">
        <v>13</v>
      </c>
      <c r="G735" s="3">
        <v>15.631500000000001</v>
      </c>
      <c r="H735" s="8">
        <f>INDEX('Sample Customer Count'!$C$3:$C$14,MATCH('LE Gen'!D735,'Sample Customer Count'!$A$3:$A$14,0))</f>
        <v>36</v>
      </c>
      <c r="I735" s="8">
        <v>320</v>
      </c>
      <c r="J735" s="6">
        <v>3.4533119967133605</v>
      </c>
      <c r="K735" s="6">
        <f t="shared" si="11"/>
        <v>479.82619090333242</v>
      </c>
    </row>
    <row r="736" spans="1:11" x14ac:dyDescent="0.35">
      <c r="A736" t="s">
        <v>14</v>
      </c>
      <c r="B736" t="s">
        <v>18</v>
      </c>
      <c r="C736" s="3" t="s">
        <v>5</v>
      </c>
      <c r="D736" s="3">
        <v>1</v>
      </c>
      <c r="E736" s="3">
        <v>31</v>
      </c>
      <c r="F736" s="3">
        <v>14</v>
      </c>
      <c r="G736" s="3">
        <v>20.721799999999998</v>
      </c>
      <c r="H736" s="8">
        <f>INDEX('Sample Customer Count'!$C$3:$C$14,MATCH('LE Gen'!D736,'Sample Customer Count'!$A$3:$A$14,0))</f>
        <v>36</v>
      </c>
      <c r="I736" s="8">
        <v>320</v>
      </c>
      <c r="J736" s="6">
        <v>3.4533119967133605</v>
      </c>
      <c r="K736" s="6">
        <f t="shared" si="11"/>
        <v>636.07858251995469</v>
      </c>
    </row>
    <row r="737" spans="1:11" x14ac:dyDescent="0.35">
      <c r="A737" t="s">
        <v>14</v>
      </c>
      <c r="B737" t="s">
        <v>18</v>
      </c>
      <c r="C737" s="3" t="s">
        <v>5</v>
      </c>
      <c r="D737" s="3">
        <v>1</v>
      </c>
      <c r="E737" s="3">
        <v>31</v>
      </c>
      <c r="F737" s="3">
        <v>15</v>
      </c>
      <c r="G737" s="3">
        <v>20.329899999999999</v>
      </c>
      <c r="H737" s="8">
        <f>INDEX('Sample Customer Count'!$C$3:$C$14,MATCH('LE Gen'!D737,'Sample Customer Count'!$A$3:$A$14,0))</f>
        <v>36</v>
      </c>
      <c r="I737" s="8">
        <v>320</v>
      </c>
      <c r="J737" s="6">
        <v>3.4533119967133605</v>
      </c>
      <c r="K737" s="6">
        <f t="shared" si="11"/>
        <v>624.04877832873728</v>
      </c>
    </row>
    <row r="738" spans="1:11" x14ac:dyDescent="0.35">
      <c r="A738" t="s">
        <v>14</v>
      </c>
      <c r="B738" t="s">
        <v>18</v>
      </c>
      <c r="C738" s="3" t="s">
        <v>5</v>
      </c>
      <c r="D738" s="3">
        <v>1</v>
      </c>
      <c r="E738" s="3">
        <v>31</v>
      </c>
      <c r="F738" s="3">
        <v>16</v>
      </c>
      <c r="G738" s="3">
        <v>5.1231</v>
      </c>
      <c r="H738" s="8">
        <f>INDEX('Sample Customer Count'!$C$3:$C$14,MATCH('LE Gen'!D738,'Sample Customer Count'!$A$3:$A$14,0))</f>
        <v>36</v>
      </c>
      <c r="I738" s="8">
        <v>320</v>
      </c>
      <c r="J738" s="6">
        <v>3.4533119967133605</v>
      </c>
      <c r="K738" s="6">
        <f t="shared" si="11"/>
        <v>157.25922391433082</v>
      </c>
    </row>
    <row r="739" spans="1:11" x14ac:dyDescent="0.35">
      <c r="A739" t="s">
        <v>14</v>
      </c>
      <c r="B739" t="s">
        <v>18</v>
      </c>
      <c r="C739" s="3" t="s">
        <v>5</v>
      </c>
      <c r="D739" s="3">
        <v>1</v>
      </c>
      <c r="E739" s="3">
        <v>31</v>
      </c>
      <c r="F739" s="3">
        <v>17</v>
      </c>
      <c r="G739" s="3">
        <v>0.47299999999999998</v>
      </c>
      <c r="H739" s="8">
        <f>INDEX('Sample Customer Count'!$C$3:$C$14,MATCH('LE Gen'!D739,'Sample Customer Count'!$A$3:$A$14,0))</f>
        <v>36</v>
      </c>
      <c r="I739" s="8">
        <v>320</v>
      </c>
      <c r="J739" s="6">
        <v>3.4533119967133605</v>
      </c>
      <c r="K739" s="6">
        <f t="shared" si="11"/>
        <v>14.519258439514839</v>
      </c>
    </row>
    <row r="740" spans="1:11" x14ac:dyDescent="0.35">
      <c r="A740" t="s">
        <v>14</v>
      </c>
      <c r="B740" t="s">
        <v>18</v>
      </c>
      <c r="C740" s="3" t="s">
        <v>5</v>
      </c>
      <c r="D740" s="3">
        <v>1</v>
      </c>
      <c r="E740" s="3">
        <v>31</v>
      </c>
      <c r="F740" s="3">
        <v>18</v>
      </c>
      <c r="G740" s="3">
        <v>0</v>
      </c>
      <c r="H740" s="8">
        <f>INDEX('Sample Customer Count'!$C$3:$C$14,MATCH('LE Gen'!D740,'Sample Customer Count'!$A$3:$A$14,0))</f>
        <v>36</v>
      </c>
      <c r="I740" s="8">
        <v>320</v>
      </c>
      <c r="J740" s="6">
        <v>3.4533119967133605</v>
      </c>
      <c r="K740" s="6">
        <f t="shared" si="11"/>
        <v>0</v>
      </c>
    </row>
    <row r="741" spans="1:11" x14ac:dyDescent="0.35">
      <c r="A741" t="s">
        <v>14</v>
      </c>
      <c r="B741" t="s">
        <v>18</v>
      </c>
      <c r="C741" s="3" t="s">
        <v>5</v>
      </c>
      <c r="D741" s="3">
        <v>1</v>
      </c>
      <c r="E741" s="3">
        <v>31</v>
      </c>
      <c r="F741" s="3">
        <v>19</v>
      </c>
      <c r="G741" s="3">
        <v>0</v>
      </c>
      <c r="H741" s="8">
        <f>INDEX('Sample Customer Count'!$C$3:$C$14,MATCH('LE Gen'!D741,'Sample Customer Count'!$A$3:$A$14,0))</f>
        <v>36</v>
      </c>
      <c r="I741" s="8">
        <v>320</v>
      </c>
      <c r="J741" s="6">
        <v>3.4533119967133605</v>
      </c>
      <c r="K741" s="6">
        <f t="shared" si="11"/>
        <v>0</v>
      </c>
    </row>
    <row r="742" spans="1:11" x14ac:dyDescent="0.35">
      <c r="A742" t="s">
        <v>14</v>
      </c>
      <c r="B742" t="s">
        <v>18</v>
      </c>
      <c r="C742" s="3" t="s">
        <v>5</v>
      </c>
      <c r="D742" s="3">
        <v>1</v>
      </c>
      <c r="E742" s="3">
        <v>31</v>
      </c>
      <c r="F742" s="3">
        <v>20</v>
      </c>
      <c r="G742" s="3">
        <v>0</v>
      </c>
      <c r="H742" s="8">
        <f>INDEX('Sample Customer Count'!$C$3:$C$14,MATCH('LE Gen'!D742,'Sample Customer Count'!$A$3:$A$14,0))</f>
        <v>36</v>
      </c>
      <c r="I742" s="8">
        <v>320</v>
      </c>
      <c r="J742" s="6">
        <v>3.4533119967133605</v>
      </c>
      <c r="K742" s="6">
        <f t="shared" si="11"/>
        <v>0</v>
      </c>
    </row>
    <row r="743" spans="1:11" x14ac:dyDescent="0.35">
      <c r="A743" t="s">
        <v>14</v>
      </c>
      <c r="B743" t="s">
        <v>18</v>
      </c>
      <c r="C743" s="3" t="s">
        <v>5</v>
      </c>
      <c r="D743" s="3">
        <v>1</v>
      </c>
      <c r="E743" s="3">
        <v>31</v>
      </c>
      <c r="F743" s="3">
        <v>21</v>
      </c>
      <c r="G743" s="3">
        <v>0</v>
      </c>
      <c r="H743" s="8">
        <f>INDEX('Sample Customer Count'!$C$3:$C$14,MATCH('LE Gen'!D743,'Sample Customer Count'!$A$3:$A$14,0))</f>
        <v>36</v>
      </c>
      <c r="I743" s="8">
        <v>320</v>
      </c>
      <c r="J743" s="6">
        <v>3.4533119967133605</v>
      </c>
      <c r="K743" s="6">
        <f t="shared" si="11"/>
        <v>0</v>
      </c>
    </row>
    <row r="744" spans="1:11" x14ac:dyDescent="0.35">
      <c r="A744" t="s">
        <v>14</v>
      </c>
      <c r="B744" t="s">
        <v>18</v>
      </c>
      <c r="C744" s="3" t="s">
        <v>5</v>
      </c>
      <c r="D744" s="3">
        <v>1</v>
      </c>
      <c r="E744" s="3">
        <v>31</v>
      </c>
      <c r="F744" s="3">
        <v>22</v>
      </c>
      <c r="G744" s="3">
        <v>0</v>
      </c>
      <c r="H744" s="8">
        <f>INDEX('Sample Customer Count'!$C$3:$C$14,MATCH('LE Gen'!D744,'Sample Customer Count'!$A$3:$A$14,0))</f>
        <v>36</v>
      </c>
      <c r="I744" s="8">
        <v>320</v>
      </c>
      <c r="J744" s="6">
        <v>3.4533119967133605</v>
      </c>
      <c r="K744" s="6">
        <f t="shared" si="11"/>
        <v>0</v>
      </c>
    </row>
    <row r="745" spans="1:11" x14ac:dyDescent="0.35">
      <c r="A745" t="s">
        <v>14</v>
      </c>
      <c r="B745" t="s">
        <v>18</v>
      </c>
      <c r="C745" s="3" t="s">
        <v>5</v>
      </c>
      <c r="D745" s="3">
        <v>1</v>
      </c>
      <c r="E745" s="3">
        <v>31</v>
      </c>
      <c r="F745" s="3">
        <v>23</v>
      </c>
      <c r="G745" s="3">
        <v>0</v>
      </c>
      <c r="H745" s="8">
        <f>INDEX('Sample Customer Count'!$C$3:$C$14,MATCH('LE Gen'!D745,'Sample Customer Count'!$A$3:$A$14,0))</f>
        <v>36</v>
      </c>
      <c r="I745" s="8">
        <v>320</v>
      </c>
      <c r="J745" s="6">
        <v>3.4533119967133605</v>
      </c>
      <c r="K745" s="6">
        <f t="shared" si="11"/>
        <v>0</v>
      </c>
    </row>
    <row r="746" spans="1:11" x14ac:dyDescent="0.35">
      <c r="A746" t="s">
        <v>14</v>
      </c>
      <c r="B746" t="s">
        <v>18</v>
      </c>
      <c r="C746" s="3" t="s">
        <v>5</v>
      </c>
      <c r="D746" s="3">
        <v>2</v>
      </c>
      <c r="E746" s="3">
        <v>1</v>
      </c>
      <c r="F746" s="3">
        <v>0</v>
      </c>
      <c r="G746" s="3">
        <v>1.4999999999999999E-2</v>
      </c>
      <c r="H746" s="8">
        <f>INDEX('Sample Customer Count'!$C$3:$C$14,MATCH('LE Gen'!D746,'Sample Customer Count'!$A$3:$A$14,0))</f>
        <v>75</v>
      </c>
      <c r="I746" s="8">
        <v>455</v>
      </c>
      <c r="J746" s="6">
        <v>2.0845967910437455</v>
      </c>
      <c r="K746" s="6">
        <f t="shared" si="11"/>
        <v>0.18969830798498083</v>
      </c>
    </row>
    <row r="747" spans="1:11" x14ac:dyDescent="0.35">
      <c r="A747" t="s">
        <v>14</v>
      </c>
      <c r="B747" t="s">
        <v>18</v>
      </c>
      <c r="C747" s="3" t="s">
        <v>5</v>
      </c>
      <c r="D747" s="3">
        <v>2</v>
      </c>
      <c r="E747" s="3">
        <v>1</v>
      </c>
      <c r="F747" s="3">
        <v>1</v>
      </c>
      <c r="G747" s="3">
        <v>1.32E-2</v>
      </c>
      <c r="H747" s="8">
        <f>INDEX('Sample Customer Count'!$C$3:$C$14,MATCH('LE Gen'!D747,'Sample Customer Count'!$A$3:$A$14,0))</f>
        <v>75</v>
      </c>
      <c r="I747" s="8">
        <v>455</v>
      </c>
      <c r="J747" s="6">
        <v>2.0845967910437455</v>
      </c>
      <c r="K747" s="6">
        <f t="shared" si="11"/>
        <v>0.16693451102678314</v>
      </c>
    </row>
    <row r="748" spans="1:11" x14ac:dyDescent="0.35">
      <c r="A748" t="s">
        <v>14</v>
      </c>
      <c r="B748" t="s">
        <v>18</v>
      </c>
      <c r="C748" s="3" t="s">
        <v>5</v>
      </c>
      <c r="D748" s="3">
        <v>2</v>
      </c>
      <c r="E748" s="3">
        <v>1</v>
      </c>
      <c r="F748" s="3">
        <v>2</v>
      </c>
      <c r="G748" s="3">
        <v>1.38E-2</v>
      </c>
      <c r="H748" s="8">
        <f>INDEX('Sample Customer Count'!$C$3:$C$14,MATCH('LE Gen'!D748,'Sample Customer Count'!$A$3:$A$14,0))</f>
        <v>75</v>
      </c>
      <c r="I748" s="8">
        <v>455</v>
      </c>
      <c r="J748" s="6">
        <v>2.0845967910437455</v>
      </c>
      <c r="K748" s="6">
        <f t="shared" si="11"/>
        <v>0.17452244334618236</v>
      </c>
    </row>
    <row r="749" spans="1:11" x14ac:dyDescent="0.35">
      <c r="A749" t="s">
        <v>14</v>
      </c>
      <c r="B749" t="s">
        <v>18</v>
      </c>
      <c r="C749" s="3" t="s">
        <v>5</v>
      </c>
      <c r="D749" s="3">
        <v>2</v>
      </c>
      <c r="E749" s="3">
        <v>1</v>
      </c>
      <c r="F749" s="3">
        <v>3</v>
      </c>
      <c r="G749" s="3">
        <v>1.5599999999999999E-2</v>
      </c>
      <c r="H749" s="8">
        <f>INDEX('Sample Customer Count'!$C$3:$C$14,MATCH('LE Gen'!D749,'Sample Customer Count'!$A$3:$A$14,0))</f>
        <v>75</v>
      </c>
      <c r="I749" s="8">
        <v>455</v>
      </c>
      <c r="J749" s="6">
        <v>2.0845967910437455</v>
      </c>
      <c r="K749" s="6">
        <f t="shared" si="11"/>
        <v>0.19728624030438005</v>
      </c>
    </row>
    <row r="750" spans="1:11" x14ac:dyDescent="0.35">
      <c r="A750" t="s">
        <v>14</v>
      </c>
      <c r="B750" t="s">
        <v>18</v>
      </c>
      <c r="C750" s="3" t="s">
        <v>5</v>
      </c>
      <c r="D750" s="3">
        <v>2</v>
      </c>
      <c r="E750" s="3">
        <v>1</v>
      </c>
      <c r="F750" s="3">
        <v>4</v>
      </c>
      <c r="G750" s="3">
        <v>1.6799999999999999E-2</v>
      </c>
      <c r="H750" s="8">
        <f>INDEX('Sample Customer Count'!$C$3:$C$14,MATCH('LE Gen'!D750,'Sample Customer Count'!$A$3:$A$14,0))</f>
        <v>75</v>
      </c>
      <c r="I750" s="8">
        <v>455</v>
      </c>
      <c r="J750" s="6">
        <v>2.0845967910437455</v>
      </c>
      <c r="K750" s="6">
        <f t="shared" si="11"/>
        <v>0.21246210494317852</v>
      </c>
    </row>
    <row r="751" spans="1:11" x14ac:dyDescent="0.35">
      <c r="A751" t="s">
        <v>14</v>
      </c>
      <c r="B751" t="s">
        <v>18</v>
      </c>
      <c r="C751" s="3" t="s">
        <v>5</v>
      </c>
      <c r="D751" s="3">
        <v>2</v>
      </c>
      <c r="E751" s="3">
        <v>1</v>
      </c>
      <c r="F751" s="3">
        <v>5</v>
      </c>
      <c r="G751" s="3">
        <v>1.0200000000000001E-2</v>
      </c>
      <c r="H751" s="8">
        <f>INDEX('Sample Customer Count'!$C$3:$C$14,MATCH('LE Gen'!D751,'Sample Customer Count'!$A$3:$A$14,0))</f>
        <v>75</v>
      </c>
      <c r="I751" s="8">
        <v>455</v>
      </c>
      <c r="J751" s="6">
        <v>2.0845967910437455</v>
      </c>
      <c r="K751" s="6">
        <f t="shared" si="11"/>
        <v>0.12899484942978698</v>
      </c>
    </row>
    <row r="752" spans="1:11" x14ac:dyDescent="0.35">
      <c r="A752" t="s">
        <v>14</v>
      </c>
      <c r="B752" t="s">
        <v>18</v>
      </c>
      <c r="C752" s="3" t="s">
        <v>5</v>
      </c>
      <c r="D752" s="3">
        <v>2</v>
      </c>
      <c r="E752" s="3">
        <v>1</v>
      </c>
      <c r="F752" s="3">
        <v>6</v>
      </c>
      <c r="G752" s="3">
        <v>1.14E-2</v>
      </c>
      <c r="H752" s="8">
        <f>INDEX('Sample Customer Count'!$C$3:$C$14,MATCH('LE Gen'!D752,'Sample Customer Count'!$A$3:$A$14,0))</f>
        <v>75</v>
      </c>
      <c r="I752" s="8">
        <v>455</v>
      </c>
      <c r="J752" s="6">
        <v>2.0845967910437455</v>
      </c>
      <c r="K752" s="6">
        <f t="shared" si="11"/>
        <v>0.14417071406858545</v>
      </c>
    </row>
    <row r="753" spans="1:11" x14ac:dyDescent="0.35">
      <c r="A753" t="s">
        <v>14</v>
      </c>
      <c r="B753" t="s">
        <v>18</v>
      </c>
      <c r="C753" s="3" t="s">
        <v>5</v>
      </c>
      <c r="D753" s="3">
        <v>2</v>
      </c>
      <c r="E753" s="3">
        <v>1</v>
      </c>
      <c r="F753" s="3">
        <v>7</v>
      </c>
      <c r="G753" s="3">
        <v>1.2E-2</v>
      </c>
      <c r="H753" s="8">
        <f>INDEX('Sample Customer Count'!$C$3:$C$14,MATCH('LE Gen'!D753,'Sample Customer Count'!$A$3:$A$14,0))</f>
        <v>75</v>
      </c>
      <c r="I753" s="8">
        <v>455</v>
      </c>
      <c r="J753" s="6">
        <v>2.0845967910437455</v>
      </c>
      <c r="K753" s="6">
        <f t="shared" si="11"/>
        <v>0.15175864638798467</v>
      </c>
    </row>
    <row r="754" spans="1:11" x14ac:dyDescent="0.35">
      <c r="A754" t="s">
        <v>14</v>
      </c>
      <c r="B754" t="s">
        <v>18</v>
      </c>
      <c r="C754" s="3" t="s">
        <v>5</v>
      </c>
      <c r="D754" s="3">
        <v>2</v>
      </c>
      <c r="E754" s="3">
        <v>1</v>
      </c>
      <c r="F754" s="3">
        <v>8</v>
      </c>
      <c r="G754" s="3">
        <v>5.4000000000000003E-3</v>
      </c>
      <c r="H754" s="8">
        <f>INDEX('Sample Customer Count'!$C$3:$C$14,MATCH('LE Gen'!D754,'Sample Customer Count'!$A$3:$A$14,0))</f>
        <v>75</v>
      </c>
      <c r="I754" s="8">
        <v>455</v>
      </c>
      <c r="J754" s="6">
        <v>2.0845967910437455</v>
      </c>
      <c r="K754" s="6">
        <f t="shared" si="11"/>
        <v>6.82913908745931E-2</v>
      </c>
    </row>
    <row r="755" spans="1:11" x14ac:dyDescent="0.35">
      <c r="A755" t="s">
        <v>14</v>
      </c>
      <c r="B755" t="s">
        <v>18</v>
      </c>
      <c r="C755" s="3" t="s">
        <v>5</v>
      </c>
      <c r="D755" s="3">
        <v>2</v>
      </c>
      <c r="E755" s="3">
        <v>1</v>
      </c>
      <c r="F755" s="3">
        <v>9</v>
      </c>
      <c r="G755" s="3">
        <v>2.2272000000000003</v>
      </c>
      <c r="H755" s="8">
        <f>INDEX('Sample Customer Count'!$C$3:$C$14,MATCH('LE Gen'!D755,'Sample Customer Count'!$A$3:$A$14,0))</f>
        <v>75</v>
      </c>
      <c r="I755" s="8">
        <v>455</v>
      </c>
      <c r="J755" s="6">
        <v>2.0845967910437455</v>
      </c>
      <c r="K755" s="6">
        <f t="shared" si="11"/>
        <v>28.166404769609958</v>
      </c>
    </row>
    <row r="756" spans="1:11" x14ac:dyDescent="0.35">
      <c r="A756" t="s">
        <v>14</v>
      </c>
      <c r="B756" t="s">
        <v>18</v>
      </c>
      <c r="C756" s="3" t="s">
        <v>5</v>
      </c>
      <c r="D756" s="3">
        <v>2</v>
      </c>
      <c r="E756" s="3">
        <v>1</v>
      </c>
      <c r="F756" s="3">
        <v>10</v>
      </c>
      <c r="G756" s="3">
        <v>55.1098</v>
      </c>
      <c r="H756" s="8">
        <f>INDEX('Sample Customer Count'!$C$3:$C$14,MATCH('LE Gen'!D756,'Sample Customer Count'!$A$3:$A$14,0))</f>
        <v>75</v>
      </c>
      <c r="I756" s="8">
        <v>455</v>
      </c>
      <c r="J756" s="6">
        <v>2.0845967910437455</v>
      </c>
      <c r="K756" s="6">
        <f t="shared" si="11"/>
        <v>696.94905422604643</v>
      </c>
    </row>
    <row r="757" spans="1:11" x14ac:dyDescent="0.35">
      <c r="A757" t="s">
        <v>14</v>
      </c>
      <c r="B757" t="s">
        <v>18</v>
      </c>
      <c r="C757" s="3" t="s">
        <v>5</v>
      </c>
      <c r="D757" s="3">
        <v>2</v>
      </c>
      <c r="E757" s="3">
        <v>1</v>
      </c>
      <c r="F757" s="3">
        <v>11</v>
      </c>
      <c r="G757" s="3">
        <v>117.2522</v>
      </c>
      <c r="H757" s="8">
        <f>INDEX('Sample Customer Count'!$C$3:$C$14,MATCH('LE Gen'!D757,'Sample Customer Count'!$A$3:$A$14,0))</f>
        <v>75</v>
      </c>
      <c r="I757" s="8">
        <v>455</v>
      </c>
      <c r="J757" s="6">
        <v>2.0845967910437455</v>
      </c>
      <c r="K757" s="6">
        <f t="shared" si="11"/>
        <v>1482.8362631677714</v>
      </c>
    </row>
    <row r="758" spans="1:11" x14ac:dyDescent="0.35">
      <c r="A758" t="s">
        <v>14</v>
      </c>
      <c r="B758" t="s">
        <v>18</v>
      </c>
      <c r="C758" s="3" t="s">
        <v>5</v>
      </c>
      <c r="D758" s="3">
        <v>2</v>
      </c>
      <c r="E758" s="3">
        <v>1</v>
      </c>
      <c r="F758" s="3">
        <v>12</v>
      </c>
      <c r="G758" s="3">
        <v>34.946999999999996</v>
      </c>
      <c r="H758" s="8">
        <f>INDEX('Sample Customer Count'!$C$3:$C$14,MATCH('LE Gen'!D758,'Sample Customer Count'!$A$3:$A$14,0))</f>
        <v>75</v>
      </c>
      <c r="I758" s="8">
        <v>455</v>
      </c>
      <c r="J758" s="6">
        <v>2.0845967910437455</v>
      </c>
      <c r="K758" s="6">
        <f t="shared" si="11"/>
        <v>441.95911794340827</v>
      </c>
    </row>
    <row r="759" spans="1:11" x14ac:dyDescent="0.35">
      <c r="A759" t="s">
        <v>14</v>
      </c>
      <c r="B759" t="s">
        <v>18</v>
      </c>
      <c r="C759" s="3" t="s">
        <v>5</v>
      </c>
      <c r="D759" s="3">
        <v>2</v>
      </c>
      <c r="E759" s="3">
        <v>1</v>
      </c>
      <c r="F759" s="3">
        <v>13</v>
      </c>
      <c r="G759" s="3">
        <v>9.9756999999999998</v>
      </c>
      <c r="H759" s="8">
        <f>INDEX('Sample Customer Count'!$C$3:$C$14,MATCH('LE Gen'!D759,'Sample Customer Count'!$A$3:$A$14,0))</f>
        <v>75</v>
      </c>
      <c r="I759" s="8">
        <v>455</v>
      </c>
      <c r="J759" s="6">
        <v>2.0845967910437455</v>
      </c>
      <c r="K759" s="6">
        <f t="shared" si="11"/>
        <v>126.15822739771822</v>
      </c>
    </row>
    <row r="760" spans="1:11" x14ac:dyDescent="0.35">
      <c r="A760" t="s">
        <v>14</v>
      </c>
      <c r="B760" t="s">
        <v>18</v>
      </c>
      <c r="C760" s="3" t="s">
        <v>5</v>
      </c>
      <c r="D760" s="3">
        <v>2</v>
      </c>
      <c r="E760" s="3">
        <v>1</v>
      </c>
      <c r="F760" s="3">
        <v>14</v>
      </c>
      <c r="G760" s="3">
        <v>5.4408000000000003</v>
      </c>
      <c r="H760" s="8">
        <f>INDEX('Sample Customer Count'!$C$3:$C$14,MATCH('LE Gen'!D760,'Sample Customer Count'!$A$3:$A$14,0))</f>
        <v>75</v>
      </c>
      <c r="I760" s="8">
        <v>455</v>
      </c>
      <c r="J760" s="6">
        <v>2.0845967910437455</v>
      </c>
      <c r="K760" s="6">
        <f t="shared" si="11"/>
        <v>68.807370272312255</v>
      </c>
    </row>
    <row r="761" spans="1:11" x14ac:dyDescent="0.35">
      <c r="A761" t="s">
        <v>14</v>
      </c>
      <c r="B761" t="s">
        <v>18</v>
      </c>
      <c r="C761" s="3" t="s">
        <v>5</v>
      </c>
      <c r="D761" s="3">
        <v>2</v>
      </c>
      <c r="E761" s="3">
        <v>1</v>
      </c>
      <c r="F761" s="3">
        <v>15</v>
      </c>
      <c r="G761" s="3">
        <v>4.0311000000000003</v>
      </c>
      <c r="H761" s="8">
        <f>INDEX('Sample Customer Count'!$C$3:$C$14,MATCH('LE Gen'!D761,'Sample Customer Count'!$A$3:$A$14,0))</f>
        <v>75</v>
      </c>
      <c r="I761" s="8">
        <v>455</v>
      </c>
      <c r="J761" s="6">
        <v>2.0845967910437455</v>
      </c>
      <c r="K761" s="6">
        <f t="shared" si="11"/>
        <v>50.979523287883751</v>
      </c>
    </row>
    <row r="762" spans="1:11" x14ac:dyDescent="0.35">
      <c r="A762" t="s">
        <v>14</v>
      </c>
      <c r="B762" t="s">
        <v>18</v>
      </c>
      <c r="C762" s="3" t="s">
        <v>5</v>
      </c>
      <c r="D762" s="3">
        <v>2</v>
      </c>
      <c r="E762" s="3">
        <v>1</v>
      </c>
      <c r="F762" s="3">
        <v>16</v>
      </c>
      <c r="G762" s="3">
        <v>7.0329999999999995</v>
      </c>
      <c r="H762" s="8">
        <f>INDEX('Sample Customer Count'!$C$3:$C$14,MATCH('LE Gen'!D762,'Sample Customer Count'!$A$3:$A$14,0))</f>
        <v>75</v>
      </c>
      <c r="I762" s="8">
        <v>455</v>
      </c>
      <c r="J762" s="6">
        <v>2.0845967910437455</v>
      </c>
      <c r="K762" s="6">
        <f t="shared" si="11"/>
        <v>88.943213337224677</v>
      </c>
    </row>
    <row r="763" spans="1:11" x14ac:dyDescent="0.35">
      <c r="A763" t="s">
        <v>14</v>
      </c>
      <c r="B763" t="s">
        <v>18</v>
      </c>
      <c r="C763" s="3" t="s">
        <v>5</v>
      </c>
      <c r="D763" s="3">
        <v>2</v>
      </c>
      <c r="E763" s="3">
        <v>1</v>
      </c>
      <c r="F763" s="3">
        <v>17</v>
      </c>
      <c r="G763" s="3">
        <v>1.9482000000000002</v>
      </c>
      <c r="H763" s="8">
        <f>INDEX('Sample Customer Count'!$C$3:$C$14,MATCH('LE Gen'!D763,'Sample Customer Count'!$A$3:$A$14,0))</f>
        <v>75</v>
      </c>
      <c r="I763" s="8">
        <v>455</v>
      </c>
      <c r="J763" s="6">
        <v>2.0845967910437455</v>
      </c>
      <c r="K763" s="6">
        <f t="shared" si="11"/>
        <v>24.638016241089314</v>
      </c>
    </row>
    <row r="764" spans="1:11" x14ac:dyDescent="0.35">
      <c r="A764" t="s">
        <v>14</v>
      </c>
      <c r="B764" t="s">
        <v>18</v>
      </c>
      <c r="C764" s="3" t="s">
        <v>5</v>
      </c>
      <c r="D764" s="3">
        <v>2</v>
      </c>
      <c r="E764" s="3">
        <v>1</v>
      </c>
      <c r="F764" s="3">
        <v>18</v>
      </c>
      <c r="G764" s="3">
        <v>3.0000000000000001E-3</v>
      </c>
      <c r="H764" s="8">
        <f>INDEX('Sample Customer Count'!$C$3:$C$14,MATCH('LE Gen'!D764,'Sample Customer Count'!$A$3:$A$14,0))</f>
        <v>75</v>
      </c>
      <c r="I764" s="8">
        <v>455</v>
      </c>
      <c r="J764" s="6">
        <v>2.0845967910437455</v>
      </c>
      <c r="K764" s="6">
        <f t="shared" si="11"/>
        <v>3.7939661596996167E-2</v>
      </c>
    </row>
    <row r="765" spans="1:11" x14ac:dyDescent="0.35">
      <c r="A765" t="s">
        <v>14</v>
      </c>
      <c r="B765" t="s">
        <v>18</v>
      </c>
      <c r="C765" s="3" t="s">
        <v>5</v>
      </c>
      <c r="D765" s="3">
        <v>2</v>
      </c>
      <c r="E765" s="3">
        <v>1</v>
      </c>
      <c r="F765" s="3">
        <v>19</v>
      </c>
      <c r="G765" s="3">
        <v>3.5999999999999999E-3</v>
      </c>
      <c r="H765" s="8">
        <f>INDEX('Sample Customer Count'!$C$3:$C$14,MATCH('LE Gen'!D765,'Sample Customer Count'!$A$3:$A$14,0))</f>
        <v>75</v>
      </c>
      <c r="I765" s="8">
        <v>455</v>
      </c>
      <c r="J765" s="6">
        <v>2.0845967910437455</v>
      </c>
      <c r="K765" s="6">
        <f t="shared" si="11"/>
        <v>4.5527593916395402E-2</v>
      </c>
    </row>
    <row r="766" spans="1:11" x14ac:dyDescent="0.35">
      <c r="A766" t="s">
        <v>14</v>
      </c>
      <c r="B766" t="s">
        <v>18</v>
      </c>
      <c r="C766" s="3" t="s">
        <v>5</v>
      </c>
      <c r="D766" s="3">
        <v>2</v>
      </c>
      <c r="E766" s="3">
        <v>1</v>
      </c>
      <c r="F766" s="3">
        <v>20</v>
      </c>
      <c r="G766" s="3">
        <v>6.0000000000000001E-3</v>
      </c>
      <c r="H766" s="8">
        <f>INDEX('Sample Customer Count'!$C$3:$C$14,MATCH('LE Gen'!D766,'Sample Customer Count'!$A$3:$A$14,0))</f>
        <v>75</v>
      </c>
      <c r="I766" s="8">
        <v>455</v>
      </c>
      <c r="J766" s="6">
        <v>2.0845967910437455</v>
      </c>
      <c r="K766" s="6">
        <f t="shared" si="11"/>
        <v>7.5879323193992335E-2</v>
      </c>
    </row>
    <row r="767" spans="1:11" x14ac:dyDescent="0.35">
      <c r="A767" t="s">
        <v>14</v>
      </c>
      <c r="B767" t="s">
        <v>18</v>
      </c>
      <c r="C767" s="3" t="s">
        <v>5</v>
      </c>
      <c r="D767" s="3">
        <v>2</v>
      </c>
      <c r="E767" s="3">
        <v>1</v>
      </c>
      <c r="F767" s="3">
        <v>21</v>
      </c>
      <c r="G767" s="3">
        <v>1.14E-2</v>
      </c>
      <c r="H767" s="8">
        <f>INDEX('Sample Customer Count'!$C$3:$C$14,MATCH('LE Gen'!D767,'Sample Customer Count'!$A$3:$A$14,0))</f>
        <v>75</v>
      </c>
      <c r="I767" s="8">
        <v>455</v>
      </c>
      <c r="J767" s="6">
        <v>2.0845967910437455</v>
      </c>
      <c r="K767" s="6">
        <f t="shared" si="11"/>
        <v>0.14417071406858545</v>
      </c>
    </row>
    <row r="768" spans="1:11" x14ac:dyDescent="0.35">
      <c r="A768" t="s">
        <v>14</v>
      </c>
      <c r="B768" t="s">
        <v>18</v>
      </c>
      <c r="C768" s="3" t="s">
        <v>5</v>
      </c>
      <c r="D768" s="3">
        <v>2</v>
      </c>
      <c r="E768" s="3">
        <v>1</v>
      </c>
      <c r="F768" s="3">
        <v>22</v>
      </c>
      <c r="G768" s="3">
        <v>1.4999999999999999E-2</v>
      </c>
      <c r="H768" s="8">
        <f>INDEX('Sample Customer Count'!$C$3:$C$14,MATCH('LE Gen'!D768,'Sample Customer Count'!$A$3:$A$14,0))</f>
        <v>75</v>
      </c>
      <c r="I768" s="8">
        <v>455</v>
      </c>
      <c r="J768" s="6">
        <v>2.0845967910437455</v>
      </c>
      <c r="K768" s="6">
        <f t="shared" si="11"/>
        <v>0.18969830798498083</v>
      </c>
    </row>
    <row r="769" spans="1:11" x14ac:dyDescent="0.35">
      <c r="A769" t="s">
        <v>14</v>
      </c>
      <c r="B769" t="s">
        <v>18</v>
      </c>
      <c r="C769" s="3" t="s">
        <v>5</v>
      </c>
      <c r="D769" s="3">
        <v>2</v>
      </c>
      <c r="E769" s="3">
        <v>1</v>
      </c>
      <c r="F769" s="3">
        <v>23</v>
      </c>
      <c r="G769" s="3">
        <v>1.7399999999999999E-2</v>
      </c>
      <c r="H769" s="8">
        <f>INDEX('Sample Customer Count'!$C$3:$C$14,MATCH('LE Gen'!D769,'Sample Customer Count'!$A$3:$A$14,0))</f>
        <v>75</v>
      </c>
      <c r="I769" s="8">
        <v>455</v>
      </c>
      <c r="J769" s="6">
        <v>2.0845967910437455</v>
      </c>
      <c r="K769" s="6">
        <f t="shared" si="11"/>
        <v>0.22005003726257774</v>
      </c>
    </row>
    <row r="770" spans="1:11" x14ac:dyDescent="0.35">
      <c r="A770" t="s">
        <v>14</v>
      </c>
      <c r="B770" t="s">
        <v>18</v>
      </c>
      <c r="C770" s="3" t="s">
        <v>5</v>
      </c>
      <c r="D770" s="3">
        <v>2</v>
      </c>
      <c r="E770" s="3">
        <v>2</v>
      </c>
      <c r="F770" s="3">
        <v>0</v>
      </c>
      <c r="G770" s="3">
        <v>1.26E-2</v>
      </c>
      <c r="H770" s="8">
        <f>INDEX('Sample Customer Count'!$C$3:$C$14,MATCH('LE Gen'!D770,'Sample Customer Count'!$A$3:$A$14,0))</f>
        <v>75</v>
      </c>
      <c r="I770" s="8">
        <v>455</v>
      </c>
      <c r="J770" s="6">
        <v>2.0845967910437455</v>
      </c>
      <c r="K770" s="6">
        <f t="shared" si="11"/>
        <v>0.15934657870738389</v>
      </c>
    </row>
    <row r="771" spans="1:11" x14ac:dyDescent="0.35">
      <c r="A771" t="s">
        <v>14</v>
      </c>
      <c r="B771" t="s">
        <v>18</v>
      </c>
      <c r="C771" s="3" t="s">
        <v>5</v>
      </c>
      <c r="D771" s="3">
        <v>2</v>
      </c>
      <c r="E771" s="3">
        <v>2</v>
      </c>
      <c r="F771" s="3">
        <v>1</v>
      </c>
      <c r="G771" s="3">
        <v>2.2200000000000001E-2</v>
      </c>
      <c r="H771" s="8">
        <f>INDEX('Sample Customer Count'!$C$3:$C$14,MATCH('LE Gen'!D771,'Sample Customer Count'!$A$3:$A$14,0))</f>
        <v>75</v>
      </c>
      <c r="I771" s="8">
        <v>455</v>
      </c>
      <c r="J771" s="6">
        <v>2.0845967910437455</v>
      </c>
      <c r="K771" s="6">
        <f t="shared" ref="K771:K834" si="12">G771*((I771/H771)*J771)</f>
        <v>0.28075349581777165</v>
      </c>
    </row>
    <row r="772" spans="1:11" x14ac:dyDescent="0.35">
      <c r="A772" t="s">
        <v>14</v>
      </c>
      <c r="B772" t="s">
        <v>18</v>
      </c>
      <c r="C772" s="3" t="s">
        <v>5</v>
      </c>
      <c r="D772" s="3">
        <v>2</v>
      </c>
      <c r="E772" s="3">
        <v>2</v>
      </c>
      <c r="F772" s="3">
        <v>2</v>
      </c>
      <c r="G772" s="3">
        <v>1.8599999999999998E-2</v>
      </c>
      <c r="H772" s="8">
        <f>INDEX('Sample Customer Count'!$C$3:$C$14,MATCH('LE Gen'!D772,'Sample Customer Count'!$A$3:$A$14,0))</f>
        <v>75</v>
      </c>
      <c r="I772" s="8">
        <v>455</v>
      </c>
      <c r="J772" s="6">
        <v>2.0845967910437455</v>
      </c>
      <c r="K772" s="6">
        <f t="shared" si="12"/>
        <v>0.23522590190137621</v>
      </c>
    </row>
    <row r="773" spans="1:11" x14ac:dyDescent="0.35">
      <c r="A773" t="s">
        <v>14</v>
      </c>
      <c r="B773" t="s">
        <v>18</v>
      </c>
      <c r="C773" s="3" t="s">
        <v>5</v>
      </c>
      <c r="D773" s="3">
        <v>2</v>
      </c>
      <c r="E773" s="3">
        <v>2</v>
      </c>
      <c r="F773" s="3">
        <v>3</v>
      </c>
      <c r="G773" s="3">
        <v>1.26E-2</v>
      </c>
      <c r="H773" s="8">
        <f>INDEX('Sample Customer Count'!$C$3:$C$14,MATCH('LE Gen'!D773,'Sample Customer Count'!$A$3:$A$14,0))</f>
        <v>75</v>
      </c>
      <c r="I773" s="8">
        <v>455</v>
      </c>
      <c r="J773" s="6">
        <v>2.0845967910437455</v>
      </c>
      <c r="K773" s="6">
        <f t="shared" si="12"/>
        <v>0.15934657870738389</v>
      </c>
    </row>
    <row r="774" spans="1:11" x14ac:dyDescent="0.35">
      <c r="A774" t="s">
        <v>14</v>
      </c>
      <c r="B774" t="s">
        <v>18</v>
      </c>
      <c r="C774" s="3" t="s">
        <v>5</v>
      </c>
      <c r="D774" s="3">
        <v>2</v>
      </c>
      <c r="E774" s="3">
        <v>2</v>
      </c>
      <c r="F774" s="3">
        <v>4</v>
      </c>
      <c r="G774" s="3">
        <v>2.3400000000000001E-2</v>
      </c>
      <c r="H774" s="8">
        <f>INDEX('Sample Customer Count'!$C$3:$C$14,MATCH('LE Gen'!D774,'Sample Customer Count'!$A$3:$A$14,0))</f>
        <v>75</v>
      </c>
      <c r="I774" s="8">
        <v>455</v>
      </c>
      <c r="J774" s="6">
        <v>2.0845967910437455</v>
      </c>
      <c r="K774" s="6">
        <f t="shared" si="12"/>
        <v>0.29592936045657009</v>
      </c>
    </row>
    <row r="775" spans="1:11" x14ac:dyDescent="0.35">
      <c r="A775" t="s">
        <v>14</v>
      </c>
      <c r="B775" t="s">
        <v>18</v>
      </c>
      <c r="C775" s="3" t="s">
        <v>5</v>
      </c>
      <c r="D775" s="3">
        <v>2</v>
      </c>
      <c r="E775" s="3">
        <v>2</v>
      </c>
      <c r="F775" s="3">
        <v>5</v>
      </c>
      <c r="G775" s="3">
        <v>1.5599999999999999E-2</v>
      </c>
      <c r="H775" s="8">
        <f>INDEX('Sample Customer Count'!$C$3:$C$14,MATCH('LE Gen'!D775,'Sample Customer Count'!$A$3:$A$14,0))</f>
        <v>75</v>
      </c>
      <c r="I775" s="8">
        <v>455</v>
      </c>
      <c r="J775" s="6">
        <v>2.0845967910437455</v>
      </c>
      <c r="K775" s="6">
        <f t="shared" si="12"/>
        <v>0.19728624030438005</v>
      </c>
    </row>
    <row r="776" spans="1:11" x14ac:dyDescent="0.35">
      <c r="A776" t="s">
        <v>14</v>
      </c>
      <c r="B776" t="s">
        <v>18</v>
      </c>
      <c r="C776" s="3" t="s">
        <v>5</v>
      </c>
      <c r="D776" s="3">
        <v>2</v>
      </c>
      <c r="E776" s="3">
        <v>2</v>
      </c>
      <c r="F776" s="3">
        <v>6</v>
      </c>
      <c r="G776" s="3">
        <v>3.0000000000000001E-3</v>
      </c>
      <c r="H776" s="8">
        <f>INDEX('Sample Customer Count'!$C$3:$C$14,MATCH('LE Gen'!D776,'Sample Customer Count'!$A$3:$A$14,0))</f>
        <v>75</v>
      </c>
      <c r="I776" s="8">
        <v>455</v>
      </c>
      <c r="J776" s="6">
        <v>2.0845967910437455</v>
      </c>
      <c r="K776" s="6">
        <f t="shared" si="12"/>
        <v>3.7939661596996167E-2</v>
      </c>
    </row>
    <row r="777" spans="1:11" x14ac:dyDescent="0.35">
      <c r="A777" t="s">
        <v>14</v>
      </c>
      <c r="B777" t="s">
        <v>18</v>
      </c>
      <c r="C777" s="3" t="s">
        <v>5</v>
      </c>
      <c r="D777" s="3">
        <v>2</v>
      </c>
      <c r="E777" s="3">
        <v>2</v>
      </c>
      <c r="F777" s="3">
        <v>7</v>
      </c>
      <c r="G777" s="3">
        <v>7.1999999999999998E-3</v>
      </c>
      <c r="H777" s="8">
        <f>INDEX('Sample Customer Count'!$C$3:$C$14,MATCH('LE Gen'!D777,'Sample Customer Count'!$A$3:$A$14,0))</f>
        <v>75</v>
      </c>
      <c r="I777" s="8">
        <v>455</v>
      </c>
      <c r="J777" s="6">
        <v>2.0845967910437455</v>
      </c>
      <c r="K777" s="6">
        <f t="shared" si="12"/>
        <v>9.1055187832790804E-2</v>
      </c>
    </row>
    <row r="778" spans="1:11" x14ac:dyDescent="0.35">
      <c r="A778" t="s">
        <v>14</v>
      </c>
      <c r="B778" t="s">
        <v>18</v>
      </c>
      <c r="C778" s="3" t="s">
        <v>5</v>
      </c>
      <c r="D778" s="3">
        <v>2</v>
      </c>
      <c r="E778" s="3">
        <v>2</v>
      </c>
      <c r="F778" s="3">
        <v>8</v>
      </c>
      <c r="G778" s="3">
        <v>6.1954000000000002</v>
      </c>
      <c r="H778" s="8">
        <f>INDEX('Sample Customer Count'!$C$3:$C$14,MATCH('LE Gen'!D778,'Sample Customer Count'!$A$3:$A$14,0))</f>
        <v>75</v>
      </c>
      <c r="I778" s="8">
        <v>455</v>
      </c>
      <c r="J778" s="6">
        <v>2.0845967910437455</v>
      </c>
      <c r="K778" s="6">
        <f t="shared" si="12"/>
        <v>78.350459819343357</v>
      </c>
    </row>
    <row r="779" spans="1:11" x14ac:dyDescent="0.35">
      <c r="A779" t="s">
        <v>14</v>
      </c>
      <c r="B779" t="s">
        <v>18</v>
      </c>
      <c r="C779" s="3" t="s">
        <v>5</v>
      </c>
      <c r="D779" s="3">
        <v>2</v>
      </c>
      <c r="E779" s="3">
        <v>2</v>
      </c>
      <c r="F779" s="3">
        <v>9</v>
      </c>
      <c r="G779" s="3">
        <v>60.415399999999998</v>
      </c>
      <c r="H779" s="8">
        <f>INDEX('Sample Customer Count'!$C$3:$C$14,MATCH('LE Gen'!D779,'Sample Customer Count'!$A$3:$A$14,0))</f>
        <v>75</v>
      </c>
      <c r="I779" s="8">
        <v>455</v>
      </c>
      <c r="J779" s="6">
        <v>2.0845967910437455</v>
      </c>
      <c r="K779" s="6">
        <f t="shared" si="12"/>
        <v>764.04661041572069</v>
      </c>
    </row>
    <row r="780" spans="1:11" x14ac:dyDescent="0.35">
      <c r="A780" t="s">
        <v>14</v>
      </c>
      <c r="B780" t="s">
        <v>18</v>
      </c>
      <c r="C780" s="3" t="s">
        <v>5</v>
      </c>
      <c r="D780" s="3">
        <v>2</v>
      </c>
      <c r="E780" s="3">
        <v>2</v>
      </c>
      <c r="F780" s="3">
        <v>10</v>
      </c>
      <c r="G780" s="3">
        <v>124.402</v>
      </c>
      <c r="H780" s="8">
        <f>INDEX('Sample Customer Count'!$C$3:$C$14,MATCH('LE Gen'!D780,'Sample Customer Count'!$A$3:$A$14,0))</f>
        <v>75</v>
      </c>
      <c r="I780" s="8">
        <v>455</v>
      </c>
      <c r="J780" s="6">
        <v>2.0845967910437455</v>
      </c>
      <c r="K780" s="6">
        <f t="shared" si="12"/>
        <v>1573.2565939965057</v>
      </c>
    </row>
    <row r="781" spans="1:11" x14ac:dyDescent="0.35">
      <c r="A781" t="s">
        <v>14</v>
      </c>
      <c r="B781" t="s">
        <v>18</v>
      </c>
      <c r="C781" s="3" t="s">
        <v>5</v>
      </c>
      <c r="D781" s="3">
        <v>2</v>
      </c>
      <c r="E781" s="3">
        <v>2</v>
      </c>
      <c r="F781" s="3">
        <v>11</v>
      </c>
      <c r="G781" s="3">
        <v>174.25919999999999</v>
      </c>
      <c r="H781" s="8">
        <f>INDEX('Sample Customer Count'!$C$3:$C$14,MATCH('LE Gen'!D781,'Sample Customer Count'!$A$3:$A$14,0))</f>
        <v>75</v>
      </c>
      <c r="I781" s="8">
        <v>455</v>
      </c>
      <c r="J781" s="6">
        <v>2.0845967910437455</v>
      </c>
      <c r="K781" s="6">
        <f t="shared" si="12"/>
        <v>2203.778359387758</v>
      </c>
    </row>
    <row r="782" spans="1:11" x14ac:dyDescent="0.35">
      <c r="A782" t="s">
        <v>14</v>
      </c>
      <c r="B782" t="s">
        <v>18</v>
      </c>
      <c r="C782" s="3" t="s">
        <v>5</v>
      </c>
      <c r="D782" s="3">
        <v>2</v>
      </c>
      <c r="E782" s="3">
        <v>2</v>
      </c>
      <c r="F782" s="3">
        <v>12</v>
      </c>
      <c r="G782" s="3">
        <v>199.738</v>
      </c>
      <c r="H782" s="8">
        <f>INDEX('Sample Customer Count'!$C$3:$C$14,MATCH('LE Gen'!D782,'Sample Customer Count'!$A$3:$A$14,0))</f>
        <v>75</v>
      </c>
      <c r="I782" s="8">
        <v>455</v>
      </c>
      <c r="J782" s="6">
        <v>2.0845967910437455</v>
      </c>
      <c r="K782" s="6">
        <f t="shared" si="12"/>
        <v>2525.9973760202734</v>
      </c>
    </row>
    <row r="783" spans="1:11" x14ac:dyDescent="0.35">
      <c r="A783" t="s">
        <v>14</v>
      </c>
      <c r="B783" t="s">
        <v>18</v>
      </c>
      <c r="C783" s="3" t="s">
        <v>5</v>
      </c>
      <c r="D783" s="3">
        <v>2</v>
      </c>
      <c r="E783" s="3">
        <v>2</v>
      </c>
      <c r="F783" s="3">
        <v>13</v>
      </c>
      <c r="G783" s="3">
        <v>193.95519999999999</v>
      </c>
      <c r="H783" s="8">
        <f>INDEX('Sample Customer Count'!$C$3:$C$14,MATCH('LE Gen'!D783,'Sample Customer Count'!$A$3:$A$14,0))</f>
        <v>75</v>
      </c>
      <c r="I783" s="8">
        <v>455</v>
      </c>
      <c r="J783" s="6">
        <v>2.0845967910437455</v>
      </c>
      <c r="K783" s="6">
        <f t="shared" si="12"/>
        <v>2452.8648843259034</v>
      </c>
    </row>
    <row r="784" spans="1:11" x14ac:dyDescent="0.35">
      <c r="A784" t="s">
        <v>14</v>
      </c>
      <c r="B784" t="s">
        <v>18</v>
      </c>
      <c r="C784" s="3" t="s">
        <v>5</v>
      </c>
      <c r="D784" s="3">
        <v>2</v>
      </c>
      <c r="E784" s="3">
        <v>2</v>
      </c>
      <c r="F784" s="3">
        <v>14</v>
      </c>
      <c r="G784" s="3">
        <v>161.08409999999998</v>
      </c>
      <c r="H784" s="8">
        <f>INDEX('Sample Customer Count'!$C$3:$C$14,MATCH('LE Gen'!D784,'Sample Customer Count'!$A$3:$A$14,0))</f>
        <v>75</v>
      </c>
      <c r="I784" s="8">
        <v>455</v>
      </c>
      <c r="J784" s="6">
        <v>2.0845967910437455</v>
      </c>
      <c r="K784" s="6">
        <f t="shared" si="12"/>
        <v>2037.1587475522299</v>
      </c>
    </row>
    <row r="785" spans="1:11" x14ac:dyDescent="0.35">
      <c r="A785" t="s">
        <v>14</v>
      </c>
      <c r="B785" t="s">
        <v>18</v>
      </c>
      <c r="C785" s="3" t="s">
        <v>5</v>
      </c>
      <c r="D785" s="3">
        <v>2</v>
      </c>
      <c r="E785" s="3">
        <v>2</v>
      </c>
      <c r="F785" s="3">
        <v>15</v>
      </c>
      <c r="G785" s="3">
        <v>103.5262</v>
      </c>
      <c r="H785" s="8">
        <f>INDEX('Sample Customer Count'!$C$3:$C$14,MATCH('LE Gen'!D785,'Sample Customer Count'!$A$3:$A$14,0))</f>
        <v>75</v>
      </c>
      <c r="I785" s="8">
        <v>455</v>
      </c>
      <c r="J785" s="6">
        <v>2.0845967910437455</v>
      </c>
      <c r="K785" s="6">
        <f t="shared" si="12"/>
        <v>1309.2496648076483</v>
      </c>
    </row>
    <row r="786" spans="1:11" x14ac:dyDescent="0.35">
      <c r="A786" t="s">
        <v>14</v>
      </c>
      <c r="B786" t="s">
        <v>18</v>
      </c>
      <c r="C786" s="3" t="s">
        <v>5</v>
      </c>
      <c r="D786" s="3">
        <v>2</v>
      </c>
      <c r="E786" s="3">
        <v>2</v>
      </c>
      <c r="F786" s="3">
        <v>16</v>
      </c>
      <c r="G786" s="3">
        <v>47.8947</v>
      </c>
      <c r="H786" s="8">
        <f>INDEX('Sample Customer Count'!$C$3:$C$14,MATCH('LE Gen'!D786,'Sample Customer Count'!$A$3:$A$14,0))</f>
        <v>75</v>
      </c>
      <c r="I786" s="8">
        <v>455</v>
      </c>
      <c r="J786" s="6">
        <v>2.0845967910437455</v>
      </c>
      <c r="K786" s="6">
        <f t="shared" si="12"/>
        <v>605.70290342988415</v>
      </c>
    </row>
    <row r="787" spans="1:11" x14ac:dyDescent="0.35">
      <c r="A787" t="s">
        <v>14</v>
      </c>
      <c r="B787" t="s">
        <v>18</v>
      </c>
      <c r="C787" s="3" t="s">
        <v>5</v>
      </c>
      <c r="D787" s="3">
        <v>2</v>
      </c>
      <c r="E787" s="3">
        <v>2</v>
      </c>
      <c r="F787" s="3">
        <v>17</v>
      </c>
      <c r="G787" s="3">
        <v>6.2973999999999997</v>
      </c>
      <c r="H787" s="8">
        <f>INDEX('Sample Customer Count'!$C$3:$C$14,MATCH('LE Gen'!D787,'Sample Customer Count'!$A$3:$A$14,0))</f>
        <v>75</v>
      </c>
      <c r="I787" s="8">
        <v>455</v>
      </c>
      <c r="J787" s="6">
        <v>2.0845967910437455</v>
      </c>
      <c r="K787" s="6">
        <f t="shared" si="12"/>
        <v>79.640408313641217</v>
      </c>
    </row>
    <row r="788" spans="1:11" x14ac:dyDescent="0.35">
      <c r="A788" t="s">
        <v>14</v>
      </c>
      <c r="B788" t="s">
        <v>18</v>
      </c>
      <c r="C788" s="3" t="s">
        <v>5</v>
      </c>
      <c r="D788" s="3">
        <v>2</v>
      </c>
      <c r="E788" s="3">
        <v>2</v>
      </c>
      <c r="F788" s="3">
        <v>18</v>
      </c>
      <c r="G788" s="3">
        <v>1.0800000000000001E-2</v>
      </c>
      <c r="H788" s="8">
        <f>INDEX('Sample Customer Count'!$C$3:$C$14,MATCH('LE Gen'!D788,'Sample Customer Count'!$A$3:$A$14,0))</f>
        <v>75</v>
      </c>
      <c r="I788" s="8">
        <v>455</v>
      </c>
      <c r="J788" s="6">
        <v>2.0845967910437455</v>
      </c>
      <c r="K788" s="6">
        <f t="shared" si="12"/>
        <v>0.1365827817491862</v>
      </c>
    </row>
    <row r="789" spans="1:11" x14ac:dyDescent="0.35">
      <c r="A789" t="s">
        <v>14</v>
      </c>
      <c r="B789" t="s">
        <v>18</v>
      </c>
      <c r="C789" s="3" t="s">
        <v>5</v>
      </c>
      <c r="D789" s="3">
        <v>2</v>
      </c>
      <c r="E789" s="3">
        <v>2</v>
      </c>
      <c r="F789" s="3">
        <v>19</v>
      </c>
      <c r="G789" s="3">
        <v>7.1999999999999998E-3</v>
      </c>
      <c r="H789" s="8">
        <f>INDEX('Sample Customer Count'!$C$3:$C$14,MATCH('LE Gen'!D789,'Sample Customer Count'!$A$3:$A$14,0))</f>
        <v>75</v>
      </c>
      <c r="I789" s="8">
        <v>455</v>
      </c>
      <c r="J789" s="6">
        <v>2.0845967910437455</v>
      </c>
      <c r="K789" s="6">
        <f t="shared" si="12"/>
        <v>9.1055187832790804E-2</v>
      </c>
    </row>
    <row r="790" spans="1:11" x14ac:dyDescent="0.35">
      <c r="A790" t="s">
        <v>14</v>
      </c>
      <c r="B790" t="s">
        <v>18</v>
      </c>
      <c r="C790" s="3" t="s">
        <v>5</v>
      </c>
      <c r="D790" s="3">
        <v>2</v>
      </c>
      <c r="E790" s="3">
        <v>2</v>
      </c>
      <c r="F790" s="3">
        <v>20</v>
      </c>
      <c r="G790" s="3">
        <v>1.5599999999999999E-2</v>
      </c>
      <c r="H790" s="8">
        <f>INDEX('Sample Customer Count'!$C$3:$C$14,MATCH('LE Gen'!D790,'Sample Customer Count'!$A$3:$A$14,0))</f>
        <v>75</v>
      </c>
      <c r="I790" s="8">
        <v>455</v>
      </c>
      <c r="J790" s="6">
        <v>2.0845967910437455</v>
      </c>
      <c r="K790" s="6">
        <f t="shared" si="12"/>
        <v>0.19728624030438005</v>
      </c>
    </row>
    <row r="791" spans="1:11" x14ac:dyDescent="0.35">
      <c r="A791" t="s">
        <v>14</v>
      </c>
      <c r="B791" t="s">
        <v>18</v>
      </c>
      <c r="C791" s="3" t="s">
        <v>5</v>
      </c>
      <c r="D791" s="3">
        <v>2</v>
      </c>
      <c r="E791" s="3">
        <v>2</v>
      </c>
      <c r="F791" s="3">
        <v>21</v>
      </c>
      <c r="G791" s="3">
        <v>1.9800000000000002E-2</v>
      </c>
      <c r="H791" s="8">
        <f>INDEX('Sample Customer Count'!$C$3:$C$14,MATCH('LE Gen'!D791,'Sample Customer Count'!$A$3:$A$14,0))</f>
        <v>75</v>
      </c>
      <c r="I791" s="8">
        <v>455</v>
      </c>
      <c r="J791" s="6">
        <v>2.0845967910437455</v>
      </c>
      <c r="K791" s="6">
        <f t="shared" si="12"/>
        <v>0.25040176654017471</v>
      </c>
    </row>
    <row r="792" spans="1:11" x14ac:dyDescent="0.35">
      <c r="A792" t="s">
        <v>14</v>
      </c>
      <c r="B792" t="s">
        <v>18</v>
      </c>
      <c r="C792" s="3" t="s">
        <v>5</v>
      </c>
      <c r="D792" s="3">
        <v>2</v>
      </c>
      <c r="E792" s="3">
        <v>2</v>
      </c>
      <c r="F792" s="3">
        <v>22</v>
      </c>
      <c r="G792" s="3">
        <v>2.2200000000000001E-2</v>
      </c>
      <c r="H792" s="8">
        <f>INDEX('Sample Customer Count'!$C$3:$C$14,MATCH('LE Gen'!D792,'Sample Customer Count'!$A$3:$A$14,0))</f>
        <v>75</v>
      </c>
      <c r="I792" s="8">
        <v>455</v>
      </c>
      <c r="J792" s="6">
        <v>2.0845967910437455</v>
      </c>
      <c r="K792" s="6">
        <f t="shared" si="12"/>
        <v>0.28075349581777165</v>
      </c>
    </row>
    <row r="793" spans="1:11" x14ac:dyDescent="0.35">
      <c r="A793" t="s">
        <v>14</v>
      </c>
      <c r="B793" t="s">
        <v>18</v>
      </c>
      <c r="C793" s="3" t="s">
        <v>5</v>
      </c>
      <c r="D793" s="3">
        <v>2</v>
      </c>
      <c r="E793" s="3">
        <v>2</v>
      </c>
      <c r="F793" s="3">
        <v>23</v>
      </c>
      <c r="G793" s="3">
        <v>2.3400000000000001E-2</v>
      </c>
      <c r="H793" s="8">
        <f>INDEX('Sample Customer Count'!$C$3:$C$14,MATCH('LE Gen'!D793,'Sample Customer Count'!$A$3:$A$14,0))</f>
        <v>75</v>
      </c>
      <c r="I793" s="8">
        <v>455</v>
      </c>
      <c r="J793" s="6">
        <v>2.0845967910437455</v>
      </c>
      <c r="K793" s="6">
        <f t="shared" si="12"/>
        <v>0.29592936045657009</v>
      </c>
    </row>
    <row r="794" spans="1:11" x14ac:dyDescent="0.35">
      <c r="A794" t="s">
        <v>14</v>
      </c>
      <c r="B794" t="s">
        <v>18</v>
      </c>
      <c r="C794" s="3" t="s">
        <v>5</v>
      </c>
      <c r="D794" s="3">
        <v>2</v>
      </c>
      <c r="E794" s="3">
        <v>3</v>
      </c>
      <c r="F794" s="3">
        <v>0</v>
      </c>
      <c r="G794" s="3">
        <v>2.3400000000000001E-2</v>
      </c>
      <c r="H794" s="8">
        <f>INDEX('Sample Customer Count'!$C$3:$C$14,MATCH('LE Gen'!D794,'Sample Customer Count'!$A$3:$A$14,0))</f>
        <v>75</v>
      </c>
      <c r="I794" s="8">
        <v>455</v>
      </c>
      <c r="J794" s="6">
        <v>2.0845967910437455</v>
      </c>
      <c r="K794" s="6">
        <f t="shared" si="12"/>
        <v>0.29592936045657009</v>
      </c>
    </row>
    <row r="795" spans="1:11" x14ac:dyDescent="0.35">
      <c r="A795" t="s">
        <v>14</v>
      </c>
      <c r="B795" t="s">
        <v>18</v>
      </c>
      <c r="C795" s="3" t="s">
        <v>5</v>
      </c>
      <c r="D795" s="3">
        <v>2</v>
      </c>
      <c r="E795" s="3">
        <v>3</v>
      </c>
      <c r="F795" s="3">
        <v>1</v>
      </c>
      <c r="G795" s="3">
        <v>7.7999999999999996E-3</v>
      </c>
      <c r="H795" s="8">
        <f>INDEX('Sample Customer Count'!$C$3:$C$14,MATCH('LE Gen'!D795,'Sample Customer Count'!$A$3:$A$14,0))</f>
        <v>75</v>
      </c>
      <c r="I795" s="8">
        <v>455</v>
      </c>
      <c r="J795" s="6">
        <v>2.0845967910437455</v>
      </c>
      <c r="K795" s="6">
        <f t="shared" si="12"/>
        <v>9.8643120152190025E-2</v>
      </c>
    </row>
    <row r="796" spans="1:11" x14ac:dyDescent="0.35">
      <c r="A796" t="s">
        <v>14</v>
      </c>
      <c r="B796" t="s">
        <v>18</v>
      </c>
      <c r="C796" s="3" t="s">
        <v>5</v>
      </c>
      <c r="D796" s="3">
        <v>2</v>
      </c>
      <c r="E796" s="3">
        <v>3</v>
      </c>
      <c r="F796" s="3">
        <v>2</v>
      </c>
      <c r="G796" s="3">
        <v>1.8599999999999998E-2</v>
      </c>
      <c r="H796" s="8">
        <f>INDEX('Sample Customer Count'!$C$3:$C$14,MATCH('LE Gen'!D796,'Sample Customer Count'!$A$3:$A$14,0))</f>
        <v>75</v>
      </c>
      <c r="I796" s="8">
        <v>455</v>
      </c>
      <c r="J796" s="6">
        <v>2.0845967910437455</v>
      </c>
      <c r="K796" s="6">
        <f t="shared" si="12"/>
        <v>0.23522590190137621</v>
      </c>
    </row>
    <row r="797" spans="1:11" x14ac:dyDescent="0.35">
      <c r="A797" t="s">
        <v>14</v>
      </c>
      <c r="B797" t="s">
        <v>18</v>
      </c>
      <c r="C797" s="3" t="s">
        <v>5</v>
      </c>
      <c r="D797" s="3">
        <v>2</v>
      </c>
      <c r="E797" s="3">
        <v>3</v>
      </c>
      <c r="F797" s="3">
        <v>3</v>
      </c>
      <c r="G797" s="3">
        <v>2.1000000000000001E-2</v>
      </c>
      <c r="H797" s="8">
        <f>INDEX('Sample Customer Count'!$C$3:$C$14,MATCH('LE Gen'!D797,'Sample Customer Count'!$A$3:$A$14,0))</f>
        <v>75</v>
      </c>
      <c r="I797" s="8">
        <v>455</v>
      </c>
      <c r="J797" s="6">
        <v>2.0845967910437455</v>
      </c>
      <c r="K797" s="6">
        <f t="shared" si="12"/>
        <v>0.26557763117897321</v>
      </c>
    </row>
    <row r="798" spans="1:11" x14ac:dyDescent="0.35">
      <c r="A798" t="s">
        <v>14</v>
      </c>
      <c r="B798" t="s">
        <v>18</v>
      </c>
      <c r="C798" s="3" t="s">
        <v>5</v>
      </c>
      <c r="D798" s="3">
        <v>2</v>
      </c>
      <c r="E798" s="3">
        <v>3</v>
      </c>
      <c r="F798" s="3">
        <v>4</v>
      </c>
      <c r="G798" s="3">
        <v>9.5999999999999992E-3</v>
      </c>
      <c r="H798" s="8">
        <f>INDEX('Sample Customer Count'!$C$3:$C$14,MATCH('LE Gen'!D798,'Sample Customer Count'!$A$3:$A$14,0))</f>
        <v>75</v>
      </c>
      <c r="I798" s="8">
        <v>455</v>
      </c>
      <c r="J798" s="6">
        <v>2.0845967910437455</v>
      </c>
      <c r="K798" s="6">
        <f t="shared" si="12"/>
        <v>0.12140691711038773</v>
      </c>
    </row>
    <row r="799" spans="1:11" x14ac:dyDescent="0.35">
      <c r="A799" t="s">
        <v>14</v>
      </c>
      <c r="B799" t="s">
        <v>18</v>
      </c>
      <c r="C799" s="3" t="s">
        <v>5</v>
      </c>
      <c r="D799" s="3">
        <v>2</v>
      </c>
      <c r="E799" s="3">
        <v>3</v>
      </c>
      <c r="F799" s="3">
        <v>5</v>
      </c>
      <c r="G799" s="3">
        <v>1.6199999999999999E-2</v>
      </c>
      <c r="H799" s="8">
        <f>INDEX('Sample Customer Count'!$C$3:$C$14,MATCH('LE Gen'!D799,'Sample Customer Count'!$A$3:$A$14,0))</f>
        <v>75</v>
      </c>
      <c r="I799" s="8">
        <v>455</v>
      </c>
      <c r="J799" s="6">
        <v>2.0845967910437455</v>
      </c>
      <c r="K799" s="6">
        <f t="shared" si="12"/>
        <v>0.2048741726237793</v>
      </c>
    </row>
    <row r="800" spans="1:11" x14ac:dyDescent="0.35">
      <c r="A800" t="s">
        <v>14</v>
      </c>
      <c r="B800" t="s">
        <v>18</v>
      </c>
      <c r="C800" s="3" t="s">
        <v>5</v>
      </c>
      <c r="D800" s="3">
        <v>2</v>
      </c>
      <c r="E800" s="3">
        <v>3</v>
      </c>
      <c r="F800" s="3">
        <v>6</v>
      </c>
      <c r="G800" s="3">
        <v>8.9999999999999993E-3</v>
      </c>
      <c r="H800" s="8">
        <f>INDEX('Sample Customer Count'!$C$3:$C$14,MATCH('LE Gen'!D800,'Sample Customer Count'!$A$3:$A$14,0))</f>
        <v>75</v>
      </c>
      <c r="I800" s="8">
        <v>455</v>
      </c>
      <c r="J800" s="6">
        <v>2.0845967910437455</v>
      </c>
      <c r="K800" s="6">
        <f t="shared" si="12"/>
        <v>0.11381898479098849</v>
      </c>
    </row>
    <row r="801" spans="1:11" x14ac:dyDescent="0.35">
      <c r="A801" t="s">
        <v>14</v>
      </c>
      <c r="B801" t="s">
        <v>18</v>
      </c>
      <c r="C801" s="3" t="s">
        <v>5</v>
      </c>
      <c r="D801" s="3">
        <v>2</v>
      </c>
      <c r="E801" s="3">
        <v>3</v>
      </c>
      <c r="F801" s="3">
        <v>7</v>
      </c>
      <c r="G801" s="3">
        <v>5.4000000000000003E-3</v>
      </c>
      <c r="H801" s="8">
        <f>INDEX('Sample Customer Count'!$C$3:$C$14,MATCH('LE Gen'!D801,'Sample Customer Count'!$A$3:$A$14,0))</f>
        <v>75</v>
      </c>
      <c r="I801" s="8">
        <v>455</v>
      </c>
      <c r="J801" s="6">
        <v>2.0845967910437455</v>
      </c>
      <c r="K801" s="6">
        <f t="shared" si="12"/>
        <v>6.82913908745931E-2</v>
      </c>
    </row>
    <row r="802" spans="1:11" x14ac:dyDescent="0.35">
      <c r="A802" t="s">
        <v>14</v>
      </c>
      <c r="B802" t="s">
        <v>18</v>
      </c>
      <c r="C802" s="3" t="s">
        <v>5</v>
      </c>
      <c r="D802" s="3">
        <v>2</v>
      </c>
      <c r="E802" s="3">
        <v>3</v>
      </c>
      <c r="F802" s="3">
        <v>8</v>
      </c>
      <c r="G802" s="3">
        <v>2.1116000000000001</v>
      </c>
      <c r="H802" s="8">
        <f>INDEX('Sample Customer Count'!$C$3:$C$14,MATCH('LE Gen'!D802,'Sample Customer Count'!$A$3:$A$14,0))</f>
        <v>75</v>
      </c>
      <c r="I802" s="8">
        <v>455</v>
      </c>
      <c r="J802" s="6">
        <v>2.0845967910437455</v>
      </c>
      <c r="K802" s="6">
        <f t="shared" si="12"/>
        <v>26.704463142739037</v>
      </c>
    </row>
    <row r="803" spans="1:11" x14ac:dyDescent="0.35">
      <c r="A803" t="s">
        <v>14</v>
      </c>
      <c r="B803" t="s">
        <v>18</v>
      </c>
      <c r="C803" s="3" t="s">
        <v>5</v>
      </c>
      <c r="D803" s="3">
        <v>2</v>
      </c>
      <c r="E803" s="3">
        <v>3</v>
      </c>
      <c r="F803" s="3">
        <v>9</v>
      </c>
      <c r="G803" s="3">
        <v>18.7517</v>
      </c>
      <c r="H803" s="8">
        <f>INDEX('Sample Customer Count'!$C$3:$C$14,MATCH('LE Gen'!D803,'Sample Customer Count'!$A$3:$A$14,0))</f>
        <v>75</v>
      </c>
      <c r="I803" s="8">
        <v>455</v>
      </c>
      <c r="J803" s="6">
        <v>2.0845967910437455</v>
      </c>
      <c r="K803" s="6">
        <f t="shared" si="12"/>
        <v>237.14438412279767</v>
      </c>
    </row>
    <row r="804" spans="1:11" x14ac:dyDescent="0.35">
      <c r="A804" t="s">
        <v>14</v>
      </c>
      <c r="B804" t="s">
        <v>18</v>
      </c>
      <c r="C804" s="3" t="s">
        <v>5</v>
      </c>
      <c r="D804" s="3">
        <v>2</v>
      </c>
      <c r="E804" s="3">
        <v>3</v>
      </c>
      <c r="F804" s="3">
        <v>10</v>
      </c>
      <c r="G804" s="3">
        <v>42.877100000000006</v>
      </c>
      <c r="H804" s="8">
        <f>INDEX('Sample Customer Count'!$C$3:$C$14,MATCH('LE Gen'!D804,'Sample Customer Count'!$A$3:$A$14,0))</f>
        <v>75</v>
      </c>
      <c r="I804" s="8">
        <v>455</v>
      </c>
      <c r="J804" s="6">
        <v>2.0845967910437455</v>
      </c>
      <c r="K804" s="6">
        <f t="shared" si="12"/>
        <v>542.24755475352151</v>
      </c>
    </row>
    <row r="805" spans="1:11" x14ac:dyDescent="0.35">
      <c r="A805" t="s">
        <v>14</v>
      </c>
      <c r="B805" t="s">
        <v>18</v>
      </c>
      <c r="C805" s="3" t="s">
        <v>5</v>
      </c>
      <c r="D805" s="3">
        <v>2</v>
      </c>
      <c r="E805" s="3">
        <v>3</v>
      </c>
      <c r="F805" s="3">
        <v>11</v>
      </c>
      <c r="G805" s="3">
        <v>70.726399999999998</v>
      </c>
      <c r="H805" s="8">
        <f>INDEX('Sample Customer Count'!$C$3:$C$14,MATCH('LE Gen'!D805,'Sample Customer Count'!$A$3:$A$14,0))</f>
        <v>75</v>
      </c>
      <c r="I805" s="8">
        <v>455</v>
      </c>
      <c r="J805" s="6">
        <v>2.0845967910437455</v>
      </c>
      <c r="K805" s="6">
        <f t="shared" si="12"/>
        <v>894.44522732459654</v>
      </c>
    </row>
    <row r="806" spans="1:11" x14ac:dyDescent="0.35">
      <c r="A806" t="s">
        <v>14</v>
      </c>
      <c r="B806" t="s">
        <v>18</v>
      </c>
      <c r="C806" s="3" t="s">
        <v>5</v>
      </c>
      <c r="D806" s="3">
        <v>2</v>
      </c>
      <c r="E806" s="3">
        <v>3</v>
      </c>
      <c r="F806" s="3">
        <v>12</v>
      </c>
      <c r="G806" s="3">
        <v>105.5514</v>
      </c>
      <c r="H806" s="8">
        <f>INDEX('Sample Customer Count'!$C$3:$C$14,MATCH('LE Gen'!D806,'Sample Customer Count'!$A$3:$A$14,0))</f>
        <v>75</v>
      </c>
      <c r="I806" s="8">
        <v>455</v>
      </c>
      <c r="J806" s="6">
        <v>2.0845967910437455</v>
      </c>
      <c r="K806" s="6">
        <f t="shared" si="12"/>
        <v>1334.8614656963937</v>
      </c>
    </row>
    <row r="807" spans="1:11" x14ac:dyDescent="0.35">
      <c r="A807" t="s">
        <v>14</v>
      </c>
      <c r="B807" t="s">
        <v>18</v>
      </c>
      <c r="C807" s="3" t="s">
        <v>5</v>
      </c>
      <c r="D807" s="3">
        <v>2</v>
      </c>
      <c r="E807" s="3">
        <v>3</v>
      </c>
      <c r="F807" s="3">
        <v>13</v>
      </c>
      <c r="G807" s="3">
        <v>148.98490000000001</v>
      </c>
      <c r="H807" s="8">
        <f>INDEX('Sample Customer Count'!$C$3:$C$14,MATCH('LE Gen'!D807,'Sample Customer Count'!$A$3:$A$14,0))</f>
        <v>75</v>
      </c>
      <c r="I807" s="8">
        <v>455</v>
      </c>
      <c r="J807" s="6">
        <v>2.0845967910437455</v>
      </c>
      <c r="K807" s="6">
        <f t="shared" si="12"/>
        <v>1884.1455630207715</v>
      </c>
    </row>
    <row r="808" spans="1:11" x14ac:dyDescent="0.35">
      <c r="A808" t="s">
        <v>14</v>
      </c>
      <c r="B808" t="s">
        <v>18</v>
      </c>
      <c r="C808" s="3" t="s">
        <v>5</v>
      </c>
      <c r="D808" s="3">
        <v>2</v>
      </c>
      <c r="E808" s="3">
        <v>3</v>
      </c>
      <c r="F808" s="3">
        <v>14</v>
      </c>
      <c r="G808" s="3">
        <v>149.80330000000001</v>
      </c>
      <c r="H808" s="8">
        <f>INDEX('Sample Customer Count'!$C$3:$C$14,MATCH('LE Gen'!D808,'Sample Customer Count'!$A$3:$A$14,0))</f>
        <v>75</v>
      </c>
      <c r="I808" s="8">
        <v>455</v>
      </c>
      <c r="J808" s="6">
        <v>2.0845967910437455</v>
      </c>
      <c r="K808" s="6">
        <f t="shared" si="12"/>
        <v>1894.4955027044321</v>
      </c>
    </row>
    <row r="809" spans="1:11" x14ac:dyDescent="0.35">
      <c r="A809" t="s">
        <v>14</v>
      </c>
      <c r="B809" t="s">
        <v>18</v>
      </c>
      <c r="C809" s="3" t="s">
        <v>5</v>
      </c>
      <c r="D809" s="3">
        <v>2</v>
      </c>
      <c r="E809" s="3">
        <v>3</v>
      </c>
      <c r="F809" s="3">
        <v>15</v>
      </c>
      <c r="G809" s="3">
        <v>85.095100000000002</v>
      </c>
      <c r="H809" s="8">
        <f>INDEX('Sample Customer Count'!$C$3:$C$14,MATCH('LE Gen'!D809,'Sample Customer Count'!$A$3:$A$14,0))</f>
        <v>75</v>
      </c>
      <c r="I809" s="8">
        <v>455</v>
      </c>
      <c r="J809" s="6">
        <v>2.0845967910437455</v>
      </c>
      <c r="K809" s="6">
        <f t="shared" si="12"/>
        <v>1076.159765854183</v>
      </c>
    </row>
    <row r="810" spans="1:11" x14ac:dyDescent="0.35">
      <c r="A810" t="s">
        <v>14</v>
      </c>
      <c r="B810" t="s">
        <v>18</v>
      </c>
      <c r="C810" s="3" t="s">
        <v>5</v>
      </c>
      <c r="D810" s="3">
        <v>2</v>
      </c>
      <c r="E810" s="3">
        <v>3</v>
      </c>
      <c r="F810" s="3">
        <v>16</v>
      </c>
      <c r="G810" s="3">
        <v>36.304200000000002</v>
      </c>
      <c r="H810" s="8">
        <f>INDEX('Sample Customer Count'!$C$3:$C$14,MATCH('LE Gen'!D810,'Sample Customer Count'!$A$3:$A$14,0))</f>
        <v>75</v>
      </c>
      <c r="I810" s="8">
        <v>455</v>
      </c>
      <c r="J810" s="6">
        <v>2.0845967910437455</v>
      </c>
      <c r="K810" s="6">
        <f t="shared" si="12"/>
        <v>459.12302084988943</v>
      </c>
    </row>
    <row r="811" spans="1:11" x14ac:dyDescent="0.35">
      <c r="A811" t="s">
        <v>14</v>
      </c>
      <c r="B811" t="s">
        <v>18</v>
      </c>
      <c r="C811" s="3" t="s">
        <v>5</v>
      </c>
      <c r="D811" s="3">
        <v>2</v>
      </c>
      <c r="E811" s="3">
        <v>3</v>
      </c>
      <c r="F811" s="3">
        <v>17</v>
      </c>
      <c r="G811" s="3">
        <v>1.5404</v>
      </c>
      <c r="H811" s="8">
        <f>INDEX('Sample Customer Count'!$C$3:$C$14,MATCH('LE Gen'!D811,'Sample Customer Count'!$A$3:$A$14,0))</f>
        <v>75</v>
      </c>
      <c r="I811" s="8">
        <v>455</v>
      </c>
      <c r="J811" s="6">
        <v>2.0845967910437455</v>
      </c>
      <c r="K811" s="6">
        <f t="shared" si="12"/>
        <v>19.480751574670965</v>
      </c>
    </row>
    <row r="812" spans="1:11" x14ac:dyDescent="0.35">
      <c r="A812" t="s">
        <v>14</v>
      </c>
      <c r="B812" t="s">
        <v>18</v>
      </c>
      <c r="C812" s="3" t="s">
        <v>5</v>
      </c>
      <c r="D812" s="3">
        <v>2</v>
      </c>
      <c r="E812" s="3">
        <v>3</v>
      </c>
      <c r="F812" s="3">
        <v>18</v>
      </c>
      <c r="G812" s="3">
        <v>1.7999999999999999E-2</v>
      </c>
      <c r="H812" s="8">
        <f>INDEX('Sample Customer Count'!$C$3:$C$14,MATCH('LE Gen'!D812,'Sample Customer Count'!$A$3:$A$14,0))</f>
        <v>75</v>
      </c>
      <c r="I812" s="8">
        <v>455</v>
      </c>
      <c r="J812" s="6">
        <v>2.0845967910437455</v>
      </c>
      <c r="K812" s="6">
        <f t="shared" si="12"/>
        <v>0.22763796958197699</v>
      </c>
    </row>
    <row r="813" spans="1:11" x14ac:dyDescent="0.35">
      <c r="A813" t="s">
        <v>14</v>
      </c>
      <c r="B813" t="s">
        <v>18</v>
      </c>
      <c r="C813" s="3" t="s">
        <v>5</v>
      </c>
      <c r="D813" s="3">
        <v>2</v>
      </c>
      <c r="E813" s="3">
        <v>3</v>
      </c>
      <c r="F813" s="3">
        <v>19</v>
      </c>
      <c r="G813" s="3">
        <v>1.6799999999999999E-2</v>
      </c>
      <c r="H813" s="8">
        <f>INDEX('Sample Customer Count'!$C$3:$C$14,MATCH('LE Gen'!D813,'Sample Customer Count'!$A$3:$A$14,0))</f>
        <v>75</v>
      </c>
      <c r="I813" s="8">
        <v>455</v>
      </c>
      <c r="J813" s="6">
        <v>2.0845967910437455</v>
      </c>
      <c r="K813" s="6">
        <f t="shared" si="12"/>
        <v>0.21246210494317852</v>
      </c>
    </row>
    <row r="814" spans="1:11" x14ac:dyDescent="0.35">
      <c r="A814" t="s">
        <v>14</v>
      </c>
      <c r="B814" t="s">
        <v>18</v>
      </c>
      <c r="C814" s="3" t="s">
        <v>5</v>
      </c>
      <c r="D814" s="3">
        <v>2</v>
      </c>
      <c r="E814" s="3">
        <v>3</v>
      </c>
      <c r="F814" s="3">
        <v>20</v>
      </c>
      <c r="G814" s="3">
        <v>1.2E-2</v>
      </c>
      <c r="H814" s="8">
        <f>INDEX('Sample Customer Count'!$C$3:$C$14,MATCH('LE Gen'!D814,'Sample Customer Count'!$A$3:$A$14,0))</f>
        <v>75</v>
      </c>
      <c r="I814" s="8">
        <v>455</v>
      </c>
      <c r="J814" s="6">
        <v>2.0845967910437455</v>
      </c>
      <c r="K814" s="6">
        <f t="shared" si="12"/>
        <v>0.15175864638798467</v>
      </c>
    </row>
    <row r="815" spans="1:11" x14ac:dyDescent="0.35">
      <c r="A815" t="s">
        <v>14</v>
      </c>
      <c r="B815" t="s">
        <v>18</v>
      </c>
      <c r="C815" s="3" t="s">
        <v>5</v>
      </c>
      <c r="D815" s="3">
        <v>2</v>
      </c>
      <c r="E815" s="3">
        <v>3</v>
      </c>
      <c r="F815" s="3">
        <v>21</v>
      </c>
      <c r="G815" s="3">
        <v>9.5999999999999992E-3</v>
      </c>
      <c r="H815" s="8">
        <f>INDEX('Sample Customer Count'!$C$3:$C$14,MATCH('LE Gen'!D815,'Sample Customer Count'!$A$3:$A$14,0))</f>
        <v>75</v>
      </c>
      <c r="I815" s="8">
        <v>455</v>
      </c>
      <c r="J815" s="6">
        <v>2.0845967910437455</v>
      </c>
      <c r="K815" s="6">
        <f t="shared" si="12"/>
        <v>0.12140691711038773</v>
      </c>
    </row>
    <row r="816" spans="1:11" x14ac:dyDescent="0.35">
      <c r="A816" t="s">
        <v>14</v>
      </c>
      <c r="B816" t="s">
        <v>18</v>
      </c>
      <c r="C816" s="3" t="s">
        <v>5</v>
      </c>
      <c r="D816" s="3">
        <v>2</v>
      </c>
      <c r="E816" s="3">
        <v>3</v>
      </c>
      <c r="F816" s="3">
        <v>22</v>
      </c>
      <c r="G816" s="3">
        <v>1.0200000000000001E-2</v>
      </c>
      <c r="H816" s="8">
        <f>INDEX('Sample Customer Count'!$C$3:$C$14,MATCH('LE Gen'!D816,'Sample Customer Count'!$A$3:$A$14,0))</f>
        <v>75</v>
      </c>
      <c r="I816" s="8">
        <v>455</v>
      </c>
      <c r="J816" s="6">
        <v>2.0845967910437455</v>
      </c>
      <c r="K816" s="6">
        <f t="shared" si="12"/>
        <v>0.12899484942978698</v>
      </c>
    </row>
    <row r="817" spans="1:11" x14ac:dyDescent="0.35">
      <c r="A817" t="s">
        <v>14</v>
      </c>
      <c r="B817" t="s">
        <v>18</v>
      </c>
      <c r="C817" s="3" t="s">
        <v>5</v>
      </c>
      <c r="D817" s="3">
        <v>2</v>
      </c>
      <c r="E817" s="3">
        <v>3</v>
      </c>
      <c r="F817" s="3">
        <v>23</v>
      </c>
      <c r="G817" s="3">
        <v>1.4999999999999999E-2</v>
      </c>
      <c r="H817" s="8">
        <f>INDEX('Sample Customer Count'!$C$3:$C$14,MATCH('LE Gen'!D817,'Sample Customer Count'!$A$3:$A$14,0))</f>
        <v>75</v>
      </c>
      <c r="I817" s="8">
        <v>455</v>
      </c>
      <c r="J817" s="6">
        <v>2.0845967910437455</v>
      </c>
      <c r="K817" s="6">
        <f t="shared" si="12"/>
        <v>0.18969830798498083</v>
      </c>
    </row>
    <row r="818" spans="1:11" x14ac:dyDescent="0.35">
      <c r="A818" t="s">
        <v>14</v>
      </c>
      <c r="B818" t="s">
        <v>18</v>
      </c>
      <c r="C818" s="3" t="s">
        <v>5</v>
      </c>
      <c r="D818" s="3">
        <v>2</v>
      </c>
      <c r="E818" s="3">
        <v>4</v>
      </c>
      <c r="F818" s="3">
        <v>0</v>
      </c>
      <c r="G818" s="3">
        <v>2.8799999999999999E-2</v>
      </c>
      <c r="H818" s="8">
        <f>INDEX('Sample Customer Count'!$C$3:$C$14,MATCH('LE Gen'!D818,'Sample Customer Count'!$A$3:$A$14,0))</f>
        <v>75</v>
      </c>
      <c r="I818" s="8">
        <v>455</v>
      </c>
      <c r="J818" s="6">
        <v>2.0845967910437455</v>
      </c>
      <c r="K818" s="6">
        <f t="shared" si="12"/>
        <v>0.36422075133116322</v>
      </c>
    </row>
    <row r="819" spans="1:11" x14ac:dyDescent="0.35">
      <c r="A819" t="s">
        <v>14</v>
      </c>
      <c r="B819" t="s">
        <v>18</v>
      </c>
      <c r="C819" s="3" t="s">
        <v>5</v>
      </c>
      <c r="D819" s="3">
        <v>2</v>
      </c>
      <c r="E819" s="3">
        <v>4</v>
      </c>
      <c r="F819" s="3">
        <v>1</v>
      </c>
      <c r="G819" s="3">
        <v>3.4200000000000001E-2</v>
      </c>
      <c r="H819" s="8">
        <f>INDEX('Sample Customer Count'!$C$3:$C$14,MATCH('LE Gen'!D819,'Sample Customer Count'!$A$3:$A$14,0))</f>
        <v>75</v>
      </c>
      <c r="I819" s="8">
        <v>455</v>
      </c>
      <c r="J819" s="6">
        <v>2.0845967910437455</v>
      </c>
      <c r="K819" s="6">
        <f t="shared" si="12"/>
        <v>0.43251214220575634</v>
      </c>
    </row>
    <row r="820" spans="1:11" x14ac:dyDescent="0.35">
      <c r="A820" t="s">
        <v>14</v>
      </c>
      <c r="B820" t="s">
        <v>18</v>
      </c>
      <c r="C820" s="3" t="s">
        <v>5</v>
      </c>
      <c r="D820" s="3">
        <v>2</v>
      </c>
      <c r="E820" s="3">
        <v>4</v>
      </c>
      <c r="F820" s="3">
        <v>2</v>
      </c>
      <c r="G820" s="3">
        <v>6.8400000000000002E-2</v>
      </c>
      <c r="H820" s="8">
        <f>INDEX('Sample Customer Count'!$C$3:$C$14,MATCH('LE Gen'!D820,'Sample Customer Count'!$A$3:$A$14,0))</f>
        <v>75</v>
      </c>
      <c r="I820" s="8">
        <v>455</v>
      </c>
      <c r="J820" s="6">
        <v>2.0845967910437455</v>
      </c>
      <c r="K820" s="6">
        <f t="shared" si="12"/>
        <v>0.86502428441151269</v>
      </c>
    </row>
    <row r="821" spans="1:11" x14ac:dyDescent="0.35">
      <c r="A821" t="s">
        <v>14</v>
      </c>
      <c r="B821" t="s">
        <v>18</v>
      </c>
      <c r="C821" s="3" t="s">
        <v>5</v>
      </c>
      <c r="D821" s="3">
        <v>2</v>
      </c>
      <c r="E821" s="3">
        <v>4</v>
      </c>
      <c r="F821" s="3">
        <v>3</v>
      </c>
      <c r="G821" s="3">
        <v>4.0800000000000003E-2</v>
      </c>
      <c r="H821" s="8">
        <f>INDEX('Sample Customer Count'!$C$3:$C$14,MATCH('LE Gen'!D821,'Sample Customer Count'!$A$3:$A$14,0))</f>
        <v>75</v>
      </c>
      <c r="I821" s="8">
        <v>455</v>
      </c>
      <c r="J821" s="6">
        <v>2.0845967910437455</v>
      </c>
      <c r="K821" s="6">
        <f t="shared" si="12"/>
        <v>0.51597939771914791</v>
      </c>
    </row>
    <row r="822" spans="1:11" x14ac:dyDescent="0.35">
      <c r="A822" t="s">
        <v>14</v>
      </c>
      <c r="B822" t="s">
        <v>18</v>
      </c>
      <c r="C822" s="3" t="s">
        <v>5</v>
      </c>
      <c r="D822" s="3">
        <v>2</v>
      </c>
      <c r="E822" s="3">
        <v>4</v>
      </c>
      <c r="F822" s="3">
        <v>4</v>
      </c>
      <c r="G822" s="3">
        <v>1.5599999999999999E-2</v>
      </c>
      <c r="H822" s="8">
        <f>INDEX('Sample Customer Count'!$C$3:$C$14,MATCH('LE Gen'!D822,'Sample Customer Count'!$A$3:$A$14,0))</f>
        <v>75</v>
      </c>
      <c r="I822" s="8">
        <v>455</v>
      </c>
      <c r="J822" s="6">
        <v>2.0845967910437455</v>
      </c>
      <c r="K822" s="6">
        <f t="shared" si="12"/>
        <v>0.19728624030438005</v>
      </c>
    </row>
    <row r="823" spans="1:11" x14ac:dyDescent="0.35">
      <c r="A823" t="s">
        <v>14</v>
      </c>
      <c r="B823" t="s">
        <v>18</v>
      </c>
      <c r="C823" s="3" t="s">
        <v>5</v>
      </c>
      <c r="D823" s="3">
        <v>2</v>
      </c>
      <c r="E823" s="3">
        <v>4</v>
      </c>
      <c r="F823" s="3">
        <v>5</v>
      </c>
      <c r="G823" s="3">
        <v>1.8599999999999998E-2</v>
      </c>
      <c r="H823" s="8">
        <f>INDEX('Sample Customer Count'!$C$3:$C$14,MATCH('LE Gen'!D823,'Sample Customer Count'!$A$3:$A$14,0))</f>
        <v>75</v>
      </c>
      <c r="I823" s="8">
        <v>455</v>
      </c>
      <c r="J823" s="6">
        <v>2.0845967910437455</v>
      </c>
      <c r="K823" s="6">
        <f t="shared" si="12"/>
        <v>0.23522590190137621</v>
      </c>
    </row>
    <row r="824" spans="1:11" x14ac:dyDescent="0.35">
      <c r="A824" t="s">
        <v>14</v>
      </c>
      <c r="B824" t="s">
        <v>18</v>
      </c>
      <c r="C824" s="3" t="s">
        <v>5</v>
      </c>
      <c r="D824" s="3">
        <v>2</v>
      </c>
      <c r="E824" s="3">
        <v>4</v>
      </c>
      <c r="F824" s="3">
        <v>6</v>
      </c>
      <c r="G824" s="3">
        <v>1.0200000000000001E-2</v>
      </c>
      <c r="H824" s="8">
        <f>INDEX('Sample Customer Count'!$C$3:$C$14,MATCH('LE Gen'!D824,'Sample Customer Count'!$A$3:$A$14,0))</f>
        <v>75</v>
      </c>
      <c r="I824" s="8">
        <v>455</v>
      </c>
      <c r="J824" s="6">
        <v>2.0845967910437455</v>
      </c>
      <c r="K824" s="6">
        <f t="shared" si="12"/>
        <v>0.12899484942978698</v>
      </c>
    </row>
    <row r="825" spans="1:11" x14ac:dyDescent="0.35">
      <c r="A825" t="s">
        <v>14</v>
      </c>
      <c r="B825" t="s">
        <v>18</v>
      </c>
      <c r="C825" s="3" t="s">
        <v>5</v>
      </c>
      <c r="D825" s="3">
        <v>2</v>
      </c>
      <c r="E825" s="3">
        <v>4</v>
      </c>
      <c r="F825" s="3">
        <v>7</v>
      </c>
      <c r="G825" s="3">
        <v>6.6E-3</v>
      </c>
      <c r="H825" s="8">
        <f>INDEX('Sample Customer Count'!$C$3:$C$14,MATCH('LE Gen'!D825,'Sample Customer Count'!$A$3:$A$14,0))</f>
        <v>75</v>
      </c>
      <c r="I825" s="8">
        <v>455</v>
      </c>
      <c r="J825" s="6">
        <v>2.0845967910437455</v>
      </c>
      <c r="K825" s="6">
        <f t="shared" si="12"/>
        <v>8.3467255513391569E-2</v>
      </c>
    </row>
    <row r="826" spans="1:11" x14ac:dyDescent="0.35">
      <c r="A826" t="s">
        <v>14</v>
      </c>
      <c r="B826" t="s">
        <v>18</v>
      </c>
      <c r="C826" s="3" t="s">
        <v>5</v>
      </c>
      <c r="D826" s="3">
        <v>2</v>
      </c>
      <c r="E826" s="3">
        <v>4</v>
      </c>
      <c r="F826" s="3">
        <v>8</v>
      </c>
      <c r="G826" s="3">
        <v>1.9800000000000002E-2</v>
      </c>
      <c r="H826" s="8">
        <f>INDEX('Sample Customer Count'!$C$3:$C$14,MATCH('LE Gen'!D826,'Sample Customer Count'!$A$3:$A$14,0))</f>
        <v>75</v>
      </c>
      <c r="I826" s="8">
        <v>455</v>
      </c>
      <c r="J826" s="6">
        <v>2.0845967910437455</v>
      </c>
      <c r="K826" s="6">
        <f t="shared" si="12"/>
        <v>0.25040176654017471</v>
      </c>
    </row>
    <row r="827" spans="1:11" x14ac:dyDescent="0.35">
      <c r="A827" t="s">
        <v>14</v>
      </c>
      <c r="B827" t="s">
        <v>18</v>
      </c>
      <c r="C827" s="3" t="s">
        <v>5</v>
      </c>
      <c r="D827" s="3">
        <v>2</v>
      </c>
      <c r="E827" s="3">
        <v>4</v>
      </c>
      <c r="F827" s="3">
        <v>9</v>
      </c>
      <c r="G827" s="3">
        <v>2.1524000000000001</v>
      </c>
      <c r="H827" s="8">
        <f>INDEX('Sample Customer Count'!$C$3:$C$14,MATCH('LE Gen'!D827,'Sample Customer Count'!$A$3:$A$14,0))</f>
        <v>75</v>
      </c>
      <c r="I827" s="8">
        <v>455</v>
      </c>
      <c r="J827" s="6">
        <v>2.0845967910437455</v>
      </c>
      <c r="K827" s="6">
        <f t="shared" si="12"/>
        <v>27.220442540458183</v>
      </c>
    </row>
    <row r="828" spans="1:11" x14ac:dyDescent="0.35">
      <c r="A828" t="s">
        <v>14</v>
      </c>
      <c r="B828" t="s">
        <v>18</v>
      </c>
      <c r="C828" s="3" t="s">
        <v>5</v>
      </c>
      <c r="D828" s="3">
        <v>2</v>
      </c>
      <c r="E828" s="3">
        <v>4</v>
      </c>
      <c r="F828" s="3">
        <v>10</v>
      </c>
      <c r="G828" s="3">
        <v>7.1700999999999997</v>
      </c>
      <c r="H828" s="8">
        <f>INDEX('Sample Customer Count'!$C$3:$C$14,MATCH('LE Gen'!D828,'Sample Customer Count'!$A$3:$A$14,0))</f>
        <v>75</v>
      </c>
      <c r="I828" s="8">
        <v>455</v>
      </c>
      <c r="J828" s="6">
        <v>2.0845967910437455</v>
      </c>
      <c r="K828" s="6">
        <f t="shared" si="12"/>
        <v>90.677055872207404</v>
      </c>
    </row>
    <row r="829" spans="1:11" x14ac:dyDescent="0.35">
      <c r="A829" t="s">
        <v>14</v>
      </c>
      <c r="B829" t="s">
        <v>18</v>
      </c>
      <c r="C829" s="3" t="s">
        <v>5</v>
      </c>
      <c r="D829" s="3">
        <v>2</v>
      </c>
      <c r="E829" s="3">
        <v>4</v>
      </c>
      <c r="F829" s="3">
        <v>11</v>
      </c>
      <c r="G829" s="3">
        <v>9.1949000000000005</v>
      </c>
      <c r="H829" s="8">
        <f>INDEX('Sample Customer Count'!$C$3:$C$14,MATCH('LE Gen'!D829,'Sample Customer Count'!$A$3:$A$14,0))</f>
        <v>75</v>
      </c>
      <c r="I829" s="8">
        <v>455</v>
      </c>
      <c r="J829" s="6">
        <v>2.0845967910437455</v>
      </c>
      <c r="K829" s="6">
        <f t="shared" si="12"/>
        <v>116.2837981394067</v>
      </c>
    </row>
    <row r="830" spans="1:11" x14ac:dyDescent="0.35">
      <c r="A830" t="s">
        <v>14</v>
      </c>
      <c r="B830" t="s">
        <v>18</v>
      </c>
      <c r="C830" s="3" t="s">
        <v>5</v>
      </c>
      <c r="D830" s="3">
        <v>2</v>
      </c>
      <c r="E830" s="3">
        <v>4</v>
      </c>
      <c r="F830" s="3">
        <v>12</v>
      </c>
      <c r="G830" s="3">
        <v>21.0901</v>
      </c>
      <c r="H830" s="8">
        <f>INDEX('Sample Customer Count'!$C$3:$C$14,MATCH('LE Gen'!D830,'Sample Customer Count'!$A$3:$A$14,0))</f>
        <v>75</v>
      </c>
      <c r="I830" s="8">
        <v>455</v>
      </c>
      <c r="J830" s="6">
        <v>2.0845967910437455</v>
      </c>
      <c r="K830" s="6">
        <f t="shared" si="12"/>
        <v>266.71708568226961</v>
      </c>
    </row>
    <row r="831" spans="1:11" x14ac:dyDescent="0.35">
      <c r="A831" t="s">
        <v>14</v>
      </c>
      <c r="B831" t="s">
        <v>18</v>
      </c>
      <c r="C831" s="3" t="s">
        <v>5</v>
      </c>
      <c r="D831" s="3">
        <v>2</v>
      </c>
      <c r="E831" s="3">
        <v>4</v>
      </c>
      <c r="F831" s="3">
        <v>13</v>
      </c>
      <c r="G831" s="3">
        <v>27.474299999999999</v>
      </c>
      <c r="H831" s="8">
        <f>INDEX('Sample Customer Count'!$C$3:$C$14,MATCH('LE Gen'!D831,'Sample Customer Count'!$A$3:$A$14,0))</f>
        <v>75</v>
      </c>
      <c r="I831" s="8">
        <v>455</v>
      </c>
      <c r="J831" s="6">
        <v>2.0845967910437455</v>
      </c>
      <c r="K831" s="6">
        <f t="shared" si="12"/>
        <v>347.45521487145061</v>
      </c>
    </row>
    <row r="832" spans="1:11" x14ac:dyDescent="0.35">
      <c r="A832" t="s">
        <v>14</v>
      </c>
      <c r="B832" t="s">
        <v>18</v>
      </c>
      <c r="C832" s="3" t="s">
        <v>5</v>
      </c>
      <c r="D832" s="3">
        <v>2</v>
      </c>
      <c r="E832" s="3">
        <v>4</v>
      </c>
      <c r="F832" s="3">
        <v>14</v>
      </c>
      <c r="G832" s="3">
        <v>15.1958</v>
      </c>
      <c r="H832" s="8">
        <f>INDEX('Sample Customer Count'!$C$3:$C$14,MATCH('LE Gen'!D832,'Sample Customer Count'!$A$3:$A$14,0))</f>
        <v>75</v>
      </c>
      <c r="I832" s="8">
        <v>455</v>
      </c>
      <c r="J832" s="6">
        <v>2.0845967910437455</v>
      </c>
      <c r="K832" s="6">
        <f t="shared" si="12"/>
        <v>192.17450323187813</v>
      </c>
    </row>
    <row r="833" spans="1:11" x14ac:dyDescent="0.35">
      <c r="A833" t="s">
        <v>14</v>
      </c>
      <c r="B833" t="s">
        <v>18</v>
      </c>
      <c r="C833" s="3" t="s">
        <v>5</v>
      </c>
      <c r="D833" s="3">
        <v>2</v>
      </c>
      <c r="E833" s="3">
        <v>4</v>
      </c>
      <c r="F833" s="3">
        <v>15</v>
      </c>
      <c r="G833" s="3">
        <v>9.0460999999999991</v>
      </c>
      <c r="H833" s="8">
        <f>INDEX('Sample Customer Count'!$C$3:$C$14,MATCH('LE Gen'!D833,'Sample Customer Count'!$A$3:$A$14,0))</f>
        <v>75</v>
      </c>
      <c r="I833" s="8">
        <v>455</v>
      </c>
      <c r="J833" s="6">
        <v>2.0845967910437455</v>
      </c>
      <c r="K833" s="6">
        <f t="shared" si="12"/>
        <v>114.40199092419566</v>
      </c>
    </row>
    <row r="834" spans="1:11" x14ac:dyDescent="0.35">
      <c r="A834" t="s">
        <v>14</v>
      </c>
      <c r="B834" t="s">
        <v>18</v>
      </c>
      <c r="C834" s="3" t="s">
        <v>5</v>
      </c>
      <c r="D834" s="3">
        <v>2</v>
      </c>
      <c r="E834" s="3">
        <v>4</v>
      </c>
      <c r="F834" s="3">
        <v>16</v>
      </c>
      <c r="G834" s="3">
        <v>8.72E-2</v>
      </c>
      <c r="H834" s="8">
        <f>INDEX('Sample Customer Count'!$C$3:$C$14,MATCH('LE Gen'!D834,'Sample Customer Count'!$A$3:$A$14,0))</f>
        <v>75</v>
      </c>
      <c r="I834" s="8">
        <v>455</v>
      </c>
      <c r="J834" s="6">
        <v>2.0845967910437455</v>
      </c>
      <c r="K834" s="6">
        <f t="shared" si="12"/>
        <v>1.1027794970860219</v>
      </c>
    </row>
    <row r="835" spans="1:11" x14ac:dyDescent="0.35">
      <c r="A835" t="s">
        <v>14</v>
      </c>
      <c r="B835" t="s">
        <v>18</v>
      </c>
      <c r="C835" s="3" t="s">
        <v>5</v>
      </c>
      <c r="D835" s="3">
        <v>2</v>
      </c>
      <c r="E835" s="3">
        <v>4</v>
      </c>
      <c r="F835" s="3">
        <v>17</v>
      </c>
      <c r="G835" s="3">
        <v>3.5999999999999999E-3</v>
      </c>
      <c r="H835" s="8">
        <f>INDEX('Sample Customer Count'!$C$3:$C$14,MATCH('LE Gen'!D835,'Sample Customer Count'!$A$3:$A$14,0))</f>
        <v>75</v>
      </c>
      <c r="I835" s="8">
        <v>455</v>
      </c>
      <c r="J835" s="6">
        <v>2.0845967910437455</v>
      </c>
      <c r="K835" s="6">
        <f t="shared" ref="K835:K898" si="13">G835*((I835/H835)*J835)</f>
        <v>4.5527593916395402E-2</v>
      </c>
    </row>
    <row r="836" spans="1:11" x14ac:dyDescent="0.35">
      <c r="A836" t="s">
        <v>14</v>
      </c>
      <c r="B836" t="s">
        <v>18</v>
      </c>
      <c r="C836" s="3" t="s">
        <v>5</v>
      </c>
      <c r="D836" s="3">
        <v>2</v>
      </c>
      <c r="E836" s="3">
        <v>4</v>
      </c>
      <c r="F836" s="3">
        <v>18</v>
      </c>
      <c r="G836" s="3">
        <v>4.7999999999999996E-3</v>
      </c>
      <c r="H836" s="8">
        <f>INDEX('Sample Customer Count'!$C$3:$C$14,MATCH('LE Gen'!D836,'Sample Customer Count'!$A$3:$A$14,0))</f>
        <v>75</v>
      </c>
      <c r="I836" s="8">
        <v>455</v>
      </c>
      <c r="J836" s="6">
        <v>2.0845967910437455</v>
      </c>
      <c r="K836" s="6">
        <f t="shared" si="13"/>
        <v>6.0703458555193865E-2</v>
      </c>
    </row>
    <row r="837" spans="1:11" x14ac:dyDescent="0.35">
      <c r="A837" t="s">
        <v>14</v>
      </c>
      <c r="B837" t="s">
        <v>18</v>
      </c>
      <c r="C837" s="3" t="s">
        <v>5</v>
      </c>
      <c r="D837" s="3">
        <v>2</v>
      </c>
      <c r="E837" s="3">
        <v>4</v>
      </c>
      <c r="F837" s="3">
        <v>19</v>
      </c>
      <c r="G837" s="3">
        <v>7.7999999999999996E-3</v>
      </c>
      <c r="H837" s="8">
        <f>INDEX('Sample Customer Count'!$C$3:$C$14,MATCH('LE Gen'!D837,'Sample Customer Count'!$A$3:$A$14,0))</f>
        <v>75</v>
      </c>
      <c r="I837" s="8">
        <v>455</v>
      </c>
      <c r="J837" s="6">
        <v>2.0845967910437455</v>
      </c>
      <c r="K837" s="6">
        <f t="shared" si="13"/>
        <v>9.8643120152190025E-2</v>
      </c>
    </row>
    <row r="838" spans="1:11" x14ac:dyDescent="0.35">
      <c r="A838" t="s">
        <v>14</v>
      </c>
      <c r="B838" t="s">
        <v>18</v>
      </c>
      <c r="C838" s="3" t="s">
        <v>5</v>
      </c>
      <c r="D838" s="3">
        <v>2</v>
      </c>
      <c r="E838" s="3">
        <v>4</v>
      </c>
      <c r="F838" s="3">
        <v>20</v>
      </c>
      <c r="G838" s="3">
        <v>1.9199999999999998E-2</v>
      </c>
      <c r="H838" s="8">
        <f>INDEX('Sample Customer Count'!$C$3:$C$14,MATCH('LE Gen'!D838,'Sample Customer Count'!$A$3:$A$14,0))</f>
        <v>75</v>
      </c>
      <c r="I838" s="8">
        <v>455</v>
      </c>
      <c r="J838" s="6">
        <v>2.0845967910437455</v>
      </c>
      <c r="K838" s="6">
        <f t="shared" si="13"/>
        <v>0.24281383422077546</v>
      </c>
    </row>
    <row r="839" spans="1:11" x14ac:dyDescent="0.35">
      <c r="A839" t="s">
        <v>14</v>
      </c>
      <c r="B839" t="s">
        <v>18</v>
      </c>
      <c r="C839" s="3" t="s">
        <v>5</v>
      </c>
      <c r="D839" s="3">
        <v>2</v>
      </c>
      <c r="E839" s="3">
        <v>4</v>
      </c>
      <c r="F839" s="3">
        <v>21</v>
      </c>
      <c r="G839" s="3">
        <v>8.3999999999999995E-3</v>
      </c>
      <c r="H839" s="8">
        <f>INDEX('Sample Customer Count'!$C$3:$C$14,MATCH('LE Gen'!D839,'Sample Customer Count'!$A$3:$A$14,0))</f>
        <v>75</v>
      </c>
      <c r="I839" s="8">
        <v>455</v>
      </c>
      <c r="J839" s="6">
        <v>2.0845967910437455</v>
      </c>
      <c r="K839" s="6">
        <f t="shared" si="13"/>
        <v>0.10623105247158926</v>
      </c>
    </row>
    <row r="840" spans="1:11" x14ac:dyDescent="0.35">
      <c r="A840" t="s">
        <v>14</v>
      </c>
      <c r="B840" t="s">
        <v>18</v>
      </c>
      <c r="C840" s="3" t="s">
        <v>5</v>
      </c>
      <c r="D840" s="3">
        <v>2</v>
      </c>
      <c r="E840" s="3">
        <v>4</v>
      </c>
      <c r="F840" s="3">
        <v>22</v>
      </c>
      <c r="G840" s="3">
        <v>2.1000000000000001E-2</v>
      </c>
      <c r="H840" s="8">
        <f>INDEX('Sample Customer Count'!$C$3:$C$14,MATCH('LE Gen'!D840,'Sample Customer Count'!$A$3:$A$14,0))</f>
        <v>75</v>
      </c>
      <c r="I840" s="8">
        <v>455</v>
      </c>
      <c r="J840" s="6">
        <v>2.0845967910437455</v>
      </c>
      <c r="K840" s="6">
        <f t="shared" si="13"/>
        <v>0.26557763117897321</v>
      </c>
    </row>
    <row r="841" spans="1:11" x14ac:dyDescent="0.35">
      <c r="A841" t="s">
        <v>14</v>
      </c>
      <c r="B841" t="s">
        <v>18</v>
      </c>
      <c r="C841" s="3" t="s">
        <v>5</v>
      </c>
      <c r="D841" s="3">
        <v>2</v>
      </c>
      <c r="E841" s="3">
        <v>4</v>
      </c>
      <c r="F841" s="3">
        <v>23</v>
      </c>
      <c r="G841" s="3">
        <v>1.32E-2</v>
      </c>
      <c r="H841" s="8">
        <f>INDEX('Sample Customer Count'!$C$3:$C$14,MATCH('LE Gen'!D841,'Sample Customer Count'!$A$3:$A$14,0))</f>
        <v>75</v>
      </c>
      <c r="I841" s="8">
        <v>455</v>
      </c>
      <c r="J841" s="6">
        <v>2.0845967910437455</v>
      </c>
      <c r="K841" s="6">
        <f t="shared" si="13"/>
        <v>0.16693451102678314</v>
      </c>
    </row>
    <row r="842" spans="1:11" x14ac:dyDescent="0.35">
      <c r="A842" t="s">
        <v>20</v>
      </c>
      <c r="B842" t="s">
        <v>18</v>
      </c>
      <c r="C842" s="3" t="s">
        <v>5</v>
      </c>
      <c r="D842" s="3">
        <v>2</v>
      </c>
      <c r="E842" s="3">
        <v>5</v>
      </c>
      <c r="F842" s="3">
        <v>0</v>
      </c>
      <c r="G842" s="3">
        <v>2.1000000000000001E-2</v>
      </c>
      <c r="H842" s="8">
        <f>INDEX('Sample Customer Count'!$C$3:$C$14,MATCH('LE Gen'!D842,'Sample Customer Count'!$A$3:$A$14,0))</f>
        <v>75</v>
      </c>
      <c r="I842" s="8">
        <v>455</v>
      </c>
      <c r="J842" s="6">
        <v>2.0845967910437455</v>
      </c>
      <c r="K842" s="6">
        <f t="shared" si="13"/>
        <v>0.26557763117897321</v>
      </c>
    </row>
    <row r="843" spans="1:11" x14ac:dyDescent="0.35">
      <c r="A843" t="s">
        <v>20</v>
      </c>
      <c r="B843" t="s">
        <v>18</v>
      </c>
      <c r="C843" s="3" t="s">
        <v>5</v>
      </c>
      <c r="D843" s="3">
        <v>2</v>
      </c>
      <c r="E843" s="3">
        <v>5</v>
      </c>
      <c r="F843" s="3">
        <v>1</v>
      </c>
      <c r="G843" s="3">
        <v>2.4E-2</v>
      </c>
      <c r="H843" s="8">
        <f>INDEX('Sample Customer Count'!$C$3:$C$14,MATCH('LE Gen'!D843,'Sample Customer Count'!$A$3:$A$14,0))</f>
        <v>75</v>
      </c>
      <c r="I843" s="8">
        <v>455</v>
      </c>
      <c r="J843" s="6">
        <v>2.0845967910437455</v>
      </c>
      <c r="K843" s="6">
        <f t="shared" si="13"/>
        <v>0.30351729277596934</v>
      </c>
    </row>
    <row r="844" spans="1:11" x14ac:dyDescent="0.35">
      <c r="A844" t="s">
        <v>20</v>
      </c>
      <c r="B844" t="s">
        <v>18</v>
      </c>
      <c r="C844" s="3" t="s">
        <v>5</v>
      </c>
      <c r="D844" s="3">
        <v>2</v>
      </c>
      <c r="E844" s="3">
        <v>5</v>
      </c>
      <c r="F844" s="3">
        <v>2</v>
      </c>
      <c r="G844" s="3">
        <v>1.0200000000000001E-2</v>
      </c>
      <c r="H844" s="8">
        <f>INDEX('Sample Customer Count'!$C$3:$C$14,MATCH('LE Gen'!D844,'Sample Customer Count'!$A$3:$A$14,0))</f>
        <v>75</v>
      </c>
      <c r="I844" s="8">
        <v>455</v>
      </c>
      <c r="J844" s="6">
        <v>2.0845967910437455</v>
      </c>
      <c r="K844" s="6">
        <f t="shared" si="13"/>
        <v>0.12899484942978698</v>
      </c>
    </row>
    <row r="845" spans="1:11" x14ac:dyDescent="0.35">
      <c r="A845" t="s">
        <v>20</v>
      </c>
      <c r="B845" t="s">
        <v>18</v>
      </c>
      <c r="C845" s="3" t="s">
        <v>5</v>
      </c>
      <c r="D845" s="3">
        <v>2</v>
      </c>
      <c r="E845" s="3">
        <v>5</v>
      </c>
      <c r="F845" s="3">
        <v>3</v>
      </c>
      <c r="G845" s="3">
        <v>2.7E-2</v>
      </c>
      <c r="H845" s="8">
        <f>INDEX('Sample Customer Count'!$C$3:$C$14,MATCH('LE Gen'!D845,'Sample Customer Count'!$A$3:$A$14,0))</f>
        <v>75</v>
      </c>
      <c r="I845" s="8">
        <v>455</v>
      </c>
      <c r="J845" s="6">
        <v>2.0845967910437455</v>
      </c>
      <c r="K845" s="6">
        <f t="shared" si="13"/>
        <v>0.34145695437296553</v>
      </c>
    </row>
    <row r="846" spans="1:11" x14ac:dyDescent="0.35">
      <c r="A846" t="s">
        <v>20</v>
      </c>
      <c r="B846" t="s">
        <v>18</v>
      </c>
      <c r="C846" s="3" t="s">
        <v>5</v>
      </c>
      <c r="D846" s="3">
        <v>2</v>
      </c>
      <c r="E846" s="3">
        <v>5</v>
      </c>
      <c r="F846" s="3">
        <v>4</v>
      </c>
      <c r="G846" s="3">
        <v>2.1600000000000001E-2</v>
      </c>
      <c r="H846" s="8">
        <f>INDEX('Sample Customer Count'!$C$3:$C$14,MATCH('LE Gen'!D846,'Sample Customer Count'!$A$3:$A$14,0))</f>
        <v>75</v>
      </c>
      <c r="I846" s="8">
        <v>455</v>
      </c>
      <c r="J846" s="6">
        <v>2.0845967910437455</v>
      </c>
      <c r="K846" s="6">
        <f t="shared" si="13"/>
        <v>0.2731655634983724</v>
      </c>
    </row>
    <row r="847" spans="1:11" x14ac:dyDescent="0.35">
      <c r="A847" t="s">
        <v>20</v>
      </c>
      <c r="B847" t="s">
        <v>18</v>
      </c>
      <c r="C847" s="3" t="s">
        <v>5</v>
      </c>
      <c r="D847" s="3">
        <v>2</v>
      </c>
      <c r="E847" s="3">
        <v>5</v>
      </c>
      <c r="F847" s="3">
        <v>5</v>
      </c>
      <c r="G847" s="3">
        <v>1.38E-2</v>
      </c>
      <c r="H847" s="8">
        <f>INDEX('Sample Customer Count'!$C$3:$C$14,MATCH('LE Gen'!D847,'Sample Customer Count'!$A$3:$A$14,0))</f>
        <v>75</v>
      </c>
      <c r="I847" s="8">
        <v>455</v>
      </c>
      <c r="J847" s="6">
        <v>2.0845967910437455</v>
      </c>
      <c r="K847" s="6">
        <f t="shared" si="13"/>
        <v>0.17452244334618236</v>
      </c>
    </row>
    <row r="848" spans="1:11" x14ac:dyDescent="0.35">
      <c r="A848" t="s">
        <v>20</v>
      </c>
      <c r="B848" t="s">
        <v>18</v>
      </c>
      <c r="C848" s="3" t="s">
        <v>5</v>
      </c>
      <c r="D848" s="3">
        <v>2</v>
      </c>
      <c r="E848" s="3">
        <v>5</v>
      </c>
      <c r="F848" s="3">
        <v>6</v>
      </c>
      <c r="G848" s="3">
        <v>3.5999999999999999E-3</v>
      </c>
      <c r="H848" s="8">
        <f>INDEX('Sample Customer Count'!$C$3:$C$14,MATCH('LE Gen'!D848,'Sample Customer Count'!$A$3:$A$14,0))</f>
        <v>75</v>
      </c>
      <c r="I848" s="8">
        <v>455</v>
      </c>
      <c r="J848" s="6">
        <v>2.0845967910437455</v>
      </c>
      <c r="K848" s="6">
        <f t="shared" si="13"/>
        <v>4.5527593916395402E-2</v>
      </c>
    </row>
    <row r="849" spans="1:11" x14ac:dyDescent="0.35">
      <c r="A849" t="s">
        <v>20</v>
      </c>
      <c r="B849" t="s">
        <v>18</v>
      </c>
      <c r="C849" s="3" t="s">
        <v>5</v>
      </c>
      <c r="D849" s="3">
        <v>2</v>
      </c>
      <c r="E849" s="3">
        <v>5</v>
      </c>
      <c r="F849" s="3">
        <v>7</v>
      </c>
      <c r="G849" s="3">
        <v>9.5999999999999992E-3</v>
      </c>
      <c r="H849" s="8">
        <f>INDEX('Sample Customer Count'!$C$3:$C$14,MATCH('LE Gen'!D849,'Sample Customer Count'!$A$3:$A$14,0))</f>
        <v>75</v>
      </c>
      <c r="I849" s="8">
        <v>455</v>
      </c>
      <c r="J849" s="6">
        <v>2.0845967910437455</v>
      </c>
      <c r="K849" s="6">
        <f t="shared" si="13"/>
        <v>0.12140691711038773</v>
      </c>
    </row>
    <row r="850" spans="1:11" x14ac:dyDescent="0.35">
      <c r="A850" t="s">
        <v>20</v>
      </c>
      <c r="B850" t="s">
        <v>18</v>
      </c>
      <c r="C850" s="3" t="s">
        <v>5</v>
      </c>
      <c r="D850" s="3">
        <v>2</v>
      </c>
      <c r="E850" s="3">
        <v>5</v>
      </c>
      <c r="F850" s="3">
        <v>8</v>
      </c>
      <c r="G850" s="3">
        <v>2.2800000000000001E-2</v>
      </c>
      <c r="H850" s="8">
        <f>INDEX('Sample Customer Count'!$C$3:$C$14,MATCH('LE Gen'!D850,'Sample Customer Count'!$A$3:$A$14,0))</f>
        <v>75</v>
      </c>
      <c r="I850" s="8">
        <v>455</v>
      </c>
      <c r="J850" s="6">
        <v>2.0845967910437455</v>
      </c>
      <c r="K850" s="6">
        <f t="shared" si="13"/>
        <v>0.2883414281371709</v>
      </c>
    </row>
    <row r="851" spans="1:11" x14ac:dyDescent="0.35">
      <c r="A851" t="s">
        <v>20</v>
      </c>
      <c r="B851" t="s">
        <v>18</v>
      </c>
      <c r="C851" s="3" t="s">
        <v>5</v>
      </c>
      <c r="D851" s="3">
        <v>2</v>
      </c>
      <c r="E851" s="3">
        <v>5</v>
      </c>
      <c r="F851" s="3">
        <v>9</v>
      </c>
      <c r="G851" s="3">
        <v>0.90979999999999994</v>
      </c>
      <c r="H851" s="8">
        <f>INDEX('Sample Customer Count'!$C$3:$C$14,MATCH('LE Gen'!D851,'Sample Customer Count'!$A$3:$A$14,0))</f>
        <v>75</v>
      </c>
      <c r="I851" s="8">
        <v>455</v>
      </c>
      <c r="J851" s="6">
        <v>2.0845967910437455</v>
      </c>
      <c r="K851" s="6">
        <f t="shared" si="13"/>
        <v>11.50583470698237</v>
      </c>
    </row>
    <row r="852" spans="1:11" x14ac:dyDescent="0.35">
      <c r="A852" t="s">
        <v>20</v>
      </c>
      <c r="B852" t="s">
        <v>18</v>
      </c>
      <c r="C852" s="3" t="s">
        <v>5</v>
      </c>
      <c r="D852" s="3">
        <v>2</v>
      </c>
      <c r="E852" s="3">
        <v>5</v>
      </c>
      <c r="F852" s="3">
        <v>10</v>
      </c>
      <c r="G852" s="3">
        <v>4.1028000000000002</v>
      </c>
      <c r="H852" s="8">
        <f>INDEX('Sample Customer Count'!$C$3:$C$14,MATCH('LE Gen'!D852,'Sample Customer Count'!$A$3:$A$14,0))</f>
        <v>75</v>
      </c>
      <c r="I852" s="8">
        <v>455</v>
      </c>
      <c r="J852" s="6">
        <v>2.0845967910437455</v>
      </c>
      <c r="K852" s="6">
        <f t="shared" si="13"/>
        <v>51.886281200051961</v>
      </c>
    </row>
    <row r="853" spans="1:11" x14ac:dyDescent="0.35">
      <c r="A853" t="s">
        <v>20</v>
      </c>
      <c r="B853" t="s">
        <v>18</v>
      </c>
      <c r="C853" s="3" t="s">
        <v>5</v>
      </c>
      <c r="D853" s="3">
        <v>2</v>
      </c>
      <c r="E853" s="3">
        <v>5</v>
      </c>
      <c r="F853" s="3">
        <v>11</v>
      </c>
      <c r="G853" s="3">
        <v>8.6610000000000014</v>
      </c>
      <c r="H853" s="8">
        <f>INDEX('Sample Customer Count'!$C$3:$C$14,MATCH('LE Gen'!D853,'Sample Customer Count'!$A$3:$A$14,0))</f>
        <v>75</v>
      </c>
      <c r="I853" s="8">
        <v>455</v>
      </c>
      <c r="J853" s="6">
        <v>2.0845967910437455</v>
      </c>
      <c r="K853" s="6">
        <f t="shared" si="13"/>
        <v>109.53180303052795</v>
      </c>
    </row>
    <row r="854" spans="1:11" x14ac:dyDescent="0.35">
      <c r="A854" t="s">
        <v>20</v>
      </c>
      <c r="B854" t="s">
        <v>18</v>
      </c>
      <c r="C854" s="3" t="s">
        <v>5</v>
      </c>
      <c r="D854" s="3">
        <v>2</v>
      </c>
      <c r="E854" s="3">
        <v>5</v>
      </c>
      <c r="F854" s="3">
        <v>12</v>
      </c>
      <c r="G854" s="3">
        <v>3.0492000000000004</v>
      </c>
      <c r="H854" s="8">
        <f>INDEX('Sample Customer Count'!$C$3:$C$14,MATCH('LE Gen'!D854,'Sample Customer Count'!$A$3:$A$14,0))</f>
        <v>75</v>
      </c>
      <c r="I854" s="8">
        <v>455</v>
      </c>
      <c r="J854" s="6">
        <v>2.0845967910437455</v>
      </c>
      <c r="K854" s="6">
        <f t="shared" si="13"/>
        <v>38.56187204718691</v>
      </c>
    </row>
    <row r="855" spans="1:11" x14ac:dyDescent="0.35">
      <c r="A855" t="s">
        <v>20</v>
      </c>
      <c r="B855" t="s">
        <v>18</v>
      </c>
      <c r="C855" s="3" t="s">
        <v>5</v>
      </c>
      <c r="D855" s="3">
        <v>2</v>
      </c>
      <c r="E855" s="3">
        <v>5</v>
      </c>
      <c r="F855" s="3">
        <v>13</v>
      </c>
      <c r="G855" s="3">
        <v>2.6962000000000002</v>
      </c>
      <c r="H855" s="8">
        <f>INDEX('Sample Customer Count'!$C$3:$C$14,MATCH('LE Gen'!D855,'Sample Customer Count'!$A$3:$A$14,0))</f>
        <v>75</v>
      </c>
      <c r="I855" s="8">
        <v>455</v>
      </c>
      <c r="J855" s="6">
        <v>2.0845967910437455</v>
      </c>
      <c r="K855" s="6">
        <f t="shared" si="13"/>
        <v>34.097638532607021</v>
      </c>
    </row>
    <row r="856" spans="1:11" x14ac:dyDescent="0.35">
      <c r="A856" t="s">
        <v>20</v>
      </c>
      <c r="B856" t="s">
        <v>18</v>
      </c>
      <c r="C856" s="3" t="s">
        <v>5</v>
      </c>
      <c r="D856" s="3">
        <v>2</v>
      </c>
      <c r="E856" s="3">
        <v>5</v>
      </c>
      <c r="F856" s="3">
        <v>14</v>
      </c>
      <c r="G856" s="3">
        <v>2.8668</v>
      </c>
      <c r="H856" s="8">
        <f>INDEX('Sample Customer Count'!$C$3:$C$14,MATCH('LE Gen'!D856,'Sample Customer Count'!$A$3:$A$14,0))</f>
        <v>75</v>
      </c>
      <c r="I856" s="8">
        <v>455</v>
      </c>
      <c r="J856" s="6">
        <v>2.0845967910437455</v>
      </c>
      <c r="K856" s="6">
        <f t="shared" si="13"/>
        <v>36.255140622089534</v>
      </c>
    </row>
    <row r="857" spans="1:11" x14ac:dyDescent="0.35">
      <c r="A857" t="s">
        <v>20</v>
      </c>
      <c r="B857" t="s">
        <v>18</v>
      </c>
      <c r="C857" s="3" t="s">
        <v>5</v>
      </c>
      <c r="D857" s="3">
        <v>2</v>
      </c>
      <c r="E857" s="3">
        <v>5</v>
      </c>
      <c r="F857" s="3">
        <v>15</v>
      </c>
      <c r="G857" s="3">
        <v>0.91410000000000002</v>
      </c>
      <c r="H857" s="8">
        <f>INDEX('Sample Customer Count'!$C$3:$C$14,MATCH('LE Gen'!D857,'Sample Customer Count'!$A$3:$A$14,0))</f>
        <v>75</v>
      </c>
      <c r="I857" s="8">
        <v>455</v>
      </c>
      <c r="J857" s="6">
        <v>2.0845967910437455</v>
      </c>
      <c r="K857" s="6">
        <f t="shared" si="13"/>
        <v>11.560214888604733</v>
      </c>
    </row>
    <row r="858" spans="1:11" x14ac:dyDescent="0.35">
      <c r="A858" t="s">
        <v>20</v>
      </c>
      <c r="B858" t="s">
        <v>18</v>
      </c>
      <c r="C858" s="3" t="s">
        <v>5</v>
      </c>
      <c r="D858" s="3">
        <v>2</v>
      </c>
      <c r="E858" s="3">
        <v>5</v>
      </c>
      <c r="F858" s="3">
        <v>16</v>
      </c>
      <c r="G858" s="3">
        <v>0.11979999999999999</v>
      </c>
      <c r="H858" s="8">
        <f>INDEX('Sample Customer Count'!$C$3:$C$14,MATCH('LE Gen'!D858,'Sample Customer Count'!$A$3:$A$14,0))</f>
        <v>75</v>
      </c>
      <c r="I858" s="8">
        <v>455</v>
      </c>
      <c r="J858" s="6">
        <v>2.0845967910437455</v>
      </c>
      <c r="K858" s="6">
        <f t="shared" si="13"/>
        <v>1.5150571531067134</v>
      </c>
    </row>
    <row r="859" spans="1:11" x14ac:dyDescent="0.35">
      <c r="A859" t="s">
        <v>20</v>
      </c>
      <c r="B859" t="s">
        <v>18</v>
      </c>
      <c r="C859" s="3" t="s">
        <v>5</v>
      </c>
      <c r="D859" s="3">
        <v>2</v>
      </c>
      <c r="E859" s="3">
        <v>5</v>
      </c>
      <c r="F859" s="3">
        <v>17</v>
      </c>
      <c r="G859" s="3">
        <v>0</v>
      </c>
      <c r="H859" s="8">
        <f>INDEX('Sample Customer Count'!$C$3:$C$14,MATCH('LE Gen'!D859,'Sample Customer Count'!$A$3:$A$14,0))</f>
        <v>75</v>
      </c>
      <c r="I859" s="8">
        <v>455</v>
      </c>
      <c r="J859" s="6">
        <v>2.0845967910437455</v>
      </c>
      <c r="K859" s="6">
        <f t="shared" si="13"/>
        <v>0</v>
      </c>
    </row>
    <row r="860" spans="1:11" x14ac:dyDescent="0.35">
      <c r="A860" t="s">
        <v>20</v>
      </c>
      <c r="B860" t="s">
        <v>18</v>
      </c>
      <c r="C860" s="3" t="s">
        <v>5</v>
      </c>
      <c r="D860" s="3">
        <v>2</v>
      </c>
      <c r="E860" s="3">
        <v>5</v>
      </c>
      <c r="F860" s="3">
        <v>18</v>
      </c>
      <c r="G860" s="3">
        <v>2.3999999999999998E-3</v>
      </c>
      <c r="H860" s="8">
        <f>INDEX('Sample Customer Count'!$C$3:$C$14,MATCH('LE Gen'!D860,'Sample Customer Count'!$A$3:$A$14,0))</f>
        <v>75</v>
      </c>
      <c r="I860" s="8">
        <v>455</v>
      </c>
      <c r="J860" s="6">
        <v>2.0845967910437455</v>
      </c>
      <c r="K860" s="6">
        <f t="shared" si="13"/>
        <v>3.0351729277596932E-2</v>
      </c>
    </row>
    <row r="861" spans="1:11" x14ac:dyDescent="0.35">
      <c r="A861" t="s">
        <v>20</v>
      </c>
      <c r="B861" t="s">
        <v>18</v>
      </c>
      <c r="C861" s="3" t="s">
        <v>5</v>
      </c>
      <c r="D861" s="3">
        <v>2</v>
      </c>
      <c r="E861" s="3">
        <v>5</v>
      </c>
      <c r="F861" s="3">
        <v>19</v>
      </c>
      <c r="G861" s="3">
        <v>3.0000000000000001E-3</v>
      </c>
      <c r="H861" s="8">
        <f>INDEX('Sample Customer Count'!$C$3:$C$14,MATCH('LE Gen'!D861,'Sample Customer Count'!$A$3:$A$14,0))</f>
        <v>75</v>
      </c>
      <c r="I861" s="8">
        <v>455</v>
      </c>
      <c r="J861" s="6">
        <v>2.0845967910437455</v>
      </c>
      <c r="K861" s="6">
        <f t="shared" si="13"/>
        <v>3.7939661596996167E-2</v>
      </c>
    </row>
    <row r="862" spans="1:11" x14ac:dyDescent="0.35">
      <c r="A862" t="s">
        <v>20</v>
      </c>
      <c r="B862" t="s">
        <v>18</v>
      </c>
      <c r="C862" s="3" t="s">
        <v>5</v>
      </c>
      <c r="D862" s="3">
        <v>2</v>
      </c>
      <c r="E862" s="3">
        <v>5</v>
      </c>
      <c r="F862" s="3">
        <v>20</v>
      </c>
      <c r="G862" s="3">
        <v>1.5599999999999999E-2</v>
      </c>
      <c r="H862" s="8">
        <f>INDEX('Sample Customer Count'!$C$3:$C$14,MATCH('LE Gen'!D862,'Sample Customer Count'!$A$3:$A$14,0))</f>
        <v>75</v>
      </c>
      <c r="I862" s="8">
        <v>455</v>
      </c>
      <c r="J862" s="6">
        <v>2.0845967910437455</v>
      </c>
      <c r="K862" s="6">
        <f t="shared" si="13"/>
        <v>0.19728624030438005</v>
      </c>
    </row>
    <row r="863" spans="1:11" x14ac:dyDescent="0.35">
      <c r="A863" t="s">
        <v>20</v>
      </c>
      <c r="B863" t="s">
        <v>18</v>
      </c>
      <c r="C863" s="3" t="s">
        <v>5</v>
      </c>
      <c r="D863" s="3">
        <v>2</v>
      </c>
      <c r="E863" s="3">
        <v>5</v>
      </c>
      <c r="F863" s="3">
        <v>21</v>
      </c>
      <c r="G863" s="3">
        <v>8.9999999999999993E-3</v>
      </c>
      <c r="H863" s="8">
        <f>INDEX('Sample Customer Count'!$C$3:$C$14,MATCH('LE Gen'!D863,'Sample Customer Count'!$A$3:$A$14,0))</f>
        <v>75</v>
      </c>
      <c r="I863" s="8">
        <v>455</v>
      </c>
      <c r="J863" s="6">
        <v>2.0845967910437455</v>
      </c>
      <c r="K863" s="6">
        <f t="shared" si="13"/>
        <v>0.11381898479098849</v>
      </c>
    </row>
    <row r="864" spans="1:11" x14ac:dyDescent="0.35">
      <c r="A864" t="s">
        <v>20</v>
      </c>
      <c r="B864" t="s">
        <v>18</v>
      </c>
      <c r="C864" s="3" t="s">
        <v>5</v>
      </c>
      <c r="D864" s="3">
        <v>2</v>
      </c>
      <c r="E864" s="3">
        <v>5</v>
      </c>
      <c r="F864" s="3">
        <v>22</v>
      </c>
      <c r="G864" s="3">
        <v>2.1600000000000001E-2</v>
      </c>
      <c r="H864" s="8">
        <f>INDEX('Sample Customer Count'!$C$3:$C$14,MATCH('LE Gen'!D864,'Sample Customer Count'!$A$3:$A$14,0))</f>
        <v>75</v>
      </c>
      <c r="I864" s="8">
        <v>455</v>
      </c>
      <c r="J864" s="6">
        <v>2.0845967910437455</v>
      </c>
      <c r="K864" s="6">
        <f t="shared" si="13"/>
        <v>0.2731655634983724</v>
      </c>
    </row>
    <row r="865" spans="1:11" x14ac:dyDescent="0.35">
      <c r="A865" t="s">
        <v>20</v>
      </c>
      <c r="B865" t="s">
        <v>18</v>
      </c>
      <c r="C865" s="3" t="s">
        <v>5</v>
      </c>
      <c r="D865" s="3">
        <v>2</v>
      </c>
      <c r="E865" s="3">
        <v>5</v>
      </c>
      <c r="F865" s="3">
        <v>23</v>
      </c>
      <c r="G865" s="3">
        <v>1.4999999999999999E-2</v>
      </c>
      <c r="H865" s="8">
        <f>INDEX('Sample Customer Count'!$C$3:$C$14,MATCH('LE Gen'!D865,'Sample Customer Count'!$A$3:$A$14,0))</f>
        <v>75</v>
      </c>
      <c r="I865" s="8">
        <v>455</v>
      </c>
      <c r="J865" s="6">
        <v>2.0845967910437455</v>
      </c>
      <c r="K865" s="6">
        <f t="shared" si="13"/>
        <v>0.18969830798498083</v>
      </c>
    </row>
    <row r="866" spans="1:11" x14ac:dyDescent="0.35">
      <c r="A866" t="s">
        <v>20</v>
      </c>
      <c r="B866" t="s">
        <v>18</v>
      </c>
      <c r="C866" s="3" t="s">
        <v>5</v>
      </c>
      <c r="D866" s="3">
        <v>2</v>
      </c>
      <c r="E866" s="3">
        <v>6</v>
      </c>
      <c r="F866" s="3">
        <v>0</v>
      </c>
      <c r="G866" s="3">
        <v>1.7999999999999999E-2</v>
      </c>
      <c r="H866" s="8">
        <f>INDEX('Sample Customer Count'!$C$3:$C$14,MATCH('LE Gen'!D866,'Sample Customer Count'!$A$3:$A$14,0))</f>
        <v>75</v>
      </c>
      <c r="I866" s="8">
        <v>455</v>
      </c>
      <c r="J866" s="6">
        <v>2.0845967910437455</v>
      </c>
      <c r="K866" s="6">
        <f t="shared" si="13"/>
        <v>0.22763796958197699</v>
      </c>
    </row>
    <row r="867" spans="1:11" x14ac:dyDescent="0.35">
      <c r="A867" t="s">
        <v>20</v>
      </c>
      <c r="B867" t="s">
        <v>18</v>
      </c>
      <c r="C867" s="3" t="s">
        <v>5</v>
      </c>
      <c r="D867" s="3">
        <v>2</v>
      </c>
      <c r="E867" s="3">
        <v>6</v>
      </c>
      <c r="F867" s="3">
        <v>1</v>
      </c>
      <c r="G867" s="3">
        <v>1.9199999999999998E-2</v>
      </c>
      <c r="H867" s="8">
        <f>INDEX('Sample Customer Count'!$C$3:$C$14,MATCH('LE Gen'!D867,'Sample Customer Count'!$A$3:$A$14,0))</f>
        <v>75</v>
      </c>
      <c r="I867" s="8">
        <v>455</v>
      </c>
      <c r="J867" s="6">
        <v>2.0845967910437455</v>
      </c>
      <c r="K867" s="6">
        <f t="shared" si="13"/>
        <v>0.24281383422077546</v>
      </c>
    </row>
    <row r="868" spans="1:11" x14ac:dyDescent="0.35">
      <c r="A868" t="s">
        <v>20</v>
      </c>
      <c r="B868" t="s">
        <v>18</v>
      </c>
      <c r="C868" s="3" t="s">
        <v>5</v>
      </c>
      <c r="D868" s="3">
        <v>2</v>
      </c>
      <c r="E868" s="3">
        <v>6</v>
      </c>
      <c r="F868" s="3">
        <v>2</v>
      </c>
      <c r="G868" s="3">
        <v>8.3999999999999995E-3</v>
      </c>
      <c r="H868" s="8">
        <f>INDEX('Sample Customer Count'!$C$3:$C$14,MATCH('LE Gen'!D868,'Sample Customer Count'!$A$3:$A$14,0))</f>
        <v>75</v>
      </c>
      <c r="I868" s="8">
        <v>455</v>
      </c>
      <c r="J868" s="6">
        <v>2.0845967910437455</v>
      </c>
      <c r="K868" s="6">
        <f t="shared" si="13"/>
        <v>0.10623105247158926</v>
      </c>
    </row>
    <row r="869" spans="1:11" x14ac:dyDescent="0.35">
      <c r="A869" t="s">
        <v>20</v>
      </c>
      <c r="B869" t="s">
        <v>18</v>
      </c>
      <c r="C869" s="3" t="s">
        <v>5</v>
      </c>
      <c r="D869" s="3">
        <v>2</v>
      </c>
      <c r="E869" s="3">
        <v>6</v>
      </c>
      <c r="F869" s="3">
        <v>3</v>
      </c>
      <c r="G869" s="3">
        <v>2.64E-2</v>
      </c>
      <c r="H869" s="8">
        <f>INDEX('Sample Customer Count'!$C$3:$C$14,MATCH('LE Gen'!D869,'Sample Customer Count'!$A$3:$A$14,0))</f>
        <v>75</v>
      </c>
      <c r="I869" s="8">
        <v>455</v>
      </c>
      <c r="J869" s="6">
        <v>2.0845967910437455</v>
      </c>
      <c r="K869" s="6">
        <f t="shared" si="13"/>
        <v>0.33386902205356628</v>
      </c>
    </row>
    <row r="870" spans="1:11" x14ac:dyDescent="0.35">
      <c r="A870" t="s">
        <v>20</v>
      </c>
      <c r="B870" t="s">
        <v>18</v>
      </c>
      <c r="C870" s="3" t="s">
        <v>5</v>
      </c>
      <c r="D870" s="3">
        <v>2</v>
      </c>
      <c r="E870" s="3">
        <v>6</v>
      </c>
      <c r="F870" s="3">
        <v>4</v>
      </c>
      <c r="G870" s="3">
        <v>2.0400000000000001E-2</v>
      </c>
      <c r="H870" s="8">
        <f>INDEX('Sample Customer Count'!$C$3:$C$14,MATCH('LE Gen'!D870,'Sample Customer Count'!$A$3:$A$14,0))</f>
        <v>75</v>
      </c>
      <c r="I870" s="8">
        <v>455</v>
      </c>
      <c r="J870" s="6">
        <v>2.0845967910437455</v>
      </c>
      <c r="K870" s="6">
        <f t="shared" si="13"/>
        <v>0.25798969885957396</v>
      </c>
    </row>
    <row r="871" spans="1:11" x14ac:dyDescent="0.35">
      <c r="A871" t="s">
        <v>20</v>
      </c>
      <c r="B871" t="s">
        <v>18</v>
      </c>
      <c r="C871" s="3" t="s">
        <v>5</v>
      </c>
      <c r="D871" s="3">
        <v>2</v>
      </c>
      <c r="E871" s="3">
        <v>6</v>
      </c>
      <c r="F871" s="3">
        <v>5</v>
      </c>
      <c r="G871" s="3">
        <v>1.14E-2</v>
      </c>
      <c r="H871" s="8">
        <f>INDEX('Sample Customer Count'!$C$3:$C$14,MATCH('LE Gen'!D871,'Sample Customer Count'!$A$3:$A$14,0))</f>
        <v>75</v>
      </c>
      <c r="I871" s="8">
        <v>455</v>
      </c>
      <c r="J871" s="6">
        <v>2.0845967910437455</v>
      </c>
      <c r="K871" s="6">
        <f t="shared" si="13"/>
        <v>0.14417071406858545</v>
      </c>
    </row>
    <row r="872" spans="1:11" x14ac:dyDescent="0.35">
      <c r="A872" t="s">
        <v>20</v>
      </c>
      <c r="B872" t="s">
        <v>18</v>
      </c>
      <c r="C872" s="3" t="s">
        <v>5</v>
      </c>
      <c r="D872" s="3">
        <v>2</v>
      </c>
      <c r="E872" s="3">
        <v>6</v>
      </c>
      <c r="F872" s="3">
        <v>6</v>
      </c>
      <c r="G872" s="3">
        <v>1.0800000000000001E-2</v>
      </c>
      <c r="H872" s="8">
        <f>INDEX('Sample Customer Count'!$C$3:$C$14,MATCH('LE Gen'!D872,'Sample Customer Count'!$A$3:$A$14,0))</f>
        <v>75</v>
      </c>
      <c r="I872" s="8">
        <v>455</v>
      </c>
      <c r="J872" s="6">
        <v>2.0845967910437455</v>
      </c>
      <c r="K872" s="6">
        <f t="shared" si="13"/>
        <v>0.1365827817491862</v>
      </c>
    </row>
    <row r="873" spans="1:11" x14ac:dyDescent="0.35">
      <c r="A873" t="s">
        <v>20</v>
      </c>
      <c r="B873" t="s">
        <v>18</v>
      </c>
      <c r="C873" s="3" t="s">
        <v>5</v>
      </c>
      <c r="D873" s="3">
        <v>2</v>
      </c>
      <c r="E873" s="3">
        <v>6</v>
      </c>
      <c r="F873" s="3">
        <v>7</v>
      </c>
      <c r="G873" s="3">
        <v>7.7999999999999996E-3</v>
      </c>
      <c r="H873" s="8">
        <f>INDEX('Sample Customer Count'!$C$3:$C$14,MATCH('LE Gen'!D873,'Sample Customer Count'!$A$3:$A$14,0))</f>
        <v>75</v>
      </c>
      <c r="I873" s="8">
        <v>455</v>
      </c>
      <c r="J873" s="6">
        <v>2.0845967910437455</v>
      </c>
      <c r="K873" s="6">
        <f t="shared" si="13"/>
        <v>9.8643120152190025E-2</v>
      </c>
    </row>
    <row r="874" spans="1:11" x14ac:dyDescent="0.35">
      <c r="A874" t="s">
        <v>20</v>
      </c>
      <c r="B874" t="s">
        <v>18</v>
      </c>
      <c r="C874" s="3" t="s">
        <v>5</v>
      </c>
      <c r="D874" s="3">
        <v>2</v>
      </c>
      <c r="E874" s="3">
        <v>6</v>
      </c>
      <c r="F874" s="3">
        <v>8</v>
      </c>
      <c r="G874" s="3">
        <v>6.0000000000000001E-3</v>
      </c>
      <c r="H874" s="8">
        <f>INDEX('Sample Customer Count'!$C$3:$C$14,MATCH('LE Gen'!D874,'Sample Customer Count'!$A$3:$A$14,0))</f>
        <v>75</v>
      </c>
      <c r="I874" s="8">
        <v>455</v>
      </c>
      <c r="J874" s="6">
        <v>2.0845967910437455</v>
      </c>
      <c r="K874" s="6">
        <f t="shared" si="13"/>
        <v>7.5879323193992335E-2</v>
      </c>
    </row>
    <row r="875" spans="1:11" x14ac:dyDescent="0.35">
      <c r="A875" t="s">
        <v>20</v>
      </c>
      <c r="B875" t="s">
        <v>18</v>
      </c>
      <c r="C875" s="3" t="s">
        <v>5</v>
      </c>
      <c r="D875" s="3">
        <v>2</v>
      </c>
      <c r="E875" s="3">
        <v>6</v>
      </c>
      <c r="F875" s="3">
        <v>9</v>
      </c>
      <c r="G875" s="3">
        <v>0.63219999999999998</v>
      </c>
      <c r="H875" s="8">
        <f>INDEX('Sample Customer Count'!$C$3:$C$14,MATCH('LE Gen'!D875,'Sample Customer Count'!$A$3:$A$14,0))</f>
        <v>75</v>
      </c>
      <c r="I875" s="8">
        <v>455</v>
      </c>
      <c r="J875" s="6">
        <v>2.0845967910437455</v>
      </c>
      <c r="K875" s="6">
        <f t="shared" si="13"/>
        <v>7.9951513538736592</v>
      </c>
    </row>
    <row r="876" spans="1:11" x14ac:dyDescent="0.35">
      <c r="A876" t="s">
        <v>20</v>
      </c>
      <c r="B876" t="s">
        <v>18</v>
      </c>
      <c r="C876" s="3" t="s">
        <v>5</v>
      </c>
      <c r="D876" s="3">
        <v>2</v>
      </c>
      <c r="E876" s="3">
        <v>6</v>
      </c>
      <c r="F876" s="3">
        <v>10</v>
      </c>
      <c r="G876" s="3">
        <v>2.6092</v>
      </c>
      <c r="H876" s="8">
        <f>INDEX('Sample Customer Count'!$C$3:$C$14,MATCH('LE Gen'!D876,'Sample Customer Count'!$A$3:$A$14,0))</f>
        <v>75</v>
      </c>
      <c r="I876" s="8">
        <v>455</v>
      </c>
      <c r="J876" s="6">
        <v>2.0845967910437455</v>
      </c>
      <c r="K876" s="6">
        <f t="shared" si="13"/>
        <v>32.99738834629413</v>
      </c>
    </row>
    <row r="877" spans="1:11" x14ac:dyDescent="0.35">
      <c r="A877" t="s">
        <v>20</v>
      </c>
      <c r="B877" t="s">
        <v>18</v>
      </c>
      <c r="C877" s="3" t="s">
        <v>5</v>
      </c>
      <c r="D877" s="3">
        <v>2</v>
      </c>
      <c r="E877" s="3">
        <v>6</v>
      </c>
      <c r="F877" s="3">
        <v>11</v>
      </c>
      <c r="G877" s="3">
        <v>2.8895</v>
      </c>
      <c r="H877" s="8">
        <f>INDEX('Sample Customer Count'!$C$3:$C$14,MATCH('LE Gen'!D877,'Sample Customer Count'!$A$3:$A$14,0))</f>
        <v>75</v>
      </c>
      <c r="I877" s="8">
        <v>455</v>
      </c>
      <c r="J877" s="6">
        <v>2.0845967910437455</v>
      </c>
      <c r="K877" s="6">
        <f t="shared" si="13"/>
        <v>36.542217394840144</v>
      </c>
    </row>
    <row r="878" spans="1:11" x14ac:dyDescent="0.35">
      <c r="A878" t="s">
        <v>20</v>
      </c>
      <c r="B878" t="s">
        <v>18</v>
      </c>
      <c r="C878" s="3" t="s">
        <v>5</v>
      </c>
      <c r="D878" s="3">
        <v>2</v>
      </c>
      <c r="E878" s="3">
        <v>6</v>
      </c>
      <c r="F878" s="3">
        <v>12</v>
      </c>
      <c r="G878" s="3">
        <v>3.9891999999999999</v>
      </c>
      <c r="H878" s="8">
        <f>INDEX('Sample Customer Count'!$C$3:$C$14,MATCH('LE Gen'!D878,'Sample Customer Count'!$A$3:$A$14,0))</f>
        <v>75</v>
      </c>
      <c r="I878" s="8">
        <v>455</v>
      </c>
      <c r="J878" s="6">
        <v>2.0845967910437455</v>
      </c>
      <c r="K878" s="6">
        <f t="shared" si="13"/>
        <v>50.449632680912366</v>
      </c>
    </row>
    <row r="879" spans="1:11" x14ac:dyDescent="0.35">
      <c r="A879" t="s">
        <v>20</v>
      </c>
      <c r="B879" t="s">
        <v>18</v>
      </c>
      <c r="C879" s="3" t="s">
        <v>5</v>
      </c>
      <c r="D879" s="3">
        <v>2</v>
      </c>
      <c r="E879" s="3">
        <v>6</v>
      </c>
      <c r="F879" s="3">
        <v>13</v>
      </c>
      <c r="G879" s="3">
        <v>1.8406</v>
      </c>
      <c r="H879" s="8">
        <f>INDEX('Sample Customer Count'!$C$3:$C$14,MATCH('LE Gen'!D879,'Sample Customer Count'!$A$3:$A$14,0))</f>
        <v>75</v>
      </c>
      <c r="I879" s="8">
        <v>455</v>
      </c>
      <c r="J879" s="6">
        <v>2.0845967910437455</v>
      </c>
      <c r="K879" s="6">
        <f t="shared" si="13"/>
        <v>23.277247045143714</v>
      </c>
    </row>
    <row r="880" spans="1:11" x14ac:dyDescent="0.35">
      <c r="A880" t="s">
        <v>20</v>
      </c>
      <c r="B880" t="s">
        <v>18</v>
      </c>
      <c r="C880" s="3" t="s">
        <v>5</v>
      </c>
      <c r="D880" s="3">
        <v>2</v>
      </c>
      <c r="E880" s="3">
        <v>6</v>
      </c>
      <c r="F880" s="3">
        <v>14</v>
      </c>
      <c r="G880" s="3">
        <v>0.7427999999999999</v>
      </c>
      <c r="H880" s="8">
        <f>INDEX('Sample Customer Count'!$C$3:$C$14,MATCH('LE Gen'!D880,'Sample Customer Count'!$A$3:$A$14,0))</f>
        <v>75</v>
      </c>
      <c r="I880" s="8">
        <v>455</v>
      </c>
      <c r="J880" s="6">
        <v>2.0845967910437455</v>
      </c>
      <c r="K880" s="6">
        <f t="shared" si="13"/>
        <v>9.3938602114162499</v>
      </c>
    </row>
    <row r="881" spans="1:11" x14ac:dyDescent="0.35">
      <c r="A881" t="s">
        <v>20</v>
      </c>
      <c r="B881" t="s">
        <v>18</v>
      </c>
      <c r="C881" s="3" t="s">
        <v>5</v>
      </c>
      <c r="D881" s="3">
        <v>2</v>
      </c>
      <c r="E881" s="3">
        <v>6</v>
      </c>
      <c r="F881" s="3">
        <v>15</v>
      </c>
      <c r="G881" s="3">
        <v>0.24390000000000001</v>
      </c>
      <c r="H881" s="8">
        <f>INDEX('Sample Customer Count'!$C$3:$C$14,MATCH('LE Gen'!D881,'Sample Customer Count'!$A$3:$A$14,0))</f>
        <v>75</v>
      </c>
      <c r="I881" s="8">
        <v>455</v>
      </c>
      <c r="J881" s="6">
        <v>2.0845967910437455</v>
      </c>
      <c r="K881" s="6">
        <f t="shared" si="13"/>
        <v>3.0844944878357885</v>
      </c>
    </row>
    <row r="882" spans="1:11" x14ac:dyDescent="0.35">
      <c r="A882" t="s">
        <v>20</v>
      </c>
      <c r="B882" t="s">
        <v>18</v>
      </c>
      <c r="C882" s="3" t="s">
        <v>5</v>
      </c>
      <c r="D882" s="3">
        <v>2</v>
      </c>
      <c r="E882" s="3">
        <v>6</v>
      </c>
      <c r="F882" s="3">
        <v>16</v>
      </c>
      <c r="G882" s="3">
        <v>0.15059999999999998</v>
      </c>
      <c r="H882" s="8">
        <f>INDEX('Sample Customer Count'!$C$3:$C$14,MATCH('LE Gen'!D882,'Sample Customer Count'!$A$3:$A$14,0))</f>
        <v>75</v>
      </c>
      <c r="I882" s="8">
        <v>455</v>
      </c>
      <c r="J882" s="6">
        <v>2.0845967910437455</v>
      </c>
      <c r="K882" s="6">
        <f t="shared" si="13"/>
        <v>1.9045710121692074</v>
      </c>
    </row>
    <row r="883" spans="1:11" x14ac:dyDescent="0.35">
      <c r="A883" t="s">
        <v>20</v>
      </c>
      <c r="B883" t="s">
        <v>18</v>
      </c>
      <c r="C883" s="3" t="s">
        <v>5</v>
      </c>
      <c r="D883" s="3">
        <v>2</v>
      </c>
      <c r="E883" s="3">
        <v>6</v>
      </c>
      <c r="F883" s="3">
        <v>17</v>
      </c>
      <c r="G883" s="3">
        <v>5.04E-2</v>
      </c>
      <c r="H883" s="8">
        <f>INDEX('Sample Customer Count'!$C$3:$C$14,MATCH('LE Gen'!D883,'Sample Customer Count'!$A$3:$A$14,0))</f>
        <v>75</v>
      </c>
      <c r="I883" s="8">
        <v>455</v>
      </c>
      <c r="J883" s="6">
        <v>2.0845967910437455</v>
      </c>
      <c r="K883" s="6">
        <f t="shared" si="13"/>
        <v>0.63738631482953556</v>
      </c>
    </row>
    <row r="884" spans="1:11" x14ac:dyDescent="0.35">
      <c r="A884" t="s">
        <v>20</v>
      </c>
      <c r="B884" t="s">
        <v>18</v>
      </c>
      <c r="C884" s="3" t="s">
        <v>5</v>
      </c>
      <c r="D884" s="3">
        <v>2</v>
      </c>
      <c r="E884" s="3">
        <v>6</v>
      </c>
      <c r="F884" s="3">
        <v>18</v>
      </c>
      <c r="G884" s="3">
        <v>0</v>
      </c>
      <c r="H884" s="8">
        <f>INDEX('Sample Customer Count'!$C$3:$C$14,MATCH('LE Gen'!D884,'Sample Customer Count'!$A$3:$A$14,0))</f>
        <v>75</v>
      </c>
      <c r="I884" s="8">
        <v>455</v>
      </c>
      <c r="J884" s="6">
        <v>2.0845967910437455</v>
      </c>
      <c r="K884" s="6">
        <f t="shared" si="13"/>
        <v>0</v>
      </c>
    </row>
    <row r="885" spans="1:11" x14ac:dyDescent="0.35">
      <c r="A885" t="s">
        <v>20</v>
      </c>
      <c r="B885" t="s">
        <v>18</v>
      </c>
      <c r="C885" s="3" t="s">
        <v>5</v>
      </c>
      <c r="D885" s="3">
        <v>2</v>
      </c>
      <c r="E885" s="3">
        <v>6</v>
      </c>
      <c r="F885" s="3">
        <v>19</v>
      </c>
      <c r="G885" s="3">
        <v>0</v>
      </c>
      <c r="H885" s="8">
        <f>INDEX('Sample Customer Count'!$C$3:$C$14,MATCH('LE Gen'!D885,'Sample Customer Count'!$A$3:$A$14,0))</f>
        <v>75</v>
      </c>
      <c r="I885" s="8">
        <v>455</v>
      </c>
      <c r="J885" s="6">
        <v>2.0845967910437455</v>
      </c>
      <c r="K885" s="6">
        <f t="shared" si="13"/>
        <v>0</v>
      </c>
    </row>
    <row r="886" spans="1:11" x14ac:dyDescent="0.35">
      <c r="A886" t="s">
        <v>20</v>
      </c>
      <c r="B886" t="s">
        <v>18</v>
      </c>
      <c r="C886" s="3" t="s">
        <v>5</v>
      </c>
      <c r="D886" s="3">
        <v>2</v>
      </c>
      <c r="E886" s="3">
        <v>6</v>
      </c>
      <c r="F886" s="3">
        <v>20</v>
      </c>
      <c r="G886" s="3">
        <v>0</v>
      </c>
      <c r="H886" s="8">
        <f>INDEX('Sample Customer Count'!$C$3:$C$14,MATCH('LE Gen'!D886,'Sample Customer Count'!$A$3:$A$14,0))</f>
        <v>75</v>
      </c>
      <c r="I886" s="8">
        <v>455</v>
      </c>
      <c r="J886" s="6">
        <v>2.0845967910437455</v>
      </c>
      <c r="K886" s="6">
        <f t="shared" si="13"/>
        <v>0</v>
      </c>
    </row>
    <row r="887" spans="1:11" x14ac:dyDescent="0.35">
      <c r="A887" t="s">
        <v>20</v>
      </c>
      <c r="B887" t="s">
        <v>18</v>
      </c>
      <c r="C887" s="3" t="s">
        <v>5</v>
      </c>
      <c r="D887" s="3">
        <v>2</v>
      </c>
      <c r="E887" s="3">
        <v>6</v>
      </c>
      <c r="F887" s="3">
        <v>21</v>
      </c>
      <c r="G887" s="3">
        <v>0</v>
      </c>
      <c r="H887" s="8">
        <f>INDEX('Sample Customer Count'!$C$3:$C$14,MATCH('LE Gen'!D887,'Sample Customer Count'!$A$3:$A$14,0))</f>
        <v>75</v>
      </c>
      <c r="I887" s="8">
        <v>455</v>
      </c>
      <c r="J887" s="6">
        <v>2.0845967910437455</v>
      </c>
      <c r="K887" s="6">
        <f t="shared" si="13"/>
        <v>0</v>
      </c>
    </row>
    <row r="888" spans="1:11" x14ac:dyDescent="0.35">
      <c r="A888" t="s">
        <v>20</v>
      </c>
      <c r="B888" t="s">
        <v>18</v>
      </c>
      <c r="C888" s="3" t="s">
        <v>5</v>
      </c>
      <c r="D888" s="3">
        <v>2</v>
      </c>
      <c r="E888" s="3">
        <v>6</v>
      </c>
      <c r="F888" s="3">
        <v>22</v>
      </c>
      <c r="G888" s="3">
        <v>0</v>
      </c>
      <c r="H888" s="8">
        <f>INDEX('Sample Customer Count'!$C$3:$C$14,MATCH('LE Gen'!D888,'Sample Customer Count'!$A$3:$A$14,0))</f>
        <v>75</v>
      </c>
      <c r="I888" s="8">
        <v>455</v>
      </c>
      <c r="J888" s="6">
        <v>2.0845967910437455</v>
      </c>
      <c r="K888" s="6">
        <f t="shared" si="13"/>
        <v>0</v>
      </c>
    </row>
    <row r="889" spans="1:11" x14ac:dyDescent="0.35">
      <c r="A889" t="s">
        <v>20</v>
      </c>
      <c r="B889" t="s">
        <v>18</v>
      </c>
      <c r="C889" s="3" t="s">
        <v>5</v>
      </c>
      <c r="D889" s="3">
        <v>2</v>
      </c>
      <c r="E889" s="3">
        <v>6</v>
      </c>
      <c r="F889" s="3">
        <v>23</v>
      </c>
      <c r="G889" s="4">
        <v>5.9999999999999995E-4</v>
      </c>
      <c r="H889" s="8">
        <f>INDEX('Sample Customer Count'!$C$3:$C$14,MATCH('LE Gen'!D889,'Sample Customer Count'!$A$3:$A$14,0))</f>
        <v>75</v>
      </c>
      <c r="I889" s="8">
        <v>455</v>
      </c>
      <c r="J889" s="7">
        <v>2.0845967910437455</v>
      </c>
      <c r="K889" s="6">
        <f t="shared" si="13"/>
        <v>7.5879323193992331E-3</v>
      </c>
    </row>
    <row r="890" spans="1:11" x14ac:dyDescent="0.35">
      <c r="A890" t="s">
        <v>14</v>
      </c>
      <c r="B890" t="s">
        <v>18</v>
      </c>
      <c r="C890" s="3" t="s">
        <v>5</v>
      </c>
      <c r="D890" s="3">
        <v>2</v>
      </c>
      <c r="E890" s="3">
        <v>7</v>
      </c>
      <c r="F890" s="3">
        <v>0</v>
      </c>
      <c r="G890" s="3">
        <v>1.8E-3</v>
      </c>
      <c r="H890" s="8">
        <f>INDEX('Sample Customer Count'!$C$3:$C$14,MATCH('LE Gen'!D890,'Sample Customer Count'!$A$3:$A$14,0))</f>
        <v>75</v>
      </c>
      <c r="I890" s="8">
        <v>455</v>
      </c>
      <c r="J890" s="6">
        <v>2.0845967910437455</v>
      </c>
      <c r="K890" s="6">
        <f t="shared" si="13"/>
        <v>2.2763796958197701E-2</v>
      </c>
    </row>
    <row r="891" spans="1:11" x14ac:dyDescent="0.35">
      <c r="A891" t="s">
        <v>14</v>
      </c>
      <c r="B891" t="s">
        <v>18</v>
      </c>
      <c r="C891" s="3" t="s">
        <v>5</v>
      </c>
      <c r="D891" s="3">
        <v>2</v>
      </c>
      <c r="E891" s="3">
        <v>7</v>
      </c>
      <c r="F891" s="3">
        <v>1</v>
      </c>
      <c r="G891" s="3">
        <v>1.1999999999999999E-3</v>
      </c>
      <c r="H891" s="8">
        <f>INDEX('Sample Customer Count'!$C$3:$C$14,MATCH('LE Gen'!D891,'Sample Customer Count'!$A$3:$A$14,0))</f>
        <v>75</v>
      </c>
      <c r="I891" s="8">
        <v>455</v>
      </c>
      <c r="J891" s="6">
        <v>2.0845967910437455</v>
      </c>
      <c r="K891" s="6">
        <f t="shared" si="13"/>
        <v>1.5175864638798466E-2</v>
      </c>
    </row>
    <row r="892" spans="1:11" x14ac:dyDescent="0.35">
      <c r="A892" t="s">
        <v>14</v>
      </c>
      <c r="B892" t="s">
        <v>18</v>
      </c>
      <c r="C892" s="3" t="s">
        <v>5</v>
      </c>
      <c r="D892" s="3">
        <v>2</v>
      </c>
      <c r="E892" s="3">
        <v>7</v>
      </c>
      <c r="F892" s="3">
        <v>2</v>
      </c>
      <c r="G892" s="3">
        <v>2.3999999999999998E-3</v>
      </c>
      <c r="H892" s="8">
        <f>INDEX('Sample Customer Count'!$C$3:$C$14,MATCH('LE Gen'!D892,'Sample Customer Count'!$A$3:$A$14,0))</f>
        <v>75</v>
      </c>
      <c r="I892" s="8">
        <v>455</v>
      </c>
      <c r="J892" s="6">
        <v>2.0845967910437455</v>
      </c>
      <c r="K892" s="6">
        <f t="shared" si="13"/>
        <v>3.0351729277596932E-2</v>
      </c>
    </row>
    <row r="893" spans="1:11" x14ac:dyDescent="0.35">
      <c r="A893" t="s">
        <v>14</v>
      </c>
      <c r="B893" t="s">
        <v>18</v>
      </c>
      <c r="C893" s="3" t="s">
        <v>5</v>
      </c>
      <c r="D893" s="3">
        <v>2</v>
      </c>
      <c r="E893" s="3">
        <v>7</v>
      </c>
      <c r="F893" s="3">
        <v>3</v>
      </c>
      <c r="G893" s="3">
        <v>3.0000000000000001E-3</v>
      </c>
      <c r="H893" s="8">
        <f>INDEX('Sample Customer Count'!$C$3:$C$14,MATCH('LE Gen'!D893,'Sample Customer Count'!$A$3:$A$14,0))</f>
        <v>75</v>
      </c>
      <c r="I893" s="8">
        <v>455</v>
      </c>
      <c r="J893" s="6">
        <v>2.0845967910437455</v>
      </c>
      <c r="K893" s="6">
        <f t="shared" si="13"/>
        <v>3.7939661596996167E-2</v>
      </c>
    </row>
    <row r="894" spans="1:11" x14ac:dyDescent="0.35">
      <c r="A894" t="s">
        <v>14</v>
      </c>
      <c r="B894" t="s">
        <v>18</v>
      </c>
      <c r="C894" s="3" t="s">
        <v>5</v>
      </c>
      <c r="D894" s="3">
        <v>2</v>
      </c>
      <c r="E894" s="3">
        <v>7</v>
      </c>
      <c r="F894" s="3">
        <v>4</v>
      </c>
      <c r="G894" s="3">
        <v>1.8E-3</v>
      </c>
      <c r="H894" s="8">
        <f>INDEX('Sample Customer Count'!$C$3:$C$14,MATCH('LE Gen'!D894,'Sample Customer Count'!$A$3:$A$14,0))</f>
        <v>75</v>
      </c>
      <c r="I894" s="8">
        <v>455</v>
      </c>
      <c r="J894" s="6">
        <v>2.0845967910437455</v>
      </c>
      <c r="K894" s="6">
        <f t="shared" si="13"/>
        <v>2.2763796958197701E-2</v>
      </c>
    </row>
    <row r="895" spans="1:11" x14ac:dyDescent="0.35">
      <c r="A895" t="s">
        <v>14</v>
      </c>
      <c r="B895" t="s">
        <v>18</v>
      </c>
      <c r="C895" s="3" t="s">
        <v>5</v>
      </c>
      <c r="D895" s="3">
        <v>2</v>
      </c>
      <c r="E895" s="3">
        <v>7</v>
      </c>
      <c r="F895" s="3">
        <v>5</v>
      </c>
      <c r="G895" s="3">
        <v>1.1999999999999999E-3</v>
      </c>
      <c r="H895" s="8">
        <f>INDEX('Sample Customer Count'!$C$3:$C$14,MATCH('LE Gen'!D895,'Sample Customer Count'!$A$3:$A$14,0))</f>
        <v>75</v>
      </c>
      <c r="I895" s="8">
        <v>455</v>
      </c>
      <c r="J895" s="6">
        <v>2.0845967910437455</v>
      </c>
      <c r="K895" s="6">
        <f t="shared" si="13"/>
        <v>1.5175864638798466E-2</v>
      </c>
    </row>
    <row r="896" spans="1:11" x14ac:dyDescent="0.35">
      <c r="A896" t="s">
        <v>14</v>
      </c>
      <c r="B896" t="s">
        <v>18</v>
      </c>
      <c r="C896" s="3" t="s">
        <v>5</v>
      </c>
      <c r="D896" s="3">
        <v>2</v>
      </c>
      <c r="E896" s="3">
        <v>7</v>
      </c>
      <c r="F896" s="3">
        <v>6</v>
      </c>
      <c r="G896" s="4">
        <v>5.9999999999999995E-4</v>
      </c>
      <c r="H896" s="8">
        <f>INDEX('Sample Customer Count'!$C$3:$C$14,MATCH('LE Gen'!D896,'Sample Customer Count'!$A$3:$A$14,0))</f>
        <v>75</v>
      </c>
      <c r="I896" s="8">
        <v>455</v>
      </c>
      <c r="J896" s="7">
        <v>2.0845967910437455</v>
      </c>
      <c r="K896" s="6">
        <f t="shared" si="13"/>
        <v>7.5879323193992331E-3</v>
      </c>
    </row>
    <row r="897" spans="1:11" x14ac:dyDescent="0.35">
      <c r="A897" t="s">
        <v>14</v>
      </c>
      <c r="B897" t="s">
        <v>18</v>
      </c>
      <c r="C897" s="3" t="s">
        <v>5</v>
      </c>
      <c r="D897" s="3">
        <v>2</v>
      </c>
      <c r="E897" s="3">
        <v>7</v>
      </c>
      <c r="F897" s="3">
        <v>7</v>
      </c>
      <c r="G897" s="3">
        <v>1.1999999999999999E-3</v>
      </c>
      <c r="H897" s="8">
        <f>INDEX('Sample Customer Count'!$C$3:$C$14,MATCH('LE Gen'!D897,'Sample Customer Count'!$A$3:$A$14,0))</f>
        <v>75</v>
      </c>
      <c r="I897" s="8">
        <v>455</v>
      </c>
      <c r="J897" s="6">
        <v>2.0845967910437455</v>
      </c>
      <c r="K897" s="6">
        <f t="shared" si="13"/>
        <v>1.5175864638798466E-2</v>
      </c>
    </row>
    <row r="898" spans="1:11" x14ac:dyDescent="0.35">
      <c r="A898" t="s">
        <v>14</v>
      </c>
      <c r="B898" t="s">
        <v>18</v>
      </c>
      <c r="C898" s="3" t="s">
        <v>5</v>
      </c>
      <c r="D898" s="3">
        <v>2</v>
      </c>
      <c r="E898" s="3">
        <v>7</v>
      </c>
      <c r="F898" s="3">
        <v>8</v>
      </c>
      <c r="G898" s="3">
        <v>3.0000000000000001E-3</v>
      </c>
      <c r="H898" s="8">
        <f>INDEX('Sample Customer Count'!$C$3:$C$14,MATCH('LE Gen'!D898,'Sample Customer Count'!$A$3:$A$14,0))</f>
        <v>75</v>
      </c>
      <c r="I898" s="8">
        <v>455</v>
      </c>
      <c r="J898" s="6">
        <v>2.0845967910437455</v>
      </c>
      <c r="K898" s="6">
        <f t="shared" si="13"/>
        <v>3.7939661596996167E-2</v>
      </c>
    </row>
    <row r="899" spans="1:11" x14ac:dyDescent="0.35">
      <c r="A899" t="s">
        <v>14</v>
      </c>
      <c r="B899" t="s">
        <v>18</v>
      </c>
      <c r="C899" s="3" t="s">
        <v>5</v>
      </c>
      <c r="D899" s="3">
        <v>2</v>
      </c>
      <c r="E899" s="3">
        <v>7</v>
      </c>
      <c r="F899" s="3">
        <v>9</v>
      </c>
      <c r="G899" s="3">
        <v>3.0000000000000001E-3</v>
      </c>
      <c r="H899" s="8">
        <f>INDEX('Sample Customer Count'!$C$3:$C$14,MATCH('LE Gen'!D899,'Sample Customer Count'!$A$3:$A$14,0))</f>
        <v>75</v>
      </c>
      <c r="I899" s="8">
        <v>455</v>
      </c>
      <c r="J899" s="6">
        <v>2.0845967910437455</v>
      </c>
      <c r="K899" s="6">
        <f t="shared" ref="K899:K962" si="14">G899*((I899/H899)*J899)</f>
        <v>3.7939661596996167E-2</v>
      </c>
    </row>
    <row r="900" spans="1:11" x14ac:dyDescent="0.35">
      <c r="A900" t="s">
        <v>14</v>
      </c>
      <c r="B900" t="s">
        <v>18</v>
      </c>
      <c r="C900" s="3" t="s">
        <v>5</v>
      </c>
      <c r="D900" s="3">
        <v>2</v>
      </c>
      <c r="E900" s="3">
        <v>7</v>
      </c>
      <c r="F900" s="3">
        <v>10</v>
      </c>
      <c r="G900" s="3">
        <v>0.19219999999999998</v>
      </c>
      <c r="H900" s="8">
        <f>INDEX('Sample Customer Count'!$C$3:$C$14,MATCH('LE Gen'!D900,'Sample Customer Count'!$A$3:$A$14,0))</f>
        <v>75</v>
      </c>
      <c r="I900" s="8">
        <v>455</v>
      </c>
      <c r="J900" s="6">
        <v>2.0845967910437455</v>
      </c>
      <c r="K900" s="6">
        <f t="shared" si="14"/>
        <v>2.4306676529808877</v>
      </c>
    </row>
    <row r="901" spans="1:11" x14ac:dyDescent="0.35">
      <c r="A901" t="s">
        <v>14</v>
      </c>
      <c r="B901" t="s">
        <v>18</v>
      </c>
      <c r="C901" s="3" t="s">
        <v>5</v>
      </c>
      <c r="D901" s="3">
        <v>2</v>
      </c>
      <c r="E901" s="3">
        <v>7</v>
      </c>
      <c r="F901" s="3">
        <v>11</v>
      </c>
      <c r="G901" s="3">
        <v>6.2881999999999998</v>
      </c>
      <c r="H901" s="8">
        <f>INDEX('Sample Customer Count'!$C$3:$C$14,MATCH('LE Gen'!D901,'Sample Customer Count'!$A$3:$A$14,0))</f>
        <v>75</v>
      </c>
      <c r="I901" s="8">
        <v>455</v>
      </c>
      <c r="J901" s="6">
        <v>2.0845967910437455</v>
      </c>
      <c r="K901" s="6">
        <f t="shared" si="14"/>
        <v>79.524060018077094</v>
      </c>
    </row>
    <row r="902" spans="1:11" x14ac:dyDescent="0.35">
      <c r="A902" t="s">
        <v>14</v>
      </c>
      <c r="B902" t="s">
        <v>18</v>
      </c>
      <c r="C902" s="3" t="s">
        <v>5</v>
      </c>
      <c r="D902" s="3">
        <v>2</v>
      </c>
      <c r="E902" s="3">
        <v>7</v>
      </c>
      <c r="F902" s="3">
        <v>12</v>
      </c>
      <c r="G902" s="3">
        <v>35.909800000000004</v>
      </c>
      <c r="H902" s="8">
        <f>INDEX('Sample Customer Count'!$C$3:$C$14,MATCH('LE Gen'!D902,'Sample Customer Count'!$A$3:$A$14,0))</f>
        <v>75</v>
      </c>
      <c r="I902" s="8">
        <v>455</v>
      </c>
      <c r="J902" s="6">
        <v>2.0845967910437455</v>
      </c>
      <c r="K902" s="6">
        <f t="shared" si="14"/>
        <v>454.13522000527104</v>
      </c>
    </row>
    <row r="903" spans="1:11" x14ac:dyDescent="0.35">
      <c r="A903" t="s">
        <v>14</v>
      </c>
      <c r="B903" t="s">
        <v>18</v>
      </c>
      <c r="C903" s="3" t="s">
        <v>5</v>
      </c>
      <c r="D903" s="3">
        <v>2</v>
      </c>
      <c r="E903" s="3">
        <v>7</v>
      </c>
      <c r="F903" s="3">
        <v>13</v>
      </c>
      <c r="G903" s="3">
        <v>34.845300000000002</v>
      </c>
      <c r="H903" s="8">
        <f>INDEX('Sample Customer Count'!$C$3:$C$14,MATCH('LE Gen'!D903,'Sample Customer Count'!$A$3:$A$14,0))</f>
        <v>75</v>
      </c>
      <c r="I903" s="8">
        <v>455</v>
      </c>
      <c r="J903" s="6">
        <v>2.0845967910437455</v>
      </c>
      <c r="K903" s="6">
        <f t="shared" si="14"/>
        <v>440.6729634152702</v>
      </c>
    </row>
    <row r="904" spans="1:11" x14ac:dyDescent="0.35">
      <c r="A904" t="s">
        <v>14</v>
      </c>
      <c r="B904" t="s">
        <v>18</v>
      </c>
      <c r="C904" s="3" t="s">
        <v>5</v>
      </c>
      <c r="D904" s="3">
        <v>2</v>
      </c>
      <c r="E904" s="3">
        <v>7</v>
      </c>
      <c r="F904" s="3">
        <v>14</v>
      </c>
      <c r="G904" s="3">
        <v>31.023</v>
      </c>
      <c r="H904" s="8">
        <f>INDEX('Sample Customer Count'!$C$3:$C$14,MATCH('LE Gen'!D904,'Sample Customer Count'!$A$3:$A$14,0))</f>
        <v>75</v>
      </c>
      <c r="I904" s="8">
        <v>455</v>
      </c>
      <c r="J904" s="6">
        <v>2.0845967910437455</v>
      </c>
      <c r="K904" s="6">
        <f t="shared" si="14"/>
        <v>392.33404057453737</v>
      </c>
    </row>
    <row r="905" spans="1:11" x14ac:dyDescent="0.35">
      <c r="A905" t="s">
        <v>14</v>
      </c>
      <c r="B905" t="s">
        <v>18</v>
      </c>
      <c r="C905" s="3" t="s">
        <v>5</v>
      </c>
      <c r="D905" s="3">
        <v>2</v>
      </c>
      <c r="E905" s="3">
        <v>7</v>
      </c>
      <c r="F905" s="3">
        <v>15</v>
      </c>
      <c r="G905" s="3">
        <v>28.284599999999998</v>
      </c>
      <c r="H905" s="8">
        <f>INDEX('Sample Customer Count'!$C$3:$C$14,MATCH('LE Gen'!D905,'Sample Customer Count'!$A$3:$A$14,0))</f>
        <v>75</v>
      </c>
      <c r="I905" s="8">
        <v>455</v>
      </c>
      <c r="J905" s="6">
        <v>2.0845967910437455</v>
      </c>
      <c r="K905" s="6">
        <f t="shared" si="14"/>
        <v>357.70271746879922</v>
      </c>
    </row>
    <row r="906" spans="1:11" x14ac:dyDescent="0.35">
      <c r="A906" t="s">
        <v>14</v>
      </c>
      <c r="B906" t="s">
        <v>18</v>
      </c>
      <c r="C906" s="3" t="s">
        <v>5</v>
      </c>
      <c r="D906" s="3">
        <v>2</v>
      </c>
      <c r="E906" s="3">
        <v>7</v>
      </c>
      <c r="F906" s="3">
        <v>16</v>
      </c>
      <c r="G906" s="3">
        <v>9.2198000000000011</v>
      </c>
      <c r="H906" s="8">
        <f>INDEX('Sample Customer Count'!$C$3:$C$14,MATCH('LE Gen'!D906,'Sample Customer Count'!$A$3:$A$14,0))</f>
        <v>75</v>
      </c>
      <c r="I906" s="8">
        <v>455</v>
      </c>
      <c r="J906" s="6">
        <v>2.0845967910437455</v>
      </c>
      <c r="K906" s="6">
        <f t="shared" si="14"/>
        <v>116.59869733066176</v>
      </c>
    </row>
    <row r="907" spans="1:11" x14ac:dyDescent="0.35">
      <c r="A907" t="s">
        <v>14</v>
      </c>
      <c r="B907" t="s">
        <v>18</v>
      </c>
      <c r="C907" s="3" t="s">
        <v>5</v>
      </c>
      <c r="D907" s="3">
        <v>2</v>
      </c>
      <c r="E907" s="3">
        <v>7</v>
      </c>
      <c r="F907" s="3">
        <v>17</v>
      </c>
      <c r="G907" s="3">
        <v>2.0846999999999998</v>
      </c>
      <c r="H907" s="8">
        <f>INDEX('Sample Customer Count'!$C$3:$C$14,MATCH('LE Gen'!D907,'Sample Customer Count'!$A$3:$A$14,0))</f>
        <v>75</v>
      </c>
      <c r="I907" s="8">
        <v>455</v>
      </c>
      <c r="J907" s="6">
        <v>2.0845967910437455</v>
      </c>
      <c r="K907" s="6">
        <f t="shared" si="14"/>
        <v>26.364270843752635</v>
      </c>
    </row>
    <row r="908" spans="1:11" x14ac:dyDescent="0.35">
      <c r="A908" t="s">
        <v>14</v>
      </c>
      <c r="B908" t="s">
        <v>18</v>
      </c>
      <c r="C908" s="3" t="s">
        <v>5</v>
      </c>
      <c r="D908" s="3">
        <v>2</v>
      </c>
      <c r="E908" s="3">
        <v>7</v>
      </c>
      <c r="F908" s="3">
        <v>18</v>
      </c>
      <c r="G908" s="3">
        <v>0</v>
      </c>
      <c r="H908" s="8">
        <f>INDEX('Sample Customer Count'!$C$3:$C$14,MATCH('LE Gen'!D908,'Sample Customer Count'!$A$3:$A$14,0))</f>
        <v>75</v>
      </c>
      <c r="I908" s="8">
        <v>455</v>
      </c>
      <c r="J908" s="6">
        <v>2.0845967910437455</v>
      </c>
      <c r="K908" s="6">
        <f t="shared" si="14"/>
        <v>0</v>
      </c>
    </row>
    <row r="909" spans="1:11" x14ac:dyDescent="0.35">
      <c r="A909" t="s">
        <v>14</v>
      </c>
      <c r="B909" t="s">
        <v>18</v>
      </c>
      <c r="C909" s="3" t="s">
        <v>5</v>
      </c>
      <c r="D909" s="3">
        <v>2</v>
      </c>
      <c r="E909" s="3">
        <v>7</v>
      </c>
      <c r="F909" s="3">
        <v>19</v>
      </c>
      <c r="G909" s="3">
        <v>0</v>
      </c>
      <c r="H909" s="8">
        <f>INDEX('Sample Customer Count'!$C$3:$C$14,MATCH('LE Gen'!D909,'Sample Customer Count'!$A$3:$A$14,0))</f>
        <v>75</v>
      </c>
      <c r="I909" s="8">
        <v>455</v>
      </c>
      <c r="J909" s="6">
        <v>2.0845967910437455</v>
      </c>
      <c r="K909" s="6">
        <f t="shared" si="14"/>
        <v>0</v>
      </c>
    </row>
    <row r="910" spans="1:11" x14ac:dyDescent="0.35">
      <c r="A910" t="s">
        <v>14</v>
      </c>
      <c r="B910" t="s">
        <v>18</v>
      </c>
      <c r="C910" s="3" t="s">
        <v>5</v>
      </c>
      <c r="D910" s="3">
        <v>2</v>
      </c>
      <c r="E910" s="3">
        <v>7</v>
      </c>
      <c r="F910" s="3">
        <v>20</v>
      </c>
      <c r="G910" s="3">
        <v>0</v>
      </c>
      <c r="H910" s="8">
        <f>INDEX('Sample Customer Count'!$C$3:$C$14,MATCH('LE Gen'!D910,'Sample Customer Count'!$A$3:$A$14,0))</f>
        <v>75</v>
      </c>
      <c r="I910" s="8">
        <v>455</v>
      </c>
      <c r="J910" s="6">
        <v>2.0845967910437455</v>
      </c>
      <c r="K910" s="6">
        <f t="shared" si="14"/>
        <v>0</v>
      </c>
    </row>
    <row r="911" spans="1:11" x14ac:dyDescent="0.35">
      <c r="A911" t="s">
        <v>14</v>
      </c>
      <c r="B911" t="s">
        <v>18</v>
      </c>
      <c r="C911" s="3" t="s">
        <v>5</v>
      </c>
      <c r="D911" s="3">
        <v>2</v>
      </c>
      <c r="E911" s="3">
        <v>7</v>
      </c>
      <c r="F911" s="3">
        <v>21</v>
      </c>
      <c r="G911" s="3">
        <v>0</v>
      </c>
      <c r="H911" s="8">
        <f>INDEX('Sample Customer Count'!$C$3:$C$14,MATCH('LE Gen'!D911,'Sample Customer Count'!$A$3:$A$14,0))</f>
        <v>75</v>
      </c>
      <c r="I911" s="8">
        <v>455</v>
      </c>
      <c r="J911" s="6">
        <v>2.0845967910437455</v>
      </c>
      <c r="K911" s="6">
        <f t="shared" si="14"/>
        <v>0</v>
      </c>
    </row>
    <row r="912" spans="1:11" x14ac:dyDescent="0.35">
      <c r="A912" t="s">
        <v>14</v>
      </c>
      <c r="B912" t="s">
        <v>18</v>
      </c>
      <c r="C912" s="3" t="s">
        <v>5</v>
      </c>
      <c r="D912" s="3">
        <v>2</v>
      </c>
      <c r="E912" s="3">
        <v>7</v>
      </c>
      <c r="F912" s="3">
        <v>22</v>
      </c>
      <c r="G912" s="3">
        <v>1.8E-3</v>
      </c>
      <c r="H912" s="8">
        <f>INDEX('Sample Customer Count'!$C$3:$C$14,MATCH('LE Gen'!D912,'Sample Customer Count'!$A$3:$A$14,0))</f>
        <v>75</v>
      </c>
      <c r="I912" s="8">
        <v>455</v>
      </c>
      <c r="J912" s="6">
        <v>2.0845967910437455</v>
      </c>
      <c r="K912" s="6">
        <f t="shared" si="14"/>
        <v>2.2763796958197701E-2</v>
      </c>
    </row>
    <row r="913" spans="1:11" x14ac:dyDescent="0.35">
      <c r="A913" t="s">
        <v>14</v>
      </c>
      <c r="B913" t="s">
        <v>18</v>
      </c>
      <c r="C913" s="3" t="s">
        <v>5</v>
      </c>
      <c r="D913" s="3">
        <v>2</v>
      </c>
      <c r="E913" s="3">
        <v>7</v>
      </c>
      <c r="F913" s="3">
        <v>23</v>
      </c>
      <c r="G913" s="3">
        <v>0</v>
      </c>
      <c r="H913" s="8">
        <f>INDEX('Sample Customer Count'!$C$3:$C$14,MATCH('LE Gen'!D913,'Sample Customer Count'!$A$3:$A$14,0))</f>
        <v>75</v>
      </c>
      <c r="I913" s="8">
        <v>455</v>
      </c>
      <c r="J913" s="6">
        <v>2.0845967910437455</v>
      </c>
      <c r="K913" s="6">
        <f t="shared" si="14"/>
        <v>0</v>
      </c>
    </row>
    <row r="914" spans="1:11" x14ac:dyDescent="0.35">
      <c r="A914" t="s">
        <v>14</v>
      </c>
      <c r="B914" t="s">
        <v>18</v>
      </c>
      <c r="C914" s="3" t="s">
        <v>5</v>
      </c>
      <c r="D914" s="3">
        <v>2</v>
      </c>
      <c r="E914" s="3">
        <v>8</v>
      </c>
      <c r="F914" s="3">
        <v>0</v>
      </c>
      <c r="G914" s="3">
        <v>1.8E-3</v>
      </c>
      <c r="H914" s="8">
        <f>INDEX('Sample Customer Count'!$C$3:$C$14,MATCH('LE Gen'!D914,'Sample Customer Count'!$A$3:$A$14,0))</f>
        <v>75</v>
      </c>
      <c r="I914" s="8">
        <v>455</v>
      </c>
      <c r="J914" s="6">
        <v>2.0845967910437455</v>
      </c>
      <c r="K914" s="6">
        <f t="shared" si="14"/>
        <v>2.2763796958197701E-2</v>
      </c>
    </row>
    <row r="915" spans="1:11" x14ac:dyDescent="0.35">
      <c r="A915" t="s">
        <v>14</v>
      </c>
      <c r="B915" t="s">
        <v>18</v>
      </c>
      <c r="C915" s="3" t="s">
        <v>5</v>
      </c>
      <c r="D915" s="3">
        <v>2</v>
      </c>
      <c r="E915" s="3">
        <v>8</v>
      </c>
      <c r="F915" s="3">
        <v>1</v>
      </c>
      <c r="G915" s="4">
        <v>5.9999999999999995E-4</v>
      </c>
      <c r="H915" s="8">
        <f>INDEX('Sample Customer Count'!$C$3:$C$14,MATCH('LE Gen'!D915,'Sample Customer Count'!$A$3:$A$14,0))</f>
        <v>75</v>
      </c>
      <c r="I915" s="8">
        <v>455</v>
      </c>
      <c r="J915" s="7">
        <v>2.0845967910437455</v>
      </c>
      <c r="K915" s="6">
        <f t="shared" si="14"/>
        <v>7.5879323193992331E-3</v>
      </c>
    </row>
    <row r="916" spans="1:11" x14ac:dyDescent="0.35">
      <c r="A916" t="s">
        <v>14</v>
      </c>
      <c r="B916" t="s">
        <v>18</v>
      </c>
      <c r="C916" s="3" t="s">
        <v>5</v>
      </c>
      <c r="D916" s="3">
        <v>2</v>
      </c>
      <c r="E916" s="3">
        <v>8</v>
      </c>
      <c r="F916" s="3">
        <v>2</v>
      </c>
      <c r="G916" s="3">
        <v>2.3999999999999998E-3</v>
      </c>
      <c r="H916" s="8">
        <f>INDEX('Sample Customer Count'!$C$3:$C$14,MATCH('LE Gen'!D916,'Sample Customer Count'!$A$3:$A$14,0))</f>
        <v>75</v>
      </c>
      <c r="I916" s="8">
        <v>455</v>
      </c>
      <c r="J916" s="6">
        <v>2.0845967910437455</v>
      </c>
      <c r="K916" s="6">
        <f t="shared" si="14"/>
        <v>3.0351729277596932E-2</v>
      </c>
    </row>
    <row r="917" spans="1:11" x14ac:dyDescent="0.35">
      <c r="A917" t="s">
        <v>14</v>
      </c>
      <c r="B917" t="s">
        <v>18</v>
      </c>
      <c r="C917" s="3" t="s">
        <v>5</v>
      </c>
      <c r="D917" s="3">
        <v>2</v>
      </c>
      <c r="E917" s="3">
        <v>8</v>
      </c>
      <c r="F917" s="3">
        <v>3</v>
      </c>
      <c r="G917" s="3">
        <v>1.1999999999999999E-3</v>
      </c>
      <c r="H917" s="8">
        <f>INDEX('Sample Customer Count'!$C$3:$C$14,MATCH('LE Gen'!D917,'Sample Customer Count'!$A$3:$A$14,0))</f>
        <v>75</v>
      </c>
      <c r="I917" s="8">
        <v>455</v>
      </c>
      <c r="J917" s="6">
        <v>2.0845967910437455</v>
      </c>
      <c r="K917" s="6">
        <f t="shared" si="14"/>
        <v>1.5175864638798466E-2</v>
      </c>
    </row>
    <row r="918" spans="1:11" x14ac:dyDescent="0.35">
      <c r="A918" t="s">
        <v>14</v>
      </c>
      <c r="B918" t="s">
        <v>18</v>
      </c>
      <c r="C918" s="3" t="s">
        <v>5</v>
      </c>
      <c r="D918" s="3">
        <v>2</v>
      </c>
      <c r="E918" s="3">
        <v>8</v>
      </c>
      <c r="F918" s="3">
        <v>4</v>
      </c>
      <c r="G918" s="3">
        <v>4.1999999999999997E-3</v>
      </c>
      <c r="H918" s="8">
        <f>INDEX('Sample Customer Count'!$C$3:$C$14,MATCH('LE Gen'!D918,'Sample Customer Count'!$A$3:$A$14,0))</f>
        <v>75</v>
      </c>
      <c r="I918" s="8">
        <v>455</v>
      </c>
      <c r="J918" s="6">
        <v>2.0845967910437455</v>
      </c>
      <c r="K918" s="6">
        <f t="shared" si="14"/>
        <v>5.311552623579463E-2</v>
      </c>
    </row>
    <row r="919" spans="1:11" x14ac:dyDescent="0.35">
      <c r="A919" t="s">
        <v>14</v>
      </c>
      <c r="B919" t="s">
        <v>18</v>
      </c>
      <c r="C919" s="3" t="s">
        <v>5</v>
      </c>
      <c r="D919" s="3">
        <v>2</v>
      </c>
      <c r="E919" s="3">
        <v>8</v>
      </c>
      <c r="F919" s="3">
        <v>5</v>
      </c>
      <c r="G919" s="3">
        <v>8.3999999999999995E-3</v>
      </c>
      <c r="H919" s="8">
        <f>INDEX('Sample Customer Count'!$C$3:$C$14,MATCH('LE Gen'!D919,'Sample Customer Count'!$A$3:$A$14,0))</f>
        <v>75</v>
      </c>
      <c r="I919" s="8">
        <v>455</v>
      </c>
      <c r="J919" s="6">
        <v>2.0845967910437455</v>
      </c>
      <c r="K919" s="6">
        <f t="shared" si="14"/>
        <v>0.10623105247158926</v>
      </c>
    </row>
    <row r="920" spans="1:11" x14ac:dyDescent="0.35">
      <c r="A920" t="s">
        <v>14</v>
      </c>
      <c r="B920" t="s">
        <v>18</v>
      </c>
      <c r="C920" s="3" t="s">
        <v>5</v>
      </c>
      <c r="D920" s="3">
        <v>2</v>
      </c>
      <c r="E920" s="3">
        <v>8</v>
      </c>
      <c r="F920" s="3">
        <v>6</v>
      </c>
      <c r="G920" s="3">
        <v>0</v>
      </c>
      <c r="H920" s="8">
        <f>INDEX('Sample Customer Count'!$C$3:$C$14,MATCH('LE Gen'!D920,'Sample Customer Count'!$A$3:$A$14,0))</f>
        <v>75</v>
      </c>
      <c r="I920" s="8">
        <v>455</v>
      </c>
      <c r="J920" s="6">
        <v>2.0845967910437455</v>
      </c>
      <c r="K920" s="6">
        <f t="shared" si="14"/>
        <v>0</v>
      </c>
    </row>
    <row r="921" spans="1:11" x14ac:dyDescent="0.35">
      <c r="A921" t="s">
        <v>14</v>
      </c>
      <c r="B921" t="s">
        <v>18</v>
      </c>
      <c r="C921" s="3" t="s">
        <v>5</v>
      </c>
      <c r="D921" s="3">
        <v>2</v>
      </c>
      <c r="E921" s="3">
        <v>8</v>
      </c>
      <c r="F921" s="3">
        <v>7</v>
      </c>
      <c r="G921" s="3">
        <v>0</v>
      </c>
      <c r="H921" s="8">
        <f>INDEX('Sample Customer Count'!$C$3:$C$14,MATCH('LE Gen'!D921,'Sample Customer Count'!$A$3:$A$14,0))</f>
        <v>75</v>
      </c>
      <c r="I921" s="8">
        <v>455</v>
      </c>
      <c r="J921" s="6">
        <v>2.0845967910437455</v>
      </c>
      <c r="K921" s="6">
        <f t="shared" si="14"/>
        <v>0</v>
      </c>
    </row>
    <row r="922" spans="1:11" x14ac:dyDescent="0.35">
      <c r="A922" t="s">
        <v>14</v>
      </c>
      <c r="B922" t="s">
        <v>18</v>
      </c>
      <c r="C922" s="3" t="s">
        <v>5</v>
      </c>
      <c r="D922" s="3">
        <v>2</v>
      </c>
      <c r="E922" s="3">
        <v>8</v>
      </c>
      <c r="F922" s="3">
        <v>8</v>
      </c>
      <c r="G922" s="4">
        <v>5.9999999999999995E-4</v>
      </c>
      <c r="H922" s="8">
        <f>INDEX('Sample Customer Count'!$C$3:$C$14,MATCH('LE Gen'!D922,'Sample Customer Count'!$A$3:$A$14,0))</f>
        <v>75</v>
      </c>
      <c r="I922" s="8">
        <v>455</v>
      </c>
      <c r="J922" s="7">
        <v>2.0845967910437455</v>
      </c>
      <c r="K922" s="6">
        <f t="shared" si="14"/>
        <v>7.5879323193992331E-3</v>
      </c>
    </row>
    <row r="923" spans="1:11" x14ac:dyDescent="0.35">
      <c r="A923" t="s">
        <v>14</v>
      </c>
      <c r="B923" t="s">
        <v>18</v>
      </c>
      <c r="C923" s="3" t="s">
        <v>5</v>
      </c>
      <c r="D923" s="3">
        <v>2</v>
      </c>
      <c r="E923" s="3">
        <v>8</v>
      </c>
      <c r="F923" s="3">
        <v>9</v>
      </c>
      <c r="G923" s="3">
        <v>0.83520000000000005</v>
      </c>
      <c r="H923" s="8">
        <f>INDEX('Sample Customer Count'!$C$3:$C$14,MATCH('LE Gen'!D923,'Sample Customer Count'!$A$3:$A$14,0))</f>
        <v>75</v>
      </c>
      <c r="I923" s="8">
        <v>455</v>
      </c>
      <c r="J923" s="6">
        <v>2.0845967910437455</v>
      </c>
      <c r="K923" s="6">
        <f t="shared" si="14"/>
        <v>10.562401788603733</v>
      </c>
    </row>
    <row r="924" spans="1:11" x14ac:dyDescent="0.35">
      <c r="A924" t="s">
        <v>14</v>
      </c>
      <c r="B924" t="s">
        <v>18</v>
      </c>
      <c r="C924" s="3" t="s">
        <v>5</v>
      </c>
      <c r="D924" s="3">
        <v>2</v>
      </c>
      <c r="E924" s="3">
        <v>8</v>
      </c>
      <c r="F924" s="3">
        <v>10</v>
      </c>
      <c r="G924" s="3">
        <v>40.259900000000002</v>
      </c>
      <c r="H924" s="8">
        <f>INDEX('Sample Customer Count'!$C$3:$C$14,MATCH('LE Gen'!D924,'Sample Customer Count'!$A$3:$A$14,0))</f>
        <v>75</v>
      </c>
      <c r="I924" s="8">
        <v>455</v>
      </c>
      <c r="J924" s="6">
        <v>2.0845967910437455</v>
      </c>
      <c r="K924" s="6">
        <f t="shared" si="14"/>
        <v>509.14899397630199</v>
      </c>
    </row>
    <row r="925" spans="1:11" x14ac:dyDescent="0.35">
      <c r="A925" t="s">
        <v>14</v>
      </c>
      <c r="B925" t="s">
        <v>18</v>
      </c>
      <c r="C925" s="3" t="s">
        <v>5</v>
      </c>
      <c r="D925" s="3">
        <v>2</v>
      </c>
      <c r="E925" s="3">
        <v>8</v>
      </c>
      <c r="F925" s="3">
        <v>11</v>
      </c>
      <c r="G925" s="3">
        <v>60.8217</v>
      </c>
      <c r="H925" s="8">
        <f>INDEX('Sample Customer Count'!$C$3:$C$14,MATCH('LE Gen'!D925,'Sample Customer Count'!$A$3:$A$14,0))</f>
        <v>75</v>
      </c>
      <c r="I925" s="8">
        <v>455</v>
      </c>
      <c r="J925" s="6">
        <v>2.0845967910437455</v>
      </c>
      <c r="K925" s="6">
        <f t="shared" si="14"/>
        <v>769.18490525134064</v>
      </c>
    </row>
    <row r="926" spans="1:11" x14ac:dyDescent="0.35">
      <c r="A926" t="s">
        <v>14</v>
      </c>
      <c r="B926" t="s">
        <v>18</v>
      </c>
      <c r="C926" s="3" t="s">
        <v>5</v>
      </c>
      <c r="D926" s="3">
        <v>2</v>
      </c>
      <c r="E926" s="3">
        <v>8</v>
      </c>
      <c r="F926" s="3">
        <v>12</v>
      </c>
      <c r="G926" s="3">
        <v>20.432300000000001</v>
      </c>
      <c r="H926" s="8">
        <f>INDEX('Sample Customer Count'!$C$3:$C$14,MATCH('LE Gen'!D926,'Sample Customer Count'!$A$3:$A$14,0))</f>
        <v>75</v>
      </c>
      <c r="I926" s="8">
        <v>455</v>
      </c>
      <c r="J926" s="6">
        <v>2.0845967910437455</v>
      </c>
      <c r="K926" s="6">
        <f t="shared" si="14"/>
        <v>258.39818254943492</v>
      </c>
    </row>
    <row r="927" spans="1:11" x14ac:dyDescent="0.35">
      <c r="A927" t="s">
        <v>14</v>
      </c>
      <c r="B927" t="s">
        <v>18</v>
      </c>
      <c r="C927" s="3" t="s">
        <v>5</v>
      </c>
      <c r="D927" s="3">
        <v>2</v>
      </c>
      <c r="E927" s="3">
        <v>8</v>
      </c>
      <c r="F927" s="3">
        <v>13</v>
      </c>
      <c r="G927" s="3">
        <v>19.11</v>
      </c>
      <c r="H927" s="8">
        <f>INDEX('Sample Customer Count'!$C$3:$C$14,MATCH('LE Gen'!D927,'Sample Customer Count'!$A$3:$A$14,0))</f>
        <v>75</v>
      </c>
      <c r="I927" s="8">
        <v>455</v>
      </c>
      <c r="J927" s="6">
        <v>2.0845967910437455</v>
      </c>
      <c r="K927" s="6">
        <f t="shared" si="14"/>
        <v>241.67564437286558</v>
      </c>
    </row>
    <row r="928" spans="1:11" x14ac:dyDescent="0.35">
      <c r="A928" t="s">
        <v>14</v>
      </c>
      <c r="B928" t="s">
        <v>18</v>
      </c>
      <c r="C928" s="3" t="s">
        <v>5</v>
      </c>
      <c r="D928" s="3">
        <v>2</v>
      </c>
      <c r="E928" s="3">
        <v>8</v>
      </c>
      <c r="F928" s="3">
        <v>14</v>
      </c>
      <c r="G928" s="3">
        <v>15.7416</v>
      </c>
      <c r="H928" s="8">
        <f>INDEX('Sample Customer Count'!$C$3:$C$14,MATCH('LE Gen'!D928,'Sample Customer Count'!$A$3:$A$14,0))</f>
        <v>75</v>
      </c>
      <c r="I928" s="8">
        <v>455</v>
      </c>
      <c r="J928" s="6">
        <v>2.0845967910437455</v>
      </c>
      <c r="K928" s="6">
        <f t="shared" si="14"/>
        <v>199.07699233175828</v>
      </c>
    </row>
    <row r="929" spans="1:11" x14ac:dyDescent="0.35">
      <c r="A929" t="s">
        <v>14</v>
      </c>
      <c r="B929" t="s">
        <v>18</v>
      </c>
      <c r="C929" s="3" t="s">
        <v>5</v>
      </c>
      <c r="D929" s="3">
        <v>2</v>
      </c>
      <c r="E929" s="3">
        <v>8</v>
      </c>
      <c r="F929" s="3">
        <v>15</v>
      </c>
      <c r="G929" s="3">
        <v>4.8113999999999999</v>
      </c>
      <c r="H929" s="8">
        <f>INDEX('Sample Customer Count'!$C$3:$C$14,MATCH('LE Gen'!D929,'Sample Customer Count'!$A$3:$A$14,0))</f>
        <v>75</v>
      </c>
      <c r="I929" s="8">
        <v>455</v>
      </c>
      <c r="J929" s="6">
        <v>2.0845967910437455</v>
      </c>
      <c r="K929" s="6">
        <f t="shared" si="14"/>
        <v>60.847629269262448</v>
      </c>
    </row>
    <row r="930" spans="1:11" x14ac:dyDescent="0.35">
      <c r="A930" t="s">
        <v>14</v>
      </c>
      <c r="B930" t="s">
        <v>18</v>
      </c>
      <c r="C930" s="3" t="s">
        <v>5</v>
      </c>
      <c r="D930" s="3">
        <v>2</v>
      </c>
      <c r="E930" s="3">
        <v>8</v>
      </c>
      <c r="F930" s="3">
        <v>16</v>
      </c>
      <c r="G930" s="3">
        <v>1.0897999999999999</v>
      </c>
      <c r="H930" s="8">
        <f>INDEX('Sample Customer Count'!$C$3:$C$14,MATCH('LE Gen'!D930,'Sample Customer Count'!$A$3:$A$14,0))</f>
        <v>75</v>
      </c>
      <c r="I930" s="8">
        <v>455</v>
      </c>
      <c r="J930" s="6">
        <v>2.0845967910437455</v>
      </c>
      <c r="K930" s="6">
        <f t="shared" si="14"/>
        <v>13.78221440280214</v>
      </c>
    </row>
    <row r="931" spans="1:11" x14ac:dyDescent="0.35">
      <c r="A931" t="s">
        <v>14</v>
      </c>
      <c r="B931" t="s">
        <v>18</v>
      </c>
      <c r="C931" s="3" t="s">
        <v>5</v>
      </c>
      <c r="D931" s="3">
        <v>2</v>
      </c>
      <c r="E931" s="3">
        <v>8</v>
      </c>
      <c r="F931" s="3">
        <v>17</v>
      </c>
      <c r="G931" s="3">
        <v>5.3400000000000003E-2</v>
      </c>
      <c r="H931" s="8">
        <f>INDEX('Sample Customer Count'!$C$3:$C$14,MATCH('LE Gen'!D931,'Sample Customer Count'!$A$3:$A$14,0))</f>
        <v>75</v>
      </c>
      <c r="I931" s="8">
        <v>455</v>
      </c>
      <c r="J931" s="6">
        <v>2.0845967910437455</v>
      </c>
      <c r="K931" s="6">
        <f t="shared" si="14"/>
        <v>0.6753259764265318</v>
      </c>
    </row>
    <row r="932" spans="1:11" x14ac:dyDescent="0.35">
      <c r="A932" t="s">
        <v>14</v>
      </c>
      <c r="B932" t="s">
        <v>18</v>
      </c>
      <c r="C932" s="3" t="s">
        <v>5</v>
      </c>
      <c r="D932" s="3">
        <v>2</v>
      </c>
      <c r="E932" s="3">
        <v>8</v>
      </c>
      <c r="F932" s="3">
        <v>18</v>
      </c>
      <c r="G932" s="4">
        <v>5.9999999999999995E-4</v>
      </c>
      <c r="H932" s="8">
        <f>INDEX('Sample Customer Count'!$C$3:$C$14,MATCH('LE Gen'!D932,'Sample Customer Count'!$A$3:$A$14,0))</f>
        <v>75</v>
      </c>
      <c r="I932" s="8">
        <v>455</v>
      </c>
      <c r="J932" s="7">
        <v>2.0845967910437455</v>
      </c>
      <c r="K932" s="6">
        <f t="shared" si="14"/>
        <v>7.5879323193992331E-3</v>
      </c>
    </row>
    <row r="933" spans="1:11" x14ac:dyDescent="0.35">
      <c r="A933" t="s">
        <v>14</v>
      </c>
      <c r="B933" t="s">
        <v>18</v>
      </c>
      <c r="C933" s="3" t="s">
        <v>5</v>
      </c>
      <c r="D933" s="3">
        <v>2</v>
      </c>
      <c r="E933" s="3">
        <v>8</v>
      </c>
      <c r="F933" s="3">
        <v>19</v>
      </c>
      <c r="G933" s="3">
        <v>0</v>
      </c>
      <c r="H933" s="8">
        <f>INDEX('Sample Customer Count'!$C$3:$C$14,MATCH('LE Gen'!D933,'Sample Customer Count'!$A$3:$A$14,0))</f>
        <v>75</v>
      </c>
      <c r="I933" s="8">
        <v>455</v>
      </c>
      <c r="J933" s="6">
        <v>2.0845967910437455</v>
      </c>
      <c r="K933" s="6">
        <f t="shared" si="14"/>
        <v>0</v>
      </c>
    </row>
    <row r="934" spans="1:11" x14ac:dyDescent="0.35">
      <c r="A934" t="s">
        <v>14</v>
      </c>
      <c r="B934" t="s">
        <v>18</v>
      </c>
      <c r="C934" s="3" t="s">
        <v>5</v>
      </c>
      <c r="D934" s="3">
        <v>2</v>
      </c>
      <c r="E934" s="3">
        <v>8</v>
      </c>
      <c r="F934" s="3">
        <v>20</v>
      </c>
      <c r="G934" s="3">
        <v>1.0200000000000001E-2</v>
      </c>
      <c r="H934" s="8">
        <f>INDEX('Sample Customer Count'!$C$3:$C$14,MATCH('LE Gen'!D934,'Sample Customer Count'!$A$3:$A$14,0))</f>
        <v>75</v>
      </c>
      <c r="I934" s="8">
        <v>455</v>
      </c>
      <c r="J934" s="6">
        <v>2.0845967910437455</v>
      </c>
      <c r="K934" s="6">
        <f t="shared" si="14"/>
        <v>0.12899484942978698</v>
      </c>
    </row>
    <row r="935" spans="1:11" x14ac:dyDescent="0.35">
      <c r="A935" t="s">
        <v>14</v>
      </c>
      <c r="B935" t="s">
        <v>18</v>
      </c>
      <c r="C935" s="3" t="s">
        <v>5</v>
      </c>
      <c r="D935" s="3">
        <v>2</v>
      </c>
      <c r="E935" s="3">
        <v>8</v>
      </c>
      <c r="F935" s="3">
        <v>21</v>
      </c>
      <c r="G935" s="3">
        <v>1.0800000000000001E-2</v>
      </c>
      <c r="H935" s="8">
        <f>INDEX('Sample Customer Count'!$C$3:$C$14,MATCH('LE Gen'!D935,'Sample Customer Count'!$A$3:$A$14,0))</f>
        <v>75</v>
      </c>
      <c r="I935" s="8">
        <v>455</v>
      </c>
      <c r="J935" s="6">
        <v>2.0845967910437455</v>
      </c>
      <c r="K935" s="6">
        <f t="shared" si="14"/>
        <v>0.1365827817491862</v>
      </c>
    </row>
    <row r="936" spans="1:11" x14ac:dyDescent="0.35">
      <c r="A936" t="s">
        <v>14</v>
      </c>
      <c r="B936" t="s">
        <v>18</v>
      </c>
      <c r="C936" s="3" t="s">
        <v>5</v>
      </c>
      <c r="D936" s="3">
        <v>2</v>
      </c>
      <c r="E936" s="3">
        <v>8</v>
      </c>
      <c r="F936" s="3">
        <v>22</v>
      </c>
      <c r="G936" s="3">
        <v>1.7999999999999999E-2</v>
      </c>
      <c r="H936" s="8">
        <f>INDEX('Sample Customer Count'!$C$3:$C$14,MATCH('LE Gen'!D936,'Sample Customer Count'!$A$3:$A$14,0))</f>
        <v>75</v>
      </c>
      <c r="I936" s="8">
        <v>455</v>
      </c>
      <c r="J936" s="6">
        <v>2.0845967910437455</v>
      </c>
      <c r="K936" s="6">
        <f t="shared" si="14"/>
        <v>0.22763796958197699</v>
      </c>
    </row>
    <row r="937" spans="1:11" x14ac:dyDescent="0.35">
      <c r="A937" t="s">
        <v>14</v>
      </c>
      <c r="B937" t="s">
        <v>18</v>
      </c>
      <c r="C937" s="3" t="s">
        <v>5</v>
      </c>
      <c r="D937" s="3">
        <v>2</v>
      </c>
      <c r="E937" s="3">
        <v>8</v>
      </c>
      <c r="F937" s="3">
        <v>23</v>
      </c>
      <c r="G937" s="3">
        <v>8.9999999999999993E-3</v>
      </c>
      <c r="H937" s="8">
        <f>INDEX('Sample Customer Count'!$C$3:$C$14,MATCH('LE Gen'!D937,'Sample Customer Count'!$A$3:$A$14,0))</f>
        <v>75</v>
      </c>
      <c r="I937" s="8">
        <v>455</v>
      </c>
      <c r="J937" s="6">
        <v>2.0845967910437455</v>
      </c>
      <c r="K937" s="6">
        <f t="shared" si="14"/>
        <v>0.11381898479098849</v>
      </c>
    </row>
    <row r="938" spans="1:11" x14ac:dyDescent="0.35">
      <c r="A938" t="s">
        <v>14</v>
      </c>
      <c r="B938" t="s">
        <v>18</v>
      </c>
      <c r="C938" s="3" t="s">
        <v>5</v>
      </c>
      <c r="D938" s="3">
        <v>2</v>
      </c>
      <c r="E938" s="3">
        <v>9</v>
      </c>
      <c r="F938" s="3">
        <v>0</v>
      </c>
      <c r="G938" s="3">
        <v>1.0200000000000001E-2</v>
      </c>
      <c r="H938" s="8">
        <f>INDEX('Sample Customer Count'!$C$3:$C$14,MATCH('LE Gen'!D938,'Sample Customer Count'!$A$3:$A$14,0))</f>
        <v>75</v>
      </c>
      <c r="I938" s="8">
        <v>455</v>
      </c>
      <c r="J938" s="6">
        <v>2.0845967910437455</v>
      </c>
      <c r="K938" s="6">
        <f t="shared" si="14"/>
        <v>0.12899484942978698</v>
      </c>
    </row>
    <row r="939" spans="1:11" x14ac:dyDescent="0.35">
      <c r="A939" t="s">
        <v>14</v>
      </c>
      <c r="B939" t="s">
        <v>18</v>
      </c>
      <c r="C939" s="3" t="s">
        <v>5</v>
      </c>
      <c r="D939" s="3">
        <v>2</v>
      </c>
      <c r="E939" s="3">
        <v>9</v>
      </c>
      <c r="F939" s="3">
        <v>1</v>
      </c>
      <c r="G939" s="3">
        <v>1.32E-2</v>
      </c>
      <c r="H939" s="8">
        <f>INDEX('Sample Customer Count'!$C$3:$C$14,MATCH('LE Gen'!D939,'Sample Customer Count'!$A$3:$A$14,0))</f>
        <v>75</v>
      </c>
      <c r="I939" s="8">
        <v>455</v>
      </c>
      <c r="J939" s="6">
        <v>2.0845967910437455</v>
      </c>
      <c r="K939" s="6">
        <f t="shared" si="14"/>
        <v>0.16693451102678314</v>
      </c>
    </row>
    <row r="940" spans="1:11" x14ac:dyDescent="0.35">
      <c r="A940" t="s">
        <v>14</v>
      </c>
      <c r="B940" t="s">
        <v>18</v>
      </c>
      <c r="C940" s="3" t="s">
        <v>5</v>
      </c>
      <c r="D940" s="3">
        <v>2</v>
      </c>
      <c r="E940" s="3">
        <v>9</v>
      </c>
      <c r="F940" s="3">
        <v>2</v>
      </c>
      <c r="G940" s="3">
        <v>2.2200000000000001E-2</v>
      </c>
      <c r="H940" s="8">
        <f>INDEX('Sample Customer Count'!$C$3:$C$14,MATCH('LE Gen'!D940,'Sample Customer Count'!$A$3:$A$14,0))</f>
        <v>75</v>
      </c>
      <c r="I940" s="8">
        <v>455</v>
      </c>
      <c r="J940" s="6">
        <v>2.0845967910437455</v>
      </c>
      <c r="K940" s="6">
        <f t="shared" si="14"/>
        <v>0.28075349581777165</v>
      </c>
    </row>
    <row r="941" spans="1:11" x14ac:dyDescent="0.35">
      <c r="A941" t="s">
        <v>14</v>
      </c>
      <c r="B941" t="s">
        <v>18</v>
      </c>
      <c r="C941" s="3" t="s">
        <v>5</v>
      </c>
      <c r="D941" s="3">
        <v>2</v>
      </c>
      <c r="E941" s="3">
        <v>9</v>
      </c>
      <c r="F941" s="3">
        <v>3</v>
      </c>
      <c r="G941" s="3">
        <v>1.0800000000000001E-2</v>
      </c>
      <c r="H941" s="8">
        <f>INDEX('Sample Customer Count'!$C$3:$C$14,MATCH('LE Gen'!D941,'Sample Customer Count'!$A$3:$A$14,0))</f>
        <v>75</v>
      </c>
      <c r="I941" s="8">
        <v>455</v>
      </c>
      <c r="J941" s="6">
        <v>2.0845967910437455</v>
      </c>
      <c r="K941" s="6">
        <f t="shared" si="14"/>
        <v>0.1365827817491862</v>
      </c>
    </row>
    <row r="942" spans="1:11" x14ac:dyDescent="0.35">
      <c r="A942" t="s">
        <v>14</v>
      </c>
      <c r="B942" t="s">
        <v>18</v>
      </c>
      <c r="C942" s="3" t="s">
        <v>5</v>
      </c>
      <c r="D942" s="3">
        <v>2</v>
      </c>
      <c r="E942" s="3">
        <v>9</v>
      </c>
      <c r="F942" s="3">
        <v>4</v>
      </c>
      <c r="G942" s="3">
        <v>1.6199999999999999E-2</v>
      </c>
      <c r="H942" s="8">
        <f>INDEX('Sample Customer Count'!$C$3:$C$14,MATCH('LE Gen'!D942,'Sample Customer Count'!$A$3:$A$14,0))</f>
        <v>75</v>
      </c>
      <c r="I942" s="8">
        <v>455</v>
      </c>
      <c r="J942" s="6">
        <v>2.0845967910437455</v>
      </c>
      <c r="K942" s="6">
        <f t="shared" si="14"/>
        <v>0.2048741726237793</v>
      </c>
    </row>
    <row r="943" spans="1:11" x14ac:dyDescent="0.35">
      <c r="A943" t="s">
        <v>14</v>
      </c>
      <c r="B943" t="s">
        <v>18</v>
      </c>
      <c r="C943" s="3" t="s">
        <v>5</v>
      </c>
      <c r="D943" s="3">
        <v>2</v>
      </c>
      <c r="E943" s="3">
        <v>9</v>
      </c>
      <c r="F943" s="3">
        <v>5</v>
      </c>
      <c r="G943" s="3">
        <v>1.32E-2</v>
      </c>
      <c r="H943" s="8">
        <f>INDEX('Sample Customer Count'!$C$3:$C$14,MATCH('LE Gen'!D943,'Sample Customer Count'!$A$3:$A$14,0))</f>
        <v>75</v>
      </c>
      <c r="I943" s="8">
        <v>455</v>
      </c>
      <c r="J943" s="6">
        <v>2.0845967910437455</v>
      </c>
      <c r="K943" s="6">
        <f t="shared" si="14"/>
        <v>0.16693451102678314</v>
      </c>
    </row>
    <row r="944" spans="1:11" x14ac:dyDescent="0.35">
      <c r="A944" t="s">
        <v>14</v>
      </c>
      <c r="B944" t="s">
        <v>18</v>
      </c>
      <c r="C944" s="3" t="s">
        <v>5</v>
      </c>
      <c r="D944" s="3">
        <v>2</v>
      </c>
      <c r="E944" s="3">
        <v>9</v>
      </c>
      <c r="F944" s="3">
        <v>6</v>
      </c>
      <c r="G944" s="4">
        <v>5.9999999999999995E-4</v>
      </c>
      <c r="H944" s="8">
        <f>INDEX('Sample Customer Count'!$C$3:$C$14,MATCH('LE Gen'!D944,'Sample Customer Count'!$A$3:$A$14,0))</f>
        <v>75</v>
      </c>
      <c r="I944" s="8">
        <v>455</v>
      </c>
      <c r="J944" s="7">
        <v>2.0845967910437455</v>
      </c>
      <c r="K944" s="6">
        <f t="shared" si="14"/>
        <v>7.5879323193992331E-3</v>
      </c>
    </row>
    <row r="945" spans="1:11" x14ac:dyDescent="0.35">
      <c r="A945" t="s">
        <v>14</v>
      </c>
      <c r="B945" t="s">
        <v>18</v>
      </c>
      <c r="C945" s="3" t="s">
        <v>5</v>
      </c>
      <c r="D945" s="3">
        <v>2</v>
      </c>
      <c r="E945" s="3">
        <v>9</v>
      </c>
      <c r="F945" s="3">
        <v>7</v>
      </c>
      <c r="G945" s="3">
        <v>5.4000000000000003E-3</v>
      </c>
      <c r="H945" s="8">
        <f>INDEX('Sample Customer Count'!$C$3:$C$14,MATCH('LE Gen'!D945,'Sample Customer Count'!$A$3:$A$14,0))</f>
        <v>75</v>
      </c>
      <c r="I945" s="8">
        <v>455</v>
      </c>
      <c r="J945" s="6">
        <v>2.0845967910437455</v>
      </c>
      <c r="K945" s="6">
        <f t="shared" si="14"/>
        <v>6.82913908745931E-2</v>
      </c>
    </row>
    <row r="946" spans="1:11" x14ac:dyDescent="0.35">
      <c r="A946" t="s">
        <v>14</v>
      </c>
      <c r="B946" t="s">
        <v>18</v>
      </c>
      <c r="C946" s="3" t="s">
        <v>5</v>
      </c>
      <c r="D946" s="3">
        <v>2</v>
      </c>
      <c r="E946" s="3">
        <v>9</v>
      </c>
      <c r="F946" s="3">
        <v>8</v>
      </c>
      <c r="G946" s="3">
        <v>0.96479999999999999</v>
      </c>
      <c r="H946" s="8">
        <f>INDEX('Sample Customer Count'!$C$3:$C$14,MATCH('LE Gen'!D946,'Sample Customer Count'!$A$3:$A$14,0))</f>
        <v>75</v>
      </c>
      <c r="I946" s="8">
        <v>455</v>
      </c>
      <c r="J946" s="6">
        <v>2.0845967910437455</v>
      </c>
      <c r="K946" s="6">
        <f t="shared" si="14"/>
        <v>12.201395169593967</v>
      </c>
    </row>
    <row r="947" spans="1:11" x14ac:dyDescent="0.35">
      <c r="A947" t="s">
        <v>14</v>
      </c>
      <c r="B947" t="s">
        <v>18</v>
      </c>
      <c r="C947" s="3" t="s">
        <v>5</v>
      </c>
      <c r="D947" s="3">
        <v>2</v>
      </c>
      <c r="E947" s="3">
        <v>9</v>
      </c>
      <c r="F947" s="3">
        <v>9</v>
      </c>
      <c r="G947" s="3">
        <v>19.3001</v>
      </c>
      <c r="H947" s="8">
        <f>INDEX('Sample Customer Count'!$C$3:$C$14,MATCH('LE Gen'!D947,'Sample Customer Count'!$A$3:$A$14,0))</f>
        <v>75</v>
      </c>
      <c r="I947" s="8">
        <v>455</v>
      </c>
      <c r="J947" s="6">
        <v>2.0845967910437455</v>
      </c>
      <c r="K947" s="6">
        <f t="shared" si="14"/>
        <v>244.07975426272858</v>
      </c>
    </row>
    <row r="948" spans="1:11" x14ac:dyDescent="0.35">
      <c r="A948" t="s">
        <v>14</v>
      </c>
      <c r="B948" t="s">
        <v>18</v>
      </c>
      <c r="C948" s="3" t="s">
        <v>5</v>
      </c>
      <c r="D948" s="3">
        <v>2</v>
      </c>
      <c r="E948" s="3">
        <v>9</v>
      </c>
      <c r="F948" s="3">
        <v>10</v>
      </c>
      <c r="G948" s="3">
        <v>20.251799999999999</v>
      </c>
      <c r="H948" s="8">
        <f>INDEX('Sample Customer Count'!$C$3:$C$14,MATCH('LE Gen'!D948,'Sample Customer Count'!$A$3:$A$14,0))</f>
        <v>75</v>
      </c>
      <c r="I948" s="8">
        <v>455</v>
      </c>
      <c r="J948" s="6">
        <v>2.0845967910437455</v>
      </c>
      <c r="K948" s="6">
        <f t="shared" si="14"/>
        <v>256.11547957668233</v>
      </c>
    </row>
    <row r="949" spans="1:11" x14ac:dyDescent="0.35">
      <c r="A949" t="s">
        <v>14</v>
      </c>
      <c r="B949" t="s">
        <v>18</v>
      </c>
      <c r="C949" s="3" t="s">
        <v>5</v>
      </c>
      <c r="D949" s="3">
        <v>2</v>
      </c>
      <c r="E949" s="3">
        <v>9</v>
      </c>
      <c r="F949" s="3">
        <v>11</v>
      </c>
      <c r="G949" s="3">
        <v>6.867</v>
      </c>
      <c r="H949" s="8">
        <f>INDEX('Sample Customer Count'!$C$3:$C$14,MATCH('LE Gen'!D949,'Sample Customer Count'!$A$3:$A$14,0))</f>
        <v>75</v>
      </c>
      <c r="I949" s="8">
        <v>455</v>
      </c>
      <c r="J949" s="6">
        <v>2.0845967910437455</v>
      </c>
      <c r="K949" s="6">
        <f t="shared" si="14"/>
        <v>86.843885395524225</v>
      </c>
    </row>
    <row r="950" spans="1:11" x14ac:dyDescent="0.35">
      <c r="A950" t="s">
        <v>14</v>
      </c>
      <c r="B950" t="s">
        <v>18</v>
      </c>
      <c r="C950" s="3" t="s">
        <v>5</v>
      </c>
      <c r="D950" s="3">
        <v>2</v>
      </c>
      <c r="E950" s="3">
        <v>9</v>
      </c>
      <c r="F950" s="3">
        <v>12</v>
      </c>
      <c r="G950" s="3">
        <v>10.3462</v>
      </c>
      <c r="H950" s="8">
        <f>INDEX('Sample Customer Count'!$C$3:$C$14,MATCH('LE Gen'!D950,'Sample Customer Count'!$A$3:$A$14,0))</f>
        <v>75</v>
      </c>
      <c r="I950" s="8">
        <v>455</v>
      </c>
      <c r="J950" s="6">
        <v>2.0845967910437455</v>
      </c>
      <c r="K950" s="6">
        <f t="shared" si="14"/>
        <v>130.84377560494724</v>
      </c>
    </row>
    <row r="951" spans="1:11" x14ac:dyDescent="0.35">
      <c r="A951" t="s">
        <v>14</v>
      </c>
      <c r="B951" t="s">
        <v>18</v>
      </c>
      <c r="C951" s="3" t="s">
        <v>5</v>
      </c>
      <c r="D951" s="3">
        <v>2</v>
      </c>
      <c r="E951" s="3">
        <v>9</v>
      </c>
      <c r="F951" s="3">
        <v>13</v>
      </c>
      <c r="G951" s="3">
        <v>4.6873999999999993</v>
      </c>
      <c r="H951" s="8">
        <f>INDEX('Sample Customer Count'!$C$3:$C$14,MATCH('LE Gen'!D951,'Sample Customer Count'!$A$3:$A$14,0))</f>
        <v>75</v>
      </c>
      <c r="I951" s="8">
        <v>455</v>
      </c>
      <c r="J951" s="6">
        <v>2.0845967910437455</v>
      </c>
      <c r="K951" s="6">
        <f t="shared" si="14"/>
        <v>59.279456589919938</v>
      </c>
    </row>
    <row r="952" spans="1:11" x14ac:dyDescent="0.35">
      <c r="A952" t="s">
        <v>14</v>
      </c>
      <c r="B952" t="s">
        <v>18</v>
      </c>
      <c r="C952" s="3" t="s">
        <v>5</v>
      </c>
      <c r="D952" s="3">
        <v>2</v>
      </c>
      <c r="E952" s="3">
        <v>9</v>
      </c>
      <c r="F952" s="3">
        <v>14</v>
      </c>
      <c r="G952" s="3">
        <v>18.0352</v>
      </c>
      <c r="H952" s="8">
        <f>INDEX('Sample Customer Count'!$C$3:$C$14,MATCH('LE Gen'!D952,'Sample Customer Count'!$A$3:$A$14,0))</f>
        <v>75</v>
      </c>
      <c r="I952" s="8">
        <v>455</v>
      </c>
      <c r="J952" s="6">
        <v>2.0845967910437455</v>
      </c>
      <c r="K952" s="6">
        <f t="shared" si="14"/>
        <v>228.08312827804843</v>
      </c>
    </row>
    <row r="953" spans="1:11" x14ac:dyDescent="0.35">
      <c r="A953" t="s">
        <v>14</v>
      </c>
      <c r="B953" t="s">
        <v>18</v>
      </c>
      <c r="C953" s="3" t="s">
        <v>5</v>
      </c>
      <c r="D953" s="3">
        <v>2</v>
      </c>
      <c r="E953" s="3">
        <v>9</v>
      </c>
      <c r="F953" s="3">
        <v>15</v>
      </c>
      <c r="G953" s="3">
        <v>34.107900000000001</v>
      </c>
      <c r="H953" s="8">
        <f>INDEX('Sample Customer Count'!$C$3:$C$14,MATCH('LE Gen'!D953,'Sample Customer Count'!$A$3:$A$14,0))</f>
        <v>75</v>
      </c>
      <c r="I953" s="8">
        <v>455</v>
      </c>
      <c r="J953" s="6">
        <v>2.0845967910437455</v>
      </c>
      <c r="K953" s="6">
        <f t="shared" si="14"/>
        <v>431.34739459472854</v>
      </c>
    </row>
    <row r="954" spans="1:11" x14ac:dyDescent="0.35">
      <c r="A954" t="s">
        <v>14</v>
      </c>
      <c r="B954" t="s">
        <v>18</v>
      </c>
      <c r="C954" s="3" t="s">
        <v>5</v>
      </c>
      <c r="D954" s="3">
        <v>2</v>
      </c>
      <c r="E954" s="3">
        <v>9</v>
      </c>
      <c r="F954" s="3">
        <v>16</v>
      </c>
      <c r="G954" s="3">
        <v>25.380699999999997</v>
      </c>
      <c r="H954" s="8">
        <f>INDEX('Sample Customer Count'!$C$3:$C$14,MATCH('LE Gen'!D954,'Sample Customer Count'!$A$3:$A$14,0))</f>
        <v>75</v>
      </c>
      <c r="I954" s="8">
        <v>455</v>
      </c>
      <c r="J954" s="6">
        <v>2.0845967910437455</v>
      </c>
      <c r="K954" s="6">
        <f t="shared" si="14"/>
        <v>320.97838969829348</v>
      </c>
    </row>
    <row r="955" spans="1:11" x14ac:dyDescent="0.35">
      <c r="A955" t="s">
        <v>14</v>
      </c>
      <c r="B955" t="s">
        <v>18</v>
      </c>
      <c r="C955" s="3" t="s">
        <v>5</v>
      </c>
      <c r="D955" s="3">
        <v>2</v>
      </c>
      <c r="E955" s="3">
        <v>9</v>
      </c>
      <c r="F955" s="3">
        <v>17</v>
      </c>
      <c r="G955" s="3">
        <v>2.4300000000000002</v>
      </c>
      <c r="H955" s="8">
        <f>INDEX('Sample Customer Count'!$C$3:$C$14,MATCH('LE Gen'!D955,'Sample Customer Count'!$A$3:$A$14,0))</f>
        <v>75</v>
      </c>
      <c r="I955" s="8">
        <v>455</v>
      </c>
      <c r="J955" s="6">
        <v>2.0845967910437455</v>
      </c>
      <c r="K955" s="6">
        <f t="shared" si="14"/>
        <v>30.731125893566897</v>
      </c>
    </row>
    <row r="956" spans="1:11" x14ac:dyDescent="0.35">
      <c r="A956" t="s">
        <v>14</v>
      </c>
      <c r="B956" t="s">
        <v>18</v>
      </c>
      <c r="C956" s="3" t="s">
        <v>5</v>
      </c>
      <c r="D956" s="3">
        <v>2</v>
      </c>
      <c r="E956" s="3">
        <v>9</v>
      </c>
      <c r="F956" s="3">
        <v>18</v>
      </c>
      <c r="G956" s="3">
        <v>1.1999999999999999E-3</v>
      </c>
      <c r="H956" s="8">
        <f>INDEX('Sample Customer Count'!$C$3:$C$14,MATCH('LE Gen'!D956,'Sample Customer Count'!$A$3:$A$14,0))</f>
        <v>75</v>
      </c>
      <c r="I956" s="8">
        <v>455</v>
      </c>
      <c r="J956" s="6">
        <v>2.0845967910437455</v>
      </c>
      <c r="K956" s="6">
        <f t="shared" si="14"/>
        <v>1.5175864638798466E-2</v>
      </c>
    </row>
    <row r="957" spans="1:11" x14ac:dyDescent="0.35">
      <c r="A957" t="s">
        <v>14</v>
      </c>
      <c r="B957" t="s">
        <v>18</v>
      </c>
      <c r="C957" s="3" t="s">
        <v>5</v>
      </c>
      <c r="D957" s="3">
        <v>2</v>
      </c>
      <c r="E957" s="3">
        <v>9</v>
      </c>
      <c r="F957" s="3">
        <v>19</v>
      </c>
      <c r="G957" s="3">
        <v>4.1999999999999997E-3</v>
      </c>
      <c r="H957" s="8">
        <f>INDEX('Sample Customer Count'!$C$3:$C$14,MATCH('LE Gen'!D957,'Sample Customer Count'!$A$3:$A$14,0))</f>
        <v>75</v>
      </c>
      <c r="I957" s="8">
        <v>455</v>
      </c>
      <c r="J957" s="6">
        <v>2.0845967910437455</v>
      </c>
      <c r="K957" s="6">
        <f t="shared" si="14"/>
        <v>5.311552623579463E-2</v>
      </c>
    </row>
    <row r="958" spans="1:11" x14ac:dyDescent="0.35">
      <c r="A958" t="s">
        <v>14</v>
      </c>
      <c r="B958" t="s">
        <v>18</v>
      </c>
      <c r="C958" s="3" t="s">
        <v>5</v>
      </c>
      <c r="D958" s="3">
        <v>2</v>
      </c>
      <c r="E958" s="3">
        <v>9</v>
      </c>
      <c r="F958" s="3">
        <v>20</v>
      </c>
      <c r="G958" s="3">
        <v>2.0400000000000001E-2</v>
      </c>
      <c r="H958" s="8">
        <f>INDEX('Sample Customer Count'!$C$3:$C$14,MATCH('LE Gen'!D958,'Sample Customer Count'!$A$3:$A$14,0))</f>
        <v>75</v>
      </c>
      <c r="I958" s="8">
        <v>455</v>
      </c>
      <c r="J958" s="6">
        <v>2.0845967910437455</v>
      </c>
      <c r="K958" s="6">
        <f t="shared" si="14"/>
        <v>0.25798969885957396</v>
      </c>
    </row>
    <row r="959" spans="1:11" x14ac:dyDescent="0.35">
      <c r="A959" t="s">
        <v>14</v>
      </c>
      <c r="B959" t="s">
        <v>18</v>
      </c>
      <c r="C959" s="3" t="s">
        <v>5</v>
      </c>
      <c r="D959" s="3">
        <v>2</v>
      </c>
      <c r="E959" s="3">
        <v>9</v>
      </c>
      <c r="F959" s="3">
        <v>21</v>
      </c>
      <c r="G959" s="3">
        <v>5.6399999999999999E-2</v>
      </c>
      <c r="H959" s="8">
        <f>INDEX('Sample Customer Count'!$C$3:$C$14,MATCH('LE Gen'!D959,'Sample Customer Count'!$A$3:$A$14,0))</f>
        <v>75</v>
      </c>
      <c r="I959" s="8">
        <v>455</v>
      </c>
      <c r="J959" s="6">
        <v>2.0845967910437455</v>
      </c>
      <c r="K959" s="6">
        <f t="shared" si="14"/>
        <v>0.71326563802352794</v>
      </c>
    </row>
    <row r="960" spans="1:11" x14ac:dyDescent="0.35">
      <c r="A960" t="s">
        <v>14</v>
      </c>
      <c r="B960" t="s">
        <v>18</v>
      </c>
      <c r="C960" s="3" t="s">
        <v>5</v>
      </c>
      <c r="D960" s="3">
        <v>2</v>
      </c>
      <c r="E960" s="3">
        <v>9</v>
      </c>
      <c r="F960" s="3">
        <v>22</v>
      </c>
      <c r="G960" s="3">
        <v>7.9200000000000007E-2</v>
      </c>
      <c r="H960" s="8">
        <f>INDEX('Sample Customer Count'!$C$3:$C$14,MATCH('LE Gen'!D960,'Sample Customer Count'!$A$3:$A$14,0))</f>
        <v>75</v>
      </c>
      <c r="I960" s="8">
        <v>455</v>
      </c>
      <c r="J960" s="6">
        <v>2.0845967910437455</v>
      </c>
      <c r="K960" s="6">
        <f t="shared" si="14"/>
        <v>1.0016070661606988</v>
      </c>
    </row>
    <row r="961" spans="1:11" x14ac:dyDescent="0.35">
      <c r="A961" t="s">
        <v>14</v>
      </c>
      <c r="B961" t="s">
        <v>18</v>
      </c>
      <c r="C961" s="3" t="s">
        <v>5</v>
      </c>
      <c r="D961" s="3">
        <v>2</v>
      </c>
      <c r="E961" s="3">
        <v>9</v>
      </c>
      <c r="F961" s="3">
        <v>23</v>
      </c>
      <c r="G961" s="3">
        <v>3.8399999999999997E-2</v>
      </c>
      <c r="H961" s="8">
        <f>INDEX('Sample Customer Count'!$C$3:$C$14,MATCH('LE Gen'!D961,'Sample Customer Count'!$A$3:$A$14,0))</f>
        <v>75</v>
      </c>
      <c r="I961" s="8">
        <v>455</v>
      </c>
      <c r="J961" s="6">
        <v>2.0845967910437455</v>
      </c>
      <c r="K961" s="6">
        <f t="shared" si="14"/>
        <v>0.48562766844155092</v>
      </c>
    </row>
    <row r="962" spans="1:11" x14ac:dyDescent="0.35">
      <c r="A962" t="s">
        <v>14</v>
      </c>
      <c r="B962" t="s">
        <v>18</v>
      </c>
      <c r="C962" s="3" t="s">
        <v>5</v>
      </c>
      <c r="D962" s="3">
        <v>2</v>
      </c>
      <c r="E962" s="3">
        <v>10</v>
      </c>
      <c r="F962" s="3">
        <v>0</v>
      </c>
      <c r="G962" s="3">
        <v>1.5599999999999999E-2</v>
      </c>
      <c r="H962" s="8">
        <f>INDEX('Sample Customer Count'!$C$3:$C$14,MATCH('LE Gen'!D962,'Sample Customer Count'!$A$3:$A$14,0))</f>
        <v>75</v>
      </c>
      <c r="I962" s="8">
        <v>455</v>
      </c>
      <c r="J962" s="6">
        <v>2.0845967910437455</v>
      </c>
      <c r="K962" s="6">
        <f t="shared" si="14"/>
        <v>0.19728624030438005</v>
      </c>
    </row>
    <row r="963" spans="1:11" x14ac:dyDescent="0.35">
      <c r="A963" t="s">
        <v>14</v>
      </c>
      <c r="B963" t="s">
        <v>18</v>
      </c>
      <c r="C963" s="3" t="s">
        <v>5</v>
      </c>
      <c r="D963" s="3">
        <v>2</v>
      </c>
      <c r="E963" s="3">
        <v>10</v>
      </c>
      <c r="F963" s="3">
        <v>1</v>
      </c>
      <c r="G963" s="3">
        <v>2.2800000000000001E-2</v>
      </c>
      <c r="H963" s="8">
        <f>INDEX('Sample Customer Count'!$C$3:$C$14,MATCH('LE Gen'!D963,'Sample Customer Count'!$A$3:$A$14,0))</f>
        <v>75</v>
      </c>
      <c r="I963" s="8">
        <v>455</v>
      </c>
      <c r="J963" s="6">
        <v>2.0845967910437455</v>
      </c>
      <c r="K963" s="6">
        <f t="shared" ref="K963:K1026" si="15">G963*((I963/H963)*J963)</f>
        <v>0.2883414281371709</v>
      </c>
    </row>
    <row r="964" spans="1:11" x14ac:dyDescent="0.35">
      <c r="A964" t="s">
        <v>14</v>
      </c>
      <c r="B964" t="s">
        <v>18</v>
      </c>
      <c r="C964" s="3" t="s">
        <v>5</v>
      </c>
      <c r="D964" s="3">
        <v>2</v>
      </c>
      <c r="E964" s="3">
        <v>10</v>
      </c>
      <c r="F964" s="3">
        <v>2</v>
      </c>
      <c r="G964" s="3">
        <v>2.64E-2</v>
      </c>
      <c r="H964" s="8">
        <f>INDEX('Sample Customer Count'!$C$3:$C$14,MATCH('LE Gen'!D964,'Sample Customer Count'!$A$3:$A$14,0))</f>
        <v>75</v>
      </c>
      <c r="I964" s="8">
        <v>455</v>
      </c>
      <c r="J964" s="6">
        <v>2.0845967910437455</v>
      </c>
      <c r="K964" s="6">
        <f t="shared" si="15"/>
        <v>0.33386902205356628</v>
      </c>
    </row>
    <row r="965" spans="1:11" x14ac:dyDescent="0.35">
      <c r="A965" t="s">
        <v>14</v>
      </c>
      <c r="B965" t="s">
        <v>18</v>
      </c>
      <c r="C965" s="3" t="s">
        <v>5</v>
      </c>
      <c r="D965" s="3">
        <v>2</v>
      </c>
      <c r="E965" s="3">
        <v>10</v>
      </c>
      <c r="F965" s="3">
        <v>3</v>
      </c>
      <c r="G965" s="3">
        <v>1.4999999999999999E-2</v>
      </c>
      <c r="H965" s="8">
        <f>INDEX('Sample Customer Count'!$C$3:$C$14,MATCH('LE Gen'!D965,'Sample Customer Count'!$A$3:$A$14,0))</f>
        <v>75</v>
      </c>
      <c r="I965" s="8">
        <v>455</v>
      </c>
      <c r="J965" s="6">
        <v>2.0845967910437455</v>
      </c>
      <c r="K965" s="6">
        <f t="shared" si="15"/>
        <v>0.18969830798498083</v>
      </c>
    </row>
    <row r="966" spans="1:11" x14ac:dyDescent="0.35">
      <c r="A966" t="s">
        <v>14</v>
      </c>
      <c r="B966" t="s">
        <v>18</v>
      </c>
      <c r="C966" s="3" t="s">
        <v>5</v>
      </c>
      <c r="D966" s="3">
        <v>2</v>
      </c>
      <c r="E966" s="3">
        <v>10</v>
      </c>
      <c r="F966" s="3">
        <v>4</v>
      </c>
      <c r="G966" s="3">
        <v>1.5599999999999999E-2</v>
      </c>
      <c r="H966" s="8">
        <f>INDEX('Sample Customer Count'!$C$3:$C$14,MATCH('LE Gen'!D966,'Sample Customer Count'!$A$3:$A$14,0))</f>
        <v>75</v>
      </c>
      <c r="I966" s="8">
        <v>455</v>
      </c>
      <c r="J966" s="6">
        <v>2.0845967910437455</v>
      </c>
      <c r="K966" s="6">
        <f t="shared" si="15"/>
        <v>0.19728624030438005</v>
      </c>
    </row>
    <row r="967" spans="1:11" x14ac:dyDescent="0.35">
      <c r="A967" t="s">
        <v>14</v>
      </c>
      <c r="B967" t="s">
        <v>18</v>
      </c>
      <c r="C967" s="3" t="s">
        <v>5</v>
      </c>
      <c r="D967" s="3">
        <v>2</v>
      </c>
      <c r="E967" s="3">
        <v>10</v>
      </c>
      <c r="F967" s="3">
        <v>5</v>
      </c>
      <c r="G967" s="3">
        <v>1.0200000000000001E-2</v>
      </c>
      <c r="H967" s="8">
        <f>INDEX('Sample Customer Count'!$C$3:$C$14,MATCH('LE Gen'!D967,'Sample Customer Count'!$A$3:$A$14,0))</f>
        <v>75</v>
      </c>
      <c r="I967" s="8">
        <v>455</v>
      </c>
      <c r="J967" s="6">
        <v>2.0845967910437455</v>
      </c>
      <c r="K967" s="6">
        <f t="shared" si="15"/>
        <v>0.12899484942978698</v>
      </c>
    </row>
    <row r="968" spans="1:11" x14ac:dyDescent="0.35">
      <c r="A968" t="s">
        <v>14</v>
      </c>
      <c r="B968" t="s">
        <v>18</v>
      </c>
      <c r="C968" s="3" t="s">
        <v>5</v>
      </c>
      <c r="D968" s="3">
        <v>2</v>
      </c>
      <c r="E968" s="3">
        <v>10</v>
      </c>
      <c r="F968" s="3">
        <v>6</v>
      </c>
      <c r="G968" s="3">
        <v>3.5999999999999999E-3</v>
      </c>
      <c r="H968" s="8">
        <f>INDEX('Sample Customer Count'!$C$3:$C$14,MATCH('LE Gen'!D968,'Sample Customer Count'!$A$3:$A$14,0))</f>
        <v>75</v>
      </c>
      <c r="I968" s="8">
        <v>455</v>
      </c>
      <c r="J968" s="6">
        <v>2.0845967910437455</v>
      </c>
      <c r="K968" s="6">
        <f t="shared" si="15"/>
        <v>4.5527593916395402E-2</v>
      </c>
    </row>
    <row r="969" spans="1:11" x14ac:dyDescent="0.35">
      <c r="A969" t="s">
        <v>14</v>
      </c>
      <c r="B969" t="s">
        <v>18</v>
      </c>
      <c r="C969" s="3" t="s">
        <v>5</v>
      </c>
      <c r="D969" s="3">
        <v>2</v>
      </c>
      <c r="E969" s="3">
        <v>10</v>
      </c>
      <c r="F969" s="3">
        <v>7</v>
      </c>
      <c r="G969" s="3">
        <v>4.7999999999999996E-3</v>
      </c>
      <c r="H969" s="8">
        <f>INDEX('Sample Customer Count'!$C$3:$C$14,MATCH('LE Gen'!D969,'Sample Customer Count'!$A$3:$A$14,0))</f>
        <v>75</v>
      </c>
      <c r="I969" s="8">
        <v>455</v>
      </c>
      <c r="J969" s="6">
        <v>2.0845967910437455</v>
      </c>
      <c r="K969" s="6">
        <f t="shared" si="15"/>
        <v>6.0703458555193865E-2</v>
      </c>
    </row>
    <row r="970" spans="1:11" x14ac:dyDescent="0.35">
      <c r="A970" t="s">
        <v>14</v>
      </c>
      <c r="B970" t="s">
        <v>18</v>
      </c>
      <c r="C970" s="3" t="s">
        <v>5</v>
      </c>
      <c r="D970" s="3">
        <v>2</v>
      </c>
      <c r="E970" s="3">
        <v>10</v>
      </c>
      <c r="F970" s="3">
        <v>8</v>
      </c>
      <c r="G970" s="3">
        <v>7.7999999999999996E-3</v>
      </c>
      <c r="H970" s="8">
        <f>INDEX('Sample Customer Count'!$C$3:$C$14,MATCH('LE Gen'!D970,'Sample Customer Count'!$A$3:$A$14,0))</f>
        <v>75</v>
      </c>
      <c r="I970" s="8">
        <v>455</v>
      </c>
      <c r="J970" s="6">
        <v>2.0845967910437455</v>
      </c>
      <c r="K970" s="6">
        <f t="shared" si="15"/>
        <v>9.8643120152190025E-2</v>
      </c>
    </row>
    <row r="971" spans="1:11" x14ac:dyDescent="0.35">
      <c r="A971" t="s">
        <v>14</v>
      </c>
      <c r="B971" t="s">
        <v>18</v>
      </c>
      <c r="C971" s="3" t="s">
        <v>5</v>
      </c>
      <c r="D971" s="3">
        <v>2</v>
      </c>
      <c r="E971" s="3">
        <v>10</v>
      </c>
      <c r="F971" s="3">
        <v>9</v>
      </c>
      <c r="G971" s="3">
        <v>5.5800000000000002E-2</v>
      </c>
      <c r="H971" s="8">
        <f>INDEX('Sample Customer Count'!$C$3:$C$14,MATCH('LE Gen'!D971,'Sample Customer Count'!$A$3:$A$14,0))</f>
        <v>75</v>
      </c>
      <c r="I971" s="8">
        <v>455</v>
      </c>
      <c r="J971" s="6">
        <v>2.0845967910437455</v>
      </c>
      <c r="K971" s="6">
        <f t="shared" si="15"/>
        <v>0.70567770570412869</v>
      </c>
    </row>
    <row r="972" spans="1:11" x14ac:dyDescent="0.35">
      <c r="A972" t="s">
        <v>14</v>
      </c>
      <c r="B972" t="s">
        <v>18</v>
      </c>
      <c r="C972" s="3" t="s">
        <v>5</v>
      </c>
      <c r="D972" s="3">
        <v>2</v>
      </c>
      <c r="E972" s="3">
        <v>10</v>
      </c>
      <c r="F972" s="3">
        <v>10</v>
      </c>
      <c r="G972" s="3">
        <v>0.86059999999999992</v>
      </c>
      <c r="H972" s="8">
        <f>INDEX('Sample Customer Count'!$C$3:$C$14,MATCH('LE Gen'!D972,'Sample Customer Count'!$A$3:$A$14,0))</f>
        <v>75</v>
      </c>
      <c r="I972" s="8">
        <v>455</v>
      </c>
      <c r="J972" s="6">
        <v>2.0845967910437455</v>
      </c>
      <c r="K972" s="6">
        <f t="shared" si="15"/>
        <v>10.883624256791633</v>
      </c>
    </row>
    <row r="973" spans="1:11" x14ac:dyDescent="0.35">
      <c r="A973" t="s">
        <v>14</v>
      </c>
      <c r="B973" t="s">
        <v>18</v>
      </c>
      <c r="C973" s="3" t="s">
        <v>5</v>
      </c>
      <c r="D973" s="3">
        <v>2</v>
      </c>
      <c r="E973" s="3">
        <v>10</v>
      </c>
      <c r="F973" s="3">
        <v>11</v>
      </c>
      <c r="G973" s="3">
        <v>2.4700000000000002</v>
      </c>
      <c r="H973" s="8">
        <f>INDEX('Sample Customer Count'!$C$3:$C$14,MATCH('LE Gen'!D973,'Sample Customer Count'!$A$3:$A$14,0))</f>
        <v>75</v>
      </c>
      <c r="I973" s="8">
        <v>455</v>
      </c>
      <c r="J973" s="6">
        <v>2.0845967910437455</v>
      </c>
      <c r="K973" s="6">
        <f t="shared" si="15"/>
        <v>31.236988048193513</v>
      </c>
    </row>
    <row r="974" spans="1:11" x14ac:dyDescent="0.35">
      <c r="A974" t="s">
        <v>14</v>
      </c>
      <c r="B974" t="s">
        <v>18</v>
      </c>
      <c r="C974" s="3" t="s">
        <v>5</v>
      </c>
      <c r="D974" s="3">
        <v>2</v>
      </c>
      <c r="E974" s="3">
        <v>10</v>
      </c>
      <c r="F974" s="3">
        <v>12</v>
      </c>
      <c r="G974" s="3">
        <v>4.5974000000000004</v>
      </c>
      <c r="H974" s="8">
        <f>INDEX('Sample Customer Count'!$C$3:$C$14,MATCH('LE Gen'!D974,'Sample Customer Count'!$A$3:$A$14,0))</f>
        <v>75</v>
      </c>
      <c r="I974" s="8">
        <v>455</v>
      </c>
      <c r="J974" s="6">
        <v>2.0845967910437455</v>
      </c>
      <c r="K974" s="6">
        <f t="shared" si="15"/>
        <v>58.141266742010068</v>
      </c>
    </row>
    <row r="975" spans="1:11" x14ac:dyDescent="0.35">
      <c r="A975" t="s">
        <v>14</v>
      </c>
      <c r="B975" t="s">
        <v>18</v>
      </c>
      <c r="C975" s="3" t="s">
        <v>5</v>
      </c>
      <c r="D975" s="3">
        <v>2</v>
      </c>
      <c r="E975" s="3">
        <v>10</v>
      </c>
      <c r="F975" s="3">
        <v>13</v>
      </c>
      <c r="G975" s="3">
        <v>7.6422999999999996</v>
      </c>
      <c r="H975" s="8">
        <f>INDEX('Sample Customer Count'!$C$3:$C$14,MATCH('LE Gen'!D975,'Sample Customer Count'!$A$3:$A$14,0))</f>
        <v>75</v>
      </c>
      <c r="I975" s="8">
        <v>455</v>
      </c>
      <c r="J975" s="6">
        <v>2.0845967910437455</v>
      </c>
      <c r="K975" s="6">
        <f t="shared" si="15"/>
        <v>96.648758607574592</v>
      </c>
    </row>
    <row r="976" spans="1:11" x14ac:dyDescent="0.35">
      <c r="A976" t="s">
        <v>14</v>
      </c>
      <c r="B976" t="s">
        <v>18</v>
      </c>
      <c r="C976" s="3" t="s">
        <v>5</v>
      </c>
      <c r="D976" s="3">
        <v>2</v>
      </c>
      <c r="E976" s="3">
        <v>10</v>
      </c>
      <c r="F976" s="3">
        <v>14</v>
      </c>
      <c r="G976" s="3">
        <v>4.51</v>
      </c>
      <c r="H976" s="8">
        <f>INDEX('Sample Customer Count'!$C$3:$C$14,MATCH('LE Gen'!D976,'Sample Customer Count'!$A$3:$A$14,0))</f>
        <v>75</v>
      </c>
      <c r="I976" s="8">
        <v>455</v>
      </c>
      <c r="J976" s="6">
        <v>2.0845967910437455</v>
      </c>
      <c r="K976" s="6">
        <f t="shared" si="15"/>
        <v>57.0359579341509</v>
      </c>
    </row>
    <row r="977" spans="1:11" x14ac:dyDescent="0.35">
      <c r="A977" t="s">
        <v>14</v>
      </c>
      <c r="B977" t="s">
        <v>18</v>
      </c>
      <c r="C977" s="3" t="s">
        <v>5</v>
      </c>
      <c r="D977" s="3">
        <v>2</v>
      </c>
      <c r="E977" s="3">
        <v>10</v>
      </c>
      <c r="F977" s="3">
        <v>15</v>
      </c>
      <c r="G977" s="3">
        <v>7.5921000000000003</v>
      </c>
      <c r="H977" s="8">
        <f>INDEX('Sample Customer Count'!$C$3:$C$14,MATCH('LE Gen'!D977,'Sample Customer Count'!$A$3:$A$14,0))</f>
        <v>75</v>
      </c>
      <c r="I977" s="8">
        <v>455</v>
      </c>
      <c r="J977" s="6">
        <v>2.0845967910437455</v>
      </c>
      <c r="K977" s="6">
        <f t="shared" si="15"/>
        <v>96.013901603518207</v>
      </c>
    </row>
    <row r="978" spans="1:11" x14ac:dyDescent="0.35">
      <c r="A978" t="s">
        <v>14</v>
      </c>
      <c r="B978" t="s">
        <v>18</v>
      </c>
      <c r="C978" s="3" t="s">
        <v>5</v>
      </c>
      <c r="D978" s="3">
        <v>2</v>
      </c>
      <c r="E978" s="3">
        <v>10</v>
      </c>
      <c r="F978" s="3">
        <v>16</v>
      </c>
      <c r="G978" s="3">
        <v>0.48680000000000001</v>
      </c>
      <c r="H978" s="8">
        <f>INDEX('Sample Customer Count'!$C$3:$C$14,MATCH('LE Gen'!D978,'Sample Customer Count'!$A$3:$A$14,0))</f>
        <v>75</v>
      </c>
      <c r="I978" s="8">
        <v>455</v>
      </c>
      <c r="J978" s="6">
        <v>2.0845967910437455</v>
      </c>
      <c r="K978" s="6">
        <f t="shared" si="15"/>
        <v>6.1563424218059115</v>
      </c>
    </row>
    <row r="979" spans="1:11" x14ac:dyDescent="0.35">
      <c r="A979" t="s">
        <v>14</v>
      </c>
      <c r="B979" t="s">
        <v>18</v>
      </c>
      <c r="C979" s="3" t="s">
        <v>5</v>
      </c>
      <c r="D979" s="3">
        <v>2</v>
      </c>
      <c r="E979" s="3">
        <v>10</v>
      </c>
      <c r="F979" s="3">
        <v>17</v>
      </c>
      <c r="G979" s="3">
        <v>0</v>
      </c>
      <c r="H979" s="8">
        <f>INDEX('Sample Customer Count'!$C$3:$C$14,MATCH('LE Gen'!D979,'Sample Customer Count'!$A$3:$A$14,0))</f>
        <v>75</v>
      </c>
      <c r="I979" s="8">
        <v>455</v>
      </c>
      <c r="J979" s="6">
        <v>2.0845967910437455</v>
      </c>
      <c r="K979" s="6">
        <f t="shared" si="15"/>
        <v>0</v>
      </c>
    </row>
    <row r="980" spans="1:11" x14ac:dyDescent="0.35">
      <c r="A980" t="s">
        <v>14</v>
      </c>
      <c r="B980" t="s">
        <v>18</v>
      </c>
      <c r="C980" s="3" t="s">
        <v>5</v>
      </c>
      <c r="D980" s="3">
        <v>2</v>
      </c>
      <c r="E980" s="3">
        <v>10</v>
      </c>
      <c r="F980" s="3">
        <v>18</v>
      </c>
      <c r="G980" s="3">
        <v>2.3999999999999998E-3</v>
      </c>
      <c r="H980" s="8">
        <f>INDEX('Sample Customer Count'!$C$3:$C$14,MATCH('LE Gen'!D980,'Sample Customer Count'!$A$3:$A$14,0))</f>
        <v>75</v>
      </c>
      <c r="I980" s="8">
        <v>455</v>
      </c>
      <c r="J980" s="6">
        <v>2.0845967910437455</v>
      </c>
      <c r="K980" s="6">
        <f t="shared" si="15"/>
        <v>3.0351729277596932E-2</v>
      </c>
    </row>
    <row r="981" spans="1:11" x14ac:dyDescent="0.35">
      <c r="A981" t="s">
        <v>14</v>
      </c>
      <c r="B981" t="s">
        <v>18</v>
      </c>
      <c r="C981" s="3" t="s">
        <v>5</v>
      </c>
      <c r="D981" s="3">
        <v>2</v>
      </c>
      <c r="E981" s="3">
        <v>10</v>
      </c>
      <c r="F981" s="3">
        <v>19</v>
      </c>
      <c r="G981" s="3">
        <v>0</v>
      </c>
      <c r="H981" s="8">
        <f>INDEX('Sample Customer Count'!$C$3:$C$14,MATCH('LE Gen'!D981,'Sample Customer Count'!$A$3:$A$14,0))</f>
        <v>75</v>
      </c>
      <c r="I981" s="8">
        <v>455</v>
      </c>
      <c r="J981" s="6">
        <v>2.0845967910437455</v>
      </c>
      <c r="K981" s="6">
        <f t="shared" si="15"/>
        <v>0</v>
      </c>
    </row>
    <row r="982" spans="1:11" x14ac:dyDescent="0.35">
      <c r="A982" t="s">
        <v>14</v>
      </c>
      <c r="B982" t="s">
        <v>18</v>
      </c>
      <c r="C982" s="3" t="s">
        <v>5</v>
      </c>
      <c r="D982" s="3">
        <v>2</v>
      </c>
      <c r="E982" s="3">
        <v>10</v>
      </c>
      <c r="F982" s="3">
        <v>20</v>
      </c>
      <c r="G982" s="3">
        <v>9.5999999999999992E-3</v>
      </c>
      <c r="H982" s="8">
        <f>INDEX('Sample Customer Count'!$C$3:$C$14,MATCH('LE Gen'!D982,'Sample Customer Count'!$A$3:$A$14,0))</f>
        <v>75</v>
      </c>
      <c r="I982" s="8">
        <v>455</v>
      </c>
      <c r="J982" s="6">
        <v>2.0845967910437455</v>
      </c>
      <c r="K982" s="6">
        <f t="shared" si="15"/>
        <v>0.12140691711038773</v>
      </c>
    </row>
    <row r="983" spans="1:11" x14ac:dyDescent="0.35">
      <c r="A983" t="s">
        <v>14</v>
      </c>
      <c r="B983" t="s">
        <v>18</v>
      </c>
      <c r="C983" s="3" t="s">
        <v>5</v>
      </c>
      <c r="D983" s="3">
        <v>2</v>
      </c>
      <c r="E983" s="3">
        <v>10</v>
      </c>
      <c r="F983" s="3">
        <v>21</v>
      </c>
      <c r="G983" s="3">
        <v>1.26E-2</v>
      </c>
      <c r="H983" s="8">
        <f>INDEX('Sample Customer Count'!$C$3:$C$14,MATCH('LE Gen'!D983,'Sample Customer Count'!$A$3:$A$14,0))</f>
        <v>75</v>
      </c>
      <c r="I983" s="8">
        <v>455</v>
      </c>
      <c r="J983" s="6">
        <v>2.0845967910437455</v>
      </c>
      <c r="K983" s="6">
        <f t="shared" si="15"/>
        <v>0.15934657870738389</v>
      </c>
    </row>
    <row r="984" spans="1:11" x14ac:dyDescent="0.35">
      <c r="A984" t="s">
        <v>14</v>
      </c>
      <c r="B984" t="s">
        <v>18</v>
      </c>
      <c r="C984" s="3" t="s">
        <v>5</v>
      </c>
      <c r="D984" s="3">
        <v>2</v>
      </c>
      <c r="E984" s="3">
        <v>10</v>
      </c>
      <c r="F984" s="3">
        <v>22</v>
      </c>
      <c r="G984" s="3">
        <v>1.44E-2</v>
      </c>
      <c r="H984" s="8">
        <f>INDEX('Sample Customer Count'!$C$3:$C$14,MATCH('LE Gen'!D984,'Sample Customer Count'!$A$3:$A$14,0))</f>
        <v>75</v>
      </c>
      <c r="I984" s="8">
        <v>455</v>
      </c>
      <c r="J984" s="6">
        <v>2.0845967910437455</v>
      </c>
      <c r="K984" s="6">
        <f t="shared" si="15"/>
        <v>0.18211037566558161</v>
      </c>
    </row>
    <row r="985" spans="1:11" x14ac:dyDescent="0.35">
      <c r="A985" t="s">
        <v>14</v>
      </c>
      <c r="B985" t="s">
        <v>18</v>
      </c>
      <c r="C985" s="3" t="s">
        <v>5</v>
      </c>
      <c r="D985" s="3">
        <v>2</v>
      </c>
      <c r="E985" s="3">
        <v>10</v>
      </c>
      <c r="F985" s="3">
        <v>23</v>
      </c>
      <c r="G985" s="3">
        <v>2.1000000000000001E-2</v>
      </c>
      <c r="H985" s="8">
        <f>INDEX('Sample Customer Count'!$C$3:$C$14,MATCH('LE Gen'!D985,'Sample Customer Count'!$A$3:$A$14,0))</f>
        <v>75</v>
      </c>
      <c r="I985" s="8">
        <v>455</v>
      </c>
      <c r="J985" s="6">
        <v>2.0845967910437455</v>
      </c>
      <c r="K985" s="6">
        <f t="shared" si="15"/>
        <v>0.26557763117897321</v>
      </c>
    </row>
    <row r="986" spans="1:11" x14ac:dyDescent="0.35">
      <c r="A986" t="s">
        <v>14</v>
      </c>
      <c r="B986" t="s">
        <v>18</v>
      </c>
      <c r="C986" s="3" t="s">
        <v>5</v>
      </c>
      <c r="D986" s="3">
        <v>2</v>
      </c>
      <c r="E986" s="3">
        <v>11</v>
      </c>
      <c r="F986" s="3">
        <v>0</v>
      </c>
      <c r="G986" s="3">
        <v>1.26E-2</v>
      </c>
      <c r="H986" s="8">
        <f>INDEX('Sample Customer Count'!$C$3:$C$14,MATCH('LE Gen'!D986,'Sample Customer Count'!$A$3:$A$14,0))</f>
        <v>75</v>
      </c>
      <c r="I986" s="8">
        <v>455</v>
      </c>
      <c r="J986" s="6">
        <v>2.0845967910437455</v>
      </c>
      <c r="K986" s="6">
        <f t="shared" si="15"/>
        <v>0.15934657870738389</v>
      </c>
    </row>
    <row r="987" spans="1:11" x14ac:dyDescent="0.35">
      <c r="A987" t="s">
        <v>14</v>
      </c>
      <c r="B987" t="s">
        <v>18</v>
      </c>
      <c r="C987" s="3" t="s">
        <v>5</v>
      </c>
      <c r="D987" s="3">
        <v>2</v>
      </c>
      <c r="E987" s="3">
        <v>11</v>
      </c>
      <c r="F987" s="3">
        <v>1</v>
      </c>
      <c r="G987" s="3">
        <v>1.7399999999999999E-2</v>
      </c>
      <c r="H987" s="8">
        <f>INDEX('Sample Customer Count'!$C$3:$C$14,MATCH('LE Gen'!D987,'Sample Customer Count'!$A$3:$A$14,0))</f>
        <v>75</v>
      </c>
      <c r="I987" s="8">
        <v>455</v>
      </c>
      <c r="J987" s="6">
        <v>2.0845967910437455</v>
      </c>
      <c r="K987" s="6">
        <f t="shared" si="15"/>
        <v>0.22005003726257774</v>
      </c>
    </row>
    <row r="988" spans="1:11" x14ac:dyDescent="0.35">
      <c r="A988" t="s">
        <v>14</v>
      </c>
      <c r="B988" t="s">
        <v>18</v>
      </c>
      <c r="C988" s="3" t="s">
        <v>5</v>
      </c>
      <c r="D988" s="3">
        <v>2</v>
      </c>
      <c r="E988" s="3">
        <v>11</v>
      </c>
      <c r="F988" s="3">
        <v>2</v>
      </c>
      <c r="G988" s="3">
        <v>1.7399999999999999E-2</v>
      </c>
      <c r="H988" s="8">
        <f>INDEX('Sample Customer Count'!$C$3:$C$14,MATCH('LE Gen'!D988,'Sample Customer Count'!$A$3:$A$14,0))</f>
        <v>75</v>
      </c>
      <c r="I988" s="8">
        <v>455</v>
      </c>
      <c r="J988" s="6">
        <v>2.0845967910437455</v>
      </c>
      <c r="K988" s="6">
        <f t="shared" si="15"/>
        <v>0.22005003726257774</v>
      </c>
    </row>
    <row r="989" spans="1:11" x14ac:dyDescent="0.35">
      <c r="A989" t="s">
        <v>14</v>
      </c>
      <c r="B989" t="s">
        <v>18</v>
      </c>
      <c r="C989" s="3" t="s">
        <v>5</v>
      </c>
      <c r="D989" s="3">
        <v>2</v>
      </c>
      <c r="E989" s="3">
        <v>11</v>
      </c>
      <c r="F989" s="3">
        <v>3</v>
      </c>
      <c r="G989" s="3">
        <v>1.4999999999999999E-2</v>
      </c>
      <c r="H989" s="8">
        <f>INDEX('Sample Customer Count'!$C$3:$C$14,MATCH('LE Gen'!D989,'Sample Customer Count'!$A$3:$A$14,0))</f>
        <v>75</v>
      </c>
      <c r="I989" s="8">
        <v>455</v>
      </c>
      <c r="J989" s="6">
        <v>2.0845967910437455</v>
      </c>
      <c r="K989" s="6">
        <f t="shared" si="15"/>
        <v>0.18969830798498083</v>
      </c>
    </row>
    <row r="990" spans="1:11" x14ac:dyDescent="0.35">
      <c r="A990" t="s">
        <v>14</v>
      </c>
      <c r="B990" t="s">
        <v>18</v>
      </c>
      <c r="C990" s="3" t="s">
        <v>5</v>
      </c>
      <c r="D990" s="3">
        <v>2</v>
      </c>
      <c r="E990" s="3">
        <v>11</v>
      </c>
      <c r="F990" s="3">
        <v>4</v>
      </c>
      <c r="G990" s="3">
        <v>1.7999999999999999E-2</v>
      </c>
      <c r="H990" s="8">
        <f>INDEX('Sample Customer Count'!$C$3:$C$14,MATCH('LE Gen'!D990,'Sample Customer Count'!$A$3:$A$14,0))</f>
        <v>75</v>
      </c>
      <c r="I990" s="8">
        <v>455</v>
      </c>
      <c r="J990" s="6">
        <v>2.0845967910437455</v>
      </c>
      <c r="K990" s="6">
        <f t="shared" si="15"/>
        <v>0.22763796958197699</v>
      </c>
    </row>
    <row r="991" spans="1:11" x14ac:dyDescent="0.35">
      <c r="A991" t="s">
        <v>14</v>
      </c>
      <c r="B991" t="s">
        <v>18</v>
      </c>
      <c r="C991" s="3" t="s">
        <v>5</v>
      </c>
      <c r="D991" s="3">
        <v>2</v>
      </c>
      <c r="E991" s="3">
        <v>11</v>
      </c>
      <c r="F991" s="3">
        <v>5</v>
      </c>
      <c r="G991" s="3">
        <v>1.4999999999999999E-2</v>
      </c>
      <c r="H991" s="8">
        <f>INDEX('Sample Customer Count'!$C$3:$C$14,MATCH('LE Gen'!D991,'Sample Customer Count'!$A$3:$A$14,0))</f>
        <v>75</v>
      </c>
      <c r="I991" s="8">
        <v>455</v>
      </c>
      <c r="J991" s="6">
        <v>2.0845967910437455</v>
      </c>
      <c r="K991" s="6">
        <f t="shared" si="15"/>
        <v>0.18969830798498083</v>
      </c>
    </row>
    <row r="992" spans="1:11" x14ac:dyDescent="0.35">
      <c r="A992" t="s">
        <v>14</v>
      </c>
      <c r="B992" t="s">
        <v>18</v>
      </c>
      <c r="C992" s="3" t="s">
        <v>5</v>
      </c>
      <c r="D992" s="3">
        <v>2</v>
      </c>
      <c r="E992" s="3">
        <v>11</v>
      </c>
      <c r="F992" s="3">
        <v>6</v>
      </c>
      <c r="G992" s="3">
        <v>7.7999999999999996E-3</v>
      </c>
      <c r="H992" s="8">
        <f>INDEX('Sample Customer Count'!$C$3:$C$14,MATCH('LE Gen'!D992,'Sample Customer Count'!$A$3:$A$14,0))</f>
        <v>75</v>
      </c>
      <c r="I992" s="8">
        <v>455</v>
      </c>
      <c r="J992" s="6">
        <v>2.0845967910437455</v>
      </c>
      <c r="K992" s="6">
        <f t="shared" si="15"/>
        <v>9.8643120152190025E-2</v>
      </c>
    </row>
    <row r="993" spans="1:11" x14ac:dyDescent="0.35">
      <c r="A993" t="s">
        <v>14</v>
      </c>
      <c r="B993" t="s">
        <v>18</v>
      </c>
      <c r="C993" s="3" t="s">
        <v>5</v>
      </c>
      <c r="D993" s="3">
        <v>2</v>
      </c>
      <c r="E993" s="3">
        <v>11</v>
      </c>
      <c r="F993" s="3">
        <v>7</v>
      </c>
      <c r="G993" s="3">
        <v>2.3999999999999998E-3</v>
      </c>
      <c r="H993" s="8">
        <f>INDEX('Sample Customer Count'!$C$3:$C$14,MATCH('LE Gen'!D993,'Sample Customer Count'!$A$3:$A$14,0))</f>
        <v>75</v>
      </c>
      <c r="I993" s="8">
        <v>455</v>
      </c>
      <c r="J993" s="6">
        <v>2.0845967910437455</v>
      </c>
      <c r="K993" s="6">
        <f t="shared" si="15"/>
        <v>3.0351729277596932E-2</v>
      </c>
    </row>
    <row r="994" spans="1:11" x14ac:dyDescent="0.35">
      <c r="A994" t="s">
        <v>14</v>
      </c>
      <c r="B994" t="s">
        <v>18</v>
      </c>
      <c r="C994" s="3" t="s">
        <v>5</v>
      </c>
      <c r="D994" s="3">
        <v>2</v>
      </c>
      <c r="E994" s="3">
        <v>11</v>
      </c>
      <c r="F994" s="3">
        <v>8</v>
      </c>
      <c r="G994" s="3">
        <v>2.46E-2</v>
      </c>
      <c r="H994" s="8">
        <f>INDEX('Sample Customer Count'!$C$3:$C$14,MATCH('LE Gen'!D994,'Sample Customer Count'!$A$3:$A$14,0))</f>
        <v>75</v>
      </c>
      <c r="I994" s="8">
        <v>455</v>
      </c>
      <c r="J994" s="6">
        <v>2.0845967910437455</v>
      </c>
      <c r="K994" s="6">
        <f t="shared" si="15"/>
        <v>0.31110522509536859</v>
      </c>
    </row>
    <row r="995" spans="1:11" x14ac:dyDescent="0.35">
      <c r="A995" t="s">
        <v>14</v>
      </c>
      <c r="B995" t="s">
        <v>18</v>
      </c>
      <c r="C995" s="3" t="s">
        <v>5</v>
      </c>
      <c r="D995" s="3">
        <v>2</v>
      </c>
      <c r="E995" s="3">
        <v>11</v>
      </c>
      <c r="F995" s="3">
        <v>9</v>
      </c>
      <c r="G995" s="3">
        <v>1.7008000000000001</v>
      </c>
      <c r="H995" s="8">
        <f>INDEX('Sample Customer Count'!$C$3:$C$14,MATCH('LE Gen'!D995,'Sample Customer Count'!$A$3:$A$14,0))</f>
        <v>75</v>
      </c>
      <c r="I995" s="8">
        <v>455</v>
      </c>
      <c r="J995" s="6">
        <v>2.0845967910437455</v>
      </c>
      <c r="K995" s="6">
        <f t="shared" si="15"/>
        <v>21.509258814723694</v>
      </c>
    </row>
    <row r="996" spans="1:11" x14ac:dyDescent="0.35">
      <c r="A996" t="s">
        <v>14</v>
      </c>
      <c r="B996" t="s">
        <v>18</v>
      </c>
      <c r="C996" s="3" t="s">
        <v>5</v>
      </c>
      <c r="D996" s="3">
        <v>2</v>
      </c>
      <c r="E996" s="3">
        <v>11</v>
      </c>
      <c r="F996" s="3">
        <v>10</v>
      </c>
      <c r="G996" s="3">
        <v>6.3951000000000002</v>
      </c>
      <c r="H996" s="8">
        <f>INDEX('Sample Customer Count'!$C$3:$C$14,MATCH('LE Gen'!D996,'Sample Customer Count'!$A$3:$A$14,0))</f>
        <v>75</v>
      </c>
      <c r="I996" s="8">
        <v>455</v>
      </c>
      <c r="J996" s="6">
        <v>2.0845967910437455</v>
      </c>
      <c r="K996" s="6">
        <f t="shared" si="15"/>
        <v>80.875976626316728</v>
      </c>
    </row>
    <row r="997" spans="1:11" x14ac:dyDescent="0.35">
      <c r="A997" t="s">
        <v>14</v>
      </c>
      <c r="B997" t="s">
        <v>18</v>
      </c>
      <c r="C997" s="3" t="s">
        <v>5</v>
      </c>
      <c r="D997" s="3">
        <v>2</v>
      </c>
      <c r="E997" s="3">
        <v>11</v>
      </c>
      <c r="F997" s="3">
        <v>11</v>
      </c>
      <c r="G997" s="3">
        <v>21.0456</v>
      </c>
      <c r="H997" s="8">
        <f>INDEX('Sample Customer Count'!$C$3:$C$14,MATCH('LE Gen'!D997,'Sample Customer Count'!$A$3:$A$14,0))</f>
        <v>75</v>
      </c>
      <c r="I997" s="8">
        <v>455</v>
      </c>
      <c r="J997" s="6">
        <v>2.0845967910437455</v>
      </c>
      <c r="K997" s="6">
        <f t="shared" si="15"/>
        <v>266.15431403524752</v>
      </c>
    </row>
    <row r="998" spans="1:11" x14ac:dyDescent="0.35">
      <c r="A998" t="s">
        <v>14</v>
      </c>
      <c r="B998" t="s">
        <v>18</v>
      </c>
      <c r="C998" s="3" t="s">
        <v>5</v>
      </c>
      <c r="D998" s="3">
        <v>2</v>
      </c>
      <c r="E998" s="3">
        <v>11</v>
      </c>
      <c r="F998" s="3">
        <v>12</v>
      </c>
      <c r="G998" s="3">
        <v>39.822300000000006</v>
      </c>
      <c r="H998" s="8">
        <f>INDEX('Sample Customer Count'!$C$3:$C$14,MATCH('LE Gen'!D998,'Sample Customer Count'!$A$3:$A$14,0))</f>
        <v>75</v>
      </c>
      <c r="I998" s="8">
        <v>455</v>
      </c>
      <c r="J998" s="6">
        <v>2.0845967910437455</v>
      </c>
      <c r="K998" s="6">
        <f t="shared" si="15"/>
        <v>503.61486200468687</v>
      </c>
    </row>
    <row r="999" spans="1:11" x14ac:dyDescent="0.35">
      <c r="A999" t="s">
        <v>14</v>
      </c>
      <c r="B999" t="s">
        <v>18</v>
      </c>
      <c r="C999" s="3" t="s">
        <v>5</v>
      </c>
      <c r="D999" s="3">
        <v>2</v>
      </c>
      <c r="E999" s="3">
        <v>11</v>
      </c>
      <c r="F999" s="3">
        <v>13</v>
      </c>
      <c r="G999" s="3">
        <v>84.3626</v>
      </c>
      <c r="H999" s="8">
        <f>INDEX('Sample Customer Count'!$C$3:$C$14,MATCH('LE Gen'!D999,'Sample Customer Count'!$A$3:$A$14,0))</f>
        <v>75</v>
      </c>
      <c r="I999" s="8">
        <v>455</v>
      </c>
      <c r="J999" s="6">
        <v>2.0845967910437455</v>
      </c>
      <c r="K999" s="6">
        <f t="shared" si="15"/>
        <v>1066.8961651475829</v>
      </c>
    </row>
    <row r="1000" spans="1:11" x14ac:dyDescent="0.35">
      <c r="A1000" t="s">
        <v>14</v>
      </c>
      <c r="B1000" t="s">
        <v>18</v>
      </c>
      <c r="C1000" s="3" t="s">
        <v>5</v>
      </c>
      <c r="D1000" s="3">
        <v>2</v>
      </c>
      <c r="E1000" s="3">
        <v>11</v>
      </c>
      <c r="F1000" s="3">
        <v>14</v>
      </c>
      <c r="G1000" s="3">
        <v>36.2181</v>
      </c>
      <c r="H1000" s="8">
        <f>INDEX('Sample Customer Count'!$C$3:$C$14,MATCH('LE Gen'!D1000,'Sample Customer Count'!$A$3:$A$14,0))</f>
        <v>75</v>
      </c>
      <c r="I1000" s="8">
        <v>455</v>
      </c>
      <c r="J1000" s="6">
        <v>2.0845967910437455</v>
      </c>
      <c r="K1000" s="6">
        <f t="shared" si="15"/>
        <v>458.03415256205562</v>
      </c>
    </row>
    <row r="1001" spans="1:11" x14ac:dyDescent="0.35">
      <c r="A1001" t="s">
        <v>14</v>
      </c>
      <c r="B1001" t="s">
        <v>18</v>
      </c>
      <c r="C1001" s="3" t="s">
        <v>5</v>
      </c>
      <c r="D1001" s="3">
        <v>2</v>
      </c>
      <c r="E1001" s="3">
        <v>11</v>
      </c>
      <c r="F1001" s="3">
        <v>15</v>
      </c>
      <c r="G1001" s="3">
        <v>24.026799999999998</v>
      </c>
      <c r="H1001" s="8">
        <f>INDEX('Sample Customer Count'!$C$3:$C$14,MATCH('LE Gen'!D1001,'Sample Customer Count'!$A$3:$A$14,0))</f>
        <v>75</v>
      </c>
      <c r="I1001" s="8">
        <v>455</v>
      </c>
      <c r="J1001" s="6">
        <v>2.0845967910437455</v>
      </c>
      <c r="K1001" s="6">
        <f t="shared" si="15"/>
        <v>303.85622041956913</v>
      </c>
    </row>
    <row r="1002" spans="1:11" x14ac:dyDescent="0.35">
      <c r="A1002" t="s">
        <v>14</v>
      </c>
      <c r="B1002" t="s">
        <v>18</v>
      </c>
      <c r="C1002" s="3" t="s">
        <v>5</v>
      </c>
      <c r="D1002" s="3">
        <v>2</v>
      </c>
      <c r="E1002" s="3">
        <v>11</v>
      </c>
      <c r="F1002" s="3">
        <v>16</v>
      </c>
      <c r="G1002" s="3">
        <v>8.2561</v>
      </c>
      <c r="H1002" s="8">
        <f>INDEX('Sample Customer Count'!$C$3:$C$14,MATCH('LE Gen'!D1002,'Sample Customer Count'!$A$3:$A$14,0))</f>
        <v>75</v>
      </c>
      <c r="I1002" s="8">
        <v>455</v>
      </c>
      <c r="J1002" s="6">
        <v>2.0845967910437455</v>
      </c>
      <c r="K1002" s="6">
        <f t="shared" si="15"/>
        <v>104.41121337032001</v>
      </c>
    </row>
    <row r="1003" spans="1:11" x14ac:dyDescent="0.35">
      <c r="A1003" t="s">
        <v>14</v>
      </c>
      <c r="B1003" t="s">
        <v>18</v>
      </c>
      <c r="C1003" s="3" t="s">
        <v>5</v>
      </c>
      <c r="D1003" s="3">
        <v>2</v>
      </c>
      <c r="E1003" s="3">
        <v>11</v>
      </c>
      <c r="F1003" s="3">
        <v>17</v>
      </c>
      <c r="G1003" s="3">
        <v>0.20419999999999999</v>
      </c>
      <c r="H1003" s="8">
        <f>INDEX('Sample Customer Count'!$C$3:$C$14,MATCH('LE Gen'!D1003,'Sample Customer Count'!$A$3:$A$14,0))</f>
        <v>75</v>
      </c>
      <c r="I1003" s="8">
        <v>455</v>
      </c>
      <c r="J1003" s="6">
        <v>2.0845967910437455</v>
      </c>
      <c r="K1003" s="6">
        <f t="shared" si="15"/>
        <v>2.5824262993688722</v>
      </c>
    </row>
    <row r="1004" spans="1:11" x14ac:dyDescent="0.35">
      <c r="A1004" t="s">
        <v>14</v>
      </c>
      <c r="B1004" t="s">
        <v>18</v>
      </c>
      <c r="C1004" s="3" t="s">
        <v>5</v>
      </c>
      <c r="D1004" s="3">
        <v>2</v>
      </c>
      <c r="E1004" s="3">
        <v>11</v>
      </c>
      <c r="F1004" s="3">
        <v>18</v>
      </c>
      <c r="G1004" s="3">
        <v>1.1999999999999999E-3</v>
      </c>
      <c r="H1004" s="8">
        <f>INDEX('Sample Customer Count'!$C$3:$C$14,MATCH('LE Gen'!D1004,'Sample Customer Count'!$A$3:$A$14,0))</f>
        <v>75</v>
      </c>
      <c r="I1004" s="8">
        <v>455</v>
      </c>
      <c r="J1004" s="6">
        <v>2.0845967910437455</v>
      </c>
      <c r="K1004" s="6">
        <f t="shared" si="15"/>
        <v>1.5175864638798466E-2</v>
      </c>
    </row>
    <row r="1005" spans="1:11" x14ac:dyDescent="0.35">
      <c r="A1005" t="s">
        <v>14</v>
      </c>
      <c r="B1005" t="s">
        <v>18</v>
      </c>
      <c r="C1005" s="3" t="s">
        <v>5</v>
      </c>
      <c r="D1005" s="3">
        <v>2</v>
      </c>
      <c r="E1005" s="3">
        <v>11</v>
      </c>
      <c r="F1005" s="3">
        <v>19</v>
      </c>
      <c r="G1005" s="3">
        <v>3.5999999999999999E-3</v>
      </c>
      <c r="H1005" s="8">
        <f>INDEX('Sample Customer Count'!$C$3:$C$14,MATCH('LE Gen'!D1005,'Sample Customer Count'!$A$3:$A$14,0))</f>
        <v>75</v>
      </c>
      <c r="I1005" s="8">
        <v>455</v>
      </c>
      <c r="J1005" s="6">
        <v>2.0845967910437455</v>
      </c>
      <c r="K1005" s="6">
        <f t="shared" si="15"/>
        <v>4.5527593916395402E-2</v>
      </c>
    </row>
    <row r="1006" spans="1:11" x14ac:dyDescent="0.35">
      <c r="A1006" t="s">
        <v>14</v>
      </c>
      <c r="B1006" t="s">
        <v>18</v>
      </c>
      <c r="C1006" s="3" t="s">
        <v>5</v>
      </c>
      <c r="D1006" s="3">
        <v>2</v>
      </c>
      <c r="E1006" s="3">
        <v>11</v>
      </c>
      <c r="F1006" s="3">
        <v>20</v>
      </c>
      <c r="G1006" s="3">
        <v>2.3999999999999998E-3</v>
      </c>
      <c r="H1006" s="8">
        <f>INDEX('Sample Customer Count'!$C$3:$C$14,MATCH('LE Gen'!D1006,'Sample Customer Count'!$A$3:$A$14,0))</f>
        <v>75</v>
      </c>
      <c r="I1006" s="8">
        <v>455</v>
      </c>
      <c r="J1006" s="6">
        <v>2.0845967910437455</v>
      </c>
      <c r="K1006" s="6">
        <f t="shared" si="15"/>
        <v>3.0351729277596932E-2</v>
      </c>
    </row>
    <row r="1007" spans="1:11" x14ac:dyDescent="0.35">
      <c r="A1007" t="s">
        <v>14</v>
      </c>
      <c r="B1007" t="s">
        <v>18</v>
      </c>
      <c r="C1007" s="3" t="s">
        <v>5</v>
      </c>
      <c r="D1007" s="3">
        <v>2</v>
      </c>
      <c r="E1007" s="3">
        <v>11</v>
      </c>
      <c r="F1007" s="3">
        <v>21</v>
      </c>
      <c r="G1007" s="3">
        <v>1.44E-2</v>
      </c>
      <c r="H1007" s="8">
        <f>INDEX('Sample Customer Count'!$C$3:$C$14,MATCH('LE Gen'!D1007,'Sample Customer Count'!$A$3:$A$14,0))</f>
        <v>75</v>
      </c>
      <c r="I1007" s="8">
        <v>455</v>
      </c>
      <c r="J1007" s="6">
        <v>2.0845967910437455</v>
      </c>
      <c r="K1007" s="6">
        <f t="shared" si="15"/>
        <v>0.18211037566558161</v>
      </c>
    </row>
    <row r="1008" spans="1:11" x14ac:dyDescent="0.35">
      <c r="A1008" t="s">
        <v>14</v>
      </c>
      <c r="B1008" t="s">
        <v>18</v>
      </c>
      <c r="C1008" s="3" t="s">
        <v>5</v>
      </c>
      <c r="D1008" s="3">
        <v>2</v>
      </c>
      <c r="E1008" s="3">
        <v>11</v>
      </c>
      <c r="F1008" s="3">
        <v>22</v>
      </c>
      <c r="G1008" s="3">
        <v>8.3999999999999995E-3</v>
      </c>
      <c r="H1008" s="8">
        <f>INDEX('Sample Customer Count'!$C$3:$C$14,MATCH('LE Gen'!D1008,'Sample Customer Count'!$A$3:$A$14,0))</f>
        <v>75</v>
      </c>
      <c r="I1008" s="8">
        <v>455</v>
      </c>
      <c r="J1008" s="6">
        <v>2.0845967910437455</v>
      </c>
      <c r="K1008" s="6">
        <f t="shared" si="15"/>
        <v>0.10623105247158926</v>
      </c>
    </row>
    <row r="1009" spans="1:11" x14ac:dyDescent="0.35">
      <c r="A1009" t="s">
        <v>14</v>
      </c>
      <c r="B1009" t="s">
        <v>18</v>
      </c>
      <c r="C1009" s="3" t="s">
        <v>5</v>
      </c>
      <c r="D1009" s="3">
        <v>2</v>
      </c>
      <c r="E1009" s="3">
        <v>11</v>
      </c>
      <c r="F1009" s="3">
        <v>23</v>
      </c>
      <c r="G1009" s="3">
        <v>1.4999999999999999E-2</v>
      </c>
      <c r="H1009" s="8">
        <f>INDEX('Sample Customer Count'!$C$3:$C$14,MATCH('LE Gen'!D1009,'Sample Customer Count'!$A$3:$A$14,0))</f>
        <v>75</v>
      </c>
      <c r="I1009" s="8">
        <v>455</v>
      </c>
      <c r="J1009" s="6">
        <v>2.0845967910437455</v>
      </c>
      <c r="K1009" s="6">
        <f t="shared" si="15"/>
        <v>0.18969830798498083</v>
      </c>
    </row>
    <row r="1010" spans="1:11" x14ac:dyDescent="0.35">
      <c r="A1010" t="s">
        <v>20</v>
      </c>
      <c r="B1010" t="s">
        <v>18</v>
      </c>
      <c r="C1010" s="3" t="s">
        <v>5</v>
      </c>
      <c r="D1010" s="3">
        <v>2</v>
      </c>
      <c r="E1010" s="3">
        <v>12</v>
      </c>
      <c r="F1010" s="3">
        <v>0</v>
      </c>
      <c r="G1010" s="3">
        <v>8.9999999999999993E-3</v>
      </c>
      <c r="H1010" s="8">
        <f>INDEX('Sample Customer Count'!$C$3:$C$14,MATCH('LE Gen'!D1010,'Sample Customer Count'!$A$3:$A$14,0))</f>
        <v>75</v>
      </c>
      <c r="I1010" s="8">
        <v>455</v>
      </c>
      <c r="J1010" s="6">
        <v>2.0845967910437455</v>
      </c>
      <c r="K1010" s="6">
        <f t="shared" si="15"/>
        <v>0.11381898479098849</v>
      </c>
    </row>
    <row r="1011" spans="1:11" x14ac:dyDescent="0.35">
      <c r="A1011" t="s">
        <v>20</v>
      </c>
      <c r="B1011" t="s">
        <v>18</v>
      </c>
      <c r="C1011" s="3" t="s">
        <v>5</v>
      </c>
      <c r="D1011" s="3">
        <v>2</v>
      </c>
      <c r="E1011" s="3">
        <v>12</v>
      </c>
      <c r="F1011" s="3">
        <v>1</v>
      </c>
      <c r="G1011" s="3">
        <v>1.32E-2</v>
      </c>
      <c r="H1011" s="8">
        <f>INDEX('Sample Customer Count'!$C$3:$C$14,MATCH('LE Gen'!D1011,'Sample Customer Count'!$A$3:$A$14,0))</f>
        <v>75</v>
      </c>
      <c r="I1011" s="8">
        <v>455</v>
      </c>
      <c r="J1011" s="6">
        <v>2.0845967910437455</v>
      </c>
      <c r="K1011" s="6">
        <f t="shared" si="15"/>
        <v>0.16693451102678314</v>
      </c>
    </row>
    <row r="1012" spans="1:11" x14ac:dyDescent="0.35">
      <c r="A1012" t="s">
        <v>20</v>
      </c>
      <c r="B1012" t="s">
        <v>18</v>
      </c>
      <c r="C1012" s="3" t="s">
        <v>5</v>
      </c>
      <c r="D1012" s="3">
        <v>2</v>
      </c>
      <c r="E1012" s="3">
        <v>12</v>
      </c>
      <c r="F1012" s="3">
        <v>2</v>
      </c>
      <c r="G1012" s="3">
        <v>1.7399999999999999E-2</v>
      </c>
      <c r="H1012" s="8">
        <f>INDEX('Sample Customer Count'!$C$3:$C$14,MATCH('LE Gen'!D1012,'Sample Customer Count'!$A$3:$A$14,0))</f>
        <v>75</v>
      </c>
      <c r="I1012" s="8">
        <v>455</v>
      </c>
      <c r="J1012" s="6">
        <v>2.0845967910437455</v>
      </c>
      <c r="K1012" s="6">
        <f t="shared" si="15"/>
        <v>0.22005003726257774</v>
      </c>
    </row>
    <row r="1013" spans="1:11" x14ac:dyDescent="0.35">
      <c r="A1013" t="s">
        <v>20</v>
      </c>
      <c r="B1013" t="s">
        <v>18</v>
      </c>
      <c r="C1013" s="3" t="s">
        <v>5</v>
      </c>
      <c r="D1013" s="3">
        <v>2</v>
      </c>
      <c r="E1013" s="3">
        <v>12</v>
      </c>
      <c r="F1013" s="3">
        <v>3</v>
      </c>
      <c r="G1013" s="3">
        <v>1.26E-2</v>
      </c>
      <c r="H1013" s="8">
        <f>INDEX('Sample Customer Count'!$C$3:$C$14,MATCH('LE Gen'!D1013,'Sample Customer Count'!$A$3:$A$14,0))</f>
        <v>75</v>
      </c>
      <c r="I1013" s="8">
        <v>455</v>
      </c>
      <c r="J1013" s="6">
        <v>2.0845967910437455</v>
      </c>
      <c r="K1013" s="6">
        <f t="shared" si="15"/>
        <v>0.15934657870738389</v>
      </c>
    </row>
    <row r="1014" spans="1:11" x14ac:dyDescent="0.35">
      <c r="A1014" t="s">
        <v>20</v>
      </c>
      <c r="B1014" t="s">
        <v>18</v>
      </c>
      <c r="C1014" s="3" t="s">
        <v>5</v>
      </c>
      <c r="D1014" s="3">
        <v>2</v>
      </c>
      <c r="E1014" s="3">
        <v>12</v>
      </c>
      <c r="F1014" s="3">
        <v>4</v>
      </c>
      <c r="G1014" s="3">
        <v>1.9800000000000002E-2</v>
      </c>
      <c r="H1014" s="8">
        <f>INDEX('Sample Customer Count'!$C$3:$C$14,MATCH('LE Gen'!D1014,'Sample Customer Count'!$A$3:$A$14,0))</f>
        <v>75</v>
      </c>
      <c r="I1014" s="8">
        <v>455</v>
      </c>
      <c r="J1014" s="6">
        <v>2.0845967910437455</v>
      </c>
      <c r="K1014" s="6">
        <f t="shared" si="15"/>
        <v>0.25040176654017471</v>
      </c>
    </row>
    <row r="1015" spans="1:11" x14ac:dyDescent="0.35">
      <c r="A1015" t="s">
        <v>20</v>
      </c>
      <c r="B1015" t="s">
        <v>18</v>
      </c>
      <c r="C1015" s="3" t="s">
        <v>5</v>
      </c>
      <c r="D1015" s="3">
        <v>2</v>
      </c>
      <c r="E1015" s="3">
        <v>12</v>
      </c>
      <c r="F1015" s="3">
        <v>5</v>
      </c>
      <c r="G1015" s="3">
        <v>1.26E-2</v>
      </c>
      <c r="H1015" s="8">
        <f>INDEX('Sample Customer Count'!$C$3:$C$14,MATCH('LE Gen'!D1015,'Sample Customer Count'!$A$3:$A$14,0))</f>
        <v>75</v>
      </c>
      <c r="I1015" s="8">
        <v>455</v>
      </c>
      <c r="J1015" s="6">
        <v>2.0845967910437455</v>
      </c>
      <c r="K1015" s="6">
        <f t="shared" si="15"/>
        <v>0.15934657870738389</v>
      </c>
    </row>
    <row r="1016" spans="1:11" x14ac:dyDescent="0.35">
      <c r="A1016" t="s">
        <v>20</v>
      </c>
      <c r="B1016" t="s">
        <v>18</v>
      </c>
      <c r="C1016" s="3" t="s">
        <v>5</v>
      </c>
      <c r="D1016" s="3">
        <v>2</v>
      </c>
      <c r="E1016" s="3">
        <v>12</v>
      </c>
      <c r="F1016" s="3">
        <v>6</v>
      </c>
      <c r="G1016" s="3">
        <v>2.3999999999999998E-3</v>
      </c>
      <c r="H1016" s="8">
        <f>INDEX('Sample Customer Count'!$C$3:$C$14,MATCH('LE Gen'!D1016,'Sample Customer Count'!$A$3:$A$14,0))</f>
        <v>75</v>
      </c>
      <c r="I1016" s="8">
        <v>455</v>
      </c>
      <c r="J1016" s="6">
        <v>2.0845967910437455</v>
      </c>
      <c r="K1016" s="6">
        <f t="shared" si="15"/>
        <v>3.0351729277596932E-2</v>
      </c>
    </row>
    <row r="1017" spans="1:11" x14ac:dyDescent="0.35">
      <c r="A1017" t="s">
        <v>20</v>
      </c>
      <c r="B1017" t="s">
        <v>18</v>
      </c>
      <c r="C1017" s="3" t="s">
        <v>5</v>
      </c>
      <c r="D1017" s="3">
        <v>2</v>
      </c>
      <c r="E1017" s="3">
        <v>12</v>
      </c>
      <c r="F1017" s="3">
        <v>7</v>
      </c>
      <c r="G1017" s="3">
        <v>4.7999999999999996E-3</v>
      </c>
      <c r="H1017" s="8">
        <f>INDEX('Sample Customer Count'!$C$3:$C$14,MATCH('LE Gen'!D1017,'Sample Customer Count'!$A$3:$A$14,0))</f>
        <v>75</v>
      </c>
      <c r="I1017" s="8">
        <v>455</v>
      </c>
      <c r="J1017" s="6">
        <v>2.0845967910437455</v>
      </c>
      <c r="K1017" s="6">
        <f t="shared" si="15"/>
        <v>6.0703458555193865E-2</v>
      </c>
    </row>
    <row r="1018" spans="1:11" x14ac:dyDescent="0.35">
      <c r="A1018" t="s">
        <v>20</v>
      </c>
      <c r="B1018" t="s">
        <v>18</v>
      </c>
      <c r="C1018" s="3" t="s">
        <v>5</v>
      </c>
      <c r="D1018" s="3">
        <v>2</v>
      </c>
      <c r="E1018" s="3">
        <v>12</v>
      </c>
      <c r="F1018" s="3">
        <v>8</v>
      </c>
      <c r="G1018" s="3">
        <v>0.25840000000000002</v>
      </c>
      <c r="H1018" s="8">
        <f>INDEX('Sample Customer Count'!$C$3:$C$14,MATCH('LE Gen'!D1018,'Sample Customer Count'!$A$3:$A$14,0))</f>
        <v>75</v>
      </c>
      <c r="I1018" s="8">
        <v>455</v>
      </c>
      <c r="J1018" s="6">
        <v>2.0845967910437455</v>
      </c>
      <c r="K1018" s="6">
        <f t="shared" si="15"/>
        <v>3.2678695188879368</v>
      </c>
    </row>
    <row r="1019" spans="1:11" x14ac:dyDescent="0.35">
      <c r="A1019" t="s">
        <v>20</v>
      </c>
      <c r="B1019" t="s">
        <v>18</v>
      </c>
      <c r="C1019" s="3" t="s">
        <v>5</v>
      </c>
      <c r="D1019" s="3">
        <v>2</v>
      </c>
      <c r="E1019" s="3">
        <v>12</v>
      </c>
      <c r="F1019" s="3">
        <v>9</v>
      </c>
      <c r="G1019" s="3">
        <v>3.5124</v>
      </c>
      <c r="H1019" s="8">
        <f>INDEX('Sample Customer Count'!$C$3:$C$14,MATCH('LE Gen'!D1019,'Sample Customer Count'!$A$3:$A$14,0))</f>
        <v>75</v>
      </c>
      <c r="I1019" s="8">
        <v>455</v>
      </c>
      <c r="J1019" s="6">
        <v>2.0845967910437455</v>
      </c>
      <c r="K1019" s="6">
        <f t="shared" si="15"/>
        <v>44.419755797763109</v>
      </c>
    </row>
    <row r="1020" spans="1:11" x14ac:dyDescent="0.35">
      <c r="A1020" t="s">
        <v>20</v>
      </c>
      <c r="B1020" t="s">
        <v>18</v>
      </c>
      <c r="C1020" s="3" t="s">
        <v>5</v>
      </c>
      <c r="D1020" s="3">
        <v>2</v>
      </c>
      <c r="E1020" s="3">
        <v>12</v>
      </c>
      <c r="F1020" s="3">
        <v>10</v>
      </c>
      <c r="G1020" s="3">
        <v>7.5980000000000008</v>
      </c>
      <c r="H1020" s="8">
        <f>INDEX('Sample Customer Count'!$C$3:$C$14,MATCH('LE Gen'!D1020,'Sample Customer Count'!$A$3:$A$14,0))</f>
        <v>75</v>
      </c>
      <c r="I1020" s="8">
        <v>455</v>
      </c>
      <c r="J1020" s="6">
        <v>2.0845967910437455</v>
      </c>
      <c r="K1020" s="6">
        <f t="shared" si="15"/>
        <v>96.088516271325631</v>
      </c>
    </row>
    <row r="1021" spans="1:11" x14ac:dyDescent="0.35">
      <c r="A1021" t="s">
        <v>20</v>
      </c>
      <c r="B1021" t="s">
        <v>18</v>
      </c>
      <c r="C1021" s="3" t="s">
        <v>5</v>
      </c>
      <c r="D1021" s="3">
        <v>2</v>
      </c>
      <c r="E1021" s="3">
        <v>12</v>
      </c>
      <c r="F1021" s="3">
        <v>11</v>
      </c>
      <c r="G1021" s="3">
        <v>3.9491000000000001</v>
      </c>
      <c r="H1021" s="8">
        <f>INDEX('Sample Customer Count'!$C$3:$C$14,MATCH('LE Gen'!D1021,'Sample Customer Count'!$A$3:$A$14,0))</f>
        <v>75</v>
      </c>
      <c r="I1021" s="8">
        <v>455</v>
      </c>
      <c r="J1021" s="6">
        <v>2.0845967910437455</v>
      </c>
      <c r="K1021" s="6">
        <f t="shared" si="15"/>
        <v>49.94250587089919</v>
      </c>
    </row>
    <row r="1022" spans="1:11" x14ac:dyDescent="0.35">
      <c r="A1022" t="s">
        <v>20</v>
      </c>
      <c r="B1022" t="s">
        <v>18</v>
      </c>
      <c r="C1022" s="3" t="s">
        <v>5</v>
      </c>
      <c r="D1022" s="3">
        <v>2</v>
      </c>
      <c r="E1022" s="3">
        <v>12</v>
      </c>
      <c r="F1022" s="3">
        <v>12</v>
      </c>
      <c r="G1022" s="3">
        <v>3.2449000000000003</v>
      </c>
      <c r="H1022" s="8">
        <f>INDEX('Sample Customer Count'!$C$3:$C$14,MATCH('LE Gen'!D1022,'Sample Customer Count'!$A$3:$A$14,0))</f>
        <v>75</v>
      </c>
      <c r="I1022" s="8">
        <v>455</v>
      </c>
      <c r="J1022" s="6">
        <v>2.0845967910437455</v>
      </c>
      <c r="K1022" s="6">
        <f t="shared" si="15"/>
        <v>41.036802638697623</v>
      </c>
    </row>
    <row r="1023" spans="1:11" x14ac:dyDescent="0.35">
      <c r="A1023" t="s">
        <v>20</v>
      </c>
      <c r="B1023" t="s">
        <v>18</v>
      </c>
      <c r="C1023" s="3" t="s">
        <v>5</v>
      </c>
      <c r="D1023" s="3">
        <v>2</v>
      </c>
      <c r="E1023" s="3">
        <v>12</v>
      </c>
      <c r="F1023" s="3">
        <v>13</v>
      </c>
      <c r="G1023" s="3">
        <v>7.9075999999999995</v>
      </c>
      <c r="H1023" s="8">
        <f>INDEX('Sample Customer Count'!$C$3:$C$14,MATCH('LE Gen'!D1023,'Sample Customer Count'!$A$3:$A$14,0))</f>
        <v>75</v>
      </c>
      <c r="I1023" s="8">
        <v>455</v>
      </c>
      <c r="J1023" s="6">
        <v>2.0845967910437455</v>
      </c>
      <c r="K1023" s="6">
        <f t="shared" si="15"/>
        <v>100.00388934813563</v>
      </c>
    </row>
    <row r="1024" spans="1:11" x14ac:dyDescent="0.35">
      <c r="A1024" t="s">
        <v>20</v>
      </c>
      <c r="B1024" t="s">
        <v>18</v>
      </c>
      <c r="C1024" s="3" t="s">
        <v>5</v>
      </c>
      <c r="D1024" s="3">
        <v>2</v>
      </c>
      <c r="E1024" s="3">
        <v>12</v>
      </c>
      <c r="F1024" s="3">
        <v>14</v>
      </c>
      <c r="G1024" s="3">
        <v>3.9672000000000001</v>
      </c>
      <c r="H1024" s="8">
        <f>INDEX('Sample Customer Count'!$C$3:$C$14,MATCH('LE Gen'!D1024,'Sample Customer Count'!$A$3:$A$14,0))</f>
        <v>75</v>
      </c>
      <c r="I1024" s="8">
        <v>455</v>
      </c>
      <c r="J1024" s="6">
        <v>2.0845967910437455</v>
      </c>
      <c r="K1024" s="6">
        <f t="shared" si="15"/>
        <v>50.17140849586773</v>
      </c>
    </row>
    <row r="1025" spans="1:11" x14ac:dyDescent="0.35">
      <c r="A1025" t="s">
        <v>20</v>
      </c>
      <c r="B1025" t="s">
        <v>18</v>
      </c>
      <c r="C1025" s="3" t="s">
        <v>5</v>
      </c>
      <c r="D1025" s="3">
        <v>2</v>
      </c>
      <c r="E1025" s="3">
        <v>12</v>
      </c>
      <c r="F1025" s="3">
        <v>15</v>
      </c>
      <c r="G1025" s="3">
        <v>0.33699999999999997</v>
      </c>
      <c r="H1025" s="8">
        <f>INDEX('Sample Customer Count'!$C$3:$C$14,MATCH('LE Gen'!D1025,'Sample Customer Count'!$A$3:$A$14,0))</f>
        <v>75</v>
      </c>
      <c r="I1025" s="8">
        <v>455</v>
      </c>
      <c r="J1025" s="6">
        <v>2.0845967910437455</v>
      </c>
      <c r="K1025" s="6">
        <f t="shared" si="15"/>
        <v>4.2618886527292359</v>
      </c>
    </row>
    <row r="1026" spans="1:11" x14ac:dyDescent="0.35">
      <c r="A1026" t="s">
        <v>20</v>
      </c>
      <c r="B1026" t="s">
        <v>18</v>
      </c>
      <c r="C1026" s="3" t="s">
        <v>5</v>
      </c>
      <c r="D1026" s="3">
        <v>2</v>
      </c>
      <c r="E1026" s="3">
        <v>12</v>
      </c>
      <c r="F1026" s="3">
        <v>16</v>
      </c>
      <c r="G1026" s="3">
        <v>5.6399999999999999E-2</v>
      </c>
      <c r="H1026" s="8">
        <f>INDEX('Sample Customer Count'!$C$3:$C$14,MATCH('LE Gen'!D1026,'Sample Customer Count'!$A$3:$A$14,0))</f>
        <v>75</v>
      </c>
      <c r="I1026" s="8">
        <v>455</v>
      </c>
      <c r="J1026" s="6">
        <v>2.0845967910437455</v>
      </c>
      <c r="K1026" s="6">
        <f t="shared" si="15"/>
        <v>0.71326563802352794</v>
      </c>
    </row>
    <row r="1027" spans="1:11" x14ac:dyDescent="0.35">
      <c r="A1027" t="s">
        <v>20</v>
      </c>
      <c r="B1027" t="s">
        <v>18</v>
      </c>
      <c r="C1027" s="3" t="s">
        <v>5</v>
      </c>
      <c r="D1027" s="3">
        <v>2</v>
      </c>
      <c r="E1027" s="3">
        <v>12</v>
      </c>
      <c r="F1027" s="3">
        <v>17</v>
      </c>
      <c r="G1027" s="3">
        <v>0</v>
      </c>
      <c r="H1027" s="8">
        <f>INDEX('Sample Customer Count'!$C$3:$C$14,MATCH('LE Gen'!D1027,'Sample Customer Count'!$A$3:$A$14,0))</f>
        <v>75</v>
      </c>
      <c r="I1027" s="8">
        <v>455</v>
      </c>
      <c r="J1027" s="6">
        <v>2.0845967910437455</v>
      </c>
      <c r="K1027" s="6">
        <f t="shared" ref="K1027:K1090" si="16">G1027*((I1027/H1027)*J1027)</f>
        <v>0</v>
      </c>
    </row>
    <row r="1028" spans="1:11" x14ac:dyDescent="0.35">
      <c r="A1028" t="s">
        <v>20</v>
      </c>
      <c r="B1028" t="s">
        <v>18</v>
      </c>
      <c r="C1028" s="3" t="s">
        <v>5</v>
      </c>
      <c r="D1028" s="3">
        <v>2</v>
      </c>
      <c r="E1028" s="3">
        <v>12</v>
      </c>
      <c r="F1028" s="3">
        <v>18</v>
      </c>
      <c r="G1028" s="3">
        <v>4.1999999999999997E-3</v>
      </c>
      <c r="H1028" s="8">
        <f>INDEX('Sample Customer Count'!$C$3:$C$14,MATCH('LE Gen'!D1028,'Sample Customer Count'!$A$3:$A$14,0))</f>
        <v>75</v>
      </c>
      <c r="I1028" s="8">
        <v>455</v>
      </c>
      <c r="J1028" s="6">
        <v>2.0845967910437455</v>
      </c>
      <c r="K1028" s="6">
        <f t="shared" si="16"/>
        <v>5.311552623579463E-2</v>
      </c>
    </row>
    <row r="1029" spans="1:11" x14ac:dyDescent="0.35">
      <c r="A1029" t="s">
        <v>20</v>
      </c>
      <c r="B1029" t="s">
        <v>18</v>
      </c>
      <c r="C1029" s="3" t="s">
        <v>5</v>
      </c>
      <c r="D1029" s="3">
        <v>2</v>
      </c>
      <c r="E1029" s="3">
        <v>12</v>
      </c>
      <c r="F1029" s="3">
        <v>19</v>
      </c>
      <c r="G1029" s="3">
        <v>3.0000000000000001E-3</v>
      </c>
      <c r="H1029" s="8">
        <f>INDEX('Sample Customer Count'!$C$3:$C$14,MATCH('LE Gen'!D1029,'Sample Customer Count'!$A$3:$A$14,0))</f>
        <v>75</v>
      </c>
      <c r="I1029" s="8">
        <v>455</v>
      </c>
      <c r="J1029" s="6">
        <v>2.0845967910437455</v>
      </c>
      <c r="K1029" s="6">
        <f t="shared" si="16"/>
        <v>3.7939661596996167E-2</v>
      </c>
    </row>
    <row r="1030" spans="1:11" x14ac:dyDescent="0.35">
      <c r="A1030" t="s">
        <v>20</v>
      </c>
      <c r="B1030" t="s">
        <v>18</v>
      </c>
      <c r="C1030" s="3" t="s">
        <v>5</v>
      </c>
      <c r="D1030" s="3">
        <v>2</v>
      </c>
      <c r="E1030" s="3">
        <v>12</v>
      </c>
      <c r="F1030" s="3">
        <v>20</v>
      </c>
      <c r="G1030" s="3">
        <v>1.32E-2</v>
      </c>
      <c r="H1030" s="8">
        <f>INDEX('Sample Customer Count'!$C$3:$C$14,MATCH('LE Gen'!D1030,'Sample Customer Count'!$A$3:$A$14,0))</f>
        <v>75</v>
      </c>
      <c r="I1030" s="8">
        <v>455</v>
      </c>
      <c r="J1030" s="6">
        <v>2.0845967910437455</v>
      </c>
      <c r="K1030" s="6">
        <f t="shared" si="16"/>
        <v>0.16693451102678314</v>
      </c>
    </row>
    <row r="1031" spans="1:11" x14ac:dyDescent="0.35">
      <c r="A1031" t="s">
        <v>20</v>
      </c>
      <c r="B1031" t="s">
        <v>18</v>
      </c>
      <c r="C1031" s="3" t="s">
        <v>5</v>
      </c>
      <c r="D1031" s="3">
        <v>2</v>
      </c>
      <c r="E1031" s="3">
        <v>12</v>
      </c>
      <c r="F1031" s="3">
        <v>21</v>
      </c>
      <c r="G1031" s="3">
        <v>1.7399999999999999E-2</v>
      </c>
      <c r="H1031" s="8">
        <f>INDEX('Sample Customer Count'!$C$3:$C$14,MATCH('LE Gen'!D1031,'Sample Customer Count'!$A$3:$A$14,0))</f>
        <v>75</v>
      </c>
      <c r="I1031" s="8">
        <v>455</v>
      </c>
      <c r="J1031" s="6">
        <v>2.0845967910437455</v>
      </c>
      <c r="K1031" s="6">
        <f t="shared" si="16"/>
        <v>0.22005003726257774</v>
      </c>
    </row>
    <row r="1032" spans="1:11" x14ac:dyDescent="0.35">
      <c r="A1032" t="s">
        <v>20</v>
      </c>
      <c r="B1032" t="s">
        <v>18</v>
      </c>
      <c r="C1032" s="3" t="s">
        <v>5</v>
      </c>
      <c r="D1032" s="3">
        <v>2</v>
      </c>
      <c r="E1032" s="3">
        <v>12</v>
      </c>
      <c r="F1032" s="3">
        <v>22</v>
      </c>
      <c r="G1032" s="3">
        <v>8.3999999999999995E-3</v>
      </c>
      <c r="H1032" s="8">
        <f>INDEX('Sample Customer Count'!$C$3:$C$14,MATCH('LE Gen'!D1032,'Sample Customer Count'!$A$3:$A$14,0))</f>
        <v>75</v>
      </c>
      <c r="I1032" s="8">
        <v>455</v>
      </c>
      <c r="J1032" s="6">
        <v>2.0845967910437455</v>
      </c>
      <c r="K1032" s="6">
        <f t="shared" si="16"/>
        <v>0.10623105247158926</v>
      </c>
    </row>
    <row r="1033" spans="1:11" x14ac:dyDescent="0.35">
      <c r="A1033" t="s">
        <v>20</v>
      </c>
      <c r="B1033" t="s">
        <v>18</v>
      </c>
      <c r="C1033" s="3" t="s">
        <v>5</v>
      </c>
      <c r="D1033" s="3">
        <v>2</v>
      </c>
      <c r="E1033" s="3">
        <v>12</v>
      </c>
      <c r="F1033" s="3">
        <v>23</v>
      </c>
      <c r="G1033" s="3">
        <v>1.5599999999999999E-2</v>
      </c>
      <c r="H1033" s="8">
        <f>INDEX('Sample Customer Count'!$C$3:$C$14,MATCH('LE Gen'!D1033,'Sample Customer Count'!$A$3:$A$14,0))</f>
        <v>75</v>
      </c>
      <c r="I1033" s="8">
        <v>455</v>
      </c>
      <c r="J1033" s="6">
        <v>2.0845967910437455</v>
      </c>
      <c r="K1033" s="6">
        <f t="shared" si="16"/>
        <v>0.19728624030438005</v>
      </c>
    </row>
    <row r="1034" spans="1:11" x14ac:dyDescent="0.35">
      <c r="A1034" t="s">
        <v>20</v>
      </c>
      <c r="B1034" t="s">
        <v>18</v>
      </c>
      <c r="C1034" s="3" t="s">
        <v>5</v>
      </c>
      <c r="D1034" s="3">
        <v>2</v>
      </c>
      <c r="E1034" s="3">
        <v>13</v>
      </c>
      <c r="F1034" s="3">
        <v>0</v>
      </c>
      <c r="G1034" s="3">
        <v>1.44E-2</v>
      </c>
      <c r="H1034" s="8">
        <f>INDEX('Sample Customer Count'!$C$3:$C$14,MATCH('LE Gen'!D1034,'Sample Customer Count'!$A$3:$A$14,0))</f>
        <v>75</v>
      </c>
      <c r="I1034" s="8">
        <v>455</v>
      </c>
      <c r="J1034" s="6">
        <v>2.0845967910437455</v>
      </c>
      <c r="K1034" s="6">
        <f t="shared" si="16"/>
        <v>0.18211037566558161</v>
      </c>
    </row>
    <row r="1035" spans="1:11" x14ac:dyDescent="0.35">
      <c r="A1035" t="s">
        <v>20</v>
      </c>
      <c r="B1035" t="s">
        <v>18</v>
      </c>
      <c r="C1035" s="3" t="s">
        <v>5</v>
      </c>
      <c r="D1035" s="3">
        <v>2</v>
      </c>
      <c r="E1035" s="3">
        <v>13</v>
      </c>
      <c r="F1035" s="3">
        <v>1</v>
      </c>
      <c r="G1035" s="3">
        <v>1.0800000000000001E-2</v>
      </c>
      <c r="H1035" s="8">
        <f>INDEX('Sample Customer Count'!$C$3:$C$14,MATCH('LE Gen'!D1035,'Sample Customer Count'!$A$3:$A$14,0))</f>
        <v>75</v>
      </c>
      <c r="I1035" s="8">
        <v>455</v>
      </c>
      <c r="J1035" s="6">
        <v>2.0845967910437455</v>
      </c>
      <c r="K1035" s="6">
        <f t="shared" si="16"/>
        <v>0.1365827817491862</v>
      </c>
    </row>
    <row r="1036" spans="1:11" x14ac:dyDescent="0.35">
      <c r="A1036" t="s">
        <v>20</v>
      </c>
      <c r="B1036" t="s">
        <v>18</v>
      </c>
      <c r="C1036" s="3" t="s">
        <v>5</v>
      </c>
      <c r="D1036" s="3">
        <v>2</v>
      </c>
      <c r="E1036" s="3">
        <v>13</v>
      </c>
      <c r="F1036" s="3">
        <v>2</v>
      </c>
      <c r="G1036" s="3">
        <v>1.7399999999999999E-2</v>
      </c>
      <c r="H1036" s="8">
        <f>INDEX('Sample Customer Count'!$C$3:$C$14,MATCH('LE Gen'!D1036,'Sample Customer Count'!$A$3:$A$14,0))</f>
        <v>75</v>
      </c>
      <c r="I1036" s="8">
        <v>455</v>
      </c>
      <c r="J1036" s="6">
        <v>2.0845967910437455</v>
      </c>
      <c r="K1036" s="6">
        <f t="shared" si="16"/>
        <v>0.22005003726257774</v>
      </c>
    </row>
    <row r="1037" spans="1:11" x14ac:dyDescent="0.35">
      <c r="A1037" t="s">
        <v>20</v>
      </c>
      <c r="B1037" t="s">
        <v>18</v>
      </c>
      <c r="C1037" s="3" t="s">
        <v>5</v>
      </c>
      <c r="D1037" s="3">
        <v>2</v>
      </c>
      <c r="E1037" s="3">
        <v>13</v>
      </c>
      <c r="F1037" s="3">
        <v>3</v>
      </c>
      <c r="G1037" s="3">
        <v>2.0400000000000001E-2</v>
      </c>
      <c r="H1037" s="8">
        <f>INDEX('Sample Customer Count'!$C$3:$C$14,MATCH('LE Gen'!D1037,'Sample Customer Count'!$A$3:$A$14,0))</f>
        <v>75</v>
      </c>
      <c r="I1037" s="8">
        <v>455</v>
      </c>
      <c r="J1037" s="6">
        <v>2.0845967910437455</v>
      </c>
      <c r="K1037" s="6">
        <f t="shared" si="16"/>
        <v>0.25798969885957396</v>
      </c>
    </row>
    <row r="1038" spans="1:11" x14ac:dyDescent="0.35">
      <c r="A1038" t="s">
        <v>20</v>
      </c>
      <c r="B1038" t="s">
        <v>18</v>
      </c>
      <c r="C1038" s="3" t="s">
        <v>5</v>
      </c>
      <c r="D1038" s="3">
        <v>2</v>
      </c>
      <c r="E1038" s="3">
        <v>13</v>
      </c>
      <c r="F1038" s="3">
        <v>4</v>
      </c>
      <c r="G1038" s="3">
        <v>1.2E-2</v>
      </c>
      <c r="H1038" s="8">
        <f>INDEX('Sample Customer Count'!$C$3:$C$14,MATCH('LE Gen'!D1038,'Sample Customer Count'!$A$3:$A$14,0))</f>
        <v>75</v>
      </c>
      <c r="I1038" s="8">
        <v>455</v>
      </c>
      <c r="J1038" s="6">
        <v>2.0845967910437455</v>
      </c>
      <c r="K1038" s="6">
        <f t="shared" si="16"/>
        <v>0.15175864638798467</v>
      </c>
    </row>
    <row r="1039" spans="1:11" x14ac:dyDescent="0.35">
      <c r="A1039" t="s">
        <v>20</v>
      </c>
      <c r="B1039" t="s">
        <v>18</v>
      </c>
      <c r="C1039" s="3" t="s">
        <v>5</v>
      </c>
      <c r="D1039" s="3">
        <v>2</v>
      </c>
      <c r="E1039" s="3">
        <v>13</v>
      </c>
      <c r="F1039" s="3">
        <v>5</v>
      </c>
      <c r="G1039" s="3">
        <v>1.0200000000000001E-2</v>
      </c>
      <c r="H1039" s="8">
        <f>INDEX('Sample Customer Count'!$C$3:$C$14,MATCH('LE Gen'!D1039,'Sample Customer Count'!$A$3:$A$14,0))</f>
        <v>75</v>
      </c>
      <c r="I1039" s="8">
        <v>455</v>
      </c>
      <c r="J1039" s="6">
        <v>2.0845967910437455</v>
      </c>
      <c r="K1039" s="6">
        <f t="shared" si="16"/>
        <v>0.12899484942978698</v>
      </c>
    </row>
    <row r="1040" spans="1:11" x14ac:dyDescent="0.35">
      <c r="A1040" t="s">
        <v>20</v>
      </c>
      <c r="B1040" t="s">
        <v>18</v>
      </c>
      <c r="C1040" s="3" t="s">
        <v>5</v>
      </c>
      <c r="D1040" s="3">
        <v>2</v>
      </c>
      <c r="E1040" s="3">
        <v>13</v>
      </c>
      <c r="F1040" s="3">
        <v>6</v>
      </c>
      <c r="G1040" s="3">
        <v>1.4999999999999999E-2</v>
      </c>
      <c r="H1040" s="8">
        <f>INDEX('Sample Customer Count'!$C$3:$C$14,MATCH('LE Gen'!D1040,'Sample Customer Count'!$A$3:$A$14,0))</f>
        <v>75</v>
      </c>
      <c r="I1040" s="8">
        <v>455</v>
      </c>
      <c r="J1040" s="6">
        <v>2.0845967910437455</v>
      </c>
      <c r="K1040" s="6">
        <f t="shared" si="16"/>
        <v>0.18969830798498083</v>
      </c>
    </row>
    <row r="1041" spans="1:11" x14ac:dyDescent="0.35">
      <c r="A1041" t="s">
        <v>20</v>
      </c>
      <c r="B1041" t="s">
        <v>18</v>
      </c>
      <c r="C1041" s="3" t="s">
        <v>5</v>
      </c>
      <c r="D1041" s="3">
        <v>2</v>
      </c>
      <c r="E1041" s="3">
        <v>13</v>
      </c>
      <c r="F1041" s="3">
        <v>7</v>
      </c>
      <c r="G1041" s="3">
        <v>7.1999999999999998E-3</v>
      </c>
      <c r="H1041" s="8">
        <f>INDEX('Sample Customer Count'!$C$3:$C$14,MATCH('LE Gen'!D1041,'Sample Customer Count'!$A$3:$A$14,0))</f>
        <v>75</v>
      </c>
      <c r="I1041" s="8">
        <v>455</v>
      </c>
      <c r="J1041" s="6">
        <v>2.0845967910437455</v>
      </c>
      <c r="K1041" s="6">
        <f t="shared" si="16"/>
        <v>9.1055187832790804E-2</v>
      </c>
    </row>
    <row r="1042" spans="1:11" x14ac:dyDescent="0.35">
      <c r="A1042" t="s">
        <v>20</v>
      </c>
      <c r="B1042" t="s">
        <v>18</v>
      </c>
      <c r="C1042" s="3" t="s">
        <v>5</v>
      </c>
      <c r="D1042" s="3">
        <v>2</v>
      </c>
      <c r="E1042" s="3">
        <v>13</v>
      </c>
      <c r="F1042" s="3">
        <v>8</v>
      </c>
      <c r="G1042" s="3">
        <v>2.52E-2</v>
      </c>
      <c r="H1042" s="8">
        <f>INDEX('Sample Customer Count'!$C$3:$C$14,MATCH('LE Gen'!D1042,'Sample Customer Count'!$A$3:$A$14,0))</f>
        <v>75</v>
      </c>
      <c r="I1042" s="8">
        <v>455</v>
      </c>
      <c r="J1042" s="6">
        <v>2.0845967910437455</v>
      </c>
      <c r="K1042" s="6">
        <f t="shared" si="16"/>
        <v>0.31869315741476778</v>
      </c>
    </row>
    <row r="1043" spans="1:11" x14ac:dyDescent="0.35">
      <c r="A1043" t="s">
        <v>20</v>
      </c>
      <c r="B1043" t="s">
        <v>18</v>
      </c>
      <c r="C1043" s="3" t="s">
        <v>5</v>
      </c>
      <c r="D1043" s="3">
        <v>2</v>
      </c>
      <c r="E1043" s="3">
        <v>13</v>
      </c>
      <c r="F1043" s="3">
        <v>9</v>
      </c>
      <c r="G1043" s="3">
        <v>3.5466000000000002</v>
      </c>
      <c r="H1043" s="8">
        <f>INDEX('Sample Customer Count'!$C$3:$C$14,MATCH('LE Gen'!D1043,'Sample Customer Count'!$A$3:$A$14,0))</f>
        <v>75</v>
      </c>
      <c r="I1043" s="8">
        <v>455</v>
      </c>
      <c r="J1043" s="6">
        <v>2.0845967910437455</v>
      </c>
      <c r="K1043" s="6">
        <f t="shared" si="16"/>
        <v>44.852267939968868</v>
      </c>
    </row>
    <row r="1044" spans="1:11" x14ac:dyDescent="0.35">
      <c r="A1044" t="s">
        <v>20</v>
      </c>
      <c r="B1044" t="s">
        <v>18</v>
      </c>
      <c r="C1044" s="3" t="s">
        <v>5</v>
      </c>
      <c r="D1044" s="3">
        <v>2</v>
      </c>
      <c r="E1044" s="3">
        <v>13</v>
      </c>
      <c r="F1044" s="3">
        <v>10</v>
      </c>
      <c r="G1044" s="3">
        <v>6.9733999999999998</v>
      </c>
      <c r="H1044" s="8">
        <f>INDEX('Sample Customer Count'!$C$3:$C$14,MATCH('LE Gen'!D1044,'Sample Customer Count'!$A$3:$A$14,0))</f>
        <v>75</v>
      </c>
      <c r="I1044" s="8">
        <v>455</v>
      </c>
      <c r="J1044" s="6">
        <v>2.0845967910437455</v>
      </c>
      <c r="K1044" s="6">
        <f t="shared" si="16"/>
        <v>88.189478726831027</v>
      </c>
    </row>
    <row r="1045" spans="1:11" x14ac:dyDescent="0.35">
      <c r="A1045" t="s">
        <v>20</v>
      </c>
      <c r="B1045" t="s">
        <v>18</v>
      </c>
      <c r="C1045" s="3" t="s">
        <v>5</v>
      </c>
      <c r="D1045" s="3">
        <v>2</v>
      </c>
      <c r="E1045" s="3">
        <v>13</v>
      </c>
      <c r="F1045" s="3">
        <v>11</v>
      </c>
      <c r="G1045" s="3">
        <v>40.872899999999994</v>
      </c>
      <c r="H1045" s="8">
        <f>INDEX('Sample Customer Count'!$C$3:$C$14,MATCH('LE Gen'!D1045,'Sample Customer Count'!$A$3:$A$14,0))</f>
        <v>75</v>
      </c>
      <c r="I1045" s="8">
        <v>455</v>
      </c>
      <c r="J1045" s="6">
        <v>2.0845967910437455</v>
      </c>
      <c r="K1045" s="6">
        <f t="shared" si="16"/>
        <v>516.90133149595476</v>
      </c>
    </row>
    <row r="1046" spans="1:11" x14ac:dyDescent="0.35">
      <c r="A1046" t="s">
        <v>20</v>
      </c>
      <c r="B1046" t="s">
        <v>18</v>
      </c>
      <c r="C1046" s="3" t="s">
        <v>5</v>
      </c>
      <c r="D1046" s="3">
        <v>2</v>
      </c>
      <c r="E1046" s="3">
        <v>13</v>
      </c>
      <c r="F1046" s="3">
        <v>12</v>
      </c>
      <c r="G1046" s="3">
        <v>16.893699999999999</v>
      </c>
      <c r="H1046" s="8">
        <f>INDEX('Sample Customer Count'!$C$3:$C$14,MATCH('LE Gen'!D1046,'Sample Customer Count'!$A$3:$A$14,0))</f>
        <v>75</v>
      </c>
      <c r="I1046" s="8">
        <v>455</v>
      </c>
      <c r="J1046" s="6">
        <v>2.0845967910437455</v>
      </c>
      <c r="K1046" s="6">
        <f t="shared" si="16"/>
        <v>213.64708704039137</v>
      </c>
    </row>
    <row r="1047" spans="1:11" x14ac:dyDescent="0.35">
      <c r="A1047" t="s">
        <v>20</v>
      </c>
      <c r="B1047" t="s">
        <v>18</v>
      </c>
      <c r="C1047" s="3" t="s">
        <v>5</v>
      </c>
      <c r="D1047" s="3">
        <v>2</v>
      </c>
      <c r="E1047" s="3">
        <v>13</v>
      </c>
      <c r="F1047" s="3">
        <v>13</v>
      </c>
      <c r="G1047" s="3">
        <v>5.1829999999999998</v>
      </c>
      <c r="H1047" s="8">
        <f>INDEX('Sample Customer Count'!$C$3:$C$14,MATCH('LE Gen'!D1047,'Sample Customer Count'!$A$3:$A$14,0))</f>
        <v>75</v>
      </c>
      <c r="I1047" s="8">
        <v>455</v>
      </c>
      <c r="J1047" s="6">
        <v>2.0845967910437455</v>
      </c>
      <c r="K1047" s="6">
        <f t="shared" si="16"/>
        <v>65.547088685743716</v>
      </c>
    </row>
    <row r="1048" spans="1:11" x14ac:dyDescent="0.35">
      <c r="A1048" t="s">
        <v>20</v>
      </c>
      <c r="B1048" t="s">
        <v>18</v>
      </c>
      <c r="C1048" s="3" t="s">
        <v>5</v>
      </c>
      <c r="D1048" s="3">
        <v>2</v>
      </c>
      <c r="E1048" s="3">
        <v>13</v>
      </c>
      <c r="F1048" s="3">
        <v>14</v>
      </c>
      <c r="G1048" s="3">
        <v>7.5788000000000002</v>
      </c>
      <c r="H1048" s="8">
        <f>INDEX('Sample Customer Count'!$C$3:$C$14,MATCH('LE Gen'!D1048,'Sample Customer Count'!$A$3:$A$14,0))</f>
        <v>75</v>
      </c>
      <c r="I1048" s="8">
        <v>455</v>
      </c>
      <c r="J1048" s="6">
        <v>2.0845967910437455</v>
      </c>
      <c r="K1048" s="6">
        <f t="shared" si="16"/>
        <v>95.845702437104848</v>
      </c>
    </row>
    <row r="1049" spans="1:11" x14ac:dyDescent="0.35">
      <c r="A1049" t="s">
        <v>20</v>
      </c>
      <c r="B1049" t="s">
        <v>18</v>
      </c>
      <c r="C1049" s="3" t="s">
        <v>5</v>
      </c>
      <c r="D1049" s="3">
        <v>2</v>
      </c>
      <c r="E1049" s="3">
        <v>13</v>
      </c>
      <c r="F1049" s="3">
        <v>15</v>
      </c>
      <c r="G1049" s="3">
        <v>23.205199999999998</v>
      </c>
      <c r="H1049" s="8">
        <f>INDEX('Sample Customer Count'!$C$3:$C$14,MATCH('LE Gen'!D1049,'Sample Customer Count'!$A$3:$A$14,0))</f>
        <v>75</v>
      </c>
      <c r="I1049" s="8">
        <v>455</v>
      </c>
      <c r="J1049" s="6">
        <v>2.0845967910437455</v>
      </c>
      <c r="K1049" s="6">
        <f t="shared" si="16"/>
        <v>293.46581176353845</v>
      </c>
    </row>
    <row r="1050" spans="1:11" x14ac:dyDescent="0.35">
      <c r="A1050" t="s">
        <v>20</v>
      </c>
      <c r="B1050" t="s">
        <v>18</v>
      </c>
      <c r="C1050" s="3" t="s">
        <v>5</v>
      </c>
      <c r="D1050" s="3">
        <v>2</v>
      </c>
      <c r="E1050" s="3">
        <v>13</v>
      </c>
      <c r="F1050" s="3">
        <v>16</v>
      </c>
      <c r="G1050" s="3">
        <v>0.88719999999999999</v>
      </c>
      <c r="H1050" s="8">
        <f>INDEX('Sample Customer Count'!$C$3:$C$14,MATCH('LE Gen'!D1050,'Sample Customer Count'!$A$3:$A$14,0))</f>
        <v>75</v>
      </c>
      <c r="I1050" s="8">
        <v>455</v>
      </c>
      <c r="J1050" s="6">
        <v>2.0845967910437455</v>
      </c>
      <c r="K1050" s="6">
        <f t="shared" si="16"/>
        <v>11.220022589618333</v>
      </c>
    </row>
    <row r="1051" spans="1:11" x14ac:dyDescent="0.35">
      <c r="A1051" t="s">
        <v>20</v>
      </c>
      <c r="B1051" t="s">
        <v>18</v>
      </c>
      <c r="C1051" s="3" t="s">
        <v>5</v>
      </c>
      <c r="D1051" s="3">
        <v>2</v>
      </c>
      <c r="E1051" s="3">
        <v>13</v>
      </c>
      <c r="F1051" s="3">
        <v>17</v>
      </c>
      <c r="G1051" s="3">
        <v>2.6199999999999998E-2</v>
      </c>
      <c r="H1051" s="8">
        <f>INDEX('Sample Customer Count'!$C$3:$C$14,MATCH('LE Gen'!D1051,'Sample Customer Count'!$A$3:$A$14,0))</f>
        <v>75</v>
      </c>
      <c r="I1051" s="8">
        <v>455</v>
      </c>
      <c r="J1051" s="6">
        <v>2.0845967910437455</v>
      </c>
      <c r="K1051" s="6">
        <f t="shared" si="16"/>
        <v>0.33133971128043316</v>
      </c>
    </row>
    <row r="1052" spans="1:11" x14ac:dyDescent="0.35">
      <c r="A1052" t="s">
        <v>20</v>
      </c>
      <c r="B1052" t="s">
        <v>18</v>
      </c>
      <c r="C1052" s="3" t="s">
        <v>5</v>
      </c>
      <c r="D1052" s="3">
        <v>2</v>
      </c>
      <c r="E1052" s="3">
        <v>13</v>
      </c>
      <c r="F1052" s="3">
        <v>18</v>
      </c>
      <c r="G1052" s="3">
        <v>0</v>
      </c>
      <c r="H1052" s="8">
        <f>INDEX('Sample Customer Count'!$C$3:$C$14,MATCH('LE Gen'!D1052,'Sample Customer Count'!$A$3:$A$14,0))</f>
        <v>75</v>
      </c>
      <c r="I1052" s="8">
        <v>455</v>
      </c>
      <c r="J1052" s="6">
        <v>2.0845967910437455</v>
      </c>
      <c r="K1052" s="6">
        <f t="shared" si="16"/>
        <v>0</v>
      </c>
    </row>
    <row r="1053" spans="1:11" x14ac:dyDescent="0.35">
      <c r="A1053" t="s">
        <v>20</v>
      </c>
      <c r="B1053" t="s">
        <v>18</v>
      </c>
      <c r="C1053" s="3" t="s">
        <v>5</v>
      </c>
      <c r="D1053" s="3">
        <v>2</v>
      </c>
      <c r="E1053" s="3">
        <v>13</v>
      </c>
      <c r="F1053" s="3">
        <v>19</v>
      </c>
      <c r="G1053" s="3">
        <v>0</v>
      </c>
      <c r="H1053" s="8">
        <f>INDEX('Sample Customer Count'!$C$3:$C$14,MATCH('LE Gen'!D1053,'Sample Customer Count'!$A$3:$A$14,0))</f>
        <v>75</v>
      </c>
      <c r="I1053" s="8">
        <v>455</v>
      </c>
      <c r="J1053" s="6">
        <v>2.0845967910437455</v>
      </c>
      <c r="K1053" s="6">
        <f t="shared" si="16"/>
        <v>0</v>
      </c>
    </row>
    <row r="1054" spans="1:11" x14ac:dyDescent="0.35">
      <c r="A1054" t="s">
        <v>20</v>
      </c>
      <c r="B1054" t="s">
        <v>18</v>
      </c>
      <c r="C1054" s="3" t="s">
        <v>5</v>
      </c>
      <c r="D1054" s="3">
        <v>2</v>
      </c>
      <c r="E1054" s="3">
        <v>13</v>
      </c>
      <c r="F1054" s="3">
        <v>20</v>
      </c>
      <c r="G1054" s="3">
        <v>0</v>
      </c>
      <c r="H1054" s="8">
        <f>INDEX('Sample Customer Count'!$C$3:$C$14,MATCH('LE Gen'!D1054,'Sample Customer Count'!$A$3:$A$14,0))</f>
        <v>75</v>
      </c>
      <c r="I1054" s="8">
        <v>455</v>
      </c>
      <c r="J1054" s="6">
        <v>2.0845967910437455</v>
      </c>
      <c r="K1054" s="6">
        <f t="shared" si="16"/>
        <v>0</v>
      </c>
    </row>
    <row r="1055" spans="1:11" x14ac:dyDescent="0.35">
      <c r="A1055" t="s">
        <v>20</v>
      </c>
      <c r="B1055" t="s">
        <v>18</v>
      </c>
      <c r="C1055" s="3" t="s">
        <v>5</v>
      </c>
      <c r="D1055" s="3">
        <v>2</v>
      </c>
      <c r="E1055" s="3">
        <v>13</v>
      </c>
      <c r="F1055" s="3">
        <v>21</v>
      </c>
      <c r="G1055" s="3">
        <v>0</v>
      </c>
      <c r="H1055" s="8">
        <f>INDEX('Sample Customer Count'!$C$3:$C$14,MATCH('LE Gen'!D1055,'Sample Customer Count'!$A$3:$A$14,0))</f>
        <v>75</v>
      </c>
      <c r="I1055" s="8">
        <v>455</v>
      </c>
      <c r="J1055" s="6">
        <v>2.0845967910437455</v>
      </c>
      <c r="K1055" s="6">
        <f t="shared" si="16"/>
        <v>0</v>
      </c>
    </row>
    <row r="1056" spans="1:11" x14ac:dyDescent="0.35">
      <c r="A1056" t="s">
        <v>20</v>
      </c>
      <c r="B1056" t="s">
        <v>18</v>
      </c>
      <c r="C1056" s="3" t="s">
        <v>5</v>
      </c>
      <c r="D1056" s="3">
        <v>2</v>
      </c>
      <c r="E1056" s="3">
        <v>13</v>
      </c>
      <c r="F1056" s="3">
        <v>22</v>
      </c>
      <c r="G1056" s="4">
        <v>5.9999999999999995E-4</v>
      </c>
      <c r="H1056" s="8">
        <f>INDEX('Sample Customer Count'!$C$3:$C$14,MATCH('LE Gen'!D1056,'Sample Customer Count'!$A$3:$A$14,0))</f>
        <v>75</v>
      </c>
      <c r="I1056" s="8">
        <v>455</v>
      </c>
      <c r="J1056" s="7">
        <v>2.0845967910437455</v>
      </c>
      <c r="K1056" s="6">
        <f t="shared" si="16"/>
        <v>7.5879323193992331E-3</v>
      </c>
    </row>
    <row r="1057" spans="1:11" x14ac:dyDescent="0.35">
      <c r="A1057" t="s">
        <v>20</v>
      </c>
      <c r="B1057" t="s">
        <v>18</v>
      </c>
      <c r="C1057" s="3" t="s">
        <v>5</v>
      </c>
      <c r="D1057" s="3">
        <v>2</v>
      </c>
      <c r="E1057" s="3">
        <v>13</v>
      </c>
      <c r="F1057" s="3">
        <v>23</v>
      </c>
      <c r="G1057" s="3">
        <v>3.0000000000000001E-3</v>
      </c>
      <c r="H1057" s="8">
        <f>INDEX('Sample Customer Count'!$C$3:$C$14,MATCH('LE Gen'!D1057,'Sample Customer Count'!$A$3:$A$14,0))</f>
        <v>75</v>
      </c>
      <c r="I1057" s="8">
        <v>455</v>
      </c>
      <c r="J1057" s="6">
        <v>2.0845967910437455</v>
      </c>
      <c r="K1057" s="6">
        <f t="shared" si="16"/>
        <v>3.7939661596996167E-2</v>
      </c>
    </row>
    <row r="1058" spans="1:11" x14ac:dyDescent="0.35">
      <c r="A1058" t="s">
        <v>14</v>
      </c>
      <c r="B1058" t="s">
        <v>18</v>
      </c>
      <c r="C1058" s="3" t="s">
        <v>5</v>
      </c>
      <c r="D1058" s="3">
        <v>2</v>
      </c>
      <c r="E1058" s="3">
        <v>14</v>
      </c>
      <c r="F1058" s="3">
        <v>0</v>
      </c>
      <c r="G1058" s="3">
        <v>3.5999999999999999E-3</v>
      </c>
      <c r="H1058" s="8">
        <f>INDEX('Sample Customer Count'!$C$3:$C$14,MATCH('LE Gen'!D1058,'Sample Customer Count'!$A$3:$A$14,0))</f>
        <v>75</v>
      </c>
      <c r="I1058" s="8">
        <v>455</v>
      </c>
      <c r="J1058" s="6">
        <v>2.0845967910437455</v>
      </c>
      <c r="K1058" s="6">
        <f t="shared" si="16"/>
        <v>4.5527593916395402E-2</v>
      </c>
    </row>
    <row r="1059" spans="1:11" x14ac:dyDescent="0.35">
      <c r="A1059" t="s">
        <v>14</v>
      </c>
      <c r="B1059" t="s">
        <v>18</v>
      </c>
      <c r="C1059" s="3" t="s">
        <v>5</v>
      </c>
      <c r="D1059" s="3">
        <v>2</v>
      </c>
      <c r="E1059" s="3">
        <v>14</v>
      </c>
      <c r="F1059" s="3">
        <v>1</v>
      </c>
      <c r="G1059" s="3">
        <v>3.0000000000000001E-3</v>
      </c>
      <c r="H1059" s="8">
        <f>INDEX('Sample Customer Count'!$C$3:$C$14,MATCH('LE Gen'!D1059,'Sample Customer Count'!$A$3:$A$14,0))</f>
        <v>75</v>
      </c>
      <c r="I1059" s="8">
        <v>455</v>
      </c>
      <c r="J1059" s="6">
        <v>2.0845967910437455</v>
      </c>
      <c r="K1059" s="6">
        <f t="shared" si="16"/>
        <v>3.7939661596996167E-2</v>
      </c>
    </row>
    <row r="1060" spans="1:11" x14ac:dyDescent="0.35">
      <c r="A1060" t="s">
        <v>14</v>
      </c>
      <c r="B1060" t="s">
        <v>18</v>
      </c>
      <c r="C1060" s="3" t="s">
        <v>5</v>
      </c>
      <c r="D1060" s="3">
        <v>2</v>
      </c>
      <c r="E1060" s="3">
        <v>14</v>
      </c>
      <c r="F1060" s="3">
        <v>2</v>
      </c>
      <c r="G1060" s="3">
        <v>2.3999999999999998E-3</v>
      </c>
      <c r="H1060" s="8">
        <f>INDEX('Sample Customer Count'!$C$3:$C$14,MATCH('LE Gen'!D1060,'Sample Customer Count'!$A$3:$A$14,0))</f>
        <v>75</v>
      </c>
      <c r="I1060" s="8">
        <v>455</v>
      </c>
      <c r="J1060" s="6">
        <v>2.0845967910437455</v>
      </c>
      <c r="K1060" s="6">
        <f t="shared" si="16"/>
        <v>3.0351729277596932E-2</v>
      </c>
    </row>
    <row r="1061" spans="1:11" x14ac:dyDescent="0.35">
      <c r="A1061" t="s">
        <v>14</v>
      </c>
      <c r="B1061" t="s">
        <v>18</v>
      </c>
      <c r="C1061" s="3" t="s">
        <v>5</v>
      </c>
      <c r="D1061" s="3">
        <v>2</v>
      </c>
      <c r="E1061" s="3">
        <v>14</v>
      </c>
      <c r="F1061" s="3">
        <v>3</v>
      </c>
      <c r="G1061" s="3">
        <v>4.1999999999999997E-3</v>
      </c>
      <c r="H1061" s="8">
        <f>INDEX('Sample Customer Count'!$C$3:$C$14,MATCH('LE Gen'!D1061,'Sample Customer Count'!$A$3:$A$14,0))</f>
        <v>75</v>
      </c>
      <c r="I1061" s="8">
        <v>455</v>
      </c>
      <c r="J1061" s="6">
        <v>2.0845967910437455</v>
      </c>
      <c r="K1061" s="6">
        <f t="shared" si="16"/>
        <v>5.311552623579463E-2</v>
      </c>
    </row>
    <row r="1062" spans="1:11" x14ac:dyDescent="0.35">
      <c r="A1062" t="s">
        <v>14</v>
      </c>
      <c r="B1062" t="s">
        <v>18</v>
      </c>
      <c r="C1062" s="3" t="s">
        <v>5</v>
      </c>
      <c r="D1062" s="3">
        <v>2</v>
      </c>
      <c r="E1062" s="3">
        <v>14</v>
      </c>
      <c r="F1062" s="3">
        <v>4</v>
      </c>
      <c r="G1062" s="3">
        <v>3.5999999999999999E-3</v>
      </c>
      <c r="H1062" s="8">
        <f>INDEX('Sample Customer Count'!$C$3:$C$14,MATCH('LE Gen'!D1062,'Sample Customer Count'!$A$3:$A$14,0))</f>
        <v>75</v>
      </c>
      <c r="I1062" s="8">
        <v>455</v>
      </c>
      <c r="J1062" s="6">
        <v>2.0845967910437455</v>
      </c>
      <c r="K1062" s="6">
        <f t="shared" si="16"/>
        <v>4.5527593916395402E-2</v>
      </c>
    </row>
    <row r="1063" spans="1:11" x14ac:dyDescent="0.35">
      <c r="A1063" t="s">
        <v>14</v>
      </c>
      <c r="B1063" t="s">
        <v>18</v>
      </c>
      <c r="C1063" s="3" t="s">
        <v>5</v>
      </c>
      <c r="D1063" s="3">
        <v>2</v>
      </c>
      <c r="E1063" s="3">
        <v>14</v>
      </c>
      <c r="F1063" s="3">
        <v>5</v>
      </c>
      <c r="G1063" s="3">
        <v>1.8E-3</v>
      </c>
      <c r="H1063" s="8">
        <f>INDEX('Sample Customer Count'!$C$3:$C$14,MATCH('LE Gen'!D1063,'Sample Customer Count'!$A$3:$A$14,0))</f>
        <v>75</v>
      </c>
      <c r="I1063" s="8">
        <v>455</v>
      </c>
      <c r="J1063" s="6">
        <v>2.0845967910437455</v>
      </c>
      <c r="K1063" s="6">
        <f t="shared" si="16"/>
        <v>2.2763796958197701E-2</v>
      </c>
    </row>
    <row r="1064" spans="1:11" x14ac:dyDescent="0.35">
      <c r="A1064" t="s">
        <v>14</v>
      </c>
      <c r="B1064" t="s">
        <v>18</v>
      </c>
      <c r="C1064" s="3" t="s">
        <v>5</v>
      </c>
      <c r="D1064" s="3">
        <v>2</v>
      </c>
      <c r="E1064" s="3">
        <v>14</v>
      </c>
      <c r="F1064" s="3">
        <v>6</v>
      </c>
      <c r="G1064" s="3">
        <v>0</v>
      </c>
      <c r="H1064" s="8">
        <f>INDEX('Sample Customer Count'!$C$3:$C$14,MATCH('LE Gen'!D1064,'Sample Customer Count'!$A$3:$A$14,0))</f>
        <v>75</v>
      </c>
      <c r="I1064" s="8">
        <v>455</v>
      </c>
      <c r="J1064" s="6">
        <v>2.0845967910437455</v>
      </c>
      <c r="K1064" s="6">
        <f t="shared" si="16"/>
        <v>0</v>
      </c>
    </row>
    <row r="1065" spans="1:11" x14ac:dyDescent="0.35">
      <c r="A1065" t="s">
        <v>14</v>
      </c>
      <c r="B1065" t="s">
        <v>18</v>
      </c>
      <c r="C1065" s="3" t="s">
        <v>5</v>
      </c>
      <c r="D1065" s="3">
        <v>2</v>
      </c>
      <c r="E1065" s="3">
        <v>14</v>
      </c>
      <c r="F1065" s="3">
        <v>7</v>
      </c>
      <c r="G1065" s="3">
        <v>0</v>
      </c>
      <c r="H1065" s="8">
        <f>INDEX('Sample Customer Count'!$C$3:$C$14,MATCH('LE Gen'!D1065,'Sample Customer Count'!$A$3:$A$14,0))</f>
        <v>75</v>
      </c>
      <c r="I1065" s="8">
        <v>455</v>
      </c>
      <c r="J1065" s="6">
        <v>2.0845967910437455</v>
      </c>
      <c r="K1065" s="6">
        <f t="shared" si="16"/>
        <v>0</v>
      </c>
    </row>
    <row r="1066" spans="1:11" x14ac:dyDescent="0.35">
      <c r="A1066" t="s">
        <v>14</v>
      </c>
      <c r="B1066" t="s">
        <v>18</v>
      </c>
      <c r="C1066" s="3" t="s">
        <v>5</v>
      </c>
      <c r="D1066" s="3">
        <v>2</v>
      </c>
      <c r="E1066" s="3">
        <v>14</v>
      </c>
      <c r="F1066" s="3">
        <v>8</v>
      </c>
      <c r="G1066" s="3">
        <v>1.0327000000000002</v>
      </c>
      <c r="H1066" s="8">
        <f>INDEX('Sample Customer Count'!$C$3:$C$14,MATCH('LE Gen'!D1066,'Sample Customer Count'!$A$3:$A$14,0))</f>
        <v>75</v>
      </c>
      <c r="I1066" s="8">
        <v>455</v>
      </c>
      <c r="J1066" s="6">
        <v>2.0845967910437455</v>
      </c>
      <c r="K1066" s="6">
        <f t="shared" si="16"/>
        <v>13.06009617707265</v>
      </c>
    </row>
    <row r="1067" spans="1:11" x14ac:dyDescent="0.35">
      <c r="A1067" t="s">
        <v>14</v>
      </c>
      <c r="B1067" t="s">
        <v>18</v>
      </c>
      <c r="C1067" s="3" t="s">
        <v>5</v>
      </c>
      <c r="D1067" s="3">
        <v>2</v>
      </c>
      <c r="E1067" s="3">
        <v>14</v>
      </c>
      <c r="F1067" s="3">
        <v>9</v>
      </c>
      <c r="G1067" s="3">
        <v>25.645400000000002</v>
      </c>
      <c r="H1067" s="8">
        <f>INDEX('Sample Customer Count'!$C$3:$C$14,MATCH('LE Gen'!D1067,'Sample Customer Count'!$A$3:$A$14,0))</f>
        <v>75</v>
      </c>
      <c r="I1067" s="8">
        <v>455</v>
      </c>
      <c r="J1067" s="6">
        <v>2.0845967910437455</v>
      </c>
      <c r="K1067" s="6">
        <f t="shared" si="16"/>
        <v>324.3259325065352</v>
      </c>
    </row>
    <row r="1068" spans="1:11" x14ac:dyDescent="0.35">
      <c r="A1068" t="s">
        <v>14</v>
      </c>
      <c r="B1068" t="s">
        <v>18</v>
      </c>
      <c r="C1068" s="3" t="s">
        <v>5</v>
      </c>
      <c r="D1068" s="3">
        <v>2</v>
      </c>
      <c r="E1068" s="3">
        <v>14</v>
      </c>
      <c r="F1068" s="3">
        <v>10</v>
      </c>
      <c r="G1068" s="3">
        <v>106.9397</v>
      </c>
      <c r="H1068" s="8">
        <f>INDEX('Sample Customer Count'!$C$3:$C$14,MATCH('LE Gen'!D1068,'Sample Customer Count'!$A$3:$A$14,0))</f>
        <v>75</v>
      </c>
      <c r="I1068" s="8">
        <v>455</v>
      </c>
      <c r="J1068" s="6">
        <v>2.0845967910437455</v>
      </c>
      <c r="K1068" s="6">
        <f t="shared" si="16"/>
        <v>1352.4186764280971</v>
      </c>
    </row>
    <row r="1069" spans="1:11" x14ac:dyDescent="0.35">
      <c r="A1069" t="s">
        <v>14</v>
      </c>
      <c r="B1069" t="s">
        <v>18</v>
      </c>
      <c r="C1069" s="3" t="s">
        <v>5</v>
      </c>
      <c r="D1069" s="3">
        <v>2</v>
      </c>
      <c r="E1069" s="3">
        <v>14</v>
      </c>
      <c r="F1069" s="3">
        <v>11</v>
      </c>
      <c r="G1069" s="3">
        <v>177.04040000000001</v>
      </c>
      <c r="H1069" s="8">
        <f>INDEX('Sample Customer Count'!$C$3:$C$14,MATCH('LE Gen'!D1069,'Sample Customer Count'!$A$3:$A$14,0))</f>
        <v>75</v>
      </c>
      <c r="I1069" s="8">
        <v>455</v>
      </c>
      <c r="J1069" s="6">
        <v>2.0845967910437455</v>
      </c>
      <c r="K1069" s="6">
        <f t="shared" si="16"/>
        <v>2238.9509549989466</v>
      </c>
    </row>
    <row r="1070" spans="1:11" x14ac:dyDescent="0.35">
      <c r="A1070" t="s">
        <v>14</v>
      </c>
      <c r="B1070" t="s">
        <v>18</v>
      </c>
      <c r="C1070" s="3" t="s">
        <v>5</v>
      </c>
      <c r="D1070" s="3">
        <v>2</v>
      </c>
      <c r="E1070" s="3">
        <v>14</v>
      </c>
      <c r="F1070" s="3">
        <v>12</v>
      </c>
      <c r="G1070" s="3">
        <v>216.28719999999998</v>
      </c>
      <c r="H1070" s="8">
        <f>INDEX('Sample Customer Count'!$C$3:$C$14,MATCH('LE Gen'!D1070,'Sample Customer Count'!$A$3:$A$14,0))</f>
        <v>75</v>
      </c>
      <c r="I1070" s="8">
        <v>455</v>
      </c>
      <c r="J1070" s="6">
        <v>2.0845967910437455</v>
      </c>
      <c r="K1070" s="6">
        <f t="shared" si="16"/>
        <v>2735.2877252539429</v>
      </c>
    </row>
    <row r="1071" spans="1:11" x14ac:dyDescent="0.35">
      <c r="A1071" t="s">
        <v>14</v>
      </c>
      <c r="B1071" t="s">
        <v>18</v>
      </c>
      <c r="C1071" s="3" t="s">
        <v>5</v>
      </c>
      <c r="D1071" s="3">
        <v>2</v>
      </c>
      <c r="E1071" s="3">
        <v>14</v>
      </c>
      <c r="F1071" s="3">
        <v>13</v>
      </c>
      <c r="G1071" s="3">
        <v>205.69840000000002</v>
      </c>
      <c r="H1071" s="8">
        <f>INDEX('Sample Customer Count'!$C$3:$C$14,MATCH('LE Gen'!D1071,'Sample Customer Count'!$A$3:$A$14,0))</f>
        <v>75</v>
      </c>
      <c r="I1071" s="8">
        <v>455</v>
      </c>
      <c r="J1071" s="6">
        <v>2.0845967910437455</v>
      </c>
      <c r="K1071" s="6">
        <f t="shared" si="16"/>
        <v>2601.3758956811857</v>
      </c>
    </row>
    <row r="1072" spans="1:11" x14ac:dyDescent="0.35">
      <c r="A1072" t="s">
        <v>14</v>
      </c>
      <c r="B1072" t="s">
        <v>18</v>
      </c>
      <c r="C1072" s="3" t="s">
        <v>5</v>
      </c>
      <c r="D1072" s="3">
        <v>2</v>
      </c>
      <c r="E1072" s="3">
        <v>14</v>
      </c>
      <c r="F1072" s="3">
        <v>14</v>
      </c>
      <c r="G1072" s="3">
        <v>171.47729999999999</v>
      </c>
      <c r="H1072" s="8">
        <f>INDEX('Sample Customer Count'!$C$3:$C$14,MATCH('LE Gen'!D1072,'Sample Customer Count'!$A$3:$A$14,0))</f>
        <v>75</v>
      </c>
      <c r="I1072" s="8">
        <v>455</v>
      </c>
      <c r="J1072" s="6">
        <v>2.0845967910437455</v>
      </c>
      <c r="K1072" s="6">
        <f t="shared" si="16"/>
        <v>2168.5969111888635</v>
      </c>
    </row>
    <row r="1073" spans="1:11" x14ac:dyDescent="0.35">
      <c r="A1073" t="s">
        <v>14</v>
      </c>
      <c r="B1073" t="s">
        <v>18</v>
      </c>
      <c r="C1073" s="3" t="s">
        <v>5</v>
      </c>
      <c r="D1073" s="3">
        <v>2</v>
      </c>
      <c r="E1073" s="3">
        <v>14</v>
      </c>
      <c r="F1073" s="3">
        <v>15</v>
      </c>
      <c r="G1073" s="3">
        <v>119.57730000000001</v>
      </c>
      <c r="H1073" s="8">
        <f>INDEX('Sample Customer Count'!$C$3:$C$14,MATCH('LE Gen'!D1073,'Sample Customer Count'!$A$3:$A$14,0))</f>
        <v>75</v>
      </c>
      <c r="I1073" s="8">
        <v>455</v>
      </c>
      <c r="J1073" s="6">
        <v>2.0845967910437455</v>
      </c>
      <c r="K1073" s="6">
        <f t="shared" si="16"/>
        <v>1512.2407655608301</v>
      </c>
    </row>
    <row r="1074" spans="1:11" x14ac:dyDescent="0.35">
      <c r="A1074" t="s">
        <v>14</v>
      </c>
      <c r="B1074" t="s">
        <v>18</v>
      </c>
      <c r="C1074" s="3" t="s">
        <v>5</v>
      </c>
      <c r="D1074" s="3">
        <v>2</v>
      </c>
      <c r="E1074" s="3">
        <v>14</v>
      </c>
      <c r="F1074" s="3">
        <v>16</v>
      </c>
      <c r="G1074" s="3">
        <v>54.861800000000002</v>
      </c>
      <c r="H1074" s="8">
        <f>INDEX('Sample Customer Count'!$C$3:$C$14,MATCH('LE Gen'!D1074,'Sample Customer Count'!$A$3:$A$14,0))</f>
        <v>75</v>
      </c>
      <c r="I1074" s="8">
        <v>455</v>
      </c>
      <c r="J1074" s="6">
        <v>2.0845967910437455</v>
      </c>
      <c r="K1074" s="6">
        <f t="shared" si="16"/>
        <v>693.81270886736149</v>
      </c>
    </row>
    <row r="1075" spans="1:11" x14ac:dyDescent="0.35">
      <c r="A1075" t="s">
        <v>14</v>
      </c>
      <c r="B1075" t="s">
        <v>18</v>
      </c>
      <c r="C1075" s="3" t="s">
        <v>5</v>
      </c>
      <c r="D1075" s="3">
        <v>2</v>
      </c>
      <c r="E1075" s="3">
        <v>14</v>
      </c>
      <c r="F1075" s="3">
        <v>17</v>
      </c>
      <c r="G1075" s="3">
        <v>11.291400000000001</v>
      </c>
      <c r="H1075" s="8">
        <f>INDEX('Sample Customer Count'!$C$3:$C$14,MATCH('LE Gen'!D1075,'Sample Customer Count'!$A$3:$A$14,0))</f>
        <v>75</v>
      </c>
      <c r="I1075" s="8">
        <v>455</v>
      </c>
      <c r="J1075" s="6">
        <v>2.0845967910437455</v>
      </c>
      <c r="K1075" s="6">
        <f t="shared" si="16"/>
        <v>142.79729831877418</v>
      </c>
    </row>
    <row r="1076" spans="1:11" x14ac:dyDescent="0.35">
      <c r="A1076" t="s">
        <v>14</v>
      </c>
      <c r="B1076" t="s">
        <v>18</v>
      </c>
      <c r="C1076" s="3" t="s">
        <v>5</v>
      </c>
      <c r="D1076" s="3">
        <v>2</v>
      </c>
      <c r="E1076" s="3">
        <v>14</v>
      </c>
      <c r="F1076" s="3">
        <v>18</v>
      </c>
      <c r="G1076" s="3">
        <v>1.2200000000000001E-2</v>
      </c>
      <c r="H1076" s="8">
        <f>INDEX('Sample Customer Count'!$C$3:$C$14,MATCH('LE Gen'!D1076,'Sample Customer Count'!$A$3:$A$14,0))</f>
        <v>75</v>
      </c>
      <c r="I1076" s="8">
        <v>455</v>
      </c>
      <c r="J1076" s="6">
        <v>2.0845967910437455</v>
      </c>
      <c r="K1076" s="6">
        <f t="shared" si="16"/>
        <v>0.15428795716111776</v>
      </c>
    </row>
    <row r="1077" spans="1:11" x14ac:dyDescent="0.35">
      <c r="A1077" t="s">
        <v>14</v>
      </c>
      <c r="B1077" t="s">
        <v>18</v>
      </c>
      <c r="C1077" s="3" t="s">
        <v>5</v>
      </c>
      <c r="D1077" s="3">
        <v>2</v>
      </c>
      <c r="E1077" s="3">
        <v>14</v>
      </c>
      <c r="F1077" s="3">
        <v>19</v>
      </c>
      <c r="G1077" s="3">
        <v>6.0000000000000001E-3</v>
      </c>
      <c r="H1077" s="8">
        <f>INDEX('Sample Customer Count'!$C$3:$C$14,MATCH('LE Gen'!D1077,'Sample Customer Count'!$A$3:$A$14,0))</f>
        <v>75</v>
      </c>
      <c r="I1077" s="8">
        <v>455</v>
      </c>
      <c r="J1077" s="6">
        <v>2.0845967910437455</v>
      </c>
      <c r="K1077" s="6">
        <f t="shared" si="16"/>
        <v>7.5879323193992335E-2</v>
      </c>
    </row>
    <row r="1078" spans="1:11" x14ac:dyDescent="0.35">
      <c r="A1078" t="s">
        <v>14</v>
      </c>
      <c r="B1078" t="s">
        <v>18</v>
      </c>
      <c r="C1078" s="3" t="s">
        <v>5</v>
      </c>
      <c r="D1078" s="3">
        <v>2</v>
      </c>
      <c r="E1078" s="3">
        <v>14</v>
      </c>
      <c r="F1078" s="3">
        <v>20</v>
      </c>
      <c r="G1078" s="3">
        <v>7.1999999999999998E-3</v>
      </c>
      <c r="H1078" s="8">
        <f>INDEX('Sample Customer Count'!$C$3:$C$14,MATCH('LE Gen'!D1078,'Sample Customer Count'!$A$3:$A$14,0))</f>
        <v>75</v>
      </c>
      <c r="I1078" s="8">
        <v>455</v>
      </c>
      <c r="J1078" s="6">
        <v>2.0845967910437455</v>
      </c>
      <c r="K1078" s="6">
        <f t="shared" si="16"/>
        <v>9.1055187832790804E-2</v>
      </c>
    </row>
    <row r="1079" spans="1:11" x14ac:dyDescent="0.35">
      <c r="A1079" t="s">
        <v>14</v>
      </c>
      <c r="B1079" t="s">
        <v>18</v>
      </c>
      <c r="C1079" s="3" t="s">
        <v>5</v>
      </c>
      <c r="D1079" s="3">
        <v>2</v>
      </c>
      <c r="E1079" s="3">
        <v>14</v>
      </c>
      <c r="F1079" s="3">
        <v>21</v>
      </c>
      <c r="G1079" s="3">
        <v>8.3999999999999995E-3</v>
      </c>
      <c r="H1079" s="8">
        <f>INDEX('Sample Customer Count'!$C$3:$C$14,MATCH('LE Gen'!D1079,'Sample Customer Count'!$A$3:$A$14,0))</f>
        <v>75</v>
      </c>
      <c r="I1079" s="8">
        <v>455</v>
      </c>
      <c r="J1079" s="6">
        <v>2.0845967910437455</v>
      </c>
      <c r="K1079" s="6">
        <f t="shared" si="16"/>
        <v>0.10623105247158926</v>
      </c>
    </row>
    <row r="1080" spans="1:11" x14ac:dyDescent="0.35">
      <c r="A1080" t="s">
        <v>14</v>
      </c>
      <c r="B1080" t="s">
        <v>18</v>
      </c>
      <c r="C1080" s="3" t="s">
        <v>5</v>
      </c>
      <c r="D1080" s="3">
        <v>2</v>
      </c>
      <c r="E1080" s="3">
        <v>14</v>
      </c>
      <c r="F1080" s="3">
        <v>22</v>
      </c>
      <c r="G1080" s="3">
        <v>9.5999999999999992E-3</v>
      </c>
      <c r="H1080" s="8">
        <f>INDEX('Sample Customer Count'!$C$3:$C$14,MATCH('LE Gen'!D1080,'Sample Customer Count'!$A$3:$A$14,0))</f>
        <v>75</v>
      </c>
      <c r="I1080" s="8">
        <v>455</v>
      </c>
      <c r="J1080" s="6">
        <v>2.0845967910437455</v>
      </c>
      <c r="K1080" s="6">
        <f t="shared" si="16"/>
        <v>0.12140691711038773</v>
      </c>
    </row>
    <row r="1081" spans="1:11" x14ac:dyDescent="0.35">
      <c r="A1081" t="s">
        <v>14</v>
      </c>
      <c r="B1081" t="s">
        <v>18</v>
      </c>
      <c r="C1081" s="3" t="s">
        <v>5</v>
      </c>
      <c r="D1081" s="3">
        <v>2</v>
      </c>
      <c r="E1081" s="3">
        <v>14</v>
      </c>
      <c r="F1081" s="3">
        <v>23</v>
      </c>
      <c r="G1081" s="3">
        <v>7.1999999999999998E-3</v>
      </c>
      <c r="H1081" s="8">
        <f>INDEX('Sample Customer Count'!$C$3:$C$14,MATCH('LE Gen'!D1081,'Sample Customer Count'!$A$3:$A$14,0))</f>
        <v>75</v>
      </c>
      <c r="I1081" s="8">
        <v>455</v>
      </c>
      <c r="J1081" s="6">
        <v>2.0845967910437455</v>
      </c>
      <c r="K1081" s="6">
        <f t="shared" si="16"/>
        <v>9.1055187832790804E-2</v>
      </c>
    </row>
    <row r="1082" spans="1:11" x14ac:dyDescent="0.35">
      <c r="A1082" t="s">
        <v>14</v>
      </c>
      <c r="B1082" t="s">
        <v>18</v>
      </c>
      <c r="C1082" s="3" t="s">
        <v>5</v>
      </c>
      <c r="D1082" s="3">
        <v>2</v>
      </c>
      <c r="E1082" s="3">
        <v>15</v>
      </c>
      <c r="F1082" s="3">
        <v>0</v>
      </c>
      <c r="G1082" s="3">
        <v>7.1999999999999998E-3</v>
      </c>
      <c r="H1082" s="8">
        <f>INDEX('Sample Customer Count'!$C$3:$C$14,MATCH('LE Gen'!D1082,'Sample Customer Count'!$A$3:$A$14,0))</f>
        <v>75</v>
      </c>
      <c r="I1082" s="8">
        <v>455</v>
      </c>
      <c r="J1082" s="6">
        <v>2.0845967910437455</v>
      </c>
      <c r="K1082" s="6">
        <f t="shared" si="16"/>
        <v>9.1055187832790804E-2</v>
      </c>
    </row>
    <row r="1083" spans="1:11" x14ac:dyDescent="0.35">
      <c r="A1083" t="s">
        <v>14</v>
      </c>
      <c r="B1083" t="s">
        <v>18</v>
      </c>
      <c r="C1083" s="3" t="s">
        <v>5</v>
      </c>
      <c r="D1083" s="3">
        <v>2</v>
      </c>
      <c r="E1083" s="3">
        <v>15</v>
      </c>
      <c r="F1083" s="3">
        <v>1</v>
      </c>
      <c r="G1083" s="3">
        <v>5.4000000000000003E-3</v>
      </c>
      <c r="H1083" s="8">
        <f>INDEX('Sample Customer Count'!$C$3:$C$14,MATCH('LE Gen'!D1083,'Sample Customer Count'!$A$3:$A$14,0))</f>
        <v>75</v>
      </c>
      <c r="I1083" s="8">
        <v>455</v>
      </c>
      <c r="J1083" s="6">
        <v>2.0845967910437455</v>
      </c>
      <c r="K1083" s="6">
        <f t="shared" si="16"/>
        <v>6.82913908745931E-2</v>
      </c>
    </row>
    <row r="1084" spans="1:11" x14ac:dyDescent="0.35">
      <c r="A1084" t="s">
        <v>14</v>
      </c>
      <c r="B1084" t="s">
        <v>18</v>
      </c>
      <c r="C1084" s="3" t="s">
        <v>5</v>
      </c>
      <c r="D1084" s="3">
        <v>2</v>
      </c>
      <c r="E1084" s="3">
        <v>15</v>
      </c>
      <c r="F1084" s="3">
        <v>2</v>
      </c>
      <c r="G1084" s="3">
        <v>8.9999999999999993E-3</v>
      </c>
      <c r="H1084" s="8">
        <f>INDEX('Sample Customer Count'!$C$3:$C$14,MATCH('LE Gen'!D1084,'Sample Customer Count'!$A$3:$A$14,0))</f>
        <v>75</v>
      </c>
      <c r="I1084" s="8">
        <v>455</v>
      </c>
      <c r="J1084" s="6">
        <v>2.0845967910437455</v>
      </c>
      <c r="K1084" s="6">
        <f t="shared" si="16"/>
        <v>0.11381898479098849</v>
      </c>
    </row>
    <row r="1085" spans="1:11" x14ac:dyDescent="0.35">
      <c r="A1085" t="s">
        <v>14</v>
      </c>
      <c r="B1085" t="s">
        <v>18</v>
      </c>
      <c r="C1085" s="3" t="s">
        <v>5</v>
      </c>
      <c r="D1085" s="3">
        <v>2</v>
      </c>
      <c r="E1085" s="3">
        <v>15</v>
      </c>
      <c r="F1085" s="3">
        <v>3</v>
      </c>
      <c r="G1085" s="3">
        <v>3.0000000000000001E-3</v>
      </c>
      <c r="H1085" s="8">
        <f>INDEX('Sample Customer Count'!$C$3:$C$14,MATCH('LE Gen'!D1085,'Sample Customer Count'!$A$3:$A$14,0))</f>
        <v>75</v>
      </c>
      <c r="I1085" s="8">
        <v>455</v>
      </c>
      <c r="J1085" s="6">
        <v>2.0845967910437455</v>
      </c>
      <c r="K1085" s="6">
        <f t="shared" si="16"/>
        <v>3.7939661596996167E-2</v>
      </c>
    </row>
    <row r="1086" spans="1:11" x14ac:dyDescent="0.35">
      <c r="A1086" t="s">
        <v>14</v>
      </c>
      <c r="B1086" t="s">
        <v>18</v>
      </c>
      <c r="C1086" s="3" t="s">
        <v>5</v>
      </c>
      <c r="D1086" s="3">
        <v>2</v>
      </c>
      <c r="E1086" s="3">
        <v>15</v>
      </c>
      <c r="F1086" s="3">
        <v>4</v>
      </c>
      <c r="G1086" s="3">
        <v>3.5999999999999999E-3</v>
      </c>
      <c r="H1086" s="8">
        <f>INDEX('Sample Customer Count'!$C$3:$C$14,MATCH('LE Gen'!D1086,'Sample Customer Count'!$A$3:$A$14,0))</f>
        <v>75</v>
      </c>
      <c r="I1086" s="8">
        <v>455</v>
      </c>
      <c r="J1086" s="6">
        <v>2.0845967910437455</v>
      </c>
      <c r="K1086" s="6">
        <f t="shared" si="16"/>
        <v>4.5527593916395402E-2</v>
      </c>
    </row>
    <row r="1087" spans="1:11" x14ac:dyDescent="0.35">
      <c r="A1087" t="s">
        <v>14</v>
      </c>
      <c r="B1087" t="s">
        <v>18</v>
      </c>
      <c r="C1087" s="3" t="s">
        <v>5</v>
      </c>
      <c r="D1087" s="3">
        <v>2</v>
      </c>
      <c r="E1087" s="3">
        <v>15</v>
      </c>
      <c r="F1087" s="3">
        <v>5</v>
      </c>
      <c r="G1087" s="4">
        <v>5.9999999999999995E-4</v>
      </c>
      <c r="H1087" s="8">
        <f>INDEX('Sample Customer Count'!$C$3:$C$14,MATCH('LE Gen'!D1087,'Sample Customer Count'!$A$3:$A$14,0))</f>
        <v>75</v>
      </c>
      <c r="I1087" s="8">
        <v>455</v>
      </c>
      <c r="J1087" s="7">
        <v>2.0845967910437455</v>
      </c>
      <c r="K1087" s="6">
        <f t="shared" si="16"/>
        <v>7.5879323193992331E-3</v>
      </c>
    </row>
    <row r="1088" spans="1:11" x14ac:dyDescent="0.35">
      <c r="A1088" t="s">
        <v>14</v>
      </c>
      <c r="B1088" t="s">
        <v>18</v>
      </c>
      <c r="C1088" s="3" t="s">
        <v>5</v>
      </c>
      <c r="D1088" s="3">
        <v>2</v>
      </c>
      <c r="E1088" s="3">
        <v>15</v>
      </c>
      <c r="F1088" s="3">
        <v>6</v>
      </c>
      <c r="G1088" s="3">
        <v>1.1999999999999999E-3</v>
      </c>
      <c r="H1088" s="8">
        <f>INDEX('Sample Customer Count'!$C$3:$C$14,MATCH('LE Gen'!D1088,'Sample Customer Count'!$A$3:$A$14,0))</f>
        <v>75</v>
      </c>
      <c r="I1088" s="8">
        <v>455</v>
      </c>
      <c r="J1088" s="6">
        <v>2.0845967910437455</v>
      </c>
      <c r="K1088" s="6">
        <f t="shared" si="16"/>
        <v>1.5175864638798466E-2</v>
      </c>
    </row>
    <row r="1089" spans="1:11" x14ac:dyDescent="0.35">
      <c r="A1089" t="s">
        <v>14</v>
      </c>
      <c r="B1089" t="s">
        <v>18</v>
      </c>
      <c r="C1089" s="3" t="s">
        <v>5</v>
      </c>
      <c r="D1089" s="3">
        <v>2</v>
      </c>
      <c r="E1089" s="3">
        <v>15</v>
      </c>
      <c r="F1089" s="3">
        <v>7</v>
      </c>
      <c r="G1089" s="4">
        <v>5.9999999999999995E-4</v>
      </c>
      <c r="H1089" s="8">
        <f>INDEX('Sample Customer Count'!$C$3:$C$14,MATCH('LE Gen'!D1089,'Sample Customer Count'!$A$3:$A$14,0))</f>
        <v>75</v>
      </c>
      <c r="I1089" s="8">
        <v>455</v>
      </c>
      <c r="J1089" s="7">
        <v>2.0845967910437455</v>
      </c>
      <c r="K1089" s="6">
        <f t="shared" si="16"/>
        <v>7.5879323193992331E-3</v>
      </c>
    </row>
    <row r="1090" spans="1:11" x14ac:dyDescent="0.35">
      <c r="A1090" t="s">
        <v>14</v>
      </c>
      <c r="B1090" t="s">
        <v>18</v>
      </c>
      <c r="C1090" s="3" t="s">
        <v>5</v>
      </c>
      <c r="D1090" s="3">
        <v>2</v>
      </c>
      <c r="E1090" s="3">
        <v>15</v>
      </c>
      <c r="F1090" s="3">
        <v>8</v>
      </c>
      <c r="G1090" s="3">
        <v>11.145200000000001</v>
      </c>
      <c r="H1090" s="8">
        <f>INDEX('Sample Customer Count'!$C$3:$C$14,MATCH('LE Gen'!D1090,'Sample Customer Count'!$A$3:$A$14,0))</f>
        <v>75</v>
      </c>
      <c r="I1090" s="8">
        <v>455</v>
      </c>
      <c r="J1090" s="6">
        <v>2.0845967910437455</v>
      </c>
      <c r="K1090" s="6">
        <f t="shared" si="16"/>
        <v>140.94837214361391</v>
      </c>
    </row>
    <row r="1091" spans="1:11" x14ac:dyDescent="0.35">
      <c r="A1091" t="s">
        <v>14</v>
      </c>
      <c r="B1091" t="s">
        <v>18</v>
      </c>
      <c r="C1091" s="3" t="s">
        <v>5</v>
      </c>
      <c r="D1091" s="3">
        <v>2</v>
      </c>
      <c r="E1091" s="3">
        <v>15</v>
      </c>
      <c r="F1091" s="3">
        <v>9</v>
      </c>
      <c r="G1091" s="3">
        <v>69.096599999999995</v>
      </c>
      <c r="H1091" s="8">
        <f>INDEX('Sample Customer Count'!$C$3:$C$14,MATCH('LE Gen'!D1091,'Sample Customer Count'!$A$3:$A$14,0))</f>
        <v>75</v>
      </c>
      <c r="I1091" s="8">
        <v>455</v>
      </c>
      <c r="J1091" s="6">
        <v>2.0845967910437455</v>
      </c>
      <c r="K1091" s="6">
        <f t="shared" ref="K1091:K1154" si="17">G1091*((I1091/H1091)*J1091)</f>
        <v>873.83387383433501</v>
      </c>
    </row>
    <row r="1092" spans="1:11" x14ac:dyDescent="0.35">
      <c r="A1092" t="s">
        <v>14</v>
      </c>
      <c r="B1092" t="s">
        <v>18</v>
      </c>
      <c r="C1092" s="3" t="s">
        <v>5</v>
      </c>
      <c r="D1092" s="3">
        <v>2</v>
      </c>
      <c r="E1092" s="3">
        <v>15</v>
      </c>
      <c r="F1092" s="3">
        <v>10</v>
      </c>
      <c r="G1092" s="3">
        <v>129.85310000000001</v>
      </c>
      <c r="H1092" s="8">
        <f>INDEX('Sample Customer Count'!$C$3:$C$14,MATCH('LE Gen'!D1092,'Sample Customer Count'!$A$3:$A$14,0))</f>
        <v>75</v>
      </c>
      <c r="I1092" s="8">
        <v>455</v>
      </c>
      <c r="J1092" s="6">
        <v>2.0845967910437455</v>
      </c>
      <c r="K1092" s="6">
        <f t="shared" si="17"/>
        <v>1642.1942237736346</v>
      </c>
    </row>
    <row r="1093" spans="1:11" x14ac:dyDescent="0.35">
      <c r="A1093" t="s">
        <v>14</v>
      </c>
      <c r="B1093" t="s">
        <v>18</v>
      </c>
      <c r="C1093" s="3" t="s">
        <v>5</v>
      </c>
      <c r="D1093" s="3">
        <v>2</v>
      </c>
      <c r="E1093" s="3">
        <v>15</v>
      </c>
      <c r="F1093" s="3">
        <v>11</v>
      </c>
      <c r="G1093" s="3">
        <v>173.5608</v>
      </c>
      <c r="H1093" s="8">
        <f>INDEX('Sample Customer Count'!$C$3:$C$14,MATCH('LE Gen'!D1093,'Sample Customer Count'!$A$3:$A$14,0))</f>
        <v>75</v>
      </c>
      <c r="I1093" s="8">
        <v>455</v>
      </c>
      <c r="J1093" s="6">
        <v>2.0845967910437455</v>
      </c>
      <c r="K1093" s="6">
        <f t="shared" si="17"/>
        <v>2194.9460061679774</v>
      </c>
    </row>
    <row r="1094" spans="1:11" x14ac:dyDescent="0.35">
      <c r="A1094" t="s">
        <v>14</v>
      </c>
      <c r="B1094" t="s">
        <v>18</v>
      </c>
      <c r="C1094" s="3" t="s">
        <v>5</v>
      </c>
      <c r="D1094" s="3">
        <v>2</v>
      </c>
      <c r="E1094" s="3">
        <v>15</v>
      </c>
      <c r="F1094" s="3">
        <v>12</v>
      </c>
      <c r="G1094" s="3">
        <v>193.2029</v>
      </c>
      <c r="H1094" s="8">
        <f>INDEX('Sample Customer Count'!$C$3:$C$14,MATCH('LE Gen'!D1094,'Sample Customer Count'!$A$3:$A$14,0))</f>
        <v>75</v>
      </c>
      <c r="I1094" s="8">
        <v>455</v>
      </c>
      <c r="J1094" s="6">
        <v>2.0845967910437455</v>
      </c>
      <c r="K1094" s="6">
        <f t="shared" si="17"/>
        <v>2443.3508818527635</v>
      </c>
    </row>
    <row r="1095" spans="1:11" x14ac:dyDescent="0.35">
      <c r="A1095" t="s">
        <v>14</v>
      </c>
      <c r="B1095" t="s">
        <v>18</v>
      </c>
      <c r="C1095" s="3" t="s">
        <v>5</v>
      </c>
      <c r="D1095" s="3">
        <v>2</v>
      </c>
      <c r="E1095" s="3">
        <v>15</v>
      </c>
      <c r="F1095" s="3">
        <v>13</v>
      </c>
      <c r="G1095" s="3">
        <v>203.8253</v>
      </c>
      <c r="H1095" s="8">
        <f>INDEX('Sample Customer Count'!$C$3:$C$14,MATCH('LE Gen'!D1095,'Sample Customer Count'!$A$3:$A$14,0))</f>
        <v>75</v>
      </c>
      <c r="I1095" s="8">
        <v>455</v>
      </c>
      <c r="J1095" s="6">
        <v>2.0845967910437455</v>
      </c>
      <c r="K1095" s="6">
        <f t="shared" si="17"/>
        <v>2577.6876356354078</v>
      </c>
    </row>
    <row r="1096" spans="1:11" x14ac:dyDescent="0.35">
      <c r="A1096" t="s">
        <v>14</v>
      </c>
      <c r="B1096" t="s">
        <v>18</v>
      </c>
      <c r="C1096" s="3" t="s">
        <v>5</v>
      </c>
      <c r="D1096" s="3">
        <v>2</v>
      </c>
      <c r="E1096" s="3">
        <v>15</v>
      </c>
      <c r="F1096" s="3">
        <v>14</v>
      </c>
      <c r="G1096" s="3">
        <v>166.83700000000002</v>
      </c>
      <c r="H1096" s="8">
        <f>INDEX('Sample Customer Count'!$C$3:$C$14,MATCH('LE Gen'!D1096,'Sample Customer Count'!$A$3:$A$14,0))</f>
        <v>75</v>
      </c>
      <c r="I1096" s="8">
        <v>455</v>
      </c>
      <c r="J1096" s="6">
        <v>2.0845967910437455</v>
      </c>
      <c r="K1096" s="6">
        <f t="shared" si="17"/>
        <v>2109.9131072860168</v>
      </c>
    </row>
    <row r="1097" spans="1:11" x14ac:dyDescent="0.35">
      <c r="A1097" t="s">
        <v>14</v>
      </c>
      <c r="B1097" t="s">
        <v>18</v>
      </c>
      <c r="C1097" s="3" t="s">
        <v>5</v>
      </c>
      <c r="D1097" s="3">
        <v>2</v>
      </c>
      <c r="E1097" s="3">
        <v>15</v>
      </c>
      <c r="F1097" s="3">
        <v>15</v>
      </c>
      <c r="G1097" s="3">
        <v>109.0548</v>
      </c>
      <c r="H1097" s="8">
        <f>INDEX('Sample Customer Count'!$C$3:$C$14,MATCH('LE Gen'!D1097,'Sample Customer Count'!$A$3:$A$14,0))</f>
        <v>75</v>
      </c>
      <c r="I1097" s="8">
        <v>455</v>
      </c>
      <c r="J1097" s="6">
        <v>2.0845967910437455</v>
      </c>
      <c r="K1097" s="6">
        <f t="shared" si="17"/>
        <v>1379.167402509366</v>
      </c>
    </row>
    <row r="1098" spans="1:11" x14ac:dyDescent="0.35">
      <c r="A1098" t="s">
        <v>14</v>
      </c>
      <c r="B1098" t="s">
        <v>18</v>
      </c>
      <c r="C1098" s="3" t="s">
        <v>5</v>
      </c>
      <c r="D1098" s="3">
        <v>2</v>
      </c>
      <c r="E1098" s="3">
        <v>15</v>
      </c>
      <c r="F1098" s="3">
        <v>16</v>
      </c>
      <c r="G1098" s="3">
        <v>55.276899999999998</v>
      </c>
      <c r="H1098" s="8">
        <f>INDEX('Sample Customer Count'!$C$3:$C$14,MATCH('LE Gen'!D1098,'Sample Customer Count'!$A$3:$A$14,0))</f>
        <v>75</v>
      </c>
      <c r="I1098" s="8">
        <v>455</v>
      </c>
      <c r="J1098" s="6">
        <v>2.0845967910437455</v>
      </c>
      <c r="K1098" s="6">
        <f t="shared" si="17"/>
        <v>699.06229337699915</v>
      </c>
    </row>
    <row r="1099" spans="1:11" x14ac:dyDescent="0.35">
      <c r="A1099" t="s">
        <v>14</v>
      </c>
      <c r="B1099" t="s">
        <v>18</v>
      </c>
      <c r="C1099" s="3" t="s">
        <v>5</v>
      </c>
      <c r="D1099" s="3">
        <v>2</v>
      </c>
      <c r="E1099" s="3">
        <v>15</v>
      </c>
      <c r="F1099" s="3">
        <v>17</v>
      </c>
      <c r="G1099" s="3">
        <v>12.126199999999999</v>
      </c>
      <c r="H1099" s="8">
        <f>INDEX('Sample Customer Count'!$C$3:$C$14,MATCH('LE Gen'!D1099,'Sample Customer Count'!$A$3:$A$14,0))</f>
        <v>75</v>
      </c>
      <c r="I1099" s="8">
        <v>455</v>
      </c>
      <c r="J1099" s="6">
        <v>2.0845967910437455</v>
      </c>
      <c r="K1099" s="6">
        <f t="shared" si="17"/>
        <v>153.35464148583162</v>
      </c>
    </row>
    <row r="1100" spans="1:11" x14ac:dyDescent="0.35">
      <c r="A1100" t="s">
        <v>14</v>
      </c>
      <c r="B1100" t="s">
        <v>18</v>
      </c>
      <c r="C1100" s="3" t="s">
        <v>5</v>
      </c>
      <c r="D1100" s="3">
        <v>2</v>
      </c>
      <c r="E1100" s="3">
        <v>15</v>
      </c>
      <c r="F1100" s="3">
        <v>18</v>
      </c>
      <c r="G1100" s="3">
        <v>1.6799999999999999E-2</v>
      </c>
      <c r="H1100" s="8">
        <f>INDEX('Sample Customer Count'!$C$3:$C$14,MATCH('LE Gen'!D1100,'Sample Customer Count'!$A$3:$A$14,0))</f>
        <v>75</v>
      </c>
      <c r="I1100" s="8">
        <v>455</v>
      </c>
      <c r="J1100" s="6">
        <v>2.0845967910437455</v>
      </c>
      <c r="K1100" s="6">
        <f t="shared" si="17"/>
        <v>0.21246210494317852</v>
      </c>
    </row>
    <row r="1101" spans="1:11" x14ac:dyDescent="0.35">
      <c r="A1101" t="s">
        <v>14</v>
      </c>
      <c r="B1101" t="s">
        <v>18</v>
      </c>
      <c r="C1101" s="3" t="s">
        <v>5</v>
      </c>
      <c r="D1101" s="3">
        <v>2</v>
      </c>
      <c r="E1101" s="3">
        <v>15</v>
      </c>
      <c r="F1101" s="3">
        <v>19</v>
      </c>
      <c r="G1101" s="3">
        <v>1.2E-2</v>
      </c>
      <c r="H1101" s="8">
        <f>INDEX('Sample Customer Count'!$C$3:$C$14,MATCH('LE Gen'!D1101,'Sample Customer Count'!$A$3:$A$14,0))</f>
        <v>75</v>
      </c>
      <c r="I1101" s="8">
        <v>455</v>
      </c>
      <c r="J1101" s="6">
        <v>2.0845967910437455</v>
      </c>
      <c r="K1101" s="6">
        <f t="shared" si="17"/>
        <v>0.15175864638798467</v>
      </c>
    </row>
    <row r="1102" spans="1:11" x14ac:dyDescent="0.35">
      <c r="A1102" t="s">
        <v>14</v>
      </c>
      <c r="B1102" t="s">
        <v>18</v>
      </c>
      <c r="C1102" s="3" t="s">
        <v>5</v>
      </c>
      <c r="D1102" s="3">
        <v>2</v>
      </c>
      <c r="E1102" s="3">
        <v>15</v>
      </c>
      <c r="F1102" s="3">
        <v>20</v>
      </c>
      <c r="G1102" s="3">
        <v>9.5999999999999992E-3</v>
      </c>
      <c r="H1102" s="8">
        <f>INDEX('Sample Customer Count'!$C$3:$C$14,MATCH('LE Gen'!D1102,'Sample Customer Count'!$A$3:$A$14,0))</f>
        <v>75</v>
      </c>
      <c r="I1102" s="8">
        <v>455</v>
      </c>
      <c r="J1102" s="6">
        <v>2.0845967910437455</v>
      </c>
      <c r="K1102" s="6">
        <f t="shared" si="17"/>
        <v>0.12140691711038773</v>
      </c>
    </row>
    <row r="1103" spans="1:11" x14ac:dyDescent="0.35">
      <c r="A1103" t="s">
        <v>14</v>
      </c>
      <c r="B1103" t="s">
        <v>18</v>
      </c>
      <c r="C1103" s="3" t="s">
        <v>5</v>
      </c>
      <c r="D1103" s="3">
        <v>2</v>
      </c>
      <c r="E1103" s="3">
        <v>15</v>
      </c>
      <c r="F1103" s="3">
        <v>21</v>
      </c>
      <c r="G1103" s="3">
        <v>9.5999999999999992E-3</v>
      </c>
      <c r="H1103" s="8">
        <f>INDEX('Sample Customer Count'!$C$3:$C$14,MATCH('LE Gen'!D1103,'Sample Customer Count'!$A$3:$A$14,0))</f>
        <v>75</v>
      </c>
      <c r="I1103" s="8">
        <v>455</v>
      </c>
      <c r="J1103" s="6">
        <v>2.0845967910437455</v>
      </c>
      <c r="K1103" s="6">
        <f t="shared" si="17"/>
        <v>0.12140691711038773</v>
      </c>
    </row>
    <row r="1104" spans="1:11" x14ac:dyDescent="0.35">
      <c r="A1104" t="s">
        <v>14</v>
      </c>
      <c r="B1104" t="s">
        <v>18</v>
      </c>
      <c r="C1104" s="3" t="s">
        <v>5</v>
      </c>
      <c r="D1104" s="3">
        <v>2</v>
      </c>
      <c r="E1104" s="3">
        <v>15</v>
      </c>
      <c r="F1104" s="3">
        <v>22</v>
      </c>
      <c r="G1104" s="3">
        <v>1.44E-2</v>
      </c>
      <c r="H1104" s="8">
        <f>INDEX('Sample Customer Count'!$C$3:$C$14,MATCH('LE Gen'!D1104,'Sample Customer Count'!$A$3:$A$14,0))</f>
        <v>75</v>
      </c>
      <c r="I1104" s="8">
        <v>455</v>
      </c>
      <c r="J1104" s="6">
        <v>2.0845967910437455</v>
      </c>
      <c r="K1104" s="6">
        <f t="shared" si="17"/>
        <v>0.18211037566558161</v>
      </c>
    </row>
    <row r="1105" spans="1:11" x14ac:dyDescent="0.35">
      <c r="A1105" t="s">
        <v>14</v>
      </c>
      <c r="B1105" t="s">
        <v>18</v>
      </c>
      <c r="C1105" s="3" t="s">
        <v>5</v>
      </c>
      <c r="D1105" s="3">
        <v>2</v>
      </c>
      <c r="E1105" s="3">
        <v>15</v>
      </c>
      <c r="F1105" s="3">
        <v>23</v>
      </c>
      <c r="G1105" s="3">
        <v>1.9800000000000002E-2</v>
      </c>
      <c r="H1105" s="8">
        <f>INDEX('Sample Customer Count'!$C$3:$C$14,MATCH('LE Gen'!D1105,'Sample Customer Count'!$A$3:$A$14,0))</f>
        <v>75</v>
      </c>
      <c r="I1105" s="8">
        <v>455</v>
      </c>
      <c r="J1105" s="6">
        <v>2.0845967910437455</v>
      </c>
      <c r="K1105" s="6">
        <f t="shared" si="17"/>
        <v>0.25040176654017471</v>
      </c>
    </row>
    <row r="1106" spans="1:11" x14ac:dyDescent="0.35">
      <c r="A1106" t="s">
        <v>14</v>
      </c>
      <c r="B1106" t="s">
        <v>18</v>
      </c>
      <c r="C1106" s="3" t="s">
        <v>5</v>
      </c>
      <c r="D1106" s="3">
        <v>2</v>
      </c>
      <c r="E1106" s="3">
        <v>16</v>
      </c>
      <c r="F1106" s="3">
        <v>0</v>
      </c>
      <c r="G1106" s="3">
        <v>1.38E-2</v>
      </c>
      <c r="H1106" s="8">
        <f>INDEX('Sample Customer Count'!$C$3:$C$14,MATCH('LE Gen'!D1106,'Sample Customer Count'!$A$3:$A$14,0))</f>
        <v>75</v>
      </c>
      <c r="I1106" s="8">
        <v>455</v>
      </c>
      <c r="J1106" s="6">
        <v>2.0845967910437455</v>
      </c>
      <c r="K1106" s="6">
        <f t="shared" si="17"/>
        <v>0.17452244334618236</v>
      </c>
    </row>
    <row r="1107" spans="1:11" x14ac:dyDescent="0.35">
      <c r="A1107" t="s">
        <v>14</v>
      </c>
      <c r="B1107" t="s">
        <v>18</v>
      </c>
      <c r="C1107" s="3" t="s">
        <v>5</v>
      </c>
      <c r="D1107" s="3">
        <v>2</v>
      </c>
      <c r="E1107" s="3">
        <v>16</v>
      </c>
      <c r="F1107" s="3">
        <v>1</v>
      </c>
      <c r="G1107" s="3">
        <v>1.4999999999999999E-2</v>
      </c>
      <c r="H1107" s="8">
        <f>INDEX('Sample Customer Count'!$C$3:$C$14,MATCH('LE Gen'!D1107,'Sample Customer Count'!$A$3:$A$14,0))</f>
        <v>75</v>
      </c>
      <c r="I1107" s="8">
        <v>455</v>
      </c>
      <c r="J1107" s="6">
        <v>2.0845967910437455</v>
      </c>
      <c r="K1107" s="6">
        <f t="shared" si="17"/>
        <v>0.18969830798498083</v>
      </c>
    </row>
    <row r="1108" spans="1:11" x14ac:dyDescent="0.35">
      <c r="A1108" t="s">
        <v>14</v>
      </c>
      <c r="B1108" t="s">
        <v>18</v>
      </c>
      <c r="C1108" s="3" t="s">
        <v>5</v>
      </c>
      <c r="D1108" s="3">
        <v>2</v>
      </c>
      <c r="E1108" s="3">
        <v>16</v>
      </c>
      <c r="F1108" s="3">
        <v>2</v>
      </c>
      <c r="G1108" s="3">
        <v>1.7999999999999999E-2</v>
      </c>
      <c r="H1108" s="8">
        <f>INDEX('Sample Customer Count'!$C$3:$C$14,MATCH('LE Gen'!D1108,'Sample Customer Count'!$A$3:$A$14,0))</f>
        <v>75</v>
      </c>
      <c r="I1108" s="8">
        <v>455</v>
      </c>
      <c r="J1108" s="6">
        <v>2.0845967910437455</v>
      </c>
      <c r="K1108" s="6">
        <f t="shared" si="17"/>
        <v>0.22763796958197699</v>
      </c>
    </row>
    <row r="1109" spans="1:11" x14ac:dyDescent="0.35">
      <c r="A1109" t="s">
        <v>14</v>
      </c>
      <c r="B1109" t="s">
        <v>18</v>
      </c>
      <c r="C1109" s="3" t="s">
        <v>5</v>
      </c>
      <c r="D1109" s="3">
        <v>2</v>
      </c>
      <c r="E1109" s="3">
        <v>16</v>
      </c>
      <c r="F1109" s="3">
        <v>3</v>
      </c>
      <c r="G1109" s="3">
        <v>2.2200000000000001E-2</v>
      </c>
      <c r="H1109" s="8">
        <f>INDEX('Sample Customer Count'!$C$3:$C$14,MATCH('LE Gen'!D1109,'Sample Customer Count'!$A$3:$A$14,0))</f>
        <v>75</v>
      </c>
      <c r="I1109" s="8">
        <v>455</v>
      </c>
      <c r="J1109" s="6">
        <v>2.0845967910437455</v>
      </c>
      <c r="K1109" s="6">
        <f t="shared" si="17"/>
        <v>0.28075349581777165</v>
      </c>
    </row>
    <row r="1110" spans="1:11" x14ac:dyDescent="0.35">
      <c r="A1110" t="s">
        <v>14</v>
      </c>
      <c r="B1110" t="s">
        <v>18</v>
      </c>
      <c r="C1110" s="3" t="s">
        <v>5</v>
      </c>
      <c r="D1110" s="3">
        <v>2</v>
      </c>
      <c r="E1110" s="3">
        <v>16</v>
      </c>
      <c r="F1110" s="3">
        <v>4</v>
      </c>
      <c r="G1110" s="3">
        <v>1.14E-2</v>
      </c>
      <c r="H1110" s="8">
        <f>INDEX('Sample Customer Count'!$C$3:$C$14,MATCH('LE Gen'!D1110,'Sample Customer Count'!$A$3:$A$14,0))</f>
        <v>75</v>
      </c>
      <c r="I1110" s="8">
        <v>455</v>
      </c>
      <c r="J1110" s="6">
        <v>2.0845967910437455</v>
      </c>
      <c r="K1110" s="6">
        <f t="shared" si="17"/>
        <v>0.14417071406858545</v>
      </c>
    </row>
    <row r="1111" spans="1:11" x14ac:dyDescent="0.35">
      <c r="A1111" t="s">
        <v>14</v>
      </c>
      <c r="B1111" t="s">
        <v>18</v>
      </c>
      <c r="C1111" s="3" t="s">
        <v>5</v>
      </c>
      <c r="D1111" s="3">
        <v>2</v>
      </c>
      <c r="E1111" s="3">
        <v>16</v>
      </c>
      <c r="F1111" s="3">
        <v>5</v>
      </c>
      <c r="G1111" s="3">
        <v>1.44E-2</v>
      </c>
      <c r="H1111" s="8">
        <f>INDEX('Sample Customer Count'!$C$3:$C$14,MATCH('LE Gen'!D1111,'Sample Customer Count'!$A$3:$A$14,0))</f>
        <v>75</v>
      </c>
      <c r="I1111" s="8">
        <v>455</v>
      </c>
      <c r="J1111" s="6">
        <v>2.0845967910437455</v>
      </c>
      <c r="K1111" s="6">
        <f t="shared" si="17"/>
        <v>0.18211037566558161</v>
      </c>
    </row>
    <row r="1112" spans="1:11" x14ac:dyDescent="0.35">
      <c r="A1112" t="s">
        <v>14</v>
      </c>
      <c r="B1112" t="s">
        <v>18</v>
      </c>
      <c r="C1112" s="3" t="s">
        <v>5</v>
      </c>
      <c r="D1112" s="3">
        <v>2</v>
      </c>
      <c r="E1112" s="3">
        <v>16</v>
      </c>
      <c r="F1112" s="3">
        <v>6</v>
      </c>
      <c r="G1112" s="3">
        <v>1.8599999999999998E-2</v>
      </c>
      <c r="H1112" s="8">
        <f>INDEX('Sample Customer Count'!$C$3:$C$14,MATCH('LE Gen'!D1112,'Sample Customer Count'!$A$3:$A$14,0))</f>
        <v>75</v>
      </c>
      <c r="I1112" s="8">
        <v>455</v>
      </c>
      <c r="J1112" s="6">
        <v>2.0845967910437455</v>
      </c>
      <c r="K1112" s="6">
        <f t="shared" si="17"/>
        <v>0.23522590190137621</v>
      </c>
    </row>
    <row r="1113" spans="1:11" x14ac:dyDescent="0.35">
      <c r="A1113" t="s">
        <v>14</v>
      </c>
      <c r="B1113" t="s">
        <v>18</v>
      </c>
      <c r="C1113" s="3" t="s">
        <v>5</v>
      </c>
      <c r="D1113" s="3">
        <v>2</v>
      </c>
      <c r="E1113" s="3">
        <v>16</v>
      </c>
      <c r="F1113" s="3">
        <v>7</v>
      </c>
      <c r="G1113" s="3">
        <v>1.8E-3</v>
      </c>
      <c r="H1113" s="8">
        <f>INDEX('Sample Customer Count'!$C$3:$C$14,MATCH('LE Gen'!D1113,'Sample Customer Count'!$A$3:$A$14,0))</f>
        <v>75</v>
      </c>
      <c r="I1113" s="8">
        <v>455</v>
      </c>
      <c r="J1113" s="6">
        <v>2.0845967910437455</v>
      </c>
      <c r="K1113" s="6">
        <f t="shared" si="17"/>
        <v>2.2763796958197701E-2</v>
      </c>
    </row>
    <row r="1114" spans="1:11" x14ac:dyDescent="0.35">
      <c r="A1114" t="s">
        <v>14</v>
      </c>
      <c r="B1114" t="s">
        <v>18</v>
      </c>
      <c r="C1114" s="3" t="s">
        <v>5</v>
      </c>
      <c r="D1114" s="3">
        <v>2</v>
      </c>
      <c r="E1114" s="3">
        <v>16</v>
      </c>
      <c r="F1114" s="3">
        <v>8</v>
      </c>
      <c r="G1114" s="3">
        <v>0.40760000000000002</v>
      </c>
      <c r="H1114" s="8">
        <f>INDEX('Sample Customer Count'!$C$3:$C$14,MATCH('LE Gen'!D1114,'Sample Customer Count'!$A$3:$A$14,0))</f>
        <v>75</v>
      </c>
      <c r="I1114" s="8">
        <v>455</v>
      </c>
      <c r="J1114" s="6">
        <v>2.0845967910437455</v>
      </c>
      <c r="K1114" s="6">
        <f t="shared" si="17"/>
        <v>5.1547353556452125</v>
      </c>
    </row>
    <row r="1115" spans="1:11" x14ac:dyDescent="0.35">
      <c r="A1115" t="s">
        <v>14</v>
      </c>
      <c r="B1115" t="s">
        <v>18</v>
      </c>
      <c r="C1115" s="3" t="s">
        <v>5</v>
      </c>
      <c r="D1115" s="3">
        <v>2</v>
      </c>
      <c r="E1115" s="3">
        <v>16</v>
      </c>
      <c r="F1115" s="3">
        <v>9</v>
      </c>
      <c r="G1115" s="3">
        <v>6.0090000000000003</v>
      </c>
      <c r="H1115" s="8">
        <f>INDEX('Sample Customer Count'!$C$3:$C$14,MATCH('LE Gen'!D1115,'Sample Customer Count'!$A$3:$A$14,0))</f>
        <v>75</v>
      </c>
      <c r="I1115" s="8">
        <v>455</v>
      </c>
      <c r="J1115" s="6">
        <v>2.0845967910437455</v>
      </c>
      <c r="K1115" s="6">
        <f t="shared" si="17"/>
        <v>75.99314217878333</v>
      </c>
    </row>
    <row r="1116" spans="1:11" x14ac:dyDescent="0.35">
      <c r="A1116" t="s">
        <v>14</v>
      </c>
      <c r="B1116" t="s">
        <v>18</v>
      </c>
      <c r="C1116" s="3" t="s">
        <v>5</v>
      </c>
      <c r="D1116" s="3">
        <v>2</v>
      </c>
      <c r="E1116" s="3">
        <v>16</v>
      </c>
      <c r="F1116" s="3">
        <v>10</v>
      </c>
      <c r="G1116" s="3">
        <v>23.692700000000002</v>
      </c>
      <c r="H1116" s="8">
        <f>INDEX('Sample Customer Count'!$C$3:$C$14,MATCH('LE Gen'!D1116,'Sample Customer Count'!$A$3:$A$14,0))</f>
        <v>75</v>
      </c>
      <c r="I1116" s="8">
        <v>455</v>
      </c>
      <c r="J1116" s="6">
        <v>2.0845967910437455</v>
      </c>
      <c r="K1116" s="6">
        <f t="shared" si="17"/>
        <v>299.63100677305039</v>
      </c>
    </row>
    <row r="1117" spans="1:11" x14ac:dyDescent="0.35">
      <c r="A1117" t="s">
        <v>14</v>
      </c>
      <c r="B1117" t="s">
        <v>18</v>
      </c>
      <c r="C1117" s="3" t="s">
        <v>5</v>
      </c>
      <c r="D1117" s="3">
        <v>2</v>
      </c>
      <c r="E1117" s="3">
        <v>16</v>
      </c>
      <c r="F1117" s="3">
        <v>11</v>
      </c>
      <c r="G1117" s="3">
        <v>55.828800000000001</v>
      </c>
      <c r="H1117" s="8">
        <f>INDEX('Sample Customer Count'!$C$3:$C$14,MATCH('LE Gen'!D1117,'Sample Customer Count'!$A$3:$A$14,0))</f>
        <v>75</v>
      </c>
      <c r="I1117" s="8">
        <v>455</v>
      </c>
      <c r="J1117" s="6">
        <v>2.0845967910437455</v>
      </c>
      <c r="K1117" s="6">
        <f t="shared" si="17"/>
        <v>706.04192645545993</v>
      </c>
    </row>
    <row r="1118" spans="1:11" x14ac:dyDescent="0.35">
      <c r="A1118" t="s">
        <v>14</v>
      </c>
      <c r="B1118" t="s">
        <v>18</v>
      </c>
      <c r="C1118" s="3" t="s">
        <v>5</v>
      </c>
      <c r="D1118" s="3">
        <v>2</v>
      </c>
      <c r="E1118" s="3">
        <v>16</v>
      </c>
      <c r="F1118" s="3">
        <v>12</v>
      </c>
      <c r="G1118" s="3">
        <v>34.028100000000002</v>
      </c>
      <c r="H1118" s="8">
        <f>INDEX('Sample Customer Count'!$C$3:$C$14,MATCH('LE Gen'!D1118,'Sample Customer Count'!$A$3:$A$14,0))</f>
        <v>75</v>
      </c>
      <c r="I1118" s="8">
        <v>455</v>
      </c>
      <c r="J1118" s="6">
        <v>2.0845967910437455</v>
      </c>
      <c r="K1118" s="6">
        <f t="shared" si="17"/>
        <v>430.33819959624844</v>
      </c>
    </row>
    <row r="1119" spans="1:11" x14ac:dyDescent="0.35">
      <c r="A1119" t="s">
        <v>14</v>
      </c>
      <c r="B1119" t="s">
        <v>18</v>
      </c>
      <c r="C1119" s="3" t="s">
        <v>5</v>
      </c>
      <c r="D1119" s="3">
        <v>2</v>
      </c>
      <c r="E1119" s="3">
        <v>16</v>
      </c>
      <c r="F1119" s="3">
        <v>13</v>
      </c>
      <c r="G1119" s="3">
        <v>88.475499999999997</v>
      </c>
      <c r="H1119" s="8">
        <f>INDEX('Sample Customer Count'!$C$3:$C$14,MATCH('LE Gen'!D1119,'Sample Customer Count'!$A$3:$A$14,0))</f>
        <v>75</v>
      </c>
      <c r="I1119" s="8">
        <v>455</v>
      </c>
      <c r="J1119" s="6">
        <v>2.0845967910437455</v>
      </c>
      <c r="K1119" s="6">
        <f t="shared" si="17"/>
        <v>1118.9101765416781</v>
      </c>
    </row>
    <row r="1120" spans="1:11" x14ac:dyDescent="0.35">
      <c r="A1120" t="s">
        <v>14</v>
      </c>
      <c r="B1120" t="s">
        <v>18</v>
      </c>
      <c r="C1120" s="3" t="s">
        <v>5</v>
      </c>
      <c r="D1120" s="3">
        <v>2</v>
      </c>
      <c r="E1120" s="3">
        <v>16</v>
      </c>
      <c r="F1120" s="3">
        <v>14</v>
      </c>
      <c r="G1120" s="3">
        <v>70.248800000000003</v>
      </c>
      <c r="H1120" s="8">
        <f>INDEX('Sample Customer Count'!$C$3:$C$14,MATCH('LE Gen'!D1120,'Sample Customer Count'!$A$3:$A$14,0))</f>
        <v>75</v>
      </c>
      <c r="I1120" s="8">
        <v>455</v>
      </c>
      <c r="J1120" s="6">
        <v>2.0845967910437455</v>
      </c>
      <c r="K1120" s="6">
        <f t="shared" si="17"/>
        <v>888.40523319835484</v>
      </c>
    </row>
    <row r="1121" spans="1:11" x14ac:dyDescent="0.35">
      <c r="A1121" t="s">
        <v>14</v>
      </c>
      <c r="B1121" t="s">
        <v>18</v>
      </c>
      <c r="C1121" s="3" t="s">
        <v>5</v>
      </c>
      <c r="D1121" s="3">
        <v>2</v>
      </c>
      <c r="E1121" s="3">
        <v>16</v>
      </c>
      <c r="F1121" s="3">
        <v>15</v>
      </c>
      <c r="G1121" s="3">
        <v>28.1784</v>
      </c>
      <c r="H1121" s="8">
        <f>INDEX('Sample Customer Count'!$C$3:$C$14,MATCH('LE Gen'!D1121,'Sample Customer Count'!$A$3:$A$14,0))</f>
        <v>75</v>
      </c>
      <c r="I1121" s="8">
        <v>455</v>
      </c>
      <c r="J1121" s="6">
        <v>2.0845967910437455</v>
      </c>
      <c r="K1121" s="6">
        <f t="shared" si="17"/>
        <v>356.35965344826559</v>
      </c>
    </row>
    <row r="1122" spans="1:11" x14ac:dyDescent="0.35">
      <c r="A1122" t="s">
        <v>14</v>
      </c>
      <c r="B1122" t="s">
        <v>18</v>
      </c>
      <c r="C1122" s="3" t="s">
        <v>5</v>
      </c>
      <c r="D1122" s="3">
        <v>2</v>
      </c>
      <c r="E1122" s="3">
        <v>16</v>
      </c>
      <c r="F1122" s="3">
        <v>16</v>
      </c>
      <c r="G1122" s="3">
        <v>26.742699999999999</v>
      </c>
      <c r="H1122" s="8">
        <f>INDEX('Sample Customer Count'!$C$3:$C$14,MATCH('LE Gen'!D1122,'Sample Customer Count'!$A$3:$A$14,0))</f>
        <v>75</v>
      </c>
      <c r="I1122" s="8">
        <v>455</v>
      </c>
      <c r="J1122" s="6">
        <v>2.0845967910437455</v>
      </c>
      <c r="K1122" s="6">
        <f t="shared" si="17"/>
        <v>338.20299606332981</v>
      </c>
    </row>
    <row r="1123" spans="1:11" x14ac:dyDescent="0.35">
      <c r="A1123" t="s">
        <v>14</v>
      </c>
      <c r="B1123" t="s">
        <v>18</v>
      </c>
      <c r="C1123" s="3" t="s">
        <v>5</v>
      </c>
      <c r="D1123" s="3">
        <v>2</v>
      </c>
      <c r="E1123" s="3">
        <v>16</v>
      </c>
      <c r="F1123" s="3">
        <v>17</v>
      </c>
      <c r="G1123" s="3">
        <v>4.2267999999999999</v>
      </c>
      <c r="H1123" s="8">
        <f>INDEX('Sample Customer Count'!$C$3:$C$14,MATCH('LE Gen'!D1123,'Sample Customer Count'!$A$3:$A$14,0))</f>
        <v>75</v>
      </c>
      <c r="I1123" s="8">
        <v>455</v>
      </c>
      <c r="J1123" s="6">
        <v>2.0845967910437455</v>
      </c>
      <c r="K1123" s="6">
        <f t="shared" si="17"/>
        <v>53.454453879394464</v>
      </c>
    </row>
    <row r="1124" spans="1:11" x14ac:dyDescent="0.35">
      <c r="A1124" t="s">
        <v>14</v>
      </c>
      <c r="B1124" t="s">
        <v>18</v>
      </c>
      <c r="C1124" s="3" t="s">
        <v>5</v>
      </c>
      <c r="D1124" s="3">
        <v>2</v>
      </c>
      <c r="E1124" s="3">
        <v>16</v>
      </c>
      <c r="F1124" s="3">
        <v>18</v>
      </c>
      <c r="G1124" s="3">
        <v>3.5999999999999999E-3</v>
      </c>
      <c r="H1124" s="8">
        <f>INDEX('Sample Customer Count'!$C$3:$C$14,MATCH('LE Gen'!D1124,'Sample Customer Count'!$A$3:$A$14,0))</f>
        <v>75</v>
      </c>
      <c r="I1124" s="8">
        <v>455</v>
      </c>
      <c r="J1124" s="6">
        <v>2.0845967910437455</v>
      </c>
      <c r="K1124" s="6">
        <f t="shared" si="17"/>
        <v>4.5527593916395402E-2</v>
      </c>
    </row>
    <row r="1125" spans="1:11" x14ac:dyDescent="0.35">
      <c r="A1125" t="s">
        <v>14</v>
      </c>
      <c r="B1125" t="s">
        <v>18</v>
      </c>
      <c r="C1125" s="3" t="s">
        <v>5</v>
      </c>
      <c r="D1125" s="3">
        <v>2</v>
      </c>
      <c r="E1125" s="3">
        <v>16</v>
      </c>
      <c r="F1125" s="3">
        <v>19</v>
      </c>
      <c r="G1125" s="3">
        <v>1.1999999999999999E-3</v>
      </c>
      <c r="H1125" s="8">
        <f>INDEX('Sample Customer Count'!$C$3:$C$14,MATCH('LE Gen'!D1125,'Sample Customer Count'!$A$3:$A$14,0))</f>
        <v>75</v>
      </c>
      <c r="I1125" s="8">
        <v>455</v>
      </c>
      <c r="J1125" s="6">
        <v>2.0845967910437455</v>
      </c>
      <c r="K1125" s="6">
        <f t="shared" si="17"/>
        <v>1.5175864638798466E-2</v>
      </c>
    </row>
    <row r="1126" spans="1:11" x14ac:dyDescent="0.35">
      <c r="A1126" t="s">
        <v>14</v>
      </c>
      <c r="B1126" t="s">
        <v>18</v>
      </c>
      <c r="C1126" s="3" t="s">
        <v>5</v>
      </c>
      <c r="D1126" s="3">
        <v>2</v>
      </c>
      <c r="E1126" s="3">
        <v>16</v>
      </c>
      <c r="F1126" s="3">
        <v>20</v>
      </c>
      <c r="G1126" s="3">
        <v>2.3999999999999998E-3</v>
      </c>
      <c r="H1126" s="8">
        <f>INDEX('Sample Customer Count'!$C$3:$C$14,MATCH('LE Gen'!D1126,'Sample Customer Count'!$A$3:$A$14,0))</f>
        <v>75</v>
      </c>
      <c r="I1126" s="8">
        <v>455</v>
      </c>
      <c r="J1126" s="6">
        <v>2.0845967910437455</v>
      </c>
      <c r="K1126" s="6">
        <f t="shared" si="17"/>
        <v>3.0351729277596932E-2</v>
      </c>
    </row>
    <row r="1127" spans="1:11" x14ac:dyDescent="0.35">
      <c r="A1127" t="s">
        <v>14</v>
      </c>
      <c r="B1127" t="s">
        <v>18</v>
      </c>
      <c r="C1127" s="3" t="s">
        <v>5</v>
      </c>
      <c r="D1127" s="3">
        <v>2</v>
      </c>
      <c r="E1127" s="3">
        <v>16</v>
      </c>
      <c r="F1127" s="3">
        <v>21</v>
      </c>
      <c r="G1127" s="3">
        <v>4.7999999999999996E-3</v>
      </c>
      <c r="H1127" s="8">
        <f>INDEX('Sample Customer Count'!$C$3:$C$14,MATCH('LE Gen'!D1127,'Sample Customer Count'!$A$3:$A$14,0))</f>
        <v>75</v>
      </c>
      <c r="I1127" s="8">
        <v>455</v>
      </c>
      <c r="J1127" s="6">
        <v>2.0845967910437455</v>
      </c>
      <c r="K1127" s="6">
        <f t="shared" si="17"/>
        <v>6.0703458555193865E-2</v>
      </c>
    </row>
    <row r="1128" spans="1:11" x14ac:dyDescent="0.35">
      <c r="A1128" t="s">
        <v>14</v>
      </c>
      <c r="B1128" t="s">
        <v>18</v>
      </c>
      <c r="C1128" s="3" t="s">
        <v>5</v>
      </c>
      <c r="D1128" s="3">
        <v>2</v>
      </c>
      <c r="E1128" s="3">
        <v>16</v>
      </c>
      <c r="F1128" s="3">
        <v>22</v>
      </c>
      <c r="G1128" s="3">
        <v>1.44E-2</v>
      </c>
      <c r="H1128" s="8">
        <f>INDEX('Sample Customer Count'!$C$3:$C$14,MATCH('LE Gen'!D1128,'Sample Customer Count'!$A$3:$A$14,0))</f>
        <v>75</v>
      </c>
      <c r="I1128" s="8">
        <v>455</v>
      </c>
      <c r="J1128" s="6">
        <v>2.0845967910437455</v>
      </c>
      <c r="K1128" s="6">
        <f t="shared" si="17"/>
        <v>0.18211037566558161</v>
      </c>
    </row>
    <row r="1129" spans="1:11" x14ac:dyDescent="0.35">
      <c r="A1129" t="s">
        <v>14</v>
      </c>
      <c r="B1129" t="s">
        <v>18</v>
      </c>
      <c r="C1129" s="3" t="s">
        <v>5</v>
      </c>
      <c r="D1129" s="3">
        <v>2</v>
      </c>
      <c r="E1129" s="3">
        <v>16</v>
      </c>
      <c r="F1129" s="3">
        <v>23</v>
      </c>
      <c r="G1129" s="3">
        <v>8.9999999999999993E-3</v>
      </c>
      <c r="H1129" s="8">
        <f>INDEX('Sample Customer Count'!$C$3:$C$14,MATCH('LE Gen'!D1129,'Sample Customer Count'!$A$3:$A$14,0))</f>
        <v>75</v>
      </c>
      <c r="I1129" s="8">
        <v>455</v>
      </c>
      <c r="J1129" s="6">
        <v>2.0845967910437455</v>
      </c>
      <c r="K1129" s="6">
        <f t="shared" si="17"/>
        <v>0.11381898479098849</v>
      </c>
    </row>
    <row r="1130" spans="1:11" x14ac:dyDescent="0.35">
      <c r="A1130" t="s">
        <v>14</v>
      </c>
      <c r="B1130" t="s">
        <v>18</v>
      </c>
      <c r="C1130" s="3" t="s">
        <v>5</v>
      </c>
      <c r="D1130" s="3">
        <v>2</v>
      </c>
      <c r="E1130" s="3">
        <v>17</v>
      </c>
      <c r="F1130" s="3">
        <v>0</v>
      </c>
      <c r="G1130" s="3">
        <v>1.6799999999999999E-2</v>
      </c>
      <c r="H1130" s="8">
        <f>INDEX('Sample Customer Count'!$C$3:$C$14,MATCH('LE Gen'!D1130,'Sample Customer Count'!$A$3:$A$14,0))</f>
        <v>75</v>
      </c>
      <c r="I1130" s="8">
        <v>455</v>
      </c>
      <c r="J1130" s="6">
        <v>2.0845967910437455</v>
      </c>
      <c r="K1130" s="6">
        <f t="shared" si="17"/>
        <v>0.21246210494317852</v>
      </c>
    </row>
    <row r="1131" spans="1:11" x14ac:dyDescent="0.35">
      <c r="A1131" t="s">
        <v>14</v>
      </c>
      <c r="B1131" t="s">
        <v>18</v>
      </c>
      <c r="C1131" s="3" t="s">
        <v>5</v>
      </c>
      <c r="D1131" s="3">
        <v>2</v>
      </c>
      <c r="E1131" s="3">
        <v>17</v>
      </c>
      <c r="F1131" s="3">
        <v>1</v>
      </c>
      <c r="G1131" s="3">
        <v>1.2E-2</v>
      </c>
      <c r="H1131" s="8">
        <f>INDEX('Sample Customer Count'!$C$3:$C$14,MATCH('LE Gen'!D1131,'Sample Customer Count'!$A$3:$A$14,0))</f>
        <v>75</v>
      </c>
      <c r="I1131" s="8">
        <v>455</v>
      </c>
      <c r="J1131" s="6">
        <v>2.0845967910437455</v>
      </c>
      <c r="K1131" s="6">
        <f t="shared" si="17"/>
        <v>0.15175864638798467</v>
      </c>
    </row>
    <row r="1132" spans="1:11" x14ac:dyDescent="0.35">
      <c r="A1132" t="s">
        <v>14</v>
      </c>
      <c r="B1132" t="s">
        <v>18</v>
      </c>
      <c r="C1132" s="3" t="s">
        <v>5</v>
      </c>
      <c r="D1132" s="3">
        <v>2</v>
      </c>
      <c r="E1132" s="3">
        <v>17</v>
      </c>
      <c r="F1132" s="3">
        <v>2</v>
      </c>
      <c r="G1132" s="3">
        <v>8.9999999999999993E-3</v>
      </c>
      <c r="H1132" s="8">
        <f>INDEX('Sample Customer Count'!$C$3:$C$14,MATCH('LE Gen'!D1132,'Sample Customer Count'!$A$3:$A$14,0))</f>
        <v>75</v>
      </c>
      <c r="I1132" s="8">
        <v>455</v>
      </c>
      <c r="J1132" s="6">
        <v>2.0845967910437455</v>
      </c>
      <c r="K1132" s="6">
        <f t="shared" si="17"/>
        <v>0.11381898479098849</v>
      </c>
    </row>
    <row r="1133" spans="1:11" x14ac:dyDescent="0.35">
      <c r="A1133" t="s">
        <v>14</v>
      </c>
      <c r="B1133" t="s">
        <v>18</v>
      </c>
      <c r="C1133" s="3" t="s">
        <v>5</v>
      </c>
      <c r="D1133" s="3">
        <v>2</v>
      </c>
      <c r="E1133" s="3">
        <v>17</v>
      </c>
      <c r="F1133" s="3">
        <v>3</v>
      </c>
      <c r="G1133" s="3">
        <v>2.1000000000000001E-2</v>
      </c>
      <c r="H1133" s="8">
        <f>INDEX('Sample Customer Count'!$C$3:$C$14,MATCH('LE Gen'!D1133,'Sample Customer Count'!$A$3:$A$14,0))</f>
        <v>75</v>
      </c>
      <c r="I1133" s="8">
        <v>455</v>
      </c>
      <c r="J1133" s="6">
        <v>2.0845967910437455</v>
      </c>
      <c r="K1133" s="6">
        <f t="shared" si="17"/>
        <v>0.26557763117897321</v>
      </c>
    </row>
    <row r="1134" spans="1:11" x14ac:dyDescent="0.35">
      <c r="A1134" t="s">
        <v>14</v>
      </c>
      <c r="B1134" t="s">
        <v>18</v>
      </c>
      <c r="C1134" s="3" t="s">
        <v>5</v>
      </c>
      <c r="D1134" s="3">
        <v>2</v>
      </c>
      <c r="E1134" s="3">
        <v>17</v>
      </c>
      <c r="F1134" s="3">
        <v>4</v>
      </c>
      <c r="G1134" s="3">
        <v>1.6799999999999999E-2</v>
      </c>
      <c r="H1134" s="8">
        <f>INDEX('Sample Customer Count'!$C$3:$C$14,MATCH('LE Gen'!D1134,'Sample Customer Count'!$A$3:$A$14,0))</f>
        <v>75</v>
      </c>
      <c r="I1134" s="8">
        <v>455</v>
      </c>
      <c r="J1134" s="6">
        <v>2.0845967910437455</v>
      </c>
      <c r="K1134" s="6">
        <f t="shared" si="17"/>
        <v>0.21246210494317852</v>
      </c>
    </row>
    <row r="1135" spans="1:11" x14ac:dyDescent="0.35">
      <c r="A1135" t="s">
        <v>14</v>
      </c>
      <c r="B1135" t="s">
        <v>18</v>
      </c>
      <c r="C1135" s="3" t="s">
        <v>5</v>
      </c>
      <c r="D1135" s="3">
        <v>2</v>
      </c>
      <c r="E1135" s="3">
        <v>17</v>
      </c>
      <c r="F1135" s="3">
        <v>5</v>
      </c>
      <c r="G1135" s="3">
        <v>3.5999999999999999E-3</v>
      </c>
      <c r="H1135" s="8">
        <f>INDEX('Sample Customer Count'!$C$3:$C$14,MATCH('LE Gen'!D1135,'Sample Customer Count'!$A$3:$A$14,0))</f>
        <v>75</v>
      </c>
      <c r="I1135" s="8">
        <v>455</v>
      </c>
      <c r="J1135" s="6">
        <v>2.0845967910437455</v>
      </c>
      <c r="K1135" s="6">
        <f t="shared" si="17"/>
        <v>4.5527593916395402E-2</v>
      </c>
    </row>
    <row r="1136" spans="1:11" x14ac:dyDescent="0.35">
      <c r="A1136" t="s">
        <v>14</v>
      </c>
      <c r="B1136" t="s">
        <v>18</v>
      </c>
      <c r="C1136" s="3" t="s">
        <v>5</v>
      </c>
      <c r="D1136" s="3">
        <v>2</v>
      </c>
      <c r="E1136" s="3">
        <v>17</v>
      </c>
      <c r="F1136" s="3">
        <v>6</v>
      </c>
      <c r="G1136" s="3">
        <v>1.6799999999999999E-2</v>
      </c>
      <c r="H1136" s="8">
        <f>INDEX('Sample Customer Count'!$C$3:$C$14,MATCH('LE Gen'!D1136,'Sample Customer Count'!$A$3:$A$14,0))</f>
        <v>75</v>
      </c>
      <c r="I1136" s="8">
        <v>455</v>
      </c>
      <c r="J1136" s="6">
        <v>2.0845967910437455</v>
      </c>
      <c r="K1136" s="6">
        <f t="shared" si="17"/>
        <v>0.21246210494317852</v>
      </c>
    </row>
    <row r="1137" spans="1:11" x14ac:dyDescent="0.35">
      <c r="A1137" t="s">
        <v>14</v>
      </c>
      <c r="B1137" t="s">
        <v>18</v>
      </c>
      <c r="C1137" s="3" t="s">
        <v>5</v>
      </c>
      <c r="D1137" s="3">
        <v>2</v>
      </c>
      <c r="E1137" s="3">
        <v>17</v>
      </c>
      <c r="F1137" s="3">
        <v>7</v>
      </c>
      <c r="G1137" s="3">
        <v>1.38E-2</v>
      </c>
      <c r="H1137" s="8">
        <f>INDEX('Sample Customer Count'!$C$3:$C$14,MATCH('LE Gen'!D1137,'Sample Customer Count'!$A$3:$A$14,0))</f>
        <v>75</v>
      </c>
      <c r="I1137" s="8">
        <v>455</v>
      </c>
      <c r="J1137" s="6">
        <v>2.0845967910437455</v>
      </c>
      <c r="K1137" s="6">
        <f t="shared" si="17"/>
        <v>0.17452244334618236</v>
      </c>
    </row>
    <row r="1138" spans="1:11" x14ac:dyDescent="0.35">
      <c r="A1138" t="s">
        <v>14</v>
      </c>
      <c r="B1138" t="s">
        <v>18</v>
      </c>
      <c r="C1138" s="3" t="s">
        <v>5</v>
      </c>
      <c r="D1138" s="3">
        <v>2</v>
      </c>
      <c r="E1138" s="3">
        <v>17</v>
      </c>
      <c r="F1138" s="3">
        <v>8</v>
      </c>
      <c r="G1138" s="3">
        <v>2.3557999999999999</v>
      </c>
      <c r="H1138" s="8">
        <f>INDEX('Sample Customer Count'!$C$3:$C$14,MATCH('LE Gen'!D1138,'Sample Customer Count'!$A$3:$A$14,0))</f>
        <v>75</v>
      </c>
      <c r="I1138" s="8">
        <v>455</v>
      </c>
      <c r="J1138" s="6">
        <v>2.0845967910437455</v>
      </c>
      <c r="K1138" s="6">
        <f t="shared" si="17"/>
        <v>29.792751596734522</v>
      </c>
    </row>
    <row r="1139" spans="1:11" x14ac:dyDescent="0.35">
      <c r="A1139" t="s">
        <v>14</v>
      </c>
      <c r="B1139" t="s">
        <v>18</v>
      </c>
      <c r="C1139" s="3" t="s">
        <v>5</v>
      </c>
      <c r="D1139" s="3">
        <v>2</v>
      </c>
      <c r="E1139" s="3">
        <v>17</v>
      </c>
      <c r="F1139" s="3">
        <v>9</v>
      </c>
      <c r="G1139" s="3">
        <v>23.462200000000003</v>
      </c>
      <c r="H1139" s="8">
        <f>INDEX('Sample Customer Count'!$C$3:$C$14,MATCH('LE Gen'!D1139,'Sample Customer Count'!$A$3:$A$14,0))</f>
        <v>75</v>
      </c>
      <c r="I1139" s="8">
        <v>455</v>
      </c>
      <c r="J1139" s="6">
        <v>2.0845967910437455</v>
      </c>
      <c r="K1139" s="6">
        <f t="shared" si="17"/>
        <v>296.71597610701451</v>
      </c>
    </row>
    <row r="1140" spans="1:11" x14ac:dyDescent="0.35">
      <c r="A1140" t="s">
        <v>14</v>
      </c>
      <c r="B1140" t="s">
        <v>18</v>
      </c>
      <c r="C1140" s="3" t="s">
        <v>5</v>
      </c>
      <c r="D1140" s="3">
        <v>2</v>
      </c>
      <c r="E1140" s="3">
        <v>17</v>
      </c>
      <c r="F1140" s="3">
        <v>10</v>
      </c>
      <c r="G1140" s="3">
        <v>93.350999999999999</v>
      </c>
      <c r="H1140" s="8">
        <f>INDEX('Sample Customer Count'!$C$3:$C$14,MATCH('LE Gen'!D1140,'Sample Customer Count'!$A$3:$A$14,0))</f>
        <v>75</v>
      </c>
      <c r="I1140" s="8">
        <v>455</v>
      </c>
      <c r="J1140" s="6">
        <v>2.0845967910437455</v>
      </c>
      <c r="K1140" s="6">
        <f t="shared" si="17"/>
        <v>1180.5684499137296</v>
      </c>
    </row>
    <row r="1141" spans="1:11" x14ac:dyDescent="0.35">
      <c r="A1141" t="s">
        <v>14</v>
      </c>
      <c r="B1141" t="s">
        <v>18</v>
      </c>
      <c r="C1141" s="3" t="s">
        <v>5</v>
      </c>
      <c r="D1141" s="3">
        <v>2</v>
      </c>
      <c r="E1141" s="3">
        <v>17</v>
      </c>
      <c r="F1141" s="3">
        <v>11</v>
      </c>
      <c r="G1141" s="3">
        <v>121.09740000000001</v>
      </c>
      <c r="H1141" s="8">
        <f>INDEX('Sample Customer Count'!$C$3:$C$14,MATCH('LE Gen'!D1141,'Sample Customer Count'!$A$3:$A$14,0))</f>
        <v>75</v>
      </c>
      <c r="I1141" s="8">
        <v>455</v>
      </c>
      <c r="J1141" s="6">
        <v>2.0845967910437455</v>
      </c>
      <c r="K1141" s="6">
        <f t="shared" si="17"/>
        <v>1531.4647920920279</v>
      </c>
    </row>
    <row r="1142" spans="1:11" x14ac:dyDescent="0.35">
      <c r="A1142" t="s">
        <v>14</v>
      </c>
      <c r="B1142" t="s">
        <v>18</v>
      </c>
      <c r="C1142" s="3" t="s">
        <v>5</v>
      </c>
      <c r="D1142" s="3">
        <v>2</v>
      </c>
      <c r="E1142" s="3">
        <v>17</v>
      </c>
      <c r="F1142" s="3">
        <v>12</v>
      </c>
      <c r="G1142" s="3">
        <v>175.29820000000001</v>
      </c>
      <c r="H1142" s="8">
        <f>INDEX('Sample Customer Count'!$C$3:$C$14,MATCH('LE Gen'!D1142,'Sample Customer Count'!$A$3:$A$14,0))</f>
        <v>75</v>
      </c>
      <c r="I1142" s="8">
        <v>455</v>
      </c>
      <c r="J1142" s="6">
        <v>2.0845967910437455</v>
      </c>
      <c r="K1142" s="6">
        <f t="shared" si="17"/>
        <v>2216.9181288541845</v>
      </c>
    </row>
    <row r="1143" spans="1:11" x14ac:dyDescent="0.35">
      <c r="A1143" t="s">
        <v>14</v>
      </c>
      <c r="B1143" t="s">
        <v>18</v>
      </c>
      <c r="C1143" s="3" t="s">
        <v>5</v>
      </c>
      <c r="D1143" s="3">
        <v>2</v>
      </c>
      <c r="E1143" s="3">
        <v>17</v>
      </c>
      <c r="F1143" s="3">
        <v>13</v>
      </c>
      <c r="G1143" s="3">
        <v>190.26069999999999</v>
      </c>
      <c r="H1143" s="8">
        <f>INDEX('Sample Customer Count'!$C$3:$C$14,MATCH('LE Gen'!D1143,'Sample Customer Count'!$A$3:$A$14,0))</f>
        <v>75</v>
      </c>
      <c r="I1143" s="8">
        <v>455</v>
      </c>
      <c r="J1143" s="6">
        <v>2.0845967910437455</v>
      </c>
      <c r="K1143" s="6">
        <f t="shared" si="17"/>
        <v>2406.1421910692029</v>
      </c>
    </row>
    <row r="1144" spans="1:11" x14ac:dyDescent="0.35">
      <c r="A1144" t="s">
        <v>14</v>
      </c>
      <c r="B1144" t="s">
        <v>18</v>
      </c>
      <c r="C1144" s="3" t="s">
        <v>5</v>
      </c>
      <c r="D1144" s="3">
        <v>2</v>
      </c>
      <c r="E1144" s="3">
        <v>17</v>
      </c>
      <c r="F1144" s="3">
        <v>14</v>
      </c>
      <c r="G1144" s="3">
        <v>91.550200000000004</v>
      </c>
      <c r="H1144" s="8">
        <f>INDEX('Sample Customer Count'!$C$3:$C$14,MATCH('LE Gen'!D1144,'Sample Customer Count'!$A$3:$A$14,0))</f>
        <v>75</v>
      </c>
      <c r="I1144" s="8">
        <v>455</v>
      </c>
      <c r="J1144" s="6">
        <v>2.0845967910437455</v>
      </c>
      <c r="K1144" s="6">
        <f t="shared" si="17"/>
        <v>1157.7945357124395</v>
      </c>
    </row>
    <row r="1145" spans="1:11" x14ac:dyDescent="0.35">
      <c r="A1145" t="s">
        <v>14</v>
      </c>
      <c r="B1145" t="s">
        <v>18</v>
      </c>
      <c r="C1145" s="3" t="s">
        <v>5</v>
      </c>
      <c r="D1145" s="3">
        <v>2</v>
      </c>
      <c r="E1145" s="3">
        <v>17</v>
      </c>
      <c r="F1145" s="3">
        <v>15</v>
      </c>
      <c r="G1145" s="3">
        <v>65.245099999999994</v>
      </c>
      <c r="H1145" s="8">
        <f>INDEX('Sample Customer Count'!$C$3:$C$14,MATCH('LE Gen'!D1145,'Sample Customer Count'!$A$3:$A$14,0))</f>
        <v>75</v>
      </c>
      <c r="I1145" s="8">
        <v>455</v>
      </c>
      <c r="J1145" s="6">
        <v>2.0845967910437455</v>
      </c>
      <c r="K1145" s="6">
        <f t="shared" si="17"/>
        <v>825.1256716207248</v>
      </c>
    </row>
    <row r="1146" spans="1:11" x14ac:dyDescent="0.35">
      <c r="A1146" t="s">
        <v>14</v>
      </c>
      <c r="B1146" t="s">
        <v>18</v>
      </c>
      <c r="C1146" s="3" t="s">
        <v>5</v>
      </c>
      <c r="D1146" s="3">
        <v>2</v>
      </c>
      <c r="E1146" s="3">
        <v>17</v>
      </c>
      <c r="F1146" s="3">
        <v>16</v>
      </c>
      <c r="G1146" s="3">
        <v>16.1174</v>
      </c>
      <c r="H1146" s="8">
        <f>INDEX('Sample Customer Count'!$C$3:$C$14,MATCH('LE Gen'!D1146,'Sample Customer Count'!$A$3:$A$14,0))</f>
        <v>75</v>
      </c>
      <c r="I1146" s="8">
        <v>455</v>
      </c>
      <c r="J1146" s="6">
        <v>2.0845967910437455</v>
      </c>
      <c r="K1146" s="6">
        <f t="shared" si="17"/>
        <v>203.82956727447535</v>
      </c>
    </row>
    <row r="1147" spans="1:11" x14ac:dyDescent="0.35">
      <c r="A1147" t="s">
        <v>14</v>
      </c>
      <c r="B1147" t="s">
        <v>18</v>
      </c>
      <c r="C1147" s="3" t="s">
        <v>5</v>
      </c>
      <c r="D1147" s="3">
        <v>2</v>
      </c>
      <c r="E1147" s="3">
        <v>17</v>
      </c>
      <c r="F1147" s="3">
        <v>17</v>
      </c>
      <c r="G1147" s="3">
        <v>3.3848000000000003</v>
      </c>
      <c r="H1147" s="8">
        <f>INDEX('Sample Customer Count'!$C$3:$C$14,MATCH('LE Gen'!D1147,'Sample Customer Count'!$A$3:$A$14,0))</f>
        <v>75</v>
      </c>
      <c r="I1147" s="8">
        <v>455</v>
      </c>
      <c r="J1147" s="6">
        <v>2.0845967910437455</v>
      </c>
      <c r="K1147" s="6">
        <f t="shared" si="17"/>
        <v>42.80605552450421</v>
      </c>
    </row>
    <row r="1148" spans="1:11" x14ac:dyDescent="0.35">
      <c r="A1148" t="s">
        <v>14</v>
      </c>
      <c r="B1148" t="s">
        <v>18</v>
      </c>
      <c r="C1148" s="3" t="s">
        <v>5</v>
      </c>
      <c r="D1148" s="3">
        <v>2</v>
      </c>
      <c r="E1148" s="3">
        <v>17</v>
      </c>
      <c r="F1148" s="3">
        <v>18</v>
      </c>
      <c r="G1148" s="3">
        <v>2.1000000000000001E-2</v>
      </c>
      <c r="H1148" s="8">
        <f>INDEX('Sample Customer Count'!$C$3:$C$14,MATCH('LE Gen'!D1148,'Sample Customer Count'!$A$3:$A$14,0))</f>
        <v>75</v>
      </c>
      <c r="I1148" s="8">
        <v>455</v>
      </c>
      <c r="J1148" s="6">
        <v>2.0845967910437455</v>
      </c>
      <c r="K1148" s="6">
        <f t="shared" si="17"/>
        <v>0.26557763117897321</v>
      </c>
    </row>
    <row r="1149" spans="1:11" x14ac:dyDescent="0.35">
      <c r="A1149" t="s">
        <v>14</v>
      </c>
      <c r="B1149" t="s">
        <v>18</v>
      </c>
      <c r="C1149" s="3" t="s">
        <v>5</v>
      </c>
      <c r="D1149" s="3">
        <v>2</v>
      </c>
      <c r="E1149" s="3">
        <v>17</v>
      </c>
      <c r="F1149" s="3">
        <v>19</v>
      </c>
      <c r="G1149" s="3">
        <v>1.0800000000000001E-2</v>
      </c>
      <c r="H1149" s="8">
        <f>INDEX('Sample Customer Count'!$C$3:$C$14,MATCH('LE Gen'!D1149,'Sample Customer Count'!$A$3:$A$14,0))</f>
        <v>75</v>
      </c>
      <c r="I1149" s="8">
        <v>455</v>
      </c>
      <c r="J1149" s="6">
        <v>2.0845967910437455</v>
      </c>
      <c r="K1149" s="6">
        <f t="shared" si="17"/>
        <v>0.1365827817491862</v>
      </c>
    </row>
    <row r="1150" spans="1:11" x14ac:dyDescent="0.35">
      <c r="A1150" t="s">
        <v>14</v>
      </c>
      <c r="B1150" t="s">
        <v>18</v>
      </c>
      <c r="C1150" s="3" t="s">
        <v>5</v>
      </c>
      <c r="D1150" s="3">
        <v>2</v>
      </c>
      <c r="E1150" s="3">
        <v>17</v>
      </c>
      <c r="F1150" s="3">
        <v>20</v>
      </c>
      <c r="G1150" s="3">
        <v>2.1600000000000001E-2</v>
      </c>
      <c r="H1150" s="8">
        <f>INDEX('Sample Customer Count'!$C$3:$C$14,MATCH('LE Gen'!D1150,'Sample Customer Count'!$A$3:$A$14,0))</f>
        <v>75</v>
      </c>
      <c r="I1150" s="8">
        <v>455</v>
      </c>
      <c r="J1150" s="6">
        <v>2.0845967910437455</v>
      </c>
      <c r="K1150" s="6">
        <f t="shared" si="17"/>
        <v>0.2731655634983724</v>
      </c>
    </row>
    <row r="1151" spans="1:11" x14ac:dyDescent="0.35">
      <c r="A1151" t="s">
        <v>14</v>
      </c>
      <c r="B1151" t="s">
        <v>18</v>
      </c>
      <c r="C1151" s="3" t="s">
        <v>5</v>
      </c>
      <c r="D1151" s="3">
        <v>2</v>
      </c>
      <c r="E1151" s="3">
        <v>17</v>
      </c>
      <c r="F1151" s="3">
        <v>21</v>
      </c>
      <c r="G1151" s="3">
        <v>1.9199999999999998E-2</v>
      </c>
      <c r="H1151" s="8">
        <f>INDEX('Sample Customer Count'!$C$3:$C$14,MATCH('LE Gen'!D1151,'Sample Customer Count'!$A$3:$A$14,0))</f>
        <v>75</v>
      </c>
      <c r="I1151" s="8">
        <v>455</v>
      </c>
      <c r="J1151" s="6">
        <v>2.0845967910437455</v>
      </c>
      <c r="K1151" s="6">
        <f t="shared" si="17"/>
        <v>0.24281383422077546</v>
      </c>
    </row>
    <row r="1152" spans="1:11" x14ac:dyDescent="0.35">
      <c r="A1152" t="s">
        <v>14</v>
      </c>
      <c r="B1152" t="s">
        <v>18</v>
      </c>
      <c r="C1152" s="3" t="s">
        <v>5</v>
      </c>
      <c r="D1152" s="3">
        <v>2</v>
      </c>
      <c r="E1152" s="3">
        <v>17</v>
      </c>
      <c r="F1152" s="3">
        <v>22</v>
      </c>
      <c r="G1152" s="3">
        <v>1.9199999999999998E-2</v>
      </c>
      <c r="H1152" s="8">
        <f>INDEX('Sample Customer Count'!$C$3:$C$14,MATCH('LE Gen'!D1152,'Sample Customer Count'!$A$3:$A$14,0))</f>
        <v>75</v>
      </c>
      <c r="I1152" s="8">
        <v>455</v>
      </c>
      <c r="J1152" s="6">
        <v>2.0845967910437455</v>
      </c>
      <c r="K1152" s="6">
        <f t="shared" si="17"/>
        <v>0.24281383422077546</v>
      </c>
    </row>
    <row r="1153" spans="1:11" x14ac:dyDescent="0.35">
      <c r="A1153" t="s">
        <v>14</v>
      </c>
      <c r="B1153" t="s">
        <v>18</v>
      </c>
      <c r="C1153" s="3" t="s">
        <v>5</v>
      </c>
      <c r="D1153" s="3">
        <v>2</v>
      </c>
      <c r="E1153" s="3">
        <v>17</v>
      </c>
      <c r="F1153" s="3">
        <v>23</v>
      </c>
      <c r="G1153" s="3">
        <v>1.32E-2</v>
      </c>
      <c r="H1153" s="8">
        <f>INDEX('Sample Customer Count'!$C$3:$C$14,MATCH('LE Gen'!D1153,'Sample Customer Count'!$A$3:$A$14,0))</f>
        <v>75</v>
      </c>
      <c r="I1153" s="8">
        <v>455</v>
      </c>
      <c r="J1153" s="6">
        <v>2.0845967910437455</v>
      </c>
      <c r="K1153" s="6">
        <f t="shared" si="17"/>
        <v>0.16693451102678314</v>
      </c>
    </row>
    <row r="1154" spans="1:11" x14ac:dyDescent="0.35">
      <c r="A1154" t="s">
        <v>14</v>
      </c>
      <c r="B1154" t="s">
        <v>18</v>
      </c>
      <c r="C1154" s="3" t="s">
        <v>5</v>
      </c>
      <c r="D1154" s="3">
        <v>2</v>
      </c>
      <c r="E1154" s="3">
        <v>18</v>
      </c>
      <c r="F1154" s="3">
        <v>0</v>
      </c>
      <c r="G1154" s="3">
        <v>1.9800000000000002E-2</v>
      </c>
      <c r="H1154" s="8">
        <f>INDEX('Sample Customer Count'!$C$3:$C$14,MATCH('LE Gen'!D1154,'Sample Customer Count'!$A$3:$A$14,0))</f>
        <v>75</v>
      </c>
      <c r="I1154" s="8">
        <v>455</v>
      </c>
      <c r="J1154" s="6">
        <v>2.0845967910437455</v>
      </c>
      <c r="K1154" s="6">
        <f t="shared" si="17"/>
        <v>0.25040176654017471</v>
      </c>
    </row>
    <row r="1155" spans="1:11" x14ac:dyDescent="0.35">
      <c r="A1155" t="s">
        <v>14</v>
      </c>
      <c r="B1155" t="s">
        <v>18</v>
      </c>
      <c r="C1155" s="3" t="s">
        <v>5</v>
      </c>
      <c r="D1155" s="3">
        <v>2</v>
      </c>
      <c r="E1155" s="3">
        <v>18</v>
      </c>
      <c r="F1155" s="3">
        <v>1</v>
      </c>
      <c r="G1155" s="3">
        <v>1.5599999999999999E-2</v>
      </c>
      <c r="H1155" s="8">
        <f>INDEX('Sample Customer Count'!$C$3:$C$14,MATCH('LE Gen'!D1155,'Sample Customer Count'!$A$3:$A$14,0))</f>
        <v>75</v>
      </c>
      <c r="I1155" s="8">
        <v>455</v>
      </c>
      <c r="J1155" s="6">
        <v>2.0845967910437455</v>
      </c>
      <c r="K1155" s="6">
        <f t="shared" ref="K1155:K1218" si="18">G1155*((I1155/H1155)*J1155)</f>
        <v>0.19728624030438005</v>
      </c>
    </row>
    <row r="1156" spans="1:11" x14ac:dyDescent="0.35">
      <c r="A1156" t="s">
        <v>14</v>
      </c>
      <c r="B1156" t="s">
        <v>18</v>
      </c>
      <c r="C1156" s="3" t="s">
        <v>5</v>
      </c>
      <c r="D1156" s="3">
        <v>2</v>
      </c>
      <c r="E1156" s="3">
        <v>18</v>
      </c>
      <c r="F1156" s="3">
        <v>2</v>
      </c>
      <c r="G1156" s="3">
        <v>1.6799999999999999E-2</v>
      </c>
      <c r="H1156" s="8">
        <f>INDEX('Sample Customer Count'!$C$3:$C$14,MATCH('LE Gen'!D1156,'Sample Customer Count'!$A$3:$A$14,0))</f>
        <v>75</v>
      </c>
      <c r="I1156" s="8">
        <v>455</v>
      </c>
      <c r="J1156" s="6">
        <v>2.0845967910437455</v>
      </c>
      <c r="K1156" s="6">
        <f t="shared" si="18"/>
        <v>0.21246210494317852</v>
      </c>
    </row>
    <row r="1157" spans="1:11" x14ac:dyDescent="0.35">
      <c r="A1157" t="s">
        <v>14</v>
      </c>
      <c r="B1157" t="s">
        <v>18</v>
      </c>
      <c r="C1157" s="3" t="s">
        <v>5</v>
      </c>
      <c r="D1157" s="3">
        <v>2</v>
      </c>
      <c r="E1157" s="3">
        <v>18</v>
      </c>
      <c r="F1157" s="3">
        <v>3</v>
      </c>
      <c r="G1157" s="3">
        <v>2.1000000000000001E-2</v>
      </c>
      <c r="H1157" s="8">
        <f>INDEX('Sample Customer Count'!$C$3:$C$14,MATCH('LE Gen'!D1157,'Sample Customer Count'!$A$3:$A$14,0))</f>
        <v>75</v>
      </c>
      <c r="I1157" s="8">
        <v>455</v>
      </c>
      <c r="J1157" s="6">
        <v>2.0845967910437455</v>
      </c>
      <c r="K1157" s="6">
        <f t="shared" si="18"/>
        <v>0.26557763117897321</v>
      </c>
    </row>
    <row r="1158" spans="1:11" x14ac:dyDescent="0.35">
      <c r="A1158" t="s">
        <v>14</v>
      </c>
      <c r="B1158" t="s">
        <v>18</v>
      </c>
      <c r="C1158" s="3" t="s">
        <v>5</v>
      </c>
      <c r="D1158" s="3">
        <v>2</v>
      </c>
      <c r="E1158" s="3">
        <v>18</v>
      </c>
      <c r="F1158" s="3">
        <v>4</v>
      </c>
      <c r="G1158" s="3">
        <v>2.1600000000000001E-2</v>
      </c>
      <c r="H1158" s="8">
        <f>INDEX('Sample Customer Count'!$C$3:$C$14,MATCH('LE Gen'!D1158,'Sample Customer Count'!$A$3:$A$14,0))</f>
        <v>75</v>
      </c>
      <c r="I1158" s="8">
        <v>455</v>
      </c>
      <c r="J1158" s="6">
        <v>2.0845967910437455</v>
      </c>
      <c r="K1158" s="6">
        <f t="shared" si="18"/>
        <v>0.2731655634983724</v>
      </c>
    </row>
    <row r="1159" spans="1:11" x14ac:dyDescent="0.35">
      <c r="A1159" t="s">
        <v>14</v>
      </c>
      <c r="B1159" t="s">
        <v>18</v>
      </c>
      <c r="C1159" s="3" t="s">
        <v>5</v>
      </c>
      <c r="D1159" s="3">
        <v>2</v>
      </c>
      <c r="E1159" s="3">
        <v>18</v>
      </c>
      <c r="F1159" s="3">
        <v>5</v>
      </c>
      <c r="G1159" s="3">
        <v>8.9999999999999993E-3</v>
      </c>
      <c r="H1159" s="8">
        <f>INDEX('Sample Customer Count'!$C$3:$C$14,MATCH('LE Gen'!D1159,'Sample Customer Count'!$A$3:$A$14,0))</f>
        <v>75</v>
      </c>
      <c r="I1159" s="8">
        <v>455</v>
      </c>
      <c r="J1159" s="6">
        <v>2.0845967910437455</v>
      </c>
      <c r="K1159" s="6">
        <f t="shared" si="18"/>
        <v>0.11381898479098849</v>
      </c>
    </row>
    <row r="1160" spans="1:11" x14ac:dyDescent="0.35">
      <c r="A1160" t="s">
        <v>14</v>
      </c>
      <c r="B1160" t="s">
        <v>18</v>
      </c>
      <c r="C1160" s="3" t="s">
        <v>5</v>
      </c>
      <c r="D1160" s="3">
        <v>2</v>
      </c>
      <c r="E1160" s="3">
        <v>18</v>
      </c>
      <c r="F1160" s="3">
        <v>6</v>
      </c>
      <c r="G1160" s="3">
        <v>7.7999999999999996E-3</v>
      </c>
      <c r="H1160" s="8">
        <f>INDEX('Sample Customer Count'!$C$3:$C$14,MATCH('LE Gen'!D1160,'Sample Customer Count'!$A$3:$A$14,0))</f>
        <v>75</v>
      </c>
      <c r="I1160" s="8">
        <v>455</v>
      </c>
      <c r="J1160" s="6">
        <v>2.0845967910437455</v>
      </c>
      <c r="K1160" s="6">
        <f t="shared" si="18"/>
        <v>9.8643120152190025E-2</v>
      </c>
    </row>
    <row r="1161" spans="1:11" x14ac:dyDescent="0.35">
      <c r="A1161" t="s">
        <v>14</v>
      </c>
      <c r="B1161" t="s">
        <v>18</v>
      </c>
      <c r="C1161" s="3" t="s">
        <v>5</v>
      </c>
      <c r="D1161" s="3">
        <v>2</v>
      </c>
      <c r="E1161" s="3">
        <v>18</v>
      </c>
      <c r="F1161" s="3">
        <v>7</v>
      </c>
      <c r="G1161" s="3">
        <v>1.14E-2</v>
      </c>
      <c r="H1161" s="8">
        <f>INDEX('Sample Customer Count'!$C$3:$C$14,MATCH('LE Gen'!D1161,'Sample Customer Count'!$A$3:$A$14,0))</f>
        <v>75</v>
      </c>
      <c r="I1161" s="8">
        <v>455</v>
      </c>
      <c r="J1161" s="6">
        <v>2.0845967910437455</v>
      </c>
      <c r="K1161" s="6">
        <f t="shared" si="18"/>
        <v>0.14417071406858545</v>
      </c>
    </row>
    <row r="1162" spans="1:11" x14ac:dyDescent="0.35">
      <c r="A1162" t="s">
        <v>14</v>
      </c>
      <c r="B1162" t="s">
        <v>18</v>
      </c>
      <c r="C1162" s="3" t="s">
        <v>5</v>
      </c>
      <c r="D1162" s="3">
        <v>2</v>
      </c>
      <c r="E1162" s="3">
        <v>18</v>
      </c>
      <c r="F1162" s="3">
        <v>8</v>
      </c>
      <c r="G1162" s="3">
        <v>0.1124</v>
      </c>
      <c r="H1162" s="8">
        <f>INDEX('Sample Customer Count'!$C$3:$C$14,MATCH('LE Gen'!D1162,'Sample Customer Count'!$A$3:$A$14,0))</f>
        <v>75</v>
      </c>
      <c r="I1162" s="8">
        <v>455</v>
      </c>
      <c r="J1162" s="6">
        <v>2.0845967910437455</v>
      </c>
      <c r="K1162" s="6">
        <f t="shared" si="18"/>
        <v>1.4214726545007896</v>
      </c>
    </row>
    <row r="1163" spans="1:11" x14ac:dyDescent="0.35">
      <c r="A1163" t="s">
        <v>14</v>
      </c>
      <c r="B1163" t="s">
        <v>18</v>
      </c>
      <c r="C1163" s="3" t="s">
        <v>5</v>
      </c>
      <c r="D1163" s="3">
        <v>2</v>
      </c>
      <c r="E1163" s="3">
        <v>18</v>
      </c>
      <c r="F1163" s="3">
        <v>9</v>
      </c>
      <c r="G1163" s="3">
        <v>0.18179999999999999</v>
      </c>
      <c r="H1163" s="8">
        <f>INDEX('Sample Customer Count'!$C$3:$C$14,MATCH('LE Gen'!D1163,'Sample Customer Count'!$A$3:$A$14,0))</f>
        <v>75</v>
      </c>
      <c r="I1163" s="8">
        <v>455</v>
      </c>
      <c r="J1163" s="6">
        <v>2.0845967910437455</v>
      </c>
      <c r="K1163" s="6">
        <f t="shared" si="18"/>
        <v>2.2991434927779677</v>
      </c>
    </row>
    <row r="1164" spans="1:11" x14ac:dyDescent="0.35">
      <c r="A1164" t="s">
        <v>14</v>
      </c>
      <c r="B1164" t="s">
        <v>18</v>
      </c>
      <c r="C1164" s="3" t="s">
        <v>5</v>
      </c>
      <c r="D1164" s="3">
        <v>2</v>
      </c>
      <c r="E1164" s="3">
        <v>18</v>
      </c>
      <c r="F1164" s="3">
        <v>10</v>
      </c>
      <c r="G1164" s="3">
        <v>1.5207999999999999</v>
      </c>
      <c r="H1164" s="8">
        <f>INDEX('Sample Customer Count'!$C$3:$C$14,MATCH('LE Gen'!D1164,'Sample Customer Count'!$A$3:$A$14,0))</f>
        <v>75</v>
      </c>
      <c r="I1164" s="8">
        <v>455</v>
      </c>
      <c r="J1164" s="6">
        <v>2.0845967910437455</v>
      </c>
      <c r="K1164" s="6">
        <f t="shared" si="18"/>
        <v>19.232879118903924</v>
      </c>
    </row>
    <row r="1165" spans="1:11" x14ac:dyDescent="0.35">
      <c r="A1165" t="s">
        <v>14</v>
      </c>
      <c r="B1165" t="s">
        <v>18</v>
      </c>
      <c r="C1165" s="3" t="s">
        <v>5</v>
      </c>
      <c r="D1165" s="3">
        <v>2</v>
      </c>
      <c r="E1165" s="3">
        <v>18</v>
      </c>
      <c r="F1165" s="3">
        <v>11</v>
      </c>
      <c r="G1165" s="3">
        <v>5.5243000000000002</v>
      </c>
      <c r="H1165" s="8">
        <f>INDEX('Sample Customer Count'!$C$3:$C$14,MATCH('LE Gen'!D1165,'Sample Customer Count'!$A$3:$A$14,0))</f>
        <v>75</v>
      </c>
      <c r="I1165" s="8">
        <v>455</v>
      </c>
      <c r="J1165" s="6">
        <v>2.0845967910437455</v>
      </c>
      <c r="K1165" s="6">
        <f t="shared" si="18"/>
        <v>69.863357520095306</v>
      </c>
    </row>
    <row r="1166" spans="1:11" x14ac:dyDescent="0.35">
      <c r="A1166" t="s">
        <v>14</v>
      </c>
      <c r="B1166" t="s">
        <v>18</v>
      </c>
      <c r="C1166" s="3" t="s">
        <v>5</v>
      </c>
      <c r="D1166" s="3">
        <v>2</v>
      </c>
      <c r="E1166" s="3">
        <v>18</v>
      </c>
      <c r="F1166" s="3">
        <v>12</v>
      </c>
      <c r="G1166" s="3">
        <v>8.1623999999999999</v>
      </c>
      <c r="H1166" s="8">
        <f>INDEX('Sample Customer Count'!$C$3:$C$14,MATCH('LE Gen'!D1166,'Sample Customer Count'!$A$3:$A$14,0))</f>
        <v>75</v>
      </c>
      <c r="I1166" s="8">
        <v>455</v>
      </c>
      <c r="J1166" s="6">
        <v>2.0845967910437455</v>
      </c>
      <c r="K1166" s="6">
        <f t="shared" si="18"/>
        <v>103.22623127310717</v>
      </c>
    </row>
    <row r="1167" spans="1:11" x14ac:dyDescent="0.35">
      <c r="A1167" t="s">
        <v>14</v>
      </c>
      <c r="B1167" t="s">
        <v>18</v>
      </c>
      <c r="C1167" s="3" t="s">
        <v>5</v>
      </c>
      <c r="D1167" s="3">
        <v>2</v>
      </c>
      <c r="E1167" s="3">
        <v>18</v>
      </c>
      <c r="F1167" s="3">
        <v>13</v>
      </c>
      <c r="G1167" s="3">
        <v>8.9655000000000005</v>
      </c>
      <c r="H1167" s="8">
        <f>INDEX('Sample Customer Count'!$C$3:$C$14,MATCH('LE Gen'!D1167,'Sample Customer Count'!$A$3:$A$14,0))</f>
        <v>75</v>
      </c>
      <c r="I1167" s="8">
        <v>455</v>
      </c>
      <c r="J1167" s="6">
        <v>2.0845967910437455</v>
      </c>
      <c r="K1167" s="6">
        <f t="shared" si="18"/>
        <v>113.38267868262305</v>
      </c>
    </row>
    <row r="1168" spans="1:11" x14ac:dyDescent="0.35">
      <c r="A1168" t="s">
        <v>14</v>
      </c>
      <c r="B1168" t="s">
        <v>18</v>
      </c>
      <c r="C1168" s="3" t="s">
        <v>5</v>
      </c>
      <c r="D1168" s="3">
        <v>2</v>
      </c>
      <c r="E1168" s="3">
        <v>18</v>
      </c>
      <c r="F1168" s="3">
        <v>14</v>
      </c>
      <c r="G1168" s="3">
        <v>6.8491999999999997</v>
      </c>
      <c r="H1168" s="8">
        <f>INDEX('Sample Customer Count'!$C$3:$C$14,MATCH('LE Gen'!D1168,'Sample Customer Count'!$A$3:$A$14,0))</f>
        <v>75</v>
      </c>
      <c r="I1168" s="8">
        <v>455</v>
      </c>
      <c r="J1168" s="6">
        <v>2.0845967910437455</v>
      </c>
      <c r="K1168" s="6">
        <f t="shared" si="18"/>
        <v>86.618776736715375</v>
      </c>
    </row>
    <row r="1169" spans="1:11" x14ac:dyDescent="0.35">
      <c r="A1169" t="s">
        <v>14</v>
      </c>
      <c r="B1169" t="s">
        <v>18</v>
      </c>
      <c r="C1169" s="3" t="s">
        <v>5</v>
      </c>
      <c r="D1169" s="3">
        <v>2</v>
      </c>
      <c r="E1169" s="3">
        <v>18</v>
      </c>
      <c r="F1169" s="3">
        <v>15</v>
      </c>
      <c r="G1169" s="3">
        <v>1.6135999999999999</v>
      </c>
      <c r="H1169" s="8">
        <f>INDEX('Sample Customer Count'!$C$3:$C$14,MATCH('LE Gen'!D1169,'Sample Customer Count'!$A$3:$A$14,0))</f>
        <v>75</v>
      </c>
      <c r="I1169" s="8">
        <v>455</v>
      </c>
      <c r="J1169" s="6">
        <v>2.0845967910437455</v>
      </c>
      <c r="K1169" s="6">
        <f t="shared" si="18"/>
        <v>20.406479317637672</v>
      </c>
    </row>
    <row r="1170" spans="1:11" x14ac:dyDescent="0.35">
      <c r="A1170" t="s">
        <v>14</v>
      </c>
      <c r="B1170" t="s">
        <v>18</v>
      </c>
      <c r="C1170" s="3" t="s">
        <v>5</v>
      </c>
      <c r="D1170" s="3">
        <v>2</v>
      </c>
      <c r="E1170" s="3">
        <v>18</v>
      </c>
      <c r="F1170" s="3">
        <v>16</v>
      </c>
      <c r="G1170" s="3">
        <v>2.1076999999999999</v>
      </c>
      <c r="H1170" s="8">
        <f>INDEX('Sample Customer Count'!$C$3:$C$14,MATCH('LE Gen'!D1170,'Sample Customer Count'!$A$3:$A$14,0))</f>
        <v>75</v>
      </c>
      <c r="I1170" s="8">
        <v>455</v>
      </c>
      <c r="J1170" s="6">
        <v>2.0845967910437455</v>
      </c>
      <c r="K1170" s="6">
        <f t="shared" si="18"/>
        <v>26.655141582662939</v>
      </c>
    </row>
    <row r="1171" spans="1:11" x14ac:dyDescent="0.35">
      <c r="A1171" t="s">
        <v>14</v>
      </c>
      <c r="B1171" t="s">
        <v>18</v>
      </c>
      <c r="C1171" s="3" t="s">
        <v>5</v>
      </c>
      <c r="D1171" s="3">
        <v>2</v>
      </c>
      <c r="E1171" s="3">
        <v>18</v>
      </c>
      <c r="F1171" s="3">
        <v>17</v>
      </c>
      <c r="G1171" s="3">
        <v>7.7200000000000005E-2</v>
      </c>
      <c r="H1171" s="8">
        <f>INDEX('Sample Customer Count'!$C$3:$C$14,MATCH('LE Gen'!D1171,'Sample Customer Count'!$A$3:$A$14,0))</f>
        <v>75</v>
      </c>
      <c r="I1171" s="8">
        <v>455</v>
      </c>
      <c r="J1171" s="6">
        <v>2.0845967910437455</v>
      </c>
      <c r="K1171" s="6">
        <f t="shared" si="18"/>
        <v>0.97631395842936808</v>
      </c>
    </row>
    <row r="1172" spans="1:11" x14ac:dyDescent="0.35">
      <c r="A1172" t="s">
        <v>14</v>
      </c>
      <c r="B1172" t="s">
        <v>18</v>
      </c>
      <c r="C1172" s="3" t="s">
        <v>5</v>
      </c>
      <c r="D1172" s="3">
        <v>2</v>
      </c>
      <c r="E1172" s="3">
        <v>18</v>
      </c>
      <c r="F1172" s="3">
        <v>18</v>
      </c>
      <c r="G1172" s="3">
        <v>0</v>
      </c>
      <c r="H1172" s="8">
        <f>INDEX('Sample Customer Count'!$C$3:$C$14,MATCH('LE Gen'!D1172,'Sample Customer Count'!$A$3:$A$14,0))</f>
        <v>75</v>
      </c>
      <c r="I1172" s="8">
        <v>455</v>
      </c>
      <c r="J1172" s="6">
        <v>2.0845967910437455</v>
      </c>
      <c r="K1172" s="6">
        <f t="shared" si="18"/>
        <v>0</v>
      </c>
    </row>
    <row r="1173" spans="1:11" x14ac:dyDescent="0.35">
      <c r="A1173" t="s">
        <v>14</v>
      </c>
      <c r="B1173" t="s">
        <v>18</v>
      </c>
      <c r="C1173" s="3" t="s">
        <v>5</v>
      </c>
      <c r="D1173" s="3">
        <v>2</v>
      </c>
      <c r="E1173" s="3">
        <v>18</v>
      </c>
      <c r="F1173" s="3">
        <v>19</v>
      </c>
      <c r="G1173" s="3">
        <v>0</v>
      </c>
      <c r="H1173" s="8">
        <f>INDEX('Sample Customer Count'!$C$3:$C$14,MATCH('LE Gen'!D1173,'Sample Customer Count'!$A$3:$A$14,0))</f>
        <v>75</v>
      </c>
      <c r="I1173" s="8">
        <v>455</v>
      </c>
      <c r="J1173" s="6">
        <v>2.0845967910437455</v>
      </c>
      <c r="K1173" s="6">
        <f t="shared" si="18"/>
        <v>0</v>
      </c>
    </row>
    <row r="1174" spans="1:11" x14ac:dyDescent="0.35">
      <c r="A1174" t="s">
        <v>14</v>
      </c>
      <c r="B1174" t="s">
        <v>18</v>
      </c>
      <c r="C1174" s="3" t="s">
        <v>5</v>
      </c>
      <c r="D1174" s="3">
        <v>2</v>
      </c>
      <c r="E1174" s="3">
        <v>18</v>
      </c>
      <c r="F1174" s="3">
        <v>20</v>
      </c>
      <c r="G1174" s="3">
        <v>0</v>
      </c>
      <c r="H1174" s="8">
        <f>INDEX('Sample Customer Count'!$C$3:$C$14,MATCH('LE Gen'!D1174,'Sample Customer Count'!$A$3:$A$14,0))</f>
        <v>75</v>
      </c>
      <c r="I1174" s="8">
        <v>455</v>
      </c>
      <c r="J1174" s="6">
        <v>2.0845967910437455</v>
      </c>
      <c r="K1174" s="6">
        <f t="shared" si="18"/>
        <v>0</v>
      </c>
    </row>
    <row r="1175" spans="1:11" x14ac:dyDescent="0.35">
      <c r="A1175" t="s">
        <v>14</v>
      </c>
      <c r="B1175" t="s">
        <v>18</v>
      </c>
      <c r="C1175" s="3" t="s">
        <v>5</v>
      </c>
      <c r="D1175" s="3">
        <v>2</v>
      </c>
      <c r="E1175" s="3">
        <v>18</v>
      </c>
      <c r="F1175" s="3">
        <v>21</v>
      </c>
      <c r="G1175" s="3">
        <v>1.0800000000000001E-2</v>
      </c>
      <c r="H1175" s="8">
        <f>INDEX('Sample Customer Count'!$C$3:$C$14,MATCH('LE Gen'!D1175,'Sample Customer Count'!$A$3:$A$14,0))</f>
        <v>75</v>
      </c>
      <c r="I1175" s="8">
        <v>455</v>
      </c>
      <c r="J1175" s="6">
        <v>2.0845967910437455</v>
      </c>
      <c r="K1175" s="6">
        <f t="shared" si="18"/>
        <v>0.1365827817491862</v>
      </c>
    </row>
    <row r="1176" spans="1:11" x14ac:dyDescent="0.35">
      <c r="A1176" t="s">
        <v>14</v>
      </c>
      <c r="B1176" t="s">
        <v>18</v>
      </c>
      <c r="C1176" s="3" t="s">
        <v>5</v>
      </c>
      <c r="D1176" s="3">
        <v>2</v>
      </c>
      <c r="E1176" s="3">
        <v>18</v>
      </c>
      <c r="F1176" s="3">
        <v>22</v>
      </c>
      <c r="G1176" s="3">
        <v>2.1000000000000001E-2</v>
      </c>
      <c r="H1176" s="8">
        <f>INDEX('Sample Customer Count'!$C$3:$C$14,MATCH('LE Gen'!D1176,'Sample Customer Count'!$A$3:$A$14,0))</f>
        <v>75</v>
      </c>
      <c r="I1176" s="8">
        <v>455</v>
      </c>
      <c r="J1176" s="6">
        <v>2.0845967910437455</v>
      </c>
      <c r="K1176" s="6">
        <f t="shared" si="18"/>
        <v>0.26557763117897321</v>
      </c>
    </row>
    <row r="1177" spans="1:11" x14ac:dyDescent="0.35">
      <c r="A1177" t="s">
        <v>14</v>
      </c>
      <c r="B1177" t="s">
        <v>18</v>
      </c>
      <c r="C1177" s="3" t="s">
        <v>5</v>
      </c>
      <c r="D1177" s="3">
        <v>2</v>
      </c>
      <c r="E1177" s="3">
        <v>18</v>
      </c>
      <c r="F1177" s="3">
        <v>23</v>
      </c>
      <c r="G1177" s="3">
        <v>8.3999999999999995E-3</v>
      </c>
      <c r="H1177" s="8">
        <f>INDEX('Sample Customer Count'!$C$3:$C$14,MATCH('LE Gen'!D1177,'Sample Customer Count'!$A$3:$A$14,0))</f>
        <v>75</v>
      </c>
      <c r="I1177" s="8">
        <v>455</v>
      </c>
      <c r="J1177" s="6">
        <v>2.0845967910437455</v>
      </c>
      <c r="K1177" s="6">
        <f t="shared" si="18"/>
        <v>0.10623105247158926</v>
      </c>
    </row>
    <row r="1178" spans="1:11" x14ac:dyDescent="0.35">
      <c r="A1178" t="s">
        <v>20</v>
      </c>
      <c r="B1178" t="s">
        <v>18</v>
      </c>
      <c r="C1178" s="3" t="s">
        <v>5</v>
      </c>
      <c r="D1178" s="3">
        <v>2</v>
      </c>
      <c r="E1178" s="3">
        <v>19</v>
      </c>
      <c r="F1178" s="3">
        <v>0</v>
      </c>
      <c r="G1178" s="3">
        <v>1.44E-2</v>
      </c>
      <c r="H1178" s="8">
        <f>INDEX('Sample Customer Count'!$C$3:$C$14,MATCH('LE Gen'!D1178,'Sample Customer Count'!$A$3:$A$14,0))</f>
        <v>75</v>
      </c>
      <c r="I1178" s="8">
        <v>455</v>
      </c>
      <c r="J1178" s="6">
        <v>2.0845967910437455</v>
      </c>
      <c r="K1178" s="6">
        <f t="shared" si="18"/>
        <v>0.18211037566558161</v>
      </c>
    </row>
    <row r="1179" spans="1:11" x14ac:dyDescent="0.35">
      <c r="A1179" t="s">
        <v>20</v>
      </c>
      <c r="B1179" t="s">
        <v>18</v>
      </c>
      <c r="C1179" s="3" t="s">
        <v>5</v>
      </c>
      <c r="D1179" s="3">
        <v>2</v>
      </c>
      <c r="E1179" s="3">
        <v>19</v>
      </c>
      <c r="F1179" s="3">
        <v>1</v>
      </c>
      <c r="G1179" s="3">
        <v>1.7999999999999999E-2</v>
      </c>
      <c r="H1179" s="8">
        <f>INDEX('Sample Customer Count'!$C$3:$C$14,MATCH('LE Gen'!D1179,'Sample Customer Count'!$A$3:$A$14,0))</f>
        <v>75</v>
      </c>
      <c r="I1179" s="8">
        <v>455</v>
      </c>
      <c r="J1179" s="6">
        <v>2.0845967910437455</v>
      </c>
      <c r="K1179" s="6">
        <f t="shared" si="18"/>
        <v>0.22763796958197699</v>
      </c>
    </row>
    <row r="1180" spans="1:11" x14ac:dyDescent="0.35">
      <c r="A1180" t="s">
        <v>20</v>
      </c>
      <c r="B1180" t="s">
        <v>18</v>
      </c>
      <c r="C1180" s="3" t="s">
        <v>5</v>
      </c>
      <c r="D1180" s="3">
        <v>2</v>
      </c>
      <c r="E1180" s="3">
        <v>19</v>
      </c>
      <c r="F1180" s="3">
        <v>2</v>
      </c>
      <c r="G1180" s="3">
        <v>1.7399999999999999E-2</v>
      </c>
      <c r="H1180" s="8">
        <f>INDEX('Sample Customer Count'!$C$3:$C$14,MATCH('LE Gen'!D1180,'Sample Customer Count'!$A$3:$A$14,0))</f>
        <v>75</v>
      </c>
      <c r="I1180" s="8">
        <v>455</v>
      </c>
      <c r="J1180" s="6">
        <v>2.0845967910437455</v>
      </c>
      <c r="K1180" s="6">
        <f t="shared" si="18"/>
        <v>0.22005003726257774</v>
      </c>
    </row>
    <row r="1181" spans="1:11" x14ac:dyDescent="0.35">
      <c r="A1181" t="s">
        <v>20</v>
      </c>
      <c r="B1181" t="s">
        <v>18</v>
      </c>
      <c r="C1181" s="3" t="s">
        <v>5</v>
      </c>
      <c r="D1181" s="3">
        <v>2</v>
      </c>
      <c r="E1181" s="3">
        <v>19</v>
      </c>
      <c r="F1181" s="3">
        <v>3</v>
      </c>
      <c r="G1181" s="3">
        <v>1.0800000000000001E-2</v>
      </c>
      <c r="H1181" s="8">
        <f>INDEX('Sample Customer Count'!$C$3:$C$14,MATCH('LE Gen'!D1181,'Sample Customer Count'!$A$3:$A$14,0))</f>
        <v>75</v>
      </c>
      <c r="I1181" s="8">
        <v>455</v>
      </c>
      <c r="J1181" s="6">
        <v>2.0845967910437455</v>
      </c>
      <c r="K1181" s="6">
        <f t="shared" si="18"/>
        <v>0.1365827817491862</v>
      </c>
    </row>
    <row r="1182" spans="1:11" x14ac:dyDescent="0.35">
      <c r="A1182" t="s">
        <v>20</v>
      </c>
      <c r="B1182" t="s">
        <v>18</v>
      </c>
      <c r="C1182" s="3" t="s">
        <v>5</v>
      </c>
      <c r="D1182" s="3">
        <v>2</v>
      </c>
      <c r="E1182" s="3">
        <v>19</v>
      </c>
      <c r="F1182" s="3">
        <v>4</v>
      </c>
      <c r="G1182" s="3">
        <v>1.6199999999999999E-2</v>
      </c>
      <c r="H1182" s="8">
        <f>INDEX('Sample Customer Count'!$C$3:$C$14,MATCH('LE Gen'!D1182,'Sample Customer Count'!$A$3:$A$14,0))</f>
        <v>75</v>
      </c>
      <c r="I1182" s="8">
        <v>455</v>
      </c>
      <c r="J1182" s="6">
        <v>2.0845967910437455</v>
      </c>
      <c r="K1182" s="6">
        <f t="shared" si="18"/>
        <v>0.2048741726237793</v>
      </c>
    </row>
    <row r="1183" spans="1:11" x14ac:dyDescent="0.35">
      <c r="A1183" t="s">
        <v>20</v>
      </c>
      <c r="B1183" t="s">
        <v>18</v>
      </c>
      <c r="C1183" s="3" t="s">
        <v>5</v>
      </c>
      <c r="D1183" s="3">
        <v>2</v>
      </c>
      <c r="E1183" s="3">
        <v>19</v>
      </c>
      <c r="F1183" s="3">
        <v>5</v>
      </c>
      <c r="G1183" s="3">
        <v>8.3999999999999995E-3</v>
      </c>
      <c r="H1183" s="8">
        <f>INDEX('Sample Customer Count'!$C$3:$C$14,MATCH('LE Gen'!D1183,'Sample Customer Count'!$A$3:$A$14,0))</f>
        <v>75</v>
      </c>
      <c r="I1183" s="8">
        <v>455</v>
      </c>
      <c r="J1183" s="6">
        <v>2.0845967910437455</v>
      </c>
      <c r="K1183" s="6">
        <f t="shared" si="18"/>
        <v>0.10623105247158926</v>
      </c>
    </row>
    <row r="1184" spans="1:11" x14ac:dyDescent="0.35">
      <c r="A1184" t="s">
        <v>20</v>
      </c>
      <c r="B1184" t="s">
        <v>18</v>
      </c>
      <c r="C1184" s="3" t="s">
        <v>5</v>
      </c>
      <c r="D1184" s="3">
        <v>2</v>
      </c>
      <c r="E1184" s="3">
        <v>19</v>
      </c>
      <c r="F1184" s="3">
        <v>6</v>
      </c>
      <c r="G1184" s="3">
        <v>1.5599999999999999E-2</v>
      </c>
      <c r="H1184" s="8">
        <f>INDEX('Sample Customer Count'!$C$3:$C$14,MATCH('LE Gen'!D1184,'Sample Customer Count'!$A$3:$A$14,0))</f>
        <v>75</v>
      </c>
      <c r="I1184" s="8">
        <v>455</v>
      </c>
      <c r="J1184" s="6">
        <v>2.0845967910437455</v>
      </c>
      <c r="K1184" s="6">
        <f t="shared" si="18"/>
        <v>0.19728624030438005</v>
      </c>
    </row>
    <row r="1185" spans="1:11" x14ac:dyDescent="0.35">
      <c r="A1185" t="s">
        <v>20</v>
      </c>
      <c r="B1185" t="s">
        <v>18</v>
      </c>
      <c r="C1185" s="3" t="s">
        <v>5</v>
      </c>
      <c r="D1185" s="3">
        <v>2</v>
      </c>
      <c r="E1185" s="3">
        <v>19</v>
      </c>
      <c r="F1185" s="3">
        <v>7</v>
      </c>
      <c r="G1185" s="3">
        <v>1.8599999999999998E-2</v>
      </c>
      <c r="H1185" s="8">
        <f>INDEX('Sample Customer Count'!$C$3:$C$14,MATCH('LE Gen'!D1185,'Sample Customer Count'!$A$3:$A$14,0))</f>
        <v>75</v>
      </c>
      <c r="I1185" s="8">
        <v>455</v>
      </c>
      <c r="J1185" s="6">
        <v>2.0845967910437455</v>
      </c>
      <c r="K1185" s="6">
        <f t="shared" si="18"/>
        <v>0.23522590190137621</v>
      </c>
    </row>
    <row r="1186" spans="1:11" x14ac:dyDescent="0.35">
      <c r="A1186" t="s">
        <v>20</v>
      </c>
      <c r="B1186" t="s">
        <v>18</v>
      </c>
      <c r="C1186" s="3" t="s">
        <v>5</v>
      </c>
      <c r="D1186" s="3">
        <v>2</v>
      </c>
      <c r="E1186" s="3">
        <v>19</v>
      </c>
      <c r="F1186" s="3">
        <v>8</v>
      </c>
      <c r="G1186" s="3">
        <v>17.8794</v>
      </c>
      <c r="H1186" s="8">
        <f>INDEX('Sample Customer Count'!$C$3:$C$14,MATCH('LE Gen'!D1186,'Sample Customer Count'!$A$3:$A$14,0))</f>
        <v>75</v>
      </c>
      <c r="I1186" s="8">
        <v>455</v>
      </c>
      <c r="J1186" s="6">
        <v>2.0845967910437455</v>
      </c>
      <c r="K1186" s="6">
        <f t="shared" si="18"/>
        <v>226.11279518577777</v>
      </c>
    </row>
    <row r="1187" spans="1:11" x14ac:dyDescent="0.35">
      <c r="A1187" t="s">
        <v>20</v>
      </c>
      <c r="B1187" t="s">
        <v>18</v>
      </c>
      <c r="C1187" s="3" t="s">
        <v>5</v>
      </c>
      <c r="D1187" s="3">
        <v>2</v>
      </c>
      <c r="E1187" s="3">
        <v>19</v>
      </c>
      <c r="F1187" s="3">
        <v>9</v>
      </c>
      <c r="G1187" s="3">
        <v>92.586799999999997</v>
      </c>
      <c r="H1187" s="8">
        <f>INDEX('Sample Customer Count'!$C$3:$C$14,MATCH('LE Gen'!D1187,'Sample Customer Count'!$A$3:$A$14,0))</f>
        <v>75</v>
      </c>
      <c r="I1187" s="8">
        <v>455</v>
      </c>
      <c r="J1187" s="6">
        <v>2.0845967910437455</v>
      </c>
      <c r="K1187" s="6">
        <f t="shared" si="18"/>
        <v>1170.9039534495882</v>
      </c>
    </row>
    <row r="1188" spans="1:11" x14ac:dyDescent="0.35">
      <c r="A1188" t="s">
        <v>20</v>
      </c>
      <c r="B1188" t="s">
        <v>18</v>
      </c>
      <c r="C1188" s="3" t="s">
        <v>5</v>
      </c>
      <c r="D1188" s="3">
        <v>2</v>
      </c>
      <c r="E1188" s="3">
        <v>19</v>
      </c>
      <c r="F1188" s="3">
        <v>10</v>
      </c>
      <c r="G1188" s="3">
        <v>171.93199999999999</v>
      </c>
      <c r="H1188" s="8">
        <f>INDEX('Sample Customer Count'!$C$3:$C$14,MATCH('LE Gen'!D1188,'Sample Customer Count'!$A$3:$A$14,0))</f>
        <v>75</v>
      </c>
      <c r="I1188" s="8">
        <v>455</v>
      </c>
      <c r="J1188" s="6">
        <v>2.0845967910437455</v>
      </c>
      <c r="K1188" s="6">
        <f t="shared" si="18"/>
        <v>2174.3472992315815</v>
      </c>
    </row>
    <row r="1189" spans="1:11" x14ac:dyDescent="0.35">
      <c r="A1189" t="s">
        <v>20</v>
      </c>
      <c r="B1189" t="s">
        <v>18</v>
      </c>
      <c r="C1189" s="3" t="s">
        <v>5</v>
      </c>
      <c r="D1189" s="3">
        <v>2</v>
      </c>
      <c r="E1189" s="3">
        <v>19</v>
      </c>
      <c r="F1189" s="3">
        <v>11</v>
      </c>
      <c r="G1189" s="3">
        <v>203.2346</v>
      </c>
      <c r="H1189" s="8">
        <f>INDEX('Sample Customer Count'!$C$3:$C$14,MATCH('LE Gen'!D1189,'Sample Customer Count'!$A$3:$A$14,0))</f>
        <v>75</v>
      </c>
      <c r="I1189" s="8">
        <v>455</v>
      </c>
      <c r="J1189" s="6">
        <v>2.0845967910437455</v>
      </c>
      <c r="K1189" s="6">
        <f t="shared" si="18"/>
        <v>2570.2173162669592</v>
      </c>
    </row>
    <row r="1190" spans="1:11" x14ac:dyDescent="0.35">
      <c r="A1190" t="s">
        <v>20</v>
      </c>
      <c r="B1190" t="s">
        <v>18</v>
      </c>
      <c r="C1190" s="3" t="s">
        <v>5</v>
      </c>
      <c r="D1190" s="3">
        <v>2</v>
      </c>
      <c r="E1190" s="3">
        <v>19</v>
      </c>
      <c r="F1190" s="3">
        <v>12</v>
      </c>
      <c r="G1190" s="3">
        <v>225.5823</v>
      </c>
      <c r="H1190" s="8">
        <f>INDEX('Sample Customer Count'!$C$3:$C$14,MATCH('LE Gen'!D1190,'Sample Customer Count'!$A$3:$A$14,0))</f>
        <v>75</v>
      </c>
      <c r="I1190" s="8">
        <v>455</v>
      </c>
      <c r="J1190" s="6">
        <v>2.0845967910437455</v>
      </c>
      <c r="K1190" s="6">
        <f t="shared" si="18"/>
        <v>2852.8387080906896</v>
      </c>
    </row>
    <row r="1191" spans="1:11" x14ac:dyDescent="0.35">
      <c r="A1191" t="s">
        <v>20</v>
      </c>
      <c r="B1191" t="s">
        <v>18</v>
      </c>
      <c r="C1191" s="3" t="s">
        <v>5</v>
      </c>
      <c r="D1191" s="3">
        <v>2</v>
      </c>
      <c r="E1191" s="3">
        <v>19</v>
      </c>
      <c r="F1191" s="3">
        <v>13</v>
      </c>
      <c r="G1191" s="3">
        <v>191.81190000000001</v>
      </c>
      <c r="H1191" s="8">
        <f>INDEX('Sample Customer Count'!$C$3:$C$14,MATCH('LE Gen'!D1191,'Sample Customer Count'!$A$3:$A$14,0))</f>
        <v>75</v>
      </c>
      <c r="I1191" s="8">
        <v>455</v>
      </c>
      <c r="J1191" s="6">
        <v>2.0845967910437455</v>
      </c>
      <c r="K1191" s="6">
        <f t="shared" si="18"/>
        <v>2425.759525425623</v>
      </c>
    </row>
    <row r="1192" spans="1:11" x14ac:dyDescent="0.35">
      <c r="A1192" t="s">
        <v>20</v>
      </c>
      <c r="B1192" t="s">
        <v>18</v>
      </c>
      <c r="C1192" s="3" t="s">
        <v>5</v>
      </c>
      <c r="D1192" s="3">
        <v>2</v>
      </c>
      <c r="E1192" s="3">
        <v>19</v>
      </c>
      <c r="F1192" s="3">
        <v>14</v>
      </c>
      <c r="G1192" s="3">
        <v>206.92089999999999</v>
      </c>
      <c r="H1192" s="8">
        <f>INDEX('Sample Customer Count'!$C$3:$C$14,MATCH('LE Gen'!D1192,'Sample Customer Count'!$A$3:$A$14,0))</f>
        <v>75</v>
      </c>
      <c r="I1192" s="8">
        <v>455</v>
      </c>
      <c r="J1192" s="6">
        <v>2.0845967910437455</v>
      </c>
      <c r="K1192" s="6">
        <f t="shared" si="18"/>
        <v>2616.8363077819613</v>
      </c>
    </row>
    <row r="1193" spans="1:11" x14ac:dyDescent="0.35">
      <c r="A1193" t="s">
        <v>20</v>
      </c>
      <c r="B1193" t="s">
        <v>18</v>
      </c>
      <c r="C1193" s="3" t="s">
        <v>5</v>
      </c>
      <c r="D1193" s="3">
        <v>2</v>
      </c>
      <c r="E1193" s="3">
        <v>19</v>
      </c>
      <c r="F1193" s="3">
        <v>15</v>
      </c>
      <c r="G1193" s="3">
        <v>134.369</v>
      </c>
      <c r="H1193" s="8">
        <f>INDEX('Sample Customer Count'!$C$3:$C$14,MATCH('LE Gen'!D1193,'Sample Customer Count'!$A$3:$A$14,0))</f>
        <v>75</v>
      </c>
      <c r="I1193" s="8">
        <v>455</v>
      </c>
      <c r="J1193" s="6">
        <v>2.0845967910437455</v>
      </c>
      <c r="K1193" s="6">
        <f t="shared" si="18"/>
        <v>1699.3047963755926</v>
      </c>
    </row>
    <row r="1194" spans="1:11" x14ac:dyDescent="0.35">
      <c r="A1194" t="s">
        <v>20</v>
      </c>
      <c r="B1194" t="s">
        <v>18</v>
      </c>
      <c r="C1194" s="3" t="s">
        <v>5</v>
      </c>
      <c r="D1194" s="3">
        <v>2</v>
      </c>
      <c r="E1194" s="3">
        <v>19</v>
      </c>
      <c r="F1194" s="3">
        <v>16</v>
      </c>
      <c r="G1194" s="3">
        <v>72.914700000000011</v>
      </c>
      <c r="H1194" s="8">
        <f>INDEX('Sample Customer Count'!$C$3:$C$14,MATCH('LE Gen'!D1194,'Sample Customer Count'!$A$3:$A$14,0))</f>
        <v>75</v>
      </c>
      <c r="I1194" s="8">
        <v>455</v>
      </c>
      <c r="J1194" s="6">
        <v>2.0845967910437455</v>
      </c>
      <c r="K1194" s="6">
        <f t="shared" si="18"/>
        <v>922.11968114883223</v>
      </c>
    </row>
    <row r="1195" spans="1:11" x14ac:dyDescent="0.35">
      <c r="A1195" t="s">
        <v>20</v>
      </c>
      <c r="B1195" t="s">
        <v>18</v>
      </c>
      <c r="C1195" s="3" t="s">
        <v>5</v>
      </c>
      <c r="D1195" s="3">
        <v>2</v>
      </c>
      <c r="E1195" s="3">
        <v>19</v>
      </c>
      <c r="F1195" s="3">
        <v>17</v>
      </c>
      <c r="G1195" s="3">
        <v>15.0343</v>
      </c>
      <c r="H1195" s="8">
        <f>INDEX('Sample Customer Count'!$C$3:$C$14,MATCH('LE Gen'!D1195,'Sample Customer Count'!$A$3:$A$14,0))</f>
        <v>75</v>
      </c>
      <c r="I1195" s="8">
        <v>455</v>
      </c>
      <c r="J1195" s="6">
        <v>2.0845967910437455</v>
      </c>
      <c r="K1195" s="6">
        <f t="shared" si="18"/>
        <v>190.13208478257317</v>
      </c>
    </row>
    <row r="1196" spans="1:11" x14ac:dyDescent="0.35">
      <c r="A1196" t="s">
        <v>20</v>
      </c>
      <c r="B1196" t="s">
        <v>18</v>
      </c>
      <c r="C1196" s="3" t="s">
        <v>5</v>
      </c>
      <c r="D1196" s="3">
        <v>2</v>
      </c>
      <c r="E1196" s="3">
        <v>19</v>
      </c>
      <c r="F1196" s="3">
        <v>18</v>
      </c>
      <c r="G1196" s="3">
        <v>6.7400000000000002E-2</v>
      </c>
      <c r="H1196" s="8">
        <f>INDEX('Sample Customer Count'!$C$3:$C$14,MATCH('LE Gen'!D1196,'Sample Customer Count'!$A$3:$A$14,0))</f>
        <v>75</v>
      </c>
      <c r="I1196" s="8">
        <v>455</v>
      </c>
      <c r="J1196" s="6">
        <v>2.0845967910437455</v>
      </c>
      <c r="K1196" s="6">
        <f t="shared" si="18"/>
        <v>0.8523777305458472</v>
      </c>
    </row>
    <row r="1197" spans="1:11" x14ac:dyDescent="0.35">
      <c r="A1197" t="s">
        <v>20</v>
      </c>
      <c r="B1197" t="s">
        <v>18</v>
      </c>
      <c r="C1197" s="3" t="s">
        <v>5</v>
      </c>
      <c r="D1197" s="3">
        <v>2</v>
      </c>
      <c r="E1197" s="3">
        <v>19</v>
      </c>
      <c r="F1197" s="3">
        <v>19</v>
      </c>
      <c r="G1197" s="3">
        <v>1.14E-2</v>
      </c>
      <c r="H1197" s="8">
        <f>INDEX('Sample Customer Count'!$C$3:$C$14,MATCH('LE Gen'!D1197,'Sample Customer Count'!$A$3:$A$14,0))</f>
        <v>75</v>
      </c>
      <c r="I1197" s="8">
        <v>455</v>
      </c>
      <c r="J1197" s="6">
        <v>2.0845967910437455</v>
      </c>
      <c r="K1197" s="6">
        <f t="shared" si="18"/>
        <v>0.14417071406858545</v>
      </c>
    </row>
    <row r="1198" spans="1:11" x14ac:dyDescent="0.35">
      <c r="A1198" t="s">
        <v>20</v>
      </c>
      <c r="B1198" t="s">
        <v>18</v>
      </c>
      <c r="C1198" s="3" t="s">
        <v>5</v>
      </c>
      <c r="D1198" s="3">
        <v>2</v>
      </c>
      <c r="E1198" s="3">
        <v>19</v>
      </c>
      <c r="F1198" s="3">
        <v>20</v>
      </c>
      <c r="G1198" s="3">
        <v>9.5999999999999992E-3</v>
      </c>
      <c r="H1198" s="8">
        <f>INDEX('Sample Customer Count'!$C$3:$C$14,MATCH('LE Gen'!D1198,'Sample Customer Count'!$A$3:$A$14,0))</f>
        <v>75</v>
      </c>
      <c r="I1198" s="8">
        <v>455</v>
      </c>
      <c r="J1198" s="6">
        <v>2.0845967910437455</v>
      </c>
      <c r="K1198" s="6">
        <f t="shared" si="18"/>
        <v>0.12140691711038773</v>
      </c>
    </row>
    <row r="1199" spans="1:11" x14ac:dyDescent="0.35">
      <c r="A1199" t="s">
        <v>20</v>
      </c>
      <c r="B1199" t="s">
        <v>18</v>
      </c>
      <c r="C1199" s="3" t="s">
        <v>5</v>
      </c>
      <c r="D1199" s="3">
        <v>2</v>
      </c>
      <c r="E1199" s="3">
        <v>19</v>
      </c>
      <c r="F1199" s="3">
        <v>21</v>
      </c>
      <c r="G1199" s="3">
        <v>6.6E-3</v>
      </c>
      <c r="H1199" s="8">
        <f>INDEX('Sample Customer Count'!$C$3:$C$14,MATCH('LE Gen'!D1199,'Sample Customer Count'!$A$3:$A$14,0))</f>
        <v>75</v>
      </c>
      <c r="I1199" s="8">
        <v>455</v>
      </c>
      <c r="J1199" s="6">
        <v>2.0845967910437455</v>
      </c>
      <c r="K1199" s="6">
        <f t="shared" si="18"/>
        <v>8.3467255513391569E-2</v>
      </c>
    </row>
    <row r="1200" spans="1:11" x14ac:dyDescent="0.35">
      <c r="A1200" t="s">
        <v>20</v>
      </c>
      <c r="B1200" t="s">
        <v>18</v>
      </c>
      <c r="C1200" s="3" t="s">
        <v>5</v>
      </c>
      <c r="D1200" s="3">
        <v>2</v>
      </c>
      <c r="E1200" s="3">
        <v>19</v>
      </c>
      <c r="F1200" s="3">
        <v>22</v>
      </c>
      <c r="G1200" s="3">
        <v>1.8599999999999998E-2</v>
      </c>
      <c r="H1200" s="8">
        <f>INDEX('Sample Customer Count'!$C$3:$C$14,MATCH('LE Gen'!D1200,'Sample Customer Count'!$A$3:$A$14,0))</f>
        <v>75</v>
      </c>
      <c r="I1200" s="8">
        <v>455</v>
      </c>
      <c r="J1200" s="6">
        <v>2.0845967910437455</v>
      </c>
      <c r="K1200" s="6">
        <f t="shared" si="18"/>
        <v>0.23522590190137621</v>
      </c>
    </row>
    <row r="1201" spans="1:11" x14ac:dyDescent="0.35">
      <c r="A1201" t="s">
        <v>20</v>
      </c>
      <c r="B1201" t="s">
        <v>18</v>
      </c>
      <c r="C1201" s="3" t="s">
        <v>5</v>
      </c>
      <c r="D1201" s="3">
        <v>2</v>
      </c>
      <c r="E1201" s="3">
        <v>19</v>
      </c>
      <c r="F1201" s="3">
        <v>23</v>
      </c>
      <c r="G1201" s="3">
        <v>1.7399999999999999E-2</v>
      </c>
      <c r="H1201" s="8">
        <f>INDEX('Sample Customer Count'!$C$3:$C$14,MATCH('LE Gen'!D1201,'Sample Customer Count'!$A$3:$A$14,0))</f>
        <v>75</v>
      </c>
      <c r="I1201" s="8">
        <v>455</v>
      </c>
      <c r="J1201" s="6">
        <v>2.0845967910437455</v>
      </c>
      <c r="K1201" s="6">
        <f t="shared" si="18"/>
        <v>0.22005003726257774</v>
      </c>
    </row>
    <row r="1202" spans="1:11" x14ac:dyDescent="0.35">
      <c r="A1202" t="s">
        <v>20</v>
      </c>
      <c r="B1202" t="s">
        <v>18</v>
      </c>
      <c r="C1202" s="3" t="s">
        <v>5</v>
      </c>
      <c r="D1202" s="3">
        <v>2</v>
      </c>
      <c r="E1202" s="3">
        <v>20</v>
      </c>
      <c r="F1202" s="3">
        <v>0</v>
      </c>
      <c r="G1202" s="3">
        <v>2.76E-2</v>
      </c>
      <c r="H1202" s="8">
        <f>INDEX('Sample Customer Count'!$C$3:$C$14,MATCH('LE Gen'!D1202,'Sample Customer Count'!$A$3:$A$14,0))</f>
        <v>75</v>
      </c>
      <c r="I1202" s="8">
        <v>455</v>
      </c>
      <c r="J1202" s="6">
        <v>2.0845967910437455</v>
      </c>
      <c r="K1202" s="6">
        <f t="shared" si="18"/>
        <v>0.34904488669236472</v>
      </c>
    </row>
    <row r="1203" spans="1:11" x14ac:dyDescent="0.35">
      <c r="A1203" t="s">
        <v>20</v>
      </c>
      <c r="B1203" t="s">
        <v>18</v>
      </c>
      <c r="C1203" s="3" t="s">
        <v>5</v>
      </c>
      <c r="D1203" s="3">
        <v>2</v>
      </c>
      <c r="E1203" s="3">
        <v>20</v>
      </c>
      <c r="F1203" s="3">
        <v>1</v>
      </c>
      <c r="G1203" s="3">
        <v>9.5999999999999992E-3</v>
      </c>
      <c r="H1203" s="8">
        <f>INDEX('Sample Customer Count'!$C$3:$C$14,MATCH('LE Gen'!D1203,'Sample Customer Count'!$A$3:$A$14,0))</f>
        <v>75</v>
      </c>
      <c r="I1203" s="8">
        <v>455</v>
      </c>
      <c r="J1203" s="6">
        <v>2.0845967910437455</v>
      </c>
      <c r="K1203" s="6">
        <f t="shared" si="18"/>
        <v>0.12140691711038773</v>
      </c>
    </row>
    <row r="1204" spans="1:11" x14ac:dyDescent="0.35">
      <c r="A1204" t="s">
        <v>20</v>
      </c>
      <c r="B1204" t="s">
        <v>18</v>
      </c>
      <c r="C1204" s="3" t="s">
        <v>5</v>
      </c>
      <c r="D1204" s="3">
        <v>2</v>
      </c>
      <c r="E1204" s="3">
        <v>20</v>
      </c>
      <c r="F1204" s="3">
        <v>2</v>
      </c>
      <c r="G1204" s="3">
        <v>1.8599999999999998E-2</v>
      </c>
      <c r="H1204" s="8">
        <f>INDEX('Sample Customer Count'!$C$3:$C$14,MATCH('LE Gen'!D1204,'Sample Customer Count'!$A$3:$A$14,0))</f>
        <v>75</v>
      </c>
      <c r="I1204" s="8">
        <v>455</v>
      </c>
      <c r="J1204" s="6">
        <v>2.0845967910437455</v>
      </c>
      <c r="K1204" s="6">
        <f t="shared" si="18"/>
        <v>0.23522590190137621</v>
      </c>
    </row>
    <row r="1205" spans="1:11" x14ac:dyDescent="0.35">
      <c r="A1205" t="s">
        <v>20</v>
      </c>
      <c r="B1205" t="s">
        <v>18</v>
      </c>
      <c r="C1205" s="3" t="s">
        <v>5</v>
      </c>
      <c r="D1205" s="3">
        <v>2</v>
      </c>
      <c r="E1205" s="3">
        <v>20</v>
      </c>
      <c r="F1205" s="3">
        <v>3</v>
      </c>
      <c r="G1205" s="3">
        <v>1.9800000000000002E-2</v>
      </c>
      <c r="H1205" s="8">
        <f>INDEX('Sample Customer Count'!$C$3:$C$14,MATCH('LE Gen'!D1205,'Sample Customer Count'!$A$3:$A$14,0))</f>
        <v>75</v>
      </c>
      <c r="I1205" s="8">
        <v>455</v>
      </c>
      <c r="J1205" s="6">
        <v>2.0845967910437455</v>
      </c>
      <c r="K1205" s="6">
        <f t="shared" si="18"/>
        <v>0.25040176654017471</v>
      </c>
    </row>
    <row r="1206" spans="1:11" x14ac:dyDescent="0.35">
      <c r="A1206" t="s">
        <v>20</v>
      </c>
      <c r="B1206" t="s">
        <v>18</v>
      </c>
      <c r="C1206" s="3" t="s">
        <v>5</v>
      </c>
      <c r="D1206" s="3">
        <v>2</v>
      </c>
      <c r="E1206" s="3">
        <v>20</v>
      </c>
      <c r="F1206" s="3">
        <v>4</v>
      </c>
      <c r="G1206" s="3">
        <v>1.7999999999999999E-2</v>
      </c>
      <c r="H1206" s="8">
        <f>INDEX('Sample Customer Count'!$C$3:$C$14,MATCH('LE Gen'!D1206,'Sample Customer Count'!$A$3:$A$14,0))</f>
        <v>75</v>
      </c>
      <c r="I1206" s="8">
        <v>455</v>
      </c>
      <c r="J1206" s="6">
        <v>2.0845967910437455</v>
      </c>
      <c r="K1206" s="6">
        <f t="shared" si="18"/>
        <v>0.22763796958197699</v>
      </c>
    </row>
    <row r="1207" spans="1:11" x14ac:dyDescent="0.35">
      <c r="A1207" t="s">
        <v>20</v>
      </c>
      <c r="B1207" t="s">
        <v>18</v>
      </c>
      <c r="C1207" s="3" t="s">
        <v>5</v>
      </c>
      <c r="D1207" s="3">
        <v>2</v>
      </c>
      <c r="E1207" s="3">
        <v>20</v>
      </c>
      <c r="F1207" s="3">
        <v>5</v>
      </c>
      <c r="G1207" s="3">
        <v>1.0800000000000001E-2</v>
      </c>
      <c r="H1207" s="8">
        <f>INDEX('Sample Customer Count'!$C$3:$C$14,MATCH('LE Gen'!D1207,'Sample Customer Count'!$A$3:$A$14,0))</f>
        <v>75</v>
      </c>
      <c r="I1207" s="8">
        <v>455</v>
      </c>
      <c r="J1207" s="6">
        <v>2.0845967910437455</v>
      </c>
      <c r="K1207" s="6">
        <f t="shared" si="18"/>
        <v>0.1365827817491862</v>
      </c>
    </row>
    <row r="1208" spans="1:11" x14ac:dyDescent="0.35">
      <c r="A1208" t="s">
        <v>20</v>
      </c>
      <c r="B1208" t="s">
        <v>18</v>
      </c>
      <c r="C1208" s="3" t="s">
        <v>5</v>
      </c>
      <c r="D1208" s="3">
        <v>2</v>
      </c>
      <c r="E1208" s="3">
        <v>20</v>
      </c>
      <c r="F1208" s="3">
        <v>6</v>
      </c>
      <c r="G1208" s="3">
        <v>9.5999999999999992E-3</v>
      </c>
      <c r="H1208" s="8">
        <f>INDEX('Sample Customer Count'!$C$3:$C$14,MATCH('LE Gen'!D1208,'Sample Customer Count'!$A$3:$A$14,0))</f>
        <v>75</v>
      </c>
      <c r="I1208" s="8">
        <v>455</v>
      </c>
      <c r="J1208" s="6">
        <v>2.0845967910437455</v>
      </c>
      <c r="K1208" s="6">
        <f t="shared" si="18"/>
        <v>0.12140691711038773</v>
      </c>
    </row>
    <row r="1209" spans="1:11" x14ac:dyDescent="0.35">
      <c r="A1209" t="s">
        <v>20</v>
      </c>
      <c r="B1209" t="s">
        <v>18</v>
      </c>
      <c r="C1209" s="3" t="s">
        <v>5</v>
      </c>
      <c r="D1209" s="3">
        <v>2</v>
      </c>
      <c r="E1209" s="3">
        <v>20</v>
      </c>
      <c r="F1209" s="3">
        <v>7</v>
      </c>
      <c r="G1209" s="3">
        <v>7.1999999999999998E-3</v>
      </c>
      <c r="H1209" s="8">
        <f>INDEX('Sample Customer Count'!$C$3:$C$14,MATCH('LE Gen'!D1209,'Sample Customer Count'!$A$3:$A$14,0))</f>
        <v>75</v>
      </c>
      <c r="I1209" s="8">
        <v>455</v>
      </c>
      <c r="J1209" s="6">
        <v>2.0845967910437455</v>
      </c>
      <c r="K1209" s="6">
        <f t="shared" si="18"/>
        <v>9.1055187832790804E-2</v>
      </c>
    </row>
    <row r="1210" spans="1:11" x14ac:dyDescent="0.35">
      <c r="A1210" t="s">
        <v>20</v>
      </c>
      <c r="B1210" t="s">
        <v>18</v>
      </c>
      <c r="C1210" s="3" t="s">
        <v>5</v>
      </c>
      <c r="D1210" s="3">
        <v>2</v>
      </c>
      <c r="E1210" s="3">
        <v>20</v>
      </c>
      <c r="F1210" s="3">
        <v>8</v>
      </c>
      <c r="G1210" s="3">
        <v>0.78339999999999999</v>
      </c>
      <c r="H1210" s="8">
        <f>INDEX('Sample Customer Count'!$C$3:$C$14,MATCH('LE Gen'!D1210,'Sample Customer Count'!$A$3:$A$14,0))</f>
        <v>75</v>
      </c>
      <c r="I1210" s="8">
        <v>455</v>
      </c>
      <c r="J1210" s="6">
        <v>2.0845967910437455</v>
      </c>
      <c r="K1210" s="6">
        <f t="shared" si="18"/>
        <v>9.9073102983622654</v>
      </c>
    </row>
    <row r="1211" spans="1:11" x14ac:dyDescent="0.35">
      <c r="A1211" t="s">
        <v>20</v>
      </c>
      <c r="B1211" t="s">
        <v>18</v>
      </c>
      <c r="C1211" s="3" t="s">
        <v>5</v>
      </c>
      <c r="D1211" s="3">
        <v>2</v>
      </c>
      <c r="E1211" s="3">
        <v>20</v>
      </c>
      <c r="F1211" s="3">
        <v>9</v>
      </c>
      <c r="G1211" s="3">
        <v>22.746700000000001</v>
      </c>
      <c r="H1211" s="8">
        <f>INDEX('Sample Customer Count'!$C$3:$C$14,MATCH('LE Gen'!D1211,'Sample Customer Count'!$A$3:$A$14,0))</f>
        <v>75</v>
      </c>
      <c r="I1211" s="8">
        <v>455</v>
      </c>
      <c r="J1211" s="6">
        <v>2.0845967910437455</v>
      </c>
      <c r="K1211" s="6">
        <f t="shared" si="18"/>
        <v>287.66736681613094</v>
      </c>
    </row>
    <row r="1212" spans="1:11" x14ac:dyDescent="0.35">
      <c r="A1212" t="s">
        <v>20</v>
      </c>
      <c r="B1212" t="s">
        <v>18</v>
      </c>
      <c r="C1212" s="3" t="s">
        <v>5</v>
      </c>
      <c r="D1212" s="3">
        <v>2</v>
      </c>
      <c r="E1212" s="3">
        <v>20</v>
      </c>
      <c r="F1212" s="3">
        <v>10</v>
      </c>
      <c r="G1212" s="3">
        <v>94.275000000000006</v>
      </c>
      <c r="H1212" s="8">
        <f>INDEX('Sample Customer Count'!$C$3:$C$14,MATCH('LE Gen'!D1212,'Sample Customer Count'!$A$3:$A$14,0))</f>
        <v>75</v>
      </c>
      <c r="I1212" s="8">
        <v>455</v>
      </c>
      <c r="J1212" s="6">
        <v>2.0845967910437455</v>
      </c>
      <c r="K1212" s="6">
        <f t="shared" si="18"/>
        <v>1192.2538656856045</v>
      </c>
    </row>
    <row r="1213" spans="1:11" x14ac:dyDescent="0.35">
      <c r="A1213" t="s">
        <v>20</v>
      </c>
      <c r="B1213" t="s">
        <v>18</v>
      </c>
      <c r="C1213" s="3" t="s">
        <v>5</v>
      </c>
      <c r="D1213" s="3">
        <v>2</v>
      </c>
      <c r="E1213" s="3">
        <v>20</v>
      </c>
      <c r="F1213" s="3">
        <v>11</v>
      </c>
      <c r="G1213" s="3">
        <v>180.227</v>
      </c>
      <c r="H1213" s="8">
        <f>INDEX('Sample Customer Count'!$C$3:$C$14,MATCH('LE Gen'!D1213,'Sample Customer Count'!$A$3:$A$14,0))</f>
        <v>75</v>
      </c>
      <c r="I1213" s="8">
        <v>455</v>
      </c>
      <c r="J1213" s="6">
        <v>2.0845967910437455</v>
      </c>
      <c r="K1213" s="6">
        <f t="shared" si="18"/>
        <v>2279.250463547276</v>
      </c>
    </row>
    <row r="1214" spans="1:11" x14ac:dyDescent="0.35">
      <c r="A1214" t="s">
        <v>20</v>
      </c>
      <c r="B1214" t="s">
        <v>18</v>
      </c>
      <c r="C1214" s="3" t="s">
        <v>5</v>
      </c>
      <c r="D1214" s="3">
        <v>2</v>
      </c>
      <c r="E1214" s="3">
        <v>20</v>
      </c>
      <c r="F1214" s="3">
        <v>12</v>
      </c>
      <c r="G1214" s="3">
        <v>213.95429999999999</v>
      </c>
      <c r="H1214" s="8">
        <f>INDEX('Sample Customer Count'!$C$3:$C$14,MATCH('LE Gen'!D1214,'Sample Customer Count'!$A$3:$A$14,0))</f>
        <v>75</v>
      </c>
      <c r="I1214" s="8">
        <v>455</v>
      </c>
      <c r="J1214" s="6">
        <v>2.0845967910437455</v>
      </c>
      <c r="K1214" s="6">
        <f t="shared" si="18"/>
        <v>2705.7845797407322</v>
      </c>
    </row>
    <row r="1215" spans="1:11" x14ac:dyDescent="0.35">
      <c r="A1215" t="s">
        <v>20</v>
      </c>
      <c r="B1215" t="s">
        <v>18</v>
      </c>
      <c r="C1215" s="3" t="s">
        <v>5</v>
      </c>
      <c r="D1215" s="3">
        <v>2</v>
      </c>
      <c r="E1215" s="3">
        <v>20</v>
      </c>
      <c r="F1215" s="3">
        <v>13</v>
      </c>
      <c r="G1215" s="3">
        <v>226.68349999999998</v>
      </c>
      <c r="H1215" s="8">
        <f>INDEX('Sample Customer Count'!$C$3:$C$14,MATCH('LE Gen'!D1215,'Sample Customer Count'!$A$3:$A$14,0))</f>
        <v>75</v>
      </c>
      <c r="I1215" s="8">
        <v>455</v>
      </c>
      <c r="J1215" s="6">
        <v>2.0845967910437455</v>
      </c>
      <c r="K1215" s="6">
        <f t="shared" si="18"/>
        <v>2866.7650932075599</v>
      </c>
    </row>
    <row r="1216" spans="1:11" x14ac:dyDescent="0.35">
      <c r="A1216" t="s">
        <v>20</v>
      </c>
      <c r="B1216" t="s">
        <v>18</v>
      </c>
      <c r="C1216" s="3" t="s">
        <v>5</v>
      </c>
      <c r="D1216" s="3">
        <v>2</v>
      </c>
      <c r="E1216" s="3">
        <v>20</v>
      </c>
      <c r="F1216" s="3">
        <v>14</v>
      </c>
      <c r="G1216" s="3">
        <v>184.62290000000002</v>
      </c>
      <c r="H1216" s="8">
        <f>INDEX('Sample Customer Count'!$C$3:$C$14,MATCH('LE Gen'!D1216,'Sample Customer Count'!$A$3:$A$14,0))</f>
        <v>75</v>
      </c>
      <c r="I1216" s="8">
        <v>455</v>
      </c>
      <c r="J1216" s="6">
        <v>2.0845967910437455</v>
      </c>
      <c r="K1216" s="6">
        <f t="shared" si="18"/>
        <v>2334.8434496853547</v>
      </c>
    </row>
    <row r="1217" spans="1:11" x14ac:dyDescent="0.35">
      <c r="A1217" t="s">
        <v>20</v>
      </c>
      <c r="B1217" t="s">
        <v>18</v>
      </c>
      <c r="C1217" s="3" t="s">
        <v>5</v>
      </c>
      <c r="D1217" s="3">
        <v>2</v>
      </c>
      <c r="E1217" s="3">
        <v>20</v>
      </c>
      <c r="F1217" s="3">
        <v>15</v>
      </c>
      <c r="G1217" s="3">
        <v>105.10310000000001</v>
      </c>
      <c r="H1217" s="8">
        <f>INDEX('Sample Customer Count'!$C$3:$C$14,MATCH('LE Gen'!D1217,'Sample Customer Count'!$A$3:$A$14,0))</f>
        <v>75</v>
      </c>
      <c r="I1217" s="8">
        <v>455</v>
      </c>
      <c r="J1217" s="6">
        <v>2.0845967910437455</v>
      </c>
      <c r="K1217" s="6">
        <f t="shared" si="18"/>
        <v>1329.1920155984162</v>
      </c>
    </row>
    <row r="1218" spans="1:11" x14ac:dyDescent="0.35">
      <c r="A1218" t="s">
        <v>20</v>
      </c>
      <c r="B1218" t="s">
        <v>18</v>
      </c>
      <c r="C1218" s="3" t="s">
        <v>5</v>
      </c>
      <c r="D1218" s="3">
        <v>2</v>
      </c>
      <c r="E1218" s="3">
        <v>20</v>
      </c>
      <c r="F1218" s="3">
        <v>16</v>
      </c>
      <c r="G1218" s="3">
        <v>49.052299999999995</v>
      </c>
      <c r="H1218" s="8">
        <f>INDEX('Sample Customer Count'!$C$3:$C$14,MATCH('LE Gen'!D1218,'Sample Customer Count'!$A$3:$A$14,0))</f>
        <v>75</v>
      </c>
      <c r="I1218" s="8">
        <v>455</v>
      </c>
      <c r="J1218" s="6">
        <v>2.0845967910437455</v>
      </c>
      <c r="K1218" s="6">
        <f t="shared" si="18"/>
        <v>620.34255418477835</v>
      </c>
    </row>
    <row r="1219" spans="1:11" x14ac:dyDescent="0.35">
      <c r="A1219" t="s">
        <v>20</v>
      </c>
      <c r="B1219" t="s">
        <v>18</v>
      </c>
      <c r="C1219" s="3" t="s">
        <v>5</v>
      </c>
      <c r="D1219" s="3">
        <v>2</v>
      </c>
      <c r="E1219" s="3">
        <v>20</v>
      </c>
      <c r="F1219" s="3">
        <v>17</v>
      </c>
      <c r="G1219" s="3">
        <v>7.6316999999999995</v>
      </c>
      <c r="H1219" s="8">
        <f>INDEX('Sample Customer Count'!$C$3:$C$14,MATCH('LE Gen'!D1219,'Sample Customer Count'!$A$3:$A$14,0))</f>
        <v>75</v>
      </c>
      <c r="I1219" s="8">
        <v>455</v>
      </c>
      <c r="J1219" s="6">
        <v>2.0845967910437455</v>
      </c>
      <c r="K1219" s="6">
        <f t="shared" ref="K1219:K1282" si="19">G1219*((I1219/H1219)*J1219)</f>
        <v>96.51470513659855</v>
      </c>
    </row>
    <row r="1220" spans="1:11" x14ac:dyDescent="0.35">
      <c r="A1220" t="s">
        <v>20</v>
      </c>
      <c r="B1220" t="s">
        <v>18</v>
      </c>
      <c r="C1220" s="3" t="s">
        <v>5</v>
      </c>
      <c r="D1220" s="3">
        <v>2</v>
      </c>
      <c r="E1220" s="3">
        <v>20</v>
      </c>
      <c r="F1220" s="3">
        <v>18</v>
      </c>
      <c r="G1220" s="3">
        <v>7.7599999999999988E-2</v>
      </c>
      <c r="H1220" s="8">
        <f>INDEX('Sample Customer Count'!$C$3:$C$14,MATCH('LE Gen'!D1220,'Sample Customer Count'!$A$3:$A$14,0))</f>
        <v>75</v>
      </c>
      <c r="I1220" s="8">
        <v>455</v>
      </c>
      <c r="J1220" s="6">
        <v>2.0845967910437455</v>
      </c>
      <c r="K1220" s="6">
        <f t="shared" si="19"/>
        <v>0.9813725799756341</v>
      </c>
    </row>
    <row r="1221" spans="1:11" x14ac:dyDescent="0.35">
      <c r="A1221" t="s">
        <v>20</v>
      </c>
      <c r="B1221" t="s">
        <v>18</v>
      </c>
      <c r="C1221" s="3" t="s">
        <v>5</v>
      </c>
      <c r="D1221" s="3">
        <v>2</v>
      </c>
      <c r="E1221" s="3">
        <v>20</v>
      </c>
      <c r="F1221" s="3">
        <v>19</v>
      </c>
      <c r="G1221" s="3">
        <v>7.7999999999999996E-3</v>
      </c>
      <c r="H1221" s="8">
        <f>INDEX('Sample Customer Count'!$C$3:$C$14,MATCH('LE Gen'!D1221,'Sample Customer Count'!$A$3:$A$14,0))</f>
        <v>75</v>
      </c>
      <c r="I1221" s="8">
        <v>455</v>
      </c>
      <c r="J1221" s="6">
        <v>2.0845967910437455</v>
      </c>
      <c r="K1221" s="6">
        <f t="shared" si="19"/>
        <v>9.8643120152190025E-2</v>
      </c>
    </row>
    <row r="1222" spans="1:11" x14ac:dyDescent="0.35">
      <c r="A1222" t="s">
        <v>20</v>
      </c>
      <c r="B1222" t="s">
        <v>18</v>
      </c>
      <c r="C1222" s="3" t="s">
        <v>5</v>
      </c>
      <c r="D1222" s="3">
        <v>2</v>
      </c>
      <c r="E1222" s="3">
        <v>20</v>
      </c>
      <c r="F1222" s="3">
        <v>20</v>
      </c>
      <c r="G1222" s="3">
        <v>7.7999999999999996E-3</v>
      </c>
      <c r="H1222" s="8">
        <f>INDEX('Sample Customer Count'!$C$3:$C$14,MATCH('LE Gen'!D1222,'Sample Customer Count'!$A$3:$A$14,0))</f>
        <v>75</v>
      </c>
      <c r="I1222" s="8">
        <v>455</v>
      </c>
      <c r="J1222" s="6">
        <v>2.0845967910437455</v>
      </c>
      <c r="K1222" s="6">
        <f t="shared" si="19"/>
        <v>9.8643120152190025E-2</v>
      </c>
    </row>
    <row r="1223" spans="1:11" x14ac:dyDescent="0.35">
      <c r="A1223" t="s">
        <v>20</v>
      </c>
      <c r="B1223" t="s">
        <v>18</v>
      </c>
      <c r="C1223" s="3" t="s">
        <v>5</v>
      </c>
      <c r="D1223" s="3">
        <v>2</v>
      </c>
      <c r="E1223" s="3">
        <v>20</v>
      </c>
      <c r="F1223" s="3">
        <v>21</v>
      </c>
      <c r="G1223" s="3">
        <v>1.7999999999999999E-2</v>
      </c>
      <c r="H1223" s="8">
        <f>INDEX('Sample Customer Count'!$C$3:$C$14,MATCH('LE Gen'!D1223,'Sample Customer Count'!$A$3:$A$14,0))</f>
        <v>75</v>
      </c>
      <c r="I1223" s="8">
        <v>455</v>
      </c>
      <c r="J1223" s="6">
        <v>2.0845967910437455</v>
      </c>
      <c r="K1223" s="6">
        <f t="shared" si="19"/>
        <v>0.22763796958197699</v>
      </c>
    </row>
    <row r="1224" spans="1:11" x14ac:dyDescent="0.35">
      <c r="A1224" t="s">
        <v>20</v>
      </c>
      <c r="B1224" t="s">
        <v>18</v>
      </c>
      <c r="C1224" s="3" t="s">
        <v>5</v>
      </c>
      <c r="D1224" s="3">
        <v>2</v>
      </c>
      <c r="E1224" s="3">
        <v>20</v>
      </c>
      <c r="F1224" s="3">
        <v>22</v>
      </c>
      <c r="G1224" s="3">
        <v>6.6E-3</v>
      </c>
      <c r="H1224" s="8">
        <f>INDEX('Sample Customer Count'!$C$3:$C$14,MATCH('LE Gen'!D1224,'Sample Customer Count'!$A$3:$A$14,0))</f>
        <v>75</v>
      </c>
      <c r="I1224" s="8">
        <v>455</v>
      </c>
      <c r="J1224" s="6">
        <v>2.0845967910437455</v>
      </c>
      <c r="K1224" s="6">
        <f t="shared" si="19"/>
        <v>8.3467255513391569E-2</v>
      </c>
    </row>
    <row r="1225" spans="1:11" x14ac:dyDescent="0.35">
      <c r="A1225" t="s">
        <v>20</v>
      </c>
      <c r="B1225" t="s">
        <v>18</v>
      </c>
      <c r="C1225" s="3" t="s">
        <v>5</v>
      </c>
      <c r="D1225" s="3">
        <v>2</v>
      </c>
      <c r="E1225" s="3">
        <v>20</v>
      </c>
      <c r="F1225" s="3">
        <v>23</v>
      </c>
      <c r="G1225" s="3">
        <v>8.9999999999999993E-3</v>
      </c>
      <c r="H1225" s="8">
        <f>INDEX('Sample Customer Count'!$C$3:$C$14,MATCH('LE Gen'!D1225,'Sample Customer Count'!$A$3:$A$14,0))</f>
        <v>75</v>
      </c>
      <c r="I1225" s="8">
        <v>455</v>
      </c>
      <c r="J1225" s="6">
        <v>2.0845967910437455</v>
      </c>
      <c r="K1225" s="6">
        <f t="shared" si="19"/>
        <v>0.11381898479098849</v>
      </c>
    </row>
    <row r="1226" spans="1:11" x14ac:dyDescent="0.35">
      <c r="A1226" t="s">
        <v>14</v>
      </c>
      <c r="B1226" t="s">
        <v>18</v>
      </c>
      <c r="C1226" s="3" t="s">
        <v>5</v>
      </c>
      <c r="D1226" s="3">
        <v>2</v>
      </c>
      <c r="E1226" s="3">
        <v>21</v>
      </c>
      <c r="F1226" s="3">
        <v>0</v>
      </c>
      <c r="G1226" s="3">
        <v>1.0800000000000001E-2</v>
      </c>
      <c r="H1226" s="8">
        <f>INDEX('Sample Customer Count'!$C$3:$C$14,MATCH('LE Gen'!D1226,'Sample Customer Count'!$A$3:$A$14,0))</f>
        <v>75</v>
      </c>
      <c r="I1226" s="8">
        <v>455</v>
      </c>
      <c r="J1226" s="6">
        <v>2.0845967910437455</v>
      </c>
      <c r="K1226" s="6">
        <f t="shared" si="19"/>
        <v>0.1365827817491862</v>
      </c>
    </row>
    <row r="1227" spans="1:11" x14ac:dyDescent="0.35">
      <c r="A1227" t="s">
        <v>14</v>
      </c>
      <c r="B1227" t="s">
        <v>18</v>
      </c>
      <c r="C1227" s="3" t="s">
        <v>5</v>
      </c>
      <c r="D1227" s="3">
        <v>2</v>
      </c>
      <c r="E1227" s="3">
        <v>21</v>
      </c>
      <c r="F1227" s="3">
        <v>1</v>
      </c>
      <c r="G1227" s="3">
        <v>8.3999999999999995E-3</v>
      </c>
      <c r="H1227" s="8">
        <f>INDEX('Sample Customer Count'!$C$3:$C$14,MATCH('LE Gen'!D1227,'Sample Customer Count'!$A$3:$A$14,0))</f>
        <v>75</v>
      </c>
      <c r="I1227" s="8">
        <v>455</v>
      </c>
      <c r="J1227" s="6">
        <v>2.0845967910437455</v>
      </c>
      <c r="K1227" s="6">
        <f t="shared" si="19"/>
        <v>0.10623105247158926</v>
      </c>
    </row>
    <row r="1228" spans="1:11" x14ac:dyDescent="0.35">
      <c r="A1228" t="s">
        <v>14</v>
      </c>
      <c r="B1228" t="s">
        <v>18</v>
      </c>
      <c r="C1228" s="3" t="s">
        <v>5</v>
      </c>
      <c r="D1228" s="3">
        <v>2</v>
      </c>
      <c r="E1228" s="3">
        <v>21</v>
      </c>
      <c r="F1228" s="3">
        <v>2</v>
      </c>
      <c r="G1228" s="3">
        <v>1.38E-2</v>
      </c>
      <c r="H1228" s="8">
        <f>INDEX('Sample Customer Count'!$C$3:$C$14,MATCH('LE Gen'!D1228,'Sample Customer Count'!$A$3:$A$14,0))</f>
        <v>75</v>
      </c>
      <c r="I1228" s="8">
        <v>455</v>
      </c>
      <c r="J1228" s="6">
        <v>2.0845967910437455</v>
      </c>
      <c r="K1228" s="6">
        <f t="shared" si="19"/>
        <v>0.17452244334618236</v>
      </c>
    </row>
    <row r="1229" spans="1:11" x14ac:dyDescent="0.35">
      <c r="A1229" t="s">
        <v>14</v>
      </c>
      <c r="B1229" t="s">
        <v>18</v>
      </c>
      <c r="C1229" s="3" t="s">
        <v>5</v>
      </c>
      <c r="D1229" s="3">
        <v>2</v>
      </c>
      <c r="E1229" s="3">
        <v>21</v>
      </c>
      <c r="F1229" s="3">
        <v>3</v>
      </c>
      <c r="G1229" s="3">
        <v>1.7999999999999999E-2</v>
      </c>
      <c r="H1229" s="8">
        <f>INDEX('Sample Customer Count'!$C$3:$C$14,MATCH('LE Gen'!D1229,'Sample Customer Count'!$A$3:$A$14,0))</f>
        <v>75</v>
      </c>
      <c r="I1229" s="8">
        <v>455</v>
      </c>
      <c r="J1229" s="6">
        <v>2.0845967910437455</v>
      </c>
      <c r="K1229" s="6">
        <f t="shared" si="19"/>
        <v>0.22763796958197699</v>
      </c>
    </row>
    <row r="1230" spans="1:11" x14ac:dyDescent="0.35">
      <c r="A1230" t="s">
        <v>14</v>
      </c>
      <c r="B1230" t="s">
        <v>18</v>
      </c>
      <c r="C1230" s="3" t="s">
        <v>5</v>
      </c>
      <c r="D1230" s="3">
        <v>2</v>
      </c>
      <c r="E1230" s="3">
        <v>21</v>
      </c>
      <c r="F1230" s="3">
        <v>4</v>
      </c>
      <c r="G1230" s="3">
        <v>1.6799999999999999E-2</v>
      </c>
      <c r="H1230" s="8">
        <f>INDEX('Sample Customer Count'!$C$3:$C$14,MATCH('LE Gen'!D1230,'Sample Customer Count'!$A$3:$A$14,0))</f>
        <v>75</v>
      </c>
      <c r="I1230" s="8">
        <v>455</v>
      </c>
      <c r="J1230" s="6">
        <v>2.0845967910437455</v>
      </c>
      <c r="K1230" s="6">
        <f t="shared" si="19"/>
        <v>0.21246210494317852</v>
      </c>
    </row>
    <row r="1231" spans="1:11" x14ac:dyDescent="0.35">
      <c r="A1231" t="s">
        <v>14</v>
      </c>
      <c r="B1231" t="s">
        <v>18</v>
      </c>
      <c r="C1231" s="3" t="s">
        <v>5</v>
      </c>
      <c r="D1231" s="3">
        <v>2</v>
      </c>
      <c r="E1231" s="3">
        <v>21</v>
      </c>
      <c r="F1231" s="3">
        <v>5</v>
      </c>
      <c r="G1231" s="3">
        <v>1.38E-2</v>
      </c>
      <c r="H1231" s="8">
        <f>INDEX('Sample Customer Count'!$C$3:$C$14,MATCH('LE Gen'!D1231,'Sample Customer Count'!$A$3:$A$14,0))</f>
        <v>75</v>
      </c>
      <c r="I1231" s="8">
        <v>455</v>
      </c>
      <c r="J1231" s="6">
        <v>2.0845967910437455</v>
      </c>
      <c r="K1231" s="6">
        <f t="shared" si="19"/>
        <v>0.17452244334618236</v>
      </c>
    </row>
    <row r="1232" spans="1:11" x14ac:dyDescent="0.35">
      <c r="A1232" t="s">
        <v>14</v>
      </c>
      <c r="B1232" t="s">
        <v>18</v>
      </c>
      <c r="C1232" s="3" t="s">
        <v>5</v>
      </c>
      <c r="D1232" s="3">
        <v>2</v>
      </c>
      <c r="E1232" s="3">
        <v>21</v>
      </c>
      <c r="F1232" s="3">
        <v>6</v>
      </c>
      <c r="G1232" s="3">
        <v>7.1999999999999998E-3</v>
      </c>
      <c r="H1232" s="8">
        <f>INDEX('Sample Customer Count'!$C$3:$C$14,MATCH('LE Gen'!D1232,'Sample Customer Count'!$A$3:$A$14,0))</f>
        <v>75</v>
      </c>
      <c r="I1232" s="8">
        <v>455</v>
      </c>
      <c r="J1232" s="6">
        <v>2.0845967910437455</v>
      </c>
      <c r="K1232" s="6">
        <f t="shared" si="19"/>
        <v>9.1055187832790804E-2</v>
      </c>
    </row>
    <row r="1233" spans="1:11" x14ac:dyDescent="0.35">
      <c r="A1233" t="s">
        <v>14</v>
      </c>
      <c r="B1233" t="s">
        <v>18</v>
      </c>
      <c r="C1233" s="3" t="s">
        <v>5</v>
      </c>
      <c r="D1233" s="3">
        <v>2</v>
      </c>
      <c r="E1233" s="3">
        <v>21</v>
      </c>
      <c r="F1233" s="3">
        <v>7</v>
      </c>
      <c r="G1233" s="3">
        <v>9.8799999999999999E-2</v>
      </c>
      <c r="H1233" s="8">
        <f>INDEX('Sample Customer Count'!$C$3:$C$14,MATCH('LE Gen'!D1233,'Sample Customer Count'!$A$3:$A$14,0))</f>
        <v>75</v>
      </c>
      <c r="I1233" s="8">
        <v>455</v>
      </c>
      <c r="J1233" s="6">
        <v>2.0845967910437455</v>
      </c>
      <c r="K1233" s="6">
        <f t="shared" si="19"/>
        <v>1.2494795219277404</v>
      </c>
    </row>
    <row r="1234" spans="1:11" x14ac:dyDescent="0.35">
      <c r="A1234" t="s">
        <v>14</v>
      </c>
      <c r="B1234" t="s">
        <v>18</v>
      </c>
      <c r="C1234" s="3" t="s">
        <v>5</v>
      </c>
      <c r="D1234" s="3">
        <v>2</v>
      </c>
      <c r="E1234" s="3">
        <v>21</v>
      </c>
      <c r="F1234" s="3">
        <v>8</v>
      </c>
      <c r="G1234" s="3">
        <v>18.3611</v>
      </c>
      <c r="H1234" s="8">
        <f>INDEX('Sample Customer Count'!$C$3:$C$14,MATCH('LE Gen'!D1234,'Sample Customer Count'!$A$3:$A$14,0))</f>
        <v>75</v>
      </c>
      <c r="I1234" s="8">
        <v>455</v>
      </c>
      <c r="J1234" s="6">
        <v>2.0845967910437455</v>
      </c>
      <c r="K1234" s="6">
        <f t="shared" si="19"/>
        <v>232.20464018286879</v>
      </c>
    </row>
    <row r="1235" spans="1:11" x14ac:dyDescent="0.35">
      <c r="A1235" t="s">
        <v>14</v>
      </c>
      <c r="B1235" t="s">
        <v>18</v>
      </c>
      <c r="C1235" s="3" t="s">
        <v>5</v>
      </c>
      <c r="D1235" s="3">
        <v>2</v>
      </c>
      <c r="E1235" s="3">
        <v>21</v>
      </c>
      <c r="F1235" s="3">
        <v>9</v>
      </c>
      <c r="G1235" s="3">
        <v>93.154699999999991</v>
      </c>
      <c r="H1235" s="8">
        <f>INDEX('Sample Customer Count'!$C$3:$C$14,MATCH('LE Gen'!D1235,'Sample Customer Count'!$A$3:$A$14,0))</f>
        <v>75</v>
      </c>
      <c r="I1235" s="8">
        <v>455</v>
      </c>
      <c r="J1235" s="6">
        <v>2.0845967910437455</v>
      </c>
      <c r="K1235" s="6">
        <f t="shared" si="19"/>
        <v>1178.0859313898995</v>
      </c>
    </row>
    <row r="1236" spans="1:11" x14ac:dyDescent="0.35">
      <c r="A1236" t="s">
        <v>14</v>
      </c>
      <c r="B1236" t="s">
        <v>18</v>
      </c>
      <c r="C1236" s="3" t="s">
        <v>5</v>
      </c>
      <c r="D1236" s="3">
        <v>2</v>
      </c>
      <c r="E1236" s="3">
        <v>21</v>
      </c>
      <c r="F1236" s="3">
        <v>10</v>
      </c>
      <c r="G1236" s="3">
        <v>167.57380000000001</v>
      </c>
      <c r="H1236" s="8">
        <f>INDEX('Sample Customer Count'!$C$3:$C$14,MATCH('LE Gen'!D1236,'Sample Customer Count'!$A$3:$A$14,0))</f>
        <v>75</v>
      </c>
      <c r="I1236" s="8">
        <v>455</v>
      </c>
      <c r="J1236" s="6">
        <v>2.0845967910437455</v>
      </c>
      <c r="K1236" s="6">
        <f t="shared" si="19"/>
        <v>2119.2310881742387</v>
      </c>
    </row>
    <row r="1237" spans="1:11" x14ac:dyDescent="0.35">
      <c r="A1237" t="s">
        <v>14</v>
      </c>
      <c r="B1237" t="s">
        <v>18</v>
      </c>
      <c r="C1237" s="3" t="s">
        <v>5</v>
      </c>
      <c r="D1237" s="3">
        <v>2</v>
      </c>
      <c r="E1237" s="3">
        <v>21</v>
      </c>
      <c r="F1237" s="3">
        <v>11</v>
      </c>
      <c r="G1237" s="3">
        <v>220.42089999999999</v>
      </c>
      <c r="H1237" s="8">
        <f>INDEX('Sample Customer Count'!$C$3:$C$14,MATCH('LE Gen'!D1237,'Sample Customer Count'!$A$3:$A$14,0))</f>
        <v>75</v>
      </c>
      <c r="I1237" s="8">
        <v>455</v>
      </c>
      <c r="J1237" s="6">
        <v>2.0845967910437455</v>
      </c>
      <c r="K1237" s="6">
        <f t="shared" si="19"/>
        <v>2787.5647849684442</v>
      </c>
    </row>
    <row r="1238" spans="1:11" x14ac:dyDescent="0.35">
      <c r="A1238" t="s">
        <v>14</v>
      </c>
      <c r="B1238" t="s">
        <v>18</v>
      </c>
      <c r="C1238" s="3" t="s">
        <v>5</v>
      </c>
      <c r="D1238" s="3">
        <v>2</v>
      </c>
      <c r="E1238" s="3">
        <v>21</v>
      </c>
      <c r="F1238" s="3">
        <v>12</v>
      </c>
      <c r="G1238" s="3">
        <v>247.24629999999999</v>
      </c>
      <c r="H1238" s="8">
        <f>INDEX('Sample Customer Count'!$C$3:$C$14,MATCH('LE Gen'!D1238,'Sample Customer Count'!$A$3:$A$14,0))</f>
        <v>75</v>
      </c>
      <c r="I1238" s="8">
        <v>455</v>
      </c>
      <c r="J1238" s="6">
        <v>2.0845967910437455</v>
      </c>
      <c r="K1238" s="6">
        <f t="shared" si="19"/>
        <v>3126.8136510364643</v>
      </c>
    </row>
    <row r="1239" spans="1:11" x14ac:dyDescent="0.35">
      <c r="A1239" t="s">
        <v>14</v>
      </c>
      <c r="B1239" t="s">
        <v>18</v>
      </c>
      <c r="C1239" s="3" t="s">
        <v>5</v>
      </c>
      <c r="D1239" s="3">
        <v>2</v>
      </c>
      <c r="E1239" s="3">
        <v>21</v>
      </c>
      <c r="F1239" s="3">
        <v>13</v>
      </c>
      <c r="G1239" s="3">
        <v>240.96280000000002</v>
      </c>
      <c r="H1239" s="8">
        <f>INDEX('Sample Customer Count'!$C$3:$C$14,MATCH('LE Gen'!D1239,'Sample Customer Count'!$A$3:$A$14,0))</f>
        <v>75</v>
      </c>
      <c r="I1239" s="8">
        <v>455</v>
      </c>
      <c r="J1239" s="6">
        <v>2.0845967910437455</v>
      </c>
      <c r="K1239" s="6">
        <f t="shared" si="19"/>
        <v>3047.3490298215561</v>
      </c>
    </row>
    <row r="1240" spans="1:11" x14ac:dyDescent="0.35">
      <c r="A1240" t="s">
        <v>14</v>
      </c>
      <c r="B1240" t="s">
        <v>18</v>
      </c>
      <c r="C1240" s="3" t="s">
        <v>5</v>
      </c>
      <c r="D1240" s="3">
        <v>2</v>
      </c>
      <c r="E1240" s="3">
        <v>21</v>
      </c>
      <c r="F1240" s="3">
        <v>14</v>
      </c>
      <c r="G1240" s="3">
        <v>205.7448</v>
      </c>
      <c r="H1240" s="8">
        <f>INDEX('Sample Customer Count'!$C$3:$C$14,MATCH('LE Gen'!D1240,'Sample Customer Count'!$A$3:$A$14,0))</f>
        <v>75</v>
      </c>
      <c r="I1240" s="8">
        <v>455</v>
      </c>
      <c r="J1240" s="6">
        <v>2.0845967910437455</v>
      </c>
      <c r="K1240" s="6">
        <f t="shared" si="19"/>
        <v>2601.9626957805522</v>
      </c>
    </row>
    <row r="1241" spans="1:11" x14ac:dyDescent="0.35">
      <c r="A1241" t="s">
        <v>14</v>
      </c>
      <c r="B1241" t="s">
        <v>18</v>
      </c>
      <c r="C1241" s="3" t="s">
        <v>5</v>
      </c>
      <c r="D1241" s="3">
        <v>2</v>
      </c>
      <c r="E1241" s="3">
        <v>21</v>
      </c>
      <c r="F1241" s="3">
        <v>15</v>
      </c>
      <c r="G1241" s="3">
        <v>143.04209999999998</v>
      </c>
      <c r="H1241" s="8">
        <f>INDEX('Sample Customer Count'!$C$3:$C$14,MATCH('LE Gen'!D1241,'Sample Customer Count'!$A$3:$A$14,0))</f>
        <v>75</v>
      </c>
      <c r="I1241" s="8">
        <v>455</v>
      </c>
      <c r="J1241" s="6">
        <v>2.0845967910437455</v>
      </c>
      <c r="K1241" s="6">
        <f t="shared" si="19"/>
        <v>1808.9896227078948</v>
      </c>
    </row>
    <row r="1242" spans="1:11" x14ac:dyDescent="0.35">
      <c r="A1242" t="s">
        <v>14</v>
      </c>
      <c r="B1242" t="s">
        <v>18</v>
      </c>
      <c r="C1242" s="3" t="s">
        <v>5</v>
      </c>
      <c r="D1242" s="3">
        <v>2</v>
      </c>
      <c r="E1242" s="3">
        <v>21</v>
      </c>
      <c r="F1242" s="3">
        <v>16</v>
      </c>
      <c r="G1242" s="3">
        <v>75.0077</v>
      </c>
      <c r="H1242" s="8">
        <f>INDEX('Sample Customer Count'!$C$3:$C$14,MATCH('LE Gen'!D1242,'Sample Customer Count'!$A$3:$A$14,0))</f>
        <v>75</v>
      </c>
      <c r="I1242" s="8">
        <v>455</v>
      </c>
      <c r="J1242" s="6">
        <v>2.0845967910437455</v>
      </c>
      <c r="K1242" s="6">
        <f t="shared" si="19"/>
        <v>948.58891838966986</v>
      </c>
    </row>
    <row r="1243" spans="1:11" x14ac:dyDescent="0.35">
      <c r="A1243" t="s">
        <v>14</v>
      </c>
      <c r="B1243" t="s">
        <v>18</v>
      </c>
      <c r="C1243" s="3" t="s">
        <v>5</v>
      </c>
      <c r="D1243" s="3">
        <v>2</v>
      </c>
      <c r="E1243" s="3">
        <v>21</v>
      </c>
      <c r="F1243" s="3">
        <v>17</v>
      </c>
      <c r="G1243" s="3">
        <v>18.1282</v>
      </c>
      <c r="H1243" s="8">
        <f>INDEX('Sample Customer Count'!$C$3:$C$14,MATCH('LE Gen'!D1243,'Sample Customer Count'!$A$3:$A$14,0))</f>
        <v>75</v>
      </c>
      <c r="I1243" s="8">
        <v>455</v>
      </c>
      <c r="J1243" s="6">
        <v>2.0845967910437455</v>
      </c>
      <c r="K1243" s="6">
        <f t="shared" si="19"/>
        <v>229.2592577875553</v>
      </c>
    </row>
    <row r="1244" spans="1:11" x14ac:dyDescent="0.35">
      <c r="A1244" t="s">
        <v>14</v>
      </c>
      <c r="B1244" t="s">
        <v>18</v>
      </c>
      <c r="C1244" s="3" t="s">
        <v>5</v>
      </c>
      <c r="D1244" s="3">
        <v>2</v>
      </c>
      <c r="E1244" s="3">
        <v>21</v>
      </c>
      <c r="F1244" s="3">
        <v>18</v>
      </c>
      <c r="G1244" s="3">
        <v>4.3999999999999997E-2</v>
      </c>
      <c r="H1244" s="8">
        <f>INDEX('Sample Customer Count'!$C$3:$C$14,MATCH('LE Gen'!D1244,'Sample Customer Count'!$A$3:$A$14,0))</f>
        <v>75</v>
      </c>
      <c r="I1244" s="8">
        <v>455</v>
      </c>
      <c r="J1244" s="6">
        <v>2.0845967910437455</v>
      </c>
      <c r="K1244" s="6">
        <f t="shared" si="19"/>
        <v>0.55644837008927706</v>
      </c>
    </row>
    <row r="1245" spans="1:11" x14ac:dyDescent="0.35">
      <c r="A1245" t="s">
        <v>14</v>
      </c>
      <c r="B1245" t="s">
        <v>18</v>
      </c>
      <c r="C1245" s="3" t="s">
        <v>5</v>
      </c>
      <c r="D1245" s="3">
        <v>2</v>
      </c>
      <c r="E1245" s="3">
        <v>21</v>
      </c>
      <c r="F1245" s="3">
        <v>19</v>
      </c>
      <c r="G1245" s="3">
        <v>8.9999999999999993E-3</v>
      </c>
      <c r="H1245" s="8">
        <f>INDEX('Sample Customer Count'!$C$3:$C$14,MATCH('LE Gen'!D1245,'Sample Customer Count'!$A$3:$A$14,0))</f>
        <v>75</v>
      </c>
      <c r="I1245" s="8">
        <v>455</v>
      </c>
      <c r="J1245" s="6">
        <v>2.0845967910437455</v>
      </c>
      <c r="K1245" s="6">
        <f t="shared" si="19"/>
        <v>0.11381898479098849</v>
      </c>
    </row>
    <row r="1246" spans="1:11" x14ac:dyDescent="0.35">
      <c r="A1246" t="s">
        <v>14</v>
      </c>
      <c r="B1246" t="s">
        <v>18</v>
      </c>
      <c r="C1246" s="3" t="s">
        <v>5</v>
      </c>
      <c r="D1246" s="3">
        <v>2</v>
      </c>
      <c r="E1246" s="3">
        <v>21</v>
      </c>
      <c r="F1246" s="3">
        <v>20</v>
      </c>
      <c r="G1246" s="3">
        <v>1.0200000000000001E-2</v>
      </c>
      <c r="H1246" s="8">
        <f>INDEX('Sample Customer Count'!$C$3:$C$14,MATCH('LE Gen'!D1246,'Sample Customer Count'!$A$3:$A$14,0))</f>
        <v>75</v>
      </c>
      <c r="I1246" s="8">
        <v>455</v>
      </c>
      <c r="J1246" s="6">
        <v>2.0845967910437455</v>
      </c>
      <c r="K1246" s="6">
        <f t="shared" si="19"/>
        <v>0.12899484942978698</v>
      </c>
    </row>
    <row r="1247" spans="1:11" x14ac:dyDescent="0.35">
      <c r="A1247" t="s">
        <v>14</v>
      </c>
      <c r="B1247" t="s">
        <v>18</v>
      </c>
      <c r="C1247" s="3" t="s">
        <v>5</v>
      </c>
      <c r="D1247" s="3">
        <v>2</v>
      </c>
      <c r="E1247" s="3">
        <v>21</v>
      </c>
      <c r="F1247" s="3">
        <v>21</v>
      </c>
      <c r="G1247" s="3">
        <v>1.6799999999999999E-2</v>
      </c>
      <c r="H1247" s="8">
        <f>INDEX('Sample Customer Count'!$C$3:$C$14,MATCH('LE Gen'!D1247,'Sample Customer Count'!$A$3:$A$14,0))</f>
        <v>75</v>
      </c>
      <c r="I1247" s="8">
        <v>455</v>
      </c>
      <c r="J1247" s="6">
        <v>2.0845967910437455</v>
      </c>
      <c r="K1247" s="6">
        <f t="shared" si="19"/>
        <v>0.21246210494317852</v>
      </c>
    </row>
    <row r="1248" spans="1:11" x14ac:dyDescent="0.35">
      <c r="A1248" t="s">
        <v>14</v>
      </c>
      <c r="B1248" t="s">
        <v>18</v>
      </c>
      <c r="C1248" s="3" t="s">
        <v>5</v>
      </c>
      <c r="D1248" s="3">
        <v>2</v>
      </c>
      <c r="E1248" s="3">
        <v>21</v>
      </c>
      <c r="F1248" s="3">
        <v>22</v>
      </c>
      <c r="G1248" s="3">
        <v>1.6799999999999999E-2</v>
      </c>
      <c r="H1248" s="8">
        <f>INDEX('Sample Customer Count'!$C$3:$C$14,MATCH('LE Gen'!D1248,'Sample Customer Count'!$A$3:$A$14,0))</f>
        <v>75</v>
      </c>
      <c r="I1248" s="8">
        <v>455</v>
      </c>
      <c r="J1248" s="6">
        <v>2.0845967910437455</v>
      </c>
      <c r="K1248" s="6">
        <f t="shared" si="19"/>
        <v>0.21246210494317852</v>
      </c>
    </row>
    <row r="1249" spans="1:11" x14ac:dyDescent="0.35">
      <c r="A1249" t="s">
        <v>14</v>
      </c>
      <c r="B1249" t="s">
        <v>18</v>
      </c>
      <c r="C1249" s="3" t="s">
        <v>5</v>
      </c>
      <c r="D1249" s="3">
        <v>2</v>
      </c>
      <c r="E1249" s="3">
        <v>21</v>
      </c>
      <c r="F1249" s="3">
        <v>23</v>
      </c>
      <c r="G1249" s="3">
        <v>1.6199999999999999E-2</v>
      </c>
      <c r="H1249" s="8">
        <f>INDEX('Sample Customer Count'!$C$3:$C$14,MATCH('LE Gen'!D1249,'Sample Customer Count'!$A$3:$A$14,0))</f>
        <v>75</v>
      </c>
      <c r="I1249" s="8">
        <v>455</v>
      </c>
      <c r="J1249" s="6">
        <v>2.0845967910437455</v>
      </c>
      <c r="K1249" s="6">
        <f t="shared" si="19"/>
        <v>0.2048741726237793</v>
      </c>
    </row>
    <row r="1250" spans="1:11" x14ac:dyDescent="0.35">
      <c r="A1250" t="s">
        <v>14</v>
      </c>
      <c r="B1250" t="s">
        <v>18</v>
      </c>
      <c r="C1250" s="3" t="s">
        <v>5</v>
      </c>
      <c r="D1250" s="3">
        <v>2</v>
      </c>
      <c r="E1250" s="3">
        <v>22</v>
      </c>
      <c r="F1250" s="3">
        <v>0</v>
      </c>
      <c r="G1250" s="3">
        <v>1.4999999999999999E-2</v>
      </c>
      <c r="H1250" s="8">
        <f>INDEX('Sample Customer Count'!$C$3:$C$14,MATCH('LE Gen'!D1250,'Sample Customer Count'!$A$3:$A$14,0))</f>
        <v>75</v>
      </c>
      <c r="I1250" s="8">
        <v>455</v>
      </c>
      <c r="J1250" s="6">
        <v>2.0845967910437455</v>
      </c>
      <c r="K1250" s="6">
        <f t="shared" si="19"/>
        <v>0.18969830798498083</v>
      </c>
    </row>
    <row r="1251" spans="1:11" x14ac:dyDescent="0.35">
      <c r="A1251" t="s">
        <v>14</v>
      </c>
      <c r="B1251" t="s">
        <v>18</v>
      </c>
      <c r="C1251" s="3" t="s">
        <v>5</v>
      </c>
      <c r="D1251" s="3">
        <v>2</v>
      </c>
      <c r="E1251" s="3">
        <v>22</v>
      </c>
      <c r="F1251" s="3">
        <v>1</v>
      </c>
      <c r="G1251" s="3">
        <v>1.4999999999999999E-2</v>
      </c>
      <c r="H1251" s="8">
        <f>INDEX('Sample Customer Count'!$C$3:$C$14,MATCH('LE Gen'!D1251,'Sample Customer Count'!$A$3:$A$14,0))</f>
        <v>75</v>
      </c>
      <c r="I1251" s="8">
        <v>455</v>
      </c>
      <c r="J1251" s="6">
        <v>2.0845967910437455</v>
      </c>
      <c r="K1251" s="6">
        <f t="shared" si="19"/>
        <v>0.18969830798498083</v>
      </c>
    </row>
    <row r="1252" spans="1:11" x14ac:dyDescent="0.35">
      <c r="A1252" t="s">
        <v>14</v>
      </c>
      <c r="B1252" t="s">
        <v>18</v>
      </c>
      <c r="C1252" s="3" t="s">
        <v>5</v>
      </c>
      <c r="D1252" s="3">
        <v>2</v>
      </c>
      <c r="E1252" s="3">
        <v>22</v>
      </c>
      <c r="F1252" s="3">
        <v>2</v>
      </c>
      <c r="G1252" s="3">
        <v>1.5599999999999999E-2</v>
      </c>
      <c r="H1252" s="8">
        <f>INDEX('Sample Customer Count'!$C$3:$C$14,MATCH('LE Gen'!D1252,'Sample Customer Count'!$A$3:$A$14,0))</f>
        <v>75</v>
      </c>
      <c r="I1252" s="8">
        <v>455</v>
      </c>
      <c r="J1252" s="6">
        <v>2.0845967910437455</v>
      </c>
      <c r="K1252" s="6">
        <f t="shared" si="19"/>
        <v>0.19728624030438005</v>
      </c>
    </row>
    <row r="1253" spans="1:11" x14ac:dyDescent="0.35">
      <c r="A1253" t="s">
        <v>14</v>
      </c>
      <c r="B1253" t="s">
        <v>18</v>
      </c>
      <c r="C1253" s="3" t="s">
        <v>5</v>
      </c>
      <c r="D1253" s="3">
        <v>2</v>
      </c>
      <c r="E1253" s="3">
        <v>22</v>
      </c>
      <c r="F1253" s="3">
        <v>3</v>
      </c>
      <c r="G1253" s="3">
        <v>1.7399999999999999E-2</v>
      </c>
      <c r="H1253" s="8">
        <f>INDEX('Sample Customer Count'!$C$3:$C$14,MATCH('LE Gen'!D1253,'Sample Customer Count'!$A$3:$A$14,0))</f>
        <v>75</v>
      </c>
      <c r="I1253" s="8">
        <v>455</v>
      </c>
      <c r="J1253" s="6">
        <v>2.0845967910437455</v>
      </c>
      <c r="K1253" s="6">
        <f t="shared" si="19"/>
        <v>0.22005003726257774</v>
      </c>
    </row>
    <row r="1254" spans="1:11" x14ac:dyDescent="0.35">
      <c r="A1254" t="s">
        <v>14</v>
      </c>
      <c r="B1254" t="s">
        <v>18</v>
      </c>
      <c r="C1254" s="3" t="s">
        <v>5</v>
      </c>
      <c r="D1254" s="3">
        <v>2</v>
      </c>
      <c r="E1254" s="3">
        <v>22</v>
      </c>
      <c r="F1254" s="3">
        <v>4</v>
      </c>
      <c r="G1254" s="3">
        <v>1.6199999999999999E-2</v>
      </c>
      <c r="H1254" s="8">
        <f>INDEX('Sample Customer Count'!$C$3:$C$14,MATCH('LE Gen'!D1254,'Sample Customer Count'!$A$3:$A$14,0))</f>
        <v>75</v>
      </c>
      <c r="I1254" s="8">
        <v>455</v>
      </c>
      <c r="J1254" s="6">
        <v>2.0845967910437455</v>
      </c>
      <c r="K1254" s="6">
        <f t="shared" si="19"/>
        <v>0.2048741726237793</v>
      </c>
    </row>
    <row r="1255" spans="1:11" x14ac:dyDescent="0.35">
      <c r="A1255" t="s">
        <v>14</v>
      </c>
      <c r="B1255" t="s">
        <v>18</v>
      </c>
      <c r="C1255" s="3" t="s">
        <v>5</v>
      </c>
      <c r="D1255" s="3">
        <v>2</v>
      </c>
      <c r="E1255" s="3">
        <v>22</v>
      </c>
      <c r="F1255" s="3">
        <v>5</v>
      </c>
      <c r="G1255" s="3">
        <v>1.32E-2</v>
      </c>
      <c r="H1255" s="8">
        <f>INDEX('Sample Customer Count'!$C$3:$C$14,MATCH('LE Gen'!D1255,'Sample Customer Count'!$A$3:$A$14,0))</f>
        <v>75</v>
      </c>
      <c r="I1255" s="8">
        <v>455</v>
      </c>
      <c r="J1255" s="6">
        <v>2.0845967910437455</v>
      </c>
      <c r="K1255" s="6">
        <f t="shared" si="19"/>
        <v>0.16693451102678314</v>
      </c>
    </row>
    <row r="1256" spans="1:11" x14ac:dyDescent="0.35">
      <c r="A1256" t="s">
        <v>14</v>
      </c>
      <c r="B1256" t="s">
        <v>18</v>
      </c>
      <c r="C1256" s="3" t="s">
        <v>5</v>
      </c>
      <c r="D1256" s="3">
        <v>2</v>
      </c>
      <c r="E1256" s="3">
        <v>22</v>
      </c>
      <c r="F1256" s="3">
        <v>6</v>
      </c>
      <c r="G1256" s="3">
        <v>1.32E-2</v>
      </c>
      <c r="H1256" s="8">
        <f>INDEX('Sample Customer Count'!$C$3:$C$14,MATCH('LE Gen'!D1256,'Sample Customer Count'!$A$3:$A$14,0))</f>
        <v>75</v>
      </c>
      <c r="I1256" s="8">
        <v>455</v>
      </c>
      <c r="J1256" s="6">
        <v>2.0845967910437455</v>
      </c>
      <c r="K1256" s="6">
        <f t="shared" si="19"/>
        <v>0.16693451102678314</v>
      </c>
    </row>
    <row r="1257" spans="1:11" x14ac:dyDescent="0.35">
      <c r="A1257" t="s">
        <v>14</v>
      </c>
      <c r="B1257" t="s">
        <v>18</v>
      </c>
      <c r="C1257" s="3" t="s">
        <v>5</v>
      </c>
      <c r="D1257" s="3">
        <v>2</v>
      </c>
      <c r="E1257" s="3">
        <v>22</v>
      </c>
      <c r="F1257" s="3">
        <v>7</v>
      </c>
      <c r="G1257" s="3">
        <v>3.5799999999999998E-2</v>
      </c>
      <c r="H1257" s="8">
        <f>INDEX('Sample Customer Count'!$C$3:$C$14,MATCH('LE Gen'!D1257,'Sample Customer Count'!$A$3:$A$14,0))</f>
        <v>75</v>
      </c>
      <c r="I1257" s="8">
        <v>455</v>
      </c>
      <c r="J1257" s="6">
        <v>2.0845967910437455</v>
      </c>
      <c r="K1257" s="6">
        <f t="shared" si="19"/>
        <v>0.45274662839082092</v>
      </c>
    </row>
    <row r="1258" spans="1:11" x14ac:dyDescent="0.35">
      <c r="A1258" t="s">
        <v>14</v>
      </c>
      <c r="B1258" t="s">
        <v>18</v>
      </c>
      <c r="C1258" s="3" t="s">
        <v>5</v>
      </c>
      <c r="D1258" s="3">
        <v>2</v>
      </c>
      <c r="E1258" s="3">
        <v>22</v>
      </c>
      <c r="F1258" s="3">
        <v>8</v>
      </c>
      <c r="G1258" s="3">
        <v>16.952200000000001</v>
      </c>
      <c r="H1258" s="8">
        <f>INDEX('Sample Customer Count'!$C$3:$C$14,MATCH('LE Gen'!D1258,'Sample Customer Count'!$A$3:$A$14,0))</f>
        <v>75</v>
      </c>
      <c r="I1258" s="8">
        <v>455</v>
      </c>
      <c r="J1258" s="6">
        <v>2.0845967910437455</v>
      </c>
      <c r="K1258" s="6">
        <f t="shared" si="19"/>
        <v>214.38691044153282</v>
      </c>
    </row>
    <row r="1259" spans="1:11" x14ac:dyDescent="0.35">
      <c r="A1259" t="s">
        <v>14</v>
      </c>
      <c r="B1259" t="s">
        <v>18</v>
      </c>
      <c r="C1259" s="3" t="s">
        <v>5</v>
      </c>
      <c r="D1259" s="3">
        <v>2</v>
      </c>
      <c r="E1259" s="3">
        <v>22</v>
      </c>
      <c r="F1259" s="3">
        <v>9</v>
      </c>
      <c r="G1259" s="3">
        <v>89.849699999999999</v>
      </c>
      <c r="H1259" s="8">
        <f>INDEX('Sample Customer Count'!$C$3:$C$14,MATCH('LE Gen'!D1259,'Sample Customer Count'!$A$3:$A$14,0))</f>
        <v>75</v>
      </c>
      <c r="I1259" s="8">
        <v>455</v>
      </c>
      <c r="J1259" s="6">
        <v>2.0845967910437455</v>
      </c>
      <c r="K1259" s="6">
        <f t="shared" si="19"/>
        <v>1136.2890708638754</v>
      </c>
    </row>
    <row r="1260" spans="1:11" x14ac:dyDescent="0.35">
      <c r="A1260" t="s">
        <v>14</v>
      </c>
      <c r="B1260" t="s">
        <v>18</v>
      </c>
      <c r="C1260" s="3" t="s">
        <v>5</v>
      </c>
      <c r="D1260" s="3">
        <v>2</v>
      </c>
      <c r="E1260" s="3">
        <v>22</v>
      </c>
      <c r="F1260" s="3">
        <v>10</v>
      </c>
      <c r="G1260" s="3">
        <v>151.4084</v>
      </c>
      <c r="H1260" s="8">
        <f>INDEX('Sample Customer Count'!$C$3:$C$14,MATCH('LE Gen'!D1260,'Sample Customer Count'!$A$3:$A$14,0))</f>
        <v>75</v>
      </c>
      <c r="I1260" s="8">
        <v>455</v>
      </c>
      <c r="J1260" s="6">
        <v>2.0845967910437455</v>
      </c>
      <c r="K1260" s="6">
        <f t="shared" si="19"/>
        <v>1914.7944863142116</v>
      </c>
    </row>
    <row r="1261" spans="1:11" x14ac:dyDescent="0.35">
      <c r="A1261" t="s">
        <v>14</v>
      </c>
      <c r="B1261" t="s">
        <v>18</v>
      </c>
      <c r="C1261" s="3" t="s">
        <v>5</v>
      </c>
      <c r="D1261" s="3">
        <v>2</v>
      </c>
      <c r="E1261" s="3">
        <v>22</v>
      </c>
      <c r="F1261" s="3">
        <v>11</v>
      </c>
      <c r="G1261" s="3">
        <v>204.2363</v>
      </c>
      <c r="H1261" s="8">
        <f>INDEX('Sample Customer Count'!$C$3:$C$14,MATCH('LE Gen'!D1261,'Sample Customer Count'!$A$3:$A$14,0))</f>
        <v>75</v>
      </c>
      <c r="I1261" s="8">
        <v>455</v>
      </c>
      <c r="J1261" s="6">
        <v>2.0845967910437455</v>
      </c>
      <c r="K1261" s="6">
        <f t="shared" si="19"/>
        <v>2582.8853692741959</v>
      </c>
    </row>
    <row r="1262" spans="1:11" x14ac:dyDescent="0.35">
      <c r="A1262" t="s">
        <v>14</v>
      </c>
      <c r="B1262" t="s">
        <v>18</v>
      </c>
      <c r="C1262" s="3" t="s">
        <v>5</v>
      </c>
      <c r="D1262" s="3">
        <v>2</v>
      </c>
      <c r="E1262" s="3">
        <v>22</v>
      </c>
      <c r="F1262" s="3">
        <v>12</v>
      </c>
      <c r="G1262" s="3">
        <v>231.7535</v>
      </c>
      <c r="H1262" s="8">
        <f>INDEX('Sample Customer Count'!$C$3:$C$14,MATCH('LE Gen'!D1262,'Sample Customer Count'!$A$3:$A$14,0))</f>
        <v>75</v>
      </c>
      <c r="I1262" s="8">
        <v>455</v>
      </c>
      <c r="J1262" s="6">
        <v>2.0845967910437455</v>
      </c>
      <c r="K1262" s="6">
        <f t="shared" si="19"/>
        <v>2930.8831213064836</v>
      </c>
    </row>
    <row r="1263" spans="1:11" x14ac:dyDescent="0.35">
      <c r="A1263" t="s">
        <v>14</v>
      </c>
      <c r="B1263" t="s">
        <v>18</v>
      </c>
      <c r="C1263" s="3" t="s">
        <v>5</v>
      </c>
      <c r="D1263" s="3">
        <v>2</v>
      </c>
      <c r="E1263" s="3">
        <v>22</v>
      </c>
      <c r="F1263" s="3">
        <v>13</v>
      </c>
      <c r="G1263" s="3">
        <v>234.0967</v>
      </c>
      <c r="H1263" s="8">
        <f>INDEX('Sample Customer Count'!$C$3:$C$14,MATCH('LE Gen'!D1263,'Sample Customer Count'!$A$3:$A$14,0))</f>
        <v>75</v>
      </c>
      <c r="I1263" s="8">
        <v>455</v>
      </c>
      <c r="J1263" s="6">
        <v>2.0845967910437455</v>
      </c>
      <c r="K1263" s="6">
        <f t="shared" si="19"/>
        <v>2960.5165263245108</v>
      </c>
    </row>
    <row r="1264" spans="1:11" x14ac:dyDescent="0.35">
      <c r="A1264" t="s">
        <v>14</v>
      </c>
      <c r="B1264" t="s">
        <v>18</v>
      </c>
      <c r="C1264" s="3" t="s">
        <v>5</v>
      </c>
      <c r="D1264" s="3">
        <v>2</v>
      </c>
      <c r="E1264" s="3">
        <v>22</v>
      </c>
      <c r="F1264" s="3">
        <v>14</v>
      </c>
      <c r="G1264" s="3">
        <v>205.04719999999998</v>
      </c>
      <c r="H1264" s="8">
        <f>INDEX('Sample Customer Count'!$C$3:$C$14,MATCH('LE Gen'!D1264,'Sample Customer Count'!$A$3:$A$14,0))</f>
        <v>75</v>
      </c>
      <c r="I1264" s="8">
        <v>455</v>
      </c>
      <c r="J1264" s="6">
        <v>2.0845967910437455</v>
      </c>
      <c r="K1264" s="6">
        <f t="shared" si="19"/>
        <v>2593.1404598038639</v>
      </c>
    </row>
    <row r="1265" spans="1:11" x14ac:dyDescent="0.35">
      <c r="A1265" t="s">
        <v>14</v>
      </c>
      <c r="B1265" t="s">
        <v>18</v>
      </c>
      <c r="C1265" s="3" t="s">
        <v>5</v>
      </c>
      <c r="D1265" s="3">
        <v>2</v>
      </c>
      <c r="E1265" s="3">
        <v>22</v>
      </c>
      <c r="F1265" s="3">
        <v>15</v>
      </c>
      <c r="G1265" s="3">
        <v>150.1525</v>
      </c>
      <c r="H1265" s="8">
        <f>INDEX('Sample Customer Count'!$C$3:$C$14,MATCH('LE Gen'!D1265,'Sample Customer Count'!$A$3:$A$14,0))</f>
        <v>75</v>
      </c>
      <c r="I1265" s="8">
        <v>455</v>
      </c>
      <c r="J1265" s="6">
        <v>2.0845967910437455</v>
      </c>
      <c r="K1265" s="6">
        <f t="shared" si="19"/>
        <v>1898.9116793143223</v>
      </c>
    </row>
    <row r="1266" spans="1:11" x14ac:dyDescent="0.35">
      <c r="A1266" t="s">
        <v>14</v>
      </c>
      <c r="B1266" t="s">
        <v>18</v>
      </c>
      <c r="C1266" s="3" t="s">
        <v>5</v>
      </c>
      <c r="D1266" s="3">
        <v>2</v>
      </c>
      <c r="E1266" s="3">
        <v>22</v>
      </c>
      <c r="F1266" s="3">
        <v>16</v>
      </c>
      <c r="G1266" s="3">
        <v>73.016899999999993</v>
      </c>
      <c r="H1266" s="8">
        <f>INDEX('Sample Customer Count'!$C$3:$C$14,MATCH('LE Gen'!D1266,'Sample Customer Count'!$A$3:$A$14,0))</f>
        <v>75</v>
      </c>
      <c r="I1266" s="8">
        <v>455</v>
      </c>
      <c r="J1266" s="6">
        <v>2.0845967910437455</v>
      </c>
      <c r="K1266" s="6">
        <f t="shared" si="19"/>
        <v>923.41215895390303</v>
      </c>
    </row>
    <row r="1267" spans="1:11" x14ac:dyDescent="0.35">
      <c r="A1267" t="s">
        <v>14</v>
      </c>
      <c r="B1267" t="s">
        <v>18</v>
      </c>
      <c r="C1267" s="3" t="s">
        <v>5</v>
      </c>
      <c r="D1267" s="3">
        <v>2</v>
      </c>
      <c r="E1267" s="3">
        <v>22</v>
      </c>
      <c r="F1267" s="3">
        <v>17</v>
      </c>
      <c r="G1267" s="3">
        <v>19.227799999999998</v>
      </c>
      <c r="H1267" s="8">
        <f>INDEX('Sample Customer Count'!$C$3:$C$14,MATCH('LE Gen'!D1267,'Sample Customer Count'!$A$3:$A$14,0))</f>
        <v>75</v>
      </c>
      <c r="I1267" s="8">
        <v>455</v>
      </c>
      <c r="J1267" s="6">
        <v>2.0845967910437455</v>
      </c>
      <c r="K1267" s="6">
        <f t="shared" si="19"/>
        <v>243.16540841824096</v>
      </c>
    </row>
    <row r="1268" spans="1:11" x14ac:dyDescent="0.35">
      <c r="A1268" t="s">
        <v>14</v>
      </c>
      <c r="B1268" t="s">
        <v>18</v>
      </c>
      <c r="C1268" s="3" t="s">
        <v>5</v>
      </c>
      <c r="D1268" s="3">
        <v>2</v>
      </c>
      <c r="E1268" s="3">
        <v>22</v>
      </c>
      <c r="F1268" s="3">
        <v>18</v>
      </c>
      <c r="G1268" s="3">
        <v>0.3362</v>
      </c>
      <c r="H1268" s="8">
        <f>INDEX('Sample Customer Count'!$C$3:$C$14,MATCH('LE Gen'!D1268,'Sample Customer Count'!$A$3:$A$14,0))</f>
        <v>75</v>
      </c>
      <c r="I1268" s="8">
        <v>455</v>
      </c>
      <c r="J1268" s="6">
        <v>2.0845967910437455</v>
      </c>
      <c r="K1268" s="6">
        <f t="shared" si="19"/>
        <v>4.2517714096367039</v>
      </c>
    </row>
    <row r="1269" spans="1:11" x14ac:dyDescent="0.35">
      <c r="A1269" t="s">
        <v>14</v>
      </c>
      <c r="B1269" t="s">
        <v>18</v>
      </c>
      <c r="C1269" s="3" t="s">
        <v>5</v>
      </c>
      <c r="D1269" s="3">
        <v>2</v>
      </c>
      <c r="E1269" s="3">
        <v>22</v>
      </c>
      <c r="F1269" s="3">
        <v>19</v>
      </c>
      <c r="G1269" s="3">
        <v>7.1999999999999998E-3</v>
      </c>
      <c r="H1269" s="8">
        <f>INDEX('Sample Customer Count'!$C$3:$C$14,MATCH('LE Gen'!D1269,'Sample Customer Count'!$A$3:$A$14,0))</f>
        <v>75</v>
      </c>
      <c r="I1269" s="8">
        <v>455</v>
      </c>
      <c r="J1269" s="6">
        <v>2.0845967910437455</v>
      </c>
      <c r="K1269" s="6">
        <f t="shared" si="19"/>
        <v>9.1055187832790804E-2</v>
      </c>
    </row>
    <row r="1270" spans="1:11" x14ac:dyDescent="0.35">
      <c r="A1270" t="s">
        <v>14</v>
      </c>
      <c r="B1270" t="s">
        <v>18</v>
      </c>
      <c r="C1270" s="3" t="s">
        <v>5</v>
      </c>
      <c r="D1270" s="3">
        <v>2</v>
      </c>
      <c r="E1270" s="3">
        <v>22</v>
      </c>
      <c r="F1270" s="3">
        <v>20</v>
      </c>
      <c r="G1270" s="3">
        <v>6.6E-3</v>
      </c>
      <c r="H1270" s="8">
        <f>INDEX('Sample Customer Count'!$C$3:$C$14,MATCH('LE Gen'!D1270,'Sample Customer Count'!$A$3:$A$14,0))</f>
        <v>75</v>
      </c>
      <c r="I1270" s="8">
        <v>455</v>
      </c>
      <c r="J1270" s="6">
        <v>2.0845967910437455</v>
      </c>
      <c r="K1270" s="6">
        <f t="shared" si="19"/>
        <v>8.3467255513391569E-2</v>
      </c>
    </row>
    <row r="1271" spans="1:11" x14ac:dyDescent="0.35">
      <c r="A1271" t="s">
        <v>14</v>
      </c>
      <c r="B1271" t="s">
        <v>18</v>
      </c>
      <c r="C1271" s="3" t="s">
        <v>5</v>
      </c>
      <c r="D1271" s="3">
        <v>2</v>
      </c>
      <c r="E1271" s="3">
        <v>22</v>
      </c>
      <c r="F1271" s="3">
        <v>21</v>
      </c>
      <c r="G1271" s="3">
        <v>1.6799999999999999E-2</v>
      </c>
      <c r="H1271" s="8">
        <f>INDEX('Sample Customer Count'!$C$3:$C$14,MATCH('LE Gen'!D1271,'Sample Customer Count'!$A$3:$A$14,0))</f>
        <v>75</v>
      </c>
      <c r="I1271" s="8">
        <v>455</v>
      </c>
      <c r="J1271" s="6">
        <v>2.0845967910437455</v>
      </c>
      <c r="K1271" s="6">
        <f t="shared" si="19"/>
        <v>0.21246210494317852</v>
      </c>
    </row>
    <row r="1272" spans="1:11" x14ac:dyDescent="0.35">
      <c r="A1272" t="s">
        <v>14</v>
      </c>
      <c r="B1272" t="s">
        <v>18</v>
      </c>
      <c r="C1272" s="3" t="s">
        <v>5</v>
      </c>
      <c r="D1272" s="3">
        <v>2</v>
      </c>
      <c r="E1272" s="3">
        <v>22</v>
      </c>
      <c r="F1272" s="3">
        <v>22</v>
      </c>
      <c r="G1272" s="3">
        <v>1.44E-2</v>
      </c>
      <c r="H1272" s="8">
        <f>INDEX('Sample Customer Count'!$C$3:$C$14,MATCH('LE Gen'!D1272,'Sample Customer Count'!$A$3:$A$14,0))</f>
        <v>75</v>
      </c>
      <c r="I1272" s="8">
        <v>455</v>
      </c>
      <c r="J1272" s="6">
        <v>2.0845967910437455</v>
      </c>
      <c r="K1272" s="6">
        <f t="shared" si="19"/>
        <v>0.18211037566558161</v>
      </c>
    </row>
    <row r="1273" spans="1:11" x14ac:dyDescent="0.35">
      <c r="A1273" t="s">
        <v>14</v>
      </c>
      <c r="B1273" t="s">
        <v>18</v>
      </c>
      <c r="C1273" s="3" t="s">
        <v>5</v>
      </c>
      <c r="D1273" s="3">
        <v>2</v>
      </c>
      <c r="E1273" s="3">
        <v>22</v>
      </c>
      <c r="F1273" s="3">
        <v>23</v>
      </c>
      <c r="G1273" s="3">
        <v>1.0200000000000001E-2</v>
      </c>
      <c r="H1273" s="8">
        <f>INDEX('Sample Customer Count'!$C$3:$C$14,MATCH('LE Gen'!D1273,'Sample Customer Count'!$A$3:$A$14,0))</f>
        <v>75</v>
      </c>
      <c r="I1273" s="8">
        <v>455</v>
      </c>
      <c r="J1273" s="6">
        <v>2.0845967910437455</v>
      </c>
      <c r="K1273" s="6">
        <f t="shared" si="19"/>
        <v>0.12899484942978698</v>
      </c>
    </row>
    <row r="1274" spans="1:11" x14ac:dyDescent="0.35">
      <c r="A1274" t="s">
        <v>14</v>
      </c>
      <c r="B1274" t="s">
        <v>18</v>
      </c>
      <c r="C1274" s="3" t="s">
        <v>5</v>
      </c>
      <c r="D1274" s="3">
        <v>2</v>
      </c>
      <c r="E1274" s="3">
        <v>23</v>
      </c>
      <c r="F1274" s="3">
        <v>0</v>
      </c>
      <c r="G1274" s="3">
        <v>1.32E-2</v>
      </c>
      <c r="H1274" s="8">
        <f>INDEX('Sample Customer Count'!$C$3:$C$14,MATCH('LE Gen'!D1274,'Sample Customer Count'!$A$3:$A$14,0))</f>
        <v>75</v>
      </c>
      <c r="I1274" s="8">
        <v>455</v>
      </c>
      <c r="J1274" s="6">
        <v>2.0845967910437455</v>
      </c>
      <c r="K1274" s="6">
        <f t="shared" si="19"/>
        <v>0.16693451102678314</v>
      </c>
    </row>
    <row r="1275" spans="1:11" x14ac:dyDescent="0.35">
      <c r="A1275" t="s">
        <v>14</v>
      </c>
      <c r="B1275" t="s">
        <v>18</v>
      </c>
      <c r="C1275" s="3" t="s">
        <v>5</v>
      </c>
      <c r="D1275" s="3">
        <v>2</v>
      </c>
      <c r="E1275" s="3">
        <v>23</v>
      </c>
      <c r="F1275" s="3">
        <v>1</v>
      </c>
      <c r="G1275" s="3">
        <v>1.38E-2</v>
      </c>
      <c r="H1275" s="8">
        <f>INDEX('Sample Customer Count'!$C$3:$C$14,MATCH('LE Gen'!D1275,'Sample Customer Count'!$A$3:$A$14,0))</f>
        <v>75</v>
      </c>
      <c r="I1275" s="8">
        <v>455</v>
      </c>
      <c r="J1275" s="6">
        <v>2.0845967910437455</v>
      </c>
      <c r="K1275" s="6">
        <f t="shared" si="19"/>
        <v>0.17452244334618236</v>
      </c>
    </row>
    <row r="1276" spans="1:11" x14ac:dyDescent="0.35">
      <c r="A1276" t="s">
        <v>14</v>
      </c>
      <c r="B1276" t="s">
        <v>18</v>
      </c>
      <c r="C1276" s="3" t="s">
        <v>5</v>
      </c>
      <c r="D1276" s="3">
        <v>2</v>
      </c>
      <c r="E1276" s="3">
        <v>23</v>
      </c>
      <c r="F1276" s="3">
        <v>2</v>
      </c>
      <c r="G1276" s="3">
        <v>9.5999999999999992E-3</v>
      </c>
      <c r="H1276" s="8">
        <f>INDEX('Sample Customer Count'!$C$3:$C$14,MATCH('LE Gen'!D1276,'Sample Customer Count'!$A$3:$A$14,0))</f>
        <v>75</v>
      </c>
      <c r="I1276" s="8">
        <v>455</v>
      </c>
      <c r="J1276" s="6">
        <v>2.0845967910437455</v>
      </c>
      <c r="K1276" s="6">
        <f t="shared" si="19"/>
        <v>0.12140691711038773</v>
      </c>
    </row>
    <row r="1277" spans="1:11" x14ac:dyDescent="0.35">
      <c r="A1277" t="s">
        <v>14</v>
      </c>
      <c r="B1277" t="s">
        <v>18</v>
      </c>
      <c r="C1277" s="3" t="s">
        <v>5</v>
      </c>
      <c r="D1277" s="3">
        <v>2</v>
      </c>
      <c r="E1277" s="3">
        <v>23</v>
      </c>
      <c r="F1277" s="3">
        <v>3</v>
      </c>
      <c r="G1277" s="3">
        <v>1.4999999999999999E-2</v>
      </c>
      <c r="H1277" s="8">
        <f>INDEX('Sample Customer Count'!$C$3:$C$14,MATCH('LE Gen'!D1277,'Sample Customer Count'!$A$3:$A$14,0))</f>
        <v>75</v>
      </c>
      <c r="I1277" s="8">
        <v>455</v>
      </c>
      <c r="J1277" s="6">
        <v>2.0845967910437455</v>
      </c>
      <c r="K1277" s="6">
        <f t="shared" si="19"/>
        <v>0.18969830798498083</v>
      </c>
    </row>
    <row r="1278" spans="1:11" x14ac:dyDescent="0.35">
      <c r="A1278" t="s">
        <v>14</v>
      </c>
      <c r="B1278" t="s">
        <v>18</v>
      </c>
      <c r="C1278" s="3" t="s">
        <v>5</v>
      </c>
      <c r="D1278" s="3">
        <v>2</v>
      </c>
      <c r="E1278" s="3">
        <v>23</v>
      </c>
      <c r="F1278" s="3">
        <v>4</v>
      </c>
      <c r="G1278" s="3">
        <v>1.9199999999999998E-2</v>
      </c>
      <c r="H1278" s="8">
        <f>INDEX('Sample Customer Count'!$C$3:$C$14,MATCH('LE Gen'!D1278,'Sample Customer Count'!$A$3:$A$14,0))</f>
        <v>75</v>
      </c>
      <c r="I1278" s="8">
        <v>455</v>
      </c>
      <c r="J1278" s="6">
        <v>2.0845967910437455</v>
      </c>
      <c r="K1278" s="6">
        <f t="shared" si="19"/>
        <v>0.24281383422077546</v>
      </c>
    </row>
    <row r="1279" spans="1:11" x14ac:dyDescent="0.35">
      <c r="A1279" t="s">
        <v>14</v>
      </c>
      <c r="B1279" t="s">
        <v>18</v>
      </c>
      <c r="C1279" s="3" t="s">
        <v>5</v>
      </c>
      <c r="D1279" s="3">
        <v>2</v>
      </c>
      <c r="E1279" s="3">
        <v>23</v>
      </c>
      <c r="F1279" s="3">
        <v>5</v>
      </c>
      <c r="G1279" s="3">
        <v>7.1999999999999998E-3</v>
      </c>
      <c r="H1279" s="8">
        <f>INDEX('Sample Customer Count'!$C$3:$C$14,MATCH('LE Gen'!D1279,'Sample Customer Count'!$A$3:$A$14,0))</f>
        <v>75</v>
      </c>
      <c r="I1279" s="8">
        <v>455</v>
      </c>
      <c r="J1279" s="6">
        <v>2.0845967910437455</v>
      </c>
      <c r="K1279" s="6">
        <f t="shared" si="19"/>
        <v>9.1055187832790804E-2</v>
      </c>
    </row>
    <row r="1280" spans="1:11" x14ac:dyDescent="0.35">
      <c r="A1280" t="s">
        <v>14</v>
      </c>
      <c r="B1280" t="s">
        <v>18</v>
      </c>
      <c r="C1280" s="3" t="s">
        <v>5</v>
      </c>
      <c r="D1280" s="3">
        <v>2</v>
      </c>
      <c r="E1280" s="3">
        <v>23</v>
      </c>
      <c r="F1280" s="3">
        <v>6</v>
      </c>
      <c r="G1280" s="3">
        <v>1.44E-2</v>
      </c>
      <c r="H1280" s="8">
        <f>INDEX('Sample Customer Count'!$C$3:$C$14,MATCH('LE Gen'!D1280,'Sample Customer Count'!$A$3:$A$14,0))</f>
        <v>75</v>
      </c>
      <c r="I1280" s="8">
        <v>455</v>
      </c>
      <c r="J1280" s="6">
        <v>2.0845967910437455</v>
      </c>
      <c r="K1280" s="6">
        <f t="shared" si="19"/>
        <v>0.18211037566558161</v>
      </c>
    </row>
    <row r="1281" spans="1:11" x14ac:dyDescent="0.35">
      <c r="A1281" t="s">
        <v>14</v>
      </c>
      <c r="B1281" t="s">
        <v>18</v>
      </c>
      <c r="C1281" s="3" t="s">
        <v>5</v>
      </c>
      <c r="D1281" s="3">
        <v>2</v>
      </c>
      <c r="E1281" s="3">
        <v>23</v>
      </c>
      <c r="F1281" s="3">
        <v>7</v>
      </c>
      <c r="G1281" s="3">
        <v>0.1132</v>
      </c>
      <c r="H1281" s="8">
        <f>INDEX('Sample Customer Count'!$C$3:$C$14,MATCH('LE Gen'!D1281,'Sample Customer Count'!$A$3:$A$14,0))</f>
        <v>75</v>
      </c>
      <c r="I1281" s="8">
        <v>455</v>
      </c>
      <c r="J1281" s="6">
        <v>2.0845967910437455</v>
      </c>
      <c r="K1281" s="6">
        <f t="shared" si="19"/>
        <v>1.4315898975933219</v>
      </c>
    </row>
    <row r="1282" spans="1:11" x14ac:dyDescent="0.35">
      <c r="A1282" t="s">
        <v>14</v>
      </c>
      <c r="B1282" t="s">
        <v>18</v>
      </c>
      <c r="C1282" s="3" t="s">
        <v>5</v>
      </c>
      <c r="D1282" s="3">
        <v>2</v>
      </c>
      <c r="E1282" s="3">
        <v>23</v>
      </c>
      <c r="F1282" s="3">
        <v>8</v>
      </c>
      <c r="G1282" s="3">
        <v>1.7056</v>
      </c>
      <c r="H1282" s="8">
        <f>INDEX('Sample Customer Count'!$C$3:$C$14,MATCH('LE Gen'!D1282,'Sample Customer Count'!$A$3:$A$14,0))</f>
        <v>75</v>
      </c>
      <c r="I1282" s="8">
        <v>455</v>
      </c>
      <c r="J1282" s="6">
        <v>2.0845967910437455</v>
      </c>
      <c r="K1282" s="6">
        <f t="shared" si="19"/>
        <v>21.569962273278886</v>
      </c>
    </row>
    <row r="1283" spans="1:11" x14ac:dyDescent="0.35">
      <c r="A1283" t="s">
        <v>14</v>
      </c>
      <c r="B1283" t="s">
        <v>18</v>
      </c>
      <c r="C1283" s="3" t="s">
        <v>5</v>
      </c>
      <c r="D1283" s="3">
        <v>2</v>
      </c>
      <c r="E1283" s="3">
        <v>23</v>
      </c>
      <c r="F1283" s="3">
        <v>9</v>
      </c>
      <c r="G1283" s="3">
        <v>17.603300000000001</v>
      </c>
      <c r="H1283" s="8">
        <f>INDEX('Sample Customer Count'!$C$3:$C$14,MATCH('LE Gen'!D1283,'Sample Customer Count'!$A$3:$A$14,0))</f>
        <v>75</v>
      </c>
      <c r="I1283" s="8">
        <v>455</v>
      </c>
      <c r="J1283" s="6">
        <v>2.0845967910437455</v>
      </c>
      <c r="K1283" s="6">
        <f t="shared" ref="K1283:K1346" si="20">G1283*((I1283/H1283)*J1283)</f>
        <v>222.62108166346755</v>
      </c>
    </row>
    <row r="1284" spans="1:11" x14ac:dyDescent="0.35">
      <c r="A1284" t="s">
        <v>14</v>
      </c>
      <c r="B1284" t="s">
        <v>18</v>
      </c>
      <c r="C1284" s="3" t="s">
        <v>5</v>
      </c>
      <c r="D1284" s="3">
        <v>2</v>
      </c>
      <c r="E1284" s="3">
        <v>23</v>
      </c>
      <c r="F1284" s="3">
        <v>10</v>
      </c>
      <c r="G1284" s="3">
        <v>96.4221</v>
      </c>
      <c r="H1284" s="8">
        <f>INDEX('Sample Customer Count'!$C$3:$C$14,MATCH('LE Gen'!D1284,'Sample Customer Count'!$A$3:$A$14,0))</f>
        <v>75</v>
      </c>
      <c r="I1284" s="8">
        <v>455</v>
      </c>
      <c r="J1284" s="6">
        <v>2.0845967910437455</v>
      </c>
      <c r="K1284" s="6">
        <f t="shared" si="20"/>
        <v>1219.4072814905746</v>
      </c>
    </row>
    <row r="1285" spans="1:11" x14ac:dyDescent="0.35">
      <c r="A1285" t="s">
        <v>14</v>
      </c>
      <c r="B1285" t="s">
        <v>18</v>
      </c>
      <c r="C1285" s="3" t="s">
        <v>5</v>
      </c>
      <c r="D1285" s="3">
        <v>2</v>
      </c>
      <c r="E1285" s="3">
        <v>23</v>
      </c>
      <c r="F1285" s="3">
        <v>11</v>
      </c>
      <c r="G1285" s="3">
        <v>189.95089999999999</v>
      </c>
      <c r="H1285" s="8">
        <f>INDEX('Sample Customer Count'!$C$3:$C$14,MATCH('LE Gen'!D1285,'Sample Customer Count'!$A$3:$A$14,0))</f>
        <v>75</v>
      </c>
      <c r="I1285" s="8">
        <v>455</v>
      </c>
      <c r="J1285" s="6">
        <v>2.0845967910437455</v>
      </c>
      <c r="K1285" s="6">
        <f t="shared" si="20"/>
        <v>2402.2242886816198</v>
      </c>
    </row>
    <row r="1286" spans="1:11" x14ac:dyDescent="0.35">
      <c r="A1286" t="s">
        <v>14</v>
      </c>
      <c r="B1286" t="s">
        <v>18</v>
      </c>
      <c r="C1286" s="3" t="s">
        <v>5</v>
      </c>
      <c r="D1286" s="3">
        <v>2</v>
      </c>
      <c r="E1286" s="3">
        <v>23</v>
      </c>
      <c r="F1286" s="3">
        <v>12</v>
      </c>
      <c r="G1286" s="3">
        <v>205.35820000000001</v>
      </c>
      <c r="H1286" s="8">
        <f>INDEX('Sample Customer Count'!$C$3:$C$14,MATCH('LE Gen'!D1286,'Sample Customer Count'!$A$3:$A$14,0))</f>
        <v>75</v>
      </c>
      <c r="I1286" s="8">
        <v>455</v>
      </c>
      <c r="J1286" s="6">
        <v>2.0845967910437455</v>
      </c>
      <c r="K1286" s="6">
        <f t="shared" si="20"/>
        <v>2597.0735380560864</v>
      </c>
    </row>
    <row r="1287" spans="1:11" x14ac:dyDescent="0.35">
      <c r="A1287" t="s">
        <v>14</v>
      </c>
      <c r="B1287" t="s">
        <v>18</v>
      </c>
      <c r="C1287" s="3" t="s">
        <v>5</v>
      </c>
      <c r="D1287" s="3">
        <v>2</v>
      </c>
      <c r="E1287" s="3">
        <v>23</v>
      </c>
      <c r="F1287" s="3">
        <v>13</v>
      </c>
      <c r="G1287" s="3">
        <v>124.3442</v>
      </c>
      <c r="H1287" s="8">
        <f>INDEX('Sample Customer Count'!$C$3:$C$14,MATCH('LE Gen'!D1287,'Sample Customer Count'!$A$3:$A$14,0))</f>
        <v>75</v>
      </c>
      <c r="I1287" s="8">
        <v>455</v>
      </c>
      <c r="J1287" s="6">
        <v>2.0845967910437455</v>
      </c>
      <c r="K1287" s="6">
        <f t="shared" si="20"/>
        <v>1572.5256231830704</v>
      </c>
    </row>
    <row r="1288" spans="1:11" x14ac:dyDescent="0.35">
      <c r="A1288" t="s">
        <v>14</v>
      </c>
      <c r="B1288" t="s">
        <v>18</v>
      </c>
      <c r="C1288" s="3" t="s">
        <v>5</v>
      </c>
      <c r="D1288" s="3">
        <v>2</v>
      </c>
      <c r="E1288" s="3">
        <v>23</v>
      </c>
      <c r="F1288" s="3">
        <v>14</v>
      </c>
      <c r="G1288" s="3">
        <v>106.67619999999999</v>
      </c>
      <c r="H1288" s="8">
        <f>INDEX('Sample Customer Count'!$C$3:$C$14,MATCH('LE Gen'!D1288,'Sample Customer Count'!$A$3:$A$14,0))</f>
        <v>75</v>
      </c>
      <c r="I1288" s="8">
        <v>455</v>
      </c>
      <c r="J1288" s="6">
        <v>2.0845967910437455</v>
      </c>
      <c r="K1288" s="6">
        <f t="shared" si="20"/>
        <v>1349.086309484494</v>
      </c>
    </row>
    <row r="1289" spans="1:11" x14ac:dyDescent="0.35">
      <c r="A1289" t="s">
        <v>14</v>
      </c>
      <c r="B1289" t="s">
        <v>18</v>
      </c>
      <c r="C1289" s="3" t="s">
        <v>5</v>
      </c>
      <c r="D1289" s="3">
        <v>2</v>
      </c>
      <c r="E1289" s="3">
        <v>23</v>
      </c>
      <c r="F1289" s="3">
        <v>15</v>
      </c>
      <c r="G1289" s="3">
        <v>115.1108</v>
      </c>
      <c r="H1289" s="8">
        <f>INDEX('Sample Customer Count'!$C$3:$C$14,MATCH('LE Gen'!D1289,'Sample Customer Count'!$A$3:$A$14,0))</f>
        <v>75</v>
      </c>
      <c r="I1289" s="8">
        <v>455</v>
      </c>
      <c r="J1289" s="6">
        <v>2.0845967910437455</v>
      </c>
      <c r="K1289" s="6">
        <f t="shared" si="20"/>
        <v>1455.7549327198356</v>
      </c>
    </row>
    <row r="1290" spans="1:11" x14ac:dyDescent="0.35">
      <c r="A1290" t="s">
        <v>14</v>
      </c>
      <c r="B1290" t="s">
        <v>18</v>
      </c>
      <c r="C1290" s="3" t="s">
        <v>5</v>
      </c>
      <c r="D1290" s="3">
        <v>2</v>
      </c>
      <c r="E1290" s="3">
        <v>23</v>
      </c>
      <c r="F1290" s="3">
        <v>16</v>
      </c>
      <c r="G1290" s="3">
        <v>35.638499999999993</v>
      </c>
      <c r="H1290" s="8">
        <f>INDEX('Sample Customer Count'!$C$3:$C$14,MATCH('LE Gen'!D1290,'Sample Customer Count'!$A$3:$A$14,0))</f>
        <v>75</v>
      </c>
      <c r="I1290" s="8">
        <v>455</v>
      </c>
      <c r="J1290" s="6">
        <v>2.0845967910437455</v>
      </c>
      <c r="K1290" s="6">
        <f t="shared" si="20"/>
        <v>450.7042099415159</v>
      </c>
    </row>
    <row r="1291" spans="1:11" x14ac:dyDescent="0.35">
      <c r="A1291" t="s">
        <v>14</v>
      </c>
      <c r="B1291" t="s">
        <v>18</v>
      </c>
      <c r="C1291" s="3" t="s">
        <v>5</v>
      </c>
      <c r="D1291" s="3">
        <v>2</v>
      </c>
      <c r="E1291" s="3">
        <v>23</v>
      </c>
      <c r="F1291" s="3">
        <v>17</v>
      </c>
      <c r="G1291" s="3">
        <v>10.2248</v>
      </c>
      <c r="H1291" s="8">
        <f>INDEX('Sample Customer Count'!$C$3:$C$14,MATCH('LE Gen'!D1291,'Sample Customer Count'!$A$3:$A$14,0))</f>
        <v>75</v>
      </c>
      <c r="I1291" s="8">
        <v>455</v>
      </c>
      <c r="J1291" s="6">
        <v>2.0845967910437455</v>
      </c>
      <c r="K1291" s="6">
        <f t="shared" si="20"/>
        <v>129.30848396565548</v>
      </c>
    </row>
    <row r="1292" spans="1:11" x14ac:dyDescent="0.35">
      <c r="A1292" t="s">
        <v>14</v>
      </c>
      <c r="B1292" t="s">
        <v>18</v>
      </c>
      <c r="C1292" s="3" t="s">
        <v>5</v>
      </c>
      <c r="D1292" s="3">
        <v>2</v>
      </c>
      <c r="E1292" s="3">
        <v>23</v>
      </c>
      <c r="F1292" s="3">
        <v>18</v>
      </c>
      <c r="G1292" s="3">
        <v>6.54E-2</v>
      </c>
      <c r="H1292" s="8">
        <f>INDEX('Sample Customer Count'!$C$3:$C$14,MATCH('LE Gen'!D1292,'Sample Customer Count'!$A$3:$A$14,0))</f>
        <v>75</v>
      </c>
      <c r="I1292" s="8">
        <v>455</v>
      </c>
      <c r="J1292" s="6">
        <v>2.0845967910437455</v>
      </c>
      <c r="K1292" s="6">
        <f t="shared" si="20"/>
        <v>0.82708462281451645</v>
      </c>
    </row>
    <row r="1293" spans="1:11" x14ac:dyDescent="0.35">
      <c r="A1293" t="s">
        <v>14</v>
      </c>
      <c r="B1293" t="s">
        <v>18</v>
      </c>
      <c r="C1293" s="3" t="s">
        <v>5</v>
      </c>
      <c r="D1293" s="3">
        <v>2</v>
      </c>
      <c r="E1293" s="3">
        <v>23</v>
      </c>
      <c r="F1293" s="3">
        <v>19</v>
      </c>
      <c r="G1293" s="3">
        <v>9.5999999999999992E-3</v>
      </c>
      <c r="H1293" s="8">
        <f>INDEX('Sample Customer Count'!$C$3:$C$14,MATCH('LE Gen'!D1293,'Sample Customer Count'!$A$3:$A$14,0))</f>
        <v>75</v>
      </c>
      <c r="I1293" s="8">
        <v>455</v>
      </c>
      <c r="J1293" s="6">
        <v>2.0845967910437455</v>
      </c>
      <c r="K1293" s="6">
        <f t="shared" si="20"/>
        <v>0.12140691711038773</v>
      </c>
    </row>
    <row r="1294" spans="1:11" x14ac:dyDescent="0.35">
      <c r="A1294" t="s">
        <v>14</v>
      </c>
      <c r="B1294" t="s">
        <v>18</v>
      </c>
      <c r="C1294" s="3" t="s">
        <v>5</v>
      </c>
      <c r="D1294" s="3">
        <v>2</v>
      </c>
      <c r="E1294" s="3">
        <v>23</v>
      </c>
      <c r="F1294" s="3">
        <v>20</v>
      </c>
      <c r="G1294" s="3">
        <v>1.38E-2</v>
      </c>
      <c r="H1294" s="8">
        <f>INDEX('Sample Customer Count'!$C$3:$C$14,MATCH('LE Gen'!D1294,'Sample Customer Count'!$A$3:$A$14,0))</f>
        <v>75</v>
      </c>
      <c r="I1294" s="8">
        <v>455</v>
      </c>
      <c r="J1294" s="6">
        <v>2.0845967910437455</v>
      </c>
      <c r="K1294" s="6">
        <f t="shared" si="20"/>
        <v>0.17452244334618236</v>
      </c>
    </row>
    <row r="1295" spans="1:11" x14ac:dyDescent="0.35">
      <c r="A1295" t="s">
        <v>14</v>
      </c>
      <c r="B1295" t="s">
        <v>18</v>
      </c>
      <c r="C1295" s="3" t="s">
        <v>5</v>
      </c>
      <c r="D1295" s="3">
        <v>2</v>
      </c>
      <c r="E1295" s="3">
        <v>23</v>
      </c>
      <c r="F1295" s="3">
        <v>21</v>
      </c>
      <c r="G1295" s="3">
        <v>2.1000000000000001E-2</v>
      </c>
      <c r="H1295" s="8">
        <f>INDEX('Sample Customer Count'!$C$3:$C$14,MATCH('LE Gen'!D1295,'Sample Customer Count'!$A$3:$A$14,0))</f>
        <v>75</v>
      </c>
      <c r="I1295" s="8">
        <v>455</v>
      </c>
      <c r="J1295" s="6">
        <v>2.0845967910437455</v>
      </c>
      <c r="K1295" s="6">
        <f t="shared" si="20"/>
        <v>0.26557763117897321</v>
      </c>
    </row>
    <row r="1296" spans="1:11" x14ac:dyDescent="0.35">
      <c r="A1296" t="s">
        <v>14</v>
      </c>
      <c r="B1296" t="s">
        <v>18</v>
      </c>
      <c r="C1296" s="3" t="s">
        <v>5</v>
      </c>
      <c r="D1296" s="3">
        <v>2</v>
      </c>
      <c r="E1296" s="3">
        <v>23</v>
      </c>
      <c r="F1296" s="3">
        <v>22</v>
      </c>
      <c r="G1296" s="3">
        <v>2.8199999999999999E-2</v>
      </c>
      <c r="H1296" s="8">
        <f>INDEX('Sample Customer Count'!$C$3:$C$14,MATCH('LE Gen'!D1296,'Sample Customer Count'!$A$3:$A$14,0))</f>
        <v>75</v>
      </c>
      <c r="I1296" s="8">
        <v>455</v>
      </c>
      <c r="J1296" s="6">
        <v>2.0845967910437455</v>
      </c>
      <c r="K1296" s="6">
        <f t="shared" si="20"/>
        <v>0.35663281901176397</v>
      </c>
    </row>
    <row r="1297" spans="1:11" x14ac:dyDescent="0.35">
      <c r="A1297" t="s">
        <v>14</v>
      </c>
      <c r="B1297" t="s">
        <v>18</v>
      </c>
      <c r="C1297" s="3" t="s">
        <v>5</v>
      </c>
      <c r="D1297" s="3">
        <v>2</v>
      </c>
      <c r="E1297" s="3">
        <v>23</v>
      </c>
      <c r="F1297" s="3">
        <v>23</v>
      </c>
      <c r="G1297" s="3">
        <v>2.1600000000000001E-2</v>
      </c>
      <c r="H1297" s="8">
        <f>INDEX('Sample Customer Count'!$C$3:$C$14,MATCH('LE Gen'!D1297,'Sample Customer Count'!$A$3:$A$14,0))</f>
        <v>75</v>
      </c>
      <c r="I1297" s="8">
        <v>455</v>
      </c>
      <c r="J1297" s="6">
        <v>2.0845967910437455</v>
      </c>
      <c r="K1297" s="6">
        <f t="shared" si="20"/>
        <v>0.2731655634983724</v>
      </c>
    </row>
    <row r="1298" spans="1:11" x14ac:dyDescent="0.35">
      <c r="A1298" t="s">
        <v>14</v>
      </c>
      <c r="B1298" t="s">
        <v>18</v>
      </c>
      <c r="C1298" s="3" t="s">
        <v>5</v>
      </c>
      <c r="D1298" s="3">
        <v>2</v>
      </c>
      <c r="E1298" s="3">
        <v>24</v>
      </c>
      <c r="F1298" s="3">
        <v>0</v>
      </c>
      <c r="G1298" s="3">
        <v>3.1800000000000002E-2</v>
      </c>
      <c r="H1298" s="8">
        <f>INDEX('Sample Customer Count'!$C$3:$C$14,MATCH('LE Gen'!D1298,'Sample Customer Count'!$A$3:$A$14,0))</f>
        <v>75</v>
      </c>
      <c r="I1298" s="8">
        <v>455</v>
      </c>
      <c r="J1298" s="6">
        <v>2.0845967910437455</v>
      </c>
      <c r="K1298" s="6">
        <f t="shared" si="20"/>
        <v>0.40216041292815941</v>
      </c>
    </row>
    <row r="1299" spans="1:11" x14ac:dyDescent="0.35">
      <c r="A1299" t="s">
        <v>14</v>
      </c>
      <c r="B1299" t="s">
        <v>18</v>
      </c>
      <c r="C1299" s="3" t="s">
        <v>5</v>
      </c>
      <c r="D1299" s="3">
        <v>2</v>
      </c>
      <c r="E1299" s="3">
        <v>24</v>
      </c>
      <c r="F1299" s="3">
        <v>1</v>
      </c>
      <c r="G1299" s="3">
        <v>1.7999999999999999E-2</v>
      </c>
      <c r="H1299" s="8">
        <f>INDEX('Sample Customer Count'!$C$3:$C$14,MATCH('LE Gen'!D1299,'Sample Customer Count'!$A$3:$A$14,0))</f>
        <v>75</v>
      </c>
      <c r="I1299" s="8">
        <v>455</v>
      </c>
      <c r="J1299" s="6">
        <v>2.0845967910437455</v>
      </c>
      <c r="K1299" s="6">
        <f t="shared" si="20"/>
        <v>0.22763796958197699</v>
      </c>
    </row>
    <row r="1300" spans="1:11" x14ac:dyDescent="0.35">
      <c r="A1300" t="s">
        <v>14</v>
      </c>
      <c r="B1300" t="s">
        <v>18</v>
      </c>
      <c r="C1300" s="3" t="s">
        <v>5</v>
      </c>
      <c r="D1300" s="3">
        <v>2</v>
      </c>
      <c r="E1300" s="3">
        <v>24</v>
      </c>
      <c r="F1300" s="3">
        <v>2</v>
      </c>
      <c r="G1300" s="3">
        <v>2.52E-2</v>
      </c>
      <c r="H1300" s="8">
        <f>INDEX('Sample Customer Count'!$C$3:$C$14,MATCH('LE Gen'!D1300,'Sample Customer Count'!$A$3:$A$14,0))</f>
        <v>75</v>
      </c>
      <c r="I1300" s="8">
        <v>455</v>
      </c>
      <c r="J1300" s="6">
        <v>2.0845967910437455</v>
      </c>
      <c r="K1300" s="6">
        <f t="shared" si="20"/>
        <v>0.31869315741476778</v>
      </c>
    </row>
    <row r="1301" spans="1:11" x14ac:dyDescent="0.35">
      <c r="A1301" t="s">
        <v>14</v>
      </c>
      <c r="B1301" t="s">
        <v>18</v>
      </c>
      <c r="C1301" s="3" t="s">
        <v>5</v>
      </c>
      <c r="D1301" s="3">
        <v>2</v>
      </c>
      <c r="E1301" s="3">
        <v>24</v>
      </c>
      <c r="F1301" s="3">
        <v>3</v>
      </c>
      <c r="G1301" s="3">
        <v>2.2200000000000001E-2</v>
      </c>
      <c r="H1301" s="8">
        <f>INDEX('Sample Customer Count'!$C$3:$C$14,MATCH('LE Gen'!D1301,'Sample Customer Count'!$A$3:$A$14,0))</f>
        <v>75</v>
      </c>
      <c r="I1301" s="8">
        <v>455</v>
      </c>
      <c r="J1301" s="6">
        <v>2.0845967910437455</v>
      </c>
      <c r="K1301" s="6">
        <f t="shared" si="20"/>
        <v>0.28075349581777165</v>
      </c>
    </row>
    <row r="1302" spans="1:11" x14ac:dyDescent="0.35">
      <c r="A1302" t="s">
        <v>14</v>
      </c>
      <c r="B1302" t="s">
        <v>18</v>
      </c>
      <c r="C1302" s="3" t="s">
        <v>5</v>
      </c>
      <c r="D1302" s="3">
        <v>2</v>
      </c>
      <c r="E1302" s="3">
        <v>24</v>
      </c>
      <c r="F1302" s="3">
        <v>4</v>
      </c>
      <c r="G1302" s="3">
        <v>2.3400000000000001E-2</v>
      </c>
      <c r="H1302" s="8">
        <f>INDEX('Sample Customer Count'!$C$3:$C$14,MATCH('LE Gen'!D1302,'Sample Customer Count'!$A$3:$A$14,0))</f>
        <v>75</v>
      </c>
      <c r="I1302" s="8">
        <v>455</v>
      </c>
      <c r="J1302" s="6">
        <v>2.0845967910437455</v>
      </c>
      <c r="K1302" s="6">
        <f t="shared" si="20"/>
        <v>0.29592936045657009</v>
      </c>
    </row>
    <row r="1303" spans="1:11" x14ac:dyDescent="0.35">
      <c r="A1303" t="s">
        <v>14</v>
      </c>
      <c r="B1303" t="s">
        <v>18</v>
      </c>
      <c r="C1303" s="3" t="s">
        <v>5</v>
      </c>
      <c r="D1303" s="3">
        <v>2</v>
      </c>
      <c r="E1303" s="3">
        <v>24</v>
      </c>
      <c r="F1303" s="3">
        <v>5</v>
      </c>
      <c r="G1303" s="3">
        <v>5.4000000000000003E-3</v>
      </c>
      <c r="H1303" s="8">
        <f>INDEX('Sample Customer Count'!$C$3:$C$14,MATCH('LE Gen'!D1303,'Sample Customer Count'!$A$3:$A$14,0))</f>
        <v>75</v>
      </c>
      <c r="I1303" s="8">
        <v>455</v>
      </c>
      <c r="J1303" s="6">
        <v>2.0845967910437455</v>
      </c>
      <c r="K1303" s="6">
        <f t="shared" si="20"/>
        <v>6.82913908745931E-2</v>
      </c>
    </row>
    <row r="1304" spans="1:11" x14ac:dyDescent="0.35">
      <c r="A1304" t="s">
        <v>14</v>
      </c>
      <c r="B1304" t="s">
        <v>18</v>
      </c>
      <c r="C1304" s="3" t="s">
        <v>5</v>
      </c>
      <c r="D1304" s="3">
        <v>2</v>
      </c>
      <c r="E1304" s="3">
        <v>24</v>
      </c>
      <c r="F1304" s="3">
        <v>6</v>
      </c>
      <c r="G1304" s="3">
        <v>1.4999999999999999E-2</v>
      </c>
      <c r="H1304" s="8">
        <f>INDEX('Sample Customer Count'!$C$3:$C$14,MATCH('LE Gen'!D1304,'Sample Customer Count'!$A$3:$A$14,0))</f>
        <v>75</v>
      </c>
      <c r="I1304" s="8">
        <v>455</v>
      </c>
      <c r="J1304" s="6">
        <v>2.0845967910437455</v>
      </c>
      <c r="K1304" s="6">
        <f t="shared" si="20"/>
        <v>0.18969830798498083</v>
      </c>
    </row>
    <row r="1305" spans="1:11" x14ac:dyDescent="0.35">
      <c r="A1305" t="s">
        <v>14</v>
      </c>
      <c r="B1305" t="s">
        <v>18</v>
      </c>
      <c r="C1305" s="3" t="s">
        <v>5</v>
      </c>
      <c r="D1305" s="3">
        <v>2</v>
      </c>
      <c r="E1305" s="3">
        <v>24</v>
      </c>
      <c r="F1305" s="3">
        <v>7</v>
      </c>
      <c r="G1305" s="3">
        <v>1.7999999999999999E-2</v>
      </c>
      <c r="H1305" s="8">
        <f>INDEX('Sample Customer Count'!$C$3:$C$14,MATCH('LE Gen'!D1305,'Sample Customer Count'!$A$3:$A$14,0))</f>
        <v>75</v>
      </c>
      <c r="I1305" s="8">
        <v>455</v>
      </c>
      <c r="J1305" s="6">
        <v>2.0845967910437455</v>
      </c>
      <c r="K1305" s="6">
        <f t="shared" si="20"/>
        <v>0.22763796958197699</v>
      </c>
    </row>
    <row r="1306" spans="1:11" x14ac:dyDescent="0.35">
      <c r="A1306" t="s">
        <v>14</v>
      </c>
      <c r="B1306" t="s">
        <v>18</v>
      </c>
      <c r="C1306" s="3" t="s">
        <v>5</v>
      </c>
      <c r="D1306" s="3">
        <v>2</v>
      </c>
      <c r="E1306" s="3">
        <v>24</v>
      </c>
      <c r="F1306" s="3">
        <v>8</v>
      </c>
      <c r="G1306" s="3">
        <v>1.9199999999999998E-2</v>
      </c>
      <c r="H1306" s="8">
        <f>INDEX('Sample Customer Count'!$C$3:$C$14,MATCH('LE Gen'!D1306,'Sample Customer Count'!$A$3:$A$14,0))</f>
        <v>75</v>
      </c>
      <c r="I1306" s="8">
        <v>455</v>
      </c>
      <c r="J1306" s="6">
        <v>2.0845967910437455</v>
      </c>
      <c r="K1306" s="6">
        <f t="shared" si="20"/>
        <v>0.24281383422077546</v>
      </c>
    </row>
    <row r="1307" spans="1:11" x14ac:dyDescent="0.35">
      <c r="A1307" t="s">
        <v>14</v>
      </c>
      <c r="B1307" t="s">
        <v>18</v>
      </c>
      <c r="C1307" s="3" t="s">
        <v>5</v>
      </c>
      <c r="D1307" s="3">
        <v>2</v>
      </c>
      <c r="E1307" s="3">
        <v>24</v>
      </c>
      <c r="F1307" s="3">
        <v>9</v>
      </c>
      <c r="G1307" s="3">
        <v>6.9960000000000004</v>
      </c>
      <c r="H1307" s="8">
        <f>INDEX('Sample Customer Count'!$C$3:$C$14,MATCH('LE Gen'!D1307,'Sample Customer Count'!$A$3:$A$14,0))</f>
        <v>75</v>
      </c>
      <c r="I1307" s="8">
        <v>455</v>
      </c>
      <c r="J1307" s="6">
        <v>2.0845967910437455</v>
      </c>
      <c r="K1307" s="6">
        <f t="shared" si="20"/>
        <v>88.475290844195072</v>
      </c>
    </row>
    <row r="1308" spans="1:11" x14ac:dyDescent="0.35">
      <c r="A1308" t="s">
        <v>14</v>
      </c>
      <c r="B1308" t="s">
        <v>18</v>
      </c>
      <c r="C1308" s="3" t="s">
        <v>5</v>
      </c>
      <c r="D1308" s="3">
        <v>2</v>
      </c>
      <c r="E1308" s="3">
        <v>24</v>
      </c>
      <c r="F1308" s="3">
        <v>10</v>
      </c>
      <c r="G1308" s="3">
        <v>51.391000000000005</v>
      </c>
      <c r="H1308" s="8">
        <f>INDEX('Sample Customer Count'!$C$3:$C$14,MATCH('LE Gen'!D1308,'Sample Customer Count'!$A$3:$A$14,0))</f>
        <v>75</v>
      </c>
      <c r="I1308" s="8">
        <v>455</v>
      </c>
      <c r="J1308" s="6">
        <v>2.0845967910437455</v>
      </c>
      <c r="K1308" s="6">
        <f t="shared" si="20"/>
        <v>649.91904971041004</v>
      </c>
    </row>
    <row r="1309" spans="1:11" x14ac:dyDescent="0.35">
      <c r="A1309" t="s">
        <v>14</v>
      </c>
      <c r="B1309" t="s">
        <v>18</v>
      </c>
      <c r="C1309" s="3" t="s">
        <v>5</v>
      </c>
      <c r="D1309" s="3">
        <v>2</v>
      </c>
      <c r="E1309" s="3">
        <v>24</v>
      </c>
      <c r="F1309" s="3">
        <v>11</v>
      </c>
      <c r="G1309" s="3">
        <v>29.3523</v>
      </c>
      <c r="H1309" s="8">
        <f>INDEX('Sample Customer Count'!$C$3:$C$14,MATCH('LE Gen'!D1309,'Sample Customer Count'!$A$3:$A$14,0))</f>
        <v>75</v>
      </c>
      <c r="I1309" s="8">
        <v>455</v>
      </c>
      <c r="J1309" s="6">
        <v>2.0845967910437455</v>
      </c>
      <c r="K1309" s="6">
        <f t="shared" si="20"/>
        <v>371.2054430311702</v>
      </c>
    </row>
    <row r="1310" spans="1:11" x14ac:dyDescent="0.35">
      <c r="A1310" t="s">
        <v>14</v>
      </c>
      <c r="B1310" t="s">
        <v>18</v>
      </c>
      <c r="C1310" s="3" t="s">
        <v>5</v>
      </c>
      <c r="D1310" s="3">
        <v>2</v>
      </c>
      <c r="E1310" s="3">
        <v>24</v>
      </c>
      <c r="F1310" s="3">
        <v>12</v>
      </c>
      <c r="G1310" s="3">
        <v>5.1257999999999999</v>
      </c>
      <c r="H1310" s="8">
        <f>INDEX('Sample Customer Count'!$C$3:$C$14,MATCH('LE Gen'!D1310,'Sample Customer Count'!$A$3:$A$14,0))</f>
        <v>75</v>
      </c>
      <c r="I1310" s="8">
        <v>455</v>
      </c>
      <c r="J1310" s="6">
        <v>2.0845967910437455</v>
      </c>
      <c r="K1310" s="6">
        <f t="shared" si="20"/>
        <v>64.82370580462765</v>
      </c>
    </row>
    <row r="1311" spans="1:11" x14ac:dyDescent="0.35">
      <c r="A1311" t="s">
        <v>14</v>
      </c>
      <c r="B1311" t="s">
        <v>18</v>
      </c>
      <c r="C1311" s="3" t="s">
        <v>5</v>
      </c>
      <c r="D1311" s="3">
        <v>2</v>
      </c>
      <c r="E1311" s="3">
        <v>24</v>
      </c>
      <c r="F1311" s="3">
        <v>13</v>
      </c>
      <c r="G1311" s="3">
        <v>2.6433999999999997</v>
      </c>
      <c r="H1311" s="8">
        <f>INDEX('Sample Customer Count'!$C$3:$C$14,MATCH('LE Gen'!D1311,'Sample Customer Count'!$A$3:$A$14,0))</f>
        <v>75</v>
      </c>
      <c r="I1311" s="8">
        <v>455</v>
      </c>
      <c r="J1311" s="6">
        <v>2.0845967910437455</v>
      </c>
      <c r="K1311" s="6">
        <f t="shared" si="20"/>
        <v>33.429900488499889</v>
      </c>
    </row>
    <row r="1312" spans="1:11" x14ac:dyDescent="0.35">
      <c r="A1312" t="s">
        <v>14</v>
      </c>
      <c r="B1312" t="s">
        <v>18</v>
      </c>
      <c r="C1312" s="3" t="s">
        <v>5</v>
      </c>
      <c r="D1312" s="3">
        <v>2</v>
      </c>
      <c r="E1312" s="3">
        <v>24</v>
      </c>
      <c r="F1312" s="3">
        <v>14</v>
      </c>
      <c r="G1312" s="3">
        <v>2.1425999999999998</v>
      </c>
      <c r="H1312" s="8">
        <f>INDEX('Sample Customer Count'!$C$3:$C$14,MATCH('LE Gen'!D1312,'Sample Customer Count'!$A$3:$A$14,0))</f>
        <v>75</v>
      </c>
      <c r="I1312" s="8">
        <v>455</v>
      </c>
      <c r="J1312" s="6">
        <v>2.0845967910437455</v>
      </c>
      <c r="K1312" s="6">
        <f t="shared" si="20"/>
        <v>27.096506312574661</v>
      </c>
    </row>
    <row r="1313" spans="1:11" x14ac:dyDescent="0.35">
      <c r="A1313" t="s">
        <v>14</v>
      </c>
      <c r="B1313" t="s">
        <v>18</v>
      </c>
      <c r="C1313" s="3" t="s">
        <v>5</v>
      </c>
      <c r="D1313" s="3">
        <v>2</v>
      </c>
      <c r="E1313" s="3">
        <v>24</v>
      </c>
      <c r="F1313" s="3">
        <v>15</v>
      </c>
      <c r="G1313" s="3">
        <v>0.78470000000000006</v>
      </c>
      <c r="H1313" s="8">
        <f>INDEX('Sample Customer Count'!$C$3:$C$14,MATCH('LE Gen'!D1313,'Sample Customer Count'!$A$3:$A$14,0))</f>
        <v>75</v>
      </c>
      <c r="I1313" s="8">
        <v>455</v>
      </c>
      <c r="J1313" s="6">
        <v>2.0845967910437455</v>
      </c>
      <c r="K1313" s="6">
        <f t="shared" si="20"/>
        <v>9.9237508183876315</v>
      </c>
    </row>
    <row r="1314" spans="1:11" x14ac:dyDescent="0.35">
      <c r="A1314" t="s">
        <v>14</v>
      </c>
      <c r="B1314" t="s">
        <v>18</v>
      </c>
      <c r="C1314" s="3" t="s">
        <v>5</v>
      </c>
      <c r="D1314" s="3">
        <v>2</v>
      </c>
      <c r="E1314" s="3">
        <v>24</v>
      </c>
      <c r="F1314" s="3">
        <v>16</v>
      </c>
      <c r="G1314" s="3">
        <v>0.50280000000000002</v>
      </c>
      <c r="H1314" s="8">
        <f>INDEX('Sample Customer Count'!$C$3:$C$14,MATCH('LE Gen'!D1314,'Sample Customer Count'!$A$3:$A$14,0))</f>
        <v>75</v>
      </c>
      <c r="I1314" s="8">
        <v>455</v>
      </c>
      <c r="J1314" s="6">
        <v>2.0845967910437455</v>
      </c>
      <c r="K1314" s="6">
        <f t="shared" si="20"/>
        <v>6.3586872836565576</v>
      </c>
    </row>
    <row r="1315" spans="1:11" x14ac:dyDescent="0.35">
      <c r="A1315" t="s">
        <v>14</v>
      </c>
      <c r="B1315" t="s">
        <v>18</v>
      </c>
      <c r="C1315" s="3" t="s">
        <v>5</v>
      </c>
      <c r="D1315" s="3">
        <v>2</v>
      </c>
      <c r="E1315" s="3">
        <v>24</v>
      </c>
      <c r="F1315" s="3">
        <v>17</v>
      </c>
      <c r="G1315" s="3">
        <v>8.3999999999999995E-3</v>
      </c>
      <c r="H1315" s="8">
        <f>INDEX('Sample Customer Count'!$C$3:$C$14,MATCH('LE Gen'!D1315,'Sample Customer Count'!$A$3:$A$14,0))</f>
        <v>75</v>
      </c>
      <c r="I1315" s="8">
        <v>455</v>
      </c>
      <c r="J1315" s="6">
        <v>2.0845967910437455</v>
      </c>
      <c r="K1315" s="6">
        <f t="shared" si="20"/>
        <v>0.10623105247158926</v>
      </c>
    </row>
    <row r="1316" spans="1:11" x14ac:dyDescent="0.35">
      <c r="A1316" t="s">
        <v>14</v>
      </c>
      <c r="B1316" t="s">
        <v>18</v>
      </c>
      <c r="C1316" s="3" t="s">
        <v>5</v>
      </c>
      <c r="D1316" s="3">
        <v>2</v>
      </c>
      <c r="E1316" s="3">
        <v>24</v>
      </c>
      <c r="F1316" s="3">
        <v>18</v>
      </c>
      <c r="G1316" s="3">
        <v>1.1999999999999999E-3</v>
      </c>
      <c r="H1316" s="8">
        <f>INDEX('Sample Customer Count'!$C$3:$C$14,MATCH('LE Gen'!D1316,'Sample Customer Count'!$A$3:$A$14,0))</f>
        <v>75</v>
      </c>
      <c r="I1316" s="8">
        <v>455</v>
      </c>
      <c r="J1316" s="6">
        <v>2.0845967910437455</v>
      </c>
      <c r="K1316" s="6">
        <f t="shared" si="20"/>
        <v>1.5175864638798466E-2</v>
      </c>
    </row>
    <row r="1317" spans="1:11" x14ac:dyDescent="0.35">
      <c r="A1317" t="s">
        <v>14</v>
      </c>
      <c r="B1317" t="s">
        <v>18</v>
      </c>
      <c r="C1317" s="3" t="s">
        <v>5</v>
      </c>
      <c r="D1317" s="3">
        <v>2</v>
      </c>
      <c r="E1317" s="3">
        <v>24</v>
      </c>
      <c r="F1317" s="3">
        <v>19</v>
      </c>
      <c r="G1317" s="3">
        <v>4.7999999999999996E-3</v>
      </c>
      <c r="H1317" s="8">
        <f>INDEX('Sample Customer Count'!$C$3:$C$14,MATCH('LE Gen'!D1317,'Sample Customer Count'!$A$3:$A$14,0))</f>
        <v>75</v>
      </c>
      <c r="I1317" s="8">
        <v>455</v>
      </c>
      <c r="J1317" s="6">
        <v>2.0845967910437455</v>
      </c>
      <c r="K1317" s="6">
        <f t="shared" si="20"/>
        <v>6.0703458555193865E-2</v>
      </c>
    </row>
    <row r="1318" spans="1:11" x14ac:dyDescent="0.35">
      <c r="A1318" t="s">
        <v>14</v>
      </c>
      <c r="B1318" t="s">
        <v>18</v>
      </c>
      <c r="C1318" s="3" t="s">
        <v>5</v>
      </c>
      <c r="D1318" s="3">
        <v>2</v>
      </c>
      <c r="E1318" s="3">
        <v>24</v>
      </c>
      <c r="F1318" s="3">
        <v>20</v>
      </c>
      <c r="G1318" s="3">
        <v>5.4000000000000003E-3</v>
      </c>
      <c r="H1318" s="8">
        <f>INDEX('Sample Customer Count'!$C$3:$C$14,MATCH('LE Gen'!D1318,'Sample Customer Count'!$A$3:$A$14,0))</f>
        <v>75</v>
      </c>
      <c r="I1318" s="8">
        <v>455</v>
      </c>
      <c r="J1318" s="6">
        <v>2.0845967910437455</v>
      </c>
      <c r="K1318" s="6">
        <f t="shared" si="20"/>
        <v>6.82913908745931E-2</v>
      </c>
    </row>
    <row r="1319" spans="1:11" x14ac:dyDescent="0.35">
      <c r="A1319" t="s">
        <v>14</v>
      </c>
      <c r="B1319" t="s">
        <v>18</v>
      </c>
      <c r="C1319" s="3" t="s">
        <v>5</v>
      </c>
      <c r="D1319" s="3">
        <v>2</v>
      </c>
      <c r="E1319" s="3">
        <v>24</v>
      </c>
      <c r="F1319" s="3">
        <v>21</v>
      </c>
      <c r="G1319" s="3">
        <v>1.5599999999999999E-2</v>
      </c>
      <c r="H1319" s="8">
        <f>INDEX('Sample Customer Count'!$C$3:$C$14,MATCH('LE Gen'!D1319,'Sample Customer Count'!$A$3:$A$14,0))</f>
        <v>75</v>
      </c>
      <c r="I1319" s="8">
        <v>455</v>
      </c>
      <c r="J1319" s="6">
        <v>2.0845967910437455</v>
      </c>
      <c r="K1319" s="6">
        <f t="shared" si="20"/>
        <v>0.19728624030438005</v>
      </c>
    </row>
    <row r="1320" spans="1:11" x14ac:dyDescent="0.35">
      <c r="A1320" t="s">
        <v>14</v>
      </c>
      <c r="B1320" t="s">
        <v>18</v>
      </c>
      <c r="C1320" s="3" t="s">
        <v>5</v>
      </c>
      <c r="D1320" s="3">
        <v>2</v>
      </c>
      <c r="E1320" s="3">
        <v>24</v>
      </c>
      <c r="F1320" s="3">
        <v>22</v>
      </c>
      <c r="G1320" s="3">
        <v>1.7399999999999999E-2</v>
      </c>
      <c r="H1320" s="8">
        <f>INDEX('Sample Customer Count'!$C$3:$C$14,MATCH('LE Gen'!D1320,'Sample Customer Count'!$A$3:$A$14,0))</f>
        <v>75</v>
      </c>
      <c r="I1320" s="8">
        <v>455</v>
      </c>
      <c r="J1320" s="6">
        <v>2.0845967910437455</v>
      </c>
      <c r="K1320" s="6">
        <f t="shared" si="20"/>
        <v>0.22005003726257774</v>
      </c>
    </row>
    <row r="1321" spans="1:11" x14ac:dyDescent="0.35">
      <c r="A1321" t="s">
        <v>14</v>
      </c>
      <c r="B1321" t="s">
        <v>18</v>
      </c>
      <c r="C1321" s="3" t="s">
        <v>5</v>
      </c>
      <c r="D1321" s="3">
        <v>2</v>
      </c>
      <c r="E1321" s="3">
        <v>24</v>
      </c>
      <c r="F1321" s="3">
        <v>23</v>
      </c>
      <c r="G1321" s="3">
        <v>1.14E-2</v>
      </c>
      <c r="H1321" s="8">
        <f>INDEX('Sample Customer Count'!$C$3:$C$14,MATCH('LE Gen'!D1321,'Sample Customer Count'!$A$3:$A$14,0))</f>
        <v>75</v>
      </c>
      <c r="I1321" s="8">
        <v>455</v>
      </c>
      <c r="J1321" s="6">
        <v>2.0845967910437455</v>
      </c>
      <c r="K1321" s="6">
        <f t="shared" si="20"/>
        <v>0.14417071406858545</v>
      </c>
    </row>
    <row r="1322" spans="1:11" x14ac:dyDescent="0.35">
      <c r="A1322" t="s">
        <v>14</v>
      </c>
      <c r="B1322" t="s">
        <v>18</v>
      </c>
      <c r="C1322" s="3" t="s">
        <v>5</v>
      </c>
      <c r="D1322" s="3">
        <v>2</v>
      </c>
      <c r="E1322" s="3">
        <v>25</v>
      </c>
      <c r="F1322" s="3">
        <v>0</v>
      </c>
      <c r="G1322" s="3">
        <v>1.7399999999999999E-2</v>
      </c>
      <c r="H1322" s="8">
        <f>INDEX('Sample Customer Count'!$C$3:$C$14,MATCH('LE Gen'!D1322,'Sample Customer Count'!$A$3:$A$14,0))</f>
        <v>75</v>
      </c>
      <c r="I1322" s="8">
        <v>455</v>
      </c>
      <c r="J1322" s="6">
        <v>2.0845967910437455</v>
      </c>
      <c r="K1322" s="6">
        <f t="shared" si="20"/>
        <v>0.22005003726257774</v>
      </c>
    </row>
    <row r="1323" spans="1:11" x14ac:dyDescent="0.35">
      <c r="A1323" t="s">
        <v>14</v>
      </c>
      <c r="B1323" t="s">
        <v>18</v>
      </c>
      <c r="C1323" s="3" t="s">
        <v>5</v>
      </c>
      <c r="D1323" s="3">
        <v>2</v>
      </c>
      <c r="E1323" s="3">
        <v>25</v>
      </c>
      <c r="F1323" s="3">
        <v>1</v>
      </c>
      <c r="G1323" s="3">
        <v>1.44E-2</v>
      </c>
      <c r="H1323" s="8">
        <f>INDEX('Sample Customer Count'!$C$3:$C$14,MATCH('LE Gen'!D1323,'Sample Customer Count'!$A$3:$A$14,0))</f>
        <v>75</v>
      </c>
      <c r="I1323" s="8">
        <v>455</v>
      </c>
      <c r="J1323" s="6">
        <v>2.0845967910437455</v>
      </c>
      <c r="K1323" s="6">
        <f t="shared" si="20"/>
        <v>0.18211037566558161</v>
      </c>
    </row>
    <row r="1324" spans="1:11" x14ac:dyDescent="0.35">
      <c r="A1324" t="s">
        <v>14</v>
      </c>
      <c r="B1324" t="s">
        <v>18</v>
      </c>
      <c r="C1324" s="3" t="s">
        <v>5</v>
      </c>
      <c r="D1324" s="3">
        <v>2</v>
      </c>
      <c r="E1324" s="3">
        <v>25</v>
      </c>
      <c r="F1324" s="3">
        <v>2</v>
      </c>
      <c r="G1324" s="3">
        <v>1.14E-2</v>
      </c>
      <c r="H1324" s="8">
        <f>INDEX('Sample Customer Count'!$C$3:$C$14,MATCH('LE Gen'!D1324,'Sample Customer Count'!$A$3:$A$14,0))</f>
        <v>75</v>
      </c>
      <c r="I1324" s="8">
        <v>455</v>
      </c>
      <c r="J1324" s="6">
        <v>2.0845967910437455</v>
      </c>
      <c r="K1324" s="6">
        <f t="shared" si="20"/>
        <v>0.14417071406858545</v>
      </c>
    </row>
    <row r="1325" spans="1:11" x14ac:dyDescent="0.35">
      <c r="A1325" t="s">
        <v>14</v>
      </c>
      <c r="B1325" t="s">
        <v>18</v>
      </c>
      <c r="C1325" s="3" t="s">
        <v>5</v>
      </c>
      <c r="D1325" s="3">
        <v>2</v>
      </c>
      <c r="E1325" s="3">
        <v>25</v>
      </c>
      <c r="F1325" s="3">
        <v>3</v>
      </c>
      <c r="G1325" s="3">
        <v>2.0400000000000001E-2</v>
      </c>
      <c r="H1325" s="8">
        <f>INDEX('Sample Customer Count'!$C$3:$C$14,MATCH('LE Gen'!D1325,'Sample Customer Count'!$A$3:$A$14,0))</f>
        <v>75</v>
      </c>
      <c r="I1325" s="8">
        <v>455</v>
      </c>
      <c r="J1325" s="6">
        <v>2.0845967910437455</v>
      </c>
      <c r="K1325" s="6">
        <f t="shared" si="20"/>
        <v>0.25798969885957396</v>
      </c>
    </row>
    <row r="1326" spans="1:11" x14ac:dyDescent="0.35">
      <c r="A1326" t="s">
        <v>14</v>
      </c>
      <c r="B1326" t="s">
        <v>18</v>
      </c>
      <c r="C1326" s="3" t="s">
        <v>5</v>
      </c>
      <c r="D1326" s="3">
        <v>2</v>
      </c>
      <c r="E1326" s="3">
        <v>25</v>
      </c>
      <c r="F1326" s="3">
        <v>4</v>
      </c>
      <c r="G1326" s="3">
        <v>1.4999999999999999E-2</v>
      </c>
      <c r="H1326" s="8">
        <f>INDEX('Sample Customer Count'!$C$3:$C$14,MATCH('LE Gen'!D1326,'Sample Customer Count'!$A$3:$A$14,0))</f>
        <v>75</v>
      </c>
      <c r="I1326" s="8">
        <v>455</v>
      </c>
      <c r="J1326" s="6">
        <v>2.0845967910437455</v>
      </c>
      <c r="K1326" s="6">
        <f t="shared" si="20"/>
        <v>0.18969830798498083</v>
      </c>
    </row>
    <row r="1327" spans="1:11" x14ac:dyDescent="0.35">
      <c r="A1327" t="s">
        <v>14</v>
      </c>
      <c r="B1327" t="s">
        <v>18</v>
      </c>
      <c r="C1327" s="3" t="s">
        <v>5</v>
      </c>
      <c r="D1327" s="3">
        <v>2</v>
      </c>
      <c r="E1327" s="3">
        <v>25</v>
      </c>
      <c r="F1327" s="3">
        <v>5</v>
      </c>
      <c r="G1327" s="3">
        <v>8.3999999999999995E-3</v>
      </c>
      <c r="H1327" s="8">
        <f>INDEX('Sample Customer Count'!$C$3:$C$14,MATCH('LE Gen'!D1327,'Sample Customer Count'!$A$3:$A$14,0))</f>
        <v>75</v>
      </c>
      <c r="I1327" s="8">
        <v>455</v>
      </c>
      <c r="J1327" s="6">
        <v>2.0845967910437455</v>
      </c>
      <c r="K1327" s="6">
        <f t="shared" si="20"/>
        <v>0.10623105247158926</v>
      </c>
    </row>
    <row r="1328" spans="1:11" x14ac:dyDescent="0.35">
      <c r="A1328" t="s">
        <v>14</v>
      </c>
      <c r="B1328" t="s">
        <v>18</v>
      </c>
      <c r="C1328" s="3" t="s">
        <v>5</v>
      </c>
      <c r="D1328" s="3">
        <v>2</v>
      </c>
      <c r="E1328" s="3">
        <v>25</v>
      </c>
      <c r="F1328" s="3">
        <v>6</v>
      </c>
      <c r="G1328" s="3">
        <v>1.14E-2</v>
      </c>
      <c r="H1328" s="8">
        <f>INDEX('Sample Customer Count'!$C$3:$C$14,MATCH('LE Gen'!D1328,'Sample Customer Count'!$A$3:$A$14,0))</f>
        <v>75</v>
      </c>
      <c r="I1328" s="8">
        <v>455</v>
      </c>
      <c r="J1328" s="6">
        <v>2.0845967910437455</v>
      </c>
      <c r="K1328" s="6">
        <f t="shared" si="20"/>
        <v>0.14417071406858545</v>
      </c>
    </row>
    <row r="1329" spans="1:11" x14ac:dyDescent="0.35">
      <c r="A1329" t="s">
        <v>14</v>
      </c>
      <c r="B1329" t="s">
        <v>18</v>
      </c>
      <c r="C1329" s="3" t="s">
        <v>5</v>
      </c>
      <c r="D1329" s="3">
        <v>2</v>
      </c>
      <c r="E1329" s="3">
        <v>25</v>
      </c>
      <c r="F1329" s="3">
        <v>7</v>
      </c>
      <c r="G1329" s="3">
        <v>4.7999999999999996E-3</v>
      </c>
      <c r="H1329" s="8">
        <f>INDEX('Sample Customer Count'!$C$3:$C$14,MATCH('LE Gen'!D1329,'Sample Customer Count'!$A$3:$A$14,0))</f>
        <v>75</v>
      </c>
      <c r="I1329" s="8">
        <v>455</v>
      </c>
      <c r="J1329" s="6">
        <v>2.0845967910437455</v>
      </c>
      <c r="K1329" s="6">
        <f t="shared" si="20"/>
        <v>6.0703458555193865E-2</v>
      </c>
    </row>
    <row r="1330" spans="1:11" x14ac:dyDescent="0.35">
      <c r="A1330" t="s">
        <v>14</v>
      </c>
      <c r="B1330" t="s">
        <v>18</v>
      </c>
      <c r="C1330" s="3" t="s">
        <v>5</v>
      </c>
      <c r="D1330" s="3">
        <v>2</v>
      </c>
      <c r="E1330" s="3">
        <v>25</v>
      </c>
      <c r="F1330" s="3">
        <v>8</v>
      </c>
      <c r="G1330" s="3">
        <v>0.3236</v>
      </c>
      <c r="H1330" s="8">
        <f>INDEX('Sample Customer Count'!$C$3:$C$14,MATCH('LE Gen'!D1330,'Sample Customer Count'!$A$3:$A$14,0))</f>
        <v>75</v>
      </c>
      <c r="I1330" s="8">
        <v>455</v>
      </c>
      <c r="J1330" s="6">
        <v>2.0845967910437455</v>
      </c>
      <c r="K1330" s="6">
        <f t="shared" si="20"/>
        <v>4.0924248309293203</v>
      </c>
    </row>
    <row r="1331" spans="1:11" x14ac:dyDescent="0.35">
      <c r="A1331" t="s">
        <v>14</v>
      </c>
      <c r="B1331" t="s">
        <v>18</v>
      </c>
      <c r="C1331" s="3" t="s">
        <v>5</v>
      </c>
      <c r="D1331" s="3">
        <v>2</v>
      </c>
      <c r="E1331" s="3">
        <v>25</v>
      </c>
      <c r="F1331" s="3">
        <v>9</v>
      </c>
      <c r="G1331" s="3">
        <v>0.98419999999999996</v>
      </c>
      <c r="H1331" s="8">
        <f>INDEX('Sample Customer Count'!$C$3:$C$14,MATCH('LE Gen'!D1331,'Sample Customer Count'!$A$3:$A$14,0))</f>
        <v>75</v>
      </c>
      <c r="I1331" s="8">
        <v>455</v>
      </c>
      <c r="J1331" s="6">
        <v>2.0845967910437455</v>
      </c>
      <c r="K1331" s="6">
        <f t="shared" si="20"/>
        <v>12.446738314587876</v>
      </c>
    </row>
    <row r="1332" spans="1:11" x14ac:dyDescent="0.35">
      <c r="A1332" t="s">
        <v>14</v>
      </c>
      <c r="B1332" t="s">
        <v>18</v>
      </c>
      <c r="C1332" s="3" t="s">
        <v>5</v>
      </c>
      <c r="D1332" s="3">
        <v>2</v>
      </c>
      <c r="E1332" s="3">
        <v>25</v>
      </c>
      <c r="F1332" s="3">
        <v>10</v>
      </c>
      <c r="G1332" s="3">
        <v>1.49</v>
      </c>
      <c r="H1332" s="8">
        <f>INDEX('Sample Customer Count'!$C$3:$C$14,MATCH('LE Gen'!D1332,'Sample Customer Count'!$A$3:$A$14,0))</f>
        <v>75</v>
      </c>
      <c r="I1332" s="8">
        <v>455</v>
      </c>
      <c r="J1332" s="6">
        <v>2.0845967910437455</v>
      </c>
      <c r="K1332" s="6">
        <f t="shared" si="20"/>
        <v>18.843365259841431</v>
      </c>
    </row>
    <row r="1333" spans="1:11" x14ac:dyDescent="0.35">
      <c r="A1333" t="s">
        <v>14</v>
      </c>
      <c r="B1333" t="s">
        <v>18</v>
      </c>
      <c r="C1333" s="3" t="s">
        <v>5</v>
      </c>
      <c r="D1333" s="3">
        <v>2</v>
      </c>
      <c r="E1333" s="3">
        <v>25</v>
      </c>
      <c r="F1333" s="3">
        <v>11</v>
      </c>
      <c r="G1333" s="3">
        <v>11.3414</v>
      </c>
      <c r="H1333" s="8">
        <f>INDEX('Sample Customer Count'!$C$3:$C$14,MATCH('LE Gen'!D1333,'Sample Customer Count'!$A$3:$A$14,0))</f>
        <v>75</v>
      </c>
      <c r="I1333" s="8">
        <v>455</v>
      </c>
      <c r="J1333" s="6">
        <v>2.0845967910437455</v>
      </c>
      <c r="K1333" s="6">
        <f t="shared" si="20"/>
        <v>143.42962601205744</v>
      </c>
    </row>
    <row r="1334" spans="1:11" x14ac:dyDescent="0.35">
      <c r="A1334" t="s">
        <v>14</v>
      </c>
      <c r="B1334" t="s">
        <v>18</v>
      </c>
      <c r="C1334" s="3" t="s">
        <v>5</v>
      </c>
      <c r="D1334" s="3">
        <v>2</v>
      </c>
      <c r="E1334" s="3">
        <v>25</v>
      </c>
      <c r="F1334" s="3">
        <v>12</v>
      </c>
      <c r="G1334" s="3">
        <v>8.8672000000000004</v>
      </c>
      <c r="H1334" s="8">
        <f>INDEX('Sample Customer Count'!$C$3:$C$14,MATCH('LE Gen'!D1334,'Sample Customer Count'!$A$3:$A$14,0))</f>
        <v>75</v>
      </c>
      <c r="I1334" s="8">
        <v>455</v>
      </c>
      <c r="J1334" s="6">
        <v>2.0845967910437455</v>
      </c>
      <c r="K1334" s="6">
        <f t="shared" si="20"/>
        <v>112.13952243762814</v>
      </c>
    </row>
    <row r="1335" spans="1:11" x14ac:dyDescent="0.35">
      <c r="A1335" t="s">
        <v>14</v>
      </c>
      <c r="B1335" t="s">
        <v>18</v>
      </c>
      <c r="C1335" s="3" t="s">
        <v>5</v>
      </c>
      <c r="D1335" s="3">
        <v>2</v>
      </c>
      <c r="E1335" s="3">
        <v>25</v>
      </c>
      <c r="F1335" s="3">
        <v>13</v>
      </c>
      <c r="G1335" s="3">
        <v>7.6528999999999998</v>
      </c>
      <c r="H1335" s="8">
        <f>INDEX('Sample Customer Count'!$C$3:$C$14,MATCH('LE Gen'!D1335,'Sample Customer Count'!$A$3:$A$14,0))</f>
        <v>75</v>
      </c>
      <c r="I1335" s="8">
        <v>455</v>
      </c>
      <c r="J1335" s="6">
        <v>2.0845967910437455</v>
      </c>
      <c r="K1335" s="6">
        <f t="shared" si="20"/>
        <v>96.782812078550648</v>
      </c>
    </row>
    <row r="1336" spans="1:11" x14ac:dyDescent="0.35">
      <c r="A1336" t="s">
        <v>14</v>
      </c>
      <c r="B1336" t="s">
        <v>18</v>
      </c>
      <c r="C1336" s="3" t="s">
        <v>5</v>
      </c>
      <c r="D1336" s="3">
        <v>2</v>
      </c>
      <c r="E1336" s="3">
        <v>25</v>
      </c>
      <c r="F1336" s="3">
        <v>14</v>
      </c>
      <c r="G1336" s="3">
        <v>3.3888000000000003</v>
      </c>
      <c r="H1336" s="8">
        <f>INDEX('Sample Customer Count'!$C$3:$C$14,MATCH('LE Gen'!D1336,'Sample Customer Count'!$A$3:$A$14,0))</f>
        <v>75</v>
      </c>
      <c r="I1336" s="8">
        <v>455</v>
      </c>
      <c r="J1336" s="6">
        <v>2.0845967910437455</v>
      </c>
      <c r="K1336" s="6">
        <f t="shared" si="20"/>
        <v>42.856641739966875</v>
      </c>
    </row>
    <row r="1337" spans="1:11" x14ac:dyDescent="0.35">
      <c r="A1337" t="s">
        <v>14</v>
      </c>
      <c r="B1337" t="s">
        <v>18</v>
      </c>
      <c r="C1337" s="3" t="s">
        <v>5</v>
      </c>
      <c r="D1337" s="3">
        <v>2</v>
      </c>
      <c r="E1337" s="3">
        <v>25</v>
      </c>
      <c r="F1337" s="3">
        <v>15</v>
      </c>
      <c r="G1337" s="3">
        <v>5.5114000000000001</v>
      </c>
      <c r="H1337" s="8">
        <f>INDEX('Sample Customer Count'!$C$3:$C$14,MATCH('LE Gen'!D1337,'Sample Customer Count'!$A$3:$A$14,0))</f>
        <v>75</v>
      </c>
      <c r="I1337" s="8">
        <v>455</v>
      </c>
      <c r="J1337" s="6">
        <v>2.0845967910437455</v>
      </c>
      <c r="K1337" s="6">
        <f t="shared" si="20"/>
        <v>69.70021697522823</v>
      </c>
    </row>
    <row r="1338" spans="1:11" x14ac:dyDescent="0.35">
      <c r="A1338" t="s">
        <v>14</v>
      </c>
      <c r="B1338" t="s">
        <v>18</v>
      </c>
      <c r="C1338" s="3" t="s">
        <v>5</v>
      </c>
      <c r="D1338" s="3">
        <v>2</v>
      </c>
      <c r="E1338" s="3">
        <v>25</v>
      </c>
      <c r="F1338" s="3">
        <v>16</v>
      </c>
      <c r="G1338" s="3">
        <v>0.42839999999999995</v>
      </c>
      <c r="H1338" s="8">
        <f>INDEX('Sample Customer Count'!$C$3:$C$14,MATCH('LE Gen'!D1338,'Sample Customer Count'!$A$3:$A$14,0))</f>
        <v>75</v>
      </c>
      <c r="I1338" s="8">
        <v>455</v>
      </c>
      <c r="J1338" s="6">
        <v>2.0845967910437455</v>
      </c>
      <c r="K1338" s="6">
        <f t="shared" si="20"/>
        <v>5.4177836760510516</v>
      </c>
    </row>
    <row r="1339" spans="1:11" x14ac:dyDescent="0.35">
      <c r="A1339" t="s">
        <v>14</v>
      </c>
      <c r="B1339" t="s">
        <v>18</v>
      </c>
      <c r="C1339" s="3" t="s">
        <v>5</v>
      </c>
      <c r="D1339" s="3">
        <v>2</v>
      </c>
      <c r="E1339" s="3">
        <v>25</v>
      </c>
      <c r="F1339" s="3">
        <v>17</v>
      </c>
      <c r="G1339" s="3">
        <v>4.1999999999999997E-3</v>
      </c>
      <c r="H1339" s="8">
        <f>INDEX('Sample Customer Count'!$C$3:$C$14,MATCH('LE Gen'!D1339,'Sample Customer Count'!$A$3:$A$14,0))</f>
        <v>75</v>
      </c>
      <c r="I1339" s="8">
        <v>455</v>
      </c>
      <c r="J1339" s="6">
        <v>2.0845967910437455</v>
      </c>
      <c r="K1339" s="6">
        <f t="shared" si="20"/>
        <v>5.311552623579463E-2</v>
      </c>
    </row>
    <row r="1340" spans="1:11" x14ac:dyDescent="0.35">
      <c r="A1340" t="s">
        <v>14</v>
      </c>
      <c r="B1340" t="s">
        <v>18</v>
      </c>
      <c r="C1340" s="3" t="s">
        <v>5</v>
      </c>
      <c r="D1340" s="3">
        <v>2</v>
      </c>
      <c r="E1340" s="3">
        <v>25</v>
      </c>
      <c r="F1340" s="3">
        <v>18</v>
      </c>
      <c r="G1340" s="3">
        <v>1.1999999999999999E-3</v>
      </c>
      <c r="H1340" s="8">
        <f>INDEX('Sample Customer Count'!$C$3:$C$14,MATCH('LE Gen'!D1340,'Sample Customer Count'!$A$3:$A$14,0))</f>
        <v>75</v>
      </c>
      <c r="I1340" s="8">
        <v>455</v>
      </c>
      <c r="J1340" s="6">
        <v>2.0845967910437455</v>
      </c>
      <c r="K1340" s="6">
        <f t="shared" si="20"/>
        <v>1.5175864638798466E-2</v>
      </c>
    </row>
    <row r="1341" spans="1:11" x14ac:dyDescent="0.35">
      <c r="A1341" t="s">
        <v>14</v>
      </c>
      <c r="B1341" t="s">
        <v>18</v>
      </c>
      <c r="C1341" s="3" t="s">
        <v>5</v>
      </c>
      <c r="D1341" s="3">
        <v>2</v>
      </c>
      <c r="E1341" s="3">
        <v>25</v>
      </c>
      <c r="F1341" s="3">
        <v>19</v>
      </c>
      <c r="G1341" s="3">
        <v>1.1999999999999999E-3</v>
      </c>
      <c r="H1341" s="8">
        <f>INDEX('Sample Customer Count'!$C$3:$C$14,MATCH('LE Gen'!D1341,'Sample Customer Count'!$A$3:$A$14,0))</f>
        <v>75</v>
      </c>
      <c r="I1341" s="8">
        <v>455</v>
      </c>
      <c r="J1341" s="6">
        <v>2.0845967910437455</v>
      </c>
      <c r="K1341" s="6">
        <f t="shared" si="20"/>
        <v>1.5175864638798466E-2</v>
      </c>
    </row>
    <row r="1342" spans="1:11" x14ac:dyDescent="0.35">
      <c r="A1342" t="s">
        <v>14</v>
      </c>
      <c r="B1342" t="s">
        <v>18</v>
      </c>
      <c r="C1342" s="3" t="s">
        <v>5</v>
      </c>
      <c r="D1342" s="3">
        <v>2</v>
      </c>
      <c r="E1342" s="3">
        <v>25</v>
      </c>
      <c r="F1342" s="3">
        <v>20</v>
      </c>
      <c r="G1342" s="3">
        <v>1.8E-3</v>
      </c>
      <c r="H1342" s="8">
        <f>INDEX('Sample Customer Count'!$C$3:$C$14,MATCH('LE Gen'!D1342,'Sample Customer Count'!$A$3:$A$14,0))</f>
        <v>75</v>
      </c>
      <c r="I1342" s="8">
        <v>455</v>
      </c>
      <c r="J1342" s="6">
        <v>2.0845967910437455</v>
      </c>
      <c r="K1342" s="6">
        <f t="shared" si="20"/>
        <v>2.2763796958197701E-2</v>
      </c>
    </row>
    <row r="1343" spans="1:11" x14ac:dyDescent="0.35">
      <c r="A1343" t="s">
        <v>14</v>
      </c>
      <c r="B1343" t="s">
        <v>18</v>
      </c>
      <c r="C1343" s="3" t="s">
        <v>5</v>
      </c>
      <c r="D1343" s="3">
        <v>2</v>
      </c>
      <c r="E1343" s="3">
        <v>25</v>
      </c>
      <c r="F1343" s="3">
        <v>21</v>
      </c>
      <c r="G1343" s="3">
        <v>1.26E-2</v>
      </c>
      <c r="H1343" s="8">
        <f>INDEX('Sample Customer Count'!$C$3:$C$14,MATCH('LE Gen'!D1343,'Sample Customer Count'!$A$3:$A$14,0))</f>
        <v>75</v>
      </c>
      <c r="I1343" s="8">
        <v>455</v>
      </c>
      <c r="J1343" s="6">
        <v>2.0845967910437455</v>
      </c>
      <c r="K1343" s="6">
        <f t="shared" si="20"/>
        <v>0.15934657870738389</v>
      </c>
    </row>
    <row r="1344" spans="1:11" x14ac:dyDescent="0.35">
      <c r="A1344" t="s">
        <v>14</v>
      </c>
      <c r="B1344" t="s">
        <v>18</v>
      </c>
      <c r="C1344" s="3" t="s">
        <v>5</v>
      </c>
      <c r="D1344" s="3">
        <v>2</v>
      </c>
      <c r="E1344" s="3">
        <v>25</v>
      </c>
      <c r="F1344" s="3">
        <v>22</v>
      </c>
      <c r="G1344" s="3">
        <v>1.6199999999999999E-2</v>
      </c>
      <c r="H1344" s="8">
        <f>INDEX('Sample Customer Count'!$C$3:$C$14,MATCH('LE Gen'!D1344,'Sample Customer Count'!$A$3:$A$14,0))</f>
        <v>75</v>
      </c>
      <c r="I1344" s="8">
        <v>455</v>
      </c>
      <c r="J1344" s="6">
        <v>2.0845967910437455</v>
      </c>
      <c r="K1344" s="6">
        <f t="shared" si="20"/>
        <v>0.2048741726237793</v>
      </c>
    </row>
    <row r="1345" spans="1:11" x14ac:dyDescent="0.35">
      <c r="A1345" t="s">
        <v>14</v>
      </c>
      <c r="B1345" t="s">
        <v>18</v>
      </c>
      <c r="C1345" s="3" t="s">
        <v>5</v>
      </c>
      <c r="D1345" s="3">
        <v>2</v>
      </c>
      <c r="E1345" s="3">
        <v>25</v>
      </c>
      <c r="F1345" s="3">
        <v>23</v>
      </c>
      <c r="G1345" s="3">
        <v>1.0800000000000001E-2</v>
      </c>
      <c r="H1345" s="8">
        <f>INDEX('Sample Customer Count'!$C$3:$C$14,MATCH('LE Gen'!D1345,'Sample Customer Count'!$A$3:$A$14,0))</f>
        <v>75</v>
      </c>
      <c r="I1345" s="8">
        <v>455</v>
      </c>
      <c r="J1345" s="6">
        <v>2.0845967910437455</v>
      </c>
      <c r="K1345" s="6">
        <f t="shared" si="20"/>
        <v>0.1365827817491862</v>
      </c>
    </row>
    <row r="1346" spans="1:11" x14ac:dyDescent="0.35">
      <c r="A1346" t="s">
        <v>20</v>
      </c>
      <c r="B1346" t="s">
        <v>18</v>
      </c>
      <c r="C1346" s="3" t="s">
        <v>5</v>
      </c>
      <c r="D1346" s="3">
        <v>2</v>
      </c>
      <c r="E1346" s="3">
        <v>26</v>
      </c>
      <c r="F1346" s="3">
        <v>0</v>
      </c>
      <c r="G1346" s="3">
        <v>1.7399999999999999E-2</v>
      </c>
      <c r="H1346" s="8">
        <f>INDEX('Sample Customer Count'!$C$3:$C$14,MATCH('LE Gen'!D1346,'Sample Customer Count'!$A$3:$A$14,0))</f>
        <v>75</v>
      </c>
      <c r="I1346" s="8">
        <v>455</v>
      </c>
      <c r="J1346" s="6">
        <v>2.0845967910437455</v>
      </c>
      <c r="K1346" s="6">
        <f t="shared" si="20"/>
        <v>0.22005003726257774</v>
      </c>
    </row>
    <row r="1347" spans="1:11" x14ac:dyDescent="0.35">
      <c r="A1347" t="s">
        <v>20</v>
      </c>
      <c r="B1347" t="s">
        <v>18</v>
      </c>
      <c r="C1347" s="3" t="s">
        <v>5</v>
      </c>
      <c r="D1347" s="3">
        <v>2</v>
      </c>
      <c r="E1347" s="3">
        <v>26</v>
      </c>
      <c r="F1347" s="3">
        <v>1</v>
      </c>
      <c r="G1347" s="3">
        <v>1.7399999999999999E-2</v>
      </c>
      <c r="H1347" s="8">
        <f>INDEX('Sample Customer Count'!$C$3:$C$14,MATCH('LE Gen'!D1347,'Sample Customer Count'!$A$3:$A$14,0))</f>
        <v>75</v>
      </c>
      <c r="I1347" s="8">
        <v>455</v>
      </c>
      <c r="J1347" s="6">
        <v>2.0845967910437455</v>
      </c>
      <c r="K1347" s="6">
        <f t="shared" ref="K1347:K1410" si="21">G1347*((I1347/H1347)*J1347)</f>
        <v>0.22005003726257774</v>
      </c>
    </row>
    <row r="1348" spans="1:11" x14ac:dyDescent="0.35">
      <c r="A1348" t="s">
        <v>20</v>
      </c>
      <c r="B1348" t="s">
        <v>18</v>
      </c>
      <c r="C1348" s="3" t="s">
        <v>5</v>
      </c>
      <c r="D1348" s="3">
        <v>2</v>
      </c>
      <c r="E1348" s="3">
        <v>26</v>
      </c>
      <c r="F1348" s="3">
        <v>2</v>
      </c>
      <c r="G1348" s="3">
        <v>1.14E-2</v>
      </c>
      <c r="H1348" s="8">
        <f>INDEX('Sample Customer Count'!$C$3:$C$14,MATCH('LE Gen'!D1348,'Sample Customer Count'!$A$3:$A$14,0))</f>
        <v>75</v>
      </c>
      <c r="I1348" s="8">
        <v>455</v>
      </c>
      <c r="J1348" s="6">
        <v>2.0845967910437455</v>
      </c>
      <c r="K1348" s="6">
        <f t="shared" si="21"/>
        <v>0.14417071406858545</v>
      </c>
    </row>
    <row r="1349" spans="1:11" x14ac:dyDescent="0.35">
      <c r="A1349" t="s">
        <v>20</v>
      </c>
      <c r="B1349" t="s">
        <v>18</v>
      </c>
      <c r="C1349" s="3" t="s">
        <v>5</v>
      </c>
      <c r="D1349" s="3">
        <v>2</v>
      </c>
      <c r="E1349" s="3">
        <v>26</v>
      </c>
      <c r="F1349" s="3">
        <v>3</v>
      </c>
      <c r="G1349" s="3">
        <v>1.44E-2</v>
      </c>
      <c r="H1349" s="8">
        <f>INDEX('Sample Customer Count'!$C$3:$C$14,MATCH('LE Gen'!D1349,'Sample Customer Count'!$A$3:$A$14,0))</f>
        <v>75</v>
      </c>
      <c r="I1349" s="8">
        <v>455</v>
      </c>
      <c r="J1349" s="6">
        <v>2.0845967910437455</v>
      </c>
      <c r="K1349" s="6">
        <f t="shared" si="21"/>
        <v>0.18211037566558161</v>
      </c>
    </row>
    <row r="1350" spans="1:11" x14ac:dyDescent="0.35">
      <c r="A1350" t="s">
        <v>20</v>
      </c>
      <c r="B1350" t="s">
        <v>18</v>
      </c>
      <c r="C1350" s="3" t="s">
        <v>5</v>
      </c>
      <c r="D1350" s="3">
        <v>2</v>
      </c>
      <c r="E1350" s="3">
        <v>26</v>
      </c>
      <c r="F1350" s="3">
        <v>4</v>
      </c>
      <c r="G1350" s="3">
        <v>1.9199999999999998E-2</v>
      </c>
      <c r="H1350" s="8">
        <f>INDEX('Sample Customer Count'!$C$3:$C$14,MATCH('LE Gen'!D1350,'Sample Customer Count'!$A$3:$A$14,0))</f>
        <v>75</v>
      </c>
      <c r="I1350" s="8">
        <v>455</v>
      </c>
      <c r="J1350" s="6">
        <v>2.0845967910437455</v>
      </c>
      <c r="K1350" s="6">
        <f t="shared" si="21"/>
        <v>0.24281383422077546</v>
      </c>
    </row>
    <row r="1351" spans="1:11" x14ac:dyDescent="0.35">
      <c r="A1351" t="s">
        <v>20</v>
      </c>
      <c r="B1351" t="s">
        <v>18</v>
      </c>
      <c r="C1351" s="3" t="s">
        <v>5</v>
      </c>
      <c r="D1351" s="3">
        <v>2</v>
      </c>
      <c r="E1351" s="3">
        <v>26</v>
      </c>
      <c r="F1351" s="3">
        <v>5</v>
      </c>
      <c r="G1351" s="3">
        <v>6.0000000000000001E-3</v>
      </c>
      <c r="H1351" s="8">
        <f>INDEX('Sample Customer Count'!$C$3:$C$14,MATCH('LE Gen'!D1351,'Sample Customer Count'!$A$3:$A$14,0))</f>
        <v>75</v>
      </c>
      <c r="I1351" s="8">
        <v>455</v>
      </c>
      <c r="J1351" s="6">
        <v>2.0845967910437455</v>
      </c>
      <c r="K1351" s="6">
        <f t="shared" si="21"/>
        <v>7.5879323193992335E-2</v>
      </c>
    </row>
    <row r="1352" spans="1:11" x14ac:dyDescent="0.35">
      <c r="A1352" t="s">
        <v>20</v>
      </c>
      <c r="B1352" t="s">
        <v>18</v>
      </c>
      <c r="C1352" s="3" t="s">
        <v>5</v>
      </c>
      <c r="D1352" s="3">
        <v>2</v>
      </c>
      <c r="E1352" s="3">
        <v>26</v>
      </c>
      <c r="F1352" s="3">
        <v>6</v>
      </c>
      <c r="G1352" s="3">
        <v>1.32E-2</v>
      </c>
      <c r="H1352" s="8">
        <f>INDEX('Sample Customer Count'!$C$3:$C$14,MATCH('LE Gen'!D1352,'Sample Customer Count'!$A$3:$A$14,0))</f>
        <v>75</v>
      </c>
      <c r="I1352" s="8">
        <v>455</v>
      </c>
      <c r="J1352" s="6">
        <v>2.0845967910437455</v>
      </c>
      <c r="K1352" s="6">
        <f t="shared" si="21"/>
        <v>0.16693451102678314</v>
      </c>
    </row>
    <row r="1353" spans="1:11" x14ac:dyDescent="0.35">
      <c r="A1353" t="s">
        <v>20</v>
      </c>
      <c r="B1353" t="s">
        <v>18</v>
      </c>
      <c r="C1353" s="3" t="s">
        <v>5</v>
      </c>
      <c r="D1353" s="3">
        <v>2</v>
      </c>
      <c r="E1353" s="3">
        <v>26</v>
      </c>
      <c r="F1353" s="3">
        <v>7</v>
      </c>
      <c r="G1353" s="3">
        <v>7.7999999999999996E-3</v>
      </c>
      <c r="H1353" s="8">
        <f>INDEX('Sample Customer Count'!$C$3:$C$14,MATCH('LE Gen'!D1353,'Sample Customer Count'!$A$3:$A$14,0))</f>
        <v>75</v>
      </c>
      <c r="I1353" s="8">
        <v>455</v>
      </c>
      <c r="J1353" s="6">
        <v>2.0845967910437455</v>
      </c>
      <c r="K1353" s="6">
        <f t="shared" si="21"/>
        <v>9.8643120152190025E-2</v>
      </c>
    </row>
    <row r="1354" spans="1:11" x14ac:dyDescent="0.35">
      <c r="A1354" t="s">
        <v>20</v>
      </c>
      <c r="B1354" t="s">
        <v>18</v>
      </c>
      <c r="C1354" s="3" t="s">
        <v>5</v>
      </c>
      <c r="D1354" s="3">
        <v>2</v>
      </c>
      <c r="E1354" s="3">
        <v>26</v>
      </c>
      <c r="F1354" s="3">
        <v>8</v>
      </c>
      <c r="G1354" s="3">
        <v>7.2000000000000008E-2</v>
      </c>
      <c r="H1354" s="8">
        <f>INDEX('Sample Customer Count'!$C$3:$C$14,MATCH('LE Gen'!D1354,'Sample Customer Count'!$A$3:$A$14,0))</f>
        <v>75</v>
      </c>
      <c r="I1354" s="8">
        <v>455</v>
      </c>
      <c r="J1354" s="6">
        <v>2.0845967910437455</v>
      </c>
      <c r="K1354" s="6">
        <f t="shared" si="21"/>
        <v>0.91055187832790807</v>
      </c>
    </row>
    <row r="1355" spans="1:11" x14ac:dyDescent="0.35">
      <c r="A1355" t="s">
        <v>20</v>
      </c>
      <c r="B1355" t="s">
        <v>18</v>
      </c>
      <c r="C1355" s="3" t="s">
        <v>5</v>
      </c>
      <c r="D1355" s="3">
        <v>2</v>
      </c>
      <c r="E1355" s="3">
        <v>26</v>
      </c>
      <c r="F1355" s="3">
        <v>9</v>
      </c>
      <c r="G1355" s="3">
        <v>0.9526</v>
      </c>
      <c r="H1355" s="8">
        <f>INDEX('Sample Customer Count'!$C$3:$C$14,MATCH('LE Gen'!D1355,'Sample Customer Count'!$A$3:$A$14,0))</f>
        <v>75</v>
      </c>
      <c r="I1355" s="8">
        <v>455</v>
      </c>
      <c r="J1355" s="6">
        <v>2.0845967910437455</v>
      </c>
      <c r="K1355" s="6">
        <f t="shared" si="21"/>
        <v>12.04710721243285</v>
      </c>
    </row>
    <row r="1356" spans="1:11" x14ac:dyDescent="0.35">
      <c r="A1356" t="s">
        <v>20</v>
      </c>
      <c r="B1356" t="s">
        <v>18</v>
      </c>
      <c r="C1356" s="3" t="s">
        <v>5</v>
      </c>
      <c r="D1356" s="3">
        <v>2</v>
      </c>
      <c r="E1356" s="3">
        <v>26</v>
      </c>
      <c r="F1356" s="3">
        <v>10</v>
      </c>
      <c r="G1356" s="3">
        <v>4.6164000000000005</v>
      </c>
      <c r="H1356" s="8">
        <f>INDEX('Sample Customer Count'!$C$3:$C$14,MATCH('LE Gen'!D1356,'Sample Customer Count'!$A$3:$A$14,0))</f>
        <v>75</v>
      </c>
      <c r="I1356" s="8">
        <v>455</v>
      </c>
      <c r="J1356" s="6">
        <v>2.0845967910437455</v>
      </c>
      <c r="K1356" s="6">
        <f t="shared" si="21"/>
        <v>58.381551265457709</v>
      </c>
    </row>
    <row r="1357" spans="1:11" x14ac:dyDescent="0.35">
      <c r="A1357" t="s">
        <v>20</v>
      </c>
      <c r="B1357" t="s">
        <v>18</v>
      </c>
      <c r="C1357" s="3" t="s">
        <v>5</v>
      </c>
      <c r="D1357" s="3">
        <v>2</v>
      </c>
      <c r="E1357" s="3">
        <v>26</v>
      </c>
      <c r="F1357" s="3">
        <v>11</v>
      </c>
      <c r="G1357" s="3">
        <v>24.750399999999999</v>
      </c>
      <c r="H1357" s="8">
        <f>INDEX('Sample Customer Count'!$C$3:$C$14,MATCH('LE Gen'!D1357,'Sample Customer Count'!$A$3:$A$14,0))</f>
        <v>75</v>
      </c>
      <c r="I1357" s="8">
        <v>455</v>
      </c>
      <c r="J1357" s="6">
        <v>2.0845967910437455</v>
      </c>
      <c r="K1357" s="6">
        <f t="shared" si="21"/>
        <v>313.00726679676461</v>
      </c>
    </row>
    <row r="1358" spans="1:11" x14ac:dyDescent="0.35">
      <c r="A1358" t="s">
        <v>20</v>
      </c>
      <c r="B1358" t="s">
        <v>18</v>
      </c>
      <c r="C1358" s="3" t="s">
        <v>5</v>
      </c>
      <c r="D1358" s="3">
        <v>2</v>
      </c>
      <c r="E1358" s="3">
        <v>26</v>
      </c>
      <c r="F1358" s="3">
        <v>12</v>
      </c>
      <c r="G1358" s="3">
        <v>23.111799999999999</v>
      </c>
      <c r="H1358" s="8">
        <f>INDEX('Sample Customer Count'!$C$3:$C$14,MATCH('LE Gen'!D1358,'Sample Customer Count'!$A$3:$A$14,0))</f>
        <v>75</v>
      </c>
      <c r="I1358" s="8">
        <v>455</v>
      </c>
      <c r="J1358" s="6">
        <v>2.0845967910437455</v>
      </c>
      <c r="K1358" s="6">
        <f t="shared" si="21"/>
        <v>292.28462363248531</v>
      </c>
    </row>
    <row r="1359" spans="1:11" x14ac:dyDescent="0.35">
      <c r="A1359" t="s">
        <v>20</v>
      </c>
      <c r="B1359" t="s">
        <v>18</v>
      </c>
      <c r="C1359" s="3" t="s">
        <v>5</v>
      </c>
      <c r="D1359" s="3">
        <v>2</v>
      </c>
      <c r="E1359" s="3">
        <v>26</v>
      </c>
      <c r="F1359" s="3">
        <v>13</v>
      </c>
      <c r="G1359" s="3">
        <v>12.5932</v>
      </c>
      <c r="H1359" s="8">
        <f>INDEX('Sample Customer Count'!$C$3:$C$14,MATCH('LE Gen'!D1359,'Sample Customer Count'!$A$3:$A$14,0))</f>
        <v>75</v>
      </c>
      <c r="I1359" s="8">
        <v>455</v>
      </c>
      <c r="J1359" s="6">
        <v>2.0845967910437455</v>
      </c>
      <c r="K1359" s="6">
        <f t="shared" si="21"/>
        <v>159.26058214109736</v>
      </c>
    </row>
    <row r="1360" spans="1:11" x14ac:dyDescent="0.35">
      <c r="A1360" t="s">
        <v>20</v>
      </c>
      <c r="B1360" t="s">
        <v>18</v>
      </c>
      <c r="C1360" s="3" t="s">
        <v>5</v>
      </c>
      <c r="D1360" s="3">
        <v>2</v>
      </c>
      <c r="E1360" s="3">
        <v>26</v>
      </c>
      <c r="F1360" s="3">
        <v>14</v>
      </c>
      <c r="G1360" s="3">
        <v>8.2937999999999992</v>
      </c>
      <c r="H1360" s="8">
        <f>INDEX('Sample Customer Count'!$C$3:$C$14,MATCH('LE Gen'!D1360,'Sample Customer Count'!$A$3:$A$14,0))</f>
        <v>75</v>
      </c>
      <c r="I1360" s="8">
        <v>455</v>
      </c>
      <c r="J1360" s="6">
        <v>2.0845967910437455</v>
      </c>
      <c r="K1360" s="6">
        <f t="shared" si="21"/>
        <v>104.88798845105559</v>
      </c>
    </row>
    <row r="1361" spans="1:11" x14ac:dyDescent="0.35">
      <c r="A1361" t="s">
        <v>20</v>
      </c>
      <c r="B1361" t="s">
        <v>18</v>
      </c>
      <c r="C1361" s="3" t="s">
        <v>5</v>
      </c>
      <c r="D1361" s="3">
        <v>2</v>
      </c>
      <c r="E1361" s="3">
        <v>26</v>
      </c>
      <c r="F1361" s="3">
        <v>15</v>
      </c>
      <c r="G1361" s="3">
        <v>3.8334000000000001</v>
      </c>
      <c r="H1361" s="8">
        <f>INDEX('Sample Customer Count'!$C$3:$C$14,MATCH('LE Gen'!D1361,'Sample Customer Count'!$A$3:$A$14,0))</f>
        <v>75</v>
      </c>
      <c r="I1361" s="8">
        <v>455</v>
      </c>
      <c r="J1361" s="6">
        <v>2.0845967910437455</v>
      </c>
      <c r="K1361" s="6">
        <f t="shared" si="21"/>
        <v>48.479299588641702</v>
      </c>
    </row>
    <row r="1362" spans="1:11" x14ac:dyDescent="0.35">
      <c r="A1362" t="s">
        <v>20</v>
      </c>
      <c r="B1362" t="s">
        <v>18</v>
      </c>
      <c r="C1362" s="3" t="s">
        <v>5</v>
      </c>
      <c r="D1362" s="3">
        <v>2</v>
      </c>
      <c r="E1362" s="3">
        <v>26</v>
      </c>
      <c r="F1362" s="3">
        <v>16</v>
      </c>
      <c r="G1362" s="3">
        <v>2.2786</v>
      </c>
      <c r="H1362" s="8">
        <f>INDEX('Sample Customer Count'!$C$3:$C$14,MATCH('LE Gen'!D1362,'Sample Customer Count'!$A$3:$A$14,0))</f>
        <v>75</v>
      </c>
      <c r="I1362" s="8">
        <v>455</v>
      </c>
      <c r="J1362" s="6">
        <v>2.0845967910437455</v>
      </c>
      <c r="K1362" s="6">
        <f t="shared" si="21"/>
        <v>28.816437638305157</v>
      </c>
    </row>
    <row r="1363" spans="1:11" x14ac:dyDescent="0.35">
      <c r="A1363" t="s">
        <v>20</v>
      </c>
      <c r="B1363" t="s">
        <v>18</v>
      </c>
      <c r="C1363" s="3" t="s">
        <v>5</v>
      </c>
      <c r="D1363" s="3">
        <v>2</v>
      </c>
      <c r="E1363" s="3">
        <v>26</v>
      </c>
      <c r="F1363" s="3">
        <v>17</v>
      </c>
      <c r="G1363" s="3">
        <v>0.27360000000000001</v>
      </c>
      <c r="H1363" s="8">
        <f>INDEX('Sample Customer Count'!$C$3:$C$14,MATCH('LE Gen'!D1363,'Sample Customer Count'!$A$3:$A$14,0))</f>
        <v>75</v>
      </c>
      <c r="I1363" s="8">
        <v>455</v>
      </c>
      <c r="J1363" s="6">
        <v>2.0845967910437455</v>
      </c>
      <c r="K1363" s="6">
        <f t="shared" si="21"/>
        <v>3.4600971376460508</v>
      </c>
    </row>
    <row r="1364" spans="1:11" x14ac:dyDescent="0.35">
      <c r="A1364" t="s">
        <v>20</v>
      </c>
      <c r="B1364" t="s">
        <v>18</v>
      </c>
      <c r="C1364" s="3" t="s">
        <v>5</v>
      </c>
      <c r="D1364" s="3">
        <v>2</v>
      </c>
      <c r="E1364" s="3">
        <v>26</v>
      </c>
      <c r="F1364" s="3">
        <v>18</v>
      </c>
      <c r="G1364" s="3">
        <v>0</v>
      </c>
      <c r="H1364" s="8">
        <f>INDEX('Sample Customer Count'!$C$3:$C$14,MATCH('LE Gen'!D1364,'Sample Customer Count'!$A$3:$A$14,0))</f>
        <v>75</v>
      </c>
      <c r="I1364" s="8">
        <v>455</v>
      </c>
      <c r="J1364" s="6">
        <v>2.0845967910437455</v>
      </c>
      <c r="K1364" s="6">
        <f t="shared" si="21"/>
        <v>0</v>
      </c>
    </row>
    <row r="1365" spans="1:11" x14ac:dyDescent="0.35">
      <c r="A1365" t="s">
        <v>20</v>
      </c>
      <c r="B1365" t="s">
        <v>18</v>
      </c>
      <c r="C1365" s="3" t="s">
        <v>5</v>
      </c>
      <c r="D1365" s="3">
        <v>2</v>
      </c>
      <c r="E1365" s="3">
        <v>26</v>
      </c>
      <c r="F1365" s="3">
        <v>19</v>
      </c>
      <c r="G1365" s="3">
        <v>0</v>
      </c>
      <c r="H1365" s="8">
        <f>INDEX('Sample Customer Count'!$C$3:$C$14,MATCH('LE Gen'!D1365,'Sample Customer Count'!$A$3:$A$14,0))</f>
        <v>75</v>
      </c>
      <c r="I1365" s="8">
        <v>455</v>
      </c>
      <c r="J1365" s="6">
        <v>2.0845967910437455</v>
      </c>
      <c r="K1365" s="6">
        <f t="shared" si="21"/>
        <v>0</v>
      </c>
    </row>
    <row r="1366" spans="1:11" x14ac:dyDescent="0.35">
      <c r="A1366" t="s">
        <v>20</v>
      </c>
      <c r="B1366" t="s">
        <v>18</v>
      </c>
      <c r="C1366" s="3" t="s">
        <v>5</v>
      </c>
      <c r="D1366" s="3">
        <v>2</v>
      </c>
      <c r="E1366" s="3">
        <v>26</v>
      </c>
      <c r="F1366" s="3">
        <v>20</v>
      </c>
      <c r="G1366" s="4">
        <v>5.9999999999999995E-4</v>
      </c>
      <c r="H1366" s="8">
        <f>INDEX('Sample Customer Count'!$C$3:$C$14,MATCH('LE Gen'!D1366,'Sample Customer Count'!$A$3:$A$14,0))</f>
        <v>75</v>
      </c>
      <c r="I1366" s="8">
        <v>455</v>
      </c>
      <c r="J1366" s="7">
        <v>2.0845967910437455</v>
      </c>
      <c r="K1366" s="6">
        <f t="shared" si="21"/>
        <v>7.5879323193992331E-3</v>
      </c>
    </row>
    <row r="1367" spans="1:11" x14ac:dyDescent="0.35">
      <c r="A1367" t="s">
        <v>20</v>
      </c>
      <c r="B1367" t="s">
        <v>18</v>
      </c>
      <c r="C1367" s="3" t="s">
        <v>5</v>
      </c>
      <c r="D1367" s="3">
        <v>2</v>
      </c>
      <c r="E1367" s="3">
        <v>26</v>
      </c>
      <c r="F1367" s="3">
        <v>21</v>
      </c>
      <c r="G1367" s="3">
        <v>1.1999999999999999E-3</v>
      </c>
      <c r="H1367" s="8">
        <f>INDEX('Sample Customer Count'!$C$3:$C$14,MATCH('LE Gen'!D1367,'Sample Customer Count'!$A$3:$A$14,0))</f>
        <v>75</v>
      </c>
      <c r="I1367" s="8">
        <v>455</v>
      </c>
      <c r="J1367" s="6">
        <v>2.0845967910437455</v>
      </c>
      <c r="K1367" s="6">
        <f t="shared" si="21"/>
        <v>1.5175864638798466E-2</v>
      </c>
    </row>
    <row r="1368" spans="1:11" x14ac:dyDescent="0.35">
      <c r="A1368" t="s">
        <v>20</v>
      </c>
      <c r="B1368" t="s">
        <v>18</v>
      </c>
      <c r="C1368" s="3" t="s">
        <v>5</v>
      </c>
      <c r="D1368" s="3">
        <v>2</v>
      </c>
      <c r="E1368" s="3">
        <v>26</v>
      </c>
      <c r="F1368" s="3">
        <v>22</v>
      </c>
      <c r="G1368" s="3">
        <v>1.8E-3</v>
      </c>
      <c r="H1368" s="8">
        <f>INDEX('Sample Customer Count'!$C$3:$C$14,MATCH('LE Gen'!D1368,'Sample Customer Count'!$A$3:$A$14,0))</f>
        <v>75</v>
      </c>
      <c r="I1368" s="8">
        <v>455</v>
      </c>
      <c r="J1368" s="6">
        <v>2.0845967910437455</v>
      </c>
      <c r="K1368" s="6">
        <f t="shared" si="21"/>
        <v>2.2763796958197701E-2</v>
      </c>
    </row>
    <row r="1369" spans="1:11" x14ac:dyDescent="0.35">
      <c r="A1369" t="s">
        <v>20</v>
      </c>
      <c r="B1369" t="s">
        <v>18</v>
      </c>
      <c r="C1369" s="3" t="s">
        <v>5</v>
      </c>
      <c r="D1369" s="3">
        <v>2</v>
      </c>
      <c r="E1369" s="3">
        <v>26</v>
      </c>
      <c r="F1369" s="3">
        <v>23</v>
      </c>
      <c r="G1369" s="3">
        <v>1.38E-2</v>
      </c>
      <c r="H1369" s="8">
        <f>INDEX('Sample Customer Count'!$C$3:$C$14,MATCH('LE Gen'!D1369,'Sample Customer Count'!$A$3:$A$14,0))</f>
        <v>75</v>
      </c>
      <c r="I1369" s="8">
        <v>455</v>
      </c>
      <c r="J1369" s="6">
        <v>2.0845967910437455</v>
      </c>
      <c r="K1369" s="6">
        <f t="shared" si="21"/>
        <v>0.17452244334618236</v>
      </c>
    </row>
    <row r="1370" spans="1:11" x14ac:dyDescent="0.35">
      <c r="A1370" t="s">
        <v>20</v>
      </c>
      <c r="B1370" t="s">
        <v>18</v>
      </c>
      <c r="C1370" s="3" t="s">
        <v>5</v>
      </c>
      <c r="D1370" s="3">
        <v>2</v>
      </c>
      <c r="E1370" s="3">
        <v>27</v>
      </c>
      <c r="F1370" s="3">
        <v>0</v>
      </c>
      <c r="G1370" s="3">
        <v>8.9999999999999993E-3</v>
      </c>
      <c r="H1370" s="8">
        <f>INDEX('Sample Customer Count'!$C$3:$C$14,MATCH('LE Gen'!D1370,'Sample Customer Count'!$A$3:$A$14,0))</f>
        <v>75</v>
      </c>
      <c r="I1370" s="8">
        <v>455</v>
      </c>
      <c r="J1370" s="6">
        <v>2.0845967910437455</v>
      </c>
      <c r="K1370" s="6">
        <f t="shared" si="21"/>
        <v>0.11381898479098849</v>
      </c>
    </row>
    <row r="1371" spans="1:11" x14ac:dyDescent="0.35">
      <c r="A1371" t="s">
        <v>20</v>
      </c>
      <c r="B1371" t="s">
        <v>18</v>
      </c>
      <c r="C1371" s="3" t="s">
        <v>5</v>
      </c>
      <c r="D1371" s="3">
        <v>2</v>
      </c>
      <c r="E1371" s="3">
        <v>27</v>
      </c>
      <c r="F1371" s="3">
        <v>1</v>
      </c>
      <c r="G1371" s="3">
        <v>1.0800000000000001E-2</v>
      </c>
      <c r="H1371" s="8">
        <f>INDEX('Sample Customer Count'!$C$3:$C$14,MATCH('LE Gen'!D1371,'Sample Customer Count'!$A$3:$A$14,0))</f>
        <v>75</v>
      </c>
      <c r="I1371" s="8">
        <v>455</v>
      </c>
      <c r="J1371" s="6">
        <v>2.0845967910437455</v>
      </c>
      <c r="K1371" s="6">
        <f t="shared" si="21"/>
        <v>0.1365827817491862</v>
      </c>
    </row>
    <row r="1372" spans="1:11" x14ac:dyDescent="0.35">
      <c r="A1372" t="s">
        <v>20</v>
      </c>
      <c r="B1372" t="s">
        <v>18</v>
      </c>
      <c r="C1372" s="3" t="s">
        <v>5</v>
      </c>
      <c r="D1372" s="3">
        <v>2</v>
      </c>
      <c r="E1372" s="3">
        <v>27</v>
      </c>
      <c r="F1372" s="3">
        <v>2</v>
      </c>
      <c r="G1372" s="3">
        <v>9.5999999999999992E-3</v>
      </c>
      <c r="H1372" s="8">
        <f>INDEX('Sample Customer Count'!$C$3:$C$14,MATCH('LE Gen'!D1372,'Sample Customer Count'!$A$3:$A$14,0))</f>
        <v>75</v>
      </c>
      <c r="I1372" s="8">
        <v>455</v>
      </c>
      <c r="J1372" s="6">
        <v>2.0845967910437455</v>
      </c>
      <c r="K1372" s="6">
        <f t="shared" si="21"/>
        <v>0.12140691711038773</v>
      </c>
    </row>
    <row r="1373" spans="1:11" x14ac:dyDescent="0.35">
      <c r="A1373" t="s">
        <v>20</v>
      </c>
      <c r="B1373" t="s">
        <v>18</v>
      </c>
      <c r="C1373" s="3" t="s">
        <v>5</v>
      </c>
      <c r="D1373" s="3">
        <v>2</v>
      </c>
      <c r="E1373" s="3">
        <v>27</v>
      </c>
      <c r="F1373" s="3">
        <v>3</v>
      </c>
      <c r="G1373" s="3">
        <v>4.7999999999999996E-3</v>
      </c>
      <c r="H1373" s="8">
        <f>INDEX('Sample Customer Count'!$C$3:$C$14,MATCH('LE Gen'!D1373,'Sample Customer Count'!$A$3:$A$14,0))</f>
        <v>75</v>
      </c>
      <c r="I1373" s="8">
        <v>455</v>
      </c>
      <c r="J1373" s="6">
        <v>2.0845967910437455</v>
      </c>
      <c r="K1373" s="6">
        <f t="shared" si="21"/>
        <v>6.0703458555193865E-2</v>
      </c>
    </row>
    <row r="1374" spans="1:11" x14ac:dyDescent="0.35">
      <c r="A1374" t="s">
        <v>20</v>
      </c>
      <c r="B1374" t="s">
        <v>18</v>
      </c>
      <c r="C1374" s="3" t="s">
        <v>5</v>
      </c>
      <c r="D1374" s="3">
        <v>2</v>
      </c>
      <c r="E1374" s="3">
        <v>27</v>
      </c>
      <c r="F1374" s="3">
        <v>4</v>
      </c>
      <c r="G1374" s="3">
        <v>2.3999999999999998E-3</v>
      </c>
      <c r="H1374" s="8">
        <f>INDEX('Sample Customer Count'!$C$3:$C$14,MATCH('LE Gen'!D1374,'Sample Customer Count'!$A$3:$A$14,0))</f>
        <v>75</v>
      </c>
      <c r="I1374" s="8">
        <v>455</v>
      </c>
      <c r="J1374" s="6">
        <v>2.0845967910437455</v>
      </c>
      <c r="K1374" s="6">
        <f t="shared" si="21"/>
        <v>3.0351729277596932E-2</v>
      </c>
    </row>
    <row r="1375" spans="1:11" x14ac:dyDescent="0.35">
      <c r="A1375" t="s">
        <v>20</v>
      </c>
      <c r="B1375" t="s">
        <v>18</v>
      </c>
      <c r="C1375" s="3" t="s">
        <v>5</v>
      </c>
      <c r="D1375" s="3">
        <v>2</v>
      </c>
      <c r="E1375" s="3">
        <v>27</v>
      </c>
      <c r="F1375" s="3">
        <v>5</v>
      </c>
      <c r="G1375" s="3">
        <v>7.7999999999999996E-3</v>
      </c>
      <c r="H1375" s="8">
        <f>INDEX('Sample Customer Count'!$C$3:$C$14,MATCH('LE Gen'!D1375,'Sample Customer Count'!$A$3:$A$14,0))</f>
        <v>75</v>
      </c>
      <c r="I1375" s="8">
        <v>455</v>
      </c>
      <c r="J1375" s="6">
        <v>2.0845967910437455</v>
      </c>
      <c r="K1375" s="6">
        <f t="shared" si="21"/>
        <v>9.8643120152190025E-2</v>
      </c>
    </row>
    <row r="1376" spans="1:11" x14ac:dyDescent="0.35">
      <c r="A1376" t="s">
        <v>20</v>
      </c>
      <c r="B1376" t="s">
        <v>18</v>
      </c>
      <c r="C1376" s="3" t="s">
        <v>5</v>
      </c>
      <c r="D1376" s="3">
        <v>2</v>
      </c>
      <c r="E1376" s="3">
        <v>27</v>
      </c>
      <c r="F1376" s="3">
        <v>6</v>
      </c>
      <c r="G1376" s="3">
        <v>1.7399999999999999E-2</v>
      </c>
      <c r="H1376" s="8">
        <f>INDEX('Sample Customer Count'!$C$3:$C$14,MATCH('LE Gen'!D1376,'Sample Customer Count'!$A$3:$A$14,0))</f>
        <v>75</v>
      </c>
      <c r="I1376" s="8">
        <v>455</v>
      </c>
      <c r="J1376" s="6">
        <v>2.0845967910437455</v>
      </c>
      <c r="K1376" s="6">
        <f t="shared" si="21"/>
        <v>0.22005003726257774</v>
      </c>
    </row>
    <row r="1377" spans="1:11" x14ac:dyDescent="0.35">
      <c r="A1377" t="s">
        <v>20</v>
      </c>
      <c r="B1377" t="s">
        <v>18</v>
      </c>
      <c r="C1377" s="3" t="s">
        <v>5</v>
      </c>
      <c r="D1377" s="3">
        <v>2</v>
      </c>
      <c r="E1377" s="3">
        <v>27</v>
      </c>
      <c r="F1377" s="3">
        <v>7</v>
      </c>
      <c r="G1377" s="4">
        <v>5.9999999999999995E-4</v>
      </c>
      <c r="H1377" s="8">
        <f>INDEX('Sample Customer Count'!$C$3:$C$14,MATCH('LE Gen'!D1377,'Sample Customer Count'!$A$3:$A$14,0))</f>
        <v>75</v>
      </c>
      <c r="I1377" s="8">
        <v>455</v>
      </c>
      <c r="J1377" s="7">
        <v>2.0845967910437455</v>
      </c>
      <c r="K1377" s="6">
        <f t="shared" si="21"/>
        <v>7.5879323193992331E-3</v>
      </c>
    </row>
    <row r="1378" spans="1:11" x14ac:dyDescent="0.35">
      <c r="A1378" t="s">
        <v>20</v>
      </c>
      <c r="B1378" t="s">
        <v>18</v>
      </c>
      <c r="C1378" s="3" t="s">
        <v>5</v>
      </c>
      <c r="D1378" s="3">
        <v>2</v>
      </c>
      <c r="E1378" s="3">
        <v>27</v>
      </c>
      <c r="F1378" s="3">
        <v>8</v>
      </c>
      <c r="G1378" s="3">
        <v>1.0249999999999999</v>
      </c>
      <c r="H1378" s="8">
        <f>INDEX('Sample Customer Count'!$C$3:$C$14,MATCH('LE Gen'!D1378,'Sample Customer Count'!$A$3:$A$14,0))</f>
        <v>75</v>
      </c>
      <c r="I1378" s="8">
        <v>455</v>
      </c>
      <c r="J1378" s="6">
        <v>2.0845967910437455</v>
      </c>
      <c r="K1378" s="6">
        <f t="shared" si="21"/>
        <v>12.962717712307022</v>
      </c>
    </row>
    <row r="1379" spans="1:11" x14ac:dyDescent="0.35">
      <c r="A1379" t="s">
        <v>20</v>
      </c>
      <c r="B1379" t="s">
        <v>18</v>
      </c>
      <c r="C1379" s="3" t="s">
        <v>5</v>
      </c>
      <c r="D1379" s="3">
        <v>2</v>
      </c>
      <c r="E1379" s="3">
        <v>27</v>
      </c>
      <c r="F1379" s="3">
        <v>9</v>
      </c>
      <c r="G1379" s="3">
        <v>41.579599999999999</v>
      </c>
      <c r="H1379" s="8">
        <f>INDEX('Sample Customer Count'!$C$3:$C$14,MATCH('LE Gen'!D1379,'Sample Customer Count'!$A$3:$A$14,0))</f>
        <v>75</v>
      </c>
      <c r="I1379" s="8">
        <v>455</v>
      </c>
      <c r="J1379" s="6">
        <v>2.0845967910437455</v>
      </c>
      <c r="K1379" s="6">
        <f t="shared" si="21"/>
        <v>525.83865111282057</v>
      </c>
    </row>
    <row r="1380" spans="1:11" x14ac:dyDescent="0.35">
      <c r="A1380" t="s">
        <v>20</v>
      </c>
      <c r="B1380" t="s">
        <v>18</v>
      </c>
      <c r="C1380" s="3" t="s">
        <v>5</v>
      </c>
      <c r="D1380" s="3">
        <v>2</v>
      </c>
      <c r="E1380" s="3">
        <v>27</v>
      </c>
      <c r="F1380" s="3">
        <v>10</v>
      </c>
      <c r="G1380" s="3">
        <v>102.1613</v>
      </c>
      <c r="H1380" s="8">
        <f>INDEX('Sample Customer Count'!$C$3:$C$14,MATCH('LE Gen'!D1380,'Sample Customer Count'!$A$3:$A$14,0))</f>
        <v>75</v>
      </c>
      <c r="I1380" s="8">
        <v>455</v>
      </c>
      <c r="J1380" s="6">
        <v>2.0845967910437455</v>
      </c>
      <c r="K1380" s="6">
        <f t="shared" si="21"/>
        <v>1291.9883834364014</v>
      </c>
    </row>
    <row r="1381" spans="1:11" x14ac:dyDescent="0.35">
      <c r="A1381" t="s">
        <v>20</v>
      </c>
      <c r="B1381" t="s">
        <v>18</v>
      </c>
      <c r="C1381" s="3" t="s">
        <v>5</v>
      </c>
      <c r="D1381" s="3">
        <v>2</v>
      </c>
      <c r="E1381" s="3">
        <v>27</v>
      </c>
      <c r="F1381" s="3">
        <v>11</v>
      </c>
      <c r="G1381" s="3">
        <v>192.37099999999998</v>
      </c>
      <c r="H1381" s="8">
        <f>INDEX('Sample Customer Count'!$C$3:$C$14,MATCH('LE Gen'!D1381,'Sample Customer Count'!$A$3:$A$14,0))</f>
        <v>75</v>
      </c>
      <c r="I1381" s="8">
        <v>455</v>
      </c>
      <c r="J1381" s="6">
        <v>2.0845967910437455</v>
      </c>
      <c r="K1381" s="6">
        <f t="shared" si="21"/>
        <v>2432.8302136919165</v>
      </c>
    </row>
    <row r="1382" spans="1:11" x14ac:dyDescent="0.35">
      <c r="A1382" t="s">
        <v>20</v>
      </c>
      <c r="B1382" t="s">
        <v>18</v>
      </c>
      <c r="C1382" s="3" t="s">
        <v>5</v>
      </c>
      <c r="D1382" s="3">
        <v>2</v>
      </c>
      <c r="E1382" s="3">
        <v>27</v>
      </c>
      <c r="F1382" s="3">
        <v>12</v>
      </c>
      <c r="G1382" s="3">
        <v>191.6506</v>
      </c>
      <c r="H1382" s="8">
        <f>INDEX('Sample Customer Count'!$C$3:$C$14,MATCH('LE Gen'!D1382,'Sample Customer Count'!$A$3:$A$14,0))</f>
        <v>75</v>
      </c>
      <c r="I1382" s="8">
        <v>455</v>
      </c>
      <c r="J1382" s="6">
        <v>2.0845967910437455</v>
      </c>
      <c r="K1382" s="6">
        <f t="shared" si="21"/>
        <v>2423.7196362870914</v>
      </c>
    </row>
    <row r="1383" spans="1:11" x14ac:dyDescent="0.35">
      <c r="A1383" t="s">
        <v>20</v>
      </c>
      <c r="B1383" t="s">
        <v>18</v>
      </c>
      <c r="C1383" s="3" t="s">
        <v>5</v>
      </c>
      <c r="D1383" s="3">
        <v>2</v>
      </c>
      <c r="E1383" s="3">
        <v>27</v>
      </c>
      <c r="F1383" s="3">
        <v>13</v>
      </c>
      <c r="G1383" s="3">
        <v>146.2046</v>
      </c>
      <c r="H1383" s="8">
        <f>INDEX('Sample Customer Count'!$C$3:$C$14,MATCH('LE Gen'!D1383,'Sample Customer Count'!$A$3:$A$14,0))</f>
        <v>75</v>
      </c>
      <c r="I1383" s="8">
        <v>455</v>
      </c>
      <c r="J1383" s="6">
        <v>2.0845967910437455</v>
      </c>
      <c r="K1383" s="6">
        <f t="shared" si="21"/>
        <v>1848.9843493080618</v>
      </c>
    </row>
    <row r="1384" spans="1:11" x14ac:dyDescent="0.35">
      <c r="A1384" t="s">
        <v>20</v>
      </c>
      <c r="B1384" t="s">
        <v>18</v>
      </c>
      <c r="C1384" s="3" t="s">
        <v>5</v>
      </c>
      <c r="D1384" s="3">
        <v>2</v>
      </c>
      <c r="E1384" s="3">
        <v>27</v>
      </c>
      <c r="F1384" s="3">
        <v>14</v>
      </c>
      <c r="G1384" s="3">
        <v>101.84570000000001</v>
      </c>
      <c r="H1384" s="8">
        <f>INDEX('Sample Customer Count'!$C$3:$C$14,MATCH('LE Gen'!D1384,'Sample Customer Count'!$A$3:$A$14,0))</f>
        <v>75</v>
      </c>
      <c r="I1384" s="8">
        <v>455</v>
      </c>
      <c r="J1384" s="6">
        <v>2.0845967910437455</v>
      </c>
      <c r="K1384" s="6">
        <f t="shared" si="21"/>
        <v>1287.9971310363976</v>
      </c>
    </row>
    <row r="1385" spans="1:11" x14ac:dyDescent="0.35">
      <c r="A1385" t="s">
        <v>20</v>
      </c>
      <c r="B1385" t="s">
        <v>18</v>
      </c>
      <c r="C1385" s="3" t="s">
        <v>5</v>
      </c>
      <c r="D1385" s="3">
        <v>2</v>
      </c>
      <c r="E1385" s="3">
        <v>27</v>
      </c>
      <c r="F1385" s="3">
        <v>15</v>
      </c>
      <c r="G1385" s="3">
        <v>81.303100000000001</v>
      </c>
      <c r="H1385" s="8">
        <f>INDEX('Sample Customer Count'!$C$3:$C$14,MATCH('LE Gen'!D1385,'Sample Customer Count'!$A$3:$A$14,0))</f>
        <v>75</v>
      </c>
      <c r="I1385" s="8">
        <v>455</v>
      </c>
      <c r="J1385" s="6">
        <v>2.0845967910437455</v>
      </c>
      <c r="K1385" s="6">
        <f t="shared" si="21"/>
        <v>1028.2040335955796</v>
      </c>
    </row>
    <row r="1386" spans="1:11" x14ac:dyDescent="0.35">
      <c r="A1386" t="s">
        <v>20</v>
      </c>
      <c r="B1386" t="s">
        <v>18</v>
      </c>
      <c r="C1386" s="3" t="s">
        <v>5</v>
      </c>
      <c r="D1386" s="3">
        <v>2</v>
      </c>
      <c r="E1386" s="3">
        <v>27</v>
      </c>
      <c r="F1386" s="3">
        <v>16</v>
      </c>
      <c r="G1386" s="3">
        <v>27.9604</v>
      </c>
      <c r="H1386" s="8">
        <f>INDEX('Sample Customer Count'!$C$3:$C$14,MATCH('LE Gen'!D1386,'Sample Customer Count'!$A$3:$A$14,0))</f>
        <v>75</v>
      </c>
      <c r="I1386" s="8">
        <v>455</v>
      </c>
      <c r="J1386" s="6">
        <v>2.0845967910437455</v>
      </c>
      <c r="K1386" s="6">
        <f t="shared" si="21"/>
        <v>353.60270470555054</v>
      </c>
    </row>
    <row r="1387" spans="1:11" x14ac:dyDescent="0.35">
      <c r="A1387" t="s">
        <v>20</v>
      </c>
      <c r="B1387" t="s">
        <v>18</v>
      </c>
      <c r="C1387" s="3" t="s">
        <v>5</v>
      </c>
      <c r="D1387" s="3">
        <v>2</v>
      </c>
      <c r="E1387" s="3">
        <v>27</v>
      </c>
      <c r="F1387" s="3">
        <v>17</v>
      </c>
      <c r="G1387" s="3">
        <v>2.0746000000000002</v>
      </c>
      <c r="H1387" s="8">
        <f>INDEX('Sample Customer Count'!$C$3:$C$14,MATCH('LE Gen'!D1387,'Sample Customer Count'!$A$3:$A$14,0))</f>
        <v>75</v>
      </c>
      <c r="I1387" s="8">
        <v>455</v>
      </c>
      <c r="J1387" s="6">
        <v>2.0845967910437455</v>
      </c>
      <c r="K1387" s="6">
        <f t="shared" si="21"/>
        <v>26.236540649709418</v>
      </c>
    </row>
    <row r="1388" spans="1:11" x14ac:dyDescent="0.35">
      <c r="A1388" t="s">
        <v>20</v>
      </c>
      <c r="B1388" t="s">
        <v>18</v>
      </c>
      <c r="C1388" s="3" t="s">
        <v>5</v>
      </c>
      <c r="D1388" s="3">
        <v>2</v>
      </c>
      <c r="E1388" s="3">
        <v>27</v>
      </c>
      <c r="F1388" s="3">
        <v>18</v>
      </c>
      <c r="G1388" s="3">
        <v>1.2E-2</v>
      </c>
      <c r="H1388" s="8">
        <f>INDEX('Sample Customer Count'!$C$3:$C$14,MATCH('LE Gen'!D1388,'Sample Customer Count'!$A$3:$A$14,0))</f>
        <v>75</v>
      </c>
      <c r="I1388" s="8">
        <v>455</v>
      </c>
      <c r="J1388" s="6">
        <v>2.0845967910437455</v>
      </c>
      <c r="K1388" s="6">
        <f t="shared" si="21"/>
        <v>0.15175864638798467</v>
      </c>
    </row>
    <row r="1389" spans="1:11" x14ac:dyDescent="0.35">
      <c r="A1389" t="s">
        <v>20</v>
      </c>
      <c r="B1389" t="s">
        <v>18</v>
      </c>
      <c r="C1389" s="3" t="s">
        <v>5</v>
      </c>
      <c r="D1389" s="3">
        <v>2</v>
      </c>
      <c r="E1389" s="3">
        <v>27</v>
      </c>
      <c r="F1389" s="3">
        <v>19</v>
      </c>
      <c r="G1389" s="3">
        <v>9.5999999999999992E-3</v>
      </c>
      <c r="H1389" s="8">
        <f>INDEX('Sample Customer Count'!$C$3:$C$14,MATCH('LE Gen'!D1389,'Sample Customer Count'!$A$3:$A$14,0))</f>
        <v>75</v>
      </c>
      <c r="I1389" s="8">
        <v>455</v>
      </c>
      <c r="J1389" s="6">
        <v>2.0845967910437455</v>
      </c>
      <c r="K1389" s="6">
        <f t="shared" si="21"/>
        <v>0.12140691711038773</v>
      </c>
    </row>
    <row r="1390" spans="1:11" x14ac:dyDescent="0.35">
      <c r="A1390" t="s">
        <v>20</v>
      </c>
      <c r="B1390" t="s">
        <v>18</v>
      </c>
      <c r="C1390" s="3" t="s">
        <v>5</v>
      </c>
      <c r="D1390" s="3">
        <v>2</v>
      </c>
      <c r="E1390" s="3">
        <v>27</v>
      </c>
      <c r="F1390" s="3">
        <v>20</v>
      </c>
      <c r="G1390" s="3">
        <v>6.6E-3</v>
      </c>
      <c r="H1390" s="8">
        <f>INDEX('Sample Customer Count'!$C$3:$C$14,MATCH('LE Gen'!D1390,'Sample Customer Count'!$A$3:$A$14,0))</f>
        <v>75</v>
      </c>
      <c r="I1390" s="8">
        <v>455</v>
      </c>
      <c r="J1390" s="6">
        <v>2.0845967910437455</v>
      </c>
      <c r="K1390" s="6">
        <f t="shared" si="21"/>
        <v>8.3467255513391569E-2</v>
      </c>
    </row>
    <row r="1391" spans="1:11" x14ac:dyDescent="0.35">
      <c r="A1391" t="s">
        <v>20</v>
      </c>
      <c r="B1391" t="s">
        <v>18</v>
      </c>
      <c r="C1391" s="3" t="s">
        <v>5</v>
      </c>
      <c r="D1391" s="3">
        <v>2</v>
      </c>
      <c r="E1391" s="3">
        <v>27</v>
      </c>
      <c r="F1391" s="3">
        <v>21</v>
      </c>
      <c r="G1391" s="3">
        <v>1.6199999999999999E-2</v>
      </c>
      <c r="H1391" s="8">
        <f>INDEX('Sample Customer Count'!$C$3:$C$14,MATCH('LE Gen'!D1391,'Sample Customer Count'!$A$3:$A$14,0))</f>
        <v>75</v>
      </c>
      <c r="I1391" s="8">
        <v>455</v>
      </c>
      <c r="J1391" s="6">
        <v>2.0845967910437455</v>
      </c>
      <c r="K1391" s="6">
        <f t="shared" si="21"/>
        <v>0.2048741726237793</v>
      </c>
    </row>
    <row r="1392" spans="1:11" x14ac:dyDescent="0.35">
      <c r="A1392" t="s">
        <v>20</v>
      </c>
      <c r="B1392" t="s">
        <v>18</v>
      </c>
      <c r="C1392" s="3" t="s">
        <v>5</v>
      </c>
      <c r="D1392" s="3">
        <v>2</v>
      </c>
      <c r="E1392" s="3">
        <v>27</v>
      </c>
      <c r="F1392" s="3">
        <v>22</v>
      </c>
      <c r="G1392" s="3">
        <v>2.1000000000000001E-2</v>
      </c>
      <c r="H1392" s="8">
        <f>INDEX('Sample Customer Count'!$C$3:$C$14,MATCH('LE Gen'!D1392,'Sample Customer Count'!$A$3:$A$14,0))</f>
        <v>75</v>
      </c>
      <c r="I1392" s="8">
        <v>455</v>
      </c>
      <c r="J1392" s="6">
        <v>2.0845967910437455</v>
      </c>
      <c r="K1392" s="6">
        <f t="shared" si="21"/>
        <v>0.26557763117897321</v>
      </c>
    </row>
    <row r="1393" spans="1:11" x14ac:dyDescent="0.35">
      <c r="A1393" t="s">
        <v>20</v>
      </c>
      <c r="B1393" t="s">
        <v>18</v>
      </c>
      <c r="C1393" s="3" t="s">
        <v>5</v>
      </c>
      <c r="D1393" s="3">
        <v>2</v>
      </c>
      <c r="E1393" s="3">
        <v>27</v>
      </c>
      <c r="F1393" s="3">
        <v>23</v>
      </c>
      <c r="G1393" s="3">
        <v>1.9199999999999998E-2</v>
      </c>
      <c r="H1393" s="8">
        <f>INDEX('Sample Customer Count'!$C$3:$C$14,MATCH('LE Gen'!D1393,'Sample Customer Count'!$A$3:$A$14,0))</f>
        <v>75</v>
      </c>
      <c r="I1393" s="8">
        <v>455</v>
      </c>
      <c r="J1393" s="6">
        <v>2.0845967910437455</v>
      </c>
      <c r="K1393" s="6">
        <f t="shared" si="21"/>
        <v>0.24281383422077546</v>
      </c>
    </row>
    <row r="1394" spans="1:11" x14ac:dyDescent="0.35">
      <c r="A1394" t="s">
        <v>14</v>
      </c>
      <c r="B1394" t="s">
        <v>18</v>
      </c>
      <c r="C1394" s="3" t="s">
        <v>5</v>
      </c>
      <c r="D1394" s="3">
        <v>2</v>
      </c>
      <c r="E1394" s="3">
        <v>28</v>
      </c>
      <c r="F1394" s="3">
        <v>0</v>
      </c>
      <c r="G1394" s="3">
        <v>1.0200000000000001E-2</v>
      </c>
      <c r="H1394" s="8">
        <f>INDEX('Sample Customer Count'!$C$3:$C$14,MATCH('LE Gen'!D1394,'Sample Customer Count'!$A$3:$A$14,0))</f>
        <v>75</v>
      </c>
      <c r="I1394" s="8">
        <v>455</v>
      </c>
      <c r="J1394" s="6">
        <v>2.0845967910437455</v>
      </c>
      <c r="K1394" s="6">
        <f t="shared" si="21"/>
        <v>0.12899484942978698</v>
      </c>
    </row>
    <row r="1395" spans="1:11" x14ac:dyDescent="0.35">
      <c r="A1395" t="s">
        <v>14</v>
      </c>
      <c r="B1395" t="s">
        <v>18</v>
      </c>
      <c r="C1395" s="3" t="s">
        <v>5</v>
      </c>
      <c r="D1395" s="3">
        <v>2</v>
      </c>
      <c r="E1395" s="3">
        <v>28</v>
      </c>
      <c r="F1395" s="3">
        <v>1</v>
      </c>
      <c r="G1395" s="3">
        <v>9.5999999999999992E-3</v>
      </c>
      <c r="H1395" s="8">
        <f>INDEX('Sample Customer Count'!$C$3:$C$14,MATCH('LE Gen'!D1395,'Sample Customer Count'!$A$3:$A$14,0))</f>
        <v>75</v>
      </c>
      <c r="I1395" s="8">
        <v>455</v>
      </c>
      <c r="J1395" s="6">
        <v>2.0845967910437455</v>
      </c>
      <c r="K1395" s="6">
        <f t="shared" si="21"/>
        <v>0.12140691711038773</v>
      </c>
    </row>
    <row r="1396" spans="1:11" x14ac:dyDescent="0.35">
      <c r="A1396" t="s">
        <v>14</v>
      </c>
      <c r="B1396" t="s">
        <v>18</v>
      </c>
      <c r="C1396" s="3" t="s">
        <v>5</v>
      </c>
      <c r="D1396" s="3">
        <v>2</v>
      </c>
      <c r="E1396" s="3">
        <v>28</v>
      </c>
      <c r="F1396" s="3">
        <v>2</v>
      </c>
      <c r="G1396" s="3">
        <v>1.7399999999999999E-2</v>
      </c>
      <c r="H1396" s="8">
        <f>INDEX('Sample Customer Count'!$C$3:$C$14,MATCH('LE Gen'!D1396,'Sample Customer Count'!$A$3:$A$14,0))</f>
        <v>75</v>
      </c>
      <c r="I1396" s="8">
        <v>455</v>
      </c>
      <c r="J1396" s="6">
        <v>2.0845967910437455</v>
      </c>
      <c r="K1396" s="6">
        <f t="shared" si="21"/>
        <v>0.22005003726257774</v>
      </c>
    </row>
    <row r="1397" spans="1:11" x14ac:dyDescent="0.35">
      <c r="A1397" t="s">
        <v>14</v>
      </c>
      <c r="B1397" t="s">
        <v>18</v>
      </c>
      <c r="C1397" s="3" t="s">
        <v>5</v>
      </c>
      <c r="D1397" s="3">
        <v>2</v>
      </c>
      <c r="E1397" s="3">
        <v>28</v>
      </c>
      <c r="F1397" s="3">
        <v>3</v>
      </c>
      <c r="G1397" s="3">
        <v>6.0000000000000001E-3</v>
      </c>
      <c r="H1397" s="8">
        <f>INDEX('Sample Customer Count'!$C$3:$C$14,MATCH('LE Gen'!D1397,'Sample Customer Count'!$A$3:$A$14,0))</f>
        <v>75</v>
      </c>
      <c r="I1397" s="8">
        <v>455</v>
      </c>
      <c r="J1397" s="6">
        <v>2.0845967910437455</v>
      </c>
      <c r="K1397" s="6">
        <f t="shared" si="21"/>
        <v>7.5879323193992335E-2</v>
      </c>
    </row>
    <row r="1398" spans="1:11" x14ac:dyDescent="0.35">
      <c r="A1398" t="s">
        <v>14</v>
      </c>
      <c r="B1398" t="s">
        <v>18</v>
      </c>
      <c r="C1398" s="3" t="s">
        <v>5</v>
      </c>
      <c r="D1398" s="3">
        <v>2</v>
      </c>
      <c r="E1398" s="3">
        <v>28</v>
      </c>
      <c r="F1398" s="3">
        <v>4</v>
      </c>
      <c r="G1398" s="3">
        <v>8.9999999999999993E-3</v>
      </c>
      <c r="H1398" s="8">
        <f>INDEX('Sample Customer Count'!$C$3:$C$14,MATCH('LE Gen'!D1398,'Sample Customer Count'!$A$3:$A$14,0))</f>
        <v>75</v>
      </c>
      <c r="I1398" s="8">
        <v>455</v>
      </c>
      <c r="J1398" s="6">
        <v>2.0845967910437455</v>
      </c>
      <c r="K1398" s="6">
        <f t="shared" si="21"/>
        <v>0.11381898479098849</v>
      </c>
    </row>
    <row r="1399" spans="1:11" x14ac:dyDescent="0.35">
      <c r="A1399" t="s">
        <v>14</v>
      </c>
      <c r="B1399" t="s">
        <v>18</v>
      </c>
      <c r="C1399" s="3" t="s">
        <v>5</v>
      </c>
      <c r="D1399" s="3">
        <v>2</v>
      </c>
      <c r="E1399" s="3">
        <v>28</v>
      </c>
      <c r="F1399" s="3">
        <v>5</v>
      </c>
      <c r="G1399" s="3">
        <v>1.2E-2</v>
      </c>
      <c r="H1399" s="8">
        <f>INDEX('Sample Customer Count'!$C$3:$C$14,MATCH('LE Gen'!D1399,'Sample Customer Count'!$A$3:$A$14,0))</f>
        <v>75</v>
      </c>
      <c r="I1399" s="8">
        <v>455</v>
      </c>
      <c r="J1399" s="6">
        <v>2.0845967910437455</v>
      </c>
      <c r="K1399" s="6">
        <f t="shared" si="21"/>
        <v>0.15175864638798467</v>
      </c>
    </row>
    <row r="1400" spans="1:11" x14ac:dyDescent="0.35">
      <c r="A1400" t="s">
        <v>14</v>
      </c>
      <c r="B1400" t="s">
        <v>18</v>
      </c>
      <c r="C1400" s="3" t="s">
        <v>5</v>
      </c>
      <c r="D1400" s="3">
        <v>2</v>
      </c>
      <c r="E1400" s="3">
        <v>28</v>
      </c>
      <c r="F1400" s="3">
        <v>6</v>
      </c>
      <c r="G1400" s="3">
        <v>6.6E-3</v>
      </c>
      <c r="H1400" s="8">
        <f>INDEX('Sample Customer Count'!$C$3:$C$14,MATCH('LE Gen'!D1400,'Sample Customer Count'!$A$3:$A$14,0))</f>
        <v>75</v>
      </c>
      <c r="I1400" s="8">
        <v>455</v>
      </c>
      <c r="J1400" s="6">
        <v>2.0845967910437455</v>
      </c>
      <c r="K1400" s="6">
        <f t="shared" si="21"/>
        <v>8.3467255513391569E-2</v>
      </c>
    </row>
    <row r="1401" spans="1:11" x14ac:dyDescent="0.35">
      <c r="A1401" t="s">
        <v>14</v>
      </c>
      <c r="B1401" t="s">
        <v>18</v>
      </c>
      <c r="C1401" s="3" t="s">
        <v>5</v>
      </c>
      <c r="D1401" s="3">
        <v>2</v>
      </c>
      <c r="E1401" s="3">
        <v>28</v>
      </c>
      <c r="F1401" s="3">
        <v>7</v>
      </c>
      <c r="G1401" s="3">
        <v>0.23380000000000001</v>
      </c>
      <c r="H1401" s="8">
        <f>INDEX('Sample Customer Count'!$C$3:$C$14,MATCH('LE Gen'!D1401,'Sample Customer Count'!$A$3:$A$14,0))</f>
        <v>75</v>
      </c>
      <c r="I1401" s="8">
        <v>455</v>
      </c>
      <c r="J1401" s="6">
        <v>2.0845967910437455</v>
      </c>
      <c r="K1401" s="6">
        <f t="shared" si="21"/>
        <v>2.9567642937925682</v>
      </c>
    </row>
    <row r="1402" spans="1:11" x14ac:dyDescent="0.35">
      <c r="A1402" t="s">
        <v>14</v>
      </c>
      <c r="B1402" t="s">
        <v>18</v>
      </c>
      <c r="C1402" s="3" t="s">
        <v>5</v>
      </c>
      <c r="D1402" s="3">
        <v>2</v>
      </c>
      <c r="E1402" s="3">
        <v>28</v>
      </c>
      <c r="F1402" s="3">
        <v>8</v>
      </c>
      <c r="G1402" s="3">
        <v>26.218800000000002</v>
      </c>
      <c r="H1402" s="8">
        <f>INDEX('Sample Customer Count'!$C$3:$C$14,MATCH('LE Gen'!D1402,'Sample Customer Count'!$A$3:$A$14,0))</f>
        <v>75</v>
      </c>
      <c r="I1402" s="8">
        <v>455</v>
      </c>
      <c r="J1402" s="6">
        <v>2.0845967910437455</v>
      </c>
      <c r="K1402" s="6">
        <f t="shared" si="21"/>
        <v>331.57746649310775</v>
      </c>
    </row>
    <row r="1403" spans="1:11" x14ac:dyDescent="0.35">
      <c r="A1403" t="s">
        <v>14</v>
      </c>
      <c r="B1403" t="s">
        <v>18</v>
      </c>
      <c r="C1403" s="3" t="s">
        <v>5</v>
      </c>
      <c r="D1403" s="3">
        <v>2</v>
      </c>
      <c r="E1403" s="3">
        <v>28</v>
      </c>
      <c r="F1403" s="3">
        <v>9</v>
      </c>
      <c r="G1403" s="3">
        <v>100.5857</v>
      </c>
      <c r="H1403" s="8">
        <f>INDEX('Sample Customer Count'!$C$3:$C$14,MATCH('LE Gen'!D1403,'Sample Customer Count'!$A$3:$A$14,0))</f>
        <v>75</v>
      </c>
      <c r="I1403" s="8">
        <v>455</v>
      </c>
      <c r="J1403" s="6">
        <v>2.0845967910437455</v>
      </c>
      <c r="K1403" s="6">
        <f t="shared" si="21"/>
        <v>1272.0624731656592</v>
      </c>
    </row>
    <row r="1404" spans="1:11" x14ac:dyDescent="0.35">
      <c r="A1404" t="s">
        <v>14</v>
      </c>
      <c r="B1404" t="s">
        <v>18</v>
      </c>
      <c r="C1404" s="3" t="s">
        <v>5</v>
      </c>
      <c r="D1404" s="3">
        <v>2</v>
      </c>
      <c r="E1404" s="3">
        <v>28</v>
      </c>
      <c r="F1404" s="3">
        <v>10</v>
      </c>
      <c r="G1404" s="3">
        <v>169.6087</v>
      </c>
      <c r="H1404" s="8">
        <f>INDEX('Sample Customer Count'!$C$3:$C$14,MATCH('LE Gen'!D1404,'Sample Customer Count'!$A$3:$A$14,0))</f>
        <v>75</v>
      </c>
      <c r="I1404" s="8">
        <v>455</v>
      </c>
      <c r="J1404" s="6">
        <v>2.0845967910437455</v>
      </c>
      <c r="K1404" s="6">
        <f t="shared" si="21"/>
        <v>2144.9655606354813</v>
      </c>
    </row>
    <row r="1405" spans="1:11" x14ac:dyDescent="0.35">
      <c r="A1405" t="s">
        <v>14</v>
      </c>
      <c r="B1405" t="s">
        <v>18</v>
      </c>
      <c r="C1405" s="3" t="s">
        <v>5</v>
      </c>
      <c r="D1405" s="3">
        <v>2</v>
      </c>
      <c r="E1405" s="3">
        <v>28</v>
      </c>
      <c r="F1405" s="3">
        <v>11</v>
      </c>
      <c r="G1405" s="3">
        <v>108.74549999999999</v>
      </c>
      <c r="H1405" s="8">
        <f>INDEX('Sample Customer Count'!$C$3:$C$14,MATCH('LE Gen'!D1405,'Sample Customer Count'!$A$3:$A$14,0))</f>
        <v>75</v>
      </c>
      <c r="I1405" s="8">
        <v>455</v>
      </c>
      <c r="J1405" s="6">
        <v>2.0845967910437455</v>
      </c>
      <c r="K1405" s="6">
        <f t="shared" si="21"/>
        <v>1375.2558233987154</v>
      </c>
    </row>
    <row r="1406" spans="1:11" x14ac:dyDescent="0.35">
      <c r="A1406" t="s">
        <v>14</v>
      </c>
      <c r="B1406" t="s">
        <v>18</v>
      </c>
      <c r="C1406" s="3" t="s">
        <v>5</v>
      </c>
      <c r="D1406" s="3">
        <v>2</v>
      </c>
      <c r="E1406" s="3">
        <v>28</v>
      </c>
      <c r="F1406" s="3">
        <v>12</v>
      </c>
      <c r="G1406" s="3">
        <v>146.14930000000001</v>
      </c>
      <c r="H1406" s="8">
        <f>INDEX('Sample Customer Count'!$C$3:$C$14,MATCH('LE Gen'!D1406,'Sample Customer Count'!$A$3:$A$14,0))</f>
        <v>75</v>
      </c>
      <c r="I1406" s="8">
        <v>455</v>
      </c>
      <c r="J1406" s="6">
        <v>2.0845967910437455</v>
      </c>
      <c r="K1406" s="6">
        <f t="shared" si="21"/>
        <v>1848.2849948792907</v>
      </c>
    </row>
    <row r="1407" spans="1:11" x14ac:dyDescent="0.35">
      <c r="A1407" t="s">
        <v>14</v>
      </c>
      <c r="B1407" t="s">
        <v>18</v>
      </c>
      <c r="C1407" s="3" t="s">
        <v>5</v>
      </c>
      <c r="D1407" s="3">
        <v>2</v>
      </c>
      <c r="E1407" s="3">
        <v>28</v>
      </c>
      <c r="F1407" s="3">
        <v>13</v>
      </c>
      <c r="G1407" s="3">
        <v>196.81270000000001</v>
      </c>
      <c r="H1407" s="8">
        <f>INDEX('Sample Customer Count'!$C$3:$C$14,MATCH('LE Gen'!D1407,'Sample Customer Count'!$A$3:$A$14,0))</f>
        <v>75</v>
      </c>
      <c r="I1407" s="8">
        <v>455</v>
      </c>
      <c r="J1407" s="6">
        <v>2.0845967910437455</v>
      </c>
      <c r="K1407" s="6">
        <f t="shared" si="21"/>
        <v>2489.0024119970426</v>
      </c>
    </row>
    <row r="1408" spans="1:11" x14ac:dyDescent="0.35">
      <c r="A1408" t="s">
        <v>14</v>
      </c>
      <c r="B1408" t="s">
        <v>18</v>
      </c>
      <c r="C1408" s="3" t="s">
        <v>5</v>
      </c>
      <c r="D1408" s="3">
        <v>2</v>
      </c>
      <c r="E1408" s="3">
        <v>28</v>
      </c>
      <c r="F1408" s="3">
        <v>14</v>
      </c>
      <c r="G1408" s="3">
        <v>79.483699999999999</v>
      </c>
      <c r="H1408" s="8">
        <f>INDEX('Sample Customer Count'!$C$3:$C$14,MATCH('LE Gen'!D1408,'Sample Customer Count'!$A$3:$A$14,0))</f>
        <v>75</v>
      </c>
      <c r="I1408" s="8">
        <v>455</v>
      </c>
      <c r="J1408" s="6">
        <v>2.0845967910437455</v>
      </c>
      <c r="K1408" s="6">
        <f t="shared" si="21"/>
        <v>1005.194893492388</v>
      </c>
    </row>
    <row r="1409" spans="1:11" x14ac:dyDescent="0.35">
      <c r="A1409" t="s">
        <v>14</v>
      </c>
      <c r="B1409" t="s">
        <v>18</v>
      </c>
      <c r="C1409" s="3" t="s">
        <v>5</v>
      </c>
      <c r="D1409" s="3">
        <v>2</v>
      </c>
      <c r="E1409" s="3">
        <v>28</v>
      </c>
      <c r="F1409" s="3">
        <v>15</v>
      </c>
      <c r="G1409" s="3">
        <v>37.1982</v>
      </c>
      <c r="H1409" s="8">
        <f>INDEX('Sample Customer Count'!$C$3:$C$14,MATCH('LE Gen'!D1409,'Sample Customer Count'!$A$3:$A$14,0))</f>
        <v>75</v>
      </c>
      <c r="I1409" s="8">
        <v>455</v>
      </c>
      <c r="J1409" s="6">
        <v>2.0845967910437455</v>
      </c>
      <c r="K1409" s="6">
        <f t="shared" si="21"/>
        <v>470.42904000579426</v>
      </c>
    </row>
    <row r="1410" spans="1:11" x14ac:dyDescent="0.35">
      <c r="A1410" t="s">
        <v>14</v>
      </c>
      <c r="B1410" t="s">
        <v>18</v>
      </c>
      <c r="C1410" s="3" t="s">
        <v>5</v>
      </c>
      <c r="D1410" s="3">
        <v>2</v>
      </c>
      <c r="E1410" s="3">
        <v>28</v>
      </c>
      <c r="F1410" s="3">
        <v>16</v>
      </c>
      <c r="G1410" s="3">
        <v>2.2810999999999999</v>
      </c>
      <c r="H1410" s="8">
        <f>INDEX('Sample Customer Count'!$C$3:$C$14,MATCH('LE Gen'!D1410,'Sample Customer Count'!$A$3:$A$14,0))</f>
        <v>75</v>
      </c>
      <c r="I1410" s="8">
        <v>455</v>
      </c>
      <c r="J1410" s="6">
        <v>2.0845967910437455</v>
      </c>
      <c r="K1410" s="6">
        <f t="shared" si="21"/>
        <v>28.848054022969318</v>
      </c>
    </row>
    <row r="1411" spans="1:11" x14ac:dyDescent="0.35">
      <c r="A1411" t="s">
        <v>14</v>
      </c>
      <c r="B1411" t="s">
        <v>18</v>
      </c>
      <c r="C1411" s="3" t="s">
        <v>5</v>
      </c>
      <c r="D1411" s="3">
        <v>2</v>
      </c>
      <c r="E1411" s="3">
        <v>28</v>
      </c>
      <c r="F1411" s="3">
        <v>17</v>
      </c>
      <c r="G1411" s="3">
        <v>5.1400000000000001E-2</v>
      </c>
      <c r="H1411" s="8">
        <f>INDEX('Sample Customer Count'!$C$3:$C$14,MATCH('LE Gen'!D1411,'Sample Customer Count'!$A$3:$A$14,0))</f>
        <v>75</v>
      </c>
      <c r="I1411" s="8">
        <v>455</v>
      </c>
      <c r="J1411" s="6">
        <v>2.0845967910437455</v>
      </c>
      <c r="K1411" s="6">
        <f t="shared" ref="K1411:K1474" si="22">G1411*((I1411/H1411)*J1411)</f>
        <v>0.65003286869520105</v>
      </c>
    </row>
    <row r="1412" spans="1:11" x14ac:dyDescent="0.35">
      <c r="A1412" t="s">
        <v>14</v>
      </c>
      <c r="B1412" t="s">
        <v>18</v>
      </c>
      <c r="C1412" s="3" t="s">
        <v>5</v>
      </c>
      <c r="D1412" s="3">
        <v>2</v>
      </c>
      <c r="E1412" s="3">
        <v>28</v>
      </c>
      <c r="F1412" s="3">
        <v>18</v>
      </c>
      <c r="G1412" s="3">
        <v>8.9999999999999993E-3</v>
      </c>
      <c r="H1412" s="8">
        <f>INDEX('Sample Customer Count'!$C$3:$C$14,MATCH('LE Gen'!D1412,'Sample Customer Count'!$A$3:$A$14,0))</f>
        <v>75</v>
      </c>
      <c r="I1412" s="8">
        <v>455</v>
      </c>
      <c r="J1412" s="6">
        <v>2.0845967910437455</v>
      </c>
      <c r="K1412" s="6">
        <f t="shared" si="22"/>
        <v>0.11381898479098849</v>
      </c>
    </row>
    <row r="1413" spans="1:11" x14ac:dyDescent="0.35">
      <c r="A1413" t="s">
        <v>14</v>
      </c>
      <c r="B1413" t="s">
        <v>18</v>
      </c>
      <c r="C1413" s="3" t="s">
        <v>5</v>
      </c>
      <c r="D1413" s="3">
        <v>2</v>
      </c>
      <c r="E1413" s="3">
        <v>28</v>
      </c>
      <c r="F1413" s="3">
        <v>19</v>
      </c>
      <c r="G1413" s="3">
        <v>4.1999999999999997E-3</v>
      </c>
      <c r="H1413" s="8">
        <f>INDEX('Sample Customer Count'!$C$3:$C$14,MATCH('LE Gen'!D1413,'Sample Customer Count'!$A$3:$A$14,0))</f>
        <v>75</v>
      </c>
      <c r="I1413" s="8">
        <v>455</v>
      </c>
      <c r="J1413" s="6">
        <v>2.0845967910437455</v>
      </c>
      <c r="K1413" s="6">
        <f t="shared" si="22"/>
        <v>5.311552623579463E-2</v>
      </c>
    </row>
    <row r="1414" spans="1:11" x14ac:dyDescent="0.35">
      <c r="A1414" t="s">
        <v>14</v>
      </c>
      <c r="B1414" t="s">
        <v>18</v>
      </c>
      <c r="C1414" s="3" t="s">
        <v>5</v>
      </c>
      <c r="D1414" s="3">
        <v>2</v>
      </c>
      <c r="E1414" s="3">
        <v>28</v>
      </c>
      <c r="F1414" s="3">
        <v>20</v>
      </c>
      <c r="G1414" s="3">
        <v>5.4000000000000003E-3</v>
      </c>
      <c r="H1414" s="8">
        <f>INDEX('Sample Customer Count'!$C$3:$C$14,MATCH('LE Gen'!D1414,'Sample Customer Count'!$A$3:$A$14,0))</f>
        <v>75</v>
      </c>
      <c r="I1414" s="8">
        <v>455</v>
      </c>
      <c r="J1414" s="6">
        <v>2.0845967910437455</v>
      </c>
      <c r="K1414" s="6">
        <f t="shared" si="22"/>
        <v>6.82913908745931E-2</v>
      </c>
    </row>
    <row r="1415" spans="1:11" x14ac:dyDescent="0.35">
      <c r="A1415" t="s">
        <v>14</v>
      </c>
      <c r="B1415" t="s">
        <v>18</v>
      </c>
      <c r="C1415" s="3" t="s">
        <v>5</v>
      </c>
      <c r="D1415" s="3">
        <v>2</v>
      </c>
      <c r="E1415" s="3">
        <v>28</v>
      </c>
      <c r="F1415" s="3">
        <v>21</v>
      </c>
      <c r="G1415" s="3">
        <v>4.1999999999999997E-3</v>
      </c>
      <c r="H1415" s="8">
        <f>INDEX('Sample Customer Count'!$C$3:$C$14,MATCH('LE Gen'!D1415,'Sample Customer Count'!$A$3:$A$14,0))</f>
        <v>75</v>
      </c>
      <c r="I1415" s="8">
        <v>455</v>
      </c>
      <c r="J1415" s="6">
        <v>2.0845967910437455</v>
      </c>
      <c r="K1415" s="6">
        <f t="shared" si="22"/>
        <v>5.311552623579463E-2</v>
      </c>
    </row>
    <row r="1416" spans="1:11" x14ac:dyDescent="0.35">
      <c r="A1416" t="s">
        <v>14</v>
      </c>
      <c r="B1416" t="s">
        <v>18</v>
      </c>
      <c r="C1416" s="3" t="s">
        <v>5</v>
      </c>
      <c r="D1416" s="3">
        <v>2</v>
      </c>
      <c r="E1416" s="3">
        <v>28</v>
      </c>
      <c r="F1416" s="3">
        <v>22</v>
      </c>
      <c r="G1416" s="3">
        <v>1.7399999999999999E-2</v>
      </c>
      <c r="H1416" s="8">
        <f>INDEX('Sample Customer Count'!$C$3:$C$14,MATCH('LE Gen'!D1416,'Sample Customer Count'!$A$3:$A$14,0))</f>
        <v>75</v>
      </c>
      <c r="I1416" s="8">
        <v>455</v>
      </c>
      <c r="J1416" s="6">
        <v>2.0845967910437455</v>
      </c>
      <c r="K1416" s="6">
        <f t="shared" si="22"/>
        <v>0.22005003726257774</v>
      </c>
    </row>
    <row r="1417" spans="1:11" x14ac:dyDescent="0.35">
      <c r="A1417" t="s">
        <v>14</v>
      </c>
      <c r="B1417" t="s">
        <v>18</v>
      </c>
      <c r="C1417" s="3" t="s">
        <v>5</v>
      </c>
      <c r="D1417" s="3">
        <v>2</v>
      </c>
      <c r="E1417" s="3">
        <v>28</v>
      </c>
      <c r="F1417" s="3">
        <v>23</v>
      </c>
      <c r="G1417" s="3">
        <v>4.7999999999999996E-3</v>
      </c>
      <c r="H1417" s="8">
        <f>INDEX('Sample Customer Count'!$C$3:$C$14,MATCH('LE Gen'!D1417,'Sample Customer Count'!$A$3:$A$14,0))</f>
        <v>75</v>
      </c>
      <c r="I1417" s="8">
        <v>455</v>
      </c>
      <c r="J1417" s="6">
        <v>2.0845967910437455</v>
      </c>
      <c r="K1417" s="6">
        <f t="shared" si="22"/>
        <v>6.0703458555193865E-2</v>
      </c>
    </row>
    <row r="1418" spans="1:11" x14ac:dyDescent="0.35">
      <c r="A1418" t="s">
        <v>14</v>
      </c>
      <c r="B1418" t="s">
        <v>19</v>
      </c>
      <c r="C1418" s="3" t="s">
        <v>5</v>
      </c>
      <c r="D1418" s="3">
        <v>3</v>
      </c>
      <c r="E1418" s="3">
        <v>1</v>
      </c>
      <c r="F1418" s="3">
        <v>0</v>
      </c>
      <c r="G1418" s="3">
        <v>2.3999999999999998E-3</v>
      </c>
      <c r="H1418" s="8">
        <f>INDEX('Sample Customer Count'!$C$3:$C$14,MATCH('LE Gen'!D1418,'Sample Customer Count'!$A$3:$A$14,0))</f>
        <v>47</v>
      </c>
      <c r="I1418" s="8">
        <v>320</v>
      </c>
      <c r="J1418" s="6">
        <v>3.4616363115512137</v>
      </c>
      <c r="K1418" s="6">
        <f t="shared" si="22"/>
        <v>5.6564610367475149E-2</v>
      </c>
    </row>
    <row r="1419" spans="1:11" x14ac:dyDescent="0.35">
      <c r="A1419" t="s">
        <v>14</v>
      </c>
      <c r="B1419" t="s">
        <v>19</v>
      </c>
      <c r="C1419" s="3" t="s">
        <v>5</v>
      </c>
      <c r="D1419" s="3">
        <v>3</v>
      </c>
      <c r="E1419" s="3">
        <v>1</v>
      </c>
      <c r="F1419" s="3">
        <v>1</v>
      </c>
      <c r="G1419" s="3">
        <v>0</v>
      </c>
      <c r="H1419" s="8">
        <f>INDEX('Sample Customer Count'!$C$3:$C$14,MATCH('LE Gen'!D1419,'Sample Customer Count'!$A$3:$A$14,0))</f>
        <v>47</v>
      </c>
      <c r="I1419" s="8">
        <v>320</v>
      </c>
      <c r="J1419" s="6">
        <v>3.4616363115512137</v>
      </c>
      <c r="K1419" s="6">
        <f t="shared" si="22"/>
        <v>0</v>
      </c>
    </row>
    <row r="1420" spans="1:11" x14ac:dyDescent="0.35">
      <c r="A1420" t="s">
        <v>14</v>
      </c>
      <c r="B1420" t="s">
        <v>19</v>
      </c>
      <c r="C1420" s="3" t="s">
        <v>5</v>
      </c>
      <c r="D1420" s="3">
        <v>3</v>
      </c>
      <c r="E1420" s="3">
        <v>1</v>
      </c>
      <c r="F1420" s="3">
        <v>2</v>
      </c>
      <c r="G1420" s="3">
        <v>0</v>
      </c>
      <c r="H1420" s="8">
        <f>INDEX('Sample Customer Count'!$C$3:$C$14,MATCH('LE Gen'!D1420,'Sample Customer Count'!$A$3:$A$14,0))</f>
        <v>47</v>
      </c>
      <c r="I1420" s="8">
        <v>320</v>
      </c>
      <c r="J1420" s="6">
        <v>3.4616363115512137</v>
      </c>
      <c r="K1420" s="6">
        <f t="shared" si="22"/>
        <v>0</v>
      </c>
    </row>
    <row r="1421" spans="1:11" x14ac:dyDescent="0.35">
      <c r="A1421" t="s">
        <v>14</v>
      </c>
      <c r="B1421" t="s">
        <v>19</v>
      </c>
      <c r="C1421" s="3" t="s">
        <v>5</v>
      </c>
      <c r="D1421" s="3">
        <v>3</v>
      </c>
      <c r="E1421" s="3">
        <v>1</v>
      </c>
      <c r="F1421" s="3">
        <v>3</v>
      </c>
      <c r="G1421" s="3">
        <v>2.3999999999999998E-3</v>
      </c>
      <c r="H1421" s="8">
        <f>INDEX('Sample Customer Count'!$C$3:$C$14,MATCH('LE Gen'!D1421,'Sample Customer Count'!$A$3:$A$14,0))</f>
        <v>47</v>
      </c>
      <c r="I1421" s="8">
        <v>320</v>
      </c>
      <c r="J1421" s="6">
        <v>3.4616363115512137</v>
      </c>
      <c r="K1421" s="6">
        <f t="shared" si="22"/>
        <v>5.6564610367475149E-2</v>
      </c>
    </row>
    <row r="1422" spans="1:11" x14ac:dyDescent="0.35">
      <c r="A1422" t="s">
        <v>14</v>
      </c>
      <c r="B1422" t="s">
        <v>19</v>
      </c>
      <c r="C1422" s="3" t="s">
        <v>5</v>
      </c>
      <c r="D1422" s="3">
        <v>3</v>
      </c>
      <c r="E1422" s="3">
        <v>1</v>
      </c>
      <c r="F1422" s="3">
        <v>4</v>
      </c>
      <c r="G1422" s="3">
        <v>0</v>
      </c>
      <c r="H1422" s="8">
        <f>INDEX('Sample Customer Count'!$C$3:$C$14,MATCH('LE Gen'!D1422,'Sample Customer Count'!$A$3:$A$14,0))</f>
        <v>47</v>
      </c>
      <c r="I1422" s="8">
        <v>320</v>
      </c>
      <c r="J1422" s="6">
        <v>3.4616363115512137</v>
      </c>
      <c r="K1422" s="6">
        <f t="shared" si="22"/>
        <v>0</v>
      </c>
    </row>
    <row r="1423" spans="1:11" x14ac:dyDescent="0.35">
      <c r="A1423" t="s">
        <v>14</v>
      </c>
      <c r="B1423" t="s">
        <v>19</v>
      </c>
      <c r="C1423" s="3" t="s">
        <v>5</v>
      </c>
      <c r="D1423" s="3">
        <v>3</v>
      </c>
      <c r="E1423" s="3">
        <v>1</v>
      </c>
      <c r="F1423" s="3">
        <v>5</v>
      </c>
      <c r="G1423" s="3">
        <v>0</v>
      </c>
      <c r="H1423" s="8">
        <f>INDEX('Sample Customer Count'!$C$3:$C$14,MATCH('LE Gen'!D1423,'Sample Customer Count'!$A$3:$A$14,0))</f>
        <v>47</v>
      </c>
      <c r="I1423" s="8">
        <v>320</v>
      </c>
      <c r="J1423" s="6">
        <v>3.4616363115512137</v>
      </c>
      <c r="K1423" s="6">
        <f t="shared" si="22"/>
        <v>0</v>
      </c>
    </row>
    <row r="1424" spans="1:11" x14ac:dyDescent="0.35">
      <c r="A1424" t="s">
        <v>14</v>
      </c>
      <c r="B1424" t="s">
        <v>19</v>
      </c>
      <c r="C1424" s="3" t="s">
        <v>5</v>
      </c>
      <c r="D1424" s="3">
        <v>3</v>
      </c>
      <c r="E1424" s="3">
        <v>1</v>
      </c>
      <c r="F1424" s="3">
        <v>6</v>
      </c>
      <c r="G1424" s="4">
        <v>5.9999999999999995E-4</v>
      </c>
      <c r="H1424" s="8">
        <f>INDEX('Sample Customer Count'!$C$3:$C$14,MATCH('LE Gen'!D1424,'Sample Customer Count'!$A$3:$A$14,0))</f>
        <v>47</v>
      </c>
      <c r="I1424" s="8">
        <v>320</v>
      </c>
      <c r="J1424" s="7">
        <v>3.4616363115512137</v>
      </c>
      <c r="K1424" s="6">
        <f t="shared" si="22"/>
        <v>1.4141152591868787E-2</v>
      </c>
    </row>
    <row r="1425" spans="1:11" x14ac:dyDescent="0.35">
      <c r="A1425" t="s">
        <v>14</v>
      </c>
      <c r="B1425" t="s">
        <v>19</v>
      </c>
      <c r="C1425" s="3" t="s">
        <v>5</v>
      </c>
      <c r="D1425" s="3">
        <v>3</v>
      </c>
      <c r="E1425" s="3">
        <v>1</v>
      </c>
      <c r="F1425" s="3">
        <v>7</v>
      </c>
      <c r="G1425" s="3">
        <v>0</v>
      </c>
      <c r="H1425" s="8">
        <f>INDEX('Sample Customer Count'!$C$3:$C$14,MATCH('LE Gen'!D1425,'Sample Customer Count'!$A$3:$A$14,0))</f>
        <v>47</v>
      </c>
      <c r="I1425" s="8">
        <v>320</v>
      </c>
      <c r="J1425" s="6">
        <v>3.4616363115512137</v>
      </c>
      <c r="K1425" s="6">
        <f t="shared" si="22"/>
        <v>0</v>
      </c>
    </row>
    <row r="1426" spans="1:11" x14ac:dyDescent="0.35">
      <c r="A1426" t="s">
        <v>14</v>
      </c>
      <c r="B1426" t="s">
        <v>19</v>
      </c>
      <c r="C1426" s="3" t="s">
        <v>5</v>
      </c>
      <c r="D1426" s="3">
        <v>3</v>
      </c>
      <c r="E1426" s="3">
        <v>1</v>
      </c>
      <c r="F1426" s="3">
        <v>8</v>
      </c>
      <c r="G1426" s="3">
        <v>5.1200000000000002E-2</v>
      </c>
      <c r="H1426" s="8">
        <f>INDEX('Sample Customer Count'!$C$3:$C$14,MATCH('LE Gen'!D1426,'Sample Customer Count'!$A$3:$A$14,0))</f>
        <v>47</v>
      </c>
      <c r="I1426" s="8">
        <v>320</v>
      </c>
      <c r="J1426" s="6">
        <v>3.4616363115512137</v>
      </c>
      <c r="K1426" s="6">
        <f t="shared" si="22"/>
        <v>1.2067116878394699</v>
      </c>
    </row>
    <row r="1427" spans="1:11" x14ac:dyDescent="0.35">
      <c r="A1427" t="s">
        <v>14</v>
      </c>
      <c r="B1427" t="s">
        <v>19</v>
      </c>
      <c r="C1427" s="3" t="s">
        <v>5</v>
      </c>
      <c r="D1427" s="3">
        <v>3</v>
      </c>
      <c r="E1427" s="3">
        <v>1</v>
      </c>
      <c r="F1427" s="3">
        <v>9</v>
      </c>
      <c r="G1427" s="3">
        <v>0.9476</v>
      </c>
      <c r="H1427" s="8">
        <f>INDEX('Sample Customer Count'!$C$3:$C$14,MATCH('LE Gen'!D1427,'Sample Customer Count'!$A$3:$A$14,0))</f>
        <v>47</v>
      </c>
      <c r="I1427" s="8">
        <v>320</v>
      </c>
      <c r="J1427" s="6">
        <v>3.4616363115512137</v>
      </c>
      <c r="K1427" s="6">
        <f t="shared" si="22"/>
        <v>22.333593660091442</v>
      </c>
    </row>
    <row r="1428" spans="1:11" x14ac:dyDescent="0.35">
      <c r="A1428" t="s">
        <v>14</v>
      </c>
      <c r="B1428" t="s">
        <v>19</v>
      </c>
      <c r="C1428" s="3" t="s">
        <v>5</v>
      </c>
      <c r="D1428" s="3">
        <v>3</v>
      </c>
      <c r="E1428" s="3">
        <v>1</v>
      </c>
      <c r="F1428" s="3">
        <v>10</v>
      </c>
      <c r="G1428" s="3">
        <v>3.4521999999999999</v>
      </c>
      <c r="H1428" s="8">
        <f>INDEX('Sample Customer Count'!$C$3:$C$14,MATCH('LE Gen'!D1428,'Sample Customer Count'!$A$3:$A$14,0))</f>
        <v>47</v>
      </c>
      <c r="I1428" s="8">
        <v>320</v>
      </c>
      <c r="J1428" s="6">
        <v>3.4616363115512137</v>
      </c>
      <c r="K1428" s="6">
        <f t="shared" si="22"/>
        <v>81.363478296082391</v>
      </c>
    </row>
    <row r="1429" spans="1:11" x14ac:dyDescent="0.35">
      <c r="A1429" t="s">
        <v>14</v>
      </c>
      <c r="B1429" t="s">
        <v>19</v>
      </c>
      <c r="C1429" s="3" t="s">
        <v>5</v>
      </c>
      <c r="D1429" s="3">
        <v>3</v>
      </c>
      <c r="E1429" s="3">
        <v>1</v>
      </c>
      <c r="F1429" s="3">
        <v>11</v>
      </c>
      <c r="G1429" s="3">
        <v>4.5541999999999998</v>
      </c>
      <c r="H1429" s="8">
        <f>INDEX('Sample Customer Count'!$C$3:$C$14,MATCH('LE Gen'!D1429,'Sample Customer Count'!$A$3:$A$14,0))</f>
        <v>47</v>
      </c>
      <c r="I1429" s="8">
        <v>320</v>
      </c>
      <c r="J1429" s="6">
        <v>3.4616363115512137</v>
      </c>
      <c r="K1429" s="6">
        <f t="shared" si="22"/>
        <v>107.33606188981473</v>
      </c>
    </row>
    <row r="1430" spans="1:11" x14ac:dyDescent="0.35">
      <c r="A1430" t="s">
        <v>14</v>
      </c>
      <c r="B1430" t="s">
        <v>19</v>
      </c>
      <c r="C1430" s="3" t="s">
        <v>5</v>
      </c>
      <c r="D1430" s="3">
        <v>3</v>
      </c>
      <c r="E1430" s="3">
        <v>1</v>
      </c>
      <c r="F1430" s="3">
        <v>12</v>
      </c>
      <c r="G1430" s="3">
        <v>12.2521</v>
      </c>
      <c r="H1430" s="8">
        <f>INDEX('Sample Customer Count'!$C$3:$C$14,MATCH('LE Gen'!D1430,'Sample Customer Count'!$A$3:$A$14,0))</f>
        <v>47</v>
      </c>
      <c r="I1430" s="8">
        <v>320</v>
      </c>
      <c r="J1430" s="6">
        <v>3.4616363115512137</v>
      </c>
      <c r="K1430" s="6">
        <f t="shared" si="22"/>
        <v>288.76469278472598</v>
      </c>
    </row>
    <row r="1431" spans="1:11" x14ac:dyDescent="0.35">
      <c r="A1431" t="s">
        <v>14</v>
      </c>
      <c r="B1431" t="s">
        <v>19</v>
      </c>
      <c r="C1431" s="3" t="s">
        <v>5</v>
      </c>
      <c r="D1431" s="3">
        <v>3</v>
      </c>
      <c r="E1431" s="3">
        <v>1</v>
      </c>
      <c r="F1431" s="3">
        <v>13</v>
      </c>
      <c r="G1431" s="3">
        <v>13.021000000000001</v>
      </c>
      <c r="H1431" s="8">
        <f>INDEX('Sample Customer Count'!$C$3:$C$14,MATCH('LE Gen'!D1431,'Sample Customer Count'!$A$3:$A$14,0))</f>
        <v>47</v>
      </c>
      <c r="I1431" s="8">
        <v>320</v>
      </c>
      <c r="J1431" s="6">
        <v>3.4616363115512137</v>
      </c>
      <c r="K1431" s="6">
        <f t="shared" si="22"/>
        <v>306.88657983120584</v>
      </c>
    </row>
    <row r="1432" spans="1:11" x14ac:dyDescent="0.35">
      <c r="A1432" t="s">
        <v>14</v>
      </c>
      <c r="B1432" t="s">
        <v>19</v>
      </c>
      <c r="C1432" s="3" t="s">
        <v>5</v>
      </c>
      <c r="D1432" s="3">
        <v>3</v>
      </c>
      <c r="E1432" s="3">
        <v>1</v>
      </c>
      <c r="F1432" s="3">
        <v>14</v>
      </c>
      <c r="G1432" s="3">
        <v>7.0986000000000002</v>
      </c>
      <c r="H1432" s="8">
        <f>INDEX('Sample Customer Count'!$C$3:$C$14,MATCH('LE Gen'!D1432,'Sample Customer Count'!$A$3:$A$14,0))</f>
        <v>47</v>
      </c>
      <c r="I1432" s="8">
        <v>320</v>
      </c>
      <c r="J1432" s="6">
        <v>3.4616363115512137</v>
      </c>
      <c r="K1432" s="6">
        <f t="shared" si="22"/>
        <v>167.30397631439965</v>
      </c>
    </row>
    <row r="1433" spans="1:11" x14ac:dyDescent="0.35">
      <c r="A1433" t="s">
        <v>14</v>
      </c>
      <c r="B1433" t="s">
        <v>19</v>
      </c>
      <c r="C1433" s="3" t="s">
        <v>5</v>
      </c>
      <c r="D1433" s="3">
        <v>3</v>
      </c>
      <c r="E1433" s="3">
        <v>1</v>
      </c>
      <c r="F1433" s="3">
        <v>15</v>
      </c>
      <c r="G1433" s="3">
        <v>2.9484999999999997</v>
      </c>
      <c r="H1433" s="8">
        <f>INDEX('Sample Customer Count'!$C$3:$C$14,MATCH('LE Gen'!D1433,'Sample Customer Count'!$A$3:$A$14,0))</f>
        <v>47</v>
      </c>
      <c r="I1433" s="8">
        <v>320</v>
      </c>
      <c r="J1433" s="6">
        <v>3.4616363115512137</v>
      </c>
      <c r="K1433" s="6">
        <f t="shared" si="22"/>
        <v>69.491980695208525</v>
      </c>
    </row>
    <row r="1434" spans="1:11" x14ac:dyDescent="0.35">
      <c r="A1434" t="s">
        <v>14</v>
      </c>
      <c r="B1434" t="s">
        <v>19</v>
      </c>
      <c r="C1434" s="3" t="s">
        <v>5</v>
      </c>
      <c r="D1434" s="3">
        <v>3</v>
      </c>
      <c r="E1434" s="3">
        <v>1</v>
      </c>
      <c r="F1434" s="3">
        <v>16</v>
      </c>
      <c r="G1434" s="3">
        <v>0.58140000000000003</v>
      </c>
      <c r="H1434" s="8">
        <f>INDEX('Sample Customer Count'!$C$3:$C$14,MATCH('LE Gen'!D1434,'Sample Customer Count'!$A$3:$A$14,0))</f>
        <v>47</v>
      </c>
      <c r="I1434" s="8">
        <v>320</v>
      </c>
      <c r="J1434" s="6">
        <v>3.4616363115512137</v>
      </c>
      <c r="K1434" s="6">
        <f t="shared" si="22"/>
        <v>13.702776861520856</v>
      </c>
    </row>
    <row r="1435" spans="1:11" x14ac:dyDescent="0.35">
      <c r="A1435" t="s">
        <v>14</v>
      </c>
      <c r="B1435" t="s">
        <v>19</v>
      </c>
      <c r="C1435" s="3" t="s">
        <v>5</v>
      </c>
      <c r="D1435" s="3">
        <v>3</v>
      </c>
      <c r="E1435" s="3">
        <v>1</v>
      </c>
      <c r="F1435" s="3">
        <v>17</v>
      </c>
      <c r="G1435" s="3">
        <v>4.6199999999999998E-2</v>
      </c>
      <c r="H1435" s="8">
        <f>INDEX('Sample Customer Count'!$C$3:$C$14,MATCH('LE Gen'!D1435,'Sample Customer Count'!$A$3:$A$14,0))</f>
        <v>47</v>
      </c>
      <c r="I1435" s="8">
        <v>320</v>
      </c>
      <c r="J1435" s="6">
        <v>3.4616363115512137</v>
      </c>
      <c r="K1435" s="6">
        <f t="shared" si="22"/>
        <v>1.0888687495738967</v>
      </c>
    </row>
    <row r="1436" spans="1:11" x14ac:dyDescent="0.35">
      <c r="A1436" t="s">
        <v>14</v>
      </c>
      <c r="B1436" t="s">
        <v>19</v>
      </c>
      <c r="C1436" s="3" t="s">
        <v>5</v>
      </c>
      <c r="D1436" s="3">
        <v>3</v>
      </c>
      <c r="E1436" s="3">
        <v>1</v>
      </c>
      <c r="F1436" s="3">
        <v>18</v>
      </c>
      <c r="G1436" s="3">
        <v>0</v>
      </c>
      <c r="H1436" s="8">
        <f>INDEX('Sample Customer Count'!$C$3:$C$14,MATCH('LE Gen'!D1436,'Sample Customer Count'!$A$3:$A$14,0))</f>
        <v>47</v>
      </c>
      <c r="I1436" s="8">
        <v>320</v>
      </c>
      <c r="J1436" s="6">
        <v>3.4616363115512137</v>
      </c>
      <c r="K1436" s="6">
        <f t="shared" si="22"/>
        <v>0</v>
      </c>
    </row>
    <row r="1437" spans="1:11" x14ac:dyDescent="0.35">
      <c r="A1437" t="s">
        <v>14</v>
      </c>
      <c r="B1437" t="s">
        <v>19</v>
      </c>
      <c r="C1437" s="3" t="s">
        <v>5</v>
      </c>
      <c r="D1437" s="3">
        <v>3</v>
      </c>
      <c r="E1437" s="3">
        <v>1</v>
      </c>
      <c r="F1437" s="3">
        <v>19</v>
      </c>
      <c r="G1437" s="3">
        <v>0</v>
      </c>
      <c r="H1437" s="8">
        <f>INDEX('Sample Customer Count'!$C$3:$C$14,MATCH('LE Gen'!D1437,'Sample Customer Count'!$A$3:$A$14,0))</f>
        <v>47</v>
      </c>
      <c r="I1437" s="8">
        <v>320</v>
      </c>
      <c r="J1437" s="6">
        <v>3.4616363115512137</v>
      </c>
      <c r="K1437" s="6">
        <f t="shared" si="22"/>
        <v>0</v>
      </c>
    </row>
    <row r="1438" spans="1:11" x14ac:dyDescent="0.35">
      <c r="A1438" t="s">
        <v>14</v>
      </c>
      <c r="B1438" t="s">
        <v>19</v>
      </c>
      <c r="C1438" s="3" t="s">
        <v>5</v>
      </c>
      <c r="D1438" s="3">
        <v>3</v>
      </c>
      <c r="E1438" s="3">
        <v>1</v>
      </c>
      <c r="F1438" s="3">
        <v>20</v>
      </c>
      <c r="G1438" s="3">
        <v>0</v>
      </c>
      <c r="H1438" s="8">
        <f>INDEX('Sample Customer Count'!$C$3:$C$14,MATCH('LE Gen'!D1438,'Sample Customer Count'!$A$3:$A$14,0))</f>
        <v>47</v>
      </c>
      <c r="I1438" s="8">
        <v>320</v>
      </c>
      <c r="J1438" s="6">
        <v>3.4616363115512137</v>
      </c>
      <c r="K1438" s="6">
        <f t="shared" si="22"/>
        <v>0</v>
      </c>
    </row>
    <row r="1439" spans="1:11" x14ac:dyDescent="0.35">
      <c r="A1439" t="s">
        <v>14</v>
      </c>
      <c r="B1439" t="s">
        <v>19</v>
      </c>
      <c r="C1439" s="3" t="s">
        <v>5</v>
      </c>
      <c r="D1439" s="3">
        <v>3</v>
      </c>
      <c r="E1439" s="3">
        <v>1</v>
      </c>
      <c r="F1439" s="3">
        <v>21</v>
      </c>
      <c r="G1439" s="3">
        <v>1.1999999999999999E-3</v>
      </c>
      <c r="H1439" s="8">
        <f>INDEX('Sample Customer Count'!$C$3:$C$14,MATCH('LE Gen'!D1439,'Sample Customer Count'!$A$3:$A$14,0))</f>
        <v>47</v>
      </c>
      <c r="I1439" s="8">
        <v>320</v>
      </c>
      <c r="J1439" s="6">
        <v>3.4616363115512137</v>
      </c>
      <c r="K1439" s="6">
        <f t="shared" si="22"/>
        <v>2.8282305183737574E-2</v>
      </c>
    </row>
    <row r="1440" spans="1:11" x14ac:dyDescent="0.35">
      <c r="A1440" t="s">
        <v>14</v>
      </c>
      <c r="B1440" t="s">
        <v>19</v>
      </c>
      <c r="C1440" s="3" t="s">
        <v>5</v>
      </c>
      <c r="D1440" s="3">
        <v>3</v>
      </c>
      <c r="E1440" s="3">
        <v>1</v>
      </c>
      <c r="F1440" s="3">
        <v>22</v>
      </c>
      <c r="G1440" s="3">
        <v>1.1999999999999999E-3</v>
      </c>
      <c r="H1440" s="8">
        <f>INDEX('Sample Customer Count'!$C$3:$C$14,MATCH('LE Gen'!D1440,'Sample Customer Count'!$A$3:$A$14,0))</f>
        <v>47</v>
      </c>
      <c r="I1440" s="8">
        <v>320</v>
      </c>
      <c r="J1440" s="6">
        <v>3.4616363115512137</v>
      </c>
      <c r="K1440" s="6">
        <f t="shared" si="22"/>
        <v>2.8282305183737574E-2</v>
      </c>
    </row>
    <row r="1441" spans="1:11" x14ac:dyDescent="0.35">
      <c r="A1441" t="s">
        <v>14</v>
      </c>
      <c r="B1441" t="s">
        <v>19</v>
      </c>
      <c r="C1441" s="3" t="s">
        <v>5</v>
      </c>
      <c r="D1441" s="3">
        <v>3</v>
      </c>
      <c r="E1441" s="3">
        <v>1</v>
      </c>
      <c r="F1441" s="3">
        <v>23</v>
      </c>
      <c r="G1441" s="3">
        <v>1.1999999999999999E-3</v>
      </c>
      <c r="H1441" s="8">
        <f>INDEX('Sample Customer Count'!$C$3:$C$14,MATCH('LE Gen'!D1441,'Sample Customer Count'!$A$3:$A$14,0))</f>
        <v>47</v>
      </c>
      <c r="I1441" s="8">
        <v>320</v>
      </c>
      <c r="J1441" s="6">
        <v>3.4616363115512137</v>
      </c>
      <c r="K1441" s="6">
        <f t="shared" si="22"/>
        <v>2.8282305183737574E-2</v>
      </c>
    </row>
    <row r="1442" spans="1:11" x14ac:dyDescent="0.35">
      <c r="A1442" t="s">
        <v>14</v>
      </c>
      <c r="B1442" t="s">
        <v>19</v>
      </c>
      <c r="C1442" s="3" t="s">
        <v>5</v>
      </c>
      <c r="D1442" s="3">
        <v>3</v>
      </c>
      <c r="E1442" s="3">
        <v>2</v>
      </c>
      <c r="F1442" s="3">
        <v>0</v>
      </c>
      <c r="G1442" s="4">
        <v>5.9999999999999995E-4</v>
      </c>
      <c r="H1442" s="8">
        <f>INDEX('Sample Customer Count'!$C$3:$C$14,MATCH('LE Gen'!D1442,'Sample Customer Count'!$A$3:$A$14,0))</f>
        <v>47</v>
      </c>
      <c r="I1442" s="8">
        <v>320</v>
      </c>
      <c r="J1442" s="7">
        <v>3.4616363115512137</v>
      </c>
      <c r="K1442" s="6">
        <f t="shared" si="22"/>
        <v>1.4141152591868787E-2</v>
      </c>
    </row>
    <row r="1443" spans="1:11" x14ac:dyDescent="0.35">
      <c r="A1443" t="s">
        <v>14</v>
      </c>
      <c r="B1443" t="s">
        <v>19</v>
      </c>
      <c r="C1443" s="3" t="s">
        <v>5</v>
      </c>
      <c r="D1443" s="3">
        <v>3</v>
      </c>
      <c r="E1443" s="3">
        <v>2</v>
      </c>
      <c r="F1443" s="3">
        <v>1</v>
      </c>
      <c r="G1443" s="3">
        <v>0</v>
      </c>
      <c r="H1443" s="8">
        <f>INDEX('Sample Customer Count'!$C$3:$C$14,MATCH('LE Gen'!D1443,'Sample Customer Count'!$A$3:$A$14,0))</f>
        <v>47</v>
      </c>
      <c r="I1443" s="8">
        <v>320</v>
      </c>
      <c r="J1443" s="6">
        <v>3.4616363115512137</v>
      </c>
      <c r="K1443" s="6">
        <f t="shared" si="22"/>
        <v>0</v>
      </c>
    </row>
    <row r="1444" spans="1:11" x14ac:dyDescent="0.35">
      <c r="A1444" t="s">
        <v>14</v>
      </c>
      <c r="B1444" t="s">
        <v>19</v>
      </c>
      <c r="C1444" s="3" t="s">
        <v>5</v>
      </c>
      <c r="D1444" s="3">
        <v>3</v>
      </c>
      <c r="E1444" s="3">
        <v>2</v>
      </c>
      <c r="F1444" s="3">
        <v>2</v>
      </c>
      <c r="G1444" s="3">
        <v>0</v>
      </c>
      <c r="H1444" s="8">
        <f>INDEX('Sample Customer Count'!$C$3:$C$14,MATCH('LE Gen'!D1444,'Sample Customer Count'!$A$3:$A$14,0))</f>
        <v>47</v>
      </c>
      <c r="I1444" s="8">
        <v>320</v>
      </c>
      <c r="J1444" s="6">
        <v>3.4616363115512137</v>
      </c>
      <c r="K1444" s="6">
        <f t="shared" si="22"/>
        <v>0</v>
      </c>
    </row>
    <row r="1445" spans="1:11" x14ac:dyDescent="0.35">
      <c r="A1445" t="s">
        <v>14</v>
      </c>
      <c r="B1445" t="s">
        <v>19</v>
      </c>
      <c r="C1445" s="3" t="s">
        <v>5</v>
      </c>
      <c r="D1445" s="3">
        <v>3</v>
      </c>
      <c r="E1445" s="3">
        <v>2</v>
      </c>
      <c r="F1445" s="3">
        <v>3</v>
      </c>
      <c r="G1445" s="3">
        <v>3.0000000000000001E-3</v>
      </c>
      <c r="H1445" s="8">
        <f>INDEX('Sample Customer Count'!$C$3:$C$14,MATCH('LE Gen'!D1445,'Sample Customer Count'!$A$3:$A$14,0))</f>
        <v>47</v>
      </c>
      <c r="I1445" s="8">
        <v>320</v>
      </c>
      <c r="J1445" s="6">
        <v>3.4616363115512137</v>
      </c>
      <c r="K1445" s="6">
        <f t="shared" si="22"/>
        <v>7.0705762959343943E-2</v>
      </c>
    </row>
    <row r="1446" spans="1:11" x14ac:dyDescent="0.35">
      <c r="A1446" t="s">
        <v>14</v>
      </c>
      <c r="B1446" t="s">
        <v>19</v>
      </c>
      <c r="C1446" s="3" t="s">
        <v>5</v>
      </c>
      <c r="D1446" s="3">
        <v>3</v>
      </c>
      <c r="E1446" s="3">
        <v>2</v>
      </c>
      <c r="F1446" s="3">
        <v>4</v>
      </c>
      <c r="G1446" s="3">
        <v>2.3999999999999998E-3</v>
      </c>
      <c r="H1446" s="8">
        <f>INDEX('Sample Customer Count'!$C$3:$C$14,MATCH('LE Gen'!D1446,'Sample Customer Count'!$A$3:$A$14,0))</f>
        <v>47</v>
      </c>
      <c r="I1446" s="8">
        <v>320</v>
      </c>
      <c r="J1446" s="6">
        <v>3.4616363115512137</v>
      </c>
      <c r="K1446" s="6">
        <f t="shared" si="22"/>
        <v>5.6564610367475149E-2</v>
      </c>
    </row>
    <row r="1447" spans="1:11" x14ac:dyDescent="0.35">
      <c r="A1447" t="s">
        <v>14</v>
      </c>
      <c r="B1447" t="s">
        <v>19</v>
      </c>
      <c r="C1447" s="3" t="s">
        <v>5</v>
      </c>
      <c r="D1447" s="3">
        <v>3</v>
      </c>
      <c r="E1447" s="3">
        <v>2</v>
      </c>
      <c r="F1447" s="3">
        <v>5</v>
      </c>
      <c r="G1447" s="4">
        <v>5.9999999999999995E-4</v>
      </c>
      <c r="H1447" s="8">
        <f>INDEX('Sample Customer Count'!$C$3:$C$14,MATCH('LE Gen'!D1447,'Sample Customer Count'!$A$3:$A$14,0))</f>
        <v>47</v>
      </c>
      <c r="I1447" s="8">
        <v>320</v>
      </c>
      <c r="J1447" s="7">
        <v>3.4616363115512137</v>
      </c>
      <c r="K1447" s="6">
        <f t="shared" si="22"/>
        <v>1.4141152591868787E-2</v>
      </c>
    </row>
    <row r="1448" spans="1:11" x14ac:dyDescent="0.35">
      <c r="A1448" t="s">
        <v>14</v>
      </c>
      <c r="B1448" t="s">
        <v>19</v>
      </c>
      <c r="C1448" s="3" t="s">
        <v>5</v>
      </c>
      <c r="D1448" s="3">
        <v>3</v>
      </c>
      <c r="E1448" s="3">
        <v>2</v>
      </c>
      <c r="F1448" s="3">
        <v>6</v>
      </c>
      <c r="G1448" s="3">
        <v>0</v>
      </c>
      <c r="H1448" s="8">
        <f>INDEX('Sample Customer Count'!$C$3:$C$14,MATCH('LE Gen'!D1448,'Sample Customer Count'!$A$3:$A$14,0))</f>
        <v>47</v>
      </c>
      <c r="I1448" s="8">
        <v>320</v>
      </c>
      <c r="J1448" s="6">
        <v>3.4616363115512137</v>
      </c>
      <c r="K1448" s="6">
        <f t="shared" si="22"/>
        <v>0</v>
      </c>
    </row>
    <row r="1449" spans="1:11" x14ac:dyDescent="0.35">
      <c r="A1449" t="s">
        <v>14</v>
      </c>
      <c r="B1449" t="s">
        <v>19</v>
      </c>
      <c r="C1449" s="3" t="s">
        <v>5</v>
      </c>
      <c r="D1449" s="3">
        <v>3</v>
      </c>
      <c r="E1449" s="3">
        <v>2</v>
      </c>
      <c r="F1449" s="3">
        <v>7</v>
      </c>
      <c r="G1449" s="3">
        <v>0</v>
      </c>
      <c r="H1449" s="8">
        <f>INDEX('Sample Customer Count'!$C$3:$C$14,MATCH('LE Gen'!D1449,'Sample Customer Count'!$A$3:$A$14,0))</f>
        <v>47</v>
      </c>
      <c r="I1449" s="8">
        <v>320</v>
      </c>
      <c r="J1449" s="6">
        <v>3.4616363115512137</v>
      </c>
      <c r="K1449" s="6">
        <f t="shared" si="22"/>
        <v>0</v>
      </c>
    </row>
    <row r="1450" spans="1:11" x14ac:dyDescent="0.35">
      <c r="A1450" t="s">
        <v>14</v>
      </c>
      <c r="B1450" t="s">
        <v>19</v>
      </c>
      <c r="C1450" s="3" t="s">
        <v>5</v>
      </c>
      <c r="D1450" s="3">
        <v>3</v>
      </c>
      <c r="E1450" s="3">
        <v>2</v>
      </c>
      <c r="F1450" s="3">
        <v>8</v>
      </c>
      <c r="G1450" s="3">
        <v>0.19840000000000002</v>
      </c>
      <c r="H1450" s="8">
        <f>INDEX('Sample Customer Count'!$C$3:$C$14,MATCH('LE Gen'!D1450,'Sample Customer Count'!$A$3:$A$14,0))</f>
        <v>47</v>
      </c>
      <c r="I1450" s="8">
        <v>320</v>
      </c>
      <c r="J1450" s="6">
        <v>3.4616363115512137</v>
      </c>
      <c r="K1450" s="6">
        <f t="shared" si="22"/>
        <v>4.6760077903779464</v>
      </c>
    </row>
    <row r="1451" spans="1:11" x14ac:dyDescent="0.35">
      <c r="A1451" t="s">
        <v>14</v>
      </c>
      <c r="B1451" t="s">
        <v>19</v>
      </c>
      <c r="C1451" s="3" t="s">
        <v>5</v>
      </c>
      <c r="D1451" s="3">
        <v>3</v>
      </c>
      <c r="E1451" s="3">
        <v>2</v>
      </c>
      <c r="F1451" s="3">
        <v>9</v>
      </c>
      <c r="G1451" s="3">
        <v>4.1532999999999998</v>
      </c>
      <c r="H1451" s="8">
        <f>INDEX('Sample Customer Count'!$C$3:$C$14,MATCH('LE Gen'!D1451,'Sample Customer Count'!$A$3:$A$14,0))</f>
        <v>47</v>
      </c>
      <c r="I1451" s="8">
        <v>320</v>
      </c>
      <c r="J1451" s="6">
        <v>3.4616363115512137</v>
      </c>
      <c r="K1451" s="6">
        <f t="shared" si="22"/>
        <v>97.887415099681064</v>
      </c>
    </row>
    <row r="1452" spans="1:11" x14ac:dyDescent="0.35">
      <c r="A1452" t="s">
        <v>14</v>
      </c>
      <c r="B1452" t="s">
        <v>19</v>
      </c>
      <c r="C1452" s="3" t="s">
        <v>5</v>
      </c>
      <c r="D1452" s="3">
        <v>3</v>
      </c>
      <c r="E1452" s="3">
        <v>2</v>
      </c>
      <c r="F1452" s="3">
        <v>10</v>
      </c>
      <c r="G1452" s="3">
        <v>9.1698000000000004</v>
      </c>
      <c r="H1452" s="8">
        <f>INDEX('Sample Customer Count'!$C$3:$C$14,MATCH('LE Gen'!D1452,'Sample Customer Count'!$A$3:$A$14,0))</f>
        <v>47</v>
      </c>
      <c r="I1452" s="8">
        <v>320</v>
      </c>
      <c r="J1452" s="6">
        <v>3.4616363115512137</v>
      </c>
      <c r="K1452" s="6">
        <f t="shared" si="22"/>
        <v>216.1192350615307</v>
      </c>
    </row>
    <row r="1453" spans="1:11" x14ac:dyDescent="0.35">
      <c r="A1453" t="s">
        <v>14</v>
      </c>
      <c r="B1453" t="s">
        <v>19</v>
      </c>
      <c r="C1453" s="3" t="s">
        <v>5</v>
      </c>
      <c r="D1453" s="3">
        <v>3</v>
      </c>
      <c r="E1453" s="3">
        <v>2</v>
      </c>
      <c r="F1453" s="3">
        <v>11</v>
      </c>
      <c r="G1453" s="3">
        <v>13.584399999999999</v>
      </c>
      <c r="H1453" s="8">
        <f>INDEX('Sample Customer Count'!$C$3:$C$14,MATCH('LE Gen'!D1453,'Sample Customer Count'!$A$3:$A$14,0))</f>
        <v>47</v>
      </c>
      <c r="I1453" s="8">
        <v>320</v>
      </c>
      <c r="J1453" s="6">
        <v>3.4616363115512137</v>
      </c>
      <c r="K1453" s="6">
        <f t="shared" si="22"/>
        <v>320.16512211497059</v>
      </c>
    </row>
    <row r="1454" spans="1:11" x14ac:dyDescent="0.35">
      <c r="A1454" t="s">
        <v>14</v>
      </c>
      <c r="B1454" t="s">
        <v>19</v>
      </c>
      <c r="C1454" s="3" t="s">
        <v>5</v>
      </c>
      <c r="D1454" s="3">
        <v>3</v>
      </c>
      <c r="E1454" s="3">
        <v>2</v>
      </c>
      <c r="F1454" s="3">
        <v>12</v>
      </c>
      <c r="G1454" s="3">
        <v>17.133600000000001</v>
      </c>
      <c r="H1454" s="8">
        <f>INDEX('Sample Customer Count'!$C$3:$C$14,MATCH('LE Gen'!D1454,'Sample Customer Count'!$A$3:$A$14,0))</f>
        <v>47</v>
      </c>
      <c r="I1454" s="8">
        <v>320</v>
      </c>
      <c r="J1454" s="6">
        <v>3.4616363115512137</v>
      </c>
      <c r="K1454" s="6">
        <f t="shared" si="22"/>
        <v>403.81475341340519</v>
      </c>
    </row>
    <row r="1455" spans="1:11" x14ac:dyDescent="0.35">
      <c r="A1455" t="s">
        <v>14</v>
      </c>
      <c r="B1455" t="s">
        <v>19</v>
      </c>
      <c r="C1455" s="3" t="s">
        <v>5</v>
      </c>
      <c r="D1455" s="3">
        <v>3</v>
      </c>
      <c r="E1455" s="3">
        <v>2</v>
      </c>
      <c r="F1455" s="3">
        <v>13</v>
      </c>
      <c r="G1455" s="3">
        <v>6.2978000000000005</v>
      </c>
      <c r="H1455" s="8">
        <f>INDEX('Sample Customer Count'!$C$3:$C$14,MATCH('LE Gen'!D1455,'Sample Customer Count'!$A$3:$A$14,0))</f>
        <v>47</v>
      </c>
      <c r="I1455" s="8">
        <v>320</v>
      </c>
      <c r="J1455" s="6">
        <v>3.4616363115512137</v>
      </c>
      <c r="K1455" s="6">
        <f t="shared" si="22"/>
        <v>148.43025132178545</v>
      </c>
    </row>
    <row r="1456" spans="1:11" x14ac:dyDescent="0.35">
      <c r="A1456" t="s">
        <v>14</v>
      </c>
      <c r="B1456" t="s">
        <v>19</v>
      </c>
      <c r="C1456" s="3" t="s">
        <v>5</v>
      </c>
      <c r="D1456" s="3">
        <v>3</v>
      </c>
      <c r="E1456" s="3">
        <v>2</v>
      </c>
      <c r="F1456" s="3">
        <v>14</v>
      </c>
      <c r="G1456" s="3">
        <v>3.7258</v>
      </c>
      <c r="H1456" s="8">
        <f>INDEX('Sample Customer Count'!$C$3:$C$14,MATCH('LE Gen'!D1456,'Sample Customer Count'!$A$3:$A$14,0))</f>
        <v>47</v>
      </c>
      <c r="I1456" s="8">
        <v>320</v>
      </c>
      <c r="J1456" s="6">
        <v>3.4616363115512137</v>
      </c>
      <c r="K1456" s="6">
        <f t="shared" si="22"/>
        <v>87.811843877974553</v>
      </c>
    </row>
    <row r="1457" spans="1:11" x14ac:dyDescent="0.35">
      <c r="A1457" t="s">
        <v>14</v>
      </c>
      <c r="B1457" t="s">
        <v>19</v>
      </c>
      <c r="C1457" s="3" t="s">
        <v>5</v>
      </c>
      <c r="D1457" s="3">
        <v>3</v>
      </c>
      <c r="E1457" s="3">
        <v>2</v>
      </c>
      <c r="F1457" s="3">
        <v>15</v>
      </c>
      <c r="G1457" s="3">
        <v>1.6039000000000001</v>
      </c>
      <c r="H1457" s="8">
        <f>INDEX('Sample Customer Count'!$C$3:$C$14,MATCH('LE Gen'!D1457,'Sample Customer Count'!$A$3:$A$14,0))</f>
        <v>47</v>
      </c>
      <c r="I1457" s="8">
        <v>320</v>
      </c>
      <c r="J1457" s="6">
        <v>3.4616363115512137</v>
      </c>
      <c r="K1457" s="6">
        <f t="shared" si="22"/>
        <v>37.801657736830585</v>
      </c>
    </row>
    <row r="1458" spans="1:11" x14ac:dyDescent="0.35">
      <c r="A1458" t="s">
        <v>14</v>
      </c>
      <c r="B1458" t="s">
        <v>19</v>
      </c>
      <c r="C1458" s="3" t="s">
        <v>5</v>
      </c>
      <c r="D1458" s="3">
        <v>3</v>
      </c>
      <c r="E1458" s="3">
        <v>2</v>
      </c>
      <c r="F1458" s="3">
        <v>16</v>
      </c>
      <c r="G1458" s="3">
        <v>0.8701000000000001</v>
      </c>
      <c r="H1458" s="8">
        <f>INDEX('Sample Customer Count'!$C$3:$C$14,MATCH('LE Gen'!D1458,'Sample Customer Count'!$A$3:$A$14,0))</f>
        <v>47</v>
      </c>
      <c r="I1458" s="8">
        <v>320</v>
      </c>
      <c r="J1458" s="6">
        <v>3.4616363115512137</v>
      </c>
      <c r="K1458" s="6">
        <f t="shared" si="22"/>
        <v>20.507028116975057</v>
      </c>
    </row>
    <row r="1459" spans="1:11" x14ac:dyDescent="0.35">
      <c r="A1459" t="s">
        <v>14</v>
      </c>
      <c r="B1459" t="s">
        <v>19</v>
      </c>
      <c r="C1459" s="3" t="s">
        <v>5</v>
      </c>
      <c r="D1459" s="3">
        <v>3</v>
      </c>
      <c r="E1459" s="3">
        <v>2</v>
      </c>
      <c r="F1459" s="3">
        <v>17</v>
      </c>
      <c r="G1459" s="3">
        <v>0.13400000000000001</v>
      </c>
      <c r="H1459" s="8">
        <f>INDEX('Sample Customer Count'!$C$3:$C$14,MATCH('LE Gen'!D1459,'Sample Customer Count'!$A$3:$A$14,0))</f>
        <v>47</v>
      </c>
      <c r="I1459" s="8">
        <v>320</v>
      </c>
      <c r="J1459" s="6">
        <v>3.4616363115512137</v>
      </c>
      <c r="K1459" s="6">
        <f t="shared" si="22"/>
        <v>3.1581907455173628</v>
      </c>
    </row>
    <row r="1460" spans="1:11" x14ac:dyDescent="0.35">
      <c r="A1460" t="s">
        <v>14</v>
      </c>
      <c r="B1460" t="s">
        <v>19</v>
      </c>
      <c r="C1460" s="3" t="s">
        <v>5</v>
      </c>
      <c r="D1460" s="3">
        <v>3</v>
      </c>
      <c r="E1460" s="3">
        <v>2</v>
      </c>
      <c r="F1460" s="3">
        <v>18</v>
      </c>
      <c r="G1460" s="3">
        <v>0</v>
      </c>
      <c r="H1460" s="8">
        <f>INDEX('Sample Customer Count'!$C$3:$C$14,MATCH('LE Gen'!D1460,'Sample Customer Count'!$A$3:$A$14,0))</f>
        <v>47</v>
      </c>
      <c r="I1460" s="8">
        <v>320</v>
      </c>
      <c r="J1460" s="6">
        <v>3.4616363115512137</v>
      </c>
      <c r="K1460" s="6">
        <f t="shared" si="22"/>
        <v>0</v>
      </c>
    </row>
    <row r="1461" spans="1:11" x14ac:dyDescent="0.35">
      <c r="A1461" t="s">
        <v>14</v>
      </c>
      <c r="B1461" t="s">
        <v>19</v>
      </c>
      <c r="C1461" s="3" t="s">
        <v>5</v>
      </c>
      <c r="D1461" s="3">
        <v>3</v>
      </c>
      <c r="E1461" s="3">
        <v>2</v>
      </c>
      <c r="F1461" s="3">
        <v>19</v>
      </c>
      <c r="G1461" s="4">
        <v>5.9999999999999995E-4</v>
      </c>
      <c r="H1461" s="8">
        <f>INDEX('Sample Customer Count'!$C$3:$C$14,MATCH('LE Gen'!D1461,'Sample Customer Count'!$A$3:$A$14,0))</f>
        <v>47</v>
      </c>
      <c r="I1461" s="8">
        <v>320</v>
      </c>
      <c r="J1461" s="7">
        <v>3.4616363115512137</v>
      </c>
      <c r="K1461" s="6">
        <f t="shared" si="22"/>
        <v>1.4141152591868787E-2</v>
      </c>
    </row>
    <row r="1462" spans="1:11" x14ac:dyDescent="0.35">
      <c r="A1462" t="s">
        <v>14</v>
      </c>
      <c r="B1462" t="s">
        <v>19</v>
      </c>
      <c r="C1462" s="3" t="s">
        <v>5</v>
      </c>
      <c r="D1462" s="3">
        <v>3</v>
      </c>
      <c r="E1462" s="3">
        <v>2</v>
      </c>
      <c r="F1462" s="3">
        <v>20</v>
      </c>
      <c r="G1462" s="4">
        <v>5.9999999999999995E-4</v>
      </c>
      <c r="H1462" s="8">
        <f>INDEX('Sample Customer Count'!$C$3:$C$14,MATCH('LE Gen'!D1462,'Sample Customer Count'!$A$3:$A$14,0))</f>
        <v>47</v>
      </c>
      <c r="I1462" s="8">
        <v>320</v>
      </c>
      <c r="J1462" s="7">
        <v>3.4616363115512137</v>
      </c>
      <c r="K1462" s="6">
        <f t="shared" si="22"/>
        <v>1.4141152591868787E-2</v>
      </c>
    </row>
    <row r="1463" spans="1:11" x14ac:dyDescent="0.35">
      <c r="A1463" t="s">
        <v>14</v>
      </c>
      <c r="B1463" t="s">
        <v>19</v>
      </c>
      <c r="C1463" s="3" t="s">
        <v>5</v>
      </c>
      <c r="D1463" s="3">
        <v>3</v>
      </c>
      <c r="E1463" s="3">
        <v>2</v>
      </c>
      <c r="F1463" s="3">
        <v>21</v>
      </c>
      <c r="G1463" s="3">
        <v>1.8E-3</v>
      </c>
      <c r="H1463" s="8">
        <f>INDEX('Sample Customer Count'!$C$3:$C$14,MATCH('LE Gen'!D1463,'Sample Customer Count'!$A$3:$A$14,0))</f>
        <v>47</v>
      </c>
      <c r="I1463" s="8">
        <v>320</v>
      </c>
      <c r="J1463" s="6">
        <v>3.4616363115512137</v>
      </c>
      <c r="K1463" s="6">
        <f t="shared" si="22"/>
        <v>4.2423457775606362E-2</v>
      </c>
    </row>
    <row r="1464" spans="1:11" x14ac:dyDescent="0.35">
      <c r="A1464" t="s">
        <v>14</v>
      </c>
      <c r="B1464" t="s">
        <v>19</v>
      </c>
      <c r="C1464" s="3" t="s">
        <v>5</v>
      </c>
      <c r="D1464" s="3">
        <v>3</v>
      </c>
      <c r="E1464" s="3">
        <v>2</v>
      </c>
      <c r="F1464" s="3">
        <v>22</v>
      </c>
      <c r="G1464" s="3">
        <v>0</v>
      </c>
      <c r="H1464" s="8">
        <f>INDEX('Sample Customer Count'!$C$3:$C$14,MATCH('LE Gen'!D1464,'Sample Customer Count'!$A$3:$A$14,0))</f>
        <v>47</v>
      </c>
      <c r="I1464" s="8">
        <v>320</v>
      </c>
      <c r="J1464" s="6">
        <v>3.4616363115512137</v>
      </c>
      <c r="K1464" s="6">
        <f t="shared" si="22"/>
        <v>0</v>
      </c>
    </row>
    <row r="1465" spans="1:11" x14ac:dyDescent="0.35">
      <c r="A1465" t="s">
        <v>14</v>
      </c>
      <c r="B1465" t="s">
        <v>19</v>
      </c>
      <c r="C1465" s="3" t="s">
        <v>5</v>
      </c>
      <c r="D1465" s="3">
        <v>3</v>
      </c>
      <c r="E1465" s="3">
        <v>2</v>
      </c>
      <c r="F1465" s="3">
        <v>23</v>
      </c>
      <c r="G1465" s="3">
        <v>0</v>
      </c>
      <c r="H1465" s="8">
        <f>INDEX('Sample Customer Count'!$C$3:$C$14,MATCH('LE Gen'!D1465,'Sample Customer Count'!$A$3:$A$14,0))</f>
        <v>47</v>
      </c>
      <c r="I1465" s="8">
        <v>320</v>
      </c>
      <c r="J1465" s="6">
        <v>3.4616363115512137</v>
      </c>
      <c r="K1465" s="6">
        <f t="shared" si="22"/>
        <v>0</v>
      </c>
    </row>
    <row r="1466" spans="1:11" x14ac:dyDescent="0.35">
      <c r="A1466" t="s">
        <v>14</v>
      </c>
      <c r="B1466" t="s">
        <v>19</v>
      </c>
      <c r="C1466" s="3" t="s">
        <v>5</v>
      </c>
      <c r="D1466" s="3">
        <v>3</v>
      </c>
      <c r="E1466" s="3">
        <v>3</v>
      </c>
      <c r="F1466" s="3">
        <v>0</v>
      </c>
      <c r="G1466" s="3">
        <v>0</v>
      </c>
      <c r="H1466" s="8">
        <f>INDEX('Sample Customer Count'!$C$3:$C$14,MATCH('LE Gen'!D1466,'Sample Customer Count'!$A$3:$A$14,0))</f>
        <v>47</v>
      </c>
      <c r="I1466" s="8">
        <v>320</v>
      </c>
      <c r="J1466" s="6">
        <v>3.4616363115512137</v>
      </c>
      <c r="K1466" s="6">
        <f t="shared" si="22"/>
        <v>0</v>
      </c>
    </row>
    <row r="1467" spans="1:11" x14ac:dyDescent="0.35">
      <c r="A1467" t="s">
        <v>14</v>
      </c>
      <c r="B1467" t="s">
        <v>19</v>
      </c>
      <c r="C1467" s="3" t="s">
        <v>5</v>
      </c>
      <c r="D1467" s="3">
        <v>3</v>
      </c>
      <c r="E1467" s="3">
        <v>3</v>
      </c>
      <c r="F1467" s="3">
        <v>1</v>
      </c>
      <c r="G1467" s="3">
        <v>0</v>
      </c>
      <c r="H1467" s="8">
        <f>INDEX('Sample Customer Count'!$C$3:$C$14,MATCH('LE Gen'!D1467,'Sample Customer Count'!$A$3:$A$14,0))</f>
        <v>47</v>
      </c>
      <c r="I1467" s="8">
        <v>320</v>
      </c>
      <c r="J1467" s="6">
        <v>3.4616363115512137</v>
      </c>
      <c r="K1467" s="6">
        <f t="shared" si="22"/>
        <v>0</v>
      </c>
    </row>
    <row r="1468" spans="1:11" x14ac:dyDescent="0.35">
      <c r="A1468" t="s">
        <v>14</v>
      </c>
      <c r="B1468" t="s">
        <v>19</v>
      </c>
      <c r="C1468" s="3" t="s">
        <v>5</v>
      </c>
      <c r="D1468" s="3">
        <v>3</v>
      </c>
      <c r="E1468" s="3">
        <v>3</v>
      </c>
      <c r="F1468" s="3">
        <v>2</v>
      </c>
      <c r="G1468" s="3">
        <v>0</v>
      </c>
      <c r="H1468" s="8">
        <f>INDEX('Sample Customer Count'!$C$3:$C$14,MATCH('LE Gen'!D1468,'Sample Customer Count'!$A$3:$A$14,0))</f>
        <v>47</v>
      </c>
      <c r="I1468" s="8">
        <v>320</v>
      </c>
      <c r="J1468" s="6">
        <v>3.4616363115512137</v>
      </c>
      <c r="K1468" s="6">
        <f t="shared" si="22"/>
        <v>0</v>
      </c>
    </row>
    <row r="1469" spans="1:11" x14ac:dyDescent="0.35">
      <c r="A1469" t="s">
        <v>14</v>
      </c>
      <c r="B1469" t="s">
        <v>19</v>
      </c>
      <c r="C1469" s="3" t="s">
        <v>5</v>
      </c>
      <c r="D1469" s="3">
        <v>3</v>
      </c>
      <c r="E1469" s="3">
        <v>3</v>
      </c>
      <c r="F1469" s="3">
        <v>3</v>
      </c>
      <c r="G1469" s="3">
        <v>0</v>
      </c>
      <c r="H1469" s="8">
        <f>INDEX('Sample Customer Count'!$C$3:$C$14,MATCH('LE Gen'!D1469,'Sample Customer Count'!$A$3:$A$14,0))</f>
        <v>47</v>
      </c>
      <c r="I1469" s="8">
        <v>320</v>
      </c>
      <c r="J1469" s="6">
        <v>3.4616363115512137</v>
      </c>
      <c r="K1469" s="6">
        <f t="shared" si="22"/>
        <v>0</v>
      </c>
    </row>
    <row r="1470" spans="1:11" x14ac:dyDescent="0.35">
      <c r="A1470" t="s">
        <v>14</v>
      </c>
      <c r="B1470" t="s">
        <v>19</v>
      </c>
      <c r="C1470" s="3" t="s">
        <v>5</v>
      </c>
      <c r="D1470" s="3">
        <v>3</v>
      </c>
      <c r="E1470" s="3">
        <v>3</v>
      </c>
      <c r="F1470" s="3">
        <v>4</v>
      </c>
      <c r="G1470" s="3">
        <v>0</v>
      </c>
      <c r="H1470" s="8">
        <f>INDEX('Sample Customer Count'!$C$3:$C$14,MATCH('LE Gen'!D1470,'Sample Customer Count'!$A$3:$A$14,0))</f>
        <v>47</v>
      </c>
      <c r="I1470" s="8">
        <v>320</v>
      </c>
      <c r="J1470" s="6">
        <v>3.4616363115512137</v>
      </c>
      <c r="K1470" s="6">
        <f t="shared" si="22"/>
        <v>0</v>
      </c>
    </row>
    <row r="1471" spans="1:11" x14ac:dyDescent="0.35">
      <c r="A1471" t="s">
        <v>14</v>
      </c>
      <c r="B1471" t="s">
        <v>19</v>
      </c>
      <c r="C1471" s="3" t="s">
        <v>5</v>
      </c>
      <c r="D1471" s="3">
        <v>3</v>
      </c>
      <c r="E1471" s="3">
        <v>3</v>
      </c>
      <c r="F1471" s="3">
        <v>5</v>
      </c>
      <c r="G1471" s="4">
        <v>5.9999999999999995E-4</v>
      </c>
      <c r="H1471" s="8">
        <f>INDEX('Sample Customer Count'!$C$3:$C$14,MATCH('LE Gen'!D1471,'Sample Customer Count'!$A$3:$A$14,0))</f>
        <v>47</v>
      </c>
      <c r="I1471" s="8">
        <v>320</v>
      </c>
      <c r="J1471" s="7">
        <v>3.4616363115512137</v>
      </c>
      <c r="K1471" s="6">
        <f t="shared" si="22"/>
        <v>1.4141152591868787E-2</v>
      </c>
    </row>
    <row r="1472" spans="1:11" x14ac:dyDescent="0.35">
      <c r="A1472" t="s">
        <v>14</v>
      </c>
      <c r="B1472" t="s">
        <v>19</v>
      </c>
      <c r="C1472" s="3" t="s">
        <v>5</v>
      </c>
      <c r="D1472" s="3">
        <v>3</v>
      </c>
      <c r="E1472" s="3">
        <v>3</v>
      </c>
      <c r="F1472" s="3">
        <v>6</v>
      </c>
      <c r="G1472" s="3">
        <v>0</v>
      </c>
      <c r="H1472" s="8">
        <f>INDEX('Sample Customer Count'!$C$3:$C$14,MATCH('LE Gen'!D1472,'Sample Customer Count'!$A$3:$A$14,0))</f>
        <v>47</v>
      </c>
      <c r="I1472" s="8">
        <v>320</v>
      </c>
      <c r="J1472" s="6">
        <v>3.4616363115512137</v>
      </c>
      <c r="K1472" s="6">
        <f t="shared" si="22"/>
        <v>0</v>
      </c>
    </row>
    <row r="1473" spans="1:11" x14ac:dyDescent="0.35">
      <c r="A1473" t="s">
        <v>14</v>
      </c>
      <c r="B1473" t="s">
        <v>19</v>
      </c>
      <c r="C1473" s="3" t="s">
        <v>5</v>
      </c>
      <c r="D1473" s="3">
        <v>3</v>
      </c>
      <c r="E1473" s="3">
        <v>3</v>
      </c>
      <c r="F1473" s="3">
        <v>7</v>
      </c>
      <c r="G1473" s="3">
        <v>1.1999999999999999E-3</v>
      </c>
      <c r="H1473" s="8">
        <f>INDEX('Sample Customer Count'!$C$3:$C$14,MATCH('LE Gen'!D1473,'Sample Customer Count'!$A$3:$A$14,0))</f>
        <v>47</v>
      </c>
      <c r="I1473" s="8">
        <v>320</v>
      </c>
      <c r="J1473" s="6">
        <v>3.4616363115512137</v>
      </c>
      <c r="K1473" s="6">
        <f t="shared" si="22"/>
        <v>2.8282305183737574E-2</v>
      </c>
    </row>
    <row r="1474" spans="1:11" x14ac:dyDescent="0.35">
      <c r="A1474" t="s">
        <v>14</v>
      </c>
      <c r="B1474" t="s">
        <v>19</v>
      </c>
      <c r="C1474" s="3" t="s">
        <v>5</v>
      </c>
      <c r="D1474" s="3">
        <v>3</v>
      </c>
      <c r="E1474" s="3">
        <v>3</v>
      </c>
      <c r="F1474" s="3">
        <v>8</v>
      </c>
      <c r="G1474" s="3">
        <v>2.06E-2</v>
      </c>
      <c r="H1474" s="8">
        <f>INDEX('Sample Customer Count'!$C$3:$C$14,MATCH('LE Gen'!D1474,'Sample Customer Count'!$A$3:$A$14,0))</f>
        <v>47</v>
      </c>
      <c r="I1474" s="8">
        <v>320</v>
      </c>
      <c r="J1474" s="6">
        <v>3.4616363115512137</v>
      </c>
      <c r="K1474" s="6">
        <f t="shared" si="22"/>
        <v>0.48551290565416177</v>
      </c>
    </row>
    <row r="1475" spans="1:11" x14ac:dyDescent="0.35">
      <c r="A1475" t="s">
        <v>14</v>
      </c>
      <c r="B1475" t="s">
        <v>19</v>
      </c>
      <c r="C1475" s="3" t="s">
        <v>5</v>
      </c>
      <c r="D1475" s="3">
        <v>3</v>
      </c>
      <c r="E1475" s="3">
        <v>3</v>
      </c>
      <c r="F1475" s="3">
        <v>9</v>
      </c>
      <c r="G1475" s="3">
        <v>1.1566000000000001</v>
      </c>
      <c r="H1475" s="8">
        <f>INDEX('Sample Customer Count'!$C$3:$C$14,MATCH('LE Gen'!D1475,'Sample Customer Count'!$A$3:$A$14,0))</f>
        <v>47</v>
      </c>
      <c r="I1475" s="8">
        <v>320</v>
      </c>
      <c r="J1475" s="6">
        <v>3.4616363115512137</v>
      </c>
      <c r="K1475" s="6">
        <f t="shared" ref="K1475:K1538" si="23">G1475*((I1475/H1475)*J1475)</f>
        <v>27.259428479592405</v>
      </c>
    </row>
    <row r="1476" spans="1:11" x14ac:dyDescent="0.35">
      <c r="A1476" t="s">
        <v>14</v>
      </c>
      <c r="B1476" t="s">
        <v>19</v>
      </c>
      <c r="C1476" s="3" t="s">
        <v>5</v>
      </c>
      <c r="D1476" s="3">
        <v>3</v>
      </c>
      <c r="E1476" s="3">
        <v>3</v>
      </c>
      <c r="F1476" s="3">
        <v>10</v>
      </c>
      <c r="G1476" s="3">
        <v>5.4017999999999997</v>
      </c>
      <c r="H1476" s="8">
        <f>INDEX('Sample Customer Count'!$C$3:$C$14,MATCH('LE Gen'!D1476,'Sample Customer Count'!$A$3:$A$14,0))</f>
        <v>47</v>
      </c>
      <c r="I1476" s="8">
        <v>320</v>
      </c>
      <c r="J1476" s="6">
        <v>3.4616363115512137</v>
      </c>
      <c r="K1476" s="6">
        <f t="shared" si="23"/>
        <v>127.3127967845947</v>
      </c>
    </row>
    <row r="1477" spans="1:11" x14ac:dyDescent="0.35">
      <c r="A1477" t="s">
        <v>14</v>
      </c>
      <c r="B1477" t="s">
        <v>19</v>
      </c>
      <c r="C1477" s="3" t="s">
        <v>5</v>
      </c>
      <c r="D1477" s="3">
        <v>3</v>
      </c>
      <c r="E1477" s="3">
        <v>3</v>
      </c>
      <c r="F1477" s="3">
        <v>11</v>
      </c>
      <c r="G1477" s="3">
        <v>1.6911</v>
      </c>
      <c r="H1477" s="8">
        <f>INDEX('Sample Customer Count'!$C$3:$C$14,MATCH('LE Gen'!D1477,'Sample Customer Count'!$A$3:$A$14,0))</f>
        <v>47</v>
      </c>
      <c r="I1477" s="8">
        <v>320</v>
      </c>
      <c r="J1477" s="6">
        <v>3.4616363115512137</v>
      </c>
      <c r="K1477" s="6">
        <f t="shared" si="23"/>
        <v>39.856838580182185</v>
      </c>
    </row>
    <row r="1478" spans="1:11" x14ac:dyDescent="0.35">
      <c r="A1478" t="s">
        <v>14</v>
      </c>
      <c r="B1478" t="s">
        <v>19</v>
      </c>
      <c r="C1478" s="3" t="s">
        <v>5</v>
      </c>
      <c r="D1478" s="3">
        <v>3</v>
      </c>
      <c r="E1478" s="3">
        <v>3</v>
      </c>
      <c r="F1478" s="3">
        <v>12</v>
      </c>
      <c r="G1478" s="3">
        <v>1.0916999999999999</v>
      </c>
      <c r="H1478" s="8">
        <f>INDEX('Sample Customer Count'!$C$3:$C$14,MATCH('LE Gen'!D1478,'Sample Customer Count'!$A$3:$A$14,0))</f>
        <v>47</v>
      </c>
      <c r="I1478" s="8">
        <v>320</v>
      </c>
      <c r="J1478" s="6">
        <v>3.4616363115512137</v>
      </c>
      <c r="K1478" s="6">
        <f t="shared" si="23"/>
        <v>25.729827140905257</v>
      </c>
    </row>
    <row r="1479" spans="1:11" x14ac:dyDescent="0.35">
      <c r="A1479" t="s">
        <v>14</v>
      </c>
      <c r="B1479" t="s">
        <v>19</v>
      </c>
      <c r="C1479" s="3" t="s">
        <v>5</v>
      </c>
      <c r="D1479" s="3">
        <v>3</v>
      </c>
      <c r="E1479" s="3">
        <v>3</v>
      </c>
      <c r="F1479" s="3">
        <v>13</v>
      </c>
      <c r="G1479" s="3">
        <v>0.27560000000000001</v>
      </c>
      <c r="H1479" s="8">
        <f>INDEX('Sample Customer Count'!$C$3:$C$14,MATCH('LE Gen'!D1479,'Sample Customer Count'!$A$3:$A$14,0))</f>
        <v>47</v>
      </c>
      <c r="I1479" s="8">
        <v>320</v>
      </c>
      <c r="J1479" s="6">
        <v>3.4616363115512137</v>
      </c>
      <c r="K1479" s="6">
        <f t="shared" si="23"/>
        <v>6.4955027571983974</v>
      </c>
    </row>
    <row r="1480" spans="1:11" x14ac:dyDescent="0.35">
      <c r="A1480" t="s">
        <v>14</v>
      </c>
      <c r="B1480" t="s">
        <v>19</v>
      </c>
      <c r="C1480" s="3" t="s">
        <v>5</v>
      </c>
      <c r="D1480" s="3">
        <v>3</v>
      </c>
      <c r="E1480" s="3">
        <v>3</v>
      </c>
      <c r="F1480" s="3">
        <v>14</v>
      </c>
      <c r="G1480" s="3">
        <v>1E-3</v>
      </c>
      <c r="H1480" s="8">
        <f>INDEX('Sample Customer Count'!$C$3:$C$14,MATCH('LE Gen'!D1480,'Sample Customer Count'!$A$3:$A$14,0))</f>
        <v>47</v>
      </c>
      <c r="I1480" s="8">
        <v>320</v>
      </c>
      <c r="J1480" s="6">
        <v>3.4616363115512137</v>
      </c>
      <c r="K1480" s="6">
        <f t="shared" si="23"/>
        <v>2.3568587653114648E-2</v>
      </c>
    </row>
    <row r="1481" spans="1:11" x14ac:dyDescent="0.35">
      <c r="A1481" t="s">
        <v>14</v>
      </c>
      <c r="B1481" t="s">
        <v>19</v>
      </c>
      <c r="C1481" s="3" t="s">
        <v>5</v>
      </c>
      <c r="D1481" s="3">
        <v>3</v>
      </c>
      <c r="E1481" s="3">
        <v>3</v>
      </c>
      <c r="F1481" s="3">
        <v>15</v>
      </c>
      <c r="G1481" s="3">
        <v>5.8999999999999997E-2</v>
      </c>
      <c r="H1481" s="8">
        <f>INDEX('Sample Customer Count'!$C$3:$C$14,MATCH('LE Gen'!D1481,'Sample Customer Count'!$A$3:$A$14,0))</f>
        <v>47</v>
      </c>
      <c r="I1481" s="8">
        <v>320</v>
      </c>
      <c r="J1481" s="6">
        <v>3.4616363115512137</v>
      </c>
      <c r="K1481" s="6">
        <f t="shared" si="23"/>
        <v>1.3905466715337642</v>
      </c>
    </row>
    <row r="1482" spans="1:11" x14ac:dyDescent="0.35">
      <c r="A1482" t="s">
        <v>14</v>
      </c>
      <c r="B1482" t="s">
        <v>19</v>
      </c>
      <c r="C1482" s="3" t="s">
        <v>5</v>
      </c>
      <c r="D1482" s="3">
        <v>3</v>
      </c>
      <c r="E1482" s="3">
        <v>3</v>
      </c>
      <c r="F1482" s="3">
        <v>16</v>
      </c>
      <c r="G1482" s="3">
        <v>5.8200000000000002E-2</v>
      </c>
      <c r="H1482" s="8">
        <f>INDEX('Sample Customer Count'!$C$3:$C$14,MATCH('LE Gen'!D1482,'Sample Customer Count'!$A$3:$A$14,0))</f>
        <v>47</v>
      </c>
      <c r="I1482" s="8">
        <v>320</v>
      </c>
      <c r="J1482" s="6">
        <v>3.4616363115512137</v>
      </c>
      <c r="K1482" s="6">
        <f t="shared" si="23"/>
        <v>1.3716918014112724</v>
      </c>
    </row>
    <row r="1483" spans="1:11" x14ac:dyDescent="0.35">
      <c r="A1483" t="s">
        <v>14</v>
      </c>
      <c r="B1483" t="s">
        <v>19</v>
      </c>
      <c r="C1483" s="3" t="s">
        <v>5</v>
      </c>
      <c r="D1483" s="3">
        <v>3</v>
      </c>
      <c r="E1483" s="3">
        <v>3</v>
      </c>
      <c r="F1483" s="3">
        <v>17</v>
      </c>
      <c r="G1483" s="3">
        <v>5.0000000000000001E-3</v>
      </c>
      <c r="H1483" s="8">
        <f>INDEX('Sample Customer Count'!$C$3:$C$14,MATCH('LE Gen'!D1483,'Sample Customer Count'!$A$3:$A$14,0))</f>
        <v>47</v>
      </c>
      <c r="I1483" s="8">
        <v>320</v>
      </c>
      <c r="J1483" s="6">
        <v>3.4616363115512137</v>
      </c>
      <c r="K1483" s="6">
        <f t="shared" si="23"/>
        <v>0.11784293826557324</v>
      </c>
    </row>
    <row r="1484" spans="1:11" x14ac:dyDescent="0.35">
      <c r="A1484" t="s">
        <v>14</v>
      </c>
      <c r="B1484" t="s">
        <v>19</v>
      </c>
      <c r="C1484" s="3" t="s">
        <v>5</v>
      </c>
      <c r="D1484" s="3">
        <v>3</v>
      </c>
      <c r="E1484" s="3">
        <v>3</v>
      </c>
      <c r="F1484" s="3">
        <v>18</v>
      </c>
      <c r="G1484" s="3">
        <v>0</v>
      </c>
      <c r="H1484" s="8">
        <f>INDEX('Sample Customer Count'!$C$3:$C$14,MATCH('LE Gen'!D1484,'Sample Customer Count'!$A$3:$A$14,0))</f>
        <v>47</v>
      </c>
      <c r="I1484" s="8">
        <v>320</v>
      </c>
      <c r="J1484" s="6">
        <v>3.4616363115512137</v>
      </c>
      <c r="K1484" s="6">
        <f t="shared" si="23"/>
        <v>0</v>
      </c>
    </row>
    <row r="1485" spans="1:11" x14ac:dyDescent="0.35">
      <c r="A1485" t="s">
        <v>14</v>
      </c>
      <c r="B1485" t="s">
        <v>19</v>
      </c>
      <c r="C1485" s="3" t="s">
        <v>5</v>
      </c>
      <c r="D1485" s="3">
        <v>3</v>
      </c>
      <c r="E1485" s="3">
        <v>3</v>
      </c>
      <c r="F1485" s="3">
        <v>19</v>
      </c>
      <c r="G1485" s="3">
        <v>0</v>
      </c>
      <c r="H1485" s="8">
        <f>INDEX('Sample Customer Count'!$C$3:$C$14,MATCH('LE Gen'!D1485,'Sample Customer Count'!$A$3:$A$14,0))</f>
        <v>47</v>
      </c>
      <c r="I1485" s="8">
        <v>320</v>
      </c>
      <c r="J1485" s="6">
        <v>3.4616363115512137</v>
      </c>
      <c r="K1485" s="6">
        <f t="shared" si="23"/>
        <v>0</v>
      </c>
    </row>
    <row r="1486" spans="1:11" x14ac:dyDescent="0.35">
      <c r="A1486" t="s">
        <v>14</v>
      </c>
      <c r="B1486" t="s">
        <v>19</v>
      </c>
      <c r="C1486" s="3" t="s">
        <v>5</v>
      </c>
      <c r="D1486" s="3">
        <v>3</v>
      </c>
      <c r="E1486" s="3">
        <v>3</v>
      </c>
      <c r="F1486" s="3">
        <v>20</v>
      </c>
      <c r="G1486" s="3">
        <v>0</v>
      </c>
      <c r="H1486" s="8">
        <f>INDEX('Sample Customer Count'!$C$3:$C$14,MATCH('LE Gen'!D1486,'Sample Customer Count'!$A$3:$A$14,0))</f>
        <v>47</v>
      </c>
      <c r="I1486" s="8">
        <v>320</v>
      </c>
      <c r="J1486" s="6">
        <v>3.4616363115512137</v>
      </c>
      <c r="K1486" s="6">
        <f t="shared" si="23"/>
        <v>0</v>
      </c>
    </row>
    <row r="1487" spans="1:11" x14ac:dyDescent="0.35">
      <c r="A1487" t="s">
        <v>14</v>
      </c>
      <c r="B1487" t="s">
        <v>19</v>
      </c>
      <c r="C1487" s="3" t="s">
        <v>5</v>
      </c>
      <c r="D1487" s="3">
        <v>3</v>
      </c>
      <c r="E1487" s="3">
        <v>3</v>
      </c>
      <c r="F1487" s="3">
        <v>21</v>
      </c>
      <c r="G1487" s="3">
        <v>0</v>
      </c>
      <c r="H1487" s="8">
        <f>INDEX('Sample Customer Count'!$C$3:$C$14,MATCH('LE Gen'!D1487,'Sample Customer Count'!$A$3:$A$14,0))</f>
        <v>47</v>
      </c>
      <c r="I1487" s="8">
        <v>320</v>
      </c>
      <c r="J1487" s="6">
        <v>3.4616363115512137</v>
      </c>
      <c r="K1487" s="6">
        <f t="shared" si="23"/>
        <v>0</v>
      </c>
    </row>
    <row r="1488" spans="1:11" x14ac:dyDescent="0.35">
      <c r="A1488" t="s">
        <v>14</v>
      </c>
      <c r="B1488" t="s">
        <v>19</v>
      </c>
      <c r="C1488" s="3" t="s">
        <v>5</v>
      </c>
      <c r="D1488" s="3">
        <v>3</v>
      </c>
      <c r="E1488" s="3">
        <v>3</v>
      </c>
      <c r="F1488" s="3">
        <v>22</v>
      </c>
      <c r="G1488" s="3">
        <v>2.3999999999999998E-3</v>
      </c>
      <c r="H1488" s="8">
        <f>INDEX('Sample Customer Count'!$C$3:$C$14,MATCH('LE Gen'!D1488,'Sample Customer Count'!$A$3:$A$14,0))</f>
        <v>47</v>
      </c>
      <c r="I1488" s="8">
        <v>320</v>
      </c>
      <c r="J1488" s="6">
        <v>3.4616363115512137</v>
      </c>
      <c r="K1488" s="6">
        <f t="shared" si="23"/>
        <v>5.6564610367475149E-2</v>
      </c>
    </row>
    <row r="1489" spans="1:11" x14ac:dyDescent="0.35">
      <c r="A1489" t="s">
        <v>14</v>
      </c>
      <c r="B1489" t="s">
        <v>19</v>
      </c>
      <c r="C1489" s="3" t="s">
        <v>5</v>
      </c>
      <c r="D1489" s="3">
        <v>3</v>
      </c>
      <c r="E1489" s="3">
        <v>3</v>
      </c>
      <c r="F1489" s="3">
        <v>23</v>
      </c>
      <c r="G1489" s="3">
        <v>0</v>
      </c>
      <c r="H1489" s="8">
        <f>INDEX('Sample Customer Count'!$C$3:$C$14,MATCH('LE Gen'!D1489,'Sample Customer Count'!$A$3:$A$14,0))</f>
        <v>47</v>
      </c>
      <c r="I1489" s="8">
        <v>320</v>
      </c>
      <c r="J1489" s="6">
        <v>3.4616363115512137</v>
      </c>
      <c r="K1489" s="6">
        <f t="shared" si="23"/>
        <v>0</v>
      </c>
    </row>
    <row r="1490" spans="1:11" x14ac:dyDescent="0.35">
      <c r="A1490" t="s">
        <v>14</v>
      </c>
      <c r="B1490" t="s">
        <v>19</v>
      </c>
      <c r="C1490" s="3" t="s">
        <v>5</v>
      </c>
      <c r="D1490" s="3">
        <v>3</v>
      </c>
      <c r="E1490" s="3">
        <v>4</v>
      </c>
      <c r="F1490" s="3">
        <v>0</v>
      </c>
      <c r="G1490" s="3">
        <v>1.1999999999999999E-3</v>
      </c>
      <c r="H1490" s="8">
        <f>INDEX('Sample Customer Count'!$C$3:$C$14,MATCH('LE Gen'!D1490,'Sample Customer Count'!$A$3:$A$14,0))</f>
        <v>47</v>
      </c>
      <c r="I1490" s="8">
        <v>320</v>
      </c>
      <c r="J1490" s="6">
        <v>3.4616363115512137</v>
      </c>
      <c r="K1490" s="6">
        <f t="shared" si="23"/>
        <v>2.8282305183737574E-2</v>
      </c>
    </row>
    <row r="1491" spans="1:11" x14ac:dyDescent="0.35">
      <c r="A1491" t="s">
        <v>14</v>
      </c>
      <c r="B1491" t="s">
        <v>19</v>
      </c>
      <c r="C1491" s="3" t="s">
        <v>5</v>
      </c>
      <c r="D1491" s="3">
        <v>3</v>
      </c>
      <c r="E1491" s="3">
        <v>4</v>
      </c>
      <c r="F1491" s="3">
        <v>1</v>
      </c>
      <c r="G1491" s="3">
        <v>7.1999999999999998E-3</v>
      </c>
      <c r="H1491" s="8">
        <f>INDEX('Sample Customer Count'!$C$3:$C$14,MATCH('LE Gen'!D1491,'Sample Customer Count'!$A$3:$A$14,0))</f>
        <v>47</v>
      </c>
      <c r="I1491" s="8">
        <v>320</v>
      </c>
      <c r="J1491" s="6">
        <v>3.4616363115512137</v>
      </c>
      <c r="K1491" s="6">
        <f t="shared" si="23"/>
        <v>0.16969383110242545</v>
      </c>
    </row>
    <row r="1492" spans="1:11" x14ac:dyDescent="0.35">
      <c r="A1492" t="s">
        <v>14</v>
      </c>
      <c r="B1492" t="s">
        <v>19</v>
      </c>
      <c r="C1492" s="3" t="s">
        <v>5</v>
      </c>
      <c r="D1492" s="3">
        <v>3</v>
      </c>
      <c r="E1492" s="3">
        <v>4</v>
      </c>
      <c r="F1492" s="3">
        <v>2</v>
      </c>
      <c r="G1492" s="3">
        <v>6.6E-3</v>
      </c>
      <c r="H1492" s="8">
        <f>INDEX('Sample Customer Count'!$C$3:$C$14,MATCH('LE Gen'!D1492,'Sample Customer Count'!$A$3:$A$14,0))</f>
        <v>47</v>
      </c>
      <c r="I1492" s="8">
        <v>320</v>
      </c>
      <c r="J1492" s="6">
        <v>3.4616363115512137</v>
      </c>
      <c r="K1492" s="6">
        <f t="shared" si="23"/>
        <v>0.15555267851055668</v>
      </c>
    </row>
    <row r="1493" spans="1:11" x14ac:dyDescent="0.35">
      <c r="A1493" t="s">
        <v>14</v>
      </c>
      <c r="B1493" t="s">
        <v>19</v>
      </c>
      <c r="C1493" s="3" t="s">
        <v>5</v>
      </c>
      <c r="D1493" s="3">
        <v>3</v>
      </c>
      <c r="E1493" s="3">
        <v>4</v>
      </c>
      <c r="F1493" s="3">
        <v>3</v>
      </c>
      <c r="G1493" s="3">
        <v>1.8E-3</v>
      </c>
      <c r="H1493" s="8">
        <f>INDEX('Sample Customer Count'!$C$3:$C$14,MATCH('LE Gen'!D1493,'Sample Customer Count'!$A$3:$A$14,0))</f>
        <v>47</v>
      </c>
      <c r="I1493" s="8">
        <v>320</v>
      </c>
      <c r="J1493" s="6">
        <v>3.4616363115512137</v>
      </c>
      <c r="K1493" s="6">
        <f t="shared" si="23"/>
        <v>4.2423457775606362E-2</v>
      </c>
    </row>
    <row r="1494" spans="1:11" x14ac:dyDescent="0.35">
      <c r="A1494" t="s">
        <v>14</v>
      </c>
      <c r="B1494" t="s">
        <v>19</v>
      </c>
      <c r="C1494" s="3" t="s">
        <v>5</v>
      </c>
      <c r="D1494" s="3">
        <v>3</v>
      </c>
      <c r="E1494" s="3">
        <v>4</v>
      </c>
      <c r="F1494" s="3">
        <v>4</v>
      </c>
      <c r="G1494" s="3">
        <v>0</v>
      </c>
      <c r="H1494" s="8">
        <f>INDEX('Sample Customer Count'!$C$3:$C$14,MATCH('LE Gen'!D1494,'Sample Customer Count'!$A$3:$A$14,0))</f>
        <v>47</v>
      </c>
      <c r="I1494" s="8">
        <v>320</v>
      </c>
      <c r="J1494" s="6">
        <v>3.4616363115512137</v>
      </c>
      <c r="K1494" s="6">
        <f t="shared" si="23"/>
        <v>0</v>
      </c>
    </row>
    <row r="1495" spans="1:11" x14ac:dyDescent="0.35">
      <c r="A1495" t="s">
        <v>14</v>
      </c>
      <c r="B1495" t="s">
        <v>19</v>
      </c>
      <c r="C1495" s="3" t="s">
        <v>5</v>
      </c>
      <c r="D1495" s="3">
        <v>3</v>
      </c>
      <c r="E1495" s="3">
        <v>4</v>
      </c>
      <c r="F1495" s="3">
        <v>5</v>
      </c>
      <c r="G1495" s="4">
        <v>5.9999999999999995E-4</v>
      </c>
      <c r="H1495" s="8">
        <f>INDEX('Sample Customer Count'!$C$3:$C$14,MATCH('LE Gen'!D1495,'Sample Customer Count'!$A$3:$A$14,0))</f>
        <v>47</v>
      </c>
      <c r="I1495" s="8">
        <v>320</v>
      </c>
      <c r="J1495" s="7">
        <v>3.4616363115512137</v>
      </c>
      <c r="K1495" s="6">
        <f t="shared" si="23"/>
        <v>1.4141152591868787E-2</v>
      </c>
    </row>
    <row r="1496" spans="1:11" x14ac:dyDescent="0.35">
      <c r="A1496" t="s">
        <v>14</v>
      </c>
      <c r="B1496" t="s">
        <v>19</v>
      </c>
      <c r="C1496" s="3" t="s">
        <v>5</v>
      </c>
      <c r="D1496" s="3">
        <v>3</v>
      </c>
      <c r="E1496" s="3">
        <v>4</v>
      </c>
      <c r="F1496" s="3">
        <v>6</v>
      </c>
      <c r="G1496" s="3">
        <v>1.8E-3</v>
      </c>
      <c r="H1496" s="8">
        <f>INDEX('Sample Customer Count'!$C$3:$C$14,MATCH('LE Gen'!D1496,'Sample Customer Count'!$A$3:$A$14,0))</f>
        <v>47</v>
      </c>
      <c r="I1496" s="8">
        <v>320</v>
      </c>
      <c r="J1496" s="6">
        <v>3.4616363115512137</v>
      </c>
      <c r="K1496" s="6">
        <f t="shared" si="23"/>
        <v>4.2423457775606362E-2</v>
      </c>
    </row>
    <row r="1497" spans="1:11" x14ac:dyDescent="0.35">
      <c r="A1497" t="s">
        <v>14</v>
      </c>
      <c r="B1497" t="s">
        <v>19</v>
      </c>
      <c r="C1497" s="3" t="s">
        <v>5</v>
      </c>
      <c r="D1497" s="3">
        <v>3</v>
      </c>
      <c r="E1497" s="3">
        <v>4</v>
      </c>
      <c r="F1497" s="3">
        <v>7</v>
      </c>
      <c r="G1497" s="3">
        <v>0.02</v>
      </c>
      <c r="H1497" s="8">
        <f>INDEX('Sample Customer Count'!$C$3:$C$14,MATCH('LE Gen'!D1497,'Sample Customer Count'!$A$3:$A$14,0))</f>
        <v>47</v>
      </c>
      <c r="I1497" s="8">
        <v>320</v>
      </c>
      <c r="J1497" s="6">
        <v>3.4616363115512137</v>
      </c>
      <c r="K1497" s="6">
        <f t="shared" si="23"/>
        <v>0.47137175306229295</v>
      </c>
    </row>
    <row r="1498" spans="1:11" x14ac:dyDescent="0.35">
      <c r="A1498" t="s">
        <v>14</v>
      </c>
      <c r="B1498" t="s">
        <v>19</v>
      </c>
      <c r="C1498" s="3" t="s">
        <v>5</v>
      </c>
      <c r="D1498" s="3">
        <v>3</v>
      </c>
      <c r="E1498" s="3">
        <v>4</v>
      </c>
      <c r="F1498" s="3">
        <v>8</v>
      </c>
      <c r="G1498" s="3">
        <v>2.1817000000000002</v>
      </c>
      <c r="H1498" s="8">
        <f>INDEX('Sample Customer Count'!$C$3:$C$14,MATCH('LE Gen'!D1498,'Sample Customer Count'!$A$3:$A$14,0))</f>
        <v>47</v>
      </c>
      <c r="I1498" s="8">
        <v>320</v>
      </c>
      <c r="J1498" s="6">
        <v>3.4616363115512137</v>
      </c>
      <c r="K1498" s="6">
        <f t="shared" si="23"/>
        <v>51.419587682800234</v>
      </c>
    </row>
    <row r="1499" spans="1:11" x14ac:dyDescent="0.35">
      <c r="A1499" t="s">
        <v>14</v>
      </c>
      <c r="B1499" t="s">
        <v>19</v>
      </c>
      <c r="C1499" s="3" t="s">
        <v>5</v>
      </c>
      <c r="D1499" s="3">
        <v>3</v>
      </c>
      <c r="E1499" s="3">
        <v>4</v>
      </c>
      <c r="F1499" s="3">
        <v>9</v>
      </c>
      <c r="G1499" s="3">
        <v>14.760300000000001</v>
      </c>
      <c r="H1499" s="8">
        <f>INDEX('Sample Customer Count'!$C$3:$C$14,MATCH('LE Gen'!D1499,'Sample Customer Count'!$A$3:$A$14,0))</f>
        <v>47</v>
      </c>
      <c r="I1499" s="8">
        <v>320</v>
      </c>
      <c r="J1499" s="6">
        <v>3.4616363115512137</v>
      </c>
      <c r="K1499" s="6">
        <f t="shared" si="23"/>
        <v>347.87942433626813</v>
      </c>
    </row>
    <row r="1500" spans="1:11" x14ac:dyDescent="0.35">
      <c r="A1500" t="s">
        <v>14</v>
      </c>
      <c r="B1500" t="s">
        <v>19</v>
      </c>
      <c r="C1500" s="3" t="s">
        <v>5</v>
      </c>
      <c r="D1500" s="3">
        <v>3</v>
      </c>
      <c r="E1500" s="3">
        <v>4</v>
      </c>
      <c r="F1500" s="3">
        <v>10</v>
      </c>
      <c r="G1500" s="3">
        <v>30.446999999999999</v>
      </c>
      <c r="H1500" s="8">
        <f>INDEX('Sample Customer Count'!$C$3:$C$14,MATCH('LE Gen'!D1500,'Sample Customer Count'!$A$3:$A$14,0))</f>
        <v>47</v>
      </c>
      <c r="I1500" s="8">
        <v>320</v>
      </c>
      <c r="J1500" s="6">
        <v>3.4616363115512137</v>
      </c>
      <c r="K1500" s="6">
        <f t="shared" si="23"/>
        <v>717.59278827438163</v>
      </c>
    </row>
    <row r="1501" spans="1:11" x14ac:dyDescent="0.35">
      <c r="A1501" t="s">
        <v>14</v>
      </c>
      <c r="B1501" t="s">
        <v>19</v>
      </c>
      <c r="C1501" s="3" t="s">
        <v>5</v>
      </c>
      <c r="D1501" s="3">
        <v>3</v>
      </c>
      <c r="E1501" s="3">
        <v>4</v>
      </c>
      <c r="F1501" s="3">
        <v>11</v>
      </c>
      <c r="G1501" s="3">
        <v>51.1066</v>
      </c>
      <c r="H1501" s="8">
        <f>INDEX('Sample Customer Count'!$C$3:$C$14,MATCH('LE Gen'!D1501,'Sample Customer Count'!$A$3:$A$14,0))</f>
        <v>47</v>
      </c>
      <c r="I1501" s="8">
        <v>320</v>
      </c>
      <c r="J1501" s="6">
        <v>3.4616363115512137</v>
      </c>
      <c r="K1501" s="6">
        <f t="shared" si="23"/>
        <v>1204.510381752669</v>
      </c>
    </row>
    <row r="1502" spans="1:11" x14ac:dyDescent="0.35">
      <c r="A1502" t="s">
        <v>14</v>
      </c>
      <c r="B1502" t="s">
        <v>19</v>
      </c>
      <c r="C1502" s="3" t="s">
        <v>5</v>
      </c>
      <c r="D1502" s="3">
        <v>3</v>
      </c>
      <c r="E1502" s="3">
        <v>4</v>
      </c>
      <c r="F1502" s="3">
        <v>12</v>
      </c>
      <c r="G1502" s="3">
        <v>75.33359999999999</v>
      </c>
      <c r="H1502" s="8">
        <f>INDEX('Sample Customer Count'!$C$3:$C$14,MATCH('LE Gen'!D1502,'Sample Customer Count'!$A$3:$A$14,0))</f>
        <v>47</v>
      </c>
      <c r="I1502" s="8">
        <v>320</v>
      </c>
      <c r="J1502" s="6">
        <v>3.4616363115512137</v>
      </c>
      <c r="K1502" s="6">
        <f t="shared" si="23"/>
        <v>1775.5065548246773</v>
      </c>
    </row>
    <row r="1503" spans="1:11" x14ac:dyDescent="0.35">
      <c r="A1503" t="s">
        <v>14</v>
      </c>
      <c r="B1503" t="s">
        <v>19</v>
      </c>
      <c r="C1503" s="3" t="s">
        <v>5</v>
      </c>
      <c r="D1503" s="3">
        <v>3</v>
      </c>
      <c r="E1503" s="3">
        <v>4</v>
      </c>
      <c r="F1503" s="3">
        <v>13</v>
      </c>
      <c r="G1503" s="3">
        <v>95.758899999999997</v>
      </c>
      <c r="H1503" s="8">
        <f>INDEX('Sample Customer Count'!$C$3:$C$14,MATCH('LE Gen'!D1503,'Sample Customer Count'!$A$3:$A$14,0))</f>
        <v>47</v>
      </c>
      <c r="I1503" s="8">
        <v>320</v>
      </c>
      <c r="J1503" s="6">
        <v>3.4616363115512137</v>
      </c>
      <c r="K1503" s="6">
        <f t="shared" si="23"/>
        <v>2256.9020282158403</v>
      </c>
    </row>
    <row r="1504" spans="1:11" x14ac:dyDescent="0.35">
      <c r="A1504" t="s">
        <v>14</v>
      </c>
      <c r="B1504" t="s">
        <v>19</v>
      </c>
      <c r="C1504" s="3" t="s">
        <v>5</v>
      </c>
      <c r="D1504" s="3">
        <v>3</v>
      </c>
      <c r="E1504" s="3">
        <v>4</v>
      </c>
      <c r="F1504" s="3">
        <v>14</v>
      </c>
      <c r="G1504" s="3">
        <v>91.213000000000008</v>
      </c>
      <c r="H1504" s="8">
        <f>INDEX('Sample Customer Count'!$C$3:$C$14,MATCH('LE Gen'!D1504,'Sample Customer Count'!$A$3:$A$14,0))</f>
        <v>47</v>
      </c>
      <c r="I1504" s="8">
        <v>320</v>
      </c>
      <c r="J1504" s="6">
        <v>3.4616363115512137</v>
      </c>
      <c r="K1504" s="6">
        <f t="shared" si="23"/>
        <v>2149.7615856035463</v>
      </c>
    </row>
    <row r="1505" spans="1:11" x14ac:dyDescent="0.35">
      <c r="A1505" t="s">
        <v>14</v>
      </c>
      <c r="B1505" t="s">
        <v>19</v>
      </c>
      <c r="C1505" s="3" t="s">
        <v>5</v>
      </c>
      <c r="D1505" s="3">
        <v>3</v>
      </c>
      <c r="E1505" s="3">
        <v>4</v>
      </c>
      <c r="F1505" s="3">
        <v>15</v>
      </c>
      <c r="G1505" s="3">
        <v>83.668899999999994</v>
      </c>
      <c r="H1505" s="8">
        <f>INDEX('Sample Customer Count'!$C$3:$C$14,MATCH('LE Gen'!D1505,'Sample Customer Count'!$A$3:$A$14,0))</f>
        <v>47</v>
      </c>
      <c r="I1505" s="8">
        <v>320</v>
      </c>
      <c r="J1505" s="6">
        <v>3.4616363115512137</v>
      </c>
      <c r="K1505" s="6">
        <f t="shared" si="23"/>
        <v>1971.957803489684</v>
      </c>
    </row>
    <row r="1506" spans="1:11" x14ac:dyDescent="0.35">
      <c r="A1506" t="s">
        <v>14</v>
      </c>
      <c r="B1506" t="s">
        <v>19</v>
      </c>
      <c r="C1506" s="3" t="s">
        <v>5</v>
      </c>
      <c r="D1506" s="3">
        <v>3</v>
      </c>
      <c r="E1506" s="3">
        <v>4</v>
      </c>
      <c r="F1506" s="3">
        <v>16</v>
      </c>
      <c r="G1506" s="3">
        <v>46.027700000000003</v>
      </c>
      <c r="H1506" s="8">
        <f>INDEX('Sample Customer Count'!$C$3:$C$14,MATCH('LE Gen'!D1506,'Sample Customer Count'!$A$3:$A$14,0))</f>
        <v>47</v>
      </c>
      <c r="I1506" s="8">
        <v>320</v>
      </c>
      <c r="J1506" s="6">
        <v>3.4616363115512137</v>
      </c>
      <c r="K1506" s="6">
        <f t="shared" si="23"/>
        <v>1084.8078819212651</v>
      </c>
    </row>
    <row r="1507" spans="1:11" x14ac:dyDescent="0.35">
      <c r="A1507" t="s">
        <v>14</v>
      </c>
      <c r="B1507" t="s">
        <v>19</v>
      </c>
      <c r="C1507" s="3" t="s">
        <v>5</v>
      </c>
      <c r="D1507" s="3">
        <v>3</v>
      </c>
      <c r="E1507" s="3">
        <v>4</v>
      </c>
      <c r="F1507" s="3">
        <v>17</v>
      </c>
      <c r="G1507" s="3">
        <v>13.5159</v>
      </c>
      <c r="H1507" s="8">
        <f>INDEX('Sample Customer Count'!$C$3:$C$14,MATCH('LE Gen'!D1507,'Sample Customer Count'!$A$3:$A$14,0))</f>
        <v>47</v>
      </c>
      <c r="I1507" s="8">
        <v>320</v>
      </c>
      <c r="J1507" s="6">
        <v>3.4616363115512137</v>
      </c>
      <c r="K1507" s="6">
        <f t="shared" si="23"/>
        <v>318.55067386073227</v>
      </c>
    </row>
    <row r="1508" spans="1:11" x14ac:dyDescent="0.35">
      <c r="A1508" t="s">
        <v>14</v>
      </c>
      <c r="B1508" t="s">
        <v>19</v>
      </c>
      <c r="C1508" s="3" t="s">
        <v>5</v>
      </c>
      <c r="D1508" s="3">
        <v>3</v>
      </c>
      <c r="E1508" s="3">
        <v>4</v>
      </c>
      <c r="F1508" s="3">
        <v>18</v>
      </c>
      <c r="G1508" s="3">
        <v>0.65200000000000002</v>
      </c>
      <c r="H1508" s="8">
        <f>INDEX('Sample Customer Count'!$C$3:$C$14,MATCH('LE Gen'!D1508,'Sample Customer Count'!$A$3:$A$14,0))</f>
        <v>47</v>
      </c>
      <c r="I1508" s="8">
        <v>320</v>
      </c>
      <c r="J1508" s="6">
        <v>3.4616363115512137</v>
      </c>
      <c r="K1508" s="6">
        <f t="shared" si="23"/>
        <v>15.36671914983075</v>
      </c>
    </row>
    <row r="1509" spans="1:11" x14ac:dyDescent="0.35">
      <c r="A1509" t="s">
        <v>14</v>
      </c>
      <c r="B1509" t="s">
        <v>19</v>
      </c>
      <c r="C1509" s="3" t="s">
        <v>5</v>
      </c>
      <c r="D1509" s="3">
        <v>3</v>
      </c>
      <c r="E1509" s="3">
        <v>4</v>
      </c>
      <c r="F1509" s="3">
        <v>19</v>
      </c>
      <c r="G1509" s="3">
        <v>0</v>
      </c>
      <c r="H1509" s="8">
        <f>INDEX('Sample Customer Count'!$C$3:$C$14,MATCH('LE Gen'!D1509,'Sample Customer Count'!$A$3:$A$14,0))</f>
        <v>47</v>
      </c>
      <c r="I1509" s="8">
        <v>320</v>
      </c>
      <c r="J1509" s="6">
        <v>3.4616363115512137</v>
      </c>
      <c r="K1509" s="6">
        <f t="shared" si="23"/>
        <v>0</v>
      </c>
    </row>
    <row r="1510" spans="1:11" x14ac:dyDescent="0.35">
      <c r="A1510" t="s">
        <v>14</v>
      </c>
      <c r="B1510" t="s">
        <v>19</v>
      </c>
      <c r="C1510" s="3" t="s">
        <v>5</v>
      </c>
      <c r="D1510" s="3">
        <v>3</v>
      </c>
      <c r="E1510" s="3">
        <v>4</v>
      </c>
      <c r="F1510" s="3">
        <v>20</v>
      </c>
      <c r="G1510" s="3">
        <v>0</v>
      </c>
      <c r="H1510" s="8">
        <f>INDEX('Sample Customer Count'!$C$3:$C$14,MATCH('LE Gen'!D1510,'Sample Customer Count'!$A$3:$A$14,0))</f>
        <v>47</v>
      </c>
      <c r="I1510" s="8">
        <v>320</v>
      </c>
      <c r="J1510" s="6">
        <v>3.4616363115512137</v>
      </c>
      <c r="K1510" s="6">
        <f t="shared" si="23"/>
        <v>0</v>
      </c>
    </row>
    <row r="1511" spans="1:11" x14ac:dyDescent="0.35">
      <c r="A1511" t="s">
        <v>14</v>
      </c>
      <c r="B1511" t="s">
        <v>19</v>
      </c>
      <c r="C1511" s="3" t="s">
        <v>5</v>
      </c>
      <c r="D1511" s="3">
        <v>3</v>
      </c>
      <c r="E1511" s="3">
        <v>4</v>
      </c>
      <c r="F1511" s="3">
        <v>21</v>
      </c>
      <c r="G1511" s="3">
        <v>0</v>
      </c>
      <c r="H1511" s="8">
        <f>INDEX('Sample Customer Count'!$C$3:$C$14,MATCH('LE Gen'!D1511,'Sample Customer Count'!$A$3:$A$14,0))</f>
        <v>47</v>
      </c>
      <c r="I1511" s="8">
        <v>320</v>
      </c>
      <c r="J1511" s="6">
        <v>3.4616363115512137</v>
      </c>
      <c r="K1511" s="6">
        <f t="shared" si="23"/>
        <v>0</v>
      </c>
    </row>
    <row r="1512" spans="1:11" x14ac:dyDescent="0.35">
      <c r="A1512" t="s">
        <v>14</v>
      </c>
      <c r="B1512" t="s">
        <v>19</v>
      </c>
      <c r="C1512" s="3" t="s">
        <v>5</v>
      </c>
      <c r="D1512" s="3">
        <v>3</v>
      </c>
      <c r="E1512" s="3">
        <v>4</v>
      </c>
      <c r="F1512" s="3">
        <v>22</v>
      </c>
      <c r="G1512" s="3">
        <v>0</v>
      </c>
      <c r="H1512" s="8">
        <f>INDEX('Sample Customer Count'!$C$3:$C$14,MATCH('LE Gen'!D1512,'Sample Customer Count'!$A$3:$A$14,0))</f>
        <v>47</v>
      </c>
      <c r="I1512" s="8">
        <v>320</v>
      </c>
      <c r="J1512" s="6">
        <v>3.4616363115512137</v>
      </c>
      <c r="K1512" s="6">
        <f t="shared" si="23"/>
        <v>0</v>
      </c>
    </row>
    <row r="1513" spans="1:11" x14ac:dyDescent="0.35">
      <c r="A1513" t="s">
        <v>14</v>
      </c>
      <c r="B1513" t="s">
        <v>19</v>
      </c>
      <c r="C1513" s="3" t="s">
        <v>5</v>
      </c>
      <c r="D1513" s="3">
        <v>3</v>
      </c>
      <c r="E1513" s="3">
        <v>4</v>
      </c>
      <c r="F1513" s="3">
        <v>23</v>
      </c>
      <c r="G1513" s="3">
        <v>0</v>
      </c>
      <c r="H1513" s="8">
        <f>INDEX('Sample Customer Count'!$C$3:$C$14,MATCH('LE Gen'!D1513,'Sample Customer Count'!$A$3:$A$14,0))</f>
        <v>47</v>
      </c>
      <c r="I1513" s="8">
        <v>320</v>
      </c>
      <c r="J1513" s="6">
        <v>3.4616363115512137</v>
      </c>
      <c r="K1513" s="6">
        <f t="shared" si="23"/>
        <v>0</v>
      </c>
    </row>
    <row r="1514" spans="1:11" x14ac:dyDescent="0.35">
      <c r="A1514" t="s">
        <v>20</v>
      </c>
      <c r="B1514" t="s">
        <v>19</v>
      </c>
      <c r="C1514" s="3" t="s">
        <v>5</v>
      </c>
      <c r="D1514" s="3">
        <v>3</v>
      </c>
      <c r="E1514" s="3">
        <v>5</v>
      </c>
      <c r="F1514" s="3">
        <v>0</v>
      </c>
      <c r="G1514" s="3">
        <v>0</v>
      </c>
      <c r="H1514" s="8">
        <f>INDEX('Sample Customer Count'!$C$3:$C$14,MATCH('LE Gen'!D1514,'Sample Customer Count'!$A$3:$A$14,0))</f>
        <v>47</v>
      </c>
      <c r="I1514" s="8">
        <v>320</v>
      </c>
      <c r="J1514" s="6">
        <v>3.4616363115512137</v>
      </c>
      <c r="K1514" s="6">
        <f t="shared" si="23"/>
        <v>0</v>
      </c>
    </row>
    <row r="1515" spans="1:11" x14ac:dyDescent="0.35">
      <c r="A1515" t="s">
        <v>20</v>
      </c>
      <c r="B1515" t="s">
        <v>19</v>
      </c>
      <c r="C1515" s="3" t="s">
        <v>5</v>
      </c>
      <c r="D1515" s="3">
        <v>3</v>
      </c>
      <c r="E1515" s="3">
        <v>5</v>
      </c>
      <c r="F1515" s="3">
        <v>1</v>
      </c>
      <c r="G1515" s="3">
        <v>0</v>
      </c>
      <c r="H1515" s="8">
        <f>INDEX('Sample Customer Count'!$C$3:$C$14,MATCH('LE Gen'!D1515,'Sample Customer Count'!$A$3:$A$14,0))</f>
        <v>47</v>
      </c>
      <c r="I1515" s="8">
        <v>320</v>
      </c>
      <c r="J1515" s="6">
        <v>3.4616363115512137</v>
      </c>
      <c r="K1515" s="6">
        <f t="shared" si="23"/>
        <v>0</v>
      </c>
    </row>
    <row r="1516" spans="1:11" x14ac:dyDescent="0.35">
      <c r="A1516" t="s">
        <v>20</v>
      </c>
      <c r="B1516" t="s">
        <v>19</v>
      </c>
      <c r="C1516" s="3" t="s">
        <v>5</v>
      </c>
      <c r="D1516" s="3">
        <v>3</v>
      </c>
      <c r="E1516" s="3">
        <v>5</v>
      </c>
      <c r="F1516" s="3">
        <v>2</v>
      </c>
      <c r="G1516" s="4">
        <v>5.9999999999999995E-4</v>
      </c>
      <c r="H1516" s="8">
        <f>INDEX('Sample Customer Count'!$C$3:$C$14,MATCH('LE Gen'!D1516,'Sample Customer Count'!$A$3:$A$14,0))</f>
        <v>47</v>
      </c>
      <c r="I1516" s="8">
        <v>320</v>
      </c>
      <c r="J1516" s="7">
        <v>3.4616363115512137</v>
      </c>
      <c r="K1516" s="6">
        <f t="shared" si="23"/>
        <v>1.4141152591868787E-2</v>
      </c>
    </row>
    <row r="1517" spans="1:11" x14ac:dyDescent="0.35">
      <c r="A1517" t="s">
        <v>20</v>
      </c>
      <c r="B1517" t="s">
        <v>19</v>
      </c>
      <c r="C1517" s="3" t="s">
        <v>5</v>
      </c>
      <c r="D1517" s="3">
        <v>3</v>
      </c>
      <c r="E1517" s="3">
        <v>5</v>
      </c>
      <c r="F1517" s="3">
        <v>3</v>
      </c>
      <c r="G1517" s="3">
        <v>0</v>
      </c>
      <c r="H1517" s="8">
        <f>INDEX('Sample Customer Count'!$C$3:$C$14,MATCH('LE Gen'!D1517,'Sample Customer Count'!$A$3:$A$14,0))</f>
        <v>47</v>
      </c>
      <c r="I1517" s="8">
        <v>320</v>
      </c>
      <c r="J1517" s="6">
        <v>3.4616363115512137</v>
      </c>
      <c r="K1517" s="6">
        <f t="shared" si="23"/>
        <v>0</v>
      </c>
    </row>
    <row r="1518" spans="1:11" x14ac:dyDescent="0.35">
      <c r="A1518" t="s">
        <v>20</v>
      </c>
      <c r="B1518" t="s">
        <v>19</v>
      </c>
      <c r="C1518" s="3" t="s">
        <v>5</v>
      </c>
      <c r="D1518" s="3">
        <v>3</v>
      </c>
      <c r="E1518" s="3">
        <v>5</v>
      </c>
      <c r="F1518" s="3">
        <v>4</v>
      </c>
      <c r="G1518" s="4">
        <v>5.9999999999999995E-4</v>
      </c>
      <c r="H1518" s="8">
        <f>INDEX('Sample Customer Count'!$C$3:$C$14,MATCH('LE Gen'!D1518,'Sample Customer Count'!$A$3:$A$14,0))</f>
        <v>47</v>
      </c>
      <c r="I1518" s="8">
        <v>320</v>
      </c>
      <c r="J1518" s="7">
        <v>3.4616363115512137</v>
      </c>
      <c r="K1518" s="6">
        <f t="shared" si="23"/>
        <v>1.4141152591868787E-2</v>
      </c>
    </row>
    <row r="1519" spans="1:11" x14ac:dyDescent="0.35">
      <c r="A1519" t="s">
        <v>20</v>
      </c>
      <c r="B1519" t="s">
        <v>19</v>
      </c>
      <c r="C1519" s="3" t="s">
        <v>5</v>
      </c>
      <c r="D1519" s="3">
        <v>3</v>
      </c>
      <c r="E1519" s="3">
        <v>5</v>
      </c>
      <c r="F1519" s="3">
        <v>5</v>
      </c>
      <c r="G1519" s="3">
        <v>3.5999999999999999E-3</v>
      </c>
      <c r="H1519" s="8">
        <f>INDEX('Sample Customer Count'!$C$3:$C$14,MATCH('LE Gen'!D1519,'Sample Customer Count'!$A$3:$A$14,0))</f>
        <v>47</v>
      </c>
      <c r="I1519" s="8">
        <v>320</v>
      </c>
      <c r="J1519" s="6">
        <v>3.4616363115512137</v>
      </c>
      <c r="K1519" s="6">
        <f t="shared" si="23"/>
        <v>8.4846915551212723E-2</v>
      </c>
    </row>
    <row r="1520" spans="1:11" x14ac:dyDescent="0.35">
      <c r="A1520" t="s">
        <v>20</v>
      </c>
      <c r="B1520" t="s">
        <v>19</v>
      </c>
      <c r="C1520" s="3" t="s">
        <v>5</v>
      </c>
      <c r="D1520" s="3">
        <v>3</v>
      </c>
      <c r="E1520" s="3">
        <v>5</v>
      </c>
      <c r="F1520" s="3">
        <v>6</v>
      </c>
      <c r="G1520" s="3">
        <v>0</v>
      </c>
      <c r="H1520" s="8">
        <f>INDEX('Sample Customer Count'!$C$3:$C$14,MATCH('LE Gen'!D1520,'Sample Customer Count'!$A$3:$A$14,0))</f>
        <v>47</v>
      </c>
      <c r="I1520" s="8">
        <v>320</v>
      </c>
      <c r="J1520" s="6">
        <v>3.4616363115512137</v>
      </c>
      <c r="K1520" s="6">
        <f t="shared" si="23"/>
        <v>0</v>
      </c>
    </row>
    <row r="1521" spans="1:11" x14ac:dyDescent="0.35">
      <c r="A1521" t="s">
        <v>20</v>
      </c>
      <c r="B1521" t="s">
        <v>19</v>
      </c>
      <c r="C1521" s="3" t="s">
        <v>5</v>
      </c>
      <c r="D1521" s="3">
        <v>3</v>
      </c>
      <c r="E1521" s="3">
        <v>5</v>
      </c>
      <c r="F1521" s="3">
        <v>7</v>
      </c>
      <c r="G1521" s="3">
        <v>0.59560000000000002</v>
      </c>
      <c r="H1521" s="8">
        <f>INDEX('Sample Customer Count'!$C$3:$C$14,MATCH('LE Gen'!D1521,'Sample Customer Count'!$A$3:$A$14,0))</f>
        <v>47</v>
      </c>
      <c r="I1521" s="8">
        <v>320</v>
      </c>
      <c r="J1521" s="6">
        <v>3.4616363115512137</v>
      </c>
      <c r="K1521" s="6">
        <f t="shared" si="23"/>
        <v>14.037450806195084</v>
      </c>
    </row>
    <row r="1522" spans="1:11" x14ac:dyDescent="0.35">
      <c r="A1522" t="s">
        <v>20</v>
      </c>
      <c r="B1522" t="s">
        <v>19</v>
      </c>
      <c r="C1522" s="3" t="s">
        <v>5</v>
      </c>
      <c r="D1522" s="3">
        <v>3</v>
      </c>
      <c r="E1522" s="3">
        <v>5</v>
      </c>
      <c r="F1522" s="3">
        <v>8</v>
      </c>
      <c r="G1522" s="3">
        <v>20.200199999999999</v>
      </c>
      <c r="H1522" s="8">
        <f>INDEX('Sample Customer Count'!$C$3:$C$14,MATCH('LE Gen'!D1522,'Sample Customer Count'!$A$3:$A$14,0))</f>
        <v>47</v>
      </c>
      <c r="I1522" s="8">
        <v>320</v>
      </c>
      <c r="J1522" s="6">
        <v>3.4616363115512137</v>
      </c>
      <c r="K1522" s="6">
        <f t="shared" si="23"/>
        <v>476.09018431044649</v>
      </c>
    </row>
    <row r="1523" spans="1:11" x14ac:dyDescent="0.35">
      <c r="A1523" t="s">
        <v>20</v>
      </c>
      <c r="B1523" t="s">
        <v>19</v>
      </c>
      <c r="C1523" s="3" t="s">
        <v>5</v>
      </c>
      <c r="D1523" s="3">
        <v>3</v>
      </c>
      <c r="E1523" s="3">
        <v>5</v>
      </c>
      <c r="F1523" s="3">
        <v>9</v>
      </c>
      <c r="G1523" s="3">
        <v>62.611800000000002</v>
      </c>
      <c r="H1523" s="8">
        <f>INDEX('Sample Customer Count'!$C$3:$C$14,MATCH('LE Gen'!D1523,'Sample Customer Count'!$A$3:$A$14,0))</f>
        <v>47</v>
      </c>
      <c r="I1523" s="8">
        <v>320</v>
      </c>
      <c r="J1523" s="6">
        <v>3.4616363115512137</v>
      </c>
      <c r="K1523" s="6">
        <f t="shared" si="23"/>
        <v>1475.6716964192838</v>
      </c>
    </row>
    <row r="1524" spans="1:11" x14ac:dyDescent="0.35">
      <c r="A1524" t="s">
        <v>20</v>
      </c>
      <c r="B1524" t="s">
        <v>19</v>
      </c>
      <c r="C1524" s="3" t="s">
        <v>5</v>
      </c>
      <c r="D1524" s="3">
        <v>3</v>
      </c>
      <c r="E1524" s="3">
        <v>5</v>
      </c>
      <c r="F1524" s="3">
        <v>10</v>
      </c>
      <c r="G1524" s="3">
        <v>101.0917</v>
      </c>
      <c r="H1524" s="8">
        <f>INDEX('Sample Customer Count'!$C$3:$C$14,MATCH('LE Gen'!D1524,'Sample Customer Count'!$A$3:$A$14,0))</f>
        <v>47</v>
      </c>
      <c r="I1524" s="8">
        <v>320</v>
      </c>
      <c r="J1524" s="6">
        <v>3.4616363115512137</v>
      </c>
      <c r="K1524" s="6">
        <f t="shared" si="23"/>
        <v>2382.58859245237</v>
      </c>
    </row>
    <row r="1525" spans="1:11" x14ac:dyDescent="0.35">
      <c r="A1525" t="s">
        <v>20</v>
      </c>
      <c r="B1525" t="s">
        <v>19</v>
      </c>
      <c r="C1525" s="3" t="s">
        <v>5</v>
      </c>
      <c r="D1525" s="3">
        <v>3</v>
      </c>
      <c r="E1525" s="3">
        <v>5</v>
      </c>
      <c r="F1525" s="3">
        <v>11</v>
      </c>
      <c r="G1525" s="3">
        <v>123.57300000000001</v>
      </c>
      <c r="H1525" s="8">
        <f>INDEX('Sample Customer Count'!$C$3:$C$14,MATCH('LE Gen'!D1525,'Sample Customer Count'!$A$3:$A$14,0))</f>
        <v>47</v>
      </c>
      <c r="I1525" s="8">
        <v>320</v>
      </c>
      <c r="J1525" s="6">
        <v>3.4616363115512137</v>
      </c>
      <c r="K1525" s="6">
        <f t="shared" si="23"/>
        <v>2912.4410820583366</v>
      </c>
    </row>
    <row r="1526" spans="1:11" x14ac:dyDescent="0.35">
      <c r="A1526" t="s">
        <v>20</v>
      </c>
      <c r="B1526" t="s">
        <v>19</v>
      </c>
      <c r="C1526" s="3" t="s">
        <v>5</v>
      </c>
      <c r="D1526" s="3">
        <v>3</v>
      </c>
      <c r="E1526" s="3">
        <v>5</v>
      </c>
      <c r="F1526" s="3">
        <v>12</v>
      </c>
      <c r="G1526" s="3">
        <v>137.97460000000001</v>
      </c>
      <c r="H1526" s="8">
        <f>INDEX('Sample Customer Count'!$C$3:$C$14,MATCH('LE Gen'!D1526,'Sample Customer Count'!$A$3:$A$14,0))</f>
        <v>47</v>
      </c>
      <c r="I1526" s="8">
        <v>320</v>
      </c>
      <c r="J1526" s="6">
        <v>3.4616363115512137</v>
      </c>
      <c r="K1526" s="6">
        <f t="shared" si="23"/>
        <v>3251.8664540034324</v>
      </c>
    </row>
    <row r="1527" spans="1:11" x14ac:dyDescent="0.35">
      <c r="A1527" t="s">
        <v>20</v>
      </c>
      <c r="B1527" t="s">
        <v>19</v>
      </c>
      <c r="C1527" s="3" t="s">
        <v>5</v>
      </c>
      <c r="D1527" s="3">
        <v>3</v>
      </c>
      <c r="E1527" s="3">
        <v>5</v>
      </c>
      <c r="F1527" s="3">
        <v>13</v>
      </c>
      <c r="G1527" s="3">
        <v>136.4692</v>
      </c>
      <c r="H1527" s="8">
        <f>INDEX('Sample Customer Count'!$C$3:$C$14,MATCH('LE Gen'!D1527,'Sample Customer Count'!$A$3:$A$14,0))</f>
        <v>47</v>
      </c>
      <c r="I1527" s="8">
        <v>320</v>
      </c>
      <c r="J1527" s="6">
        <v>3.4616363115512137</v>
      </c>
      <c r="K1527" s="6">
        <f t="shared" si="23"/>
        <v>3216.3863021504335</v>
      </c>
    </row>
    <row r="1528" spans="1:11" x14ac:dyDescent="0.35">
      <c r="A1528" t="s">
        <v>20</v>
      </c>
      <c r="B1528" t="s">
        <v>19</v>
      </c>
      <c r="C1528" s="3" t="s">
        <v>5</v>
      </c>
      <c r="D1528" s="3">
        <v>3</v>
      </c>
      <c r="E1528" s="3">
        <v>5</v>
      </c>
      <c r="F1528" s="3">
        <v>14</v>
      </c>
      <c r="G1528" s="3">
        <v>109.47190000000001</v>
      </c>
      <c r="H1528" s="8">
        <f>INDEX('Sample Customer Count'!$C$3:$C$14,MATCH('LE Gen'!D1528,'Sample Customer Count'!$A$3:$A$14,0))</f>
        <v>47</v>
      </c>
      <c r="I1528" s="8">
        <v>320</v>
      </c>
      <c r="J1528" s="6">
        <v>3.4616363115512137</v>
      </c>
      <c r="K1528" s="6">
        <f t="shared" si="23"/>
        <v>2580.0980707030017</v>
      </c>
    </row>
    <row r="1529" spans="1:11" x14ac:dyDescent="0.35">
      <c r="A1529" t="s">
        <v>20</v>
      </c>
      <c r="B1529" t="s">
        <v>19</v>
      </c>
      <c r="C1529" s="3" t="s">
        <v>5</v>
      </c>
      <c r="D1529" s="3">
        <v>3</v>
      </c>
      <c r="E1529" s="3">
        <v>5</v>
      </c>
      <c r="F1529" s="3">
        <v>15</v>
      </c>
      <c r="G1529" s="3">
        <v>31.9985</v>
      </c>
      <c r="H1529" s="8">
        <f>INDEX('Sample Customer Count'!$C$3:$C$14,MATCH('LE Gen'!D1529,'Sample Customer Count'!$A$3:$A$14,0))</f>
        <v>47</v>
      </c>
      <c r="I1529" s="8">
        <v>320</v>
      </c>
      <c r="J1529" s="6">
        <v>3.4616363115512137</v>
      </c>
      <c r="K1529" s="6">
        <f t="shared" si="23"/>
        <v>754.15945201818909</v>
      </c>
    </row>
    <row r="1530" spans="1:11" x14ac:dyDescent="0.35">
      <c r="A1530" t="s">
        <v>20</v>
      </c>
      <c r="B1530" t="s">
        <v>19</v>
      </c>
      <c r="C1530" s="3" t="s">
        <v>5</v>
      </c>
      <c r="D1530" s="3">
        <v>3</v>
      </c>
      <c r="E1530" s="3">
        <v>5</v>
      </c>
      <c r="F1530" s="3">
        <v>16</v>
      </c>
      <c r="G1530" s="3">
        <v>3.5060000000000002</v>
      </c>
      <c r="H1530" s="8">
        <f>INDEX('Sample Customer Count'!$C$3:$C$14,MATCH('LE Gen'!D1530,'Sample Customer Count'!$A$3:$A$14,0))</f>
        <v>47</v>
      </c>
      <c r="I1530" s="8">
        <v>320</v>
      </c>
      <c r="J1530" s="6">
        <v>3.4616363115512137</v>
      </c>
      <c r="K1530" s="6">
        <f t="shared" si="23"/>
        <v>82.631468311819958</v>
      </c>
    </row>
    <row r="1531" spans="1:11" x14ac:dyDescent="0.35">
      <c r="A1531" t="s">
        <v>20</v>
      </c>
      <c r="B1531" t="s">
        <v>19</v>
      </c>
      <c r="C1531" s="3" t="s">
        <v>5</v>
      </c>
      <c r="D1531" s="3">
        <v>3</v>
      </c>
      <c r="E1531" s="3">
        <v>5</v>
      </c>
      <c r="F1531" s="3">
        <v>17</v>
      </c>
      <c r="G1531" s="3">
        <v>0.52139999999999997</v>
      </c>
      <c r="H1531" s="8">
        <f>INDEX('Sample Customer Count'!$C$3:$C$14,MATCH('LE Gen'!D1531,'Sample Customer Count'!$A$3:$A$14,0))</f>
        <v>47</v>
      </c>
      <c r="I1531" s="8">
        <v>320</v>
      </c>
      <c r="J1531" s="6">
        <v>3.4616363115512137</v>
      </c>
      <c r="K1531" s="6">
        <f t="shared" si="23"/>
        <v>12.288661602333976</v>
      </c>
    </row>
    <row r="1532" spans="1:11" x14ac:dyDescent="0.35">
      <c r="A1532" t="s">
        <v>20</v>
      </c>
      <c r="B1532" t="s">
        <v>19</v>
      </c>
      <c r="C1532" s="3" t="s">
        <v>5</v>
      </c>
      <c r="D1532" s="3">
        <v>3</v>
      </c>
      <c r="E1532" s="3">
        <v>5</v>
      </c>
      <c r="F1532" s="3">
        <v>18</v>
      </c>
      <c r="G1532" s="3">
        <v>0</v>
      </c>
      <c r="H1532" s="8">
        <f>INDEX('Sample Customer Count'!$C$3:$C$14,MATCH('LE Gen'!D1532,'Sample Customer Count'!$A$3:$A$14,0))</f>
        <v>47</v>
      </c>
      <c r="I1532" s="8">
        <v>320</v>
      </c>
      <c r="J1532" s="6">
        <v>3.4616363115512137</v>
      </c>
      <c r="K1532" s="6">
        <f t="shared" si="23"/>
        <v>0</v>
      </c>
    </row>
    <row r="1533" spans="1:11" x14ac:dyDescent="0.35">
      <c r="A1533" t="s">
        <v>20</v>
      </c>
      <c r="B1533" t="s">
        <v>19</v>
      </c>
      <c r="C1533" s="3" t="s">
        <v>5</v>
      </c>
      <c r="D1533" s="3">
        <v>3</v>
      </c>
      <c r="E1533" s="3">
        <v>5</v>
      </c>
      <c r="F1533" s="3">
        <v>19</v>
      </c>
      <c r="G1533" s="4">
        <v>5.9999999999999995E-4</v>
      </c>
      <c r="H1533" s="8">
        <f>INDEX('Sample Customer Count'!$C$3:$C$14,MATCH('LE Gen'!D1533,'Sample Customer Count'!$A$3:$A$14,0))</f>
        <v>47</v>
      </c>
      <c r="I1533" s="8">
        <v>320</v>
      </c>
      <c r="J1533" s="7">
        <v>3.4616363115512137</v>
      </c>
      <c r="K1533" s="6">
        <f t="shared" si="23"/>
        <v>1.4141152591868787E-2</v>
      </c>
    </row>
    <row r="1534" spans="1:11" x14ac:dyDescent="0.35">
      <c r="A1534" t="s">
        <v>20</v>
      </c>
      <c r="B1534" t="s">
        <v>19</v>
      </c>
      <c r="C1534" s="3" t="s">
        <v>5</v>
      </c>
      <c r="D1534" s="3">
        <v>3</v>
      </c>
      <c r="E1534" s="3">
        <v>5</v>
      </c>
      <c r="F1534" s="3">
        <v>20</v>
      </c>
      <c r="G1534" s="3">
        <v>0</v>
      </c>
      <c r="H1534" s="8">
        <f>INDEX('Sample Customer Count'!$C$3:$C$14,MATCH('LE Gen'!D1534,'Sample Customer Count'!$A$3:$A$14,0))</f>
        <v>47</v>
      </c>
      <c r="I1534" s="8">
        <v>320</v>
      </c>
      <c r="J1534" s="6">
        <v>3.4616363115512137</v>
      </c>
      <c r="K1534" s="6">
        <f t="shared" si="23"/>
        <v>0</v>
      </c>
    </row>
    <row r="1535" spans="1:11" x14ac:dyDescent="0.35">
      <c r="A1535" t="s">
        <v>20</v>
      </c>
      <c r="B1535" t="s">
        <v>19</v>
      </c>
      <c r="C1535" s="3" t="s">
        <v>5</v>
      </c>
      <c r="D1535" s="3">
        <v>3</v>
      </c>
      <c r="E1535" s="3">
        <v>5</v>
      </c>
      <c r="F1535" s="3">
        <v>21</v>
      </c>
      <c r="G1535" s="3">
        <v>0</v>
      </c>
      <c r="H1535" s="8">
        <f>INDEX('Sample Customer Count'!$C$3:$C$14,MATCH('LE Gen'!D1535,'Sample Customer Count'!$A$3:$A$14,0))</f>
        <v>47</v>
      </c>
      <c r="I1535" s="8">
        <v>320</v>
      </c>
      <c r="J1535" s="6">
        <v>3.4616363115512137</v>
      </c>
      <c r="K1535" s="6">
        <f t="shared" si="23"/>
        <v>0</v>
      </c>
    </row>
    <row r="1536" spans="1:11" x14ac:dyDescent="0.35">
      <c r="A1536" t="s">
        <v>20</v>
      </c>
      <c r="B1536" t="s">
        <v>19</v>
      </c>
      <c r="C1536" s="3" t="s">
        <v>5</v>
      </c>
      <c r="D1536" s="3">
        <v>3</v>
      </c>
      <c r="E1536" s="3">
        <v>5</v>
      </c>
      <c r="F1536" s="3">
        <v>22</v>
      </c>
      <c r="G1536" s="3">
        <v>0</v>
      </c>
      <c r="H1536" s="8">
        <f>INDEX('Sample Customer Count'!$C$3:$C$14,MATCH('LE Gen'!D1536,'Sample Customer Count'!$A$3:$A$14,0))</f>
        <v>47</v>
      </c>
      <c r="I1536" s="8">
        <v>320</v>
      </c>
      <c r="J1536" s="6">
        <v>3.4616363115512137</v>
      </c>
      <c r="K1536" s="6">
        <f t="shared" si="23"/>
        <v>0</v>
      </c>
    </row>
    <row r="1537" spans="1:11" x14ac:dyDescent="0.35">
      <c r="A1537" t="s">
        <v>20</v>
      </c>
      <c r="B1537" t="s">
        <v>19</v>
      </c>
      <c r="C1537" s="3" t="s">
        <v>5</v>
      </c>
      <c r="D1537" s="3">
        <v>3</v>
      </c>
      <c r="E1537" s="3">
        <v>5</v>
      </c>
      <c r="F1537" s="3">
        <v>23</v>
      </c>
      <c r="G1537" s="3">
        <v>0</v>
      </c>
      <c r="H1537" s="8">
        <f>INDEX('Sample Customer Count'!$C$3:$C$14,MATCH('LE Gen'!D1537,'Sample Customer Count'!$A$3:$A$14,0))</f>
        <v>47</v>
      </c>
      <c r="I1537" s="8">
        <v>320</v>
      </c>
      <c r="J1537" s="6">
        <v>3.4616363115512137</v>
      </c>
      <c r="K1537" s="6">
        <f t="shared" si="23"/>
        <v>0</v>
      </c>
    </row>
    <row r="1538" spans="1:11" x14ac:dyDescent="0.35">
      <c r="A1538" t="s">
        <v>20</v>
      </c>
      <c r="B1538" t="s">
        <v>19</v>
      </c>
      <c r="C1538" s="3" t="s">
        <v>5</v>
      </c>
      <c r="D1538" s="3">
        <v>3</v>
      </c>
      <c r="E1538" s="3">
        <v>6</v>
      </c>
      <c r="F1538" s="3">
        <v>0</v>
      </c>
      <c r="G1538" s="3">
        <v>0</v>
      </c>
      <c r="H1538" s="8">
        <f>INDEX('Sample Customer Count'!$C$3:$C$14,MATCH('LE Gen'!D1538,'Sample Customer Count'!$A$3:$A$14,0))</f>
        <v>47</v>
      </c>
      <c r="I1538" s="8">
        <v>320</v>
      </c>
      <c r="J1538" s="6">
        <v>3.4616363115512137</v>
      </c>
      <c r="K1538" s="6">
        <f t="shared" si="23"/>
        <v>0</v>
      </c>
    </row>
    <row r="1539" spans="1:11" x14ac:dyDescent="0.35">
      <c r="A1539" t="s">
        <v>20</v>
      </c>
      <c r="B1539" t="s">
        <v>19</v>
      </c>
      <c r="C1539" s="3" t="s">
        <v>5</v>
      </c>
      <c r="D1539" s="3">
        <v>3</v>
      </c>
      <c r="E1539" s="3">
        <v>6</v>
      </c>
      <c r="F1539" s="3">
        <v>1</v>
      </c>
      <c r="G1539" s="3">
        <v>0</v>
      </c>
      <c r="H1539" s="8">
        <f>INDEX('Sample Customer Count'!$C$3:$C$14,MATCH('LE Gen'!D1539,'Sample Customer Count'!$A$3:$A$14,0))</f>
        <v>47</v>
      </c>
      <c r="I1539" s="8">
        <v>320</v>
      </c>
      <c r="J1539" s="6">
        <v>3.4616363115512137</v>
      </c>
      <c r="K1539" s="6">
        <f t="shared" ref="K1539:K1602" si="24">G1539*((I1539/H1539)*J1539)</f>
        <v>0</v>
      </c>
    </row>
    <row r="1540" spans="1:11" x14ac:dyDescent="0.35">
      <c r="A1540" t="s">
        <v>20</v>
      </c>
      <c r="B1540" t="s">
        <v>19</v>
      </c>
      <c r="C1540" s="3" t="s">
        <v>5</v>
      </c>
      <c r="D1540" s="3">
        <v>3</v>
      </c>
      <c r="E1540" s="3">
        <v>6</v>
      </c>
      <c r="F1540" s="3">
        <v>2</v>
      </c>
      <c r="G1540" s="3">
        <v>0</v>
      </c>
      <c r="H1540" s="8">
        <f>INDEX('Sample Customer Count'!$C$3:$C$14,MATCH('LE Gen'!D1540,'Sample Customer Count'!$A$3:$A$14,0))</f>
        <v>47</v>
      </c>
      <c r="I1540" s="8">
        <v>320</v>
      </c>
      <c r="J1540" s="6">
        <v>3.4616363115512137</v>
      </c>
      <c r="K1540" s="6">
        <f t="shared" si="24"/>
        <v>0</v>
      </c>
    </row>
    <row r="1541" spans="1:11" x14ac:dyDescent="0.35">
      <c r="A1541" t="s">
        <v>20</v>
      </c>
      <c r="B1541" t="s">
        <v>19</v>
      </c>
      <c r="C1541" s="3" t="s">
        <v>5</v>
      </c>
      <c r="D1541" s="3">
        <v>3</v>
      </c>
      <c r="E1541" s="3">
        <v>6</v>
      </c>
      <c r="F1541" s="3">
        <v>3</v>
      </c>
      <c r="G1541" s="3">
        <v>0</v>
      </c>
      <c r="H1541" s="8">
        <f>INDEX('Sample Customer Count'!$C$3:$C$14,MATCH('LE Gen'!D1541,'Sample Customer Count'!$A$3:$A$14,0))</f>
        <v>47</v>
      </c>
      <c r="I1541" s="8">
        <v>320</v>
      </c>
      <c r="J1541" s="6">
        <v>3.4616363115512137</v>
      </c>
      <c r="K1541" s="6">
        <f t="shared" si="24"/>
        <v>0</v>
      </c>
    </row>
    <row r="1542" spans="1:11" x14ac:dyDescent="0.35">
      <c r="A1542" t="s">
        <v>20</v>
      </c>
      <c r="B1542" t="s">
        <v>19</v>
      </c>
      <c r="C1542" s="3" t="s">
        <v>5</v>
      </c>
      <c r="D1542" s="3">
        <v>3</v>
      </c>
      <c r="E1542" s="3">
        <v>6</v>
      </c>
      <c r="F1542" s="3">
        <v>4</v>
      </c>
      <c r="G1542" s="3">
        <v>0</v>
      </c>
      <c r="H1542" s="8">
        <f>INDEX('Sample Customer Count'!$C$3:$C$14,MATCH('LE Gen'!D1542,'Sample Customer Count'!$A$3:$A$14,0))</f>
        <v>47</v>
      </c>
      <c r="I1542" s="8">
        <v>320</v>
      </c>
      <c r="J1542" s="6">
        <v>3.4616363115512137</v>
      </c>
      <c r="K1542" s="6">
        <f t="shared" si="24"/>
        <v>0</v>
      </c>
    </row>
    <row r="1543" spans="1:11" x14ac:dyDescent="0.35">
      <c r="A1543" t="s">
        <v>20</v>
      </c>
      <c r="B1543" t="s">
        <v>19</v>
      </c>
      <c r="C1543" s="3" t="s">
        <v>5</v>
      </c>
      <c r="D1543" s="3">
        <v>3</v>
      </c>
      <c r="E1543" s="3">
        <v>6</v>
      </c>
      <c r="F1543" s="3">
        <v>5</v>
      </c>
      <c r="G1543" s="3">
        <v>0</v>
      </c>
      <c r="H1543" s="8">
        <f>INDEX('Sample Customer Count'!$C$3:$C$14,MATCH('LE Gen'!D1543,'Sample Customer Count'!$A$3:$A$14,0))</f>
        <v>47</v>
      </c>
      <c r="I1543" s="8">
        <v>320</v>
      </c>
      <c r="J1543" s="6">
        <v>3.4616363115512137</v>
      </c>
      <c r="K1543" s="6">
        <f t="shared" si="24"/>
        <v>0</v>
      </c>
    </row>
    <row r="1544" spans="1:11" x14ac:dyDescent="0.35">
      <c r="A1544" t="s">
        <v>20</v>
      </c>
      <c r="B1544" t="s">
        <v>19</v>
      </c>
      <c r="C1544" s="3" t="s">
        <v>5</v>
      </c>
      <c r="D1544" s="3">
        <v>3</v>
      </c>
      <c r="E1544" s="3">
        <v>6</v>
      </c>
      <c r="F1544" s="3">
        <v>6</v>
      </c>
      <c r="G1544" s="3">
        <v>0</v>
      </c>
      <c r="H1544" s="8">
        <f>INDEX('Sample Customer Count'!$C$3:$C$14,MATCH('LE Gen'!D1544,'Sample Customer Count'!$A$3:$A$14,0))</f>
        <v>47</v>
      </c>
      <c r="I1544" s="8">
        <v>320</v>
      </c>
      <c r="J1544" s="6">
        <v>3.4616363115512137</v>
      </c>
      <c r="K1544" s="6">
        <f t="shared" si="24"/>
        <v>0</v>
      </c>
    </row>
    <row r="1545" spans="1:11" x14ac:dyDescent="0.35">
      <c r="A1545" t="s">
        <v>20</v>
      </c>
      <c r="B1545" t="s">
        <v>19</v>
      </c>
      <c r="C1545" s="3" t="s">
        <v>5</v>
      </c>
      <c r="D1545" s="3">
        <v>3</v>
      </c>
      <c r="E1545" s="3">
        <v>6</v>
      </c>
      <c r="F1545" s="3">
        <v>7</v>
      </c>
      <c r="G1545" s="3">
        <v>0.69479999999999997</v>
      </c>
      <c r="H1545" s="8">
        <f>INDEX('Sample Customer Count'!$C$3:$C$14,MATCH('LE Gen'!D1545,'Sample Customer Count'!$A$3:$A$14,0))</f>
        <v>47</v>
      </c>
      <c r="I1545" s="8">
        <v>320</v>
      </c>
      <c r="J1545" s="6">
        <v>3.4616363115512137</v>
      </c>
      <c r="K1545" s="6">
        <f t="shared" si="24"/>
        <v>16.375454701384058</v>
      </c>
    </row>
    <row r="1546" spans="1:11" x14ac:dyDescent="0.35">
      <c r="A1546" t="s">
        <v>20</v>
      </c>
      <c r="B1546" t="s">
        <v>19</v>
      </c>
      <c r="C1546" s="3" t="s">
        <v>5</v>
      </c>
      <c r="D1546" s="3">
        <v>3</v>
      </c>
      <c r="E1546" s="3">
        <v>6</v>
      </c>
      <c r="F1546" s="3">
        <v>8</v>
      </c>
      <c r="G1546" s="3">
        <v>22.135899999999999</v>
      </c>
      <c r="H1546" s="8">
        <f>INDEX('Sample Customer Count'!$C$3:$C$14,MATCH('LE Gen'!D1546,'Sample Customer Count'!$A$3:$A$14,0))</f>
        <v>47</v>
      </c>
      <c r="I1546" s="8">
        <v>320</v>
      </c>
      <c r="J1546" s="6">
        <v>3.4616363115512137</v>
      </c>
      <c r="K1546" s="6">
        <f t="shared" si="24"/>
        <v>521.7118994305805</v>
      </c>
    </row>
    <row r="1547" spans="1:11" x14ac:dyDescent="0.35">
      <c r="A1547" t="s">
        <v>20</v>
      </c>
      <c r="B1547" t="s">
        <v>19</v>
      </c>
      <c r="C1547" s="3" t="s">
        <v>5</v>
      </c>
      <c r="D1547" s="3">
        <v>3</v>
      </c>
      <c r="E1547" s="3">
        <v>6</v>
      </c>
      <c r="F1547" s="3">
        <v>9</v>
      </c>
      <c r="G1547" s="3">
        <v>69.825599999999994</v>
      </c>
      <c r="H1547" s="8">
        <f>INDEX('Sample Customer Count'!$C$3:$C$14,MATCH('LE Gen'!D1547,'Sample Customer Count'!$A$3:$A$14,0))</f>
        <v>47</v>
      </c>
      <c r="I1547" s="8">
        <v>320</v>
      </c>
      <c r="J1547" s="6">
        <v>3.4616363115512137</v>
      </c>
      <c r="K1547" s="6">
        <f t="shared" si="24"/>
        <v>1645.690774031322</v>
      </c>
    </row>
    <row r="1548" spans="1:11" x14ac:dyDescent="0.35">
      <c r="A1548" t="s">
        <v>20</v>
      </c>
      <c r="B1548" t="s">
        <v>19</v>
      </c>
      <c r="C1548" s="3" t="s">
        <v>5</v>
      </c>
      <c r="D1548" s="3">
        <v>3</v>
      </c>
      <c r="E1548" s="3">
        <v>6</v>
      </c>
      <c r="F1548" s="3">
        <v>10</v>
      </c>
      <c r="G1548" s="3">
        <v>119.78710000000001</v>
      </c>
      <c r="H1548" s="8">
        <f>INDEX('Sample Customer Count'!$C$3:$C$14,MATCH('LE Gen'!D1548,'Sample Customer Count'!$A$3:$A$14,0))</f>
        <v>47</v>
      </c>
      <c r="I1548" s="8">
        <v>320</v>
      </c>
      <c r="J1548" s="6">
        <v>3.4616363115512137</v>
      </c>
      <c r="K1548" s="6">
        <f t="shared" si="24"/>
        <v>2823.2127660624096</v>
      </c>
    </row>
    <row r="1549" spans="1:11" x14ac:dyDescent="0.35">
      <c r="A1549" t="s">
        <v>20</v>
      </c>
      <c r="B1549" t="s">
        <v>19</v>
      </c>
      <c r="C1549" s="3" t="s">
        <v>5</v>
      </c>
      <c r="D1549" s="3">
        <v>3</v>
      </c>
      <c r="E1549" s="3">
        <v>6</v>
      </c>
      <c r="F1549" s="3">
        <v>11</v>
      </c>
      <c r="G1549" s="3">
        <v>150.55610000000001</v>
      </c>
      <c r="H1549" s="8">
        <f>INDEX('Sample Customer Count'!$C$3:$C$14,MATCH('LE Gen'!D1549,'Sample Customer Count'!$A$3:$A$14,0))</f>
        <v>47</v>
      </c>
      <c r="I1549" s="8">
        <v>320</v>
      </c>
      <c r="J1549" s="6">
        <v>3.4616363115512137</v>
      </c>
      <c r="K1549" s="6">
        <f t="shared" si="24"/>
        <v>3548.3946395610947</v>
      </c>
    </row>
    <row r="1550" spans="1:11" x14ac:dyDescent="0.35">
      <c r="A1550" t="s">
        <v>20</v>
      </c>
      <c r="B1550" t="s">
        <v>19</v>
      </c>
      <c r="C1550" s="3" t="s">
        <v>5</v>
      </c>
      <c r="D1550" s="3">
        <v>3</v>
      </c>
      <c r="E1550" s="3">
        <v>6</v>
      </c>
      <c r="F1550" s="3">
        <v>12</v>
      </c>
      <c r="G1550" s="3">
        <v>165.8032</v>
      </c>
      <c r="H1550" s="8">
        <f>INDEX('Sample Customer Count'!$C$3:$C$14,MATCH('LE Gen'!D1550,'Sample Customer Count'!$A$3:$A$14,0))</f>
        <v>47</v>
      </c>
      <c r="I1550" s="8">
        <v>320</v>
      </c>
      <c r="J1550" s="6">
        <v>3.4616363115512137</v>
      </c>
      <c r="K1550" s="6">
        <f t="shared" si="24"/>
        <v>3907.7472523668985</v>
      </c>
    </row>
    <row r="1551" spans="1:11" x14ac:dyDescent="0.35">
      <c r="A1551" t="s">
        <v>20</v>
      </c>
      <c r="B1551" t="s">
        <v>19</v>
      </c>
      <c r="C1551" s="3" t="s">
        <v>5</v>
      </c>
      <c r="D1551" s="3">
        <v>3</v>
      </c>
      <c r="E1551" s="3">
        <v>6</v>
      </c>
      <c r="F1551" s="3">
        <v>13</v>
      </c>
      <c r="G1551" s="3">
        <v>159.76590000000002</v>
      </c>
      <c r="H1551" s="8">
        <f>INDEX('Sample Customer Count'!$C$3:$C$14,MATCH('LE Gen'!D1551,'Sample Customer Count'!$A$3:$A$14,0))</f>
        <v>47</v>
      </c>
      <c r="I1551" s="8">
        <v>320</v>
      </c>
      <c r="J1551" s="6">
        <v>3.4616363115512137</v>
      </c>
      <c r="K1551" s="6">
        <f t="shared" si="24"/>
        <v>3765.4566181287501</v>
      </c>
    </row>
    <row r="1552" spans="1:11" x14ac:dyDescent="0.35">
      <c r="A1552" t="s">
        <v>20</v>
      </c>
      <c r="B1552" t="s">
        <v>19</v>
      </c>
      <c r="C1552" s="3" t="s">
        <v>5</v>
      </c>
      <c r="D1552" s="3">
        <v>3</v>
      </c>
      <c r="E1552" s="3">
        <v>6</v>
      </c>
      <c r="F1552" s="3">
        <v>14</v>
      </c>
      <c r="G1552" s="3">
        <v>139.13630000000001</v>
      </c>
      <c r="H1552" s="8">
        <f>INDEX('Sample Customer Count'!$C$3:$C$14,MATCH('LE Gen'!D1552,'Sample Customer Count'!$A$3:$A$14,0))</f>
        <v>47</v>
      </c>
      <c r="I1552" s="8">
        <v>320</v>
      </c>
      <c r="J1552" s="6">
        <v>3.4616363115512137</v>
      </c>
      <c r="K1552" s="6">
        <f t="shared" si="24"/>
        <v>3279.2460822800558</v>
      </c>
    </row>
    <row r="1553" spans="1:11" x14ac:dyDescent="0.35">
      <c r="A1553" t="s">
        <v>20</v>
      </c>
      <c r="B1553" t="s">
        <v>19</v>
      </c>
      <c r="C1553" s="3" t="s">
        <v>5</v>
      </c>
      <c r="D1553" s="3">
        <v>3</v>
      </c>
      <c r="E1553" s="3">
        <v>6</v>
      </c>
      <c r="F1553" s="3">
        <v>15</v>
      </c>
      <c r="G1553" s="3">
        <v>97.430700000000002</v>
      </c>
      <c r="H1553" s="8">
        <f>INDEX('Sample Customer Count'!$C$3:$C$14,MATCH('LE Gen'!D1553,'Sample Customer Count'!$A$3:$A$14,0))</f>
        <v>47</v>
      </c>
      <c r="I1553" s="8">
        <v>320</v>
      </c>
      <c r="J1553" s="6">
        <v>3.4616363115512137</v>
      </c>
      <c r="K1553" s="6">
        <f t="shared" si="24"/>
        <v>2296.3039930543173</v>
      </c>
    </row>
    <row r="1554" spans="1:11" x14ac:dyDescent="0.35">
      <c r="A1554" t="s">
        <v>20</v>
      </c>
      <c r="B1554" t="s">
        <v>19</v>
      </c>
      <c r="C1554" s="3" t="s">
        <v>5</v>
      </c>
      <c r="D1554" s="3">
        <v>3</v>
      </c>
      <c r="E1554" s="3">
        <v>6</v>
      </c>
      <c r="F1554" s="3">
        <v>16</v>
      </c>
      <c r="G1554" s="3">
        <v>47.987099999999998</v>
      </c>
      <c r="H1554" s="8">
        <f>INDEX('Sample Customer Count'!$C$3:$C$14,MATCH('LE Gen'!D1554,'Sample Customer Count'!$A$3:$A$14,0))</f>
        <v>47</v>
      </c>
      <c r="I1554" s="8">
        <v>320</v>
      </c>
      <c r="J1554" s="6">
        <v>3.4616363115512137</v>
      </c>
      <c r="K1554" s="6">
        <f t="shared" si="24"/>
        <v>1130.9881725687778</v>
      </c>
    </row>
    <row r="1555" spans="1:11" x14ac:dyDescent="0.35">
      <c r="A1555" t="s">
        <v>20</v>
      </c>
      <c r="B1555" t="s">
        <v>19</v>
      </c>
      <c r="C1555" s="3" t="s">
        <v>5</v>
      </c>
      <c r="D1555" s="3">
        <v>3</v>
      </c>
      <c r="E1555" s="3">
        <v>6</v>
      </c>
      <c r="F1555" s="3">
        <v>17</v>
      </c>
      <c r="G1555" s="3">
        <v>12.571999999999999</v>
      </c>
      <c r="H1555" s="8">
        <f>INDEX('Sample Customer Count'!$C$3:$C$14,MATCH('LE Gen'!D1555,'Sample Customer Count'!$A$3:$A$14,0))</f>
        <v>47</v>
      </c>
      <c r="I1555" s="8">
        <v>320</v>
      </c>
      <c r="J1555" s="6">
        <v>3.4616363115512137</v>
      </c>
      <c r="K1555" s="6">
        <f t="shared" si="24"/>
        <v>296.30428397495734</v>
      </c>
    </row>
    <row r="1556" spans="1:11" x14ac:dyDescent="0.35">
      <c r="A1556" t="s">
        <v>20</v>
      </c>
      <c r="B1556" t="s">
        <v>19</v>
      </c>
      <c r="C1556" s="3" t="s">
        <v>5</v>
      </c>
      <c r="D1556" s="3">
        <v>3</v>
      </c>
      <c r="E1556" s="3">
        <v>6</v>
      </c>
      <c r="F1556" s="3">
        <v>18</v>
      </c>
      <c r="G1556" s="3">
        <v>0.60640000000000005</v>
      </c>
      <c r="H1556" s="8">
        <f>INDEX('Sample Customer Count'!$C$3:$C$14,MATCH('LE Gen'!D1556,'Sample Customer Count'!$A$3:$A$14,0))</f>
        <v>47</v>
      </c>
      <c r="I1556" s="8">
        <v>320</v>
      </c>
      <c r="J1556" s="6">
        <v>3.4616363115512137</v>
      </c>
      <c r="K1556" s="6">
        <f t="shared" si="24"/>
        <v>14.291991552848723</v>
      </c>
    </row>
    <row r="1557" spans="1:11" x14ac:dyDescent="0.35">
      <c r="A1557" t="s">
        <v>20</v>
      </c>
      <c r="B1557" t="s">
        <v>19</v>
      </c>
      <c r="C1557" s="3" t="s">
        <v>5</v>
      </c>
      <c r="D1557" s="3">
        <v>3</v>
      </c>
      <c r="E1557" s="3">
        <v>6</v>
      </c>
      <c r="F1557" s="3">
        <v>19</v>
      </c>
      <c r="G1557" s="3">
        <v>0</v>
      </c>
      <c r="H1557" s="8">
        <f>INDEX('Sample Customer Count'!$C$3:$C$14,MATCH('LE Gen'!D1557,'Sample Customer Count'!$A$3:$A$14,0))</f>
        <v>47</v>
      </c>
      <c r="I1557" s="8">
        <v>320</v>
      </c>
      <c r="J1557" s="6">
        <v>3.4616363115512137</v>
      </c>
      <c r="K1557" s="6">
        <f t="shared" si="24"/>
        <v>0</v>
      </c>
    </row>
    <row r="1558" spans="1:11" x14ac:dyDescent="0.35">
      <c r="A1558" t="s">
        <v>20</v>
      </c>
      <c r="B1558" t="s">
        <v>19</v>
      </c>
      <c r="C1558" s="3" t="s">
        <v>5</v>
      </c>
      <c r="D1558" s="3">
        <v>3</v>
      </c>
      <c r="E1558" s="3">
        <v>6</v>
      </c>
      <c r="F1558" s="3">
        <v>20</v>
      </c>
      <c r="G1558" s="3">
        <v>0</v>
      </c>
      <c r="H1558" s="8">
        <f>INDEX('Sample Customer Count'!$C$3:$C$14,MATCH('LE Gen'!D1558,'Sample Customer Count'!$A$3:$A$14,0))</f>
        <v>47</v>
      </c>
      <c r="I1558" s="8">
        <v>320</v>
      </c>
      <c r="J1558" s="6">
        <v>3.4616363115512137</v>
      </c>
      <c r="K1558" s="6">
        <f t="shared" si="24"/>
        <v>0</v>
      </c>
    </row>
    <row r="1559" spans="1:11" x14ac:dyDescent="0.35">
      <c r="A1559" t="s">
        <v>20</v>
      </c>
      <c r="B1559" t="s">
        <v>19</v>
      </c>
      <c r="C1559" s="3" t="s">
        <v>5</v>
      </c>
      <c r="D1559" s="3">
        <v>3</v>
      </c>
      <c r="E1559" s="3">
        <v>6</v>
      </c>
      <c r="F1559" s="3">
        <v>21</v>
      </c>
      <c r="G1559" s="3">
        <v>0</v>
      </c>
      <c r="H1559" s="8">
        <f>INDEX('Sample Customer Count'!$C$3:$C$14,MATCH('LE Gen'!D1559,'Sample Customer Count'!$A$3:$A$14,0))</f>
        <v>47</v>
      </c>
      <c r="I1559" s="8">
        <v>320</v>
      </c>
      <c r="J1559" s="6">
        <v>3.4616363115512137</v>
      </c>
      <c r="K1559" s="6">
        <f t="shared" si="24"/>
        <v>0</v>
      </c>
    </row>
    <row r="1560" spans="1:11" x14ac:dyDescent="0.35">
      <c r="A1560" t="s">
        <v>20</v>
      </c>
      <c r="B1560" t="s">
        <v>19</v>
      </c>
      <c r="C1560" s="3" t="s">
        <v>5</v>
      </c>
      <c r="D1560" s="3">
        <v>3</v>
      </c>
      <c r="E1560" s="3">
        <v>6</v>
      </c>
      <c r="F1560" s="3">
        <v>22</v>
      </c>
      <c r="G1560" s="3">
        <v>0</v>
      </c>
      <c r="H1560" s="8">
        <f>INDEX('Sample Customer Count'!$C$3:$C$14,MATCH('LE Gen'!D1560,'Sample Customer Count'!$A$3:$A$14,0))</f>
        <v>47</v>
      </c>
      <c r="I1560" s="8">
        <v>320</v>
      </c>
      <c r="J1560" s="6">
        <v>3.4616363115512137</v>
      </c>
      <c r="K1560" s="6">
        <f t="shared" si="24"/>
        <v>0</v>
      </c>
    </row>
    <row r="1561" spans="1:11" x14ac:dyDescent="0.35">
      <c r="A1561" t="s">
        <v>20</v>
      </c>
      <c r="B1561" t="s">
        <v>19</v>
      </c>
      <c r="C1561" s="3" t="s">
        <v>5</v>
      </c>
      <c r="D1561" s="3">
        <v>3</v>
      </c>
      <c r="E1561" s="3">
        <v>6</v>
      </c>
      <c r="F1561" s="3">
        <v>23</v>
      </c>
      <c r="G1561" s="3">
        <v>0</v>
      </c>
      <c r="H1561" s="8">
        <f>INDEX('Sample Customer Count'!$C$3:$C$14,MATCH('LE Gen'!D1561,'Sample Customer Count'!$A$3:$A$14,0))</f>
        <v>47</v>
      </c>
      <c r="I1561" s="8">
        <v>320</v>
      </c>
      <c r="J1561" s="6">
        <v>3.4616363115512137</v>
      </c>
      <c r="K1561" s="6">
        <f t="shared" si="24"/>
        <v>0</v>
      </c>
    </row>
    <row r="1562" spans="1:11" x14ac:dyDescent="0.35">
      <c r="A1562" t="s">
        <v>14</v>
      </c>
      <c r="B1562" t="s">
        <v>19</v>
      </c>
      <c r="C1562" s="3" t="s">
        <v>5</v>
      </c>
      <c r="D1562" s="3">
        <v>3</v>
      </c>
      <c r="E1562" s="3">
        <v>7</v>
      </c>
      <c r="F1562" s="3">
        <v>0</v>
      </c>
      <c r="G1562" s="3">
        <v>0</v>
      </c>
      <c r="H1562" s="8">
        <f>INDEX('Sample Customer Count'!$C$3:$C$14,MATCH('LE Gen'!D1562,'Sample Customer Count'!$A$3:$A$14,0))</f>
        <v>47</v>
      </c>
      <c r="I1562" s="8">
        <v>320</v>
      </c>
      <c r="J1562" s="6">
        <v>3.4616363115512137</v>
      </c>
      <c r="K1562" s="6">
        <f t="shared" si="24"/>
        <v>0</v>
      </c>
    </row>
    <row r="1563" spans="1:11" x14ac:dyDescent="0.35">
      <c r="A1563" t="s">
        <v>14</v>
      </c>
      <c r="B1563" t="s">
        <v>19</v>
      </c>
      <c r="C1563" s="3" t="s">
        <v>5</v>
      </c>
      <c r="D1563" s="3">
        <v>3</v>
      </c>
      <c r="E1563" s="3">
        <v>7</v>
      </c>
      <c r="F1563" s="3">
        <v>1</v>
      </c>
      <c r="G1563" s="3">
        <v>1.8E-3</v>
      </c>
      <c r="H1563" s="8">
        <f>INDEX('Sample Customer Count'!$C$3:$C$14,MATCH('LE Gen'!D1563,'Sample Customer Count'!$A$3:$A$14,0))</f>
        <v>47</v>
      </c>
      <c r="I1563" s="8">
        <v>320</v>
      </c>
      <c r="J1563" s="6">
        <v>3.4616363115512137</v>
      </c>
      <c r="K1563" s="6">
        <f t="shared" si="24"/>
        <v>4.2423457775606362E-2</v>
      </c>
    </row>
    <row r="1564" spans="1:11" x14ac:dyDescent="0.35">
      <c r="A1564" t="s">
        <v>14</v>
      </c>
      <c r="B1564" t="s">
        <v>19</v>
      </c>
      <c r="C1564" s="3" t="s">
        <v>5</v>
      </c>
      <c r="D1564" s="3">
        <v>3</v>
      </c>
      <c r="E1564" s="3">
        <v>7</v>
      </c>
      <c r="F1564" s="3">
        <v>2</v>
      </c>
      <c r="G1564" s="3">
        <v>0</v>
      </c>
      <c r="H1564" s="8">
        <f>INDEX('Sample Customer Count'!$C$3:$C$14,MATCH('LE Gen'!D1564,'Sample Customer Count'!$A$3:$A$14,0))</f>
        <v>47</v>
      </c>
      <c r="I1564" s="8">
        <v>320</v>
      </c>
      <c r="J1564" s="6">
        <v>3.4616363115512137</v>
      </c>
      <c r="K1564" s="6">
        <f t="shared" si="24"/>
        <v>0</v>
      </c>
    </row>
    <row r="1565" spans="1:11" x14ac:dyDescent="0.35">
      <c r="A1565" t="s">
        <v>14</v>
      </c>
      <c r="B1565" t="s">
        <v>19</v>
      </c>
      <c r="C1565" s="3" t="s">
        <v>5</v>
      </c>
      <c r="D1565" s="3">
        <v>3</v>
      </c>
      <c r="E1565" s="3">
        <v>7</v>
      </c>
      <c r="F1565" s="3">
        <v>3</v>
      </c>
      <c r="G1565" s="3">
        <v>0</v>
      </c>
      <c r="H1565" s="8">
        <f>INDEX('Sample Customer Count'!$C$3:$C$14,MATCH('LE Gen'!D1565,'Sample Customer Count'!$A$3:$A$14,0))</f>
        <v>47</v>
      </c>
      <c r="I1565" s="8">
        <v>320</v>
      </c>
      <c r="J1565" s="6">
        <v>3.4616363115512137</v>
      </c>
      <c r="K1565" s="6">
        <f t="shared" si="24"/>
        <v>0</v>
      </c>
    </row>
    <row r="1566" spans="1:11" x14ac:dyDescent="0.35">
      <c r="A1566" t="s">
        <v>14</v>
      </c>
      <c r="B1566" t="s">
        <v>19</v>
      </c>
      <c r="C1566" s="3" t="s">
        <v>5</v>
      </c>
      <c r="D1566" s="3">
        <v>3</v>
      </c>
      <c r="E1566" s="3">
        <v>7</v>
      </c>
      <c r="F1566" s="3">
        <v>4</v>
      </c>
      <c r="G1566" s="3">
        <v>0</v>
      </c>
      <c r="H1566" s="8">
        <f>INDEX('Sample Customer Count'!$C$3:$C$14,MATCH('LE Gen'!D1566,'Sample Customer Count'!$A$3:$A$14,0))</f>
        <v>47</v>
      </c>
      <c r="I1566" s="8">
        <v>320</v>
      </c>
      <c r="J1566" s="6">
        <v>3.4616363115512137</v>
      </c>
      <c r="K1566" s="6">
        <f t="shared" si="24"/>
        <v>0</v>
      </c>
    </row>
    <row r="1567" spans="1:11" x14ac:dyDescent="0.35">
      <c r="A1567" t="s">
        <v>14</v>
      </c>
      <c r="B1567" t="s">
        <v>19</v>
      </c>
      <c r="C1567" s="3" t="s">
        <v>5</v>
      </c>
      <c r="D1567" s="3">
        <v>3</v>
      </c>
      <c r="E1567" s="3">
        <v>7</v>
      </c>
      <c r="F1567" s="3">
        <v>5</v>
      </c>
      <c r="G1567" s="3">
        <v>0</v>
      </c>
      <c r="H1567" s="8">
        <f>INDEX('Sample Customer Count'!$C$3:$C$14,MATCH('LE Gen'!D1567,'Sample Customer Count'!$A$3:$A$14,0))</f>
        <v>47</v>
      </c>
      <c r="I1567" s="8">
        <v>320</v>
      </c>
      <c r="J1567" s="6">
        <v>3.4616363115512137</v>
      </c>
      <c r="K1567" s="6">
        <f t="shared" si="24"/>
        <v>0</v>
      </c>
    </row>
    <row r="1568" spans="1:11" x14ac:dyDescent="0.35">
      <c r="A1568" t="s">
        <v>14</v>
      </c>
      <c r="B1568" t="s">
        <v>19</v>
      </c>
      <c r="C1568" s="3" t="s">
        <v>5</v>
      </c>
      <c r="D1568" s="3">
        <v>3</v>
      </c>
      <c r="E1568" s="3">
        <v>7</v>
      </c>
      <c r="F1568" s="3">
        <v>6</v>
      </c>
      <c r="G1568" s="3">
        <v>0</v>
      </c>
      <c r="H1568" s="8">
        <f>INDEX('Sample Customer Count'!$C$3:$C$14,MATCH('LE Gen'!D1568,'Sample Customer Count'!$A$3:$A$14,0))</f>
        <v>47</v>
      </c>
      <c r="I1568" s="8">
        <v>320</v>
      </c>
      <c r="J1568" s="6">
        <v>3.4616363115512137</v>
      </c>
      <c r="K1568" s="6">
        <f t="shared" si="24"/>
        <v>0</v>
      </c>
    </row>
    <row r="1569" spans="1:11" x14ac:dyDescent="0.35">
      <c r="A1569" t="s">
        <v>14</v>
      </c>
      <c r="B1569" t="s">
        <v>19</v>
      </c>
      <c r="C1569" s="3" t="s">
        <v>5</v>
      </c>
      <c r="D1569" s="3">
        <v>3</v>
      </c>
      <c r="E1569" s="3">
        <v>7</v>
      </c>
      <c r="F1569" s="3">
        <v>7</v>
      </c>
      <c r="G1569" s="3">
        <v>1.0999999999999999E-2</v>
      </c>
      <c r="H1569" s="8">
        <f>INDEX('Sample Customer Count'!$C$3:$C$14,MATCH('LE Gen'!D1569,'Sample Customer Count'!$A$3:$A$14,0))</f>
        <v>47</v>
      </c>
      <c r="I1569" s="8">
        <v>320</v>
      </c>
      <c r="J1569" s="6">
        <v>3.4616363115512137</v>
      </c>
      <c r="K1569" s="6">
        <f t="shared" si="24"/>
        <v>0.25925446418426112</v>
      </c>
    </row>
    <row r="1570" spans="1:11" x14ac:dyDescent="0.35">
      <c r="A1570" t="s">
        <v>14</v>
      </c>
      <c r="B1570" t="s">
        <v>19</v>
      </c>
      <c r="C1570" s="3" t="s">
        <v>5</v>
      </c>
      <c r="D1570" s="3">
        <v>3</v>
      </c>
      <c r="E1570" s="3">
        <v>7</v>
      </c>
      <c r="F1570" s="3">
        <v>8</v>
      </c>
      <c r="G1570" s="3">
        <v>2.7679</v>
      </c>
      <c r="H1570" s="8">
        <f>INDEX('Sample Customer Count'!$C$3:$C$14,MATCH('LE Gen'!D1570,'Sample Customer Count'!$A$3:$A$14,0))</f>
        <v>47</v>
      </c>
      <c r="I1570" s="8">
        <v>320</v>
      </c>
      <c r="J1570" s="6">
        <v>3.4616363115512137</v>
      </c>
      <c r="K1570" s="6">
        <f t="shared" si="24"/>
        <v>65.235493765056034</v>
      </c>
    </row>
    <row r="1571" spans="1:11" x14ac:dyDescent="0.35">
      <c r="A1571" t="s">
        <v>14</v>
      </c>
      <c r="B1571" t="s">
        <v>19</v>
      </c>
      <c r="C1571" s="3" t="s">
        <v>5</v>
      </c>
      <c r="D1571" s="3">
        <v>3</v>
      </c>
      <c r="E1571" s="3">
        <v>7</v>
      </c>
      <c r="F1571" s="3">
        <v>9</v>
      </c>
      <c r="G1571" s="3">
        <v>13.926500000000001</v>
      </c>
      <c r="H1571" s="8">
        <f>INDEX('Sample Customer Count'!$C$3:$C$14,MATCH('LE Gen'!D1571,'Sample Customer Count'!$A$3:$A$14,0))</f>
        <v>47</v>
      </c>
      <c r="I1571" s="8">
        <v>320</v>
      </c>
      <c r="J1571" s="6">
        <v>3.4616363115512137</v>
      </c>
      <c r="K1571" s="6">
        <f t="shared" si="24"/>
        <v>328.22793595110113</v>
      </c>
    </row>
    <row r="1572" spans="1:11" x14ac:dyDescent="0.35">
      <c r="A1572" t="s">
        <v>14</v>
      </c>
      <c r="B1572" t="s">
        <v>19</v>
      </c>
      <c r="C1572" s="3" t="s">
        <v>5</v>
      </c>
      <c r="D1572" s="3">
        <v>3</v>
      </c>
      <c r="E1572" s="3">
        <v>7</v>
      </c>
      <c r="F1572" s="3">
        <v>10</v>
      </c>
      <c r="G1572" s="3">
        <v>31.019199999999998</v>
      </c>
      <c r="H1572" s="8">
        <f>INDEX('Sample Customer Count'!$C$3:$C$14,MATCH('LE Gen'!D1572,'Sample Customer Count'!$A$3:$A$14,0))</f>
        <v>47</v>
      </c>
      <c r="I1572" s="8">
        <v>320</v>
      </c>
      <c r="J1572" s="6">
        <v>3.4616363115512137</v>
      </c>
      <c r="K1572" s="6">
        <f t="shared" si="24"/>
        <v>731.0787341294938</v>
      </c>
    </row>
    <row r="1573" spans="1:11" x14ac:dyDescent="0.35">
      <c r="A1573" t="s">
        <v>14</v>
      </c>
      <c r="B1573" t="s">
        <v>19</v>
      </c>
      <c r="C1573" s="3" t="s">
        <v>5</v>
      </c>
      <c r="D1573" s="3">
        <v>3</v>
      </c>
      <c r="E1573" s="3">
        <v>7</v>
      </c>
      <c r="F1573" s="3">
        <v>11</v>
      </c>
      <c r="G1573" s="3">
        <v>49.896799999999999</v>
      </c>
      <c r="H1573" s="8">
        <f>INDEX('Sample Customer Count'!$C$3:$C$14,MATCH('LE Gen'!D1573,'Sample Customer Count'!$A$3:$A$14,0))</f>
        <v>47</v>
      </c>
      <c r="I1573" s="8">
        <v>320</v>
      </c>
      <c r="J1573" s="6">
        <v>3.4616363115512137</v>
      </c>
      <c r="K1573" s="6">
        <f t="shared" si="24"/>
        <v>1175.9971044099309</v>
      </c>
    </row>
    <row r="1574" spans="1:11" x14ac:dyDescent="0.35">
      <c r="A1574" t="s">
        <v>14</v>
      </c>
      <c r="B1574" t="s">
        <v>19</v>
      </c>
      <c r="C1574" s="3" t="s">
        <v>5</v>
      </c>
      <c r="D1574" s="3">
        <v>3</v>
      </c>
      <c r="E1574" s="3">
        <v>7</v>
      </c>
      <c r="F1574" s="3">
        <v>12</v>
      </c>
      <c r="G1574" s="3">
        <v>28.654699999999998</v>
      </c>
      <c r="H1574" s="8">
        <f>INDEX('Sample Customer Count'!$C$3:$C$14,MATCH('LE Gen'!D1574,'Sample Customer Count'!$A$3:$A$14,0))</f>
        <v>47</v>
      </c>
      <c r="I1574" s="8">
        <v>320</v>
      </c>
      <c r="J1574" s="6">
        <v>3.4616363115512137</v>
      </c>
      <c r="K1574" s="6">
        <f t="shared" si="24"/>
        <v>675.35080862370421</v>
      </c>
    </row>
    <row r="1575" spans="1:11" x14ac:dyDescent="0.35">
      <c r="A1575" t="s">
        <v>14</v>
      </c>
      <c r="B1575" t="s">
        <v>19</v>
      </c>
      <c r="C1575" s="3" t="s">
        <v>5</v>
      </c>
      <c r="D1575" s="3">
        <v>3</v>
      </c>
      <c r="E1575" s="3">
        <v>7</v>
      </c>
      <c r="F1575" s="3">
        <v>13</v>
      </c>
      <c r="G1575" s="3">
        <v>15.721900000000002</v>
      </c>
      <c r="H1575" s="8">
        <f>INDEX('Sample Customer Count'!$C$3:$C$14,MATCH('LE Gen'!D1575,'Sample Customer Count'!$A$3:$A$14,0))</f>
        <v>47</v>
      </c>
      <c r="I1575" s="8">
        <v>320</v>
      </c>
      <c r="J1575" s="6">
        <v>3.4616363115512137</v>
      </c>
      <c r="K1575" s="6">
        <f t="shared" si="24"/>
        <v>370.54297822350321</v>
      </c>
    </row>
    <row r="1576" spans="1:11" x14ac:dyDescent="0.35">
      <c r="A1576" t="s">
        <v>14</v>
      </c>
      <c r="B1576" t="s">
        <v>19</v>
      </c>
      <c r="C1576" s="3" t="s">
        <v>5</v>
      </c>
      <c r="D1576" s="3">
        <v>3</v>
      </c>
      <c r="E1576" s="3">
        <v>7</v>
      </c>
      <c r="F1576" s="3">
        <v>14</v>
      </c>
      <c r="G1576" s="3">
        <v>7.6333000000000002</v>
      </c>
      <c r="H1576" s="8">
        <f>INDEX('Sample Customer Count'!$C$3:$C$14,MATCH('LE Gen'!D1576,'Sample Customer Count'!$A$3:$A$14,0))</f>
        <v>47</v>
      </c>
      <c r="I1576" s="8">
        <v>320</v>
      </c>
      <c r="J1576" s="6">
        <v>3.4616363115512137</v>
      </c>
      <c r="K1576" s="6">
        <f t="shared" si="24"/>
        <v>179.90610013252004</v>
      </c>
    </row>
    <row r="1577" spans="1:11" x14ac:dyDescent="0.35">
      <c r="A1577" t="s">
        <v>14</v>
      </c>
      <c r="B1577" t="s">
        <v>19</v>
      </c>
      <c r="C1577" s="3" t="s">
        <v>5</v>
      </c>
      <c r="D1577" s="3">
        <v>3</v>
      </c>
      <c r="E1577" s="3">
        <v>7</v>
      </c>
      <c r="F1577" s="3">
        <v>15</v>
      </c>
      <c r="G1577" s="3">
        <v>7.4767000000000001</v>
      </c>
      <c r="H1577" s="8">
        <f>INDEX('Sample Customer Count'!$C$3:$C$14,MATCH('LE Gen'!D1577,'Sample Customer Count'!$A$3:$A$14,0))</f>
        <v>47</v>
      </c>
      <c r="I1577" s="8">
        <v>320</v>
      </c>
      <c r="J1577" s="6">
        <v>3.4616363115512137</v>
      </c>
      <c r="K1577" s="6">
        <f t="shared" si="24"/>
        <v>176.2152593060423</v>
      </c>
    </row>
    <row r="1578" spans="1:11" x14ac:dyDescent="0.35">
      <c r="A1578" t="s">
        <v>14</v>
      </c>
      <c r="B1578" t="s">
        <v>19</v>
      </c>
      <c r="C1578" s="3" t="s">
        <v>5</v>
      </c>
      <c r="D1578" s="3">
        <v>3</v>
      </c>
      <c r="E1578" s="3">
        <v>7</v>
      </c>
      <c r="F1578" s="3">
        <v>16</v>
      </c>
      <c r="G1578" s="3">
        <v>1.7907000000000002</v>
      </c>
      <c r="H1578" s="8">
        <f>INDEX('Sample Customer Count'!$C$3:$C$14,MATCH('LE Gen'!D1578,'Sample Customer Count'!$A$3:$A$14,0))</f>
        <v>47</v>
      </c>
      <c r="I1578" s="8">
        <v>320</v>
      </c>
      <c r="J1578" s="6">
        <v>3.4616363115512137</v>
      </c>
      <c r="K1578" s="6">
        <f t="shared" si="24"/>
        <v>42.204269910432402</v>
      </c>
    </row>
    <row r="1579" spans="1:11" x14ac:dyDescent="0.35">
      <c r="A1579" t="s">
        <v>14</v>
      </c>
      <c r="B1579" t="s">
        <v>19</v>
      </c>
      <c r="C1579" s="3" t="s">
        <v>5</v>
      </c>
      <c r="D1579" s="3">
        <v>3</v>
      </c>
      <c r="E1579" s="3">
        <v>7</v>
      </c>
      <c r="F1579" s="3">
        <v>17</v>
      </c>
      <c r="G1579" s="3">
        <v>4.5599999999999995E-2</v>
      </c>
      <c r="H1579" s="8">
        <f>INDEX('Sample Customer Count'!$C$3:$C$14,MATCH('LE Gen'!D1579,'Sample Customer Count'!$A$3:$A$14,0))</f>
        <v>47</v>
      </c>
      <c r="I1579" s="8">
        <v>320</v>
      </c>
      <c r="J1579" s="6">
        <v>3.4616363115512137</v>
      </c>
      <c r="K1579" s="6">
        <f t="shared" si="24"/>
        <v>1.0747275969820278</v>
      </c>
    </row>
    <row r="1580" spans="1:11" x14ac:dyDescent="0.35">
      <c r="A1580" t="s">
        <v>14</v>
      </c>
      <c r="B1580" t="s">
        <v>19</v>
      </c>
      <c r="C1580" s="3" t="s">
        <v>5</v>
      </c>
      <c r="D1580" s="3">
        <v>3</v>
      </c>
      <c r="E1580" s="3">
        <v>7</v>
      </c>
      <c r="F1580" s="3">
        <v>18</v>
      </c>
      <c r="G1580" s="3">
        <v>0</v>
      </c>
      <c r="H1580" s="8">
        <f>INDEX('Sample Customer Count'!$C$3:$C$14,MATCH('LE Gen'!D1580,'Sample Customer Count'!$A$3:$A$14,0))</f>
        <v>47</v>
      </c>
      <c r="I1580" s="8">
        <v>320</v>
      </c>
      <c r="J1580" s="6">
        <v>3.4616363115512137</v>
      </c>
      <c r="K1580" s="6">
        <f t="shared" si="24"/>
        <v>0</v>
      </c>
    </row>
    <row r="1581" spans="1:11" x14ac:dyDescent="0.35">
      <c r="A1581" t="s">
        <v>14</v>
      </c>
      <c r="B1581" t="s">
        <v>19</v>
      </c>
      <c r="C1581" s="3" t="s">
        <v>5</v>
      </c>
      <c r="D1581" s="3">
        <v>3</v>
      </c>
      <c r="E1581" s="3">
        <v>7</v>
      </c>
      <c r="F1581" s="3">
        <v>19</v>
      </c>
      <c r="G1581" s="3">
        <v>0</v>
      </c>
      <c r="H1581" s="8">
        <f>INDEX('Sample Customer Count'!$C$3:$C$14,MATCH('LE Gen'!D1581,'Sample Customer Count'!$A$3:$A$14,0))</f>
        <v>47</v>
      </c>
      <c r="I1581" s="8">
        <v>320</v>
      </c>
      <c r="J1581" s="6">
        <v>3.4616363115512137</v>
      </c>
      <c r="K1581" s="6">
        <f t="shared" si="24"/>
        <v>0</v>
      </c>
    </row>
    <row r="1582" spans="1:11" x14ac:dyDescent="0.35">
      <c r="A1582" t="s">
        <v>14</v>
      </c>
      <c r="B1582" t="s">
        <v>19</v>
      </c>
      <c r="C1582" s="3" t="s">
        <v>5</v>
      </c>
      <c r="D1582" s="3">
        <v>3</v>
      </c>
      <c r="E1582" s="3">
        <v>7</v>
      </c>
      <c r="F1582" s="3">
        <v>20</v>
      </c>
      <c r="G1582" s="3">
        <v>0</v>
      </c>
      <c r="H1582" s="8">
        <f>INDEX('Sample Customer Count'!$C$3:$C$14,MATCH('LE Gen'!D1582,'Sample Customer Count'!$A$3:$A$14,0))</f>
        <v>47</v>
      </c>
      <c r="I1582" s="8">
        <v>320</v>
      </c>
      <c r="J1582" s="6">
        <v>3.4616363115512137</v>
      </c>
      <c r="K1582" s="6">
        <f t="shared" si="24"/>
        <v>0</v>
      </c>
    </row>
    <row r="1583" spans="1:11" x14ac:dyDescent="0.35">
      <c r="A1583" t="s">
        <v>14</v>
      </c>
      <c r="B1583" t="s">
        <v>19</v>
      </c>
      <c r="C1583" s="3" t="s">
        <v>5</v>
      </c>
      <c r="D1583" s="3">
        <v>3</v>
      </c>
      <c r="E1583" s="3">
        <v>7</v>
      </c>
      <c r="F1583" s="3">
        <v>21</v>
      </c>
      <c r="G1583" s="4">
        <v>5.9999999999999995E-4</v>
      </c>
      <c r="H1583" s="8">
        <f>INDEX('Sample Customer Count'!$C$3:$C$14,MATCH('LE Gen'!D1583,'Sample Customer Count'!$A$3:$A$14,0))</f>
        <v>47</v>
      </c>
      <c r="I1583" s="8">
        <v>320</v>
      </c>
      <c r="J1583" s="7">
        <v>3.4616363115512137</v>
      </c>
      <c r="K1583" s="6">
        <f t="shared" si="24"/>
        <v>1.4141152591868787E-2</v>
      </c>
    </row>
    <row r="1584" spans="1:11" x14ac:dyDescent="0.35">
      <c r="A1584" t="s">
        <v>14</v>
      </c>
      <c r="B1584" t="s">
        <v>19</v>
      </c>
      <c r="C1584" s="3" t="s">
        <v>5</v>
      </c>
      <c r="D1584" s="3">
        <v>3</v>
      </c>
      <c r="E1584" s="3">
        <v>7</v>
      </c>
      <c r="F1584" s="3">
        <v>22</v>
      </c>
      <c r="G1584" s="3">
        <v>1.8E-3</v>
      </c>
      <c r="H1584" s="8">
        <f>INDEX('Sample Customer Count'!$C$3:$C$14,MATCH('LE Gen'!D1584,'Sample Customer Count'!$A$3:$A$14,0))</f>
        <v>47</v>
      </c>
      <c r="I1584" s="8">
        <v>320</v>
      </c>
      <c r="J1584" s="6">
        <v>3.4616363115512137</v>
      </c>
      <c r="K1584" s="6">
        <f t="shared" si="24"/>
        <v>4.2423457775606362E-2</v>
      </c>
    </row>
    <row r="1585" spans="1:11" x14ac:dyDescent="0.35">
      <c r="A1585" t="s">
        <v>14</v>
      </c>
      <c r="B1585" t="s">
        <v>19</v>
      </c>
      <c r="C1585" s="3" t="s">
        <v>5</v>
      </c>
      <c r="D1585" s="3">
        <v>3</v>
      </c>
      <c r="E1585" s="3">
        <v>7</v>
      </c>
      <c r="F1585" s="3">
        <v>23</v>
      </c>
      <c r="G1585" s="3">
        <v>1.1999999999999999E-3</v>
      </c>
      <c r="H1585" s="8">
        <f>INDEX('Sample Customer Count'!$C$3:$C$14,MATCH('LE Gen'!D1585,'Sample Customer Count'!$A$3:$A$14,0))</f>
        <v>47</v>
      </c>
      <c r="I1585" s="8">
        <v>320</v>
      </c>
      <c r="J1585" s="6">
        <v>3.4616363115512137</v>
      </c>
      <c r="K1585" s="6">
        <f t="shared" si="24"/>
        <v>2.8282305183737574E-2</v>
      </c>
    </row>
    <row r="1586" spans="1:11" x14ac:dyDescent="0.35">
      <c r="A1586" t="s">
        <v>14</v>
      </c>
      <c r="B1586" t="s">
        <v>19</v>
      </c>
      <c r="C1586" s="3" t="s">
        <v>5</v>
      </c>
      <c r="D1586" s="3">
        <v>3</v>
      </c>
      <c r="E1586" s="3">
        <v>8</v>
      </c>
      <c r="F1586" s="3">
        <v>0</v>
      </c>
      <c r="G1586" s="3">
        <v>0</v>
      </c>
      <c r="H1586" s="8">
        <f>INDEX('Sample Customer Count'!$C$3:$C$14,MATCH('LE Gen'!D1586,'Sample Customer Count'!$A$3:$A$14,0))</f>
        <v>47</v>
      </c>
      <c r="I1586" s="8">
        <v>320</v>
      </c>
      <c r="J1586" s="6">
        <v>3.4616363115512137</v>
      </c>
      <c r="K1586" s="6">
        <f t="shared" si="24"/>
        <v>0</v>
      </c>
    </row>
    <row r="1587" spans="1:11" x14ac:dyDescent="0.35">
      <c r="A1587" t="s">
        <v>14</v>
      </c>
      <c r="B1587" t="s">
        <v>19</v>
      </c>
      <c r="C1587" s="3" t="s">
        <v>5</v>
      </c>
      <c r="D1587" s="3">
        <v>3</v>
      </c>
      <c r="E1587" s="3">
        <v>8</v>
      </c>
      <c r="F1587" s="3">
        <v>1</v>
      </c>
      <c r="G1587" s="3">
        <v>0</v>
      </c>
      <c r="H1587" s="8">
        <f>INDEX('Sample Customer Count'!$C$3:$C$14,MATCH('LE Gen'!D1587,'Sample Customer Count'!$A$3:$A$14,0))</f>
        <v>47</v>
      </c>
      <c r="I1587" s="8">
        <v>320</v>
      </c>
      <c r="J1587" s="6">
        <v>3.4616363115512137</v>
      </c>
      <c r="K1587" s="6">
        <f t="shared" si="24"/>
        <v>0</v>
      </c>
    </row>
    <row r="1588" spans="1:11" x14ac:dyDescent="0.35">
      <c r="A1588" t="s">
        <v>14</v>
      </c>
      <c r="B1588" t="s">
        <v>19</v>
      </c>
      <c r="C1588" s="3" t="s">
        <v>5</v>
      </c>
      <c r="D1588" s="3">
        <v>3</v>
      </c>
      <c r="E1588" s="3">
        <v>8</v>
      </c>
      <c r="F1588" s="3">
        <v>2</v>
      </c>
      <c r="G1588" s="3">
        <v>1.8E-3</v>
      </c>
      <c r="H1588" s="8">
        <f>INDEX('Sample Customer Count'!$C$3:$C$14,MATCH('LE Gen'!D1588,'Sample Customer Count'!$A$3:$A$14,0))</f>
        <v>47</v>
      </c>
      <c r="I1588" s="8">
        <v>320</v>
      </c>
      <c r="J1588" s="6">
        <v>3.4616363115512137</v>
      </c>
      <c r="K1588" s="6">
        <f t="shared" si="24"/>
        <v>4.2423457775606362E-2</v>
      </c>
    </row>
    <row r="1589" spans="1:11" x14ac:dyDescent="0.35">
      <c r="A1589" t="s">
        <v>14</v>
      </c>
      <c r="B1589" t="s">
        <v>19</v>
      </c>
      <c r="C1589" s="3" t="s">
        <v>5</v>
      </c>
      <c r="D1589" s="3">
        <v>3</v>
      </c>
      <c r="E1589" s="3">
        <v>8</v>
      </c>
      <c r="F1589" s="3">
        <v>3</v>
      </c>
      <c r="G1589" s="3">
        <v>0</v>
      </c>
      <c r="H1589" s="8">
        <f>INDEX('Sample Customer Count'!$C$3:$C$14,MATCH('LE Gen'!D1589,'Sample Customer Count'!$A$3:$A$14,0))</f>
        <v>47</v>
      </c>
      <c r="I1589" s="8">
        <v>320</v>
      </c>
      <c r="J1589" s="6">
        <v>3.4616363115512137</v>
      </c>
      <c r="K1589" s="6">
        <f t="shared" si="24"/>
        <v>0</v>
      </c>
    </row>
    <row r="1590" spans="1:11" x14ac:dyDescent="0.35">
      <c r="A1590" t="s">
        <v>14</v>
      </c>
      <c r="B1590" t="s">
        <v>19</v>
      </c>
      <c r="C1590" s="3" t="s">
        <v>5</v>
      </c>
      <c r="D1590" s="3">
        <v>3</v>
      </c>
      <c r="E1590" s="3">
        <v>8</v>
      </c>
      <c r="F1590" s="3">
        <v>4</v>
      </c>
      <c r="G1590" s="3">
        <v>0</v>
      </c>
      <c r="H1590" s="8">
        <f>INDEX('Sample Customer Count'!$C$3:$C$14,MATCH('LE Gen'!D1590,'Sample Customer Count'!$A$3:$A$14,0))</f>
        <v>47</v>
      </c>
      <c r="I1590" s="8">
        <v>320</v>
      </c>
      <c r="J1590" s="6">
        <v>3.4616363115512137</v>
      </c>
      <c r="K1590" s="6">
        <f t="shared" si="24"/>
        <v>0</v>
      </c>
    </row>
    <row r="1591" spans="1:11" x14ac:dyDescent="0.35">
      <c r="A1591" t="s">
        <v>14</v>
      </c>
      <c r="B1591" t="s">
        <v>19</v>
      </c>
      <c r="C1591" s="3" t="s">
        <v>5</v>
      </c>
      <c r="D1591" s="3">
        <v>3</v>
      </c>
      <c r="E1591" s="3">
        <v>8</v>
      </c>
      <c r="F1591" s="3">
        <v>5</v>
      </c>
      <c r="G1591" s="3">
        <v>0</v>
      </c>
      <c r="H1591" s="8">
        <f>INDEX('Sample Customer Count'!$C$3:$C$14,MATCH('LE Gen'!D1591,'Sample Customer Count'!$A$3:$A$14,0))</f>
        <v>47</v>
      </c>
      <c r="I1591" s="8">
        <v>320</v>
      </c>
      <c r="J1591" s="6">
        <v>3.4616363115512137</v>
      </c>
      <c r="K1591" s="6">
        <f t="shared" si="24"/>
        <v>0</v>
      </c>
    </row>
    <row r="1592" spans="1:11" x14ac:dyDescent="0.35">
      <c r="A1592" t="s">
        <v>14</v>
      </c>
      <c r="B1592" t="s">
        <v>19</v>
      </c>
      <c r="C1592" s="3" t="s">
        <v>5</v>
      </c>
      <c r="D1592" s="3">
        <v>3</v>
      </c>
      <c r="E1592" s="3">
        <v>8</v>
      </c>
      <c r="F1592" s="3">
        <v>6</v>
      </c>
      <c r="G1592" s="3">
        <v>1.8E-3</v>
      </c>
      <c r="H1592" s="8">
        <f>INDEX('Sample Customer Count'!$C$3:$C$14,MATCH('LE Gen'!D1592,'Sample Customer Count'!$A$3:$A$14,0))</f>
        <v>47</v>
      </c>
      <c r="I1592" s="8">
        <v>320</v>
      </c>
      <c r="J1592" s="6">
        <v>3.4616363115512137</v>
      </c>
      <c r="K1592" s="6">
        <f t="shared" si="24"/>
        <v>4.2423457775606362E-2</v>
      </c>
    </row>
    <row r="1593" spans="1:11" x14ac:dyDescent="0.35">
      <c r="A1593" t="s">
        <v>14</v>
      </c>
      <c r="B1593" t="s">
        <v>19</v>
      </c>
      <c r="C1593" s="3" t="s">
        <v>5</v>
      </c>
      <c r="D1593" s="3">
        <v>3</v>
      </c>
      <c r="E1593" s="3">
        <v>8</v>
      </c>
      <c r="F1593" s="3">
        <v>7</v>
      </c>
      <c r="G1593" s="3">
        <v>0</v>
      </c>
      <c r="H1593" s="8">
        <f>INDEX('Sample Customer Count'!$C$3:$C$14,MATCH('LE Gen'!D1593,'Sample Customer Count'!$A$3:$A$14,0))</f>
        <v>47</v>
      </c>
      <c r="I1593" s="8">
        <v>320</v>
      </c>
      <c r="J1593" s="6">
        <v>3.4616363115512137</v>
      </c>
      <c r="K1593" s="6">
        <f t="shared" si="24"/>
        <v>0</v>
      </c>
    </row>
    <row r="1594" spans="1:11" x14ac:dyDescent="0.35">
      <c r="A1594" t="s">
        <v>14</v>
      </c>
      <c r="B1594" t="s">
        <v>19</v>
      </c>
      <c r="C1594" s="3" t="s">
        <v>5</v>
      </c>
      <c r="D1594" s="3">
        <v>3</v>
      </c>
      <c r="E1594" s="3">
        <v>8</v>
      </c>
      <c r="F1594" s="3">
        <v>8</v>
      </c>
      <c r="G1594" s="3">
        <v>0</v>
      </c>
      <c r="H1594" s="8">
        <f>INDEX('Sample Customer Count'!$C$3:$C$14,MATCH('LE Gen'!D1594,'Sample Customer Count'!$A$3:$A$14,0))</f>
        <v>47</v>
      </c>
      <c r="I1594" s="8">
        <v>320</v>
      </c>
      <c r="J1594" s="6">
        <v>3.4616363115512137</v>
      </c>
      <c r="K1594" s="6">
        <f t="shared" si="24"/>
        <v>0</v>
      </c>
    </row>
    <row r="1595" spans="1:11" x14ac:dyDescent="0.35">
      <c r="A1595" t="s">
        <v>14</v>
      </c>
      <c r="B1595" t="s">
        <v>19</v>
      </c>
      <c r="C1595" s="3" t="s">
        <v>5</v>
      </c>
      <c r="D1595" s="3">
        <v>3</v>
      </c>
      <c r="E1595" s="3">
        <v>8</v>
      </c>
      <c r="F1595" s="3">
        <v>9</v>
      </c>
      <c r="G1595" s="3">
        <v>7.8199999999999992E-2</v>
      </c>
      <c r="H1595" s="8">
        <f>INDEX('Sample Customer Count'!$C$3:$C$14,MATCH('LE Gen'!D1595,'Sample Customer Count'!$A$3:$A$14,0))</f>
        <v>47</v>
      </c>
      <c r="I1595" s="8">
        <v>320</v>
      </c>
      <c r="J1595" s="6">
        <v>3.4616363115512137</v>
      </c>
      <c r="K1595" s="6">
        <f t="shared" si="24"/>
        <v>1.8430635544735652</v>
      </c>
    </row>
    <row r="1596" spans="1:11" x14ac:dyDescent="0.35">
      <c r="A1596" t="s">
        <v>14</v>
      </c>
      <c r="B1596" t="s">
        <v>19</v>
      </c>
      <c r="C1596" s="3" t="s">
        <v>5</v>
      </c>
      <c r="D1596" s="3">
        <v>3</v>
      </c>
      <c r="E1596" s="3">
        <v>8</v>
      </c>
      <c r="F1596" s="3">
        <v>10</v>
      </c>
      <c r="G1596" s="3">
        <v>0.75680000000000003</v>
      </c>
      <c r="H1596" s="8">
        <f>INDEX('Sample Customer Count'!$C$3:$C$14,MATCH('LE Gen'!D1596,'Sample Customer Count'!$A$3:$A$14,0))</f>
        <v>47</v>
      </c>
      <c r="I1596" s="8">
        <v>320</v>
      </c>
      <c r="J1596" s="6">
        <v>3.4616363115512137</v>
      </c>
      <c r="K1596" s="6">
        <f t="shared" si="24"/>
        <v>17.836707135877166</v>
      </c>
    </row>
    <row r="1597" spans="1:11" x14ac:dyDescent="0.35">
      <c r="A1597" t="s">
        <v>14</v>
      </c>
      <c r="B1597" t="s">
        <v>19</v>
      </c>
      <c r="C1597" s="3" t="s">
        <v>5</v>
      </c>
      <c r="D1597" s="3">
        <v>3</v>
      </c>
      <c r="E1597" s="3">
        <v>8</v>
      </c>
      <c r="F1597" s="3">
        <v>11</v>
      </c>
      <c r="G1597" s="3">
        <v>18.2638</v>
      </c>
      <c r="H1597" s="8">
        <f>INDEX('Sample Customer Count'!$C$3:$C$14,MATCH('LE Gen'!D1597,'Sample Customer Count'!$A$3:$A$14,0))</f>
        <v>47</v>
      </c>
      <c r="I1597" s="8">
        <v>320</v>
      </c>
      <c r="J1597" s="6">
        <v>3.4616363115512137</v>
      </c>
      <c r="K1597" s="6">
        <f t="shared" si="24"/>
        <v>430.45197117895532</v>
      </c>
    </row>
    <row r="1598" spans="1:11" x14ac:dyDescent="0.35">
      <c r="A1598" t="s">
        <v>14</v>
      </c>
      <c r="B1598" t="s">
        <v>19</v>
      </c>
      <c r="C1598" s="3" t="s">
        <v>5</v>
      </c>
      <c r="D1598" s="3">
        <v>3</v>
      </c>
      <c r="E1598" s="3">
        <v>8</v>
      </c>
      <c r="F1598" s="3">
        <v>12</v>
      </c>
      <c r="G1598" s="3">
        <v>47.178600000000003</v>
      </c>
      <c r="H1598" s="8">
        <f>INDEX('Sample Customer Count'!$C$3:$C$14,MATCH('LE Gen'!D1598,'Sample Customer Count'!$A$3:$A$14,0))</f>
        <v>47</v>
      </c>
      <c r="I1598" s="8">
        <v>320</v>
      </c>
      <c r="J1598" s="6">
        <v>3.4616363115512137</v>
      </c>
      <c r="K1598" s="6">
        <f t="shared" si="24"/>
        <v>1111.9329694512348</v>
      </c>
    </row>
    <row r="1599" spans="1:11" x14ac:dyDescent="0.35">
      <c r="A1599" t="s">
        <v>14</v>
      </c>
      <c r="B1599" t="s">
        <v>19</v>
      </c>
      <c r="C1599" s="3" t="s">
        <v>5</v>
      </c>
      <c r="D1599" s="3">
        <v>3</v>
      </c>
      <c r="E1599" s="3">
        <v>8</v>
      </c>
      <c r="F1599" s="3">
        <v>13</v>
      </c>
      <c r="G1599" s="3">
        <v>31.888300000000001</v>
      </c>
      <c r="H1599" s="8">
        <f>INDEX('Sample Customer Count'!$C$3:$C$14,MATCH('LE Gen'!D1599,'Sample Customer Count'!$A$3:$A$14,0))</f>
        <v>47</v>
      </c>
      <c r="I1599" s="8">
        <v>320</v>
      </c>
      <c r="J1599" s="6">
        <v>3.4616363115512137</v>
      </c>
      <c r="K1599" s="6">
        <f t="shared" si="24"/>
        <v>751.56219365881589</v>
      </c>
    </row>
    <row r="1600" spans="1:11" x14ac:dyDescent="0.35">
      <c r="A1600" t="s">
        <v>14</v>
      </c>
      <c r="B1600" t="s">
        <v>19</v>
      </c>
      <c r="C1600" s="3" t="s">
        <v>5</v>
      </c>
      <c r="D1600" s="3">
        <v>3</v>
      </c>
      <c r="E1600" s="3">
        <v>8</v>
      </c>
      <c r="F1600" s="3">
        <v>14</v>
      </c>
      <c r="G1600" s="3">
        <v>21.756900000000002</v>
      </c>
      <c r="H1600" s="8">
        <f>INDEX('Sample Customer Count'!$C$3:$C$14,MATCH('LE Gen'!D1600,'Sample Customer Count'!$A$3:$A$14,0))</f>
        <v>47</v>
      </c>
      <c r="I1600" s="8">
        <v>320</v>
      </c>
      <c r="J1600" s="6">
        <v>3.4616363115512137</v>
      </c>
      <c r="K1600" s="6">
        <f t="shared" si="24"/>
        <v>512.77940471005013</v>
      </c>
    </row>
    <row r="1601" spans="1:11" x14ac:dyDescent="0.35">
      <c r="A1601" t="s">
        <v>14</v>
      </c>
      <c r="B1601" t="s">
        <v>19</v>
      </c>
      <c r="C1601" s="3" t="s">
        <v>5</v>
      </c>
      <c r="D1601" s="3">
        <v>3</v>
      </c>
      <c r="E1601" s="3">
        <v>8</v>
      </c>
      <c r="F1601" s="3">
        <v>15</v>
      </c>
      <c r="G1601" s="3">
        <v>8.577</v>
      </c>
      <c r="H1601" s="8">
        <f>INDEX('Sample Customer Count'!$C$3:$C$14,MATCH('LE Gen'!D1601,'Sample Customer Count'!$A$3:$A$14,0))</f>
        <v>47</v>
      </c>
      <c r="I1601" s="8">
        <v>320</v>
      </c>
      <c r="J1601" s="6">
        <v>3.4616363115512137</v>
      </c>
      <c r="K1601" s="6">
        <f t="shared" si="24"/>
        <v>202.14777630076432</v>
      </c>
    </row>
    <row r="1602" spans="1:11" x14ac:dyDescent="0.35">
      <c r="A1602" t="s">
        <v>14</v>
      </c>
      <c r="B1602" t="s">
        <v>19</v>
      </c>
      <c r="C1602" s="3" t="s">
        <v>5</v>
      </c>
      <c r="D1602" s="3">
        <v>3</v>
      </c>
      <c r="E1602" s="3">
        <v>8</v>
      </c>
      <c r="F1602" s="3">
        <v>16</v>
      </c>
      <c r="G1602" s="3">
        <v>0.79339999999999999</v>
      </c>
      <c r="H1602" s="8">
        <f>INDEX('Sample Customer Count'!$C$3:$C$14,MATCH('LE Gen'!D1602,'Sample Customer Count'!$A$3:$A$14,0))</f>
        <v>47</v>
      </c>
      <c r="I1602" s="8">
        <v>320</v>
      </c>
      <c r="J1602" s="6">
        <v>3.4616363115512137</v>
      </c>
      <c r="K1602" s="6">
        <f t="shared" si="24"/>
        <v>18.699317443981162</v>
      </c>
    </row>
    <row r="1603" spans="1:11" x14ac:dyDescent="0.35">
      <c r="A1603" t="s">
        <v>14</v>
      </c>
      <c r="B1603" t="s">
        <v>19</v>
      </c>
      <c r="C1603" s="3" t="s">
        <v>5</v>
      </c>
      <c r="D1603" s="3">
        <v>3</v>
      </c>
      <c r="E1603" s="3">
        <v>8</v>
      </c>
      <c r="F1603" s="3">
        <v>17</v>
      </c>
      <c r="G1603" s="3">
        <v>4.9599999999999998E-2</v>
      </c>
      <c r="H1603" s="8">
        <f>INDEX('Sample Customer Count'!$C$3:$C$14,MATCH('LE Gen'!D1603,'Sample Customer Count'!$A$3:$A$14,0))</f>
        <v>47</v>
      </c>
      <c r="I1603" s="8">
        <v>320</v>
      </c>
      <c r="J1603" s="6">
        <v>3.4616363115512137</v>
      </c>
      <c r="K1603" s="6">
        <f t="shared" ref="K1603:K1666" si="25">G1603*((I1603/H1603)*J1603)</f>
        <v>1.1690019475944864</v>
      </c>
    </row>
    <row r="1604" spans="1:11" x14ac:dyDescent="0.35">
      <c r="A1604" t="s">
        <v>14</v>
      </c>
      <c r="B1604" t="s">
        <v>19</v>
      </c>
      <c r="C1604" s="3" t="s">
        <v>5</v>
      </c>
      <c r="D1604" s="3">
        <v>3</v>
      </c>
      <c r="E1604" s="3">
        <v>8</v>
      </c>
      <c r="F1604" s="3">
        <v>18</v>
      </c>
      <c r="G1604" s="3">
        <v>0</v>
      </c>
      <c r="H1604" s="8">
        <f>INDEX('Sample Customer Count'!$C$3:$C$14,MATCH('LE Gen'!D1604,'Sample Customer Count'!$A$3:$A$14,0))</f>
        <v>47</v>
      </c>
      <c r="I1604" s="8">
        <v>320</v>
      </c>
      <c r="J1604" s="6">
        <v>3.4616363115512137</v>
      </c>
      <c r="K1604" s="6">
        <f t="shared" si="25"/>
        <v>0</v>
      </c>
    </row>
    <row r="1605" spans="1:11" x14ac:dyDescent="0.35">
      <c r="A1605" t="s">
        <v>14</v>
      </c>
      <c r="B1605" t="s">
        <v>19</v>
      </c>
      <c r="C1605" s="3" t="s">
        <v>5</v>
      </c>
      <c r="D1605" s="3">
        <v>3</v>
      </c>
      <c r="E1605" s="3">
        <v>8</v>
      </c>
      <c r="F1605" s="3">
        <v>19</v>
      </c>
      <c r="G1605" s="3">
        <v>0</v>
      </c>
      <c r="H1605" s="8">
        <f>INDEX('Sample Customer Count'!$C$3:$C$14,MATCH('LE Gen'!D1605,'Sample Customer Count'!$A$3:$A$14,0))</f>
        <v>47</v>
      </c>
      <c r="I1605" s="8">
        <v>320</v>
      </c>
      <c r="J1605" s="6">
        <v>3.4616363115512137</v>
      </c>
      <c r="K1605" s="6">
        <f t="shared" si="25"/>
        <v>0</v>
      </c>
    </row>
    <row r="1606" spans="1:11" x14ac:dyDescent="0.35">
      <c r="A1606" t="s">
        <v>14</v>
      </c>
      <c r="B1606" t="s">
        <v>19</v>
      </c>
      <c r="C1606" s="3" t="s">
        <v>5</v>
      </c>
      <c r="D1606" s="3">
        <v>3</v>
      </c>
      <c r="E1606" s="3">
        <v>8</v>
      </c>
      <c r="F1606" s="3">
        <v>20</v>
      </c>
      <c r="G1606" s="3">
        <v>0</v>
      </c>
      <c r="H1606" s="8">
        <f>INDEX('Sample Customer Count'!$C$3:$C$14,MATCH('LE Gen'!D1606,'Sample Customer Count'!$A$3:$A$14,0))</f>
        <v>47</v>
      </c>
      <c r="I1606" s="8">
        <v>320</v>
      </c>
      <c r="J1606" s="6">
        <v>3.4616363115512137</v>
      </c>
      <c r="K1606" s="6">
        <f t="shared" si="25"/>
        <v>0</v>
      </c>
    </row>
    <row r="1607" spans="1:11" x14ac:dyDescent="0.35">
      <c r="A1607" t="s">
        <v>14</v>
      </c>
      <c r="B1607" t="s">
        <v>19</v>
      </c>
      <c r="C1607" s="3" t="s">
        <v>5</v>
      </c>
      <c r="D1607" s="3">
        <v>3</v>
      </c>
      <c r="E1607" s="3">
        <v>8</v>
      </c>
      <c r="F1607" s="3">
        <v>21</v>
      </c>
      <c r="G1607" s="3">
        <v>1.8E-3</v>
      </c>
      <c r="H1607" s="8">
        <f>INDEX('Sample Customer Count'!$C$3:$C$14,MATCH('LE Gen'!D1607,'Sample Customer Count'!$A$3:$A$14,0))</f>
        <v>47</v>
      </c>
      <c r="I1607" s="8">
        <v>320</v>
      </c>
      <c r="J1607" s="6">
        <v>3.4616363115512137</v>
      </c>
      <c r="K1607" s="6">
        <f t="shared" si="25"/>
        <v>4.2423457775606362E-2</v>
      </c>
    </row>
    <row r="1608" spans="1:11" x14ac:dyDescent="0.35">
      <c r="A1608" t="s">
        <v>14</v>
      </c>
      <c r="B1608" t="s">
        <v>19</v>
      </c>
      <c r="C1608" s="3" t="s">
        <v>5</v>
      </c>
      <c r="D1608" s="3">
        <v>3</v>
      </c>
      <c r="E1608" s="3">
        <v>8</v>
      </c>
      <c r="F1608" s="3">
        <v>22</v>
      </c>
      <c r="G1608" s="3">
        <v>0</v>
      </c>
      <c r="H1608" s="8">
        <f>INDEX('Sample Customer Count'!$C$3:$C$14,MATCH('LE Gen'!D1608,'Sample Customer Count'!$A$3:$A$14,0))</f>
        <v>47</v>
      </c>
      <c r="I1608" s="8">
        <v>320</v>
      </c>
      <c r="J1608" s="6">
        <v>3.4616363115512137</v>
      </c>
      <c r="K1608" s="6">
        <f t="shared" si="25"/>
        <v>0</v>
      </c>
    </row>
    <row r="1609" spans="1:11" x14ac:dyDescent="0.35">
      <c r="A1609" t="s">
        <v>14</v>
      </c>
      <c r="B1609" t="s">
        <v>19</v>
      </c>
      <c r="C1609" s="3" t="s">
        <v>5</v>
      </c>
      <c r="D1609" s="3">
        <v>3</v>
      </c>
      <c r="E1609" s="3">
        <v>8</v>
      </c>
      <c r="F1609" s="3">
        <v>23</v>
      </c>
      <c r="G1609" s="3">
        <v>0</v>
      </c>
      <c r="H1609" s="8">
        <f>INDEX('Sample Customer Count'!$C$3:$C$14,MATCH('LE Gen'!D1609,'Sample Customer Count'!$A$3:$A$14,0))</f>
        <v>47</v>
      </c>
      <c r="I1609" s="8">
        <v>320</v>
      </c>
      <c r="J1609" s="6">
        <v>3.4616363115512137</v>
      </c>
      <c r="K1609" s="6">
        <f t="shared" si="25"/>
        <v>0</v>
      </c>
    </row>
    <row r="1610" spans="1:11" x14ac:dyDescent="0.35">
      <c r="A1610" t="s">
        <v>14</v>
      </c>
      <c r="B1610" t="s">
        <v>19</v>
      </c>
      <c r="C1610" s="3" t="s">
        <v>5</v>
      </c>
      <c r="D1610" s="3">
        <v>3</v>
      </c>
      <c r="E1610" s="3">
        <v>9</v>
      </c>
      <c r="F1610" s="3">
        <v>0</v>
      </c>
      <c r="G1610" s="3">
        <v>0</v>
      </c>
      <c r="H1610" s="8">
        <f>INDEX('Sample Customer Count'!$C$3:$C$14,MATCH('LE Gen'!D1610,'Sample Customer Count'!$A$3:$A$14,0))</f>
        <v>47</v>
      </c>
      <c r="I1610" s="8">
        <v>320</v>
      </c>
      <c r="J1610" s="6">
        <v>3.4616363115512137</v>
      </c>
      <c r="K1610" s="6">
        <f t="shared" si="25"/>
        <v>0</v>
      </c>
    </row>
    <row r="1611" spans="1:11" x14ac:dyDescent="0.35">
      <c r="A1611" t="s">
        <v>14</v>
      </c>
      <c r="B1611" t="s">
        <v>19</v>
      </c>
      <c r="C1611" s="3" t="s">
        <v>5</v>
      </c>
      <c r="D1611" s="3">
        <v>3</v>
      </c>
      <c r="E1611" s="3">
        <v>9</v>
      </c>
      <c r="F1611" s="3">
        <v>1</v>
      </c>
      <c r="G1611" s="3">
        <v>0</v>
      </c>
      <c r="H1611" s="8">
        <f>INDEX('Sample Customer Count'!$C$3:$C$14,MATCH('LE Gen'!D1611,'Sample Customer Count'!$A$3:$A$14,0))</f>
        <v>47</v>
      </c>
      <c r="I1611" s="8">
        <v>320</v>
      </c>
      <c r="J1611" s="6">
        <v>3.4616363115512137</v>
      </c>
      <c r="K1611" s="6">
        <f t="shared" si="25"/>
        <v>0</v>
      </c>
    </row>
    <row r="1612" spans="1:11" x14ac:dyDescent="0.35">
      <c r="A1612" t="s">
        <v>14</v>
      </c>
      <c r="B1612" t="s">
        <v>19</v>
      </c>
      <c r="C1612" s="3" t="s">
        <v>5</v>
      </c>
      <c r="D1612" s="3">
        <v>3</v>
      </c>
      <c r="E1612" s="3">
        <v>9</v>
      </c>
      <c r="F1612" s="3">
        <v>2</v>
      </c>
      <c r="G1612" s="3">
        <v>0</v>
      </c>
      <c r="H1612" s="8">
        <f>INDEX('Sample Customer Count'!$C$3:$C$14,MATCH('LE Gen'!D1612,'Sample Customer Count'!$A$3:$A$14,0))</f>
        <v>47</v>
      </c>
      <c r="I1612" s="8">
        <v>320</v>
      </c>
      <c r="J1612" s="6">
        <v>3.4616363115512137</v>
      </c>
      <c r="K1612" s="6">
        <f t="shared" si="25"/>
        <v>0</v>
      </c>
    </row>
    <row r="1613" spans="1:11" x14ac:dyDescent="0.35">
      <c r="A1613" t="s">
        <v>14</v>
      </c>
      <c r="B1613" t="s">
        <v>19</v>
      </c>
      <c r="C1613" s="3" t="s">
        <v>5</v>
      </c>
      <c r="D1613" s="3">
        <v>3</v>
      </c>
      <c r="E1613" s="3">
        <v>9</v>
      </c>
      <c r="F1613" s="3">
        <v>3</v>
      </c>
      <c r="G1613" s="4">
        <v>5.9999999999999995E-4</v>
      </c>
      <c r="H1613" s="8">
        <f>INDEX('Sample Customer Count'!$C$3:$C$14,MATCH('LE Gen'!D1613,'Sample Customer Count'!$A$3:$A$14,0))</f>
        <v>47</v>
      </c>
      <c r="I1613" s="8">
        <v>320</v>
      </c>
      <c r="J1613" s="7">
        <v>3.4616363115512137</v>
      </c>
      <c r="K1613" s="6">
        <f t="shared" si="25"/>
        <v>1.4141152591868787E-2</v>
      </c>
    </row>
    <row r="1614" spans="1:11" x14ac:dyDescent="0.35">
      <c r="A1614" t="s">
        <v>14</v>
      </c>
      <c r="B1614" t="s">
        <v>19</v>
      </c>
      <c r="C1614" s="3" t="s">
        <v>5</v>
      </c>
      <c r="D1614" s="3">
        <v>3</v>
      </c>
      <c r="E1614" s="3">
        <v>9</v>
      </c>
      <c r="F1614" s="3">
        <v>4</v>
      </c>
      <c r="G1614" s="4">
        <v>5.9999999999999995E-4</v>
      </c>
      <c r="H1614" s="8">
        <f>INDEX('Sample Customer Count'!$C$3:$C$14,MATCH('LE Gen'!D1614,'Sample Customer Count'!$A$3:$A$14,0))</f>
        <v>47</v>
      </c>
      <c r="I1614" s="8">
        <v>320</v>
      </c>
      <c r="J1614" s="7">
        <v>3.4616363115512137</v>
      </c>
      <c r="K1614" s="6">
        <f t="shared" si="25"/>
        <v>1.4141152591868787E-2</v>
      </c>
    </row>
    <row r="1615" spans="1:11" x14ac:dyDescent="0.35">
      <c r="A1615" t="s">
        <v>14</v>
      </c>
      <c r="B1615" t="s">
        <v>19</v>
      </c>
      <c r="C1615" s="3" t="s">
        <v>5</v>
      </c>
      <c r="D1615" s="3">
        <v>3</v>
      </c>
      <c r="E1615" s="3">
        <v>9</v>
      </c>
      <c r="F1615" s="3">
        <v>5</v>
      </c>
      <c r="G1615" s="3">
        <v>2.3999999999999998E-3</v>
      </c>
      <c r="H1615" s="8">
        <f>INDEX('Sample Customer Count'!$C$3:$C$14,MATCH('LE Gen'!D1615,'Sample Customer Count'!$A$3:$A$14,0))</f>
        <v>47</v>
      </c>
      <c r="I1615" s="8">
        <v>320</v>
      </c>
      <c r="J1615" s="6">
        <v>3.4616363115512137</v>
      </c>
      <c r="K1615" s="6">
        <f t="shared" si="25"/>
        <v>5.6564610367475149E-2</v>
      </c>
    </row>
    <row r="1616" spans="1:11" x14ac:dyDescent="0.35">
      <c r="A1616" t="s">
        <v>14</v>
      </c>
      <c r="B1616" t="s">
        <v>19</v>
      </c>
      <c r="C1616" s="3" t="s">
        <v>5</v>
      </c>
      <c r="D1616" s="3">
        <v>3</v>
      </c>
      <c r="E1616" s="3">
        <v>9</v>
      </c>
      <c r="F1616" s="3">
        <v>6</v>
      </c>
      <c r="G1616" s="3">
        <v>0</v>
      </c>
      <c r="H1616" s="8">
        <f>INDEX('Sample Customer Count'!$C$3:$C$14,MATCH('LE Gen'!D1616,'Sample Customer Count'!$A$3:$A$14,0))</f>
        <v>47</v>
      </c>
      <c r="I1616" s="8">
        <v>320</v>
      </c>
      <c r="J1616" s="6">
        <v>3.4616363115512137</v>
      </c>
      <c r="K1616" s="6">
        <f t="shared" si="25"/>
        <v>0</v>
      </c>
    </row>
    <row r="1617" spans="1:11" x14ac:dyDescent="0.35">
      <c r="A1617" t="s">
        <v>14</v>
      </c>
      <c r="B1617" t="s">
        <v>19</v>
      </c>
      <c r="C1617" s="3" t="s">
        <v>5</v>
      </c>
      <c r="D1617" s="3">
        <v>3</v>
      </c>
      <c r="E1617" s="3">
        <v>9</v>
      </c>
      <c r="F1617" s="3">
        <v>7</v>
      </c>
      <c r="G1617" s="3">
        <v>1.9199999999999998E-2</v>
      </c>
      <c r="H1617" s="8">
        <f>INDEX('Sample Customer Count'!$C$3:$C$14,MATCH('LE Gen'!D1617,'Sample Customer Count'!$A$3:$A$14,0))</f>
        <v>47</v>
      </c>
      <c r="I1617" s="8">
        <v>320</v>
      </c>
      <c r="J1617" s="6">
        <v>3.4616363115512137</v>
      </c>
      <c r="K1617" s="6">
        <f t="shared" si="25"/>
        <v>0.45251688293980119</v>
      </c>
    </row>
    <row r="1618" spans="1:11" x14ac:dyDescent="0.35">
      <c r="A1618" t="s">
        <v>14</v>
      </c>
      <c r="B1618" t="s">
        <v>19</v>
      </c>
      <c r="C1618" s="3" t="s">
        <v>5</v>
      </c>
      <c r="D1618" s="3">
        <v>3</v>
      </c>
      <c r="E1618" s="3">
        <v>9</v>
      </c>
      <c r="F1618" s="3">
        <v>8</v>
      </c>
      <c r="G1618" s="3">
        <v>1.3319999999999999</v>
      </c>
      <c r="H1618" s="8">
        <f>INDEX('Sample Customer Count'!$C$3:$C$14,MATCH('LE Gen'!D1618,'Sample Customer Count'!$A$3:$A$14,0))</f>
        <v>47</v>
      </c>
      <c r="I1618" s="8">
        <v>320</v>
      </c>
      <c r="J1618" s="6">
        <v>3.4616363115512137</v>
      </c>
      <c r="K1618" s="6">
        <f t="shared" si="25"/>
        <v>31.393358753948707</v>
      </c>
    </row>
    <row r="1619" spans="1:11" x14ac:dyDescent="0.35">
      <c r="A1619" t="s">
        <v>14</v>
      </c>
      <c r="B1619" t="s">
        <v>19</v>
      </c>
      <c r="C1619" s="3" t="s">
        <v>5</v>
      </c>
      <c r="D1619" s="3">
        <v>3</v>
      </c>
      <c r="E1619" s="3">
        <v>9</v>
      </c>
      <c r="F1619" s="3">
        <v>9</v>
      </c>
      <c r="G1619" s="3">
        <v>3.4563999999999999</v>
      </c>
      <c r="H1619" s="8">
        <f>INDEX('Sample Customer Count'!$C$3:$C$14,MATCH('LE Gen'!D1619,'Sample Customer Count'!$A$3:$A$14,0))</f>
        <v>47</v>
      </c>
      <c r="I1619" s="8">
        <v>320</v>
      </c>
      <c r="J1619" s="6">
        <v>3.4616363115512137</v>
      </c>
      <c r="K1619" s="6">
        <f t="shared" si="25"/>
        <v>81.462466364225463</v>
      </c>
    </row>
    <row r="1620" spans="1:11" x14ac:dyDescent="0.35">
      <c r="A1620" t="s">
        <v>14</v>
      </c>
      <c r="B1620" t="s">
        <v>19</v>
      </c>
      <c r="C1620" s="3" t="s">
        <v>5</v>
      </c>
      <c r="D1620" s="3">
        <v>3</v>
      </c>
      <c r="E1620" s="3">
        <v>9</v>
      </c>
      <c r="F1620" s="3">
        <v>10</v>
      </c>
      <c r="G1620" s="3">
        <v>6.5866000000000007</v>
      </c>
      <c r="H1620" s="8">
        <f>INDEX('Sample Customer Count'!$C$3:$C$14,MATCH('LE Gen'!D1620,'Sample Customer Count'!$A$3:$A$14,0))</f>
        <v>47</v>
      </c>
      <c r="I1620" s="8">
        <v>320</v>
      </c>
      <c r="J1620" s="6">
        <v>3.4616363115512137</v>
      </c>
      <c r="K1620" s="6">
        <f t="shared" si="25"/>
        <v>155.23685943600495</v>
      </c>
    </row>
    <row r="1621" spans="1:11" x14ac:dyDescent="0.35">
      <c r="A1621" t="s">
        <v>14</v>
      </c>
      <c r="B1621" t="s">
        <v>19</v>
      </c>
      <c r="C1621" s="3" t="s">
        <v>5</v>
      </c>
      <c r="D1621" s="3">
        <v>3</v>
      </c>
      <c r="E1621" s="3">
        <v>9</v>
      </c>
      <c r="F1621" s="3">
        <v>11</v>
      </c>
      <c r="G1621" s="3">
        <v>1.3529</v>
      </c>
      <c r="H1621" s="8">
        <f>INDEX('Sample Customer Count'!$C$3:$C$14,MATCH('LE Gen'!D1621,'Sample Customer Count'!$A$3:$A$14,0))</f>
        <v>47</v>
      </c>
      <c r="I1621" s="8">
        <v>320</v>
      </c>
      <c r="J1621" s="6">
        <v>3.4616363115512137</v>
      </c>
      <c r="K1621" s="6">
        <f t="shared" si="25"/>
        <v>31.885942235898806</v>
      </c>
    </row>
    <row r="1622" spans="1:11" x14ac:dyDescent="0.35">
      <c r="A1622" t="s">
        <v>14</v>
      </c>
      <c r="B1622" t="s">
        <v>19</v>
      </c>
      <c r="C1622" s="3" t="s">
        <v>5</v>
      </c>
      <c r="D1622" s="3">
        <v>3</v>
      </c>
      <c r="E1622" s="3">
        <v>9</v>
      </c>
      <c r="F1622" s="3">
        <v>12</v>
      </c>
      <c r="G1622" s="3">
        <v>1.4774</v>
      </c>
      <c r="H1622" s="8">
        <f>INDEX('Sample Customer Count'!$C$3:$C$14,MATCH('LE Gen'!D1622,'Sample Customer Count'!$A$3:$A$14,0))</f>
        <v>47</v>
      </c>
      <c r="I1622" s="8">
        <v>320</v>
      </c>
      <c r="J1622" s="6">
        <v>3.4616363115512137</v>
      </c>
      <c r="K1622" s="6">
        <f t="shared" si="25"/>
        <v>34.820231398711584</v>
      </c>
    </row>
    <row r="1623" spans="1:11" x14ac:dyDescent="0.35">
      <c r="A1623" t="s">
        <v>14</v>
      </c>
      <c r="B1623" t="s">
        <v>19</v>
      </c>
      <c r="C1623" s="3" t="s">
        <v>5</v>
      </c>
      <c r="D1623" s="3">
        <v>3</v>
      </c>
      <c r="E1623" s="3">
        <v>9</v>
      </c>
      <c r="F1623" s="3">
        <v>13</v>
      </c>
      <c r="G1623" s="3">
        <v>6.8000000000000005E-2</v>
      </c>
      <c r="H1623" s="8">
        <f>INDEX('Sample Customer Count'!$C$3:$C$14,MATCH('LE Gen'!D1623,'Sample Customer Count'!$A$3:$A$14,0))</f>
        <v>47</v>
      </c>
      <c r="I1623" s="8">
        <v>320</v>
      </c>
      <c r="J1623" s="6">
        <v>3.4616363115512137</v>
      </c>
      <c r="K1623" s="6">
        <f t="shared" si="25"/>
        <v>1.6026639604117963</v>
      </c>
    </row>
    <row r="1624" spans="1:11" x14ac:dyDescent="0.35">
      <c r="A1624" t="s">
        <v>14</v>
      </c>
      <c r="B1624" t="s">
        <v>19</v>
      </c>
      <c r="C1624" s="3" t="s">
        <v>5</v>
      </c>
      <c r="D1624" s="3">
        <v>3</v>
      </c>
      <c r="E1624" s="3">
        <v>9</v>
      </c>
      <c r="F1624" s="3">
        <v>14</v>
      </c>
      <c r="G1624" s="3">
        <v>0.33460000000000001</v>
      </c>
      <c r="H1624" s="8">
        <f>INDEX('Sample Customer Count'!$C$3:$C$14,MATCH('LE Gen'!D1624,'Sample Customer Count'!$A$3:$A$14,0))</f>
        <v>47</v>
      </c>
      <c r="I1624" s="8">
        <v>320</v>
      </c>
      <c r="J1624" s="6">
        <v>3.4616363115512137</v>
      </c>
      <c r="K1624" s="6">
        <f t="shared" si="25"/>
        <v>7.8860494287321616</v>
      </c>
    </row>
    <row r="1625" spans="1:11" x14ac:dyDescent="0.35">
      <c r="A1625" t="s">
        <v>14</v>
      </c>
      <c r="B1625" t="s">
        <v>19</v>
      </c>
      <c r="C1625" s="3" t="s">
        <v>5</v>
      </c>
      <c r="D1625" s="3">
        <v>3</v>
      </c>
      <c r="E1625" s="3">
        <v>9</v>
      </c>
      <c r="F1625" s="3">
        <v>15</v>
      </c>
      <c r="G1625" s="3">
        <v>0.25340000000000001</v>
      </c>
      <c r="H1625" s="8">
        <f>INDEX('Sample Customer Count'!$C$3:$C$14,MATCH('LE Gen'!D1625,'Sample Customer Count'!$A$3:$A$14,0))</f>
        <v>47</v>
      </c>
      <c r="I1625" s="8">
        <v>320</v>
      </c>
      <c r="J1625" s="6">
        <v>3.4616363115512137</v>
      </c>
      <c r="K1625" s="6">
        <f t="shared" si="25"/>
        <v>5.9722801112992521</v>
      </c>
    </row>
    <row r="1626" spans="1:11" x14ac:dyDescent="0.35">
      <c r="A1626" t="s">
        <v>14</v>
      </c>
      <c r="B1626" t="s">
        <v>19</v>
      </c>
      <c r="C1626" s="3" t="s">
        <v>5</v>
      </c>
      <c r="D1626" s="3">
        <v>3</v>
      </c>
      <c r="E1626" s="3">
        <v>9</v>
      </c>
      <c r="F1626" s="3">
        <v>16</v>
      </c>
      <c r="G1626" s="3">
        <v>5.3400000000000003E-2</v>
      </c>
      <c r="H1626" s="8">
        <f>INDEX('Sample Customer Count'!$C$3:$C$14,MATCH('LE Gen'!D1626,'Sample Customer Count'!$A$3:$A$14,0))</f>
        <v>47</v>
      </c>
      <c r="I1626" s="8">
        <v>320</v>
      </c>
      <c r="J1626" s="6">
        <v>3.4616363115512137</v>
      </c>
      <c r="K1626" s="6">
        <f t="shared" si="25"/>
        <v>1.2585625806763223</v>
      </c>
    </row>
    <row r="1627" spans="1:11" x14ac:dyDescent="0.35">
      <c r="A1627" t="s">
        <v>14</v>
      </c>
      <c r="B1627" t="s">
        <v>19</v>
      </c>
      <c r="C1627" s="3" t="s">
        <v>5</v>
      </c>
      <c r="D1627" s="3">
        <v>3</v>
      </c>
      <c r="E1627" s="3">
        <v>9</v>
      </c>
      <c r="F1627" s="3">
        <v>17</v>
      </c>
      <c r="G1627" s="3">
        <v>4.3400000000000001E-2</v>
      </c>
      <c r="H1627" s="8">
        <f>INDEX('Sample Customer Count'!$C$3:$C$14,MATCH('LE Gen'!D1627,'Sample Customer Count'!$A$3:$A$14,0))</f>
        <v>47</v>
      </c>
      <c r="I1627" s="8">
        <v>320</v>
      </c>
      <c r="J1627" s="6">
        <v>3.4616363115512137</v>
      </c>
      <c r="K1627" s="6">
        <f t="shared" si="25"/>
        <v>1.0228767041451758</v>
      </c>
    </row>
    <row r="1628" spans="1:11" x14ac:dyDescent="0.35">
      <c r="A1628" t="s">
        <v>14</v>
      </c>
      <c r="B1628" t="s">
        <v>19</v>
      </c>
      <c r="C1628" s="3" t="s">
        <v>5</v>
      </c>
      <c r="D1628" s="3">
        <v>3</v>
      </c>
      <c r="E1628" s="3">
        <v>9</v>
      </c>
      <c r="F1628" s="3">
        <v>18</v>
      </c>
      <c r="G1628" s="3">
        <v>1.1999999999999999E-3</v>
      </c>
      <c r="H1628" s="8">
        <f>INDEX('Sample Customer Count'!$C$3:$C$14,MATCH('LE Gen'!D1628,'Sample Customer Count'!$A$3:$A$14,0))</f>
        <v>47</v>
      </c>
      <c r="I1628" s="8">
        <v>320</v>
      </c>
      <c r="J1628" s="6">
        <v>3.4616363115512137</v>
      </c>
      <c r="K1628" s="6">
        <f t="shared" si="25"/>
        <v>2.8282305183737574E-2</v>
      </c>
    </row>
    <row r="1629" spans="1:11" x14ac:dyDescent="0.35">
      <c r="A1629" t="s">
        <v>14</v>
      </c>
      <c r="B1629" t="s">
        <v>19</v>
      </c>
      <c r="C1629" s="3" t="s">
        <v>5</v>
      </c>
      <c r="D1629" s="3">
        <v>3</v>
      </c>
      <c r="E1629" s="3">
        <v>9</v>
      </c>
      <c r="F1629" s="3">
        <v>19</v>
      </c>
      <c r="G1629" s="3">
        <v>1.32E-2</v>
      </c>
      <c r="H1629" s="8">
        <f>INDEX('Sample Customer Count'!$C$3:$C$14,MATCH('LE Gen'!D1629,'Sample Customer Count'!$A$3:$A$14,0))</f>
        <v>47</v>
      </c>
      <c r="I1629" s="8">
        <v>320</v>
      </c>
      <c r="J1629" s="6">
        <v>3.4616363115512137</v>
      </c>
      <c r="K1629" s="6">
        <f t="shared" si="25"/>
        <v>0.31110535702111336</v>
      </c>
    </row>
    <row r="1630" spans="1:11" x14ac:dyDescent="0.35">
      <c r="A1630" t="s">
        <v>14</v>
      </c>
      <c r="B1630" t="s">
        <v>19</v>
      </c>
      <c r="C1630" s="3" t="s">
        <v>5</v>
      </c>
      <c r="D1630" s="3">
        <v>3</v>
      </c>
      <c r="E1630" s="3">
        <v>9</v>
      </c>
      <c r="F1630" s="3">
        <v>20</v>
      </c>
      <c r="G1630" s="3">
        <v>1.14E-2</v>
      </c>
      <c r="H1630" s="8">
        <f>INDEX('Sample Customer Count'!$C$3:$C$14,MATCH('LE Gen'!D1630,'Sample Customer Count'!$A$3:$A$14,0))</f>
        <v>47</v>
      </c>
      <c r="I1630" s="8">
        <v>320</v>
      </c>
      <c r="J1630" s="6">
        <v>3.4616363115512137</v>
      </c>
      <c r="K1630" s="6">
        <f t="shared" si="25"/>
        <v>0.26868189924550701</v>
      </c>
    </row>
    <row r="1631" spans="1:11" x14ac:dyDescent="0.35">
      <c r="A1631" t="s">
        <v>14</v>
      </c>
      <c r="B1631" t="s">
        <v>19</v>
      </c>
      <c r="C1631" s="3" t="s">
        <v>5</v>
      </c>
      <c r="D1631" s="3">
        <v>3</v>
      </c>
      <c r="E1631" s="3">
        <v>9</v>
      </c>
      <c r="F1631" s="3">
        <v>21</v>
      </c>
      <c r="G1631" s="3">
        <v>7.1999999999999998E-3</v>
      </c>
      <c r="H1631" s="8">
        <f>INDEX('Sample Customer Count'!$C$3:$C$14,MATCH('LE Gen'!D1631,'Sample Customer Count'!$A$3:$A$14,0))</f>
        <v>47</v>
      </c>
      <c r="I1631" s="8">
        <v>320</v>
      </c>
      <c r="J1631" s="6">
        <v>3.4616363115512137</v>
      </c>
      <c r="K1631" s="6">
        <f t="shared" si="25"/>
        <v>0.16969383110242545</v>
      </c>
    </row>
    <row r="1632" spans="1:11" x14ac:dyDescent="0.35">
      <c r="A1632" t="s">
        <v>14</v>
      </c>
      <c r="B1632" t="s">
        <v>19</v>
      </c>
      <c r="C1632" s="3" t="s">
        <v>5</v>
      </c>
      <c r="D1632" s="3">
        <v>3</v>
      </c>
      <c r="E1632" s="3">
        <v>9</v>
      </c>
      <c r="F1632" s="3">
        <v>22</v>
      </c>
      <c r="G1632" s="3">
        <v>7.7999999999999996E-3</v>
      </c>
      <c r="H1632" s="8">
        <f>INDEX('Sample Customer Count'!$C$3:$C$14,MATCH('LE Gen'!D1632,'Sample Customer Count'!$A$3:$A$14,0))</f>
        <v>47</v>
      </c>
      <c r="I1632" s="8">
        <v>320</v>
      </c>
      <c r="J1632" s="6">
        <v>3.4616363115512137</v>
      </c>
      <c r="K1632" s="6">
        <f t="shared" si="25"/>
        <v>0.18383498369429424</v>
      </c>
    </row>
    <row r="1633" spans="1:11" x14ac:dyDescent="0.35">
      <c r="A1633" t="s">
        <v>14</v>
      </c>
      <c r="B1633" t="s">
        <v>19</v>
      </c>
      <c r="C1633" s="3" t="s">
        <v>5</v>
      </c>
      <c r="D1633" s="3">
        <v>3</v>
      </c>
      <c r="E1633" s="3">
        <v>9</v>
      </c>
      <c r="F1633" s="3">
        <v>23</v>
      </c>
      <c r="G1633" s="3">
        <v>1.6199999999999999E-2</v>
      </c>
      <c r="H1633" s="8">
        <f>INDEX('Sample Customer Count'!$C$3:$C$14,MATCH('LE Gen'!D1633,'Sample Customer Count'!$A$3:$A$14,0))</f>
        <v>47</v>
      </c>
      <c r="I1633" s="8">
        <v>320</v>
      </c>
      <c r="J1633" s="6">
        <v>3.4616363115512137</v>
      </c>
      <c r="K1633" s="6">
        <f t="shared" si="25"/>
        <v>0.38181111998045725</v>
      </c>
    </row>
    <row r="1634" spans="1:11" x14ac:dyDescent="0.35">
      <c r="A1634" t="s">
        <v>14</v>
      </c>
      <c r="B1634" t="s">
        <v>19</v>
      </c>
      <c r="C1634" s="3" t="s">
        <v>5</v>
      </c>
      <c r="D1634" s="3">
        <v>3</v>
      </c>
      <c r="E1634" s="3">
        <v>10</v>
      </c>
      <c r="F1634" s="3">
        <v>0</v>
      </c>
      <c r="G1634" s="3">
        <v>3.4200000000000001E-2</v>
      </c>
      <c r="H1634" s="8">
        <f>INDEX('Sample Customer Count'!$C$3:$C$14,MATCH('LE Gen'!D1634,'Sample Customer Count'!$A$3:$A$14,0))</f>
        <v>47</v>
      </c>
      <c r="I1634" s="8">
        <v>320</v>
      </c>
      <c r="J1634" s="6">
        <v>3.4616363115512137</v>
      </c>
      <c r="K1634" s="6">
        <f t="shared" si="25"/>
        <v>0.80604569773652102</v>
      </c>
    </row>
    <row r="1635" spans="1:11" x14ac:dyDescent="0.35">
      <c r="A1635" t="s">
        <v>14</v>
      </c>
      <c r="B1635" t="s">
        <v>19</v>
      </c>
      <c r="C1635" s="3" t="s">
        <v>5</v>
      </c>
      <c r="D1635" s="3">
        <v>3</v>
      </c>
      <c r="E1635" s="3">
        <v>10</v>
      </c>
      <c r="F1635" s="3">
        <v>1</v>
      </c>
      <c r="G1635" s="3">
        <v>3.3000000000000002E-2</v>
      </c>
      <c r="H1635" s="8">
        <f>INDEX('Sample Customer Count'!$C$3:$C$14,MATCH('LE Gen'!D1635,'Sample Customer Count'!$A$3:$A$14,0))</f>
        <v>47</v>
      </c>
      <c r="I1635" s="8">
        <v>320</v>
      </c>
      <c r="J1635" s="6">
        <v>3.4616363115512137</v>
      </c>
      <c r="K1635" s="6">
        <f t="shared" si="25"/>
        <v>0.77776339255278337</v>
      </c>
    </row>
    <row r="1636" spans="1:11" x14ac:dyDescent="0.35">
      <c r="A1636" t="s">
        <v>14</v>
      </c>
      <c r="B1636" t="s">
        <v>19</v>
      </c>
      <c r="C1636" s="3" t="str">
        <f>C1635</f>
        <v>LG&amp;E</v>
      </c>
      <c r="D1636" s="3">
        <f>D1635</f>
        <v>3</v>
      </c>
      <c r="E1636" s="3">
        <f>E1635</f>
        <v>10</v>
      </c>
      <c r="F1636" s="3">
        <v>2</v>
      </c>
      <c r="G1636" s="3">
        <v>2.8199999999999999E-2</v>
      </c>
      <c r="H1636" s="8">
        <f>INDEX('Sample Customer Count'!$C$3:$C$14,MATCH('LE Gen'!D1636,'Sample Customer Count'!$A$3:$A$14,0))</f>
        <v>47</v>
      </c>
      <c r="I1636" s="8">
        <v>320</v>
      </c>
      <c r="J1636" s="6">
        <v>3.4616363115512137</v>
      </c>
      <c r="K1636" s="6">
        <f t="shared" si="25"/>
        <v>0.66463417181783302</v>
      </c>
    </row>
    <row r="1637" spans="1:11" x14ac:dyDescent="0.35">
      <c r="A1637" t="s">
        <v>14</v>
      </c>
      <c r="B1637" t="s">
        <v>19</v>
      </c>
      <c r="C1637" s="3" t="s">
        <v>5</v>
      </c>
      <c r="D1637" s="3">
        <v>3</v>
      </c>
      <c r="E1637" s="3">
        <v>10</v>
      </c>
      <c r="F1637" s="3">
        <v>3</v>
      </c>
      <c r="G1637" s="3">
        <v>3.5999999999999999E-3</v>
      </c>
      <c r="H1637" s="8">
        <f>INDEX('Sample Customer Count'!$C$3:$C$14,MATCH('LE Gen'!D1637,'Sample Customer Count'!$A$3:$A$14,0))</f>
        <v>47</v>
      </c>
      <c r="I1637" s="8">
        <v>320</v>
      </c>
      <c r="J1637" s="6">
        <v>3.4616363115512137</v>
      </c>
      <c r="K1637" s="6">
        <f t="shared" si="25"/>
        <v>8.4846915551212723E-2</v>
      </c>
    </row>
    <row r="1638" spans="1:11" x14ac:dyDescent="0.35">
      <c r="A1638" t="s">
        <v>14</v>
      </c>
      <c r="B1638" t="s">
        <v>19</v>
      </c>
      <c r="C1638" s="3" t="s">
        <v>5</v>
      </c>
      <c r="D1638" s="3">
        <v>3</v>
      </c>
      <c r="E1638" s="3">
        <v>10</v>
      </c>
      <c r="F1638" s="3">
        <v>4</v>
      </c>
      <c r="G1638" s="3">
        <v>1.1999999999999999E-3</v>
      </c>
      <c r="H1638" s="8">
        <f>INDEX('Sample Customer Count'!$C$3:$C$14,MATCH('LE Gen'!D1638,'Sample Customer Count'!$A$3:$A$14,0))</f>
        <v>47</v>
      </c>
      <c r="I1638" s="8">
        <v>320</v>
      </c>
      <c r="J1638" s="6">
        <v>3.4616363115512137</v>
      </c>
      <c r="K1638" s="6">
        <f t="shared" si="25"/>
        <v>2.8282305183737574E-2</v>
      </c>
    </row>
    <row r="1639" spans="1:11" x14ac:dyDescent="0.35">
      <c r="A1639" t="s">
        <v>14</v>
      </c>
      <c r="B1639" t="s">
        <v>19</v>
      </c>
      <c r="C1639" s="3" t="s">
        <v>5</v>
      </c>
      <c r="D1639" s="3">
        <v>3</v>
      </c>
      <c r="E1639" s="3">
        <v>10</v>
      </c>
      <c r="F1639" s="3">
        <v>5</v>
      </c>
      <c r="G1639" s="3">
        <v>5.9999999999999995E-4</v>
      </c>
      <c r="H1639" s="8">
        <f>INDEX('Sample Customer Count'!$C$3:$C$14,MATCH('LE Gen'!D1639,'Sample Customer Count'!$A$3:$A$14,0))</f>
        <v>47</v>
      </c>
      <c r="I1639" s="8">
        <v>320</v>
      </c>
      <c r="J1639" s="6">
        <v>3.4616363115512137</v>
      </c>
      <c r="K1639" s="6">
        <f t="shared" si="25"/>
        <v>1.4141152591868787E-2</v>
      </c>
    </row>
    <row r="1640" spans="1:11" x14ac:dyDescent="0.35">
      <c r="A1640" t="s">
        <v>14</v>
      </c>
      <c r="B1640" t="s">
        <v>19</v>
      </c>
      <c r="C1640" s="3" t="s">
        <v>5</v>
      </c>
      <c r="D1640" s="3">
        <v>3</v>
      </c>
      <c r="E1640" s="3">
        <v>10</v>
      </c>
      <c r="F1640" s="3">
        <v>6</v>
      </c>
      <c r="G1640" s="4">
        <v>0</v>
      </c>
      <c r="H1640" s="8">
        <f>INDEX('Sample Customer Count'!$C$3:$C$14,MATCH('LE Gen'!D1640,'Sample Customer Count'!$A$3:$A$14,0))</f>
        <v>47</v>
      </c>
      <c r="I1640" s="8">
        <v>320</v>
      </c>
      <c r="J1640" s="7">
        <v>3.4616363115512137</v>
      </c>
      <c r="K1640" s="6">
        <f t="shared" si="25"/>
        <v>0</v>
      </c>
    </row>
    <row r="1641" spans="1:11" x14ac:dyDescent="0.35">
      <c r="A1641" t="s">
        <v>14</v>
      </c>
      <c r="B1641" t="s">
        <v>19</v>
      </c>
      <c r="C1641" s="3" t="s">
        <v>5</v>
      </c>
      <c r="D1641" s="3">
        <v>3</v>
      </c>
      <c r="E1641" s="3">
        <v>10</v>
      </c>
      <c r="F1641" s="3">
        <v>7</v>
      </c>
      <c r="G1641" s="3">
        <v>1.556</v>
      </c>
      <c r="H1641" s="8">
        <f>INDEX('Sample Customer Count'!$C$3:$C$14,MATCH('LE Gen'!D1641,'Sample Customer Count'!$A$3:$A$14,0))</f>
        <v>47</v>
      </c>
      <c r="I1641" s="8">
        <v>320</v>
      </c>
      <c r="J1641" s="6">
        <v>3.4616363115512137</v>
      </c>
      <c r="K1641" s="6">
        <f t="shared" si="25"/>
        <v>36.672722388246392</v>
      </c>
    </row>
    <row r="1642" spans="1:11" x14ac:dyDescent="0.35">
      <c r="A1642" t="s">
        <v>14</v>
      </c>
      <c r="B1642" t="s">
        <v>19</v>
      </c>
      <c r="C1642" s="3" t="s">
        <v>5</v>
      </c>
      <c r="D1642" s="3">
        <v>3</v>
      </c>
      <c r="E1642" s="3">
        <v>10</v>
      </c>
      <c r="F1642" s="3">
        <v>8</v>
      </c>
      <c r="G1642" s="3">
        <v>18.4223</v>
      </c>
      <c r="H1642" s="8">
        <f>INDEX('Sample Customer Count'!$C$3:$C$14,MATCH('LE Gen'!D1642,'Sample Customer Count'!$A$3:$A$14,0))</f>
        <v>47</v>
      </c>
      <c r="I1642" s="8">
        <v>320</v>
      </c>
      <c r="J1642" s="6">
        <v>3.4616363115512137</v>
      </c>
      <c r="K1642" s="6">
        <f t="shared" si="25"/>
        <v>434.18759232197397</v>
      </c>
    </row>
    <row r="1643" spans="1:11" x14ac:dyDescent="0.35">
      <c r="A1643" t="s">
        <v>14</v>
      </c>
      <c r="B1643" t="s">
        <v>19</v>
      </c>
      <c r="C1643" s="3" t="s">
        <v>5</v>
      </c>
      <c r="D1643" s="3">
        <v>3</v>
      </c>
      <c r="E1643" s="3">
        <v>10</v>
      </c>
      <c r="F1643" s="3">
        <v>9</v>
      </c>
      <c r="G1643" s="3">
        <v>68.309100000000001</v>
      </c>
      <c r="H1643" s="8">
        <f>INDEX('Sample Customer Count'!$C$3:$C$14,MATCH('LE Gen'!D1643,'Sample Customer Count'!$A$3:$A$14,0))</f>
        <v>47</v>
      </c>
      <c r="I1643" s="8">
        <v>320</v>
      </c>
      <c r="J1643" s="6">
        <v>3.4616363115512137</v>
      </c>
      <c r="K1643" s="6">
        <f t="shared" si="25"/>
        <v>1609.9490108553739</v>
      </c>
    </row>
    <row r="1644" spans="1:11" x14ac:dyDescent="0.35">
      <c r="A1644" t="s">
        <v>14</v>
      </c>
      <c r="B1644" t="s">
        <v>19</v>
      </c>
      <c r="C1644" s="3" t="s">
        <v>5</v>
      </c>
      <c r="D1644" s="3">
        <v>3</v>
      </c>
      <c r="E1644" s="3">
        <v>10</v>
      </c>
      <c r="F1644" s="3">
        <v>10</v>
      </c>
      <c r="G1644" s="3">
        <v>110.7167</v>
      </c>
      <c r="H1644" s="8">
        <f>INDEX('Sample Customer Count'!$C$3:$C$14,MATCH('LE Gen'!D1644,'Sample Customer Count'!$A$3:$A$14,0))</f>
        <v>47</v>
      </c>
      <c r="I1644" s="8">
        <v>320</v>
      </c>
      <c r="J1644" s="6">
        <v>3.4616363115512137</v>
      </c>
      <c r="K1644" s="6">
        <f t="shared" si="25"/>
        <v>2609.4362486135988</v>
      </c>
    </row>
    <row r="1645" spans="1:11" x14ac:dyDescent="0.35">
      <c r="A1645" t="s">
        <v>14</v>
      </c>
      <c r="B1645" t="s">
        <v>19</v>
      </c>
      <c r="C1645" s="3" t="s">
        <v>5</v>
      </c>
      <c r="D1645" s="3">
        <v>3</v>
      </c>
      <c r="E1645" s="3">
        <v>10</v>
      </c>
      <c r="F1645" s="3">
        <v>11</v>
      </c>
      <c r="G1645" s="3">
        <v>121.4602</v>
      </c>
      <c r="H1645" s="8">
        <f>INDEX('Sample Customer Count'!$C$3:$C$14,MATCH('LE Gen'!D1645,'Sample Customer Count'!$A$3:$A$14,0))</f>
        <v>47</v>
      </c>
      <c r="I1645" s="8">
        <v>320</v>
      </c>
      <c r="J1645" s="6">
        <v>3.4616363115512137</v>
      </c>
      <c r="K1645" s="6">
        <f t="shared" si="25"/>
        <v>2862.6453700648358</v>
      </c>
    </row>
    <row r="1646" spans="1:11" x14ac:dyDescent="0.35">
      <c r="A1646" t="s">
        <v>14</v>
      </c>
      <c r="B1646" t="s">
        <v>19</v>
      </c>
      <c r="C1646" s="3" t="s">
        <v>5</v>
      </c>
      <c r="D1646" s="3">
        <v>3</v>
      </c>
      <c r="E1646" s="3">
        <v>10</v>
      </c>
      <c r="F1646" s="3">
        <v>12</v>
      </c>
      <c r="G1646" s="3">
        <v>125.23169999999999</v>
      </c>
      <c r="H1646" s="8">
        <f>INDEX('Sample Customer Count'!$C$3:$C$14,MATCH('LE Gen'!D1646,'Sample Customer Count'!$A$3:$A$14,0))</f>
        <v>47</v>
      </c>
      <c r="I1646" s="8">
        <v>320</v>
      </c>
      <c r="J1646" s="6">
        <v>3.4616363115512137</v>
      </c>
      <c r="K1646" s="6">
        <f t="shared" si="25"/>
        <v>2951.5342983985574</v>
      </c>
    </row>
    <row r="1647" spans="1:11" x14ac:dyDescent="0.35">
      <c r="A1647" t="s">
        <v>14</v>
      </c>
      <c r="B1647" t="s">
        <v>19</v>
      </c>
      <c r="C1647" s="3" t="s">
        <v>5</v>
      </c>
      <c r="D1647" s="3">
        <v>3</v>
      </c>
      <c r="E1647" s="3">
        <v>10</v>
      </c>
      <c r="F1647" s="3">
        <v>13</v>
      </c>
      <c r="G1647" s="3">
        <v>116.60249999999999</v>
      </c>
      <c r="H1647" s="8">
        <f>INDEX('Sample Customer Count'!$C$3:$C$14,MATCH('LE Gen'!D1647,'Sample Customer Count'!$A$3:$A$14,0))</f>
        <v>47</v>
      </c>
      <c r="I1647" s="8">
        <v>320</v>
      </c>
      <c r="J1647" s="6">
        <v>3.4616363115512137</v>
      </c>
      <c r="K1647" s="6">
        <f t="shared" si="25"/>
        <v>2748.1562418223007</v>
      </c>
    </row>
    <row r="1648" spans="1:11" x14ac:dyDescent="0.35">
      <c r="A1648" t="s">
        <v>14</v>
      </c>
      <c r="B1648" t="s">
        <v>19</v>
      </c>
      <c r="C1648" s="3" t="s">
        <v>5</v>
      </c>
      <c r="D1648" s="3">
        <v>3</v>
      </c>
      <c r="E1648" s="3">
        <v>10</v>
      </c>
      <c r="F1648" s="3">
        <v>14</v>
      </c>
      <c r="G1648" s="3">
        <v>110.88380000000001</v>
      </c>
      <c r="H1648" s="8">
        <f>INDEX('Sample Customer Count'!$C$3:$C$14,MATCH('LE Gen'!D1648,'Sample Customer Count'!$A$3:$A$14,0))</f>
        <v>47</v>
      </c>
      <c r="I1648" s="8">
        <v>320</v>
      </c>
      <c r="J1648" s="6">
        <v>3.4616363115512137</v>
      </c>
      <c r="K1648" s="6">
        <f t="shared" si="25"/>
        <v>2613.3745596104341</v>
      </c>
    </row>
    <row r="1649" spans="1:11" x14ac:dyDescent="0.35">
      <c r="A1649" t="s">
        <v>14</v>
      </c>
      <c r="B1649" t="s">
        <v>19</v>
      </c>
      <c r="C1649" s="3" t="s">
        <v>5</v>
      </c>
      <c r="D1649" s="3">
        <v>3</v>
      </c>
      <c r="E1649" s="3">
        <v>10</v>
      </c>
      <c r="F1649" s="3">
        <v>15</v>
      </c>
      <c r="G1649" s="3">
        <v>85.597799999999992</v>
      </c>
      <c r="H1649" s="8">
        <f>INDEX('Sample Customer Count'!$C$3:$C$14,MATCH('LE Gen'!D1649,'Sample Customer Count'!$A$3:$A$14,0))</f>
        <v>47</v>
      </c>
      <c r="I1649" s="8">
        <v>320</v>
      </c>
      <c r="J1649" s="6">
        <v>3.4616363115512137</v>
      </c>
      <c r="K1649" s="6">
        <f t="shared" si="25"/>
        <v>2017.4192522137769</v>
      </c>
    </row>
    <row r="1650" spans="1:11" x14ac:dyDescent="0.35">
      <c r="A1650" t="s">
        <v>14</v>
      </c>
      <c r="B1650" t="s">
        <v>19</v>
      </c>
      <c r="C1650" s="3" t="s">
        <v>5</v>
      </c>
      <c r="D1650" s="3">
        <v>3</v>
      </c>
      <c r="E1650" s="3">
        <v>10</v>
      </c>
      <c r="F1650" s="3">
        <v>16</v>
      </c>
      <c r="G1650" s="3">
        <v>45.548499999999997</v>
      </c>
      <c r="H1650" s="8">
        <f>INDEX('Sample Customer Count'!$C$3:$C$14,MATCH('LE Gen'!D1650,'Sample Customer Count'!$A$3:$A$14,0))</f>
        <v>47</v>
      </c>
      <c r="I1650" s="8">
        <v>320</v>
      </c>
      <c r="J1650" s="6">
        <v>3.4616363115512137</v>
      </c>
      <c r="K1650" s="6">
        <f t="shared" si="25"/>
        <v>1073.5138147178925</v>
      </c>
    </row>
    <row r="1651" spans="1:11" x14ac:dyDescent="0.35">
      <c r="A1651" t="s">
        <v>14</v>
      </c>
      <c r="B1651" t="s">
        <v>19</v>
      </c>
      <c r="C1651" s="3" t="s">
        <v>5</v>
      </c>
      <c r="D1651" s="3">
        <v>3</v>
      </c>
      <c r="E1651" s="3">
        <v>10</v>
      </c>
      <c r="F1651" s="3">
        <v>17</v>
      </c>
      <c r="G1651" s="3">
        <v>5.4775000000000009</v>
      </c>
      <c r="H1651" s="8">
        <f>INDEX('Sample Customer Count'!$C$3:$C$14,MATCH('LE Gen'!D1651,'Sample Customer Count'!$A$3:$A$14,0))</f>
        <v>47</v>
      </c>
      <c r="I1651" s="8">
        <v>320</v>
      </c>
      <c r="J1651" s="6">
        <v>3.4616363115512137</v>
      </c>
      <c r="K1651" s="6">
        <f t="shared" si="25"/>
        <v>129.09693886993551</v>
      </c>
    </row>
    <row r="1652" spans="1:11" x14ac:dyDescent="0.35">
      <c r="A1652" t="s">
        <v>14</v>
      </c>
      <c r="B1652" t="s">
        <v>19</v>
      </c>
      <c r="C1652" s="3" t="s">
        <v>5</v>
      </c>
      <c r="D1652" s="3">
        <v>3</v>
      </c>
      <c r="E1652" s="3">
        <v>10</v>
      </c>
      <c r="F1652" s="3">
        <v>18</v>
      </c>
      <c r="G1652" s="3">
        <v>8.3999999999999995E-3</v>
      </c>
      <c r="H1652" s="8">
        <f>INDEX('Sample Customer Count'!$C$3:$C$14,MATCH('LE Gen'!D1652,'Sample Customer Count'!$A$3:$A$14,0))</f>
        <v>47</v>
      </c>
      <c r="I1652" s="8">
        <v>320</v>
      </c>
      <c r="J1652" s="6">
        <v>3.4616363115512137</v>
      </c>
      <c r="K1652" s="6">
        <f t="shared" si="25"/>
        <v>0.19797613628616303</v>
      </c>
    </row>
    <row r="1653" spans="1:11" x14ac:dyDescent="0.35">
      <c r="A1653" t="s">
        <v>14</v>
      </c>
      <c r="B1653" t="s">
        <v>19</v>
      </c>
      <c r="C1653" s="3" t="s">
        <v>5</v>
      </c>
      <c r="D1653" s="3">
        <v>3</v>
      </c>
      <c r="E1653" s="3">
        <v>10</v>
      </c>
      <c r="F1653" s="3">
        <v>19</v>
      </c>
      <c r="G1653" s="3">
        <v>4.7999999999999996E-3</v>
      </c>
      <c r="H1653" s="8">
        <f>INDEX('Sample Customer Count'!$C$3:$C$14,MATCH('LE Gen'!D1653,'Sample Customer Count'!$A$3:$A$14,0))</f>
        <v>47</v>
      </c>
      <c r="I1653" s="8">
        <v>320</v>
      </c>
      <c r="J1653" s="6">
        <v>3.4616363115512137</v>
      </c>
      <c r="K1653" s="6">
        <f t="shared" si="25"/>
        <v>0.1131292207349503</v>
      </c>
    </row>
    <row r="1654" spans="1:11" x14ac:dyDescent="0.35">
      <c r="A1654" t="s">
        <v>14</v>
      </c>
      <c r="B1654" t="s">
        <v>19</v>
      </c>
      <c r="C1654" s="3" t="s">
        <v>5</v>
      </c>
      <c r="D1654" s="3">
        <v>3</v>
      </c>
      <c r="E1654" s="3">
        <v>10</v>
      </c>
      <c r="F1654" s="3">
        <v>20</v>
      </c>
      <c r="G1654" s="3">
        <v>4.7999999999999996E-3</v>
      </c>
      <c r="H1654" s="8">
        <f>INDEX('Sample Customer Count'!$C$3:$C$14,MATCH('LE Gen'!D1654,'Sample Customer Count'!$A$3:$A$14,0))</f>
        <v>47</v>
      </c>
      <c r="I1654" s="8">
        <v>320</v>
      </c>
      <c r="J1654" s="6">
        <v>3.4616363115512137</v>
      </c>
      <c r="K1654" s="6">
        <f t="shared" si="25"/>
        <v>0.1131292207349503</v>
      </c>
    </row>
    <row r="1655" spans="1:11" x14ac:dyDescent="0.35">
      <c r="A1655" t="s">
        <v>14</v>
      </c>
      <c r="B1655" t="s">
        <v>19</v>
      </c>
      <c r="C1655" s="3" t="s">
        <v>5</v>
      </c>
      <c r="D1655" s="3">
        <v>3</v>
      </c>
      <c r="E1655" s="3">
        <v>10</v>
      </c>
      <c r="F1655" s="3">
        <v>21</v>
      </c>
      <c r="G1655" s="3">
        <v>4.7999999999999996E-3</v>
      </c>
      <c r="H1655" s="8">
        <f>INDEX('Sample Customer Count'!$C$3:$C$14,MATCH('LE Gen'!D1655,'Sample Customer Count'!$A$3:$A$14,0))</f>
        <v>47</v>
      </c>
      <c r="I1655" s="8">
        <v>320</v>
      </c>
      <c r="J1655" s="6">
        <v>3.4616363115512137</v>
      </c>
      <c r="K1655" s="6">
        <f t="shared" si="25"/>
        <v>0.1131292207349503</v>
      </c>
    </row>
    <row r="1656" spans="1:11" x14ac:dyDescent="0.35">
      <c r="A1656" t="s">
        <v>14</v>
      </c>
      <c r="B1656" t="s">
        <v>19</v>
      </c>
      <c r="C1656" s="3" t="s">
        <v>5</v>
      </c>
      <c r="D1656" s="3">
        <v>3</v>
      </c>
      <c r="E1656" s="3">
        <v>10</v>
      </c>
      <c r="F1656" s="3">
        <v>22</v>
      </c>
      <c r="G1656" s="3">
        <v>5.4000000000000003E-3</v>
      </c>
      <c r="H1656" s="8">
        <f>INDEX('Sample Customer Count'!$C$3:$C$14,MATCH('LE Gen'!D1656,'Sample Customer Count'!$A$3:$A$14,0))</f>
        <v>47</v>
      </c>
      <c r="I1656" s="8">
        <v>320</v>
      </c>
      <c r="J1656" s="6">
        <v>3.4616363115512137</v>
      </c>
      <c r="K1656" s="6">
        <f t="shared" si="25"/>
        <v>0.12727037332681909</v>
      </c>
    </row>
    <row r="1657" spans="1:11" x14ac:dyDescent="0.35">
      <c r="A1657" t="s">
        <v>14</v>
      </c>
      <c r="B1657" t="s">
        <v>19</v>
      </c>
      <c r="C1657" s="3" t="s">
        <v>5</v>
      </c>
      <c r="D1657" s="3">
        <v>3</v>
      </c>
      <c r="E1657" s="3">
        <v>10</v>
      </c>
      <c r="F1657" s="3">
        <v>23</v>
      </c>
      <c r="G1657" s="3">
        <v>6.0000000000000001E-3</v>
      </c>
      <c r="H1657" s="8">
        <f>INDEX('Sample Customer Count'!$C$3:$C$14,MATCH('LE Gen'!D1657,'Sample Customer Count'!$A$3:$A$14,0))</f>
        <v>47</v>
      </c>
      <c r="I1657" s="8">
        <v>320</v>
      </c>
      <c r="J1657" s="6">
        <v>3.4616363115512137</v>
      </c>
      <c r="K1657" s="6">
        <f t="shared" si="25"/>
        <v>0.14141152591868789</v>
      </c>
    </row>
    <row r="1658" spans="1:11" x14ac:dyDescent="0.35">
      <c r="A1658" t="s">
        <v>14</v>
      </c>
      <c r="B1658" t="s">
        <v>19</v>
      </c>
      <c r="C1658" s="3" t="s">
        <v>5</v>
      </c>
      <c r="D1658" s="3">
        <v>3</v>
      </c>
      <c r="E1658" s="3">
        <v>11</v>
      </c>
      <c r="F1658" s="3">
        <v>0</v>
      </c>
      <c r="G1658" s="3">
        <v>7.7999999999999996E-3</v>
      </c>
      <c r="H1658" s="8">
        <f>INDEX('Sample Customer Count'!$C$3:$C$14,MATCH('LE Gen'!D1658,'Sample Customer Count'!$A$3:$A$14,0))</f>
        <v>47</v>
      </c>
      <c r="I1658" s="8">
        <v>320</v>
      </c>
      <c r="J1658" s="6">
        <v>3.4616363115512137</v>
      </c>
      <c r="K1658" s="6">
        <f t="shared" si="25"/>
        <v>0.18383498369429424</v>
      </c>
    </row>
    <row r="1659" spans="1:11" x14ac:dyDescent="0.35">
      <c r="A1659" t="s">
        <v>14</v>
      </c>
      <c r="B1659" t="s">
        <v>19</v>
      </c>
      <c r="C1659" s="3" t="s">
        <v>5</v>
      </c>
      <c r="D1659" s="3">
        <v>3</v>
      </c>
      <c r="E1659" s="3">
        <v>11</v>
      </c>
      <c r="F1659" s="3">
        <v>1</v>
      </c>
      <c r="G1659" s="3">
        <v>3.5999999999999999E-3</v>
      </c>
      <c r="H1659" s="8">
        <f>INDEX('Sample Customer Count'!$C$3:$C$14,MATCH('LE Gen'!D1659,'Sample Customer Count'!$A$3:$A$14,0))</f>
        <v>47</v>
      </c>
      <c r="I1659" s="8">
        <v>320</v>
      </c>
      <c r="J1659" s="6">
        <v>3.4616363115512137</v>
      </c>
      <c r="K1659" s="6">
        <f t="shared" si="25"/>
        <v>8.4846915551212723E-2</v>
      </c>
    </row>
    <row r="1660" spans="1:11" x14ac:dyDescent="0.35">
      <c r="A1660" t="s">
        <v>14</v>
      </c>
      <c r="B1660" t="s">
        <v>19</v>
      </c>
      <c r="C1660" s="3" t="s">
        <v>5</v>
      </c>
      <c r="D1660" s="3">
        <v>3</v>
      </c>
      <c r="E1660" s="3">
        <v>11</v>
      </c>
      <c r="F1660" s="3">
        <v>2</v>
      </c>
      <c r="G1660" s="3">
        <v>6.6E-3</v>
      </c>
      <c r="H1660" s="8">
        <f>INDEX('Sample Customer Count'!$C$3:$C$14,MATCH('LE Gen'!D1660,'Sample Customer Count'!$A$3:$A$14,0))</f>
        <v>47</v>
      </c>
      <c r="I1660" s="8">
        <v>320</v>
      </c>
      <c r="J1660" s="6">
        <v>3.4616363115512137</v>
      </c>
      <c r="K1660" s="6">
        <f t="shared" si="25"/>
        <v>0.15555267851055668</v>
      </c>
    </row>
    <row r="1661" spans="1:11" x14ac:dyDescent="0.35">
      <c r="A1661" t="s">
        <v>14</v>
      </c>
      <c r="B1661" t="s">
        <v>19</v>
      </c>
      <c r="C1661" s="3" t="s">
        <v>5</v>
      </c>
      <c r="D1661" s="3">
        <v>3</v>
      </c>
      <c r="E1661" s="3">
        <v>11</v>
      </c>
      <c r="F1661" s="3">
        <v>3</v>
      </c>
      <c r="G1661" s="3">
        <v>1.1999999999999999E-3</v>
      </c>
      <c r="H1661" s="8">
        <f>INDEX('Sample Customer Count'!$C$3:$C$14,MATCH('LE Gen'!D1661,'Sample Customer Count'!$A$3:$A$14,0))</f>
        <v>47</v>
      </c>
      <c r="I1661" s="8">
        <v>320</v>
      </c>
      <c r="J1661" s="6">
        <v>3.4616363115512137</v>
      </c>
      <c r="K1661" s="6">
        <f t="shared" si="25"/>
        <v>2.8282305183737574E-2</v>
      </c>
    </row>
    <row r="1662" spans="1:11" x14ac:dyDescent="0.35">
      <c r="A1662" t="s">
        <v>14</v>
      </c>
      <c r="B1662" t="s">
        <v>19</v>
      </c>
      <c r="C1662" s="3" t="s">
        <v>5</v>
      </c>
      <c r="D1662" s="3">
        <v>3</v>
      </c>
      <c r="E1662" s="3">
        <v>11</v>
      </c>
      <c r="F1662" s="3">
        <v>4</v>
      </c>
      <c r="G1662" s="3">
        <v>1.1999999999999999E-3</v>
      </c>
      <c r="H1662" s="8">
        <f>INDEX('Sample Customer Count'!$C$3:$C$14,MATCH('LE Gen'!D1662,'Sample Customer Count'!$A$3:$A$14,0))</f>
        <v>47</v>
      </c>
      <c r="I1662" s="8">
        <v>320</v>
      </c>
      <c r="J1662" s="6">
        <v>3.4616363115512137</v>
      </c>
      <c r="K1662" s="6">
        <f t="shared" si="25"/>
        <v>2.8282305183737574E-2</v>
      </c>
    </row>
    <row r="1663" spans="1:11" x14ac:dyDescent="0.35">
      <c r="A1663" t="s">
        <v>14</v>
      </c>
      <c r="B1663" t="s">
        <v>19</v>
      </c>
      <c r="C1663" s="3" t="s">
        <v>5</v>
      </c>
      <c r="D1663" s="3">
        <v>3</v>
      </c>
      <c r="E1663" s="3">
        <v>11</v>
      </c>
      <c r="F1663" s="3">
        <v>5</v>
      </c>
      <c r="G1663" s="3">
        <v>6.0000000000000001E-3</v>
      </c>
      <c r="H1663" s="8">
        <f>INDEX('Sample Customer Count'!$C$3:$C$14,MATCH('LE Gen'!D1663,'Sample Customer Count'!$A$3:$A$14,0))</f>
        <v>47</v>
      </c>
      <c r="I1663" s="8">
        <v>320</v>
      </c>
      <c r="J1663" s="6">
        <v>3.4616363115512137</v>
      </c>
      <c r="K1663" s="6">
        <f t="shared" si="25"/>
        <v>0.14141152591868789</v>
      </c>
    </row>
    <row r="1664" spans="1:11" x14ac:dyDescent="0.35">
      <c r="A1664" t="s">
        <v>14</v>
      </c>
      <c r="B1664" t="s">
        <v>19</v>
      </c>
      <c r="C1664" s="3" t="s">
        <v>5</v>
      </c>
      <c r="D1664" s="3">
        <v>3</v>
      </c>
      <c r="E1664" s="3">
        <v>11</v>
      </c>
      <c r="F1664" s="3">
        <v>6</v>
      </c>
      <c r="G1664" s="3">
        <v>3.0000000000000001E-3</v>
      </c>
      <c r="H1664" s="8">
        <f>INDEX('Sample Customer Count'!$C$3:$C$14,MATCH('LE Gen'!D1664,'Sample Customer Count'!$A$3:$A$14,0))</f>
        <v>47</v>
      </c>
      <c r="I1664" s="8">
        <v>320</v>
      </c>
      <c r="J1664" s="6">
        <v>3.4616363115512137</v>
      </c>
      <c r="K1664" s="6">
        <f t="shared" si="25"/>
        <v>7.0705762959343943E-2</v>
      </c>
    </row>
    <row r="1665" spans="1:11" x14ac:dyDescent="0.35">
      <c r="A1665" t="s">
        <v>14</v>
      </c>
      <c r="B1665" t="s">
        <v>19</v>
      </c>
      <c r="C1665" s="3" t="s">
        <v>5</v>
      </c>
      <c r="D1665" s="3">
        <v>3</v>
      </c>
      <c r="E1665" s="3">
        <v>11</v>
      </c>
      <c r="F1665" s="3">
        <v>7</v>
      </c>
      <c r="G1665" s="3">
        <v>0.7671</v>
      </c>
      <c r="H1665" s="8">
        <f>INDEX('Sample Customer Count'!$C$3:$C$14,MATCH('LE Gen'!D1665,'Sample Customer Count'!$A$3:$A$14,0))</f>
        <v>47</v>
      </c>
      <c r="I1665" s="8">
        <v>320</v>
      </c>
      <c r="J1665" s="6">
        <v>3.4616363115512137</v>
      </c>
      <c r="K1665" s="6">
        <f t="shared" si="25"/>
        <v>18.079463588704247</v>
      </c>
    </row>
    <row r="1666" spans="1:11" x14ac:dyDescent="0.35">
      <c r="A1666" t="s">
        <v>14</v>
      </c>
      <c r="B1666" t="s">
        <v>19</v>
      </c>
      <c r="C1666" s="3" t="s">
        <v>5</v>
      </c>
      <c r="D1666" s="3">
        <v>3</v>
      </c>
      <c r="E1666" s="3">
        <v>11</v>
      </c>
      <c r="F1666" s="3">
        <v>8</v>
      </c>
      <c r="G1666" s="3">
        <v>15.576600000000001</v>
      </c>
      <c r="H1666" s="8">
        <f>INDEX('Sample Customer Count'!$C$3:$C$14,MATCH('LE Gen'!D1666,'Sample Customer Count'!$A$3:$A$14,0))</f>
        <v>47</v>
      </c>
      <c r="I1666" s="8">
        <v>320</v>
      </c>
      <c r="J1666" s="6">
        <v>3.4616363115512137</v>
      </c>
      <c r="K1666" s="6">
        <f t="shared" si="25"/>
        <v>367.11846243750563</v>
      </c>
    </row>
    <row r="1667" spans="1:11" x14ac:dyDescent="0.35">
      <c r="A1667" t="s">
        <v>14</v>
      </c>
      <c r="B1667" t="s">
        <v>19</v>
      </c>
      <c r="C1667" s="3" t="s">
        <v>5</v>
      </c>
      <c r="D1667" s="3">
        <v>3</v>
      </c>
      <c r="E1667" s="3">
        <v>11</v>
      </c>
      <c r="F1667" s="3">
        <v>9</v>
      </c>
      <c r="G1667" s="3">
        <v>59.499000000000002</v>
      </c>
      <c r="H1667" s="8">
        <f>INDEX('Sample Customer Count'!$C$3:$C$14,MATCH('LE Gen'!D1667,'Sample Customer Count'!$A$3:$A$14,0))</f>
        <v>47</v>
      </c>
      <c r="I1667" s="8">
        <v>320</v>
      </c>
      <c r="J1667" s="6">
        <v>3.4616363115512137</v>
      </c>
      <c r="K1667" s="6">
        <f t="shared" ref="K1667:K1730" si="26">G1667*((I1667/H1667)*J1667)</f>
        <v>1402.3073967726684</v>
      </c>
    </row>
    <row r="1668" spans="1:11" x14ac:dyDescent="0.35">
      <c r="A1668" t="s">
        <v>14</v>
      </c>
      <c r="B1668" t="s">
        <v>19</v>
      </c>
      <c r="C1668" s="3" t="s">
        <v>5</v>
      </c>
      <c r="D1668" s="3">
        <v>3</v>
      </c>
      <c r="E1668" s="3">
        <v>11</v>
      </c>
      <c r="F1668" s="3">
        <v>10</v>
      </c>
      <c r="G1668" s="3">
        <v>99.771899999999988</v>
      </c>
      <c r="H1668" s="8">
        <f>INDEX('Sample Customer Count'!$C$3:$C$14,MATCH('LE Gen'!D1668,'Sample Customer Count'!$A$3:$A$14,0))</f>
        <v>47</v>
      </c>
      <c r="I1668" s="8">
        <v>320</v>
      </c>
      <c r="J1668" s="6">
        <v>3.4616363115512137</v>
      </c>
      <c r="K1668" s="6">
        <f t="shared" si="26"/>
        <v>2351.4827704677891</v>
      </c>
    </row>
    <row r="1669" spans="1:11" x14ac:dyDescent="0.35">
      <c r="A1669" t="s">
        <v>14</v>
      </c>
      <c r="B1669" t="s">
        <v>19</v>
      </c>
      <c r="C1669" s="3" t="s">
        <v>5</v>
      </c>
      <c r="D1669" s="3">
        <v>3</v>
      </c>
      <c r="E1669" s="3">
        <v>11</v>
      </c>
      <c r="F1669" s="3">
        <v>11</v>
      </c>
      <c r="G1669" s="3">
        <v>75.586199999999991</v>
      </c>
      <c r="H1669" s="8">
        <f>INDEX('Sample Customer Count'!$C$3:$C$14,MATCH('LE Gen'!D1669,'Sample Customer Count'!$A$3:$A$14,0))</f>
        <v>47</v>
      </c>
      <c r="I1669" s="8">
        <v>320</v>
      </c>
      <c r="J1669" s="6">
        <v>3.4616363115512137</v>
      </c>
      <c r="K1669" s="6">
        <f t="shared" si="26"/>
        <v>1781.4599800658541</v>
      </c>
    </row>
    <row r="1670" spans="1:11" x14ac:dyDescent="0.35">
      <c r="A1670" t="s">
        <v>14</v>
      </c>
      <c r="B1670" t="s">
        <v>19</v>
      </c>
      <c r="C1670" s="3" t="s">
        <v>5</v>
      </c>
      <c r="D1670" s="3">
        <v>3</v>
      </c>
      <c r="E1670" s="3">
        <v>11</v>
      </c>
      <c r="F1670" s="3">
        <v>12</v>
      </c>
      <c r="G1670" s="3">
        <v>155.31870000000001</v>
      </c>
      <c r="H1670" s="8">
        <f>INDEX('Sample Customer Count'!$C$3:$C$14,MATCH('LE Gen'!D1670,'Sample Customer Count'!$A$3:$A$14,0))</f>
        <v>47</v>
      </c>
      <c r="I1670" s="8">
        <v>320</v>
      </c>
      <c r="J1670" s="6">
        <v>3.4616363115512137</v>
      </c>
      <c r="K1670" s="6">
        <f t="shared" si="26"/>
        <v>3660.6423951178181</v>
      </c>
    </row>
    <row r="1671" spans="1:11" x14ac:dyDescent="0.35">
      <c r="A1671" t="s">
        <v>14</v>
      </c>
      <c r="B1671" t="s">
        <v>19</v>
      </c>
      <c r="C1671" s="3" t="s">
        <v>5</v>
      </c>
      <c r="D1671" s="3">
        <v>3</v>
      </c>
      <c r="E1671" s="3">
        <v>11</v>
      </c>
      <c r="F1671" s="3">
        <v>13</v>
      </c>
      <c r="G1671" s="3">
        <v>135.65379999999999</v>
      </c>
      <c r="H1671" s="8">
        <f>INDEX('Sample Customer Count'!$C$3:$C$14,MATCH('LE Gen'!D1671,'Sample Customer Count'!$A$3:$A$14,0))</f>
        <v>47</v>
      </c>
      <c r="I1671" s="8">
        <v>320</v>
      </c>
      <c r="J1671" s="6">
        <v>3.4616363115512137</v>
      </c>
      <c r="K1671" s="6">
        <f t="shared" si="26"/>
        <v>3197.1684757780836</v>
      </c>
    </row>
    <row r="1672" spans="1:11" x14ac:dyDescent="0.35">
      <c r="A1672" t="s">
        <v>14</v>
      </c>
      <c r="B1672" t="s">
        <v>19</v>
      </c>
      <c r="C1672" s="3" t="s">
        <v>5</v>
      </c>
      <c r="D1672" s="3">
        <v>3</v>
      </c>
      <c r="E1672" s="3">
        <v>11</v>
      </c>
      <c r="F1672" s="3">
        <v>14</v>
      </c>
      <c r="G1672" s="3">
        <v>55.867000000000004</v>
      </c>
      <c r="H1672" s="8">
        <f>INDEX('Sample Customer Count'!$C$3:$C$14,MATCH('LE Gen'!D1672,'Sample Customer Count'!$A$3:$A$14,0))</f>
        <v>47</v>
      </c>
      <c r="I1672" s="8">
        <v>320</v>
      </c>
      <c r="J1672" s="6">
        <v>3.4616363115512137</v>
      </c>
      <c r="K1672" s="6">
        <f t="shared" si="26"/>
        <v>1316.7062864165562</v>
      </c>
    </row>
    <row r="1673" spans="1:11" x14ac:dyDescent="0.35">
      <c r="A1673" t="s">
        <v>14</v>
      </c>
      <c r="B1673" t="s">
        <v>19</v>
      </c>
      <c r="C1673" s="3" t="s">
        <v>5</v>
      </c>
      <c r="D1673" s="3">
        <v>3</v>
      </c>
      <c r="E1673" s="3">
        <v>11</v>
      </c>
      <c r="F1673" s="3">
        <v>15</v>
      </c>
      <c r="G1673" s="3">
        <v>53.430399999999999</v>
      </c>
      <c r="H1673" s="8">
        <f>INDEX('Sample Customer Count'!$C$3:$C$14,MATCH('LE Gen'!D1673,'Sample Customer Count'!$A$3:$A$14,0))</f>
        <v>47</v>
      </c>
      <c r="I1673" s="8">
        <v>320</v>
      </c>
      <c r="J1673" s="6">
        <v>3.4616363115512137</v>
      </c>
      <c r="K1673" s="6">
        <f t="shared" si="26"/>
        <v>1259.2790657409769</v>
      </c>
    </row>
    <row r="1674" spans="1:11" x14ac:dyDescent="0.35">
      <c r="A1674" t="s">
        <v>14</v>
      </c>
      <c r="B1674" t="s">
        <v>19</v>
      </c>
      <c r="C1674" s="3" t="s">
        <v>5</v>
      </c>
      <c r="D1674" s="3">
        <v>3</v>
      </c>
      <c r="E1674" s="3">
        <v>11</v>
      </c>
      <c r="F1674" s="3">
        <v>16</v>
      </c>
      <c r="G1674" s="3">
        <v>41.639700000000005</v>
      </c>
      <c r="H1674" s="8">
        <f>INDEX('Sample Customer Count'!$C$3:$C$14,MATCH('LE Gen'!D1674,'Sample Customer Count'!$A$3:$A$14,0))</f>
        <v>47</v>
      </c>
      <c r="I1674" s="8">
        <v>320</v>
      </c>
      <c r="J1674" s="6">
        <v>3.4616363115512137</v>
      </c>
      <c r="K1674" s="6">
        <f t="shared" si="26"/>
        <v>981.38891929939814</v>
      </c>
    </row>
    <row r="1675" spans="1:11" x14ac:dyDescent="0.35">
      <c r="A1675" t="s">
        <v>14</v>
      </c>
      <c r="B1675" t="s">
        <v>19</v>
      </c>
      <c r="C1675" s="3" t="s">
        <v>5</v>
      </c>
      <c r="D1675" s="3">
        <v>3</v>
      </c>
      <c r="E1675" s="3">
        <v>11</v>
      </c>
      <c r="F1675" s="3">
        <v>17</v>
      </c>
      <c r="G1675" s="3">
        <v>11.2624</v>
      </c>
      <c r="H1675" s="8">
        <f>INDEX('Sample Customer Count'!$C$3:$C$14,MATCH('LE Gen'!D1675,'Sample Customer Count'!$A$3:$A$14,0))</f>
        <v>47</v>
      </c>
      <c r="I1675" s="8">
        <v>320</v>
      </c>
      <c r="J1675" s="6">
        <v>3.4616363115512137</v>
      </c>
      <c r="K1675" s="6">
        <f t="shared" si="26"/>
        <v>265.43886158443837</v>
      </c>
    </row>
    <row r="1676" spans="1:11" x14ac:dyDescent="0.35">
      <c r="A1676" t="s">
        <v>14</v>
      </c>
      <c r="B1676" t="s">
        <v>19</v>
      </c>
      <c r="C1676" s="3" t="s">
        <v>5</v>
      </c>
      <c r="D1676" s="3">
        <v>3</v>
      </c>
      <c r="E1676" s="3">
        <v>11</v>
      </c>
      <c r="F1676" s="3">
        <v>18</v>
      </c>
      <c r="G1676" s="3">
        <v>0.80420000000000003</v>
      </c>
      <c r="H1676" s="8">
        <f>INDEX('Sample Customer Count'!$C$3:$C$14,MATCH('LE Gen'!D1676,'Sample Customer Count'!$A$3:$A$14,0))</f>
        <v>47</v>
      </c>
      <c r="I1676" s="8">
        <v>320</v>
      </c>
      <c r="J1676" s="6">
        <v>3.4616363115512137</v>
      </c>
      <c r="K1676" s="6">
        <f t="shared" si="26"/>
        <v>18.953858190634801</v>
      </c>
    </row>
    <row r="1677" spans="1:11" x14ac:dyDescent="0.35">
      <c r="A1677" t="s">
        <v>14</v>
      </c>
      <c r="B1677" t="s">
        <v>19</v>
      </c>
      <c r="C1677" s="3" t="s">
        <v>5</v>
      </c>
      <c r="D1677" s="3">
        <v>3</v>
      </c>
      <c r="E1677" s="3">
        <v>11</v>
      </c>
      <c r="F1677" s="3">
        <v>19</v>
      </c>
      <c r="G1677" s="3">
        <v>3.5999999999999999E-3</v>
      </c>
      <c r="H1677" s="8">
        <f>INDEX('Sample Customer Count'!$C$3:$C$14,MATCH('LE Gen'!D1677,'Sample Customer Count'!$A$3:$A$14,0))</f>
        <v>47</v>
      </c>
      <c r="I1677" s="8">
        <v>320</v>
      </c>
      <c r="J1677" s="6">
        <v>3.4616363115512137</v>
      </c>
      <c r="K1677" s="6">
        <f t="shared" si="26"/>
        <v>8.4846915551212723E-2</v>
      </c>
    </row>
    <row r="1678" spans="1:11" x14ac:dyDescent="0.35">
      <c r="A1678" t="s">
        <v>14</v>
      </c>
      <c r="B1678" t="s">
        <v>19</v>
      </c>
      <c r="C1678" s="3" t="s">
        <v>5</v>
      </c>
      <c r="D1678" s="3">
        <v>3</v>
      </c>
      <c r="E1678" s="3">
        <v>11</v>
      </c>
      <c r="F1678" s="3">
        <v>20</v>
      </c>
      <c r="G1678" s="3">
        <v>4.1999999999999997E-3</v>
      </c>
      <c r="H1678" s="8">
        <f>INDEX('Sample Customer Count'!$C$3:$C$14,MATCH('LE Gen'!D1678,'Sample Customer Count'!$A$3:$A$14,0))</f>
        <v>47</v>
      </c>
      <c r="I1678" s="8">
        <v>320</v>
      </c>
      <c r="J1678" s="6">
        <v>3.4616363115512137</v>
      </c>
      <c r="K1678" s="6">
        <f t="shared" si="26"/>
        <v>9.8988068143081517E-2</v>
      </c>
    </row>
    <row r="1679" spans="1:11" x14ac:dyDescent="0.35">
      <c r="A1679" t="s">
        <v>14</v>
      </c>
      <c r="B1679" t="s">
        <v>19</v>
      </c>
      <c r="C1679" s="3" t="s">
        <v>5</v>
      </c>
      <c r="D1679" s="3">
        <v>3</v>
      </c>
      <c r="E1679" s="3">
        <v>11</v>
      </c>
      <c r="F1679" s="3">
        <v>21</v>
      </c>
      <c r="G1679" s="3">
        <v>5.4000000000000003E-3</v>
      </c>
      <c r="H1679" s="8">
        <f>INDEX('Sample Customer Count'!$C$3:$C$14,MATCH('LE Gen'!D1679,'Sample Customer Count'!$A$3:$A$14,0))</f>
        <v>47</v>
      </c>
      <c r="I1679" s="8">
        <v>320</v>
      </c>
      <c r="J1679" s="6">
        <v>3.4616363115512137</v>
      </c>
      <c r="K1679" s="6">
        <f t="shared" si="26"/>
        <v>0.12727037332681909</v>
      </c>
    </row>
    <row r="1680" spans="1:11" x14ac:dyDescent="0.35">
      <c r="A1680" t="s">
        <v>14</v>
      </c>
      <c r="B1680" t="s">
        <v>19</v>
      </c>
      <c r="C1680" s="3" t="s">
        <v>5</v>
      </c>
      <c r="D1680" s="3">
        <v>3</v>
      </c>
      <c r="E1680" s="3">
        <v>11</v>
      </c>
      <c r="F1680" s="3">
        <v>22</v>
      </c>
      <c r="G1680" s="3">
        <v>4.1999999999999997E-3</v>
      </c>
      <c r="H1680" s="8">
        <f>INDEX('Sample Customer Count'!$C$3:$C$14,MATCH('LE Gen'!D1680,'Sample Customer Count'!$A$3:$A$14,0))</f>
        <v>47</v>
      </c>
      <c r="I1680" s="8">
        <v>320</v>
      </c>
      <c r="J1680" s="6">
        <v>3.4616363115512137</v>
      </c>
      <c r="K1680" s="6">
        <f t="shared" si="26"/>
        <v>9.8988068143081517E-2</v>
      </c>
    </row>
    <row r="1681" spans="1:11" x14ac:dyDescent="0.35">
      <c r="A1681" t="s">
        <v>14</v>
      </c>
      <c r="B1681" t="s">
        <v>19</v>
      </c>
      <c r="C1681" s="3" t="s">
        <v>5</v>
      </c>
      <c r="D1681" s="3">
        <v>3</v>
      </c>
      <c r="E1681" s="3">
        <v>11</v>
      </c>
      <c r="F1681" s="3">
        <v>23</v>
      </c>
      <c r="G1681" s="3">
        <v>1.1999999999999999E-3</v>
      </c>
      <c r="H1681" s="8">
        <f>INDEX('Sample Customer Count'!$C$3:$C$14,MATCH('LE Gen'!D1681,'Sample Customer Count'!$A$3:$A$14,0))</f>
        <v>47</v>
      </c>
      <c r="I1681" s="8">
        <v>320</v>
      </c>
      <c r="J1681" s="6">
        <v>3.4616363115512137</v>
      </c>
      <c r="K1681" s="6">
        <f t="shared" si="26"/>
        <v>2.8282305183737574E-2</v>
      </c>
    </row>
    <row r="1682" spans="1:11" x14ac:dyDescent="0.35">
      <c r="A1682" t="s">
        <v>20</v>
      </c>
      <c r="B1682" t="s">
        <v>19</v>
      </c>
      <c r="C1682" s="3" t="s">
        <v>5</v>
      </c>
      <c r="D1682" s="3">
        <v>3</v>
      </c>
      <c r="E1682" s="3">
        <v>12</v>
      </c>
      <c r="F1682" s="3">
        <v>0</v>
      </c>
      <c r="G1682" s="3">
        <v>3.5999999999999999E-3</v>
      </c>
      <c r="H1682" s="8">
        <f>INDEX('Sample Customer Count'!$C$3:$C$14,MATCH('LE Gen'!D1682,'Sample Customer Count'!$A$3:$A$14,0))</f>
        <v>47</v>
      </c>
      <c r="I1682" s="8">
        <v>320</v>
      </c>
      <c r="J1682" s="6">
        <v>3.4616363115512137</v>
      </c>
      <c r="K1682" s="6">
        <f t="shared" si="26"/>
        <v>8.4846915551212723E-2</v>
      </c>
    </row>
    <row r="1683" spans="1:11" x14ac:dyDescent="0.35">
      <c r="A1683" t="s">
        <v>20</v>
      </c>
      <c r="B1683" t="s">
        <v>19</v>
      </c>
      <c r="C1683" s="3" t="s">
        <v>5</v>
      </c>
      <c r="D1683" s="3">
        <v>3</v>
      </c>
      <c r="E1683" s="3">
        <v>12</v>
      </c>
      <c r="F1683" s="3">
        <v>1</v>
      </c>
      <c r="G1683" s="3">
        <v>2.3999999999999998E-3</v>
      </c>
      <c r="H1683" s="8">
        <f>INDEX('Sample Customer Count'!$C$3:$C$14,MATCH('LE Gen'!D1683,'Sample Customer Count'!$A$3:$A$14,0))</f>
        <v>47</v>
      </c>
      <c r="I1683" s="8">
        <v>320</v>
      </c>
      <c r="J1683" s="6">
        <v>3.4616363115512137</v>
      </c>
      <c r="K1683" s="6">
        <f t="shared" si="26"/>
        <v>5.6564610367475149E-2</v>
      </c>
    </row>
    <row r="1684" spans="1:11" x14ac:dyDescent="0.35">
      <c r="A1684" t="s">
        <v>20</v>
      </c>
      <c r="B1684" t="s">
        <v>19</v>
      </c>
      <c r="C1684" s="3" t="s">
        <v>5</v>
      </c>
      <c r="D1684" s="3">
        <v>3</v>
      </c>
      <c r="E1684" s="3">
        <v>12</v>
      </c>
      <c r="F1684" s="3">
        <v>2</v>
      </c>
      <c r="G1684" s="3">
        <v>4.1999999999999997E-3</v>
      </c>
      <c r="H1684" s="8">
        <f>INDEX('Sample Customer Count'!$C$3:$C$14,MATCH('LE Gen'!D1684,'Sample Customer Count'!$A$3:$A$14,0))</f>
        <v>47</v>
      </c>
      <c r="I1684" s="8">
        <v>320</v>
      </c>
      <c r="J1684" s="6">
        <v>3.4616363115512137</v>
      </c>
      <c r="K1684" s="6">
        <f t="shared" si="26"/>
        <v>9.8988068143081517E-2</v>
      </c>
    </row>
    <row r="1685" spans="1:11" x14ac:dyDescent="0.35">
      <c r="A1685" t="s">
        <v>20</v>
      </c>
      <c r="B1685" t="s">
        <v>19</v>
      </c>
      <c r="C1685" s="3" t="s">
        <v>5</v>
      </c>
      <c r="D1685" s="3">
        <v>3</v>
      </c>
      <c r="E1685" s="3">
        <v>12</v>
      </c>
      <c r="F1685" s="3">
        <v>3</v>
      </c>
      <c r="G1685" s="3">
        <v>2.3999999999999998E-3</v>
      </c>
      <c r="H1685" s="8">
        <f>INDEX('Sample Customer Count'!$C$3:$C$14,MATCH('LE Gen'!D1685,'Sample Customer Count'!$A$3:$A$14,0))</f>
        <v>47</v>
      </c>
      <c r="I1685" s="8">
        <v>320</v>
      </c>
      <c r="J1685" s="6">
        <v>3.4616363115512137</v>
      </c>
      <c r="K1685" s="6">
        <f t="shared" si="26"/>
        <v>5.6564610367475149E-2</v>
      </c>
    </row>
    <row r="1686" spans="1:11" x14ac:dyDescent="0.35">
      <c r="A1686" t="s">
        <v>20</v>
      </c>
      <c r="B1686" t="s">
        <v>19</v>
      </c>
      <c r="C1686" s="3" t="s">
        <v>5</v>
      </c>
      <c r="D1686" s="3">
        <v>3</v>
      </c>
      <c r="E1686" s="3">
        <v>12</v>
      </c>
      <c r="F1686" s="3">
        <v>4</v>
      </c>
      <c r="G1686" s="3">
        <v>4.7999999999999996E-3</v>
      </c>
      <c r="H1686" s="8">
        <f>INDEX('Sample Customer Count'!$C$3:$C$14,MATCH('LE Gen'!D1686,'Sample Customer Count'!$A$3:$A$14,0))</f>
        <v>47</v>
      </c>
      <c r="I1686" s="8">
        <v>320</v>
      </c>
      <c r="J1686" s="6">
        <v>3.4616363115512137</v>
      </c>
      <c r="K1686" s="6">
        <f t="shared" si="26"/>
        <v>0.1131292207349503</v>
      </c>
    </row>
    <row r="1687" spans="1:11" x14ac:dyDescent="0.35">
      <c r="A1687" t="s">
        <v>20</v>
      </c>
      <c r="B1687" t="s">
        <v>19</v>
      </c>
      <c r="C1687" s="3" t="s">
        <v>5</v>
      </c>
      <c r="D1687" s="3">
        <v>3</v>
      </c>
      <c r="E1687" s="3">
        <v>12</v>
      </c>
      <c r="F1687" s="3">
        <v>5</v>
      </c>
      <c r="G1687" s="3">
        <v>2.3999999999999998E-3</v>
      </c>
      <c r="H1687" s="8">
        <f>INDEX('Sample Customer Count'!$C$3:$C$14,MATCH('LE Gen'!D1687,'Sample Customer Count'!$A$3:$A$14,0))</f>
        <v>47</v>
      </c>
      <c r="I1687" s="8">
        <v>320</v>
      </c>
      <c r="J1687" s="6">
        <v>3.4616363115512137</v>
      </c>
      <c r="K1687" s="6">
        <f t="shared" si="26"/>
        <v>5.6564610367475149E-2</v>
      </c>
    </row>
    <row r="1688" spans="1:11" x14ac:dyDescent="0.35">
      <c r="A1688" t="s">
        <v>20</v>
      </c>
      <c r="B1688" t="s">
        <v>19</v>
      </c>
      <c r="C1688" s="3" t="s">
        <v>5</v>
      </c>
      <c r="D1688" s="3">
        <v>3</v>
      </c>
      <c r="E1688" s="3">
        <v>12</v>
      </c>
      <c r="F1688" s="3">
        <v>6</v>
      </c>
      <c r="G1688" s="3">
        <v>1.8E-3</v>
      </c>
      <c r="H1688" s="8">
        <f>INDEX('Sample Customer Count'!$C$3:$C$14,MATCH('LE Gen'!D1688,'Sample Customer Count'!$A$3:$A$14,0))</f>
        <v>47</v>
      </c>
      <c r="I1688" s="8">
        <v>320</v>
      </c>
      <c r="J1688" s="6">
        <v>3.4616363115512137</v>
      </c>
      <c r="K1688" s="6">
        <f t="shared" si="26"/>
        <v>4.2423457775606362E-2</v>
      </c>
    </row>
    <row r="1689" spans="1:11" x14ac:dyDescent="0.35">
      <c r="A1689" t="s">
        <v>20</v>
      </c>
      <c r="B1689" t="s">
        <v>19</v>
      </c>
      <c r="C1689" s="3" t="s">
        <v>5</v>
      </c>
      <c r="D1689" s="3">
        <v>3</v>
      </c>
      <c r="E1689" s="3">
        <v>12</v>
      </c>
      <c r="F1689" s="3">
        <v>7</v>
      </c>
      <c r="G1689" s="3">
        <v>1.8241000000000001</v>
      </c>
      <c r="H1689" s="8">
        <f>INDEX('Sample Customer Count'!$C$3:$C$14,MATCH('LE Gen'!D1689,'Sample Customer Count'!$A$3:$A$14,0))</f>
        <v>47</v>
      </c>
      <c r="I1689" s="8">
        <v>320</v>
      </c>
      <c r="J1689" s="6">
        <v>3.4616363115512137</v>
      </c>
      <c r="K1689" s="6">
        <f t="shared" si="26"/>
        <v>42.991460738046428</v>
      </c>
    </row>
    <row r="1690" spans="1:11" x14ac:dyDescent="0.35">
      <c r="A1690" t="s">
        <v>20</v>
      </c>
      <c r="B1690" t="s">
        <v>19</v>
      </c>
      <c r="C1690" s="3" t="s">
        <v>5</v>
      </c>
      <c r="D1690" s="3">
        <v>3</v>
      </c>
      <c r="E1690" s="3">
        <v>12</v>
      </c>
      <c r="F1690" s="3">
        <v>8</v>
      </c>
      <c r="G1690" s="3">
        <v>26.619399999999999</v>
      </c>
      <c r="H1690" s="8">
        <f>INDEX('Sample Customer Count'!$C$3:$C$14,MATCH('LE Gen'!D1690,'Sample Customer Count'!$A$3:$A$14,0))</f>
        <v>47</v>
      </c>
      <c r="I1690" s="8">
        <v>320</v>
      </c>
      <c r="J1690" s="6">
        <v>3.4616363115512137</v>
      </c>
      <c r="K1690" s="6">
        <f t="shared" si="26"/>
        <v>627.38166217332002</v>
      </c>
    </row>
    <row r="1691" spans="1:11" x14ac:dyDescent="0.35">
      <c r="A1691" t="s">
        <v>20</v>
      </c>
      <c r="B1691" t="s">
        <v>19</v>
      </c>
      <c r="C1691" s="3" t="s">
        <v>5</v>
      </c>
      <c r="D1691" s="3">
        <v>3</v>
      </c>
      <c r="E1691" s="3">
        <v>12</v>
      </c>
      <c r="F1691" s="3">
        <v>9</v>
      </c>
      <c r="G1691" s="3">
        <v>61.152200000000001</v>
      </c>
      <c r="H1691" s="8">
        <f>INDEX('Sample Customer Count'!$C$3:$C$14,MATCH('LE Gen'!D1691,'Sample Customer Count'!$A$3:$A$14,0))</f>
        <v>47</v>
      </c>
      <c r="I1691" s="8">
        <v>320</v>
      </c>
      <c r="J1691" s="6">
        <v>3.4616363115512137</v>
      </c>
      <c r="K1691" s="6">
        <f t="shared" si="26"/>
        <v>1441.2709858807975</v>
      </c>
    </row>
    <row r="1692" spans="1:11" x14ac:dyDescent="0.35">
      <c r="A1692" t="s">
        <v>20</v>
      </c>
      <c r="B1692" t="s">
        <v>19</v>
      </c>
      <c r="C1692" s="3" t="s">
        <v>5</v>
      </c>
      <c r="D1692" s="3">
        <v>3</v>
      </c>
      <c r="E1692" s="3">
        <v>12</v>
      </c>
      <c r="F1692" s="3">
        <v>10</v>
      </c>
      <c r="G1692" s="3">
        <v>96.165800000000004</v>
      </c>
      <c r="H1692" s="8">
        <f>INDEX('Sample Customer Count'!$C$3:$C$14,MATCH('LE Gen'!D1692,'Sample Customer Count'!$A$3:$A$14,0))</f>
        <v>47</v>
      </c>
      <c r="I1692" s="8">
        <v>320</v>
      </c>
      <c r="J1692" s="6">
        <v>3.4616363115512137</v>
      </c>
      <c r="K1692" s="6">
        <f t="shared" si="26"/>
        <v>2266.4920865318927</v>
      </c>
    </row>
    <row r="1693" spans="1:11" x14ac:dyDescent="0.35">
      <c r="A1693" t="s">
        <v>20</v>
      </c>
      <c r="B1693" t="s">
        <v>19</v>
      </c>
      <c r="C1693" s="3" t="s">
        <v>5</v>
      </c>
      <c r="D1693" s="3">
        <v>3</v>
      </c>
      <c r="E1693" s="3">
        <v>12</v>
      </c>
      <c r="F1693" s="3">
        <v>11</v>
      </c>
      <c r="G1693" s="3">
        <v>125.71130000000001</v>
      </c>
      <c r="H1693" s="8">
        <f>INDEX('Sample Customer Count'!$C$3:$C$14,MATCH('LE Gen'!D1693,'Sample Customer Count'!$A$3:$A$14,0))</f>
        <v>47</v>
      </c>
      <c r="I1693" s="8">
        <v>320</v>
      </c>
      <c r="J1693" s="6">
        <v>3.4616363115512137</v>
      </c>
      <c r="K1693" s="6">
        <f t="shared" si="26"/>
        <v>2962.8377930369916</v>
      </c>
    </row>
    <row r="1694" spans="1:11" x14ac:dyDescent="0.35">
      <c r="A1694" t="s">
        <v>20</v>
      </c>
      <c r="B1694" t="s">
        <v>19</v>
      </c>
      <c r="C1694" s="3" t="s">
        <v>5</v>
      </c>
      <c r="D1694" s="3">
        <v>3</v>
      </c>
      <c r="E1694" s="3">
        <v>12</v>
      </c>
      <c r="F1694" s="3">
        <v>12</v>
      </c>
      <c r="G1694" s="3">
        <v>127.3407</v>
      </c>
      <c r="H1694" s="8">
        <f>INDEX('Sample Customer Count'!$C$3:$C$14,MATCH('LE Gen'!D1694,'Sample Customer Count'!$A$3:$A$14,0))</f>
        <v>47</v>
      </c>
      <c r="I1694" s="8">
        <v>320</v>
      </c>
      <c r="J1694" s="6">
        <v>3.4616363115512137</v>
      </c>
      <c r="K1694" s="6">
        <f t="shared" si="26"/>
        <v>3001.2404497589764</v>
      </c>
    </row>
    <row r="1695" spans="1:11" x14ac:dyDescent="0.35">
      <c r="A1695" t="s">
        <v>20</v>
      </c>
      <c r="B1695" t="s">
        <v>19</v>
      </c>
      <c r="C1695" s="3" t="s">
        <v>5</v>
      </c>
      <c r="D1695" s="3">
        <v>3</v>
      </c>
      <c r="E1695" s="3">
        <v>12</v>
      </c>
      <c r="F1695" s="3">
        <v>13</v>
      </c>
      <c r="G1695" s="3">
        <v>110.61150000000001</v>
      </c>
      <c r="H1695" s="8">
        <f>INDEX('Sample Customer Count'!$C$3:$C$14,MATCH('LE Gen'!D1695,'Sample Customer Count'!$A$3:$A$14,0))</f>
        <v>47</v>
      </c>
      <c r="I1695" s="8">
        <v>320</v>
      </c>
      <c r="J1695" s="6">
        <v>3.4616363115512137</v>
      </c>
      <c r="K1695" s="6">
        <f t="shared" si="26"/>
        <v>2606.9568331924911</v>
      </c>
    </row>
    <row r="1696" spans="1:11" x14ac:dyDescent="0.35">
      <c r="A1696" t="s">
        <v>20</v>
      </c>
      <c r="B1696" t="s">
        <v>19</v>
      </c>
      <c r="C1696" s="3" t="s">
        <v>5</v>
      </c>
      <c r="D1696" s="3">
        <v>3</v>
      </c>
      <c r="E1696" s="3">
        <v>12</v>
      </c>
      <c r="F1696" s="3">
        <v>14</v>
      </c>
      <c r="G1696" s="3">
        <v>85.989200000000011</v>
      </c>
      <c r="H1696" s="8">
        <f>INDEX('Sample Customer Count'!$C$3:$C$14,MATCH('LE Gen'!D1696,'Sample Customer Count'!$A$3:$A$14,0))</f>
        <v>47</v>
      </c>
      <c r="I1696" s="8">
        <v>320</v>
      </c>
      <c r="J1696" s="6">
        <v>3.4616363115512137</v>
      </c>
      <c r="K1696" s="6">
        <f t="shared" si="26"/>
        <v>2026.6439974212062</v>
      </c>
    </row>
    <row r="1697" spans="1:11" x14ac:dyDescent="0.35">
      <c r="A1697" t="s">
        <v>20</v>
      </c>
      <c r="B1697" t="s">
        <v>19</v>
      </c>
      <c r="C1697" s="3" t="s">
        <v>5</v>
      </c>
      <c r="D1697" s="3">
        <v>3</v>
      </c>
      <c r="E1697" s="3">
        <v>12</v>
      </c>
      <c r="F1697" s="3">
        <v>15</v>
      </c>
      <c r="G1697" s="3">
        <v>47.172500000000007</v>
      </c>
      <c r="H1697" s="8">
        <f>INDEX('Sample Customer Count'!$C$3:$C$14,MATCH('LE Gen'!D1697,'Sample Customer Count'!$A$3:$A$14,0))</f>
        <v>47</v>
      </c>
      <c r="I1697" s="8">
        <v>320</v>
      </c>
      <c r="J1697" s="6">
        <v>3.4616363115512137</v>
      </c>
      <c r="K1697" s="6">
        <f t="shared" si="26"/>
        <v>1111.789201066551</v>
      </c>
    </row>
    <row r="1698" spans="1:11" x14ac:dyDescent="0.35">
      <c r="A1698" t="s">
        <v>20</v>
      </c>
      <c r="B1698" t="s">
        <v>19</v>
      </c>
      <c r="C1698" s="3" t="s">
        <v>5</v>
      </c>
      <c r="D1698" s="3">
        <v>3</v>
      </c>
      <c r="E1698" s="3">
        <v>12</v>
      </c>
      <c r="F1698" s="3">
        <v>16</v>
      </c>
      <c r="G1698" s="3">
        <v>19.537099999999999</v>
      </c>
      <c r="H1698" s="8">
        <f>INDEX('Sample Customer Count'!$C$3:$C$14,MATCH('LE Gen'!D1698,'Sample Customer Count'!$A$3:$A$14,0))</f>
        <v>47</v>
      </c>
      <c r="I1698" s="8">
        <v>320</v>
      </c>
      <c r="J1698" s="6">
        <v>3.4616363115512137</v>
      </c>
      <c r="K1698" s="6">
        <f t="shared" si="26"/>
        <v>460.46185383766613</v>
      </c>
    </row>
    <row r="1699" spans="1:11" x14ac:dyDescent="0.35">
      <c r="A1699" t="s">
        <v>20</v>
      </c>
      <c r="B1699" t="s">
        <v>19</v>
      </c>
      <c r="C1699" s="3" t="s">
        <v>5</v>
      </c>
      <c r="D1699" s="3">
        <v>3</v>
      </c>
      <c r="E1699" s="3">
        <v>12</v>
      </c>
      <c r="F1699" s="3">
        <v>17</v>
      </c>
      <c r="G1699" s="3">
        <v>4.0327999999999999</v>
      </c>
      <c r="H1699" s="8">
        <f>INDEX('Sample Customer Count'!$C$3:$C$14,MATCH('LE Gen'!D1699,'Sample Customer Count'!$A$3:$A$14,0))</f>
        <v>47</v>
      </c>
      <c r="I1699" s="8">
        <v>320</v>
      </c>
      <c r="J1699" s="6">
        <v>3.4616363115512137</v>
      </c>
      <c r="K1699" s="6">
        <f t="shared" si="26"/>
        <v>95.047400287480755</v>
      </c>
    </row>
    <row r="1700" spans="1:11" x14ac:dyDescent="0.35">
      <c r="A1700" t="s">
        <v>20</v>
      </c>
      <c r="B1700" t="s">
        <v>19</v>
      </c>
      <c r="C1700" s="3" t="s">
        <v>5</v>
      </c>
      <c r="D1700" s="3">
        <v>3</v>
      </c>
      <c r="E1700" s="3">
        <v>12</v>
      </c>
      <c r="F1700" s="3">
        <v>18</v>
      </c>
      <c r="G1700" s="3">
        <v>2.9000000000000001E-2</v>
      </c>
      <c r="H1700" s="8">
        <f>INDEX('Sample Customer Count'!$C$3:$C$14,MATCH('LE Gen'!D1700,'Sample Customer Count'!$A$3:$A$14,0))</f>
        <v>47</v>
      </c>
      <c r="I1700" s="8">
        <v>320</v>
      </c>
      <c r="J1700" s="6">
        <v>3.4616363115512137</v>
      </c>
      <c r="K1700" s="6">
        <f t="shared" si="26"/>
        <v>0.68348904194032478</v>
      </c>
    </row>
    <row r="1701" spans="1:11" x14ac:dyDescent="0.35">
      <c r="A1701" t="s">
        <v>20</v>
      </c>
      <c r="B1701" t="s">
        <v>19</v>
      </c>
      <c r="C1701" s="3" t="s">
        <v>5</v>
      </c>
      <c r="D1701" s="3">
        <v>3</v>
      </c>
      <c r="E1701" s="3">
        <v>12</v>
      </c>
      <c r="F1701" s="3">
        <v>19</v>
      </c>
      <c r="G1701" s="3">
        <v>5.4000000000000003E-3</v>
      </c>
      <c r="H1701" s="8">
        <f>INDEX('Sample Customer Count'!$C$3:$C$14,MATCH('LE Gen'!D1701,'Sample Customer Count'!$A$3:$A$14,0))</f>
        <v>47</v>
      </c>
      <c r="I1701" s="8">
        <v>320</v>
      </c>
      <c r="J1701" s="6">
        <v>3.4616363115512137</v>
      </c>
      <c r="K1701" s="6">
        <f t="shared" si="26"/>
        <v>0.12727037332681909</v>
      </c>
    </row>
    <row r="1702" spans="1:11" x14ac:dyDescent="0.35">
      <c r="A1702" t="s">
        <v>20</v>
      </c>
      <c r="B1702" t="s">
        <v>19</v>
      </c>
      <c r="C1702" s="3" t="s">
        <v>5</v>
      </c>
      <c r="D1702" s="3">
        <v>3</v>
      </c>
      <c r="E1702" s="3">
        <v>12</v>
      </c>
      <c r="F1702" s="3">
        <v>20</v>
      </c>
      <c r="G1702" s="3">
        <v>5.4000000000000003E-3</v>
      </c>
      <c r="H1702" s="8">
        <f>INDEX('Sample Customer Count'!$C$3:$C$14,MATCH('LE Gen'!D1702,'Sample Customer Count'!$A$3:$A$14,0))</f>
        <v>47</v>
      </c>
      <c r="I1702" s="8">
        <v>320</v>
      </c>
      <c r="J1702" s="6">
        <v>3.4616363115512137</v>
      </c>
      <c r="K1702" s="6">
        <f t="shared" si="26"/>
        <v>0.12727037332681909</v>
      </c>
    </row>
    <row r="1703" spans="1:11" x14ac:dyDescent="0.35">
      <c r="A1703" t="s">
        <v>20</v>
      </c>
      <c r="B1703" t="s">
        <v>19</v>
      </c>
      <c r="C1703" s="3" t="s">
        <v>5</v>
      </c>
      <c r="D1703" s="3">
        <v>3</v>
      </c>
      <c r="E1703" s="3">
        <v>12</v>
      </c>
      <c r="F1703" s="3">
        <v>21</v>
      </c>
      <c r="G1703" s="3">
        <v>3.5999999999999999E-3</v>
      </c>
      <c r="H1703" s="8">
        <f>INDEX('Sample Customer Count'!$C$3:$C$14,MATCH('LE Gen'!D1703,'Sample Customer Count'!$A$3:$A$14,0))</f>
        <v>47</v>
      </c>
      <c r="I1703" s="8">
        <v>320</v>
      </c>
      <c r="J1703" s="6">
        <v>3.4616363115512137</v>
      </c>
      <c r="K1703" s="6">
        <f t="shared" si="26"/>
        <v>8.4846915551212723E-2</v>
      </c>
    </row>
    <row r="1704" spans="1:11" x14ac:dyDescent="0.35">
      <c r="A1704" t="s">
        <v>20</v>
      </c>
      <c r="B1704" t="s">
        <v>19</v>
      </c>
      <c r="C1704" s="3" t="s">
        <v>5</v>
      </c>
      <c r="D1704" s="3">
        <v>3</v>
      </c>
      <c r="E1704" s="3">
        <v>12</v>
      </c>
      <c r="F1704" s="3">
        <v>22</v>
      </c>
      <c r="G1704" s="3">
        <v>4.7999999999999996E-3</v>
      </c>
      <c r="H1704" s="8">
        <f>INDEX('Sample Customer Count'!$C$3:$C$14,MATCH('LE Gen'!D1704,'Sample Customer Count'!$A$3:$A$14,0))</f>
        <v>47</v>
      </c>
      <c r="I1704" s="8">
        <v>320</v>
      </c>
      <c r="J1704" s="6">
        <v>3.4616363115512137</v>
      </c>
      <c r="K1704" s="6">
        <f t="shared" si="26"/>
        <v>0.1131292207349503</v>
      </c>
    </row>
    <row r="1705" spans="1:11" x14ac:dyDescent="0.35">
      <c r="A1705" t="s">
        <v>20</v>
      </c>
      <c r="B1705" t="s">
        <v>19</v>
      </c>
      <c r="C1705" s="3" t="s">
        <v>5</v>
      </c>
      <c r="D1705" s="3">
        <v>3</v>
      </c>
      <c r="E1705" s="3">
        <v>12</v>
      </c>
      <c r="F1705" s="3">
        <v>23</v>
      </c>
      <c r="G1705" s="3">
        <v>5.4000000000000003E-3</v>
      </c>
      <c r="H1705" s="8">
        <f>INDEX('Sample Customer Count'!$C$3:$C$14,MATCH('LE Gen'!D1705,'Sample Customer Count'!$A$3:$A$14,0))</f>
        <v>47</v>
      </c>
      <c r="I1705" s="8">
        <v>320</v>
      </c>
      <c r="J1705" s="6">
        <v>3.4616363115512137</v>
      </c>
      <c r="K1705" s="6">
        <f t="shared" si="26"/>
        <v>0.12727037332681909</v>
      </c>
    </row>
    <row r="1706" spans="1:11" x14ac:dyDescent="0.35">
      <c r="A1706" t="s">
        <v>20</v>
      </c>
      <c r="B1706" t="s">
        <v>19</v>
      </c>
      <c r="C1706" s="3" t="s">
        <v>5</v>
      </c>
      <c r="D1706" s="3">
        <v>3</v>
      </c>
      <c r="E1706" s="3">
        <v>13</v>
      </c>
      <c r="F1706" s="3">
        <v>0</v>
      </c>
      <c r="G1706" s="3">
        <v>3.5999999999999999E-3</v>
      </c>
      <c r="H1706" s="8">
        <f>INDEX('Sample Customer Count'!$C$3:$C$14,MATCH('LE Gen'!D1706,'Sample Customer Count'!$A$3:$A$14,0))</f>
        <v>47</v>
      </c>
      <c r="I1706" s="8">
        <v>320</v>
      </c>
      <c r="J1706" s="6">
        <v>3.4616363115512137</v>
      </c>
      <c r="K1706" s="6">
        <f t="shared" si="26"/>
        <v>8.4846915551212723E-2</v>
      </c>
    </row>
    <row r="1707" spans="1:11" x14ac:dyDescent="0.35">
      <c r="A1707" t="s">
        <v>20</v>
      </c>
      <c r="B1707" t="s">
        <v>19</v>
      </c>
      <c r="C1707" s="3" t="s">
        <v>5</v>
      </c>
      <c r="D1707" s="3">
        <v>3</v>
      </c>
      <c r="E1707" s="3">
        <v>13</v>
      </c>
      <c r="F1707" s="3">
        <v>1</v>
      </c>
      <c r="G1707" s="3">
        <v>4.7999999999999996E-3</v>
      </c>
      <c r="H1707" s="8">
        <f>INDEX('Sample Customer Count'!$C$3:$C$14,MATCH('LE Gen'!D1707,'Sample Customer Count'!$A$3:$A$14,0))</f>
        <v>47</v>
      </c>
      <c r="I1707" s="8">
        <v>320</v>
      </c>
      <c r="J1707" s="6">
        <v>3.4616363115512137</v>
      </c>
      <c r="K1707" s="6">
        <f t="shared" si="26"/>
        <v>0.1131292207349503</v>
      </c>
    </row>
    <row r="1708" spans="1:11" x14ac:dyDescent="0.35">
      <c r="A1708" t="s">
        <v>20</v>
      </c>
      <c r="B1708" t="s">
        <v>19</v>
      </c>
      <c r="C1708" s="3" t="s">
        <v>5</v>
      </c>
      <c r="D1708" s="3">
        <v>3</v>
      </c>
      <c r="E1708" s="3">
        <v>13</v>
      </c>
      <c r="F1708" s="3">
        <v>2</v>
      </c>
      <c r="G1708" s="3">
        <v>4.1999999999999997E-3</v>
      </c>
      <c r="H1708" s="8">
        <f>INDEX('Sample Customer Count'!$C$3:$C$14,MATCH('LE Gen'!D1708,'Sample Customer Count'!$A$3:$A$14,0))</f>
        <v>47</v>
      </c>
      <c r="I1708" s="8">
        <v>320</v>
      </c>
      <c r="J1708" s="6">
        <v>3.4616363115512137</v>
      </c>
      <c r="K1708" s="6">
        <f t="shared" si="26"/>
        <v>9.8988068143081517E-2</v>
      </c>
    </row>
    <row r="1709" spans="1:11" x14ac:dyDescent="0.35">
      <c r="A1709" t="s">
        <v>20</v>
      </c>
      <c r="B1709" t="s">
        <v>19</v>
      </c>
      <c r="C1709" s="3" t="s">
        <v>5</v>
      </c>
      <c r="D1709" s="3">
        <v>3</v>
      </c>
      <c r="E1709" s="3">
        <v>13</v>
      </c>
      <c r="F1709" s="3">
        <v>3</v>
      </c>
      <c r="G1709" s="3">
        <v>3.5999999999999999E-3</v>
      </c>
      <c r="H1709" s="8">
        <f>INDEX('Sample Customer Count'!$C$3:$C$14,MATCH('LE Gen'!D1709,'Sample Customer Count'!$A$3:$A$14,0))</f>
        <v>47</v>
      </c>
      <c r="I1709" s="8">
        <v>320</v>
      </c>
      <c r="J1709" s="6">
        <v>3.4616363115512137</v>
      </c>
      <c r="K1709" s="6">
        <f t="shared" si="26"/>
        <v>8.4846915551212723E-2</v>
      </c>
    </row>
    <row r="1710" spans="1:11" x14ac:dyDescent="0.35">
      <c r="A1710" t="s">
        <v>20</v>
      </c>
      <c r="B1710" t="s">
        <v>19</v>
      </c>
      <c r="C1710" s="3" t="s">
        <v>5</v>
      </c>
      <c r="D1710" s="3">
        <v>3</v>
      </c>
      <c r="E1710" s="3">
        <v>13</v>
      </c>
      <c r="F1710" s="3">
        <v>4</v>
      </c>
      <c r="G1710" s="3">
        <v>2.3999999999999998E-3</v>
      </c>
      <c r="H1710" s="8">
        <f>INDEX('Sample Customer Count'!$C$3:$C$14,MATCH('LE Gen'!D1710,'Sample Customer Count'!$A$3:$A$14,0))</f>
        <v>47</v>
      </c>
      <c r="I1710" s="8">
        <v>320</v>
      </c>
      <c r="J1710" s="6">
        <v>3.4616363115512137</v>
      </c>
      <c r="K1710" s="6">
        <f t="shared" si="26"/>
        <v>5.6564610367475149E-2</v>
      </c>
    </row>
    <row r="1711" spans="1:11" x14ac:dyDescent="0.35">
      <c r="A1711" t="s">
        <v>20</v>
      </c>
      <c r="B1711" t="s">
        <v>19</v>
      </c>
      <c r="C1711" s="3" t="s">
        <v>5</v>
      </c>
      <c r="D1711" s="3">
        <v>3</v>
      </c>
      <c r="E1711" s="3">
        <v>13</v>
      </c>
      <c r="F1711" s="3">
        <v>5</v>
      </c>
      <c r="G1711" s="3">
        <v>3.0000000000000001E-3</v>
      </c>
      <c r="H1711" s="8">
        <f>INDEX('Sample Customer Count'!$C$3:$C$14,MATCH('LE Gen'!D1711,'Sample Customer Count'!$A$3:$A$14,0))</f>
        <v>47</v>
      </c>
      <c r="I1711" s="8">
        <v>320</v>
      </c>
      <c r="J1711" s="6">
        <v>3.4616363115512137</v>
      </c>
      <c r="K1711" s="6">
        <f t="shared" si="26"/>
        <v>7.0705762959343943E-2</v>
      </c>
    </row>
    <row r="1712" spans="1:11" x14ac:dyDescent="0.35">
      <c r="A1712" t="s">
        <v>20</v>
      </c>
      <c r="B1712" t="s">
        <v>19</v>
      </c>
      <c r="C1712" s="3" t="s">
        <v>5</v>
      </c>
      <c r="D1712" s="3">
        <v>3</v>
      </c>
      <c r="E1712" s="3">
        <v>13</v>
      </c>
      <c r="F1712" s="3">
        <v>6</v>
      </c>
      <c r="G1712" s="3">
        <v>6.0000000000000001E-3</v>
      </c>
      <c r="H1712" s="8">
        <f>INDEX('Sample Customer Count'!$C$3:$C$14,MATCH('LE Gen'!D1712,'Sample Customer Count'!$A$3:$A$14,0))</f>
        <v>47</v>
      </c>
      <c r="I1712" s="8">
        <v>320</v>
      </c>
      <c r="J1712" s="6">
        <v>3.4616363115512137</v>
      </c>
      <c r="K1712" s="6">
        <f t="shared" si="26"/>
        <v>0.14141152591868789</v>
      </c>
    </row>
    <row r="1713" spans="1:11" x14ac:dyDescent="0.35">
      <c r="A1713" t="s">
        <v>20</v>
      </c>
      <c r="B1713" t="s">
        <v>19</v>
      </c>
      <c r="C1713" s="3" t="s">
        <v>5</v>
      </c>
      <c r="D1713" s="3">
        <v>3</v>
      </c>
      <c r="E1713" s="3">
        <v>13</v>
      </c>
      <c r="F1713" s="3">
        <v>7</v>
      </c>
      <c r="G1713" s="3">
        <v>0.1908</v>
      </c>
      <c r="H1713" s="8">
        <f>INDEX('Sample Customer Count'!$C$3:$C$14,MATCH('LE Gen'!D1713,'Sample Customer Count'!$A$3:$A$14,0))</f>
        <v>47</v>
      </c>
      <c r="I1713" s="8">
        <v>320</v>
      </c>
      <c r="J1713" s="6">
        <v>3.4616363115512137</v>
      </c>
      <c r="K1713" s="6">
        <f t="shared" si="26"/>
        <v>4.4968865242142746</v>
      </c>
    </row>
    <row r="1714" spans="1:11" x14ac:dyDescent="0.35">
      <c r="A1714" t="s">
        <v>20</v>
      </c>
      <c r="B1714" t="s">
        <v>19</v>
      </c>
      <c r="C1714" s="3" t="s">
        <v>5</v>
      </c>
      <c r="D1714" s="3">
        <v>3</v>
      </c>
      <c r="E1714" s="3">
        <v>13</v>
      </c>
      <c r="F1714" s="3">
        <v>8</v>
      </c>
      <c r="G1714" s="3">
        <v>3.8898000000000001</v>
      </c>
      <c r="H1714" s="8">
        <f>INDEX('Sample Customer Count'!$C$3:$C$14,MATCH('LE Gen'!D1714,'Sample Customer Count'!$A$3:$A$14,0))</f>
        <v>47</v>
      </c>
      <c r="I1714" s="8">
        <v>320</v>
      </c>
      <c r="J1714" s="6">
        <v>3.4616363115512137</v>
      </c>
      <c r="K1714" s="6">
        <f t="shared" si="26"/>
        <v>91.677092253085362</v>
      </c>
    </row>
    <row r="1715" spans="1:11" x14ac:dyDescent="0.35">
      <c r="A1715" t="s">
        <v>20</v>
      </c>
      <c r="B1715" t="s">
        <v>19</v>
      </c>
      <c r="C1715" s="3" t="s">
        <v>5</v>
      </c>
      <c r="D1715" s="3">
        <v>3</v>
      </c>
      <c r="E1715" s="3">
        <v>13</v>
      </c>
      <c r="F1715" s="3">
        <v>9</v>
      </c>
      <c r="G1715" s="3">
        <v>8.9903999999999993</v>
      </c>
      <c r="H1715" s="8">
        <f>INDEX('Sample Customer Count'!$C$3:$C$14,MATCH('LE Gen'!D1715,'Sample Customer Count'!$A$3:$A$14,0))</f>
        <v>47</v>
      </c>
      <c r="I1715" s="8">
        <v>320</v>
      </c>
      <c r="J1715" s="6">
        <v>3.4616363115512137</v>
      </c>
      <c r="K1715" s="6">
        <f t="shared" si="26"/>
        <v>211.89103043656192</v>
      </c>
    </row>
    <row r="1716" spans="1:11" x14ac:dyDescent="0.35">
      <c r="A1716" t="s">
        <v>20</v>
      </c>
      <c r="B1716" t="s">
        <v>19</v>
      </c>
      <c r="C1716" s="3" t="s">
        <v>5</v>
      </c>
      <c r="D1716" s="3">
        <v>3</v>
      </c>
      <c r="E1716" s="3">
        <v>13</v>
      </c>
      <c r="F1716" s="3">
        <v>10</v>
      </c>
      <c r="G1716" s="3">
        <v>32.671300000000002</v>
      </c>
      <c r="H1716" s="8">
        <f>INDEX('Sample Customer Count'!$C$3:$C$14,MATCH('LE Gen'!D1716,'Sample Customer Count'!$A$3:$A$14,0))</f>
        <v>47</v>
      </c>
      <c r="I1716" s="8">
        <v>320</v>
      </c>
      <c r="J1716" s="6">
        <v>3.4616363115512137</v>
      </c>
      <c r="K1716" s="6">
        <f t="shared" si="26"/>
        <v>770.01639779120467</v>
      </c>
    </row>
    <row r="1717" spans="1:11" x14ac:dyDescent="0.35">
      <c r="A1717" t="s">
        <v>20</v>
      </c>
      <c r="B1717" t="s">
        <v>19</v>
      </c>
      <c r="C1717" s="3" t="s">
        <v>5</v>
      </c>
      <c r="D1717" s="3">
        <v>3</v>
      </c>
      <c r="E1717" s="3">
        <v>13</v>
      </c>
      <c r="F1717" s="3">
        <v>11</v>
      </c>
      <c r="G1717" s="3">
        <v>81.370800000000003</v>
      </c>
      <c r="H1717" s="8">
        <f>INDEX('Sample Customer Count'!$C$3:$C$14,MATCH('LE Gen'!D1717,'Sample Customer Count'!$A$3:$A$14,0))</f>
        <v>47</v>
      </c>
      <c r="I1717" s="8">
        <v>320</v>
      </c>
      <c r="J1717" s="6">
        <v>3.4616363115512137</v>
      </c>
      <c r="K1717" s="6">
        <f t="shared" si="26"/>
        <v>1917.7948322040613</v>
      </c>
    </row>
    <row r="1718" spans="1:11" x14ac:dyDescent="0.35">
      <c r="A1718" t="s">
        <v>20</v>
      </c>
      <c r="B1718" t="s">
        <v>19</v>
      </c>
      <c r="C1718" s="3" t="s">
        <v>5</v>
      </c>
      <c r="D1718" s="3">
        <v>3</v>
      </c>
      <c r="E1718" s="3">
        <v>13</v>
      </c>
      <c r="F1718" s="3">
        <v>12</v>
      </c>
      <c r="G1718" s="3">
        <v>109.2831</v>
      </c>
      <c r="H1718" s="8">
        <f>INDEX('Sample Customer Count'!$C$3:$C$14,MATCH('LE Gen'!D1718,'Sample Customer Count'!$A$3:$A$14,0))</f>
        <v>47</v>
      </c>
      <c r="I1718" s="8">
        <v>320</v>
      </c>
      <c r="J1718" s="6">
        <v>3.4616363115512137</v>
      </c>
      <c r="K1718" s="6">
        <f t="shared" si="26"/>
        <v>2575.6483213540932</v>
      </c>
    </row>
    <row r="1719" spans="1:11" x14ac:dyDescent="0.35">
      <c r="A1719" t="s">
        <v>20</v>
      </c>
      <c r="B1719" t="s">
        <v>19</v>
      </c>
      <c r="C1719" s="3" t="s">
        <v>5</v>
      </c>
      <c r="D1719" s="3">
        <v>3</v>
      </c>
      <c r="E1719" s="3">
        <v>13</v>
      </c>
      <c r="F1719" s="3">
        <v>13</v>
      </c>
      <c r="G1719" s="3">
        <v>95.501500000000007</v>
      </c>
      <c r="H1719" s="8">
        <f>INDEX('Sample Customer Count'!$C$3:$C$14,MATCH('LE Gen'!D1719,'Sample Customer Count'!$A$3:$A$14,0))</f>
        <v>47</v>
      </c>
      <c r="I1719" s="8">
        <v>320</v>
      </c>
      <c r="J1719" s="6">
        <v>3.4616363115512137</v>
      </c>
      <c r="K1719" s="6">
        <f t="shared" si="26"/>
        <v>2250.8354737539289</v>
      </c>
    </row>
    <row r="1720" spans="1:11" x14ac:dyDescent="0.35">
      <c r="A1720" t="s">
        <v>20</v>
      </c>
      <c r="B1720" t="s">
        <v>19</v>
      </c>
      <c r="C1720" s="3" t="s">
        <v>5</v>
      </c>
      <c r="D1720" s="3">
        <v>3</v>
      </c>
      <c r="E1720" s="3">
        <v>13</v>
      </c>
      <c r="F1720" s="3">
        <v>14</v>
      </c>
      <c r="G1720" s="3">
        <v>44.488</v>
      </c>
      <c r="H1720" s="8">
        <f>INDEX('Sample Customer Count'!$C$3:$C$14,MATCH('LE Gen'!D1720,'Sample Customer Count'!$A$3:$A$14,0))</f>
        <v>47</v>
      </c>
      <c r="I1720" s="8">
        <v>320</v>
      </c>
      <c r="J1720" s="6">
        <v>3.4616363115512137</v>
      </c>
      <c r="K1720" s="6">
        <f t="shared" si="26"/>
        <v>1048.5193275117645</v>
      </c>
    </row>
    <row r="1721" spans="1:11" x14ac:dyDescent="0.35">
      <c r="A1721" t="s">
        <v>20</v>
      </c>
      <c r="B1721" t="s">
        <v>19</v>
      </c>
      <c r="C1721" s="3" t="s">
        <v>5</v>
      </c>
      <c r="D1721" s="3">
        <v>3</v>
      </c>
      <c r="E1721" s="3">
        <v>13</v>
      </c>
      <c r="F1721" s="3">
        <v>15</v>
      </c>
      <c r="G1721" s="3">
        <v>29.691399999999998</v>
      </c>
      <c r="H1721" s="8">
        <f>INDEX('Sample Customer Count'!$C$3:$C$14,MATCH('LE Gen'!D1721,'Sample Customer Count'!$A$3:$A$14,0))</f>
        <v>47</v>
      </c>
      <c r="I1721" s="8">
        <v>320</v>
      </c>
      <c r="J1721" s="6">
        <v>3.4616363115512137</v>
      </c>
      <c r="K1721" s="6">
        <f t="shared" si="26"/>
        <v>699.78436344368822</v>
      </c>
    </row>
    <row r="1722" spans="1:11" x14ac:dyDescent="0.35">
      <c r="A1722" t="s">
        <v>20</v>
      </c>
      <c r="B1722" t="s">
        <v>19</v>
      </c>
      <c r="C1722" s="3" t="s">
        <v>5</v>
      </c>
      <c r="D1722" s="3">
        <v>3</v>
      </c>
      <c r="E1722" s="3">
        <v>13</v>
      </c>
      <c r="F1722" s="3">
        <v>16</v>
      </c>
      <c r="G1722" s="3">
        <v>9.9342000000000006</v>
      </c>
      <c r="H1722" s="8">
        <f>INDEX('Sample Customer Count'!$C$3:$C$14,MATCH('LE Gen'!D1722,'Sample Customer Count'!$A$3:$A$14,0))</f>
        <v>47</v>
      </c>
      <c r="I1722" s="8">
        <v>320</v>
      </c>
      <c r="J1722" s="6">
        <v>3.4616363115512137</v>
      </c>
      <c r="K1722" s="6">
        <f t="shared" si="26"/>
        <v>234.13506346357156</v>
      </c>
    </row>
    <row r="1723" spans="1:11" x14ac:dyDescent="0.35">
      <c r="A1723" t="s">
        <v>20</v>
      </c>
      <c r="B1723" t="s">
        <v>19</v>
      </c>
      <c r="C1723" s="3" t="s">
        <v>5</v>
      </c>
      <c r="D1723" s="3">
        <v>3</v>
      </c>
      <c r="E1723" s="3">
        <v>13</v>
      </c>
      <c r="F1723" s="3">
        <v>17</v>
      </c>
      <c r="G1723" s="3">
        <v>17.755600000000001</v>
      </c>
      <c r="H1723" s="8">
        <f>INDEX('Sample Customer Count'!$C$3:$C$14,MATCH('LE Gen'!D1723,'Sample Customer Count'!$A$3:$A$14,0))</f>
        <v>47</v>
      </c>
      <c r="I1723" s="8">
        <v>320</v>
      </c>
      <c r="J1723" s="6">
        <v>3.4616363115512137</v>
      </c>
      <c r="K1723" s="6">
        <f t="shared" si="26"/>
        <v>418.47441493364249</v>
      </c>
    </row>
    <row r="1724" spans="1:11" x14ac:dyDescent="0.35">
      <c r="A1724" t="s">
        <v>20</v>
      </c>
      <c r="B1724" t="s">
        <v>19</v>
      </c>
      <c r="C1724" s="3" t="s">
        <v>5</v>
      </c>
      <c r="D1724" s="3">
        <v>3</v>
      </c>
      <c r="E1724" s="3">
        <v>13</v>
      </c>
      <c r="F1724" s="3">
        <v>18</v>
      </c>
      <c r="G1724" s="3">
        <v>0.80759999999999998</v>
      </c>
      <c r="H1724" s="8">
        <f>INDEX('Sample Customer Count'!$C$3:$C$14,MATCH('LE Gen'!D1724,'Sample Customer Count'!$A$3:$A$14,0))</f>
        <v>47</v>
      </c>
      <c r="I1724" s="8">
        <v>320</v>
      </c>
      <c r="J1724" s="6">
        <v>3.4616363115512137</v>
      </c>
      <c r="K1724" s="6">
        <f t="shared" si="26"/>
        <v>19.033991388655387</v>
      </c>
    </row>
    <row r="1725" spans="1:11" x14ac:dyDescent="0.35">
      <c r="A1725" t="s">
        <v>20</v>
      </c>
      <c r="B1725" t="s">
        <v>19</v>
      </c>
      <c r="C1725" s="3" t="s">
        <v>5</v>
      </c>
      <c r="D1725" s="3">
        <v>3</v>
      </c>
      <c r="E1725" s="3">
        <v>13</v>
      </c>
      <c r="F1725" s="3">
        <v>19</v>
      </c>
      <c r="G1725" s="3">
        <v>3.5999999999999999E-3</v>
      </c>
      <c r="H1725" s="8">
        <f>INDEX('Sample Customer Count'!$C$3:$C$14,MATCH('LE Gen'!D1725,'Sample Customer Count'!$A$3:$A$14,0))</f>
        <v>47</v>
      </c>
      <c r="I1725" s="8">
        <v>320</v>
      </c>
      <c r="J1725" s="6">
        <v>3.4616363115512137</v>
      </c>
      <c r="K1725" s="6">
        <f t="shared" si="26"/>
        <v>8.4846915551212723E-2</v>
      </c>
    </row>
    <row r="1726" spans="1:11" x14ac:dyDescent="0.35">
      <c r="A1726" t="s">
        <v>20</v>
      </c>
      <c r="B1726" t="s">
        <v>19</v>
      </c>
      <c r="C1726" s="3" t="s">
        <v>5</v>
      </c>
      <c r="D1726" s="3">
        <v>3</v>
      </c>
      <c r="E1726" s="3">
        <v>13</v>
      </c>
      <c r="F1726" s="3">
        <v>20</v>
      </c>
      <c r="G1726" s="3">
        <v>7.1999999999999998E-3</v>
      </c>
      <c r="H1726" s="8">
        <f>INDEX('Sample Customer Count'!$C$3:$C$14,MATCH('LE Gen'!D1726,'Sample Customer Count'!$A$3:$A$14,0))</f>
        <v>47</v>
      </c>
      <c r="I1726" s="8">
        <v>320</v>
      </c>
      <c r="J1726" s="6">
        <v>3.4616363115512137</v>
      </c>
      <c r="K1726" s="6">
        <f t="shared" si="26"/>
        <v>0.16969383110242545</v>
      </c>
    </row>
    <row r="1727" spans="1:11" x14ac:dyDescent="0.35">
      <c r="A1727" t="s">
        <v>20</v>
      </c>
      <c r="B1727" t="s">
        <v>19</v>
      </c>
      <c r="C1727" s="3" t="s">
        <v>5</v>
      </c>
      <c r="D1727" s="3">
        <v>3</v>
      </c>
      <c r="E1727" s="3">
        <v>13</v>
      </c>
      <c r="F1727" s="3">
        <v>21</v>
      </c>
      <c r="G1727" s="3">
        <v>4.1999999999999997E-3</v>
      </c>
      <c r="H1727" s="8">
        <f>INDEX('Sample Customer Count'!$C$3:$C$14,MATCH('LE Gen'!D1727,'Sample Customer Count'!$A$3:$A$14,0))</f>
        <v>47</v>
      </c>
      <c r="I1727" s="8">
        <v>320</v>
      </c>
      <c r="J1727" s="6">
        <v>3.4616363115512137</v>
      </c>
      <c r="K1727" s="6">
        <f t="shared" si="26"/>
        <v>9.8988068143081517E-2</v>
      </c>
    </row>
    <row r="1728" spans="1:11" x14ac:dyDescent="0.35">
      <c r="A1728" t="s">
        <v>20</v>
      </c>
      <c r="B1728" t="s">
        <v>19</v>
      </c>
      <c r="C1728" s="3" t="s">
        <v>5</v>
      </c>
      <c r="D1728" s="3">
        <v>3</v>
      </c>
      <c r="E1728" s="3">
        <v>13</v>
      </c>
      <c r="F1728" s="3">
        <v>22</v>
      </c>
      <c r="G1728" s="3">
        <v>2.4E-2</v>
      </c>
      <c r="H1728" s="8">
        <f>INDEX('Sample Customer Count'!$C$3:$C$14,MATCH('LE Gen'!D1728,'Sample Customer Count'!$A$3:$A$14,0))</f>
        <v>47</v>
      </c>
      <c r="I1728" s="8">
        <v>320</v>
      </c>
      <c r="J1728" s="6">
        <v>3.4616363115512137</v>
      </c>
      <c r="K1728" s="6">
        <f t="shared" si="26"/>
        <v>0.56564610367475154</v>
      </c>
    </row>
    <row r="1729" spans="1:11" x14ac:dyDescent="0.35">
      <c r="A1729" t="s">
        <v>20</v>
      </c>
      <c r="B1729" t="s">
        <v>19</v>
      </c>
      <c r="C1729" s="3" t="s">
        <v>5</v>
      </c>
      <c r="D1729" s="3">
        <v>3</v>
      </c>
      <c r="E1729" s="3">
        <v>13</v>
      </c>
      <c r="F1729" s="3">
        <v>23</v>
      </c>
      <c r="G1729" s="3">
        <v>7.8E-2</v>
      </c>
      <c r="H1729" s="8">
        <f>INDEX('Sample Customer Count'!$C$3:$C$14,MATCH('LE Gen'!D1729,'Sample Customer Count'!$A$3:$A$14,0))</f>
        <v>47</v>
      </c>
      <c r="I1729" s="8">
        <v>320</v>
      </c>
      <c r="J1729" s="6">
        <v>3.4616363115512137</v>
      </c>
      <c r="K1729" s="6">
        <f t="shared" si="26"/>
        <v>1.8383498369429425</v>
      </c>
    </row>
    <row r="1730" spans="1:11" x14ac:dyDescent="0.35">
      <c r="A1730" t="s">
        <v>14</v>
      </c>
      <c r="B1730" t="s">
        <v>19</v>
      </c>
      <c r="C1730" s="3" t="s">
        <v>5</v>
      </c>
      <c r="D1730" s="3">
        <v>3</v>
      </c>
      <c r="E1730" s="3">
        <v>14</v>
      </c>
      <c r="F1730" s="3">
        <v>0</v>
      </c>
      <c r="G1730" s="3">
        <v>5.5199999999999999E-2</v>
      </c>
      <c r="H1730" s="8">
        <f>INDEX('Sample Customer Count'!$C$3:$C$14,MATCH('LE Gen'!D1730,'Sample Customer Count'!$A$3:$A$14,0))</f>
        <v>47</v>
      </c>
      <c r="I1730" s="8">
        <v>320</v>
      </c>
      <c r="J1730" s="6">
        <v>3.4616363115512137</v>
      </c>
      <c r="K1730" s="6">
        <f t="shared" si="26"/>
        <v>1.3009860384519285</v>
      </c>
    </row>
    <row r="1731" spans="1:11" x14ac:dyDescent="0.35">
      <c r="A1731" t="s">
        <v>14</v>
      </c>
      <c r="B1731" t="s">
        <v>19</v>
      </c>
      <c r="C1731" s="3" t="s">
        <v>5</v>
      </c>
      <c r="D1731" s="3">
        <v>3</v>
      </c>
      <c r="E1731" s="3">
        <v>14</v>
      </c>
      <c r="F1731" s="3">
        <v>1</v>
      </c>
      <c r="G1731" s="3">
        <v>7.4399999999999994E-2</v>
      </c>
      <c r="H1731" s="8">
        <f>INDEX('Sample Customer Count'!$C$3:$C$14,MATCH('LE Gen'!D1731,'Sample Customer Count'!$A$3:$A$14,0))</f>
        <v>47</v>
      </c>
      <c r="I1731" s="8">
        <v>320</v>
      </c>
      <c r="J1731" s="6">
        <v>3.4616363115512137</v>
      </c>
      <c r="K1731" s="6">
        <f t="shared" ref="K1731:K1794" si="27">G1731*((I1731/H1731)*J1731)</f>
        <v>1.7535029213917297</v>
      </c>
    </row>
    <row r="1732" spans="1:11" x14ac:dyDescent="0.35">
      <c r="A1732" t="s">
        <v>14</v>
      </c>
      <c r="B1732" t="s">
        <v>19</v>
      </c>
      <c r="C1732" s="3" t="s">
        <v>5</v>
      </c>
      <c r="D1732" s="3">
        <v>3</v>
      </c>
      <c r="E1732" s="3">
        <v>14</v>
      </c>
      <c r="F1732" s="3">
        <v>2</v>
      </c>
      <c r="G1732" s="3">
        <v>1.8599999999999998E-2</v>
      </c>
      <c r="H1732" s="8">
        <f>INDEX('Sample Customer Count'!$C$3:$C$14,MATCH('LE Gen'!D1732,'Sample Customer Count'!$A$3:$A$14,0))</f>
        <v>47</v>
      </c>
      <c r="I1732" s="8">
        <v>320</v>
      </c>
      <c r="J1732" s="6">
        <v>3.4616363115512137</v>
      </c>
      <c r="K1732" s="6">
        <f t="shared" si="27"/>
        <v>0.43837573034793242</v>
      </c>
    </row>
    <row r="1733" spans="1:11" x14ac:dyDescent="0.35">
      <c r="A1733" t="s">
        <v>14</v>
      </c>
      <c r="B1733" t="s">
        <v>19</v>
      </c>
      <c r="C1733" s="3" t="s">
        <v>5</v>
      </c>
      <c r="D1733" s="3">
        <v>3</v>
      </c>
      <c r="E1733" s="3">
        <v>14</v>
      </c>
      <c r="F1733" s="3">
        <v>3</v>
      </c>
      <c r="G1733" s="3">
        <v>1.8599999999999998E-2</v>
      </c>
      <c r="H1733" s="8">
        <f>INDEX('Sample Customer Count'!$C$3:$C$14,MATCH('LE Gen'!D1733,'Sample Customer Count'!$A$3:$A$14,0))</f>
        <v>47</v>
      </c>
      <c r="I1733" s="8">
        <v>320</v>
      </c>
      <c r="J1733" s="6">
        <v>3.4616363115512137</v>
      </c>
      <c r="K1733" s="6">
        <f t="shared" si="27"/>
        <v>0.43837573034793242</v>
      </c>
    </row>
    <row r="1734" spans="1:11" x14ac:dyDescent="0.35">
      <c r="A1734" t="s">
        <v>14</v>
      </c>
      <c r="B1734" t="s">
        <v>19</v>
      </c>
      <c r="C1734" s="3" t="s">
        <v>5</v>
      </c>
      <c r="D1734" s="3">
        <v>3</v>
      </c>
      <c r="E1734" s="3">
        <v>14</v>
      </c>
      <c r="F1734" s="3">
        <v>4</v>
      </c>
      <c r="G1734" s="3">
        <v>8.9999999999999993E-3</v>
      </c>
      <c r="H1734" s="8">
        <f>INDEX('Sample Customer Count'!$C$3:$C$14,MATCH('LE Gen'!D1734,'Sample Customer Count'!$A$3:$A$14,0))</f>
        <v>47</v>
      </c>
      <c r="I1734" s="8">
        <v>320</v>
      </c>
      <c r="J1734" s="6">
        <v>3.4616363115512137</v>
      </c>
      <c r="K1734" s="6">
        <f t="shared" si="27"/>
        <v>0.2121172888780318</v>
      </c>
    </row>
    <row r="1735" spans="1:11" x14ac:dyDescent="0.35">
      <c r="A1735" t="s">
        <v>14</v>
      </c>
      <c r="B1735" t="s">
        <v>19</v>
      </c>
      <c r="C1735" s="3" t="s">
        <v>5</v>
      </c>
      <c r="D1735" s="3">
        <v>3</v>
      </c>
      <c r="E1735" s="3">
        <v>14</v>
      </c>
      <c r="F1735" s="3">
        <v>5</v>
      </c>
      <c r="G1735" s="3">
        <v>4.1999999999999997E-3</v>
      </c>
      <c r="H1735" s="8">
        <f>INDEX('Sample Customer Count'!$C$3:$C$14,MATCH('LE Gen'!D1735,'Sample Customer Count'!$A$3:$A$14,0))</f>
        <v>47</v>
      </c>
      <c r="I1735" s="8">
        <v>320</v>
      </c>
      <c r="J1735" s="6">
        <v>3.4616363115512137</v>
      </c>
      <c r="K1735" s="6">
        <f t="shared" si="27"/>
        <v>9.8988068143081517E-2</v>
      </c>
    </row>
    <row r="1736" spans="1:11" x14ac:dyDescent="0.35">
      <c r="A1736" t="s">
        <v>14</v>
      </c>
      <c r="B1736" t="s">
        <v>19</v>
      </c>
      <c r="C1736" s="3" t="s">
        <v>5</v>
      </c>
      <c r="D1736" s="3">
        <v>3</v>
      </c>
      <c r="E1736" s="3">
        <v>14</v>
      </c>
      <c r="F1736" s="3">
        <v>6</v>
      </c>
      <c r="G1736" s="3">
        <v>3.5999999999999999E-3</v>
      </c>
      <c r="H1736" s="8">
        <f>INDEX('Sample Customer Count'!$C$3:$C$14,MATCH('LE Gen'!D1736,'Sample Customer Count'!$A$3:$A$14,0))</f>
        <v>47</v>
      </c>
      <c r="I1736" s="8">
        <v>320</v>
      </c>
      <c r="J1736" s="6">
        <v>3.4616363115512137</v>
      </c>
      <c r="K1736" s="6">
        <f t="shared" si="27"/>
        <v>8.4846915551212723E-2</v>
      </c>
    </row>
    <row r="1737" spans="1:11" x14ac:dyDescent="0.35">
      <c r="A1737" t="s">
        <v>14</v>
      </c>
      <c r="B1737" t="s">
        <v>19</v>
      </c>
      <c r="C1737" s="3" t="s">
        <v>5</v>
      </c>
      <c r="D1737" s="3">
        <v>3</v>
      </c>
      <c r="E1737" s="3">
        <v>14</v>
      </c>
      <c r="F1737" s="3">
        <v>7</v>
      </c>
      <c r="G1737" s="3">
        <v>7.7999999999999996E-3</v>
      </c>
      <c r="H1737" s="8">
        <f>INDEX('Sample Customer Count'!$C$3:$C$14,MATCH('LE Gen'!D1737,'Sample Customer Count'!$A$3:$A$14,0))</f>
        <v>47</v>
      </c>
      <c r="I1737" s="8">
        <v>320</v>
      </c>
      <c r="J1737" s="6">
        <v>3.4616363115512137</v>
      </c>
      <c r="K1737" s="6">
        <f t="shared" si="27"/>
        <v>0.18383498369429424</v>
      </c>
    </row>
    <row r="1738" spans="1:11" x14ac:dyDescent="0.35">
      <c r="A1738" t="s">
        <v>14</v>
      </c>
      <c r="B1738" t="s">
        <v>19</v>
      </c>
      <c r="C1738" s="3" t="s">
        <v>5</v>
      </c>
      <c r="D1738" s="3">
        <v>3</v>
      </c>
      <c r="E1738" s="3">
        <v>14</v>
      </c>
      <c r="F1738" s="3">
        <v>8</v>
      </c>
      <c r="G1738" s="3">
        <v>8.2199999999999995E-2</v>
      </c>
      <c r="H1738" s="8">
        <f>INDEX('Sample Customer Count'!$C$3:$C$14,MATCH('LE Gen'!D1738,'Sample Customer Count'!$A$3:$A$14,0))</f>
        <v>47</v>
      </c>
      <c r="I1738" s="8">
        <v>320</v>
      </c>
      <c r="J1738" s="6">
        <v>3.4616363115512137</v>
      </c>
      <c r="K1738" s="6">
        <f t="shared" si="27"/>
        <v>1.937337905086024</v>
      </c>
    </row>
    <row r="1739" spans="1:11" x14ac:dyDescent="0.35">
      <c r="A1739" t="s">
        <v>14</v>
      </c>
      <c r="B1739" t="s">
        <v>19</v>
      </c>
      <c r="C1739" s="3" t="s">
        <v>5</v>
      </c>
      <c r="D1739" s="3">
        <v>3</v>
      </c>
      <c r="E1739" s="3">
        <v>14</v>
      </c>
      <c r="F1739" s="3">
        <v>9</v>
      </c>
      <c r="G1739" s="3">
        <v>3.3868999999999998</v>
      </c>
      <c r="H1739" s="8">
        <f>INDEX('Sample Customer Count'!$C$3:$C$14,MATCH('LE Gen'!D1739,'Sample Customer Count'!$A$3:$A$14,0))</f>
        <v>47</v>
      </c>
      <c r="I1739" s="8">
        <v>320</v>
      </c>
      <c r="J1739" s="6">
        <v>3.4616363115512137</v>
      </c>
      <c r="K1739" s="6">
        <f t="shared" si="27"/>
        <v>79.824449522333992</v>
      </c>
    </row>
    <row r="1740" spans="1:11" x14ac:dyDescent="0.35">
      <c r="A1740" t="s">
        <v>14</v>
      </c>
      <c r="B1740" t="s">
        <v>19</v>
      </c>
      <c r="C1740" s="3" t="s">
        <v>5</v>
      </c>
      <c r="D1740" s="3">
        <v>3</v>
      </c>
      <c r="E1740" s="3">
        <v>14</v>
      </c>
      <c r="F1740" s="3">
        <v>10</v>
      </c>
      <c r="G1740" s="3">
        <v>69.505099999999999</v>
      </c>
      <c r="H1740" s="8">
        <f>INDEX('Sample Customer Count'!$C$3:$C$14,MATCH('LE Gen'!D1740,'Sample Customer Count'!$A$3:$A$14,0))</f>
        <v>47</v>
      </c>
      <c r="I1740" s="8">
        <v>320</v>
      </c>
      <c r="J1740" s="6">
        <v>3.4616363115512137</v>
      </c>
      <c r="K1740" s="6">
        <f t="shared" si="27"/>
        <v>1638.1370416884988</v>
      </c>
    </row>
    <row r="1741" spans="1:11" x14ac:dyDescent="0.35">
      <c r="A1741" t="s">
        <v>14</v>
      </c>
      <c r="B1741" t="s">
        <v>19</v>
      </c>
      <c r="C1741" s="3" t="s">
        <v>5</v>
      </c>
      <c r="D1741" s="3">
        <v>3</v>
      </c>
      <c r="E1741" s="3">
        <v>14</v>
      </c>
      <c r="F1741" s="3">
        <v>11</v>
      </c>
      <c r="G1741" s="3">
        <v>110.9061</v>
      </c>
      <c r="H1741" s="8">
        <f>INDEX('Sample Customer Count'!$C$3:$C$14,MATCH('LE Gen'!D1741,'Sample Customer Count'!$A$3:$A$14,0))</f>
        <v>47</v>
      </c>
      <c r="I1741" s="8">
        <v>320</v>
      </c>
      <c r="J1741" s="6">
        <v>3.4616363115512137</v>
      </c>
      <c r="K1741" s="6">
        <f t="shared" si="27"/>
        <v>2613.9001391150982</v>
      </c>
    </row>
    <row r="1742" spans="1:11" x14ac:dyDescent="0.35">
      <c r="A1742" t="s">
        <v>14</v>
      </c>
      <c r="B1742" t="s">
        <v>19</v>
      </c>
      <c r="C1742" s="3" t="s">
        <v>5</v>
      </c>
      <c r="D1742" s="3">
        <v>3</v>
      </c>
      <c r="E1742" s="3">
        <v>14</v>
      </c>
      <c r="F1742" s="3">
        <v>12</v>
      </c>
      <c r="G1742" s="3">
        <v>59.910800000000002</v>
      </c>
      <c r="H1742" s="8">
        <f>INDEX('Sample Customer Count'!$C$3:$C$14,MATCH('LE Gen'!D1742,'Sample Customer Count'!$A$3:$A$14,0))</f>
        <v>47</v>
      </c>
      <c r="I1742" s="8">
        <v>320</v>
      </c>
      <c r="J1742" s="6">
        <v>3.4616363115512137</v>
      </c>
      <c r="K1742" s="6">
        <f t="shared" si="27"/>
        <v>1412.012941168221</v>
      </c>
    </row>
    <row r="1743" spans="1:11" x14ac:dyDescent="0.35">
      <c r="A1743" t="s">
        <v>14</v>
      </c>
      <c r="B1743" t="s">
        <v>19</v>
      </c>
      <c r="C1743" s="3" t="s">
        <v>5</v>
      </c>
      <c r="D1743" s="3">
        <v>3</v>
      </c>
      <c r="E1743" s="3">
        <v>14</v>
      </c>
      <c r="F1743" s="3">
        <v>13</v>
      </c>
      <c r="G1743" s="3">
        <v>43.028599999999997</v>
      </c>
      <c r="H1743" s="8">
        <f>INDEX('Sample Customer Count'!$C$3:$C$14,MATCH('LE Gen'!D1743,'Sample Customer Count'!$A$3:$A$14,0))</f>
        <v>47</v>
      </c>
      <c r="I1743" s="8">
        <v>320</v>
      </c>
      <c r="J1743" s="6">
        <v>3.4616363115512137</v>
      </c>
      <c r="K1743" s="6">
        <f t="shared" si="27"/>
        <v>1014.1233306908089</v>
      </c>
    </row>
    <row r="1744" spans="1:11" x14ac:dyDescent="0.35">
      <c r="A1744" t="s">
        <v>14</v>
      </c>
      <c r="B1744" t="s">
        <v>19</v>
      </c>
      <c r="C1744" s="3" t="s">
        <v>5</v>
      </c>
      <c r="D1744" s="3">
        <v>3</v>
      </c>
      <c r="E1744" s="3">
        <v>14</v>
      </c>
      <c r="F1744" s="3">
        <v>14</v>
      </c>
      <c r="G1744" s="3">
        <v>42.868600000000001</v>
      </c>
      <c r="H1744" s="8">
        <f>INDEX('Sample Customer Count'!$C$3:$C$14,MATCH('LE Gen'!D1744,'Sample Customer Count'!$A$3:$A$14,0))</f>
        <v>47</v>
      </c>
      <c r="I1744" s="8">
        <v>320</v>
      </c>
      <c r="J1744" s="6">
        <v>3.4616363115512137</v>
      </c>
      <c r="K1744" s="6">
        <f t="shared" si="27"/>
        <v>1010.3523566663106</v>
      </c>
    </row>
    <row r="1745" spans="1:11" x14ac:dyDescent="0.35">
      <c r="A1745" t="s">
        <v>14</v>
      </c>
      <c r="B1745" t="s">
        <v>19</v>
      </c>
      <c r="C1745" s="3" t="s">
        <v>5</v>
      </c>
      <c r="D1745" s="3">
        <v>3</v>
      </c>
      <c r="E1745" s="3">
        <v>14</v>
      </c>
      <c r="F1745" s="3">
        <v>15</v>
      </c>
      <c r="G1745" s="3">
        <v>17.996199999999998</v>
      </c>
      <c r="H1745" s="8">
        <f>INDEX('Sample Customer Count'!$C$3:$C$14,MATCH('LE Gen'!D1745,'Sample Customer Count'!$A$3:$A$14,0))</f>
        <v>47</v>
      </c>
      <c r="I1745" s="8">
        <v>320</v>
      </c>
      <c r="J1745" s="6">
        <v>3.4616363115512137</v>
      </c>
      <c r="K1745" s="6">
        <f t="shared" si="27"/>
        <v>424.14501712298176</v>
      </c>
    </row>
    <row r="1746" spans="1:11" x14ac:dyDescent="0.35">
      <c r="A1746" t="s">
        <v>14</v>
      </c>
      <c r="B1746" t="s">
        <v>19</v>
      </c>
      <c r="C1746" s="3" t="s">
        <v>5</v>
      </c>
      <c r="D1746" s="3">
        <v>3</v>
      </c>
      <c r="E1746" s="3">
        <v>14</v>
      </c>
      <c r="F1746" s="3">
        <v>16</v>
      </c>
      <c r="G1746" s="3">
        <v>1.9516</v>
      </c>
      <c r="H1746" s="8">
        <f>INDEX('Sample Customer Count'!$C$3:$C$14,MATCH('LE Gen'!D1746,'Sample Customer Count'!$A$3:$A$14,0))</f>
        <v>47</v>
      </c>
      <c r="I1746" s="8">
        <v>320</v>
      </c>
      <c r="J1746" s="6">
        <v>3.4616363115512137</v>
      </c>
      <c r="K1746" s="6">
        <f t="shared" si="27"/>
        <v>45.996455663818544</v>
      </c>
    </row>
    <row r="1747" spans="1:11" x14ac:dyDescent="0.35">
      <c r="A1747" t="s">
        <v>14</v>
      </c>
      <c r="B1747" t="s">
        <v>19</v>
      </c>
      <c r="C1747" s="3" t="s">
        <v>5</v>
      </c>
      <c r="D1747" s="3">
        <v>3</v>
      </c>
      <c r="E1747" s="3">
        <v>14</v>
      </c>
      <c r="F1747" s="3">
        <v>17</v>
      </c>
      <c r="G1747" s="3">
        <v>3.7650000000000001</v>
      </c>
      <c r="H1747" s="8">
        <f>INDEX('Sample Customer Count'!$C$3:$C$14,MATCH('LE Gen'!D1747,'Sample Customer Count'!$A$3:$A$14,0))</f>
        <v>47</v>
      </c>
      <c r="I1747" s="8">
        <v>320</v>
      </c>
      <c r="J1747" s="6">
        <v>3.4616363115512137</v>
      </c>
      <c r="K1747" s="6">
        <f t="shared" si="27"/>
        <v>88.735732513976657</v>
      </c>
    </row>
    <row r="1748" spans="1:11" x14ac:dyDescent="0.35">
      <c r="A1748" t="s">
        <v>14</v>
      </c>
      <c r="B1748" t="s">
        <v>19</v>
      </c>
      <c r="C1748" s="3" t="s">
        <v>5</v>
      </c>
      <c r="D1748" s="3">
        <v>3</v>
      </c>
      <c r="E1748" s="3">
        <v>14</v>
      </c>
      <c r="F1748" s="3">
        <v>18</v>
      </c>
      <c r="G1748" s="3">
        <v>0.54010000000000002</v>
      </c>
      <c r="H1748" s="8">
        <f>INDEX('Sample Customer Count'!$C$3:$C$14,MATCH('LE Gen'!D1748,'Sample Customer Count'!$A$3:$A$14,0))</f>
        <v>47</v>
      </c>
      <c r="I1748" s="8">
        <v>320</v>
      </c>
      <c r="J1748" s="6">
        <v>3.4616363115512137</v>
      </c>
      <c r="K1748" s="6">
        <f t="shared" si="27"/>
        <v>12.729394191447222</v>
      </c>
    </row>
    <row r="1749" spans="1:11" x14ac:dyDescent="0.35">
      <c r="A1749" t="s">
        <v>14</v>
      </c>
      <c r="B1749" t="s">
        <v>19</v>
      </c>
      <c r="C1749" s="3" t="s">
        <v>5</v>
      </c>
      <c r="D1749" s="3">
        <v>3</v>
      </c>
      <c r="E1749" s="3">
        <v>14</v>
      </c>
      <c r="F1749" s="3">
        <v>19</v>
      </c>
      <c r="G1749" s="3">
        <v>1.26E-2</v>
      </c>
      <c r="H1749" s="8">
        <f>INDEX('Sample Customer Count'!$C$3:$C$14,MATCH('LE Gen'!D1749,'Sample Customer Count'!$A$3:$A$14,0))</f>
        <v>47</v>
      </c>
      <c r="I1749" s="8">
        <v>320</v>
      </c>
      <c r="J1749" s="6">
        <v>3.4616363115512137</v>
      </c>
      <c r="K1749" s="6">
        <f t="shared" si="27"/>
        <v>0.29696420442924454</v>
      </c>
    </row>
    <row r="1750" spans="1:11" x14ac:dyDescent="0.35">
      <c r="A1750" t="s">
        <v>14</v>
      </c>
      <c r="B1750" t="s">
        <v>19</v>
      </c>
      <c r="C1750" s="3" t="s">
        <v>5</v>
      </c>
      <c r="D1750" s="3">
        <v>3</v>
      </c>
      <c r="E1750" s="3">
        <v>14</v>
      </c>
      <c r="F1750" s="3">
        <v>20</v>
      </c>
      <c r="G1750" s="3">
        <v>2.8199999999999999E-2</v>
      </c>
      <c r="H1750" s="8">
        <f>INDEX('Sample Customer Count'!$C$3:$C$14,MATCH('LE Gen'!D1750,'Sample Customer Count'!$A$3:$A$14,0))</f>
        <v>47</v>
      </c>
      <c r="I1750" s="8">
        <v>320</v>
      </c>
      <c r="J1750" s="6">
        <v>3.4616363115512137</v>
      </c>
      <c r="K1750" s="6">
        <f t="shared" si="27"/>
        <v>0.66463417181783302</v>
      </c>
    </row>
    <row r="1751" spans="1:11" x14ac:dyDescent="0.35">
      <c r="A1751" t="s">
        <v>14</v>
      </c>
      <c r="B1751" t="s">
        <v>19</v>
      </c>
      <c r="C1751" s="3" t="s">
        <v>5</v>
      </c>
      <c r="D1751" s="3">
        <v>3</v>
      </c>
      <c r="E1751" s="3">
        <v>14</v>
      </c>
      <c r="F1751" s="3">
        <v>21</v>
      </c>
      <c r="G1751" s="3">
        <v>2.76E-2</v>
      </c>
      <c r="H1751" s="8">
        <f>INDEX('Sample Customer Count'!$C$3:$C$14,MATCH('LE Gen'!D1751,'Sample Customer Count'!$A$3:$A$14,0))</f>
        <v>47</v>
      </c>
      <c r="I1751" s="8">
        <v>320</v>
      </c>
      <c r="J1751" s="6">
        <v>3.4616363115512137</v>
      </c>
      <c r="K1751" s="6">
        <f t="shared" si="27"/>
        <v>0.65049301922596425</v>
      </c>
    </row>
    <row r="1752" spans="1:11" x14ac:dyDescent="0.35">
      <c r="A1752" t="s">
        <v>14</v>
      </c>
      <c r="B1752" t="s">
        <v>19</v>
      </c>
      <c r="C1752" s="3" t="s">
        <v>5</v>
      </c>
      <c r="D1752" s="3">
        <v>3</v>
      </c>
      <c r="E1752" s="3">
        <v>14</v>
      </c>
      <c r="F1752" s="3">
        <v>22</v>
      </c>
      <c r="G1752" s="3">
        <v>1.26E-2</v>
      </c>
      <c r="H1752" s="8">
        <f>INDEX('Sample Customer Count'!$C$3:$C$14,MATCH('LE Gen'!D1752,'Sample Customer Count'!$A$3:$A$14,0))</f>
        <v>47</v>
      </c>
      <c r="I1752" s="8">
        <v>320</v>
      </c>
      <c r="J1752" s="6">
        <v>3.4616363115512137</v>
      </c>
      <c r="K1752" s="6">
        <f t="shared" si="27"/>
        <v>0.29696420442924454</v>
      </c>
    </row>
    <row r="1753" spans="1:11" x14ac:dyDescent="0.35">
      <c r="A1753" t="s">
        <v>14</v>
      </c>
      <c r="B1753" t="s">
        <v>19</v>
      </c>
      <c r="C1753" s="3" t="s">
        <v>5</v>
      </c>
      <c r="D1753" s="3">
        <v>3</v>
      </c>
      <c r="E1753" s="3">
        <v>14</v>
      </c>
      <c r="F1753" s="3">
        <v>23</v>
      </c>
      <c r="G1753" s="3">
        <v>2.0400000000000001E-2</v>
      </c>
      <c r="H1753" s="8">
        <f>INDEX('Sample Customer Count'!$C$3:$C$14,MATCH('LE Gen'!D1753,'Sample Customer Count'!$A$3:$A$14,0))</f>
        <v>47</v>
      </c>
      <c r="I1753" s="8">
        <v>320</v>
      </c>
      <c r="J1753" s="6">
        <v>3.4616363115512137</v>
      </c>
      <c r="K1753" s="6">
        <f t="shared" si="27"/>
        <v>0.48079918812353883</v>
      </c>
    </row>
    <row r="1754" spans="1:11" x14ac:dyDescent="0.35">
      <c r="A1754" t="s">
        <v>14</v>
      </c>
      <c r="B1754" t="s">
        <v>19</v>
      </c>
      <c r="C1754" s="3" t="s">
        <v>5</v>
      </c>
      <c r="D1754" s="3">
        <v>3</v>
      </c>
      <c r="E1754" s="3">
        <v>15</v>
      </c>
      <c r="F1754" s="3">
        <v>0</v>
      </c>
      <c r="G1754" s="3">
        <v>1.26E-2</v>
      </c>
      <c r="H1754" s="8">
        <f>INDEX('Sample Customer Count'!$C$3:$C$14,MATCH('LE Gen'!D1754,'Sample Customer Count'!$A$3:$A$14,0))</f>
        <v>47</v>
      </c>
      <c r="I1754" s="8">
        <v>320</v>
      </c>
      <c r="J1754" s="6">
        <v>3.4616363115512137</v>
      </c>
      <c r="K1754" s="6">
        <f t="shared" si="27"/>
        <v>0.29696420442924454</v>
      </c>
    </row>
    <row r="1755" spans="1:11" x14ac:dyDescent="0.35">
      <c r="A1755" t="s">
        <v>14</v>
      </c>
      <c r="B1755" t="s">
        <v>19</v>
      </c>
      <c r="C1755" s="3" t="s">
        <v>5</v>
      </c>
      <c r="D1755" s="3">
        <v>3</v>
      </c>
      <c r="E1755" s="3">
        <v>15</v>
      </c>
      <c r="F1755" s="3">
        <v>1</v>
      </c>
      <c r="G1755" s="3">
        <v>8.3999999999999995E-3</v>
      </c>
      <c r="H1755" s="8">
        <f>INDEX('Sample Customer Count'!$C$3:$C$14,MATCH('LE Gen'!D1755,'Sample Customer Count'!$A$3:$A$14,0))</f>
        <v>47</v>
      </c>
      <c r="I1755" s="8">
        <v>320</v>
      </c>
      <c r="J1755" s="6">
        <v>3.4616363115512137</v>
      </c>
      <c r="K1755" s="6">
        <f t="shared" si="27"/>
        <v>0.19797613628616303</v>
      </c>
    </row>
    <row r="1756" spans="1:11" x14ac:dyDescent="0.35">
      <c r="A1756" t="s">
        <v>14</v>
      </c>
      <c r="B1756" t="s">
        <v>19</v>
      </c>
      <c r="C1756" s="3" t="s">
        <v>5</v>
      </c>
      <c r="D1756" s="3">
        <v>3</v>
      </c>
      <c r="E1756" s="3">
        <v>15</v>
      </c>
      <c r="F1756" s="3">
        <v>2</v>
      </c>
      <c r="G1756" s="3">
        <v>1.14E-2</v>
      </c>
      <c r="H1756" s="8">
        <f>INDEX('Sample Customer Count'!$C$3:$C$14,MATCH('LE Gen'!D1756,'Sample Customer Count'!$A$3:$A$14,0))</f>
        <v>47</v>
      </c>
      <c r="I1756" s="8">
        <v>320</v>
      </c>
      <c r="J1756" s="6">
        <v>3.4616363115512137</v>
      </c>
      <c r="K1756" s="6">
        <f t="shared" si="27"/>
        <v>0.26868189924550701</v>
      </c>
    </row>
    <row r="1757" spans="1:11" x14ac:dyDescent="0.35">
      <c r="A1757" t="s">
        <v>14</v>
      </c>
      <c r="B1757" t="s">
        <v>19</v>
      </c>
      <c r="C1757" s="3" t="s">
        <v>5</v>
      </c>
      <c r="D1757" s="3">
        <v>3</v>
      </c>
      <c r="E1757" s="3">
        <v>15</v>
      </c>
      <c r="F1757" s="3">
        <v>3</v>
      </c>
      <c r="G1757" s="3">
        <v>1.14E-2</v>
      </c>
      <c r="H1757" s="8">
        <f>INDEX('Sample Customer Count'!$C$3:$C$14,MATCH('LE Gen'!D1757,'Sample Customer Count'!$A$3:$A$14,0))</f>
        <v>47</v>
      </c>
      <c r="I1757" s="8">
        <v>320</v>
      </c>
      <c r="J1757" s="6">
        <v>3.4616363115512137</v>
      </c>
      <c r="K1757" s="6">
        <f t="shared" si="27"/>
        <v>0.26868189924550701</v>
      </c>
    </row>
    <row r="1758" spans="1:11" x14ac:dyDescent="0.35">
      <c r="A1758" t="s">
        <v>14</v>
      </c>
      <c r="B1758" t="s">
        <v>19</v>
      </c>
      <c r="C1758" s="3" t="s">
        <v>5</v>
      </c>
      <c r="D1758" s="3">
        <v>3</v>
      </c>
      <c r="E1758" s="3">
        <v>15</v>
      </c>
      <c r="F1758" s="3">
        <v>4</v>
      </c>
      <c r="G1758" s="3">
        <v>7.7999999999999996E-3</v>
      </c>
      <c r="H1758" s="8">
        <f>INDEX('Sample Customer Count'!$C$3:$C$14,MATCH('LE Gen'!D1758,'Sample Customer Count'!$A$3:$A$14,0))</f>
        <v>47</v>
      </c>
      <c r="I1758" s="8">
        <v>320</v>
      </c>
      <c r="J1758" s="6">
        <v>3.4616363115512137</v>
      </c>
      <c r="K1758" s="6">
        <f t="shared" si="27"/>
        <v>0.18383498369429424</v>
      </c>
    </row>
    <row r="1759" spans="1:11" x14ac:dyDescent="0.35">
      <c r="A1759" t="s">
        <v>14</v>
      </c>
      <c r="B1759" t="s">
        <v>19</v>
      </c>
      <c r="C1759" s="3" t="s">
        <v>5</v>
      </c>
      <c r="D1759" s="3">
        <v>3</v>
      </c>
      <c r="E1759" s="3">
        <v>15</v>
      </c>
      <c r="F1759" s="3">
        <v>5</v>
      </c>
      <c r="G1759" s="3">
        <v>2.3999999999999998E-3</v>
      </c>
      <c r="H1759" s="8">
        <f>INDEX('Sample Customer Count'!$C$3:$C$14,MATCH('LE Gen'!D1759,'Sample Customer Count'!$A$3:$A$14,0))</f>
        <v>47</v>
      </c>
      <c r="I1759" s="8">
        <v>320</v>
      </c>
      <c r="J1759" s="6">
        <v>3.4616363115512137</v>
      </c>
      <c r="K1759" s="6">
        <f t="shared" si="27"/>
        <v>5.6564610367475149E-2</v>
      </c>
    </row>
    <row r="1760" spans="1:11" x14ac:dyDescent="0.35">
      <c r="A1760" t="s">
        <v>14</v>
      </c>
      <c r="B1760" t="s">
        <v>19</v>
      </c>
      <c r="C1760" s="3" t="s">
        <v>5</v>
      </c>
      <c r="D1760" s="3">
        <v>3</v>
      </c>
      <c r="E1760" s="3">
        <v>15</v>
      </c>
      <c r="F1760" s="3">
        <v>6</v>
      </c>
      <c r="G1760" s="3">
        <v>3.0000000000000001E-3</v>
      </c>
      <c r="H1760" s="8">
        <f>INDEX('Sample Customer Count'!$C$3:$C$14,MATCH('LE Gen'!D1760,'Sample Customer Count'!$A$3:$A$14,0))</f>
        <v>47</v>
      </c>
      <c r="I1760" s="8">
        <v>320</v>
      </c>
      <c r="J1760" s="6">
        <v>3.4616363115512137</v>
      </c>
      <c r="K1760" s="6">
        <f t="shared" si="27"/>
        <v>7.0705762959343943E-2</v>
      </c>
    </row>
    <row r="1761" spans="1:11" x14ac:dyDescent="0.35">
      <c r="A1761" t="s">
        <v>14</v>
      </c>
      <c r="B1761" t="s">
        <v>19</v>
      </c>
      <c r="C1761" s="3" t="s">
        <v>5</v>
      </c>
      <c r="D1761" s="3">
        <v>3</v>
      </c>
      <c r="E1761" s="3">
        <v>15</v>
      </c>
      <c r="F1761" s="3">
        <v>7</v>
      </c>
      <c r="G1761" s="3">
        <v>2.2200000000000001E-2</v>
      </c>
      <c r="H1761" s="8">
        <f>INDEX('Sample Customer Count'!$C$3:$C$14,MATCH('LE Gen'!D1761,'Sample Customer Count'!$A$3:$A$14,0))</f>
        <v>47</v>
      </c>
      <c r="I1761" s="8">
        <v>320</v>
      </c>
      <c r="J1761" s="6">
        <v>3.4616363115512137</v>
      </c>
      <c r="K1761" s="6">
        <f t="shared" si="27"/>
        <v>0.52322264589914524</v>
      </c>
    </row>
    <row r="1762" spans="1:11" x14ac:dyDescent="0.35">
      <c r="A1762" t="s">
        <v>14</v>
      </c>
      <c r="B1762" t="s">
        <v>19</v>
      </c>
      <c r="C1762" s="3" t="s">
        <v>5</v>
      </c>
      <c r="D1762" s="3">
        <v>3</v>
      </c>
      <c r="E1762" s="3">
        <v>15</v>
      </c>
      <c r="F1762" s="3">
        <v>8</v>
      </c>
      <c r="G1762" s="3">
        <v>1.1985999999999999</v>
      </c>
      <c r="H1762" s="8">
        <f>INDEX('Sample Customer Count'!$C$3:$C$14,MATCH('LE Gen'!D1762,'Sample Customer Count'!$A$3:$A$14,0))</f>
        <v>47</v>
      </c>
      <c r="I1762" s="8">
        <v>320</v>
      </c>
      <c r="J1762" s="6">
        <v>3.4616363115512137</v>
      </c>
      <c r="K1762" s="6">
        <f t="shared" si="27"/>
        <v>28.249309161023213</v>
      </c>
    </row>
    <row r="1763" spans="1:11" x14ac:dyDescent="0.35">
      <c r="A1763" t="s">
        <v>14</v>
      </c>
      <c r="B1763" t="s">
        <v>19</v>
      </c>
      <c r="C1763" s="3" t="s">
        <v>5</v>
      </c>
      <c r="D1763" s="3">
        <v>3</v>
      </c>
      <c r="E1763" s="3">
        <v>15</v>
      </c>
      <c r="F1763" s="3">
        <v>9</v>
      </c>
      <c r="G1763" s="3">
        <v>2.9801000000000002</v>
      </c>
      <c r="H1763" s="8">
        <f>INDEX('Sample Customer Count'!$C$3:$C$14,MATCH('LE Gen'!D1763,'Sample Customer Count'!$A$3:$A$14,0))</f>
        <v>47</v>
      </c>
      <c r="I1763" s="8">
        <v>320</v>
      </c>
      <c r="J1763" s="6">
        <v>3.4616363115512137</v>
      </c>
      <c r="K1763" s="6">
        <f t="shared" si="27"/>
        <v>70.236748065046967</v>
      </c>
    </row>
    <row r="1764" spans="1:11" x14ac:dyDescent="0.35">
      <c r="A1764" t="s">
        <v>14</v>
      </c>
      <c r="B1764" t="s">
        <v>19</v>
      </c>
      <c r="C1764" s="3" t="s">
        <v>5</v>
      </c>
      <c r="D1764" s="3">
        <v>3</v>
      </c>
      <c r="E1764" s="3">
        <v>15</v>
      </c>
      <c r="F1764" s="3">
        <v>10</v>
      </c>
      <c r="G1764" s="3">
        <v>5.4546000000000001</v>
      </c>
      <c r="H1764" s="8">
        <f>INDEX('Sample Customer Count'!$C$3:$C$14,MATCH('LE Gen'!D1764,'Sample Customer Count'!$A$3:$A$14,0))</f>
        <v>47</v>
      </c>
      <c r="I1764" s="8">
        <v>320</v>
      </c>
      <c r="J1764" s="6">
        <v>3.4616363115512137</v>
      </c>
      <c r="K1764" s="6">
        <f t="shared" si="27"/>
        <v>128.55721821267915</v>
      </c>
    </row>
    <row r="1765" spans="1:11" x14ac:dyDescent="0.35">
      <c r="A1765" t="s">
        <v>14</v>
      </c>
      <c r="B1765" t="s">
        <v>19</v>
      </c>
      <c r="C1765" s="3" t="s">
        <v>5</v>
      </c>
      <c r="D1765" s="3">
        <v>3</v>
      </c>
      <c r="E1765" s="3">
        <v>15</v>
      </c>
      <c r="F1765" s="3">
        <v>11</v>
      </c>
      <c r="G1765" s="3">
        <v>3.4676</v>
      </c>
      <c r="H1765" s="8">
        <f>INDEX('Sample Customer Count'!$C$3:$C$14,MATCH('LE Gen'!D1765,'Sample Customer Count'!$A$3:$A$14,0))</f>
        <v>47</v>
      </c>
      <c r="I1765" s="8">
        <v>320</v>
      </c>
      <c r="J1765" s="6">
        <v>3.4616363115512137</v>
      </c>
      <c r="K1765" s="6">
        <f t="shared" si="27"/>
        <v>81.72643454594035</v>
      </c>
    </row>
    <row r="1766" spans="1:11" x14ac:dyDescent="0.35">
      <c r="A1766" t="s">
        <v>14</v>
      </c>
      <c r="B1766" t="s">
        <v>19</v>
      </c>
      <c r="C1766" s="3" t="s">
        <v>5</v>
      </c>
      <c r="D1766" s="3">
        <v>3</v>
      </c>
      <c r="E1766" s="3">
        <v>15</v>
      </c>
      <c r="F1766" s="3">
        <v>12</v>
      </c>
      <c r="G1766" s="3">
        <v>4.1635999999999997</v>
      </c>
      <c r="H1766" s="8">
        <f>INDEX('Sample Customer Count'!$C$3:$C$14,MATCH('LE Gen'!D1766,'Sample Customer Count'!$A$3:$A$14,0))</f>
        <v>47</v>
      </c>
      <c r="I1766" s="8">
        <v>320</v>
      </c>
      <c r="J1766" s="6">
        <v>3.4616363115512137</v>
      </c>
      <c r="K1766" s="6">
        <f t="shared" si="27"/>
        <v>98.130171552508145</v>
      </c>
    </row>
    <row r="1767" spans="1:11" x14ac:dyDescent="0.35">
      <c r="A1767" t="s">
        <v>14</v>
      </c>
      <c r="B1767" t="s">
        <v>19</v>
      </c>
      <c r="C1767" s="3" t="s">
        <v>5</v>
      </c>
      <c r="D1767" s="3">
        <v>3</v>
      </c>
      <c r="E1767" s="3">
        <v>15</v>
      </c>
      <c r="F1767" s="3">
        <v>13</v>
      </c>
      <c r="G1767" s="3">
        <v>6.17</v>
      </c>
      <c r="H1767" s="8">
        <f>INDEX('Sample Customer Count'!$C$3:$C$14,MATCH('LE Gen'!D1767,'Sample Customer Count'!$A$3:$A$14,0))</f>
        <v>47</v>
      </c>
      <c r="I1767" s="8">
        <v>320</v>
      </c>
      <c r="J1767" s="6">
        <v>3.4616363115512137</v>
      </c>
      <c r="K1767" s="6">
        <f t="shared" si="27"/>
        <v>145.41818581971737</v>
      </c>
    </row>
    <row r="1768" spans="1:11" x14ac:dyDescent="0.35">
      <c r="A1768" t="s">
        <v>14</v>
      </c>
      <c r="B1768" t="s">
        <v>19</v>
      </c>
      <c r="C1768" s="3" t="s">
        <v>5</v>
      </c>
      <c r="D1768" s="3">
        <v>3</v>
      </c>
      <c r="E1768" s="3">
        <v>15</v>
      </c>
      <c r="F1768" s="3">
        <v>14</v>
      </c>
      <c r="G1768" s="3">
        <v>1.6671</v>
      </c>
      <c r="H1768" s="8">
        <f>INDEX('Sample Customer Count'!$C$3:$C$14,MATCH('LE Gen'!D1768,'Sample Customer Count'!$A$3:$A$14,0))</f>
        <v>47</v>
      </c>
      <c r="I1768" s="8">
        <v>320</v>
      </c>
      <c r="J1768" s="6">
        <v>3.4616363115512137</v>
      </c>
      <c r="K1768" s="6">
        <f t="shared" si="27"/>
        <v>39.291192476507433</v>
      </c>
    </row>
    <row r="1769" spans="1:11" x14ac:dyDescent="0.35">
      <c r="A1769" t="s">
        <v>14</v>
      </c>
      <c r="B1769" t="s">
        <v>19</v>
      </c>
      <c r="C1769" s="3" t="s">
        <v>5</v>
      </c>
      <c r="D1769" s="3">
        <v>3</v>
      </c>
      <c r="E1769" s="3">
        <v>15</v>
      </c>
      <c r="F1769" s="3">
        <v>15</v>
      </c>
      <c r="G1769" s="3">
        <v>1.5034000000000001</v>
      </c>
      <c r="H1769" s="8">
        <f>INDEX('Sample Customer Count'!$C$3:$C$14,MATCH('LE Gen'!D1769,'Sample Customer Count'!$A$3:$A$14,0))</f>
        <v>47</v>
      </c>
      <c r="I1769" s="8">
        <v>320</v>
      </c>
      <c r="J1769" s="6">
        <v>3.4616363115512137</v>
      </c>
      <c r="K1769" s="6">
        <f t="shared" si="27"/>
        <v>35.433014677692562</v>
      </c>
    </row>
    <row r="1770" spans="1:11" x14ac:dyDescent="0.35">
      <c r="A1770" t="s">
        <v>14</v>
      </c>
      <c r="B1770" t="s">
        <v>19</v>
      </c>
      <c r="C1770" s="3" t="s">
        <v>5</v>
      </c>
      <c r="D1770" s="3">
        <v>3</v>
      </c>
      <c r="E1770" s="3">
        <v>15</v>
      </c>
      <c r="F1770" s="3">
        <v>16</v>
      </c>
      <c r="G1770" s="3">
        <v>0.74230000000000007</v>
      </c>
      <c r="H1770" s="8">
        <f>INDEX('Sample Customer Count'!$C$3:$C$14,MATCH('LE Gen'!D1770,'Sample Customer Count'!$A$3:$A$14,0))</f>
        <v>47</v>
      </c>
      <c r="I1770" s="8">
        <v>320</v>
      </c>
      <c r="J1770" s="6">
        <v>3.4616363115512137</v>
      </c>
      <c r="K1770" s="6">
        <f t="shared" si="27"/>
        <v>17.494962614907006</v>
      </c>
    </row>
    <row r="1771" spans="1:11" x14ac:dyDescent="0.35">
      <c r="A1771" t="s">
        <v>14</v>
      </c>
      <c r="B1771" t="s">
        <v>19</v>
      </c>
      <c r="C1771" s="3" t="s">
        <v>5</v>
      </c>
      <c r="D1771" s="3">
        <v>3</v>
      </c>
      <c r="E1771" s="3">
        <v>15</v>
      </c>
      <c r="F1771" s="3">
        <v>17</v>
      </c>
      <c r="G1771" s="3">
        <v>0.32640000000000002</v>
      </c>
      <c r="H1771" s="8">
        <f>INDEX('Sample Customer Count'!$C$3:$C$14,MATCH('LE Gen'!D1771,'Sample Customer Count'!$A$3:$A$14,0))</f>
        <v>47</v>
      </c>
      <c r="I1771" s="8">
        <v>320</v>
      </c>
      <c r="J1771" s="6">
        <v>3.4616363115512137</v>
      </c>
      <c r="K1771" s="6">
        <f t="shared" si="27"/>
        <v>7.6927870099766213</v>
      </c>
    </row>
    <row r="1772" spans="1:11" x14ac:dyDescent="0.35">
      <c r="A1772" t="s">
        <v>14</v>
      </c>
      <c r="B1772" t="s">
        <v>19</v>
      </c>
      <c r="C1772" s="3" t="s">
        <v>5</v>
      </c>
      <c r="D1772" s="3">
        <v>3</v>
      </c>
      <c r="E1772" s="3">
        <v>15</v>
      </c>
      <c r="F1772" s="3">
        <v>18</v>
      </c>
      <c r="G1772" s="3">
        <v>4.7999999999999996E-3</v>
      </c>
      <c r="H1772" s="8">
        <f>INDEX('Sample Customer Count'!$C$3:$C$14,MATCH('LE Gen'!D1772,'Sample Customer Count'!$A$3:$A$14,0))</f>
        <v>47</v>
      </c>
      <c r="I1772" s="8">
        <v>320</v>
      </c>
      <c r="J1772" s="6">
        <v>3.4616363115512137</v>
      </c>
      <c r="K1772" s="6">
        <f t="shared" si="27"/>
        <v>0.1131292207349503</v>
      </c>
    </row>
    <row r="1773" spans="1:11" x14ac:dyDescent="0.35">
      <c r="A1773" t="s">
        <v>14</v>
      </c>
      <c r="B1773" t="s">
        <v>19</v>
      </c>
      <c r="C1773" s="3" t="s">
        <v>5</v>
      </c>
      <c r="D1773" s="3">
        <v>3</v>
      </c>
      <c r="E1773" s="3">
        <v>15</v>
      </c>
      <c r="F1773" s="3">
        <v>19</v>
      </c>
      <c r="G1773" s="3">
        <v>1.8E-3</v>
      </c>
      <c r="H1773" s="8">
        <f>INDEX('Sample Customer Count'!$C$3:$C$14,MATCH('LE Gen'!D1773,'Sample Customer Count'!$A$3:$A$14,0))</f>
        <v>47</v>
      </c>
      <c r="I1773" s="8">
        <v>320</v>
      </c>
      <c r="J1773" s="6">
        <v>3.4616363115512137</v>
      </c>
      <c r="K1773" s="6">
        <f t="shared" si="27"/>
        <v>4.2423457775606362E-2</v>
      </c>
    </row>
    <row r="1774" spans="1:11" x14ac:dyDescent="0.35">
      <c r="A1774" t="s">
        <v>14</v>
      </c>
      <c r="B1774" t="s">
        <v>19</v>
      </c>
      <c r="C1774" s="3" t="s">
        <v>5</v>
      </c>
      <c r="D1774" s="3">
        <v>3</v>
      </c>
      <c r="E1774" s="3">
        <v>15</v>
      </c>
      <c r="F1774" s="3">
        <v>20</v>
      </c>
      <c r="G1774" s="3">
        <v>1.8E-3</v>
      </c>
      <c r="H1774" s="8">
        <f>INDEX('Sample Customer Count'!$C$3:$C$14,MATCH('LE Gen'!D1774,'Sample Customer Count'!$A$3:$A$14,0))</f>
        <v>47</v>
      </c>
      <c r="I1774" s="8">
        <v>320</v>
      </c>
      <c r="J1774" s="6">
        <v>3.4616363115512137</v>
      </c>
      <c r="K1774" s="6">
        <f t="shared" si="27"/>
        <v>4.2423457775606362E-2</v>
      </c>
    </row>
    <row r="1775" spans="1:11" x14ac:dyDescent="0.35">
      <c r="A1775" t="s">
        <v>14</v>
      </c>
      <c r="B1775" t="s">
        <v>19</v>
      </c>
      <c r="C1775" s="3" t="s">
        <v>5</v>
      </c>
      <c r="D1775" s="3">
        <v>3</v>
      </c>
      <c r="E1775" s="3">
        <v>15</v>
      </c>
      <c r="F1775" s="3">
        <v>21</v>
      </c>
      <c r="G1775" s="3">
        <v>6.0000000000000001E-3</v>
      </c>
      <c r="H1775" s="8">
        <f>INDEX('Sample Customer Count'!$C$3:$C$14,MATCH('LE Gen'!D1775,'Sample Customer Count'!$A$3:$A$14,0))</f>
        <v>47</v>
      </c>
      <c r="I1775" s="8">
        <v>320</v>
      </c>
      <c r="J1775" s="6">
        <v>3.4616363115512137</v>
      </c>
      <c r="K1775" s="6">
        <f t="shared" si="27"/>
        <v>0.14141152591868789</v>
      </c>
    </row>
    <row r="1776" spans="1:11" x14ac:dyDescent="0.35">
      <c r="A1776" t="s">
        <v>14</v>
      </c>
      <c r="B1776" t="s">
        <v>19</v>
      </c>
      <c r="C1776" s="3" t="s">
        <v>5</v>
      </c>
      <c r="D1776" s="3">
        <v>3</v>
      </c>
      <c r="E1776" s="3">
        <v>15</v>
      </c>
      <c r="F1776" s="3">
        <v>22</v>
      </c>
      <c r="G1776" s="3">
        <v>3.5999999999999999E-3</v>
      </c>
      <c r="H1776" s="8">
        <f>INDEX('Sample Customer Count'!$C$3:$C$14,MATCH('LE Gen'!D1776,'Sample Customer Count'!$A$3:$A$14,0))</f>
        <v>47</v>
      </c>
      <c r="I1776" s="8">
        <v>320</v>
      </c>
      <c r="J1776" s="6">
        <v>3.4616363115512137</v>
      </c>
      <c r="K1776" s="6">
        <f t="shared" si="27"/>
        <v>8.4846915551212723E-2</v>
      </c>
    </row>
    <row r="1777" spans="1:11" x14ac:dyDescent="0.35">
      <c r="A1777" t="s">
        <v>14</v>
      </c>
      <c r="B1777" t="s">
        <v>19</v>
      </c>
      <c r="C1777" s="3" t="s">
        <v>5</v>
      </c>
      <c r="D1777" s="3">
        <v>3</v>
      </c>
      <c r="E1777" s="3">
        <v>15</v>
      </c>
      <c r="F1777" s="3">
        <v>23</v>
      </c>
      <c r="G1777" s="3">
        <v>4.7999999999999996E-3</v>
      </c>
      <c r="H1777" s="8">
        <f>INDEX('Sample Customer Count'!$C$3:$C$14,MATCH('LE Gen'!D1777,'Sample Customer Count'!$A$3:$A$14,0))</f>
        <v>47</v>
      </c>
      <c r="I1777" s="8">
        <v>320</v>
      </c>
      <c r="J1777" s="6">
        <v>3.4616363115512137</v>
      </c>
      <c r="K1777" s="6">
        <f t="shared" si="27"/>
        <v>0.1131292207349503</v>
      </c>
    </row>
    <row r="1778" spans="1:11" x14ac:dyDescent="0.35">
      <c r="A1778" t="s">
        <v>14</v>
      </c>
      <c r="B1778" t="s">
        <v>19</v>
      </c>
      <c r="C1778" s="3" t="s">
        <v>5</v>
      </c>
      <c r="D1778" s="3">
        <v>3</v>
      </c>
      <c r="E1778" s="3">
        <v>16</v>
      </c>
      <c r="F1778" s="3">
        <v>0</v>
      </c>
      <c r="G1778" s="3">
        <v>7.1999999999999998E-3</v>
      </c>
      <c r="H1778" s="8">
        <f>INDEX('Sample Customer Count'!$C$3:$C$14,MATCH('LE Gen'!D1778,'Sample Customer Count'!$A$3:$A$14,0))</f>
        <v>47</v>
      </c>
      <c r="I1778" s="8">
        <v>320</v>
      </c>
      <c r="J1778" s="6">
        <v>3.4616363115512137</v>
      </c>
      <c r="K1778" s="6">
        <f t="shared" si="27"/>
        <v>0.16969383110242545</v>
      </c>
    </row>
    <row r="1779" spans="1:11" x14ac:dyDescent="0.35">
      <c r="A1779" t="s">
        <v>14</v>
      </c>
      <c r="B1779" t="s">
        <v>19</v>
      </c>
      <c r="C1779" s="3" t="s">
        <v>5</v>
      </c>
      <c r="D1779" s="3">
        <v>3</v>
      </c>
      <c r="E1779" s="3">
        <v>16</v>
      </c>
      <c r="F1779" s="3">
        <v>1</v>
      </c>
      <c r="G1779" s="3">
        <v>4.7999999999999996E-3</v>
      </c>
      <c r="H1779" s="8">
        <f>INDEX('Sample Customer Count'!$C$3:$C$14,MATCH('LE Gen'!D1779,'Sample Customer Count'!$A$3:$A$14,0))</f>
        <v>47</v>
      </c>
      <c r="I1779" s="8">
        <v>320</v>
      </c>
      <c r="J1779" s="6">
        <v>3.4616363115512137</v>
      </c>
      <c r="K1779" s="6">
        <f t="shared" si="27"/>
        <v>0.1131292207349503</v>
      </c>
    </row>
    <row r="1780" spans="1:11" x14ac:dyDescent="0.35">
      <c r="A1780" t="s">
        <v>14</v>
      </c>
      <c r="B1780" t="s">
        <v>19</v>
      </c>
      <c r="C1780" s="3" t="s">
        <v>5</v>
      </c>
      <c r="D1780" s="3">
        <v>3</v>
      </c>
      <c r="E1780" s="3">
        <v>16</v>
      </c>
      <c r="F1780" s="3">
        <v>2</v>
      </c>
      <c r="G1780" s="3">
        <v>4.1999999999999997E-3</v>
      </c>
      <c r="H1780" s="8">
        <f>INDEX('Sample Customer Count'!$C$3:$C$14,MATCH('LE Gen'!D1780,'Sample Customer Count'!$A$3:$A$14,0))</f>
        <v>47</v>
      </c>
      <c r="I1780" s="8">
        <v>320</v>
      </c>
      <c r="J1780" s="6">
        <v>3.4616363115512137</v>
      </c>
      <c r="K1780" s="6">
        <f t="shared" si="27"/>
        <v>9.8988068143081517E-2</v>
      </c>
    </row>
    <row r="1781" spans="1:11" x14ac:dyDescent="0.35">
      <c r="A1781" t="s">
        <v>14</v>
      </c>
      <c r="B1781" t="s">
        <v>19</v>
      </c>
      <c r="C1781" s="3" t="s">
        <v>5</v>
      </c>
      <c r="D1781" s="3">
        <v>3</v>
      </c>
      <c r="E1781" s="3">
        <v>16</v>
      </c>
      <c r="F1781" s="3">
        <v>3</v>
      </c>
      <c r="G1781" s="3">
        <v>6.0000000000000001E-3</v>
      </c>
      <c r="H1781" s="8">
        <f>INDEX('Sample Customer Count'!$C$3:$C$14,MATCH('LE Gen'!D1781,'Sample Customer Count'!$A$3:$A$14,0))</f>
        <v>47</v>
      </c>
      <c r="I1781" s="8">
        <v>320</v>
      </c>
      <c r="J1781" s="6">
        <v>3.4616363115512137</v>
      </c>
      <c r="K1781" s="6">
        <f t="shared" si="27"/>
        <v>0.14141152591868789</v>
      </c>
    </row>
    <row r="1782" spans="1:11" x14ac:dyDescent="0.35">
      <c r="A1782" t="s">
        <v>14</v>
      </c>
      <c r="B1782" t="s">
        <v>19</v>
      </c>
      <c r="C1782" s="3" t="s">
        <v>5</v>
      </c>
      <c r="D1782" s="3">
        <v>3</v>
      </c>
      <c r="E1782" s="3">
        <v>16</v>
      </c>
      <c r="F1782" s="3">
        <v>4</v>
      </c>
      <c r="G1782" s="3">
        <v>8.9999999999999993E-3</v>
      </c>
      <c r="H1782" s="8">
        <f>INDEX('Sample Customer Count'!$C$3:$C$14,MATCH('LE Gen'!D1782,'Sample Customer Count'!$A$3:$A$14,0))</f>
        <v>47</v>
      </c>
      <c r="I1782" s="8">
        <v>320</v>
      </c>
      <c r="J1782" s="6">
        <v>3.4616363115512137</v>
      </c>
      <c r="K1782" s="6">
        <f t="shared" si="27"/>
        <v>0.2121172888780318</v>
      </c>
    </row>
    <row r="1783" spans="1:11" x14ac:dyDescent="0.35">
      <c r="A1783" t="s">
        <v>14</v>
      </c>
      <c r="B1783" t="s">
        <v>19</v>
      </c>
      <c r="C1783" s="3" t="s">
        <v>5</v>
      </c>
      <c r="D1783" s="3">
        <v>3</v>
      </c>
      <c r="E1783" s="3">
        <v>16</v>
      </c>
      <c r="F1783" s="3">
        <v>5</v>
      </c>
      <c r="G1783" s="3">
        <v>2.3999999999999998E-3</v>
      </c>
      <c r="H1783" s="8">
        <f>INDEX('Sample Customer Count'!$C$3:$C$14,MATCH('LE Gen'!D1783,'Sample Customer Count'!$A$3:$A$14,0))</f>
        <v>47</v>
      </c>
      <c r="I1783" s="8">
        <v>320</v>
      </c>
      <c r="J1783" s="6">
        <v>3.4616363115512137</v>
      </c>
      <c r="K1783" s="6">
        <f t="shared" si="27"/>
        <v>5.6564610367475149E-2</v>
      </c>
    </row>
    <row r="1784" spans="1:11" x14ac:dyDescent="0.35">
      <c r="A1784" t="s">
        <v>14</v>
      </c>
      <c r="B1784" t="s">
        <v>19</v>
      </c>
      <c r="C1784" s="3" t="s">
        <v>5</v>
      </c>
      <c r="D1784" s="3">
        <v>3</v>
      </c>
      <c r="E1784" s="3">
        <v>16</v>
      </c>
      <c r="F1784" s="3">
        <v>6</v>
      </c>
      <c r="G1784" s="3">
        <v>7.7999999999999996E-3</v>
      </c>
      <c r="H1784" s="8">
        <f>INDEX('Sample Customer Count'!$C$3:$C$14,MATCH('LE Gen'!D1784,'Sample Customer Count'!$A$3:$A$14,0))</f>
        <v>47</v>
      </c>
      <c r="I1784" s="8">
        <v>320</v>
      </c>
      <c r="J1784" s="6">
        <v>3.4616363115512137</v>
      </c>
      <c r="K1784" s="6">
        <f t="shared" si="27"/>
        <v>0.18383498369429424</v>
      </c>
    </row>
    <row r="1785" spans="1:11" x14ac:dyDescent="0.35">
      <c r="A1785" t="s">
        <v>14</v>
      </c>
      <c r="B1785" t="s">
        <v>19</v>
      </c>
      <c r="C1785" s="3" t="s">
        <v>5</v>
      </c>
      <c r="D1785" s="3">
        <v>3</v>
      </c>
      <c r="E1785" s="3">
        <v>16</v>
      </c>
      <c r="F1785" s="3">
        <v>7</v>
      </c>
      <c r="G1785" s="3">
        <v>2.4977999999999998</v>
      </c>
      <c r="H1785" s="8">
        <f>INDEX('Sample Customer Count'!$C$3:$C$14,MATCH('LE Gen'!D1785,'Sample Customer Count'!$A$3:$A$14,0))</f>
        <v>47</v>
      </c>
      <c r="I1785" s="8">
        <v>320</v>
      </c>
      <c r="J1785" s="6">
        <v>3.4616363115512137</v>
      </c>
      <c r="K1785" s="6">
        <f t="shared" si="27"/>
        <v>58.869618239949759</v>
      </c>
    </row>
    <row r="1786" spans="1:11" x14ac:dyDescent="0.35">
      <c r="A1786" t="s">
        <v>14</v>
      </c>
      <c r="B1786" t="s">
        <v>19</v>
      </c>
      <c r="C1786" s="3" t="s">
        <v>5</v>
      </c>
      <c r="D1786" s="3">
        <v>3</v>
      </c>
      <c r="E1786" s="3">
        <v>16</v>
      </c>
      <c r="F1786" s="3">
        <v>8</v>
      </c>
      <c r="G1786" s="3">
        <v>29.853200000000001</v>
      </c>
      <c r="H1786" s="8">
        <f>INDEX('Sample Customer Count'!$C$3:$C$14,MATCH('LE Gen'!D1786,'Sample Customer Count'!$A$3:$A$14,0))</f>
        <v>47</v>
      </c>
      <c r="I1786" s="8">
        <v>320</v>
      </c>
      <c r="J1786" s="6">
        <v>3.4616363115512137</v>
      </c>
      <c r="K1786" s="6">
        <f t="shared" si="27"/>
        <v>703.59776092596223</v>
      </c>
    </row>
    <row r="1787" spans="1:11" x14ac:dyDescent="0.35">
      <c r="A1787" t="s">
        <v>14</v>
      </c>
      <c r="B1787" t="s">
        <v>19</v>
      </c>
      <c r="C1787" s="3" t="s">
        <v>5</v>
      </c>
      <c r="D1787" s="3">
        <v>3</v>
      </c>
      <c r="E1787" s="3">
        <v>16</v>
      </c>
      <c r="F1787" s="3">
        <v>9</v>
      </c>
      <c r="G1787" s="3">
        <v>86.727199999999996</v>
      </c>
      <c r="H1787" s="8">
        <f>INDEX('Sample Customer Count'!$C$3:$C$14,MATCH('LE Gen'!D1787,'Sample Customer Count'!$A$3:$A$14,0))</f>
        <v>47</v>
      </c>
      <c r="I1787" s="8">
        <v>320</v>
      </c>
      <c r="J1787" s="6">
        <v>3.4616363115512137</v>
      </c>
      <c r="K1787" s="6">
        <f t="shared" si="27"/>
        <v>2044.0376151092046</v>
      </c>
    </row>
    <row r="1788" spans="1:11" x14ac:dyDescent="0.35">
      <c r="A1788" t="s">
        <v>14</v>
      </c>
      <c r="B1788" t="s">
        <v>19</v>
      </c>
      <c r="C1788" s="3" t="s">
        <v>5</v>
      </c>
      <c r="D1788" s="3">
        <v>3</v>
      </c>
      <c r="E1788" s="3">
        <v>16</v>
      </c>
      <c r="F1788" s="3">
        <v>10</v>
      </c>
      <c r="G1788" s="3">
        <v>137.83010000000002</v>
      </c>
      <c r="H1788" s="8">
        <f>INDEX('Sample Customer Count'!$C$3:$C$14,MATCH('LE Gen'!D1788,'Sample Customer Count'!$A$3:$A$14,0))</f>
        <v>47</v>
      </c>
      <c r="I1788" s="8">
        <v>320</v>
      </c>
      <c r="J1788" s="6">
        <v>3.4616363115512137</v>
      </c>
      <c r="K1788" s="6">
        <f t="shared" si="27"/>
        <v>3248.4607930875577</v>
      </c>
    </row>
    <row r="1789" spans="1:11" x14ac:dyDescent="0.35">
      <c r="A1789" t="s">
        <v>14</v>
      </c>
      <c r="B1789" t="s">
        <v>19</v>
      </c>
      <c r="C1789" s="3" t="s">
        <v>5</v>
      </c>
      <c r="D1789" s="3">
        <v>3</v>
      </c>
      <c r="E1789" s="3">
        <v>16</v>
      </c>
      <c r="F1789" s="3">
        <v>11</v>
      </c>
      <c r="G1789" s="3">
        <v>162.2527</v>
      </c>
      <c r="H1789" s="8">
        <f>INDEX('Sample Customer Count'!$C$3:$C$14,MATCH('LE Gen'!D1789,'Sample Customer Count'!$A$3:$A$14,0))</f>
        <v>47</v>
      </c>
      <c r="I1789" s="8">
        <v>320</v>
      </c>
      <c r="J1789" s="6">
        <v>3.4616363115512137</v>
      </c>
      <c r="K1789" s="6">
        <f t="shared" si="27"/>
        <v>3824.0669819045152</v>
      </c>
    </row>
    <row r="1790" spans="1:11" x14ac:dyDescent="0.35">
      <c r="A1790" t="s">
        <v>14</v>
      </c>
      <c r="B1790" t="s">
        <v>19</v>
      </c>
      <c r="C1790" s="3" t="s">
        <v>5</v>
      </c>
      <c r="D1790" s="3">
        <v>3</v>
      </c>
      <c r="E1790" s="3">
        <v>16</v>
      </c>
      <c r="F1790" s="3">
        <v>12</v>
      </c>
      <c r="G1790" s="3">
        <v>173.34389999999999</v>
      </c>
      <c r="H1790" s="8">
        <f>INDEX('Sample Customer Count'!$C$3:$C$14,MATCH('LE Gen'!D1790,'Sample Customer Count'!$A$3:$A$14,0))</f>
        <v>47</v>
      </c>
      <c r="I1790" s="8">
        <v>320</v>
      </c>
      <c r="J1790" s="6">
        <v>3.4616363115512137</v>
      </c>
      <c r="K1790" s="6">
        <f t="shared" si="27"/>
        <v>4085.4709012827398</v>
      </c>
    </row>
    <row r="1791" spans="1:11" x14ac:dyDescent="0.35">
      <c r="A1791" t="s">
        <v>14</v>
      </c>
      <c r="B1791" t="s">
        <v>19</v>
      </c>
      <c r="C1791" s="3" t="s">
        <v>5</v>
      </c>
      <c r="D1791" s="3">
        <v>3</v>
      </c>
      <c r="E1791" s="3">
        <v>16</v>
      </c>
      <c r="F1791" s="3">
        <v>13</v>
      </c>
      <c r="G1791" s="3">
        <v>174.678</v>
      </c>
      <c r="H1791" s="8">
        <f>INDEX('Sample Customer Count'!$C$3:$C$14,MATCH('LE Gen'!D1791,'Sample Customer Count'!$A$3:$A$14,0))</f>
        <v>47</v>
      </c>
      <c r="I1791" s="8">
        <v>320</v>
      </c>
      <c r="J1791" s="6">
        <v>3.4616363115512137</v>
      </c>
      <c r="K1791" s="6">
        <f t="shared" si="27"/>
        <v>4116.9137540707607</v>
      </c>
    </row>
    <row r="1792" spans="1:11" x14ac:dyDescent="0.35">
      <c r="A1792" t="s">
        <v>14</v>
      </c>
      <c r="B1792" t="s">
        <v>19</v>
      </c>
      <c r="C1792" s="3" t="s">
        <v>5</v>
      </c>
      <c r="D1792" s="3">
        <v>3</v>
      </c>
      <c r="E1792" s="3">
        <v>16</v>
      </c>
      <c r="F1792" s="3">
        <v>14</v>
      </c>
      <c r="G1792" s="3">
        <v>150.2389</v>
      </c>
      <c r="H1792" s="8">
        <f>INDEX('Sample Customer Count'!$C$3:$C$14,MATCH('LE Gen'!D1792,'Sample Customer Count'!$A$3:$A$14,0))</f>
        <v>47</v>
      </c>
      <c r="I1792" s="8">
        <v>320</v>
      </c>
      <c r="J1792" s="6">
        <v>3.4616363115512137</v>
      </c>
      <c r="K1792" s="6">
        <f t="shared" si="27"/>
        <v>3540.918683557526</v>
      </c>
    </row>
    <row r="1793" spans="1:11" x14ac:dyDescent="0.35">
      <c r="A1793" t="s">
        <v>14</v>
      </c>
      <c r="B1793" t="s">
        <v>19</v>
      </c>
      <c r="C1793" s="3" t="s">
        <v>5</v>
      </c>
      <c r="D1793" s="3">
        <v>3</v>
      </c>
      <c r="E1793" s="3">
        <v>16</v>
      </c>
      <c r="F1793" s="3">
        <v>15</v>
      </c>
      <c r="G1793" s="3">
        <v>108.0973</v>
      </c>
      <c r="H1793" s="8">
        <f>INDEX('Sample Customer Count'!$C$3:$C$14,MATCH('LE Gen'!D1793,'Sample Customer Count'!$A$3:$A$14,0))</f>
        <v>47</v>
      </c>
      <c r="I1793" s="8">
        <v>320</v>
      </c>
      <c r="J1793" s="6">
        <v>3.4616363115512137</v>
      </c>
      <c r="K1793" s="6">
        <f t="shared" si="27"/>
        <v>2547.7006901150303</v>
      </c>
    </row>
    <row r="1794" spans="1:11" x14ac:dyDescent="0.35">
      <c r="A1794" t="s">
        <v>14</v>
      </c>
      <c r="B1794" t="s">
        <v>19</v>
      </c>
      <c r="C1794" s="3" t="s">
        <v>5</v>
      </c>
      <c r="D1794" s="3">
        <v>3</v>
      </c>
      <c r="E1794" s="3">
        <v>16</v>
      </c>
      <c r="F1794" s="3">
        <v>16</v>
      </c>
      <c r="G1794" s="3">
        <v>60.253299999999996</v>
      </c>
      <c r="H1794" s="8">
        <f>INDEX('Sample Customer Count'!$C$3:$C$14,MATCH('LE Gen'!D1794,'Sample Customer Count'!$A$3:$A$14,0))</f>
        <v>47</v>
      </c>
      <c r="I1794" s="8">
        <v>320</v>
      </c>
      <c r="J1794" s="6">
        <v>3.4616363115512137</v>
      </c>
      <c r="K1794" s="6">
        <f t="shared" si="27"/>
        <v>1420.0851824394126</v>
      </c>
    </row>
    <row r="1795" spans="1:11" x14ac:dyDescent="0.35">
      <c r="A1795" t="s">
        <v>14</v>
      </c>
      <c r="B1795" t="s">
        <v>19</v>
      </c>
      <c r="C1795" s="3" t="s">
        <v>5</v>
      </c>
      <c r="D1795" s="3">
        <v>3</v>
      </c>
      <c r="E1795" s="3">
        <v>16</v>
      </c>
      <c r="F1795" s="3">
        <v>17</v>
      </c>
      <c r="G1795" s="3">
        <v>17.2745</v>
      </c>
      <c r="H1795" s="8">
        <f>INDEX('Sample Customer Count'!$C$3:$C$14,MATCH('LE Gen'!D1795,'Sample Customer Count'!$A$3:$A$14,0))</f>
        <v>47</v>
      </c>
      <c r="I1795" s="8">
        <v>320</v>
      </c>
      <c r="J1795" s="6">
        <v>3.4616363115512137</v>
      </c>
      <c r="K1795" s="6">
        <f t="shared" ref="K1795:K1858" si="28">G1795*((I1795/H1795)*J1795)</f>
        <v>407.13556741372895</v>
      </c>
    </row>
    <row r="1796" spans="1:11" x14ac:dyDescent="0.35">
      <c r="A1796" t="s">
        <v>14</v>
      </c>
      <c r="B1796" t="s">
        <v>19</v>
      </c>
      <c r="C1796" s="3" t="s">
        <v>5</v>
      </c>
      <c r="D1796" s="3">
        <v>3</v>
      </c>
      <c r="E1796" s="3">
        <v>16</v>
      </c>
      <c r="F1796" s="3">
        <v>18</v>
      </c>
      <c r="G1796" s="3">
        <v>0.89610000000000001</v>
      </c>
      <c r="H1796" s="8">
        <f>INDEX('Sample Customer Count'!$C$3:$C$14,MATCH('LE Gen'!D1796,'Sample Customer Count'!$A$3:$A$14,0))</f>
        <v>47</v>
      </c>
      <c r="I1796" s="8">
        <v>320</v>
      </c>
      <c r="J1796" s="6">
        <v>3.4616363115512137</v>
      </c>
      <c r="K1796" s="6">
        <f t="shared" si="28"/>
        <v>21.119811395956035</v>
      </c>
    </row>
    <row r="1797" spans="1:11" x14ac:dyDescent="0.35">
      <c r="A1797" t="s">
        <v>14</v>
      </c>
      <c r="B1797" t="s">
        <v>19</v>
      </c>
      <c r="C1797" s="3" t="s">
        <v>5</v>
      </c>
      <c r="D1797" s="3">
        <v>3</v>
      </c>
      <c r="E1797" s="3">
        <v>16</v>
      </c>
      <c r="F1797" s="3">
        <v>19</v>
      </c>
      <c r="G1797" s="3">
        <v>5.4000000000000003E-3</v>
      </c>
      <c r="H1797" s="8">
        <f>INDEX('Sample Customer Count'!$C$3:$C$14,MATCH('LE Gen'!D1797,'Sample Customer Count'!$A$3:$A$14,0))</f>
        <v>47</v>
      </c>
      <c r="I1797" s="8">
        <v>320</v>
      </c>
      <c r="J1797" s="6">
        <v>3.4616363115512137</v>
      </c>
      <c r="K1797" s="6">
        <f t="shared" si="28"/>
        <v>0.12727037332681909</v>
      </c>
    </row>
    <row r="1798" spans="1:11" x14ac:dyDescent="0.35">
      <c r="A1798" t="s">
        <v>14</v>
      </c>
      <c r="B1798" t="s">
        <v>19</v>
      </c>
      <c r="C1798" s="3" t="s">
        <v>5</v>
      </c>
      <c r="D1798" s="3">
        <v>3</v>
      </c>
      <c r="E1798" s="3">
        <v>16</v>
      </c>
      <c r="F1798" s="3">
        <v>20</v>
      </c>
      <c r="G1798" s="3">
        <v>6.6E-3</v>
      </c>
      <c r="H1798" s="8">
        <f>INDEX('Sample Customer Count'!$C$3:$C$14,MATCH('LE Gen'!D1798,'Sample Customer Count'!$A$3:$A$14,0))</f>
        <v>47</v>
      </c>
      <c r="I1798" s="8">
        <v>320</v>
      </c>
      <c r="J1798" s="6">
        <v>3.4616363115512137</v>
      </c>
      <c r="K1798" s="6">
        <f t="shared" si="28"/>
        <v>0.15555267851055668</v>
      </c>
    </row>
    <row r="1799" spans="1:11" x14ac:dyDescent="0.35">
      <c r="A1799" t="s">
        <v>14</v>
      </c>
      <c r="B1799" t="s">
        <v>19</v>
      </c>
      <c r="C1799" s="3" t="s">
        <v>5</v>
      </c>
      <c r="D1799" s="3">
        <v>3</v>
      </c>
      <c r="E1799" s="3">
        <v>16</v>
      </c>
      <c r="F1799" s="3">
        <v>21</v>
      </c>
      <c r="G1799" s="3">
        <v>5.4000000000000003E-3</v>
      </c>
      <c r="H1799" s="8">
        <f>INDEX('Sample Customer Count'!$C$3:$C$14,MATCH('LE Gen'!D1799,'Sample Customer Count'!$A$3:$A$14,0))</f>
        <v>47</v>
      </c>
      <c r="I1799" s="8">
        <v>320</v>
      </c>
      <c r="J1799" s="6">
        <v>3.4616363115512137</v>
      </c>
      <c r="K1799" s="6">
        <f t="shared" si="28"/>
        <v>0.12727037332681909</v>
      </c>
    </row>
    <row r="1800" spans="1:11" x14ac:dyDescent="0.35">
      <c r="A1800" t="s">
        <v>14</v>
      </c>
      <c r="B1800" t="s">
        <v>19</v>
      </c>
      <c r="C1800" s="3" t="s">
        <v>5</v>
      </c>
      <c r="D1800" s="3">
        <v>3</v>
      </c>
      <c r="E1800" s="3">
        <v>16</v>
      </c>
      <c r="F1800" s="3">
        <v>22</v>
      </c>
      <c r="G1800" s="3">
        <v>7.1999999999999998E-3</v>
      </c>
      <c r="H1800" s="8">
        <f>INDEX('Sample Customer Count'!$C$3:$C$14,MATCH('LE Gen'!D1800,'Sample Customer Count'!$A$3:$A$14,0))</f>
        <v>47</v>
      </c>
      <c r="I1800" s="8">
        <v>320</v>
      </c>
      <c r="J1800" s="6">
        <v>3.4616363115512137</v>
      </c>
      <c r="K1800" s="6">
        <f t="shared" si="28"/>
        <v>0.16969383110242545</v>
      </c>
    </row>
    <row r="1801" spans="1:11" x14ac:dyDescent="0.35">
      <c r="A1801" t="s">
        <v>14</v>
      </c>
      <c r="B1801" t="s">
        <v>19</v>
      </c>
      <c r="C1801" s="3" t="s">
        <v>5</v>
      </c>
      <c r="D1801" s="3">
        <v>3</v>
      </c>
      <c r="E1801" s="3">
        <v>16</v>
      </c>
      <c r="F1801" s="3">
        <v>23</v>
      </c>
      <c r="G1801" s="3">
        <v>8.9999999999999993E-3</v>
      </c>
      <c r="H1801" s="8">
        <f>INDEX('Sample Customer Count'!$C$3:$C$14,MATCH('LE Gen'!D1801,'Sample Customer Count'!$A$3:$A$14,0))</f>
        <v>47</v>
      </c>
      <c r="I1801" s="8">
        <v>320</v>
      </c>
      <c r="J1801" s="6">
        <v>3.4616363115512137</v>
      </c>
      <c r="K1801" s="6">
        <f t="shared" si="28"/>
        <v>0.2121172888780318</v>
      </c>
    </row>
    <row r="1802" spans="1:11" x14ac:dyDescent="0.35">
      <c r="A1802" t="s">
        <v>14</v>
      </c>
      <c r="B1802" t="s">
        <v>19</v>
      </c>
      <c r="C1802" s="3" t="s">
        <v>5</v>
      </c>
      <c r="D1802" s="3">
        <v>3</v>
      </c>
      <c r="E1802" s="3">
        <v>17</v>
      </c>
      <c r="F1802" s="3">
        <v>0</v>
      </c>
      <c r="G1802" s="3">
        <v>8.9999999999999993E-3</v>
      </c>
      <c r="H1802" s="8">
        <f>INDEX('Sample Customer Count'!$C$3:$C$14,MATCH('LE Gen'!D1802,'Sample Customer Count'!$A$3:$A$14,0))</f>
        <v>47</v>
      </c>
      <c r="I1802" s="8">
        <v>320</v>
      </c>
      <c r="J1802" s="6">
        <v>3.4616363115512137</v>
      </c>
      <c r="K1802" s="6">
        <f t="shared" si="28"/>
        <v>0.2121172888780318</v>
      </c>
    </row>
    <row r="1803" spans="1:11" x14ac:dyDescent="0.35">
      <c r="A1803" t="s">
        <v>14</v>
      </c>
      <c r="B1803" t="s">
        <v>19</v>
      </c>
      <c r="C1803" s="3" t="s">
        <v>5</v>
      </c>
      <c r="D1803" s="3">
        <v>3</v>
      </c>
      <c r="E1803" s="3">
        <v>17</v>
      </c>
      <c r="F1803" s="3">
        <v>1</v>
      </c>
      <c r="G1803" s="3">
        <v>5.4000000000000003E-3</v>
      </c>
      <c r="H1803" s="8">
        <f>INDEX('Sample Customer Count'!$C$3:$C$14,MATCH('LE Gen'!D1803,'Sample Customer Count'!$A$3:$A$14,0))</f>
        <v>47</v>
      </c>
      <c r="I1803" s="8">
        <v>320</v>
      </c>
      <c r="J1803" s="6">
        <v>3.4616363115512137</v>
      </c>
      <c r="K1803" s="6">
        <f t="shared" si="28"/>
        <v>0.12727037332681909</v>
      </c>
    </row>
    <row r="1804" spans="1:11" x14ac:dyDescent="0.35">
      <c r="A1804" t="s">
        <v>14</v>
      </c>
      <c r="B1804" t="s">
        <v>19</v>
      </c>
      <c r="C1804" s="3" t="s">
        <v>5</v>
      </c>
      <c r="D1804" s="3">
        <v>3</v>
      </c>
      <c r="E1804" s="3">
        <v>17</v>
      </c>
      <c r="F1804" s="3">
        <v>2</v>
      </c>
      <c r="G1804" s="3">
        <v>8.9999999999999993E-3</v>
      </c>
      <c r="H1804" s="8">
        <f>INDEX('Sample Customer Count'!$C$3:$C$14,MATCH('LE Gen'!D1804,'Sample Customer Count'!$A$3:$A$14,0))</f>
        <v>47</v>
      </c>
      <c r="I1804" s="8">
        <v>320</v>
      </c>
      <c r="J1804" s="6">
        <v>3.4616363115512137</v>
      </c>
      <c r="K1804" s="6">
        <f t="shared" si="28"/>
        <v>0.2121172888780318</v>
      </c>
    </row>
    <row r="1805" spans="1:11" x14ac:dyDescent="0.35">
      <c r="A1805" t="s">
        <v>14</v>
      </c>
      <c r="B1805" t="s">
        <v>19</v>
      </c>
      <c r="C1805" s="3" t="s">
        <v>5</v>
      </c>
      <c r="D1805" s="3">
        <v>3</v>
      </c>
      <c r="E1805" s="3">
        <v>17</v>
      </c>
      <c r="F1805" s="3">
        <v>3</v>
      </c>
      <c r="G1805" s="3">
        <v>1.14E-2</v>
      </c>
      <c r="H1805" s="8">
        <f>INDEX('Sample Customer Count'!$C$3:$C$14,MATCH('LE Gen'!D1805,'Sample Customer Count'!$A$3:$A$14,0))</f>
        <v>47</v>
      </c>
      <c r="I1805" s="8">
        <v>320</v>
      </c>
      <c r="J1805" s="6">
        <v>3.4616363115512137</v>
      </c>
      <c r="K1805" s="6">
        <f t="shared" si="28"/>
        <v>0.26868189924550701</v>
      </c>
    </row>
    <row r="1806" spans="1:11" x14ac:dyDescent="0.35">
      <c r="A1806" t="s">
        <v>14</v>
      </c>
      <c r="B1806" t="s">
        <v>19</v>
      </c>
      <c r="C1806" s="3" t="s">
        <v>5</v>
      </c>
      <c r="D1806" s="3">
        <v>3</v>
      </c>
      <c r="E1806" s="3">
        <v>17</v>
      </c>
      <c r="F1806" s="3">
        <v>4</v>
      </c>
      <c r="G1806" s="3">
        <v>1.0200000000000001E-2</v>
      </c>
      <c r="H1806" s="8">
        <f>INDEX('Sample Customer Count'!$C$3:$C$14,MATCH('LE Gen'!D1806,'Sample Customer Count'!$A$3:$A$14,0))</f>
        <v>47</v>
      </c>
      <c r="I1806" s="8">
        <v>320</v>
      </c>
      <c r="J1806" s="6">
        <v>3.4616363115512137</v>
      </c>
      <c r="K1806" s="6">
        <f t="shared" si="28"/>
        <v>0.24039959406176942</v>
      </c>
    </row>
    <row r="1807" spans="1:11" x14ac:dyDescent="0.35">
      <c r="A1807" t="s">
        <v>14</v>
      </c>
      <c r="B1807" t="s">
        <v>19</v>
      </c>
      <c r="C1807" s="3" t="s">
        <v>5</v>
      </c>
      <c r="D1807" s="3">
        <v>3</v>
      </c>
      <c r="E1807" s="3">
        <v>17</v>
      </c>
      <c r="F1807" s="3">
        <v>5</v>
      </c>
      <c r="G1807" s="3">
        <v>5.4000000000000003E-3</v>
      </c>
      <c r="H1807" s="8">
        <f>INDEX('Sample Customer Count'!$C$3:$C$14,MATCH('LE Gen'!D1807,'Sample Customer Count'!$A$3:$A$14,0))</f>
        <v>47</v>
      </c>
      <c r="I1807" s="8">
        <v>320</v>
      </c>
      <c r="J1807" s="6">
        <v>3.4616363115512137</v>
      </c>
      <c r="K1807" s="6">
        <f t="shared" si="28"/>
        <v>0.12727037332681909</v>
      </c>
    </row>
    <row r="1808" spans="1:11" x14ac:dyDescent="0.35">
      <c r="A1808" t="s">
        <v>14</v>
      </c>
      <c r="B1808" t="s">
        <v>19</v>
      </c>
      <c r="C1808" s="3" t="s">
        <v>5</v>
      </c>
      <c r="D1808" s="3">
        <v>3</v>
      </c>
      <c r="E1808" s="3">
        <v>17</v>
      </c>
      <c r="F1808" s="3">
        <v>6</v>
      </c>
      <c r="G1808" s="3">
        <v>3.5999999999999999E-3</v>
      </c>
      <c r="H1808" s="8">
        <f>INDEX('Sample Customer Count'!$C$3:$C$14,MATCH('LE Gen'!D1808,'Sample Customer Count'!$A$3:$A$14,0))</f>
        <v>47</v>
      </c>
      <c r="I1808" s="8">
        <v>320</v>
      </c>
      <c r="J1808" s="6">
        <v>3.4616363115512137</v>
      </c>
      <c r="K1808" s="6">
        <f t="shared" si="28"/>
        <v>8.4846915551212723E-2</v>
      </c>
    </row>
    <row r="1809" spans="1:11" x14ac:dyDescent="0.35">
      <c r="A1809" t="s">
        <v>14</v>
      </c>
      <c r="B1809" t="s">
        <v>19</v>
      </c>
      <c r="C1809" s="3" t="s">
        <v>5</v>
      </c>
      <c r="D1809" s="3">
        <v>3</v>
      </c>
      <c r="E1809" s="3">
        <v>17</v>
      </c>
      <c r="F1809" s="3">
        <v>7</v>
      </c>
      <c r="G1809" s="3">
        <v>0.68179999999999996</v>
      </c>
      <c r="H1809" s="8">
        <f>INDEX('Sample Customer Count'!$C$3:$C$14,MATCH('LE Gen'!D1809,'Sample Customer Count'!$A$3:$A$14,0))</f>
        <v>47</v>
      </c>
      <c r="I1809" s="8">
        <v>320</v>
      </c>
      <c r="J1809" s="6">
        <v>3.4616363115512137</v>
      </c>
      <c r="K1809" s="6">
        <f t="shared" si="28"/>
        <v>16.069063061893566</v>
      </c>
    </row>
    <row r="1810" spans="1:11" x14ac:dyDescent="0.35">
      <c r="A1810" t="s">
        <v>14</v>
      </c>
      <c r="B1810" t="s">
        <v>19</v>
      </c>
      <c r="C1810" s="3" t="s">
        <v>5</v>
      </c>
      <c r="D1810" s="3">
        <v>3</v>
      </c>
      <c r="E1810" s="3">
        <v>17</v>
      </c>
      <c r="F1810" s="3">
        <v>8</v>
      </c>
      <c r="G1810" s="3">
        <v>17.3047</v>
      </c>
      <c r="H1810" s="8">
        <f>INDEX('Sample Customer Count'!$C$3:$C$14,MATCH('LE Gen'!D1810,'Sample Customer Count'!$A$3:$A$14,0))</f>
        <v>47</v>
      </c>
      <c r="I1810" s="8">
        <v>320</v>
      </c>
      <c r="J1810" s="6">
        <v>3.4616363115512137</v>
      </c>
      <c r="K1810" s="6">
        <f t="shared" si="28"/>
        <v>407.84733876085306</v>
      </c>
    </row>
    <row r="1811" spans="1:11" x14ac:dyDescent="0.35">
      <c r="A1811" t="s">
        <v>14</v>
      </c>
      <c r="B1811" t="s">
        <v>19</v>
      </c>
      <c r="C1811" s="3" t="s">
        <v>5</v>
      </c>
      <c r="D1811" s="3">
        <v>3</v>
      </c>
      <c r="E1811" s="3">
        <v>17</v>
      </c>
      <c r="F1811" s="3">
        <v>9</v>
      </c>
      <c r="G1811" s="3">
        <v>44.034100000000002</v>
      </c>
      <c r="H1811" s="8">
        <f>INDEX('Sample Customer Count'!$C$3:$C$14,MATCH('LE Gen'!D1811,'Sample Customer Count'!$A$3:$A$14,0))</f>
        <v>47</v>
      </c>
      <c r="I1811" s="8">
        <v>320</v>
      </c>
      <c r="J1811" s="6">
        <v>3.4616363115512137</v>
      </c>
      <c r="K1811" s="6">
        <f t="shared" si="28"/>
        <v>1037.8215455760158</v>
      </c>
    </row>
    <row r="1812" spans="1:11" x14ac:dyDescent="0.35">
      <c r="A1812" t="s">
        <v>14</v>
      </c>
      <c r="B1812" t="s">
        <v>19</v>
      </c>
      <c r="C1812" s="3" t="s">
        <v>5</v>
      </c>
      <c r="D1812" s="3">
        <v>3</v>
      </c>
      <c r="E1812" s="3">
        <v>17</v>
      </c>
      <c r="F1812" s="3">
        <v>10</v>
      </c>
      <c r="G1812" s="3">
        <v>49.074799999999996</v>
      </c>
      <c r="H1812" s="8">
        <f>INDEX('Sample Customer Count'!$C$3:$C$14,MATCH('LE Gen'!D1812,'Sample Customer Count'!$A$3:$A$14,0))</f>
        <v>47</v>
      </c>
      <c r="I1812" s="8">
        <v>320</v>
      </c>
      <c r="J1812" s="6">
        <v>3.4616363115512137</v>
      </c>
      <c r="K1812" s="6">
        <f t="shared" si="28"/>
        <v>1156.6237253590707</v>
      </c>
    </row>
    <row r="1813" spans="1:11" x14ac:dyDescent="0.35">
      <c r="A1813" t="s">
        <v>14</v>
      </c>
      <c r="B1813" t="s">
        <v>19</v>
      </c>
      <c r="C1813" s="3" t="s">
        <v>5</v>
      </c>
      <c r="D1813" s="3">
        <v>3</v>
      </c>
      <c r="E1813" s="3">
        <v>17</v>
      </c>
      <c r="F1813" s="3">
        <v>11</v>
      </c>
      <c r="G1813" s="3">
        <v>73.274599999999992</v>
      </c>
      <c r="H1813" s="8">
        <f>INDEX('Sample Customer Count'!$C$3:$C$14,MATCH('LE Gen'!D1813,'Sample Customer Count'!$A$3:$A$14,0))</f>
        <v>47</v>
      </c>
      <c r="I1813" s="8">
        <v>320</v>
      </c>
      <c r="J1813" s="6">
        <v>3.4616363115512137</v>
      </c>
      <c r="K1813" s="6">
        <f t="shared" si="28"/>
        <v>1726.9788328469144</v>
      </c>
    </row>
    <row r="1814" spans="1:11" x14ac:dyDescent="0.35">
      <c r="A1814" t="s">
        <v>14</v>
      </c>
      <c r="B1814" t="s">
        <v>19</v>
      </c>
      <c r="C1814" s="3" t="s">
        <v>5</v>
      </c>
      <c r="D1814" s="3">
        <v>3</v>
      </c>
      <c r="E1814" s="3">
        <v>17</v>
      </c>
      <c r="F1814" s="3">
        <v>12</v>
      </c>
      <c r="G1814" s="3">
        <v>164.51919999999998</v>
      </c>
      <c r="H1814" s="8">
        <f>INDEX('Sample Customer Count'!$C$3:$C$14,MATCH('LE Gen'!D1814,'Sample Customer Count'!$A$3:$A$14,0))</f>
        <v>47</v>
      </c>
      <c r="I1814" s="8">
        <v>320</v>
      </c>
      <c r="J1814" s="6">
        <v>3.4616363115512137</v>
      </c>
      <c r="K1814" s="6">
        <f t="shared" si="28"/>
        <v>3877.4851858202987</v>
      </c>
    </row>
    <row r="1815" spans="1:11" x14ac:dyDescent="0.35">
      <c r="A1815" t="s">
        <v>14</v>
      </c>
      <c r="B1815" t="s">
        <v>19</v>
      </c>
      <c r="C1815" s="3" t="s">
        <v>5</v>
      </c>
      <c r="D1815" s="3">
        <v>3</v>
      </c>
      <c r="E1815" s="3">
        <v>17</v>
      </c>
      <c r="F1815" s="3">
        <v>13</v>
      </c>
      <c r="G1815" s="3">
        <v>169.35060000000001</v>
      </c>
      <c r="H1815" s="8">
        <f>INDEX('Sample Customer Count'!$C$3:$C$14,MATCH('LE Gen'!D1815,'Sample Customer Count'!$A$3:$A$14,0))</f>
        <v>47</v>
      </c>
      <c r="I1815" s="8">
        <v>320</v>
      </c>
      <c r="J1815" s="6">
        <v>3.4616363115512137</v>
      </c>
      <c r="K1815" s="6">
        <f t="shared" si="28"/>
        <v>3991.3544602075576</v>
      </c>
    </row>
    <row r="1816" spans="1:11" x14ac:dyDescent="0.35">
      <c r="A1816" t="s">
        <v>14</v>
      </c>
      <c r="B1816" t="s">
        <v>19</v>
      </c>
      <c r="C1816" s="3" t="s">
        <v>5</v>
      </c>
      <c r="D1816" s="3">
        <v>3</v>
      </c>
      <c r="E1816" s="3">
        <v>17</v>
      </c>
      <c r="F1816" s="3">
        <v>14</v>
      </c>
      <c r="G1816" s="3">
        <v>145.42779999999999</v>
      </c>
      <c r="H1816" s="8">
        <f>INDEX('Sample Customer Count'!$C$3:$C$14,MATCH('LE Gen'!D1816,'Sample Customer Count'!$A$3:$A$14,0))</f>
        <v>47</v>
      </c>
      <c r="I1816" s="8">
        <v>320</v>
      </c>
      <c r="J1816" s="6">
        <v>3.4616363115512137</v>
      </c>
      <c r="K1816" s="6">
        <f t="shared" si="28"/>
        <v>3427.5278514996262</v>
      </c>
    </row>
    <row r="1817" spans="1:11" x14ac:dyDescent="0.35">
      <c r="A1817" t="s">
        <v>14</v>
      </c>
      <c r="B1817" t="s">
        <v>19</v>
      </c>
      <c r="C1817" s="3" t="s">
        <v>5</v>
      </c>
      <c r="D1817" s="3">
        <v>3</v>
      </c>
      <c r="E1817" s="3">
        <v>17</v>
      </c>
      <c r="F1817" s="3">
        <v>15</v>
      </c>
      <c r="G1817" s="3">
        <v>86.681699999999992</v>
      </c>
      <c r="H1817" s="8">
        <f>INDEX('Sample Customer Count'!$C$3:$C$14,MATCH('LE Gen'!D1817,'Sample Customer Count'!$A$3:$A$14,0))</f>
        <v>47</v>
      </c>
      <c r="I1817" s="8">
        <v>320</v>
      </c>
      <c r="J1817" s="6">
        <v>3.4616363115512137</v>
      </c>
      <c r="K1817" s="6">
        <f t="shared" si="28"/>
        <v>2042.9652443709879</v>
      </c>
    </row>
    <row r="1818" spans="1:11" x14ac:dyDescent="0.35">
      <c r="A1818" t="s">
        <v>14</v>
      </c>
      <c r="B1818" t="s">
        <v>19</v>
      </c>
      <c r="C1818" s="3" t="s">
        <v>5</v>
      </c>
      <c r="D1818" s="3">
        <v>3</v>
      </c>
      <c r="E1818" s="3">
        <v>17</v>
      </c>
      <c r="F1818" s="3">
        <v>16</v>
      </c>
      <c r="G1818" s="3">
        <v>47.551900000000003</v>
      </c>
      <c r="H1818" s="8">
        <f>INDEX('Sample Customer Count'!$C$3:$C$14,MATCH('LE Gen'!D1818,'Sample Customer Count'!$A$3:$A$14,0))</f>
        <v>47</v>
      </c>
      <c r="I1818" s="8">
        <v>320</v>
      </c>
      <c r="J1818" s="6">
        <v>3.4616363115512137</v>
      </c>
      <c r="K1818" s="6">
        <f t="shared" si="28"/>
        <v>1120.7311232221425</v>
      </c>
    </row>
    <row r="1819" spans="1:11" x14ac:dyDescent="0.35">
      <c r="A1819" t="s">
        <v>14</v>
      </c>
      <c r="B1819" t="s">
        <v>19</v>
      </c>
      <c r="C1819" s="3" t="s">
        <v>5</v>
      </c>
      <c r="D1819" s="3">
        <v>3</v>
      </c>
      <c r="E1819" s="3">
        <v>17</v>
      </c>
      <c r="F1819" s="3">
        <v>17</v>
      </c>
      <c r="G1819" s="3">
        <v>16.4619</v>
      </c>
      <c r="H1819" s="8">
        <f>INDEX('Sample Customer Count'!$C$3:$C$14,MATCH('LE Gen'!D1819,'Sample Customer Count'!$A$3:$A$14,0))</f>
        <v>47</v>
      </c>
      <c r="I1819" s="8">
        <v>320</v>
      </c>
      <c r="J1819" s="6">
        <v>3.4616363115512137</v>
      </c>
      <c r="K1819" s="6">
        <f t="shared" si="28"/>
        <v>387.983733086808</v>
      </c>
    </row>
    <row r="1820" spans="1:11" x14ac:dyDescent="0.35">
      <c r="A1820" t="s">
        <v>14</v>
      </c>
      <c r="B1820" t="s">
        <v>19</v>
      </c>
      <c r="C1820" s="3" t="s">
        <v>5</v>
      </c>
      <c r="D1820" s="3">
        <v>3</v>
      </c>
      <c r="E1820" s="3">
        <v>17</v>
      </c>
      <c r="F1820" s="3">
        <v>18</v>
      </c>
      <c r="G1820" s="3">
        <v>0.31900000000000001</v>
      </c>
      <c r="H1820" s="8">
        <f>INDEX('Sample Customer Count'!$C$3:$C$14,MATCH('LE Gen'!D1820,'Sample Customer Count'!$A$3:$A$14,0))</f>
        <v>47</v>
      </c>
      <c r="I1820" s="8">
        <v>320</v>
      </c>
      <c r="J1820" s="6">
        <v>3.4616363115512137</v>
      </c>
      <c r="K1820" s="6">
        <f t="shared" si="28"/>
        <v>7.5183794613435726</v>
      </c>
    </row>
    <row r="1821" spans="1:11" x14ac:dyDescent="0.35">
      <c r="A1821" t="s">
        <v>14</v>
      </c>
      <c r="B1821" t="s">
        <v>19</v>
      </c>
      <c r="C1821" s="3" t="s">
        <v>5</v>
      </c>
      <c r="D1821" s="3">
        <v>3</v>
      </c>
      <c r="E1821" s="3">
        <v>17</v>
      </c>
      <c r="F1821" s="3">
        <v>19</v>
      </c>
      <c r="G1821" s="3">
        <v>5.4000000000000003E-3</v>
      </c>
      <c r="H1821" s="8">
        <f>INDEX('Sample Customer Count'!$C$3:$C$14,MATCH('LE Gen'!D1821,'Sample Customer Count'!$A$3:$A$14,0))</f>
        <v>47</v>
      </c>
      <c r="I1821" s="8">
        <v>320</v>
      </c>
      <c r="J1821" s="6">
        <v>3.4616363115512137</v>
      </c>
      <c r="K1821" s="6">
        <f t="shared" si="28"/>
        <v>0.12727037332681909</v>
      </c>
    </row>
    <row r="1822" spans="1:11" x14ac:dyDescent="0.35">
      <c r="A1822" t="s">
        <v>14</v>
      </c>
      <c r="B1822" t="s">
        <v>19</v>
      </c>
      <c r="C1822" s="3" t="s">
        <v>5</v>
      </c>
      <c r="D1822" s="3">
        <v>3</v>
      </c>
      <c r="E1822" s="3">
        <v>17</v>
      </c>
      <c r="F1822" s="3">
        <v>20</v>
      </c>
      <c r="G1822" s="3">
        <v>4.1999999999999997E-3</v>
      </c>
      <c r="H1822" s="8">
        <f>INDEX('Sample Customer Count'!$C$3:$C$14,MATCH('LE Gen'!D1822,'Sample Customer Count'!$A$3:$A$14,0))</f>
        <v>47</v>
      </c>
      <c r="I1822" s="8">
        <v>320</v>
      </c>
      <c r="J1822" s="6">
        <v>3.4616363115512137</v>
      </c>
      <c r="K1822" s="6">
        <f t="shared" si="28"/>
        <v>9.8988068143081517E-2</v>
      </c>
    </row>
    <row r="1823" spans="1:11" x14ac:dyDescent="0.35">
      <c r="A1823" t="s">
        <v>14</v>
      </c>
      <c r="B1823" t="s">
        <v>19</v>
      </c>
      <c r="C1823" s="3" t="s">
        <v>5</v>
      </c>
      <c r="D1823" s="3">
        <v>3</v>
      </c>
      <c r="E1823" s="3">
        <v>17</v>
      </c>
      <c r="F1823" s="3">
        <v>21</v>
      </c>
      <c r="G1823" s="3">
        <v>3.0000000000000001E-3</v>
      </c>
      <c r="H1823" s="8">
        <f>INDEX('Sample Customer Count'!$C$3:$C$14,MATCH('LE Gen'!D1823,'Sample Customer Count'!$A$3:$A$14,0))</f>
        <v>47</v>
      </c>
      <c r="I1823" s="8">
        <v>320</v>
      </c>
      <c r="J1823" s="6">
        <v>3.4616363115512137</v>
      </c>
      <c r="K1823" s="6">
        <f t="shared" si="28"/>
        <v>7.0705762959343943E-2</v>
      </c>
    </row>
    <row r="1824" spans="1:11" x14ac:dyDescent="0.35">
      <c r="A1824" t="s">
        <v>14</v>
      </c>
      <c r="B1824" t="s">
        <v>19</v>
      </c>
      <c r="C1824" s="3" t="s">
        <v>5</v>
      </c>
      <c r="D1824" s="3">
        <v>3</v>
      </c>
      <c r="E1824" s="3">
        <v>17</v>
      </c>
      <c r="F1824" s="3">
        <v>22</v>
      </c>
      <c r="G1824" s="3">
        <v>6.6E-3</v>
      </c>
      <c r="H1824" s="8">
        <f>INDEX('Sample Customer Count'!$C$3:$C$14,MATCH('LE Gen'!D1824,'Sample Customer Count'!$A$3:$A$14,0))</f>
        <v>47</v>
      </c>
      <c r="I1824" s="8">
        <v>320</v>
      </c>
      <c r="J1824" s="6">
        <v>3.4616363115512137</v>
      </c>
      <c r="K1824" s="6">
        <f t="shared" si="28"/>
        <v>0.15555267851055668</v>
      </c>
    </row>
    <row r="1825" spans="1:11" x14ac:dyDescent="0.35">
      <c r="A1825" t="s">
        <v>14</v>
      </c>
      <c r="B1825" t="s">
        <v>19</v>
      </c>
      <c r="C1825" s="3" t="s">
        <v>5</v>
      </c>
      <c r="D1825" s="3">
        <v>3</v>
      </c>
      <c r="E1825" s="3">
        <v>17</v>
      </c>
      <c r="F1825" s="3">
        <v>23</v>
      </c>
      <c r="G1825" s="3">
        <v>6.6E-3</v>
      </c>
      <c r="H1825" s="8">
        <f>INDEX('Sample Customer Count'!$C$3:$C$14,MATCH('LE Gen'!D1825,'Sample Customer Count'!$A$3:$A$14,0))</f>
        <v>47</v>
      </c>
      <c r="I1825" s="8">
        <v>320</v>
      </c>
      <c r="J1825" s="6">
        <v>3.4616363115512137</v>
      </c>
      <c r="K1825" s="6">
        <f t="shared" si="28"/>
        <v>0.15555267851055668</v>
      </c>
    </row>
    <row r="1826" spans="1:11" x14ac:dyDescent="0.35">
      <c r="A1826" t="s">
        <v>14</v>
      </c>
      <c r="B1826" t="s">
        <v>19</v>
      </c>
      <c r="C1826" s="3" t="s">
        <v>5</v>
      </c>
      <c r="D1826" s="3">
        <v>3</v>
      </c>
      <c r="E1826" s="3">
        <v>18</v>
      </c>
      <c r="F1826" s="3">
        <v>0</v>
      </c>
      <c r="G1826" s="3">
        <v>4.7999999999999996E-3</v>
      </c>
      <c r="H1826" s="8">
        <f>INDEX('Sample Customer Count'!$C$3:$C$14,MATCH('LE Gen'!D1826,'Sample Customer Count'!$A$3:$A$14,0))</f>
        <v>47</v>
      </c>
      <c r="I1826" s="8">
        <v>320</v>
      </c>
      <c r="J1826" s="6">
        <v>3.4616363115512137</v>
      </c>
      <c r="K1826" s="6">
        <f t="shared" si="28"/>
        <v>0.1131292207349503</v>
      </c>
    </row>
    <row r="1827" spans="1:11" x14ac:dyDescent="0.35">
      <c r="A1827" t="s">
        <v>14</v>
      </c>
      <c r="B1827" t="s">
        <v>19</v>
      </c>
      <c r="C1827" s="3" t="s">
        <v>5</v>
      </c>
      <c r="D1827" s="3">
        <v>3</v>
      </c>
      <c r="E1827" s="3">
        <v>18</v>
      </c>
      <c r="F1827" s="3">
        <v>1</v>
      </c>
      <c r="G1827" s="3">
        <v>9.5999999999999992E-3</v>
      </c>
      <c r="H1827" s="8">
        <f>INDEX('Sample Customer Count'!$C$3:$C$14,MATCH('LE Gen'!D1827,'Sample Customer Count'!$A$3:$A$14,0))</f>
        <v>47</v>
      </c>
      <c r="I1827" s="8">
        <v>320</v>
      </c>
      <c r="J1827" s="6">
        <v>3.4616363115512137</v>
      </c>
      <c r="K1827" s="6">
        <f t="shared" si="28"/>
        <v>0.2262584414699006</v>
      </c>
    </row>
    <row r="1828" spans="1:11" x14ac:dyDescent="0.35">
      <c r="A1828" t="s">
        <v>14</v>
      </c>
      <c r="B1828" t="s">
        <v>19</v>
      </c>
      <c r="C1828" s="3" t="s">
        <v>5</v>
      </c>
      <c r="D1828" s="3">
        <v>3</v>
      </c>
      <c r="E1828" s="3">
        <v>18</v>
      </c>
      <c r="F1828" s="3">
        <v>2</v>
      </c>
      <c r="G1828" s="3">
        <v>4.7999999999999996E-3</v>
      </c>
      <c r="H1828" s="8">
        <f>INDEX('Sample Customer Count'!$C$3:$C$14,MATCH('LE Gen'!D1828,'Sample Customer Count'!$A$3:$A$14,0))</f>
        <v>47</v>
      </c>
      <c r="I1828" s="8">
        <v>320</v>
      </c>
      <c r="J1828" s="6">
        <v>3.4616363115512137</v>
      </c>
      <c r="K1828" s="6">
        <f t="shared" si="28"/>
        <v>0.1131292207349503</v>
      </c>
    </row>
    <row r="1829" spans="1:11" x14ac:dyDescent="0.35">
      <c r="A1829" t="s">
        <v>14</v>
      </c>
      <c r="B1829" t="s">
        <v>19</v>
      </c>
      <c r="C1829" s="3" t="s">
        <v>5</v>
      </c>
      <c r="D1829" s="3">
        <v>3</v>
      </c>
      <c r="E1829" s="3">
        <v>18</v>
      </c>
      <c r="F1829" s="3">
        <v>3</v>
      </c>
      <c r="G1829" s="3">
        <v>8.3999999999999995E-3</v>
      </c>
      <c r="H1829" s="8">
        <f>INDEX('Sample Customer Count'!$C$3:$C$14,MATCH('LE Gen'!D1829,'Sample Customer Count'!$A$3:$A$14,0))</f>
        <v>47</v>
      </c>
      <c r="I1829" s="8">
        <v>320</v>
      </c>
      <c r="J1829" s="6">
        <v>3.4616363115512137</v>
      </c>
      <c r="K1829" s="6">
        <f t="shared" si="28"/>
        <v>0.19797613628616303</v>
      </c>
    </row>
    <row r="1830" spans="1:11" x14ac:dyDescent="0.35">
      <c r="A1830" t="s">
        <v>14</v>
      </c>
      <c r="B1830" t="s">
        <v>19</v>
      </c>
      <c r="C1830" s="3" t="s">
        <v>5</v>
      </c>
      <c r="D1830" s="3">
        <v>3</v>
      </c>
      <c r="E1830" s="3">
        <v>18</v>
      </c>
      <c r="F1830" s="3">
        <v>4</v>
      </c>
      <c r="G1830" s="3">
        <v>6.6E-3</v>
      </c>
      <c r="H1830" s="8">
        <f>INDEX('Sample Customer Count'!$C$3:$C$14,MATCH('LE Gen'!D1830,'Sample Customer Count'!$A$3:$A$14,0))</f>
        <v>47</v>
      </c>
      <c r="I1830" s="8">
        <v>320</v>
      </c>
      <c r="J1830" s="6">
        <v>3.4616363115512137</v>
      </c>
      <c r="K1830" s="6">
        <f t="shared" si="28"/>
        <v>0.15555267851055668</v>
      </c>
    </row>
    <row r="1831" spans="1:11" x14ac:dyDescent="0.35">
      <c r="A1831" t="s">
        <v>14</v>
      </c>
      <c r="B1831" t="s">
        <v>19</v>
      </c>
      <c r="C1831" s="3" t="s">
        <v>5</v>
      </c>
      <c r="D1831" s="3">
        <v>3</v>
      </c>
      <c r="E1831" s="3">
        <v>18</v>
      </c>
      <c r="F1831" s="3">
        <v>5</v>
      </c>
      <c r="G1831" s="3">
        <v>4.1999999999999997E-3</v>
      </c>
      <c r="H1831" s="8">
        <f>INDEX('Sample Customer Count'!$C$3:$C$14,MATCH('LE Gen'!D1831,'Sample Customer Count'!$A$3:$A$14,0))</f>
        <v>47</v>
      </c>
      <c r="I1831" s="8">
        <v>320</v>
      </c>
      <c r="J1831" s="6">
        <v>3.4616363115512137</v>
      </c>
      <c r="K1831" s="6">
        <f t="shared" si="28"/>
        <v>9.8988068143081517E-2</v>
      </c>
    </row>
    <row r="1832" spans="1:11" x14ac:dyDescent="0.35">
      <c r="A1832" t="s">
        <v>14</v>
      </c>
      <c r="B1832" t="s">
        <v>19</v>
      </c>
      <c r="C1832" s="3" t="s">
        <v>5</v>
      </c>
      <c r="D1832" s="3">
        <v>3</v>
      </c>
      <c r="E1832" s="3">
        <v>18</v>
      </c>
      <c r="F1832" s="3">
        <v>6</v>
      </c>
      <c r="G1832" s="3">
        <v>4.7999999999999996E-3</v>
      </c>
      <c r="H1832" s="8">
        <f>INDEX('Sample Customer Count'!$C$3:$C$14,MATCH('LE Gen'!D1832,'Sample Customer Count'!$A$3:$A$14,0))</f>
        <v>47</v>
      </c>
      <c r="I1832" s="8">
        <v>320</v>
      </c>
      <c r="J1832" s="6">
        <v>3.4616363115512137</v>
      </c>
      <c r="K1832" s="6">
        <f t="shared" si="28"/>
        <v>0.1131292207349503</v>
      </c>
    </row>
    <row r="1833" spans="1:11" x14ac:dyDescent="0.35">
      <c r="A1833" t="s">
        <v>14</v>
      </c>
      <c r="B1833" t="s">
        <v>19</v>
      </c>
      <c r="C1833" s="3" t="s">
        <v>5</v>
      </c>
      <c r="D1833" s="3">
        <v>3</v>
      </c>
      <c r="E1833" s="3">
        <v>18</v>
      </c>
      <c r="F1833" s="3">
        <v>7</v>
      </c>
      <c r="G1833" s="3">
        <v>2.8559000000000001</v>
      </c>
      <c r="H1833" s="8">
        <f>INDEX('Sample Customer Count'!$C$3:$C$14,MATCH('LE Gen'!D1833,'Sample Customer Count'!$A$3:$A$14,0))</f>
        <v>47</v>
      </c>
      <c r="I1833" s="8">
        <v>320</v>
      </c>
      <c r="J1833" s="6">
        <v>3.4616363115512137</v>
      </c>
      <c r="K1833" s="6">
        <f t="shared" si="28"/>
        <v>67.309529478530123</v>
      </c>
    </row>
    <row r="1834" spans="1:11" x14ac:dyDescent="0.35">
      <c r="A1834" t="s">
        <v>14</v>
      </c>
      <c r="B1834" t="s">
        <v>19</v>
      </c>
      <c r="C1834" s="3" t="s">
        <v>5</v>
      </c>
      <c r="D1834" s="3">
        <v>3</v>
      </c>
      <c r="E1834" s="3">
        <v>18</v>
      </c>
      <c r="F1834" s="3">
        <v>8</v>
      </c>
      <c r="G1834" s="3">
        <v>36.1723</v>
      </c>
      <c r="H1834" s="8">
        <f>INDEX('Sample Customer Count'!$C$3:$C$14,MATCH('LE Gen'!D1834,'Sample Customer Count'!$A$3:$A$14,0))</f>
        <v>47</v>
      </c>
      <c r="I1834" s="8">
        <v>320</v>
      </c>
      <c r="J1834" s="6">
        <v>3.4616363115512137</v>
      </c>
      <c r="K1834" s="6">
        <f t="shared" si="28"/>
        <v>852.53002316475897</v>
      </c>
    </row>
    <row r="1835" spans="1:11" x14ac:dyDescent="0.35">
      <c r="A1835" t="s">
        <v>14</v>
      </c>
      <c r="B1835" t="s">
        <v>19</v>
      </c>
      <c r="C1835" s="3" t="s">
        <v>5</v>
      </c>
      <c r="D1835" s="3">
        <v>3</v>
      </c>
      <c r="E1835" s="3">
        <v>18</v>
      </c>
      <c r="F1835" s="3">
        <v>9</v>
      </c>
      <c r="G1835" s="3">
        <v>87.115999999999985</v>
      </c>
      <c r="H1835" s="8">
        <f>INDEX('Sample Customer Count'!$C$3:$C$14,MATCH('LE Gen'!D1835,'Sample Customer Count'!$A$3:$A$14,0))</f>
        <v>47</v>
      </c>
      <c r="I1835" s="8">
        <v>320</v>
      </c>
      <c r="J1835" s="6">
        <v>3.4616363115512137</v>
      </c>
      <c r="K1835" s="6">
        <f t="shared" si="28"/>
        <v>2053.2010819887355</v>
      </c>
    </row>
    <row r="1836" spans="1:11" x14ac:dyDescent="0.35">
      <c r="A1836" t="s">
        <v>14</v>
      </c>
      <c r="B1836" t="s">
        <v>19</v>
      </c>
      <c r="C1836" s="3" t="s">
        <v>5</v>
      </c>
      <c r="D1836" s="3">
        <v>3</v>
      </c>
      <c r="E1836" s="3">
        <v>18</v>
      </c>
      <c r="F1836" s="3">
        <v>10</v>
      </c>
      <c r="G1836" s="3">
        <v>141.40879999999999</v>
      </c>
      <c r="H1836" s="8">
        <f>INDEX('Sample Customer Count'!$C$3:$C$14,MATCH('LE Gen'!D1836,'Sample Customer Count'!$A$3:$A$14,0))</f>
        <v>47</v>
      </c>
      <c r="I1836" s="8">
        <v>320</v>
      </c>
      <c r="J1836" s="6">
        <v>3.4616363115512137</v>
      </c>
      <c r="K1836" s="6">
        <f t="shared" si="28"/>
        <v>3332.8056977217584</v>
      </c>
    </row>
    <row r="1837" spans="1:11" x14ac:dyDescent="0.35">
      <c r="A1837" t="s">
        <v>14</v>
      </c>
      <c r="B1837" t="s">
        <v>19</v>
      </c>
      <c r="C1837" s="3" t="s">
        <v>5</v>
      </c>
      <c r="D1837" s="3">
        <v>3</v>
      </c>
      <c r="E1837" s="3">
        <v>18</v>
      </c>
      <c r="F1837" s="3">
        <v>11</v>
      </c>
      <c r="G1837" s="3">
        <v>173.50569999999999</v>
      </c>
      <c r="H1837" s="8">
        <f>INDEX('Sample Customer Count'!$C$3:$C$14,MATCH('LE Gen'!D1837,'Sample Customer Count'!$A$3:$A$14,0))</f>
        <v>47</v>
      </c>
      <c r="I1837" s="8">
        <v>320</v>
      </c>
      <c r="J1837" s="6">
        <v>3.4616363115512137</v>
      </c>
      <c r="K1837" s="6">
        <f t="shared" si="28"/>
        <v>4089.2842987650138</v>
      </c>
    </row>
    <row r="1838" spans="1:11" x14ac:dyDescent="0.35">
      <c r="A1838" t="s">
        <v>14</v>
      </c>
      <c r="B1838" t="s">
        <v>19</v>
      </c>
      <c r="C1838" s="3" t="s">
        <v>5</v>
      </c>
      <c r="D1838" s="3">
        <v>3</v>
      </c>
      <c r="E1838" s="3">
        <v>18</v>
      </c>
      <c r="F1838" s="3">
        <v>12</v>
      </c>
      <c r="G1838" s="3">
        <v>183.50280000000001</v>
      </c>
      <c r="H1838" s="8">
        <f>INDEX('Sample Customer Count'!$C$3:$C$14,MATCH('LE Gen'!D1838,'Sample Customer Count'!$A$3:$A$14,0))</f>
        <v>47</v>
      </c>
      <c r="I1838" s="8">
        <v>320</v>
      </c>
      <c r="J1838" s="6">
        <v>3.4616363115512137</v>
      </c>
      <c r="K1838" s="6">
        <f t="shared" si="28"/>
        <v>4324.901826391967</v>
      </c>
    </row>
    <row r="1839" spans="1:11" x14ac:dyDescent="0.35">
      <c r="A1839" t="s">
        <v>14</v>
      </c>
      <c r="B1839" t="s">
        <v>19</v>
      </c>
      <c r="C1839" s="3" t="s">
        <v>5</v>
      </c>
      <c r="D1839" s="3">
        <v>3</v>
      </c>
      <c r="E1839" s="3">
        <v>18</v>
      </c>
      <c r="F1839" s="3">
        <v>13</v>
      </c>
      <c r="G1839" s="3">
        <v>151.39590000000001</v>
      </c>
      <c r="H1839" s="8">
        <f>INDEX('Sample Customer Count'!$C$3:$C$14,MATCH('LE Gen'!D1839,'Sample Customer Count'!$A$3:$A$14,0))</f>
        <v>47</v>
      </c>
      <c r="I1839" s="8">
        <v>320</v>
      </c>
      <c r="J1839" s="6">
        <v>3.4616363115512137</v>
      </c>
      <c r="K1839" s="6">
        <f t="shared" si="28"/>
        <v>3568.1875394721801</v>
      </c>
    </row>
    <row r="1840" spans="1:11" x14ac:dyDescent="0.35">
      <c r="A1840" t="s">
        <v>14</v>
      </c>
      <c r="B1840" t="s">
        <v>19</v>
      </c>
      <c r="C1840" s="3" t="s">
        <v>5</v>
      </c>
      <c r="D1840" s="3">
        <v>3</v>
      </c>
      <c r="E1840" s="3">
        <v>18</v>
      </c>
      <c r="F1840" s="3">
        <v>14</v>
      </c>
      <c r="G1840" s="3">
        <v>125.84229999999999</v>
      </c>
      <c r="H1840" s="8">
        <f>INDEX('Sample Customer Count'!$C$3:$C$14,MATCH('LE Gen'!D1840,'Sample Customer Count'!$A$3:$A$14,0))</f>
        <v>47</v>
      </c>
      <c r="I1840" s="8">
        <v>320</v>
      </c>
      <c r="J1840" s="6">
        <v>3.4616363115512137</v>
      </c>
      <c r="K1840" s="6">
        <f t="shared" si="28"/>
        <v>2965.9252780195493</v>
      </c>
    </row>
    <row r="1841" spans="1:11" x14ac:dyDescent="0.35">
      <c r="A1841" t="s">
        <v>14</v>
      </c>
      <c r="B1841" t="s">
        <v>19</v>
      </c>
      <c r="C1841" s="3" t="s">
        <v>5</v>
      </c>
      <c r="D1841" s="3">
        <v>3</v>
      </c>
      <c r="E1841" s="3">
        <v>18</v>
      </c>
      <c r="F1841" s="3">
        <v>15</v>
      </c>
      <c r="G1841" s="3">
        <v>74.711200000000005</v>
      </c>
      <c r="H1841" s="8">
        <f>INDEX('Sample Customer Count'!$C$3:$C$14,MATCH('LE Gen'!D1841,'Sample Customer Count'!$A$3:$A$14,0))</f>
        <v>47</v>
      </c>
      <c r="I1841" s="8">
        <v>320</v>
      </c>
      <c r="J1841" s="6">
        <v>3.4616363115512137</v>
      </c>
      <c r="K1841" s="6">
        <f t="shared" si="28"/>
        <v>1760.8374658693792</v>
      </c>
    </row>
    <row r="1842" spans="1:11" x14ac:dyDescent="0.35">
      <c r="A1842" t="s">
        <v>14</v>
      </c>
      <c r="B1842" t="s">
        <v>19</v>
      </c>
      <c r="C1842" s="3" t="s">
        <v>5</v>
      </c>
      <c r="D1842" s="3">
        <v>3</v>
      </c>
      <c r="E1842" s="3">
        <v>18</v>
      </c>
      <c r="F1842" s="3">
        <v>16</v>
      </c>
      <c r="G1842" s="3">
        <v>34.164299999999997</v>
      </c>
      <c r="H1842" s="8">
        <f>INDEX('Sample Customer Count'!$C$3:$C$14,MATCH('LE Gen'!D1842,'Sample Customer Count'!$A$3:$A$14,0))</f>
        <v>47</v>
      </c>
      <c r="I1842" s="8">
        <v>320</v>
      </c>
      <c r="J1842" s="6">
        <v>3.4616363115512137</v>
      </c>
      <c r="K1842" s="6">
        <f t="shared" si="28"/>
        <v>805.20429915730472</v>
      </c>
    </row>
    <row r="1843" spans="1:11" x14ac:dyDescent="0.35">
      <c r="A1843" t="s">
        <v>14</v>
      </c>
      <c r="B1843" t="s">
        <v>19</v>
      </c>
      <c r="C1843" s="3" t="s">
        <v>5</v>
      </c>
      <c r="D1843" s="3">
        <v>3</v>
      </c>
      <c r="E1843" s="3">
        <v>18</v>
      </c>
      <c r="F1843" s="3">
        <v>17</v>
      </c>
      <c r="G1843" s="3">
        <v>9.3510000000000009</v>
      </c>
      <c r="H1843" s="8">
        <f>INDEX('Sample Customer Count'!$C$3:$C$14,MATCH('LE Gen'!D1843,'Sample Customer Count'!$A$3:$A$14,0))</f>
        <v>47</v>
      </c>
      <c r="I1843" s="8">
        <v>320</v>
      </c>
      <c r="J1843" s="6">
        <v>3.4616363115512137</v>
      </c>
      <c r="K1843" s="6">
        <f t="shared" si="28"/>
        <v>220.3898631442751</v>
      </c>
    </row>
    <row r="1844" spans="1:11" x14ac:dyDescent="0.35">
      <c r="A1844" t="s">
        <v>14</v>
      </c>
      <c r="B1844" t="s">
        <v>19</v>
      </c>
      <c r="C1844" s="3" t="s">
        <v>5</v>
      </c>
      <c r="D1844" s="3">
        <v>3</v>
      </c>
      <c r="E1844" s="3">
        <v>18</v>
      </c>
      <c r="F1844" s="3">
        <v>18</v>
      </c>
      <c r="G1844" s="3">
        <v>0.222</v>
      </c>
      <c r="H1844" s="8">
        <f>INDEX('Sample Customer Count'!$C$3:$C$14,MATCH('LE Gen'!D1844,'Sample Customer Count'!$A$3:$A$14,0))</f>
        <v>47</v>
      </c>
      <c r="I1844" s="8">
        <v>320</v>
      </c>
      <c r="J1844" s="6">
        <v>3.4616363115512137</v>
      </c>
      <c r="K1844" s="6">
        <f t="shared" si="28"/>
        <v>5.2322264589914518</v>
      </c>
    </row>
    <row r="1845" spans="1:11" x14ac:dyDescent="0.35">
      <c r="A1845" t="s">
        <v>14</v>
      </c>
      <c r="B1845" t="s">
        <v>19</v>
      </c>
      <c r="C1845" s="3" t="s">
        <v>5</v>
      </c>
      <c r="D1845" s="3">
        <v>3</v>
      </c>
      <c r="E1845" s="3">
        <v>18</v>
      </c>
      <c r="F1845" s="3">
        <v>19</v>
      </c>
      <c r="G1845" s="3">
        <v>5.4000000000000003E-3</v>
      </c>
      <c r="H1845" s="8">
        <f>INDEX('Sample Customer Count'!$C$3:$C$14,MATCH('LE Gen'!D1845,'Sample Customer Count'!$A$3:$A$14,0))</f>
        <v>47</v>
      </c>
      <c r="I1845" s="8">
        <v>320</v>
      </c>
      <c r="J1845" s="6">
        <v>3.4616363115512137</v>
      </c>
      <c r="K1845" s="6">
        <f t="shared" si="28"/>
        <v>0.12727037332681909</v>
      </c>
    </row>
    <row r="1846" spans="1:11" x14ac:dyDescent="0.35">
      <c r="A1846" t="s">
        <v>14</v>
      </c>
      <c r="B1846" t="s">
        <v>19</v>
      </c>
      <c r="C1846" s="3" t="s">
        <v>5</v>
      </c>
      <c r="D1846" s="3">
        <v>3</v>
      </c>
      <c r="E1846" s="3">
        <v>18</v>
      </c>
      <c r="F1846" s="3">
        <v>20</v>
      </c>
      <c r="G1846" s="3">
        <v>5.9999999999999995E-4</v>
      </c>
      <c r="H1846" s="8">
        <f>INDEX('Sample Customer Count'!$C$3:$C$14,MATCH('LE Gen'!D1846,'Sample Customer Count'!$A$3:$A$14,0))</f>
        <v>47</v>
      </c>
      <c r="I1846" s="8">
        <v>320</v>
      </c>
      <c r="J1846" s="6">
        <v>3.4616363115512137</v>
      </c>
      <c r="K1846" s="6">
        <f t="shared" si="28"/>
        <v>1.4141152591868787E-2</v>
      </c>
    </row>
    <row r="1847" spans="1:11" x14ac:dyDescent="0.35">
      <c r="A1847" t="s">
        <v>14</v>
      </c>
      <c r="B1847" t="s">
        <v>19</v>
      </c>
      <c r="C1847" s="3" t="s">
        <v>5</v>
      </c>
      <c r="D1847" s="3">
        <v>3</v>
      </c>
      <c r="E1847" s="3">
        <v>18</v>
      </c>
      <c r="F1847" s="3">
        <v>21</v>
      </c>
      <c r="G1847" s="4">
        <v>4.1999999999999997E-3</v>
      </c>
      <c r="H1847" s="8">
        <f>INDEX('Sample Customer Count'!$C$3:$C$14,MATCH('LE Gen'!D1847,'Sample Customer Count'!$A$3:$A$14,0))</f>
        <v>47</v>
      </c>
      <c r="I1847" s="8">
        <v>320</v>
      </c>
      <c r="J1847" s="7">
        <v>3.4616363115512137</v>
      </c>
      <c r="K1847" s="6">
        <f t="shared" si="28"/>
        <v>9.8988068143081517E-2</v>
      </c>
    </row>
    <row r="1848" spans="1:11" x14ac:dyDescent="0.35">
      <c r="A1848" t="s">
        <v>14</v>
      </c>
      <c r="B1848" t="s">
        <v>19</v>
      </c>
      <c r="C1848" s="3" t="s">
        <v>5</v>
      </c>
      <c r="D1848" s="3">
        <v>3</v>
      </c>
      <c r="E1848" s="3">
        <v>18</v>
      </c>
      <c r="F1848" s="3">
        <v>22</v>
      </c>
      <c r="G1848" s="3">
        <v>4.1999999999999997E-3</v>
      </c>
      <c r="H1848" s="8">
        <f>INDEX('Sample Customer Count'!$C$3:$C$14,MATCH('LE Gen'!D1848,'Sample Customer Count'!$A$3:$A$14,0))</f>
        <v>47</v>
      </c>
      <c r="I1848" s="8">
        <v>320</v>
      </c>
      <c r="J1848" s="6">
        <v>3.4616363115512137</v>
      </c>
      <c r="K1848" s="6">
        <f t="shared" si="28"/>
        <v>9.8988068143081517E-2</v>
      </c>
    </row>
    <row r="1849" spans="1:11" x14ac:dyDescent="0.35">
      <c r="A1849" t="s">
        <v>14</v>
      </c>
      <c r="B1849" t="s">
        <v>19</v>
      </c>
      <c r="C1849" s="3" t="s">
        <v>5</v>
      </c>
      <c r="D1849" s="3">
        <v>3</v>
      </c>
      <c r="E1849" s="3">
        <v>18</v>
      </c>
      <c r="F1849" s="3">
        <v>23</v>
      </c>
      <c r="G1849" s="3">
        <v>7.1999999999999998E-3</v>
      </c>
      <c r="H1849" s="8">
        <f>INDEX('Sample Customer Count'!$C$3:$C$14,MATCH('LE Gen'!D1849,'Sample Customer Count'!$A$3:$A$14,0))</f>
        <v>47</v>
      </c>
      <c r="I1849" s="8">
        <v>320</v>
      </c>
      <c r="J1849" s="6">
        <v>3.4616363115512137</v>
      </c>
      <c r="K1849" s="6">
        <f t="shared" si="28"/>
        <v>0.16969383110242545</v>
      </c>
    </row>
    <row r="1850" spans="1:11" x14ac:dyDescent="0.35">
      <c r="A1850" t="s">
        <v>20</v>
      </c>
      <c r="B1850" t="s">
        <v>19</v>
      </c>
      <c r="C1850" s="3" t="s">
        <v>5</v>
      </c>
      <c r="D1850" s="3">
        <v>3</v>
      </c>
      <c r="E1850" s="3">
        <v>19</v>
      </c>
      <c r="F1850" s="3">
        <v>0</v>
      </c>
      <c r="G1850" s="3">
        <v>8.3999999999999995E-3</v>
      </c>
      <c r="H1850" s="8">
        <f>INDEX('Sample Customer Count'!$C$3:$C$14,MATCH('LE Gen'!D1850,'Sample Customer Count'!$A$3:$A$14,0))</f>
        <v>47</v>
      </c>
      <c r="I1850" s="8">
        <v>320</v>
      </c>
      <c r="J1850" s="6">
        <v>3.4616363115512137</v>
      </c>
      <c r="K1850" s="6">
        <f t="shared" si="28"/>
        <v>0.19797613628616303</v>
      </c>
    </row>
    <row r="1851" spans="1:11" x14ac:dyDescent="0.35">
      <c r="A1851" t="s">
        <v>20</v>
      </c>
      <c r="B1851" t="s">
        <v>19</v>
      </c>
      <c r="C1851" s="3" t="s">
        <v>5</v>
      </c>
      <c r="D1851" s="3">
        <v>3</v>
      </c>
      <c r="E1851" s="3">
        <v>19</v>
      </c>
      <c r="F1851" s="3">
        <v>1</v>
      </c>
      <c r="G1851" s="3">
        <v>8.3999999999999995E-3</v>
      </c>
      <c r="H1851" s="8">
        <f>INDEX('Sample Customer Count'!$C$3:$C$14,MATCH('LE Gen'!D1851,'Sample Customer Count'!$A$3:$A$14,0))</f>
        <v>47</v>
      </c>
      <c r="I1851" s="8">
        <v>320</v>
      </c>
      <c r="J1851" s="6">
        <v>3.4616363115512137</v>
      </c>
      <c r="K1851" s="6">
        <f t="shared" si="28"/>
        <v>0.19797613628616303</v>
      </c>
    </row>
    <row r="1852" spans="1:11" x14ac:dyDescent="0.35">
      <c r="A1852" t="s">
        <v>20</v>
      </c>
      <c r="B1852" t="s">
        <v>19</v>
      </c>
      <c r="C1852" s="3" t="s">
        <v>5</v>
      </c>
      <c r="D1852" s="3">
        <v>3</v>
      </c>
      <c r="E1852" s="3">
        <v>19</v>
      </c>
      <c r="F1852" s="3">
        <v>2</v>
      </c>
      <c r="G1852" s="3">
        <v>8.3999999999999995E-3</v>
      </c>
      <c r="H1852" s="8">
        <f>INDEX('Sample Customer Count'!$C$3:$C$14,MATCH('LE Gen'!D1852,'Sample Customer Count'!$A$3:$A$14,0))</f>
        <v>47</v>
      </c>
      <c r="I1852" s="8">
        <v>320</v>
      </c>
      <c r="J1852" s="6">
        <v>3.4616363115512137</v>
      </c>
      <c r="K1852" s="6">
        <f t="shared" si="28"/>
        <v>0.19797613628616303</v>
      </c>
    </row>
    <row r="1853" spans="1:11" x14ac:dyDescent="0.35">
      <c r="A1853" t="s">
        <v>20</v>
      </c>
      <c r="B1853" t="s">
        <v>19</v>
      </c>
      <c r="C1853" s="3" t="s">
        <v>5</v>
      </c>
      <c r="D1853" s="3">
        <v>3</v>
      </c>
      <c r="E1853" s="3">
        <v>19</v>
      </c>
      <c r="F1853" s="3">
        <v>3</v>
      </c>
      <c r="G1853" s="3">
        <v>5.4000000000000003E-3</v>
      </c>
      <c r="H1853" s="8">
        <f>INDEX('Sample Customer Count'!$C$3:$C$14,MATCH('LE Gen'!D1853,'Sample Customer Count'!$A$3:$A$14,0))</f>
        <v>47</v>
      </c>
      <c r="I1853" s="8">
        <v>320</v>
      </c>
      <c r="J1853" s="6">
        <v>3.4616363115512137</v>
      </c>
      <c r="K1853" s="6">
        <f t="shared" si="28"/>
        <v>0.12727037332681909</v>
      </c>
    </row>
    <row r="1854" spans="1:11" x14ac:dyDescent="0.35">
      <c r="A1854" t="s">
        <v>20</v>
      </c>
      <c r="B1854" t="s">
        <v>19</v>
      </c>
      <c r="C1854" s="3" t="s">
        <v>5</v>
      </c>
      <c r="D1854" s="3">
        <v>3</v>
      </c>
      <c r="E1854" s="3">
        <v>19</v>
      </c>
      <c r="F1854" s="3">
        <v>4</v>
      </c>
      <c r="G1854" s="3">
        <v>4.1999999999999997E-3</v>
      </c>
      <c r="H1854" s="8">
        <f>INDEX('Sample Customer Count'!$C$3:$C$14,MATCH('LE Gen'!D1854,'Sample Customer Count'!$A$3:$A$14,0))</f>
        <v>47</v>
      </c>
      <c r="I1854" s="8">
        <v>320</v>
      </c>
      <c r="J1854" s="6">
        <v>3.4616363115512137</v>
      </c>
      <c r="K1854" s="6">
        <f t="shared" si="28"/>
        <v>9.8988068143081517E-2</v>
      </c>
    </row>
    <row r="1855" spans="1:11" x14ac:dyDescent="0.35">
      <c r="A1855" t="s">
        <v>20</v>
      </c>
      <c r="B1855" t="s">
        <v>19</v>
      </c>
      <c r="C1855" s="3" t="s">
        <v>5</v>
      </c>
      <c r="D1855" s="3">
        <v>3</v>
      </c>
      <c r="E1855" s="3">
        <v>19</v>
      </c>
      <c r="F1855" s="3">
        <v>5</v>
      </c>
      <c r="G1855" s="3">
        <v>4.7999999999999996E-3</v>
      </c>
      <c r="H1855" s="8">
        <f>INDEX('Sample Customer Count'!$C$3:$C$14,MATCH('LE Gen'!D1855,'Sample Customer Count'!$A$3:$A$14,0))</f>
        <v>47</v>
      </c>
      <c r="I1855" s="8">
        <v>320</v>
      </c>
      <c r="J1855" s="6">
        <v>3.4616363115512137</v>
      </c>
      <c r="K1855" s="6">
        <f t="shared" si="28"/>
        <v>0.1131292207349503</v>
      </c>
    </row>
    <row r="1856" spans="1:11" x14ac:dyDescent="0.35">
      <c r="A1856" t="s">
        <v>20</v>
      </c>
      <c r="B1856" t="s">
        <v>19</v>
      </c>
      <c r="C1856" s="3" t="s">
        <v>5</v>
      </c>
      <c r="D1856" s="3">
        <v>3</v>
      </c>
      <c r="E1856" s="3">
        <v>19</v>
      </c>
      <c r="F1856" s="3">
        <v>6</v>
      </c>
      <c r="G1856" s="3">
        <v>3.5999999999999999E-3</v>
      </c>
      <c r="H1856" s="8">
        <f>INDEX('Sample Customer Count'!$C$3:$C$14,MATCH('LE Gen'!D1856,'Sample Customer Count'!$A$3:$A$14,0))</f>
        <v>47</v>
      </c>
      <c r="I1856" s="8">
        <v>320</v>
      </c>
      <c r="J1856" s="6">
        <v>3.4616363115512137</v>
      </c>
      <c r="K1856" s="6">
        <f t="shared" si="28"/>
        <v>8.4846915551212723E-2</v>
      </c>
    </row>
    <row r="1857" spans="1:11" x14ac:dyDescent="0.35">
      <c r="A1857" t="s">
        <v>20</v>
      </c>
      <c r="B1857" t="s">
        <v>19</v>
      </c>
      <c r="C1857" s="3" t="s">
        <v>5</v>
      </c>
      <c r="D1857" s="3">
        <v>3</v>
      </c>
      <c r="E1857" s="3">
        <v>19</v>
      </c>
      <c r="F1857" s="3">
        <v>7</v>
      </c>
      <c r="G1857" s="3">
        <v>4.3841999999999999</v>
      </c>
      <c r="H1857" s="8">
        <f>INDEX('Sample Customer Count'!$C$3:$C$14,MATCH('LE Gen'!D1857,'Sample Customer Count'!$A$3:$A$14,0))</f>
        <v>47</v>
      </c>
      <c r="I1857" s="8">
        <v>320</v>
      </c>
      <c r="J1857" s="6">
        <v>3.4616363115512137</v>
      </c>
      <c r="K1857" s="6">
        <f t="shared" si="28"/>
        <v>103.32940198878524</v>
      </c>
    </row>
    <row r="1858" spans="1:11" x14ac:dyDescent="0.35">
      <c r="A1858" t="s">
        <v>20</v>
      </c>
      <c r="B1858" t="s">
        <v>19</v>
      </c>
      <c r="C1858" s="3" t="s">
        <v>5</v>
      </c>
      <c r="D1858" s="3">
        <v>3</v>
      </c>
      <c r="E1858" s="3">
        <v>19</v>
      </c>
      <c r="F1858" s="3">
        <v>8</v>
      </c>
      <c r="G1858" s="3">
        <v>37.917299999999997</v>
      </c>
      <c r="H1858" s="8">
        <f>INDEX('Sample Customer Count'!$C$3:$C$14,MATCH('LE Gen'!D1858,'Sample Customer Count'!$A$3:$A$14,0))</f>
        <v>47</v>
      </c>
      <c r="I1858" s="8">
        <v>320</v>
      </c>
      <c r="J1858" s="6">
        <v>3.4616363115512137</v>
      </c>
      <c r="K1858" s="6">
        <f t="shared" si="28"/>
        <v>893.65720861944396</v>
      </c>
    </row>
    <row r="1859" spans="1:11" x14ac:dyDescent="0.35">
      <c r="A1859" t="s">
        <v>20</v>
      </c>
      <c r="B1859" t="s">
        <v>19</v>
      </c>
      <c r="C1859" s="3" t="s">
        <v>5</v>
      </c>
      <c r="D1859" s="3">
        <v>3</v>
      </c>
      <c r="E1859" s="3">
        <v>19</v>
      </c>
      <c r="F1859" s="3">
        <v>9</v>
      </c>
      <c r="G1859" s="3">
        <v>92.709499999999991</v>
      </c>
      <c r="H1859" s="8">
        <f>INDEX('Sample Customer Count'!$C$3:$C$14,MATCH('LE Gen'!D1859,'Sample Customer Count'!$A$3:$A$14,0))</f>
        <v>47</v>
      </c>
      <c r="I1859" s="8">
        <v>320</v>
      </c>
      <c r="J1859" s="6">
        <v>3.4616363115512137</v>
      </c>
      <c r="K1859" s="6">
        <f t="shared" ref="K1859:K1922" si="29">G1859*((I1859/H1859)*J1859)</f>
        <v>2185.0319770264323</v>
      </c>
    </row>
    <row r="1860" spans="1:11" x14ac:dyDescent="0.35">
      <c r="A1860" t="s">
        <v>20</v>
      </c>
      <c r="B1860" t="s">
        <v>19</v>
      </c>
      <c r="C1860" s="3" t="s">
        <v>5</v>
      </c>
      <c r="D1860" s="3">
        <v>3</v>
      </c>
      <c r="E1860" s="3">
        <v>19</v>
      </c>
      <c r="F1860" s="3">
        <v>10</v>
      </c>
      <c r="G1860" s="3">
        <v>141.95949999999999</v>
      </c>
      <c r="H1860" s="8">
        <f>INDEX('Sample Customer Count'!$C$3:$C$14,MATCH('LE Gen'!D1860,'Sample Customer Count'!$A$3:$A$14,0))</f>
        <v>47</v>
      </c>
      <c r="I1860" s="8">
        <v>320</v>
      </c>
      <c r="J1860" s="6">
        <v>3.4616363115512137</v>
      </c>
      <c r="K1860" s="6">
        <f t="shared" si="29"/>
        <v>3345.7849189423287</v>
      </c>
    </row>
    <row r="1861" spans="1:11" x14ac:dyDescent="0.35">
      <c r="A1861" t="s">
        <v>20</v>
      </c>
      <c r="B1861" t="s">
        <v>19</v>
      </c>
      <c r="C1861" s="3" t="s">
        <v>5</v>
      </c>
      <c r="D1861" s="3">
        <v>3</v>
      </c>
      <c r="E1861" s="3">
        <v>19</v>
      </c>
      <c r="F1861" s="3">
        <v>11</v>
      </c>
      <c r="G1861" s="3">
        <v>174.93880000000001</v>
      </c>
      <c r="H1861" s="8">
        <f>INDEX('Sample Customer Count'!$C$3:$C$14,MATCH('LE Gen'!D1861,'Sample Customer Count'!$A$3:$A$14,0))</f>
        <v>47</v>
      </c>
      <c r="I1861" s="8">
        <v>320</v>
      </c>
      <c r="J1861" s="6">
        <v>3.4616363115512137</v>
      </c>
      <c r="K1861" s="6">
        <f t="shared" si="29"/>
        <v>4123.0604417306931</v>
      </c>
    </row>
    <row r="1862" spans="1:11" x14ac:dyDescent="0.35">
      <c r="A1862" t="s">
        <v>20</v>
      </c>
      <c r="B1862" t="s">
        <v>19</v>
      </c>
      <c r="C1862" s="3" t="s">
        <v>5</v>
      </c>
      <c r="D1862" s="3">
        <v>3</v>
      </c>
      <c r="E1862" s="3">
        <v>19</v>
      </c>
      <c r="F1862" s="3">
        <v>12</v>
      </c>
      <c r="G1862" s="3">
        <v>179.37260000000001</v>
      </c>
      <c r="H1862" s="8">
        <f>INDEX('Sample Customer Count'!$C$3:$C$14,MATCH('LE Gen'!D1862,'Sample Customer Count'!$A$3:$A$14,0))</f>
        <v>47</v>
      </c>
      <c r="I1862" s="8">
        <v>320</v>
      </c>
      <c r="J1862" s="6">
        <v>3.4616363115512137</v>
      </c>
      <c r="K1862" s="6">
        <f t="shared" si="29"/>
        <v>4227.558845667073</v>
      </c>
    </row>
    <row r="1863" spans="1:11" x14ac:dyDescent="0.35">
      <c r="A1863" t="s">
        <v>20</v>
      </c>
      <c r="B1863" t="s">
        <v>19</v>
      </c>
      <c r="C1863" s="3" t="s">
        <v>5</v>
      </c>
      <c r="D1863" s="3">
        <v>3</v>
      </c>
      <c r="E1863" s="3">
        <v>19</v>
      </c>
      <c r="F1863" s="3">
        <v>13</v>
      </c>
      <c r="G1863" s="3">
        <v>169.51240000000001</v>
      </c>
      <c r="H1863" s="8">
        <f>INDEX('Sample Customer Count'!$C$3:$C$14,MATCH('LE Gen'!D1863,'Sample Customer Count'!$A$3:$A$14,0))</f>
        <v>47</v>
      </c>
      <c r="I1863" s="8">
        <v>320</v>
      </c>
      <c r="J1863" s="6">
        <v>3.4616363115512137</v>
      </c>
      <c r="K1863" s="6">
        <f t="shared" si="29"/>
        <v>3995.1678576898316</v>
      </c>
    </row>
    <row r="1864" spans="1:11" x14ac:dyDescent="0.35">
      <c r="A1864" t="s">
        <v>20</v>
      </c>
      <c r="B1864" t="s">
        <v>19</v>
      </c>
      <c r="C1864" s="3" t="s">
        <v>5</v>
      </c>
      <c r="D1864" s="3">
        <v>3</v>
      </c>
      <c r="E1864" s="3">
        <v>19</v>
      </c>
      <c r="F1864" s="3">
        <v>14</v>
      </c>
      <c r="G1864" s="3">
        <v>141.97579999999999</v>
      </c>
      <c r="H1864" s="8">
        <f>INDEX('Sample Customer Count'!$C$3:$C$14,MATCH('LE Gen'!D1864,'Sample Customer Count'!$A$3:$A$14,0))</f>
        <v>47</v>
      </c>
      <c r="I1864" s="8">
        <v>320</v>
      </c>
      <c r="J1864" s="6">
        <v>3.4616363115512137</v>
      </c>
      <c r="K1864" s="6">
        <f t="shared" si="29"/>
        <v>3346.1690869210743</v>
      </c>
    </row>
    <row r="1865" spans="1:11" x14ac:dyDescent="0.35">
      <c r="A1865" t="s">
        <v>20</v>
      </c>
      <c r="B1865" t="s">
        <v>19</v>
      </c>
      <c r="C1865" s="3" t="s">
        <v>5</v>
      </c>
      <c r="D1865" s="3">
        <v>3</v>
      </c>
      <c r="E1865" s="3">
        <v>19</v>
      </c>
      <c r="F1865" s="3">
        <v>15</v>
      </c>
      <c r="G1865" s="3">
        <v>87.883200000000002</v>
      </c>
      <c r="H1865" s="8">
        <f>INDEX('Sample Customer Count'!$C$3:$C$14,MATCH('LE Gen'!D1865,'Sample Customer Count'!$A$3:$A$14,0))</f>
        <v>47</v>
      </c>
      <c r="I1865" s="8">
        <v>320</v>
      </c>
      <c r="J1865" s="6">
        <v>3.4616363115512137</v>
      </c>
      <c r="K1865" s="6">
        <f t="shared" si="29"/>
        <v>2071.2829024362054</v>
      </c>
    </row>
    <row r="1866" spans="1:11" x14ac:dyDescent="0.35">
      <c r="A1866" t="s">
        <v>20</v>
      </c>
      <c r="B1866" t="s">
        <v>19</v>
      </c>
      <c r="C1866" s="3" t="s">
        <v>5</v>
      </c>
      <c r="D1866" s="3">
        <v>3</v>
      </c>
      <c r="E1866" s="3">
        <v>19</v>
      </c>
      <c r="F1866" s="3">
        <v>16</v>
      </c>
      <c r="G1866" s="3">
        <v>40.562100000000001</v>
      </c>
      <c r="H1866" s="8">
        <f>INDEX('Sample Customer Count'!$C$3:$C$14,MATCH('LE Gen'!D1866,'Sample Customer Count'!$A$3:$A$14,0))</f>
        <v>47</v>
      </c>
      <c r="I1866" s="8">
        <v>320</v>
      </c>
      <c r="J1866" s="6">
        <v>3.4616363115512137</v>
      </c>
      <c r="K1866" s="6">
        <f t="shared" si="29"/>
        <v>955.99140924440167</v>
      </c>
    </row>
    <row r="1867" spans="1:11" x14ac:dyDescent="0.35">
      <c r="A1867" t="s">
        <v>20</v>
      </c>
      <c r="B1867" t="s">
        <v>19</v>
      </c>
      <c r="C1867" s="3" t="s">
        <v>5</v>
      </c>
      <c r="D1867" s="3">
        <v>3</v>
      </c>
      <c r="E1867" s="3">
        <v>19</v>
      </c>
      <c r="F1867" s="3">
        <v>17</v>
      </c>
      <c r="G1867" s="3">
        <v>12.307</v>
      </c>
      <c r="H1867" s="8">
        <f>INDEX('Sample Customer Count'!$C$3:$C$14,MATCH('LE Gen'!D1867,'Sample Customer Count'!$A$3:$A$14,0))</f>
        <v>47</v>
      </c>
      <c r="I1867" s="8">
        <v>320</v>
      </c>
      <c r="J1867" s="6">
        <v>3.4616363115512137</v>
      </c>
      <c r="K1867" s="6">
        <f t="shared" si="29"/>
        <v>290.05860824688199</v>
      </c>
    </row>
    <row r="1868" spans="1:11" x14ac:dyDescent="0.35">
      <c r="A1868" t="s">
        <v>20</v>
      </c>
      <c r="B1868" t="s">
        <v>19</v>
      </c>
      <c r="C1868" s="3" t="s">
        <v>5</v>
      </c>
      <c r="D1868" s="3">
        <v>3</v>
      </c>
      <c r="E1868" s="3">
        <v>19</v>
      </c>
      <c r="F1868" s="3">
        <v>18</v>
      </c>
      <c r="G1868" s="3">
        <v>0.48459999999999998</v>
      </c>
      <c r="H1868" s="8">
        <f>INDEX('Sample Customer Count'!$C$3:$C$14,MATCH('LE Gen'!D1868,'Sample Customer Count'!$A$3:$A$14,0))</f>
        <v>47</v>
      </c>
      <c r="I1868" s="8">
        <v>320</v>
      </c>
      <c r="J1868" s="6">
        <v>3.4616363115512137</v>
      </c>
      <c r="K1868" s="6">
        <f t="shared" si="29"/>
        <v>11.421337576699358</v>
      </c>
    </row>
    <row r="1869" spans="1:11" x14ac:dyDescent="0.35">
      <c r="A1869" t="s">
        <v>20</v>
      </c>
      <c r="B1869" t="s">
        <v>19</v>
      </c>
      <c r="C1869" s="3" t="s">
        <v>5</v>
      </c>
      <c r="D1869" s="3">
        <v>3</v>
      </c>
      <c r="E1869" s="3">
        <v>19</v>
      </c>
      <c r="F1869" s="3">
        <v>19</v>
      </c>
      <c r="G1869" s="3">
        <v>2.3999999999999998E-3</v>
      </c>
      <c r="H1869" s="8">
        <f>INDEX('Sample Customer Count'!$C$3:$C$14,MATCH('LE Gen'!D1869,'Sample Customer Count'!$A$3:$A$14,0))</f>
        <v>47</v>
      </c>
      <c r="I1869" s="8">
        <v>320</v>
      </c>
      <c r="J1869" s="6">
        <v>3.4616363115512137</v>
      </c>
      <c r="K1869" s="6">
        <f t="shared" si="29"/>
        <v>5.6564610367475149E-2</v>
      </c>
    </row>
    <row r="1870" spans="1:11" x14ac:dyDescent="0.35">
      <c r="A1870" t="s">
        <v>20</v>
      </c>
      <c r="B1870" t="s">
        <v>19</v>
      </c>
      <c r="C1870" s="3" t="s">
        <v>5</v>
      </c>
      <c r="D1870" s="3">
        <v>3</v>
      </c>
      <c r="E1870" s="3">
        <v>19</v>
      </c>
      <c r="F1870" s="3">
        <v>20</v>
      </c>
      <c r="G1870" s="3">
        <v>3.0000000000000001E-3</v>
      </c>
      <c r="H1870" s="8">
        <f>INDEX('Sample Customer Count'!$C$3:$C$14,MATCH('LE Gen'!D1870,'Sample Customer Count'!$A$3:$A$14,0))</f>
        <v>47</v>
      </c>
      <c r="I1870" s="8">
        <v>320</v>
      </c>
      <c r="J1870" s="6">
        <v>3.4616363115512137</v>
      </c>
      <c r="K1870" s="6">
        <f t="shared" si="29"/>
        <v>7.0705762959343943E-2</v>
      </c>
    </row>
    <row r="1871" spans="1:11" x14ac:dyDescent="0.35">
      <c r="A1871" t="s">
        <v>20</v>
      </c>
      <c r="B1871" t="s">
        <v>19</v>
      </c>
      <c r="C1871" s="3" t="s">
        <v>5</v>
      </c>
      <c r="D1871" s="3">
        <v>3</v>
      </c>
      <c r="E1871" s="3">
        <v>19</v>
      </c>
      <c r="F1871" s="3">
        <v>21</v>
      </c>
      <c r="G1871" s="3">
        <v>4.1999999999999997E-3</v>
      </c>
      <c r="H1871" s="8">
        <f>INDEX('Sample Customer Count'!$C$3:$C$14,MATCH('LE Gen'!D1871,'Sample Customer Count'!$A$3:$A$14,0))</f>
        <v>47</v>
      </c>
      <c r="I1871" s="8">
        <v>320</v>
      </c>
      <c r="J1871" s="6">
        <v>3.4616363115512137</v>
      </c>
      <c r="K1871" s="6">
        <f t="shared" si="29"/>
        <v>9.8988068143081517E-2</v>
      </c>
    </row>
    <row r="1872" spans="1:11" x14ac:dyDescent="0.35">
      <c r="A1872" t="s">
        <v>20</v>
      </c>
      <c r="B1872" t="s">
        <v>19</v>
      </c>
      <c r="C1872" s="3" t="s">
        <v>5</v>
      </c>
      <c r="D1872" s="3">
        <v>3</v>
      </c>
      <c r="E1872" s="3">
        <v>19</v>
      </c>
      <c r="F1872" s="3">
        <v>22</v>
      </c>
      <c r="G1872" s="3">
        <v>4.1999999999999997E-3</v>
      </c>
      <c r="H1872" s="8">
        <f>INDEX('Sample Customer Count'!$C$3:$C$14,MATCH('LE Gen'!D1872,'Sample Customer Count'!$A$3:$A$14,0))</f>
        <v>47</v>
      </c>
      <c r="I1872" s="8">
        <v>320</v>
      </c>
      <c r="J1872" s="6">
        <v>3.4616363115512137</v>
      </c>
      <c r="K1872" s="6">
        <f t="shared" si="29"/>
        <v>9.8988068143081517E-2</v>
      </c>
    </row>
    <row r="1873" spans="1:11" x14ac:dyDescent="0.35">
      <c r="A1873" t="s">
        <v>20</v>
      </c>
      <c r="B1873" t="s">
        <v>19</v>
      </c>
      <c r="C1873" s="3" t="s">
        <v>5</v>
      </c>
      <c r="D1873" s="3">
        <v>3</v>
      </c>
      <c r="E1873" s="3">
        <v>19</v>
      </c>
      <c r="F1873" s="3">
        <v>23</v>
      </c>
      <c r="G1873" s="3">
        <v>8.9999999999999993E-3</v>
      </c>
      <c r="H1873" s="8">
        <f>INDEX('Sample Customer Count'!$C$3:$C$14,MATCH('LE Gen'!D1873,'Sample Customer Count'!$A$3:$A$14,0))</f>
        <v>47</v>
      </c>
      <c r="I1873" s="8">
        <v>320</v>
      </c>
      <c r="J1873" s="6">
        <v>3.4616363115512137</v>
      </c>
      <c r="K1873" s="6">
        <f t="shared" si="29"/>
        <v>0.2121172888780318</v>
      </c>
    </row>
    <row r="1874" spans="1:11" x14ac:dyDescent="0.35">
      <c r="A1874" t="s">
        <v>20</v>
      </c>
      <c r="B1874" t="s">
        <v>19</v>
      </c>
      <c r="C1874" s="3" t="s">
        <v>5</v>
      </c>
      <c r="D1874" s="3">
        <v>3</v>
      </c>
      <c r="E1874" s="3">
        <v>20</v>
      </c>
      <c r="F1874" s="3">
        <v>0</v>
      </c>
      <c r="G1874" s="3">
        <v>8.3999999999999995E-3</v>
      </c>
      <c r="H1874" s="8">
        <f>INDEX('Sample Customer Count'!$C$3:$C$14,MATCH('LE Gen'!D1874,'Sample Customer Count'!$A$3:$A$14,0))</f>
        <v>47</v>
      </c>
      <c r="I1874" s="8">
        <v>320</v>
      </c>
      <c r="J1874" s="6">
        <v>3.4616363115512137</v>
      </c>
      <c r="K1874" s="6">
        <f t="shared" si="29"/>
        <v>0.19797613628616303</v>
      </c>
    </row>
    <row r="1875" spans="1:11" x14ac:dyDescent="0.35">
      <c r="A1875" t="s">
        <v>20</v>
      </c>
      <c r="B1875" t="s">
        <v>19</v>
      </c>
      <c r="C1875" s="3" t="s">
        <v>5</v>
      </c>
      <c r="D1875" s="3">
        <v>3</v>
      </c>
      <c r="E1875" s="3">
        <v>20</v>
      </c>
      <c r="F1875" s="3">
        <v>1</v>
      </c>
      <c r="G1875" s="3">
        <v>7.1999999999999998E-3</v>
      </c>
      <c r="H1875" s="8">
        <f>INDEX('Sample Customer Count'!$C$3:$C$14,MATCH('LE Gen'!D1875,'Sample Customer Count'!$A$3:$A$14,0))</f>
        <v>47</v>
      </c>
      <c r="I1875" s="8">
        <v>320</v>
      </c>
      <c r="J1875" s="6">
        <v>3.4616363115512137</v>
      </c>
      <c r="K1875" s="6">
        <f t="shared" si="29"/>
        <v>0.16969383110242545</v>
      </c>
    </row>
    <row r="1876" spans="1:11" x14ac:dyDescent="0.35">
      <c r="A1876" t="s">
        <v>20</v>
      </c>
      <c r="B1876" t="s">
        <v>19</v>
      </c>
      <c r="C1876" s="3" t="s">
        <v>5</v>
      </c>
      <c r="D1876" s="3">
        <v>3</v>
      </c>
      <c r="E1876" s="3">
        <v>20</v>
      </c>
      <c r="F1876" s="3">
        <v>2</v>
      </c>
      <c r="G1876" s="3">
        <v>6.6E-3</v>
      </c>
      <c r="H1876" s="8">
        <f>INDEX('Sample Customer Count'!$C$3:$C$14,MATCH('LE Gen'!D1876,'Sample Customer Count'!$A$3:$A$14,0))</f>
        <v>47</v>
      </c>
      <c r="I1876" s="8">
        <v>320</v>
      </c>
      <c r="J1876" s="6">
        <v>3.4616363115512137</v>
      </c>
      <c r="K1876" s="6">
        <f t="shared" si="29"/>
        <v>0.15555267851055668</v>
      </c>
    </row>
    <row r="1877" spans="1:11" x14ac:dyDescent="0.35">
      <c r="A1877" t="s">
        <v>20</v>
      </c>
      <c r="B1877" t="s">
        <v>19</v>
      </c>
      <c r="C1877" s="3" t="s">
        <v>5</v>
      </c>
      <c r="D1877" s="3">
        <v>3</v>
      </c>
      <c r="E1877" s="3">
        <v>20</v>
      </c>
      <c r="F1877" s="3">
        <v>3</v>
      </c>
      <c r="G1877" s="3">
        <v>6.6E-3</v>
      </c>
      <c r="H1877" s="8">
        <f>INDEX('Sample Customer Count'!$C$3:$C$14,MATCH('LE Gen'!D1877,'Sample Customer Count'!$A$3:$A$14,0))</f>
        <v>47</v>
      </c>
      <c r="I1877" s="8">
        <v>320</v>
      </c>
      <c r="J1877" s="6">
        <v>3.4616363115512137</v>
      </c>
      <c r="K1877" s="6">
        <f t="shared" si="29"/>
        <v>0.15555267851055668</v>
      </c>
    </row>
    <row r="1878" spans="1:11" x14ac:dyDescent="0.35">
      <c r="A1878" t="s">
        <v>20</v>
      </c>
      <c r="B1878" t="s">
        <v>19</v>
      </c>
      <c r="C1878" s="3" t="s">
        <v>5</v>
      </c>
      <c r="D1878" s="3">
        <v>3</v>
      </c>
      <c r="E1878" s="3">
        <v>20</v>
      </c>
      <c r="F1878" s="3">
        <v>4</v>
      </c>
      <c r="G1878" s="3">
        <v>3.0000000000000001E-3</v>
      </c>
      <c r="H1878" s="8">
        <f>INDEX('Sample Customer Count'!$C$3:$C$14,MATCH('LE Gen'!D1878,'Sample Customer Count'!$A$3:$A$14,0))</f>
        <v>47</v>
      </c>
      <c r="I1878" s="8">
        <v>320</v>
      </c>
      <c r="J1878" s="6">
        <v>3.4616363115512137</v>
      </c>
      <c r="K1878" s="6">
        <f t="shared" si="29"/>
        <v>7.0705762959343943E-2</v>
      </c>
    </row>
    <row r="1879" spans="1:11" x14ac:dyDescent="0.35">
      <c r="A1879" t="s">
        <v>20</v>
      </c>
      <c r="B1879" t="s">
        <v>19</v>
      </c>
      <c r="C1879" s="3" t="s">
        <v>5</v>
      </c>
      <c r="D1879" s="3">
        <v>3</v>
      </c>
      <c r="E1879" s="3">
        <v>20</v>
      </c>
      <c r="F1879" s="3">
        <v>5</v>
      </c>
      <c r="G1879" s="3">
        <v>3.0000000000000001E-3</v>
      </c>
      <c r="H1879" s="8">
        <f>INDEX('Sample Customer Count'!$C$3:$C$14,MATCH('LE Gen'!D1879,'Sample Customer Count'!$A$3:$A$14,0))</f>
        <v>47</v>
      </c>
      <c r="I1879" s="8">
        <v>320</v>
      </c>
      <c r="J1879" s="6">
        <v>3.4616363115512137</v>
      </c>
      <c r="K1879" s="6">
        <f t="shared" si="29"/>
        <v>7.0705762959343943E-2</v>
      </c>
    </row>
    <row r="1880" spans="1:11" x14ac:dyDescent="0.35">
      <c r="A1880" t="s">
        <v>20</v>
      </c>
      <c r="B1880" t="s">
        <v>19</v>
      </c>
      <c r="C1880" s="3" t="s">
        <v>5</v>
      </c>
      <c r="D1880" s="3">
        <v>3</v>
      </c>
      <c r="E1880" s="3">
        <v>20</v>
      </c>
      <c r="F1880" s="3">
        <v>6</v>
      </c>
      <c r="G1880" s="3">
        <v>4.1999999999999997E-3</v>
      </c>
      <c r="H1880" s="8">
        <f>INDEX('Sample Customer Count'!$C$3:$C$14,MATCH('LE Gen'!D1880,'Sample Customer Count'!$A$3:$A$14,0))</f>
        <v>47</v>
      </c>
      <c r="I1880" s="8">
        <v>320</v>
      </c>
      <c r="J1880" s="6">
        <v>3.4616363115512137</v>
      </c>
      <c r="K1880" s="6">
        <f t="shared" si="29"/>
        <v>9.8988068143081517E-2</v>
      </c>
    </row>
    <row r="1881" spans="1:11" x14ac:dyDescent="0.35">
      <c r="A1881" t="s">
        <v>20</v>
      </c>
      <c r="B1881" t="s">
        <v>19</v>
      </c>
      <c r="C1881" s="3" t="s">
        <v>5</v>
      </c>
      <c r="D1881" s="3">
        <v>3</v>
      </c>
      <c r="E1881" s="3">
        <v>20</v>
      </c>
      <c r="F1881" s="3">
        <v>7</v>
      </c>
      <c r="G1881" s="3">
        <v>4.8634000000000004</v>
      </c>
      <c r="H1881" s="8">
        <f>INDEX('Sample Customer Count'!$C$3:$C$14,MATCH('LE Gen'!D1881,'Sample Customer Count'!$A$3:$A$14,0))</f>
        <v>47</v>
      </c>
      <c r="I1881" s="8">
        <v>320</v>
      </c>
      <c r="J1881" s="6">
        <v>3.4616363115512137</v>
      </c>
      <c r="K1881" s="6">
        <f t="shared" si="29"/>
        <v>114.62346919215778</v>
      </c>
    </row>
    <row r="1882" spans="1:11" x14ac:dyDescent="0.35">
      <c r="A1882" t="s">
        <v>20</v>
      </c>
      <c r="B1882" t="s">
        <v>19</v>
      </c>
      <c r="C1882" s="3" t="s">
        <v>5</v>
      </c>
      <c r="D1882" s="3">
        <v>3</v>
      </c>
      <c r="E1882" s="3">
        <v>20</v>
      </c>
      <c r="F1882" s="3">
        <v>8</v>
      </c>
      <c r="G1882" s="3">
        <v>15.542</v>
      </c>
      <c r="H1882" s="8">
        <f>INDEX('Sample Customer Count'!$C$3:$C$14,MATCH('LE Gen'!D1882,'Sample Customer Count'!$A$3:$A$14,0))</f>
        <v>47</v>
      </c>
      <c r="I1882" s="8">
        <v>320</v>
      </c>
      <c r="J1882" s="6">
        <v>3.4616363115512137</v>
      </c>
      <c r="K1882" s="6">
        <f t="shared" si="29"/>
        <v>366.30298930470786</v>
      </c>
    </row>
    <row r="1883" spans="1:11" x14ac:dyDescent="0.35">
      <c r="A1883" t="s">
        <v>20</v>
      </c>
      <c r="B1883" t="s">
        <v>19</v>
      </c>
      <c r="C1883" s="3" t="s">
        <v>5</v>
      </c>
      <c r="D1883" s="3">
        <v>3</v>
      </c>
      <c r="E1883" s="3">
        <v>20</v>
      </c>
      <c r="F1883" s="3">
        <v>9</v>
      </c>
      <c r="G1883" s="3">
        <v>45.727800000000002</v>
      </c>
      <c r="H1883" s="8">
        <f>INDEX('Sample Customer Count'!$C$3:$C$14,MATCH('LE Gen'!D1883,'Sample Customer Count'!$A$3:$A$14,0))</f>
        <v>47</v>
      </c>
      <c r="I1883" s="8">
        <v>320</v>
      </c>
      <c r="J1883" s="6">
        <v>3.4616363115512137</v>
      </c>
      <c r="K1883" s="6">
        <f t="shared" si="29"/>
        <v>1077.739662484096</v>
      </c>
    </row>
    <row r="1884" spans="1:11" x14ac:dyDescent="0.35">
      <c r="A1884" t="s">
        <v>20</v>
      </c>
      <c r="B1884" t="s">
        <v>19</v>
      </c>
      <c r="C1884" s="3" t="s">
        <v>5</v>
      </c>
      <c r="D1884" s="3">
        <v>3</v>
      </c>
      <c r="E1884" s="3">
        <v>20</v>
      </c>
      <c r="F1884" s="3">
        <v>10</v>
      </c>
      <c r="G1884" s="3">
        <v>106.4555</v>
      </c>
      <c r="H1884" s="8">
        <f>INDEX('Sample Customer Count'!$C$3:$C$14,MATCH('LE Gen'!D1884,'Sample Customer Count'!$A$3:$A$14,0))</f>
        <v>47</v>
      </c>
      <c r="I1884" s="8">
        <v>320</v>
      </c>
      <c r="J1884" s="6">
        <v>3.4616363115512137</v>
      </c>
      <c r="K1884" s="6">
        <f t="shared" si="29"/>
        <v>2509.0057829061466</v>
      </c>
    </row>
    <row r="1885" spans="1:11" x14ac:dyDescent="0.35">
      <c r="A1885" t="s">
        <v>20</v>
      </c>
      <c r="B1885" t="s">
        <v>19</v>
      </c>
      <c r="C1885" s="3" t="s">
        <v>5</v>
      </c>
      <c r="D1885" s="3">
        <v>3</v>
      </c>
      <c r="E1885" s="3">
        <v>20</v>
      </c>
      <c r="F1885" s="3">
        <v>11</v>
      </c>
      <c r="G1885" s="3">
        <v>135.8689</v>
      </c>
      <c r="H1885" s="8">
        <f>INDEX('Sample Customer Count'!$C$3:$C$14,MATCH('LE Gen'!D1885,'Sample Customer Count'!$A$3:$A$14,0))</f>
        <v>47</v>
      </c>
      <c r="I1885" s="8">
        <v>320</v>
      </c>
      <c r="J1885" s="6">
        <v>3.4616363115512137</v>
      </c>
      <c r="K1885" s="6">
        <f t="shared" si="29"/>
        <v>3202.2380789822687</v>
      </c>
    </row>
    <row r="1886" spans="1:11" x14ac:dyDescent="0.35">
      <c r="A1886" t="s">
        <v>20</v>
      </c>
      <c r="B1886" t="s">
        <v>19</v>
      </c>
      <c r="C1886" s="3" t="s">
        <v>5</v>
      </c>
      <c r="D1886" s="3">
        <v>3</v>
      </c>
      <c r="E1886" s="3">
        <v>20</v>
      </c>
      <c r="F1886" s="3">
        <v>12</v>
      </c>
      <c r="G1886" s="3">
        <v>141.47899999999998</v>
      </c>
      <c r="H1886" s="8">
        <f>INDEX('Sample Customer Count'!$C$3:$C$14,MATCH('LE Gen'!D1886,'Sample Customer Count'!$A$3:$A$14,0))</f>
        <v>47</v>
      </c>
      <c r="I1886" s="8">
        <v>320</v>
      </c>
      <c r="J1886" s="6">
        <v>3.4616363115512137</v>
      </c>
      <c r="K1886" s="6">
        <f t="shared" si="29"/>
        <v>3334.4602125750071</v>
      </c>
    </row>
    <row r="1887" spans="1:11" x14ac:dyDescent="0.35">
      <c r="A1887" t="s">
        <v>20</v>
      </c>
      <c r="B1887" t="s">
        <v>19</v>
      </c>
      <c r="C1887" s="3" t="s">
        <v>5</v>
      </c>
      <c r="D1887" s="3">
        <v>3</v>
      </c>
      <c r="E1887" s="3">
        <v>20</v>
      </c>
      <c r="F1887" s="3">
        <v>13</v>
      </c>
      <c r="G1887" s="3">
        <v>111.49809999999999</v>
      </c>
      <c r="H1887" s="8">
        <f>INDEX('Sample Customer Count'!$C$3:$C$14,MATCH('LE Gen'!D1887,'Sample Customer Count'!$A$3:$A$14,0))</f>
        <v>47</v>
      </c>
      <c r="I1887" s="8">
        <v>320</v>
      </c>
      <c r="J1887" s="6">
        <v>3.4616363115512137</v>
      </c>
      <c r="K1887" s="6">
        <f t="shared" si="29"/>
        <v>2627.852743005742</v>
      </c>
    </row>
    <row r="1888" spans="1:11" x14ac:dyDescent="0.35">
      <c r="A1888" t="s">
        <v>20</v>
      </c>
      <c r="B1888" t="s">
        <v>19</v>
      </c>
      <c r="C1888" s="3" t="s">
        <v>5</v>
      </c>
      <c r="D1888" s="3">
        <v>3</v>
      </c>
      <c r="E1888" s="3">
        <v>20</v>
      </c>
      <c r="F1888" s="3">
        <v>14</v>
      </c>
      <c r="G1888" s="3">
        <v>69.231200000000001</v>
      </c>
      <c r="H1888" s="8">
        <f>INDEX('Sample Customer Count'!$C$3:$C$14,MATCH('LE Gen'!D1888,'Sample Customer Count'!$A$3:$A$14,0))</f>
        <v>47</v>
      </c>
      <c r="I1888" s="8">
        <v>320</v>
      </c>
      <c r="J1888" s="6">
        <v>3.4616363115512137</v>
      </c>
      <c r="K1888" s="6">
        <f t="shared" si="29"/>
        <v>1631.6816055303109</v>
      </c>
    </row>
    <row r="1889" spans="1:11" x14ac:dyDescent="0.35">
      <c r="A1889" t="s">
        <v>20</v>
      </c>
      <c r="B1889" t="s">
        <v>19</v>
      </c>
      <c r="C1889" s="3" t="s">
        <v>5</v>
      </c>
      <c r="D1889" s="3">
        <v>3</v>
      </c>
      <c r="E1889" s="3">
        <v>20</v>
      </c>
      <c r="F1889" s="3">
        <v>15</v>
      </c>
      <c r="G1889" s="3">
        <v>34.348300000000002</v>
      </c>
      <c r="H1889" s="8">
        <f>INDEX('Sample Customer Count'!$C$3:$C$14,MATCH('LE Gen'!D1889,'Sample Customer Count'!$A$3:$A$14,0))</f>
        <v>47</v>
      </c>
      <c r="I1889" s="8">
        <v>320</v>
      </c>
      <c r="J1889" s="6">
        <v>3.4616363115512137</v>
      </c>
      <c r="K1889" s="6">
        <f t="shared" si="29"/>
        <v>809.54091928547791</v>
      </c>
    </row>
    <row r="1890" spans="1:11" x14ac:dyDescent="0.35">
      <c r="A1890" t="s">
        <v>20</v>
      </c>
      <c r="B1890" t="s">
        <v>19</v>
      </c>
      <c r="C1890" s="3" t="s">
        <v>5</v>
      </c>
      <c r="D1890" s="3">
        <v>3</v>
      </c>
      <c r="E1890" s="3">
        <v>20</v>
      </c>
      <c r="F1890" s="3">
        <v>16</v>
      </c>
      <c r="G1890" s="3">
        <v>12.438499999999999</v>
      </c>
      <c r="H1890" s="8">
        <f>INDEX('Sample Customer Count'!$C$3:$C$14,MATCH('LE Gen'!D1890,'Sample Customer Count'!$A$3:$A$14,0))</f>
        <v>47</v>
      </c>
      <c r="I1890" s="8">
        <v>320</v>
      </c>
      <c r="J1890" s="6">
        <v>3.4616363115512137</v>
      </c>
      <c r="K1890" s="6">
        <f t="shared" si="29"/>
        <v>293.15787752326651</v>
      </c>
    </row>
    <row r="1891" spans="1:11" x14ac:dyDescent="0.35">
      <c r="A1891" t="s">
        <v>20</v>
      </c>
      <c r="B1891" t="s">
        <v>19</v>
      </c>
      <c r="C1891" s="3" t="s">
        <v>5</v>
      </c>
      <c r="D1891" s="3">
        <v>3</v>
      </c>
      <c r="E1891" s="3">
        <v>20</v>
      </c>
      <c r="F1891" s="3">
        <v>17</v>
      </c>
      <c r="G1891" s="3">
        <v>2.9236999999999997</v>
      </c>
      <c r="H1891" s="8">
        <f>INDEX('Sample Customer Count'!$C$3:$C$14,MATCH('LE Gen'!D1891,'Sample Customer Count'!$A$3:$A$14,0))</f>
        <v>47</v>
      </c>
      <c r="I1891" s="8">
        <v>320</v>
      </c>
      <c r="J1891" s="6">
        <v>3.4616363115512137</v>
      </c>
      <c r="K1891" s="6">
        <f t="shared" si="29"/>
        <v>68.907479721411292</v>
      </c>
    </row>
    <row r="1892" spans="1:11" x14ac:dyDescent="0.35">
      <c r="A1892" t="s">
        <v>20</v>
      </c>
      <c r="B1892" t="s">
        <v>19</v>
      </c>
      <c r="C1892" s="3" t="s">
        <v>5</v>
      </c>
      <c r="D1892" s="3">
        <v>3</v>
      </c>
      <c r="E1892" s="3">
        <v>20</v>
      </c>
      <c r="F1892" s="3">
        <v>18</v>
      </c>
      <c r="G1892" s="3">
        <v>0.14729999999999999</v>
      </c>
      <c r="H1892" s="8">
        <f>INDEX('Sample Customer Count'!$C$3:$C$14,MATCH('LE Gen'!D1892,'Sample Customer Count'!$A$3:$A$14,0))</f>
        <v>47</v>
      </c>
      <c r="I1892" s="8">
        <v>320</v>
      </c>
      <c r="J1892" s="6">
        <v>3.4616363115512137</v>
      </c>
      <c r="K1892" s="6">
        <f t="shared" si="29"/>
        <v>3.4716529613037874</v>
      </c>
    </row>
    <row r="1893" spans="1:11" x14ac:dyDescent="0.35">
      <c r="A1893" t="s">
        <v>20</v>
      </c>
      <c r="B1893" t="s">
        <v>19</v>
      </c>
      <c r="C1893" s="3" t="s">
        <v>5</v>
      </c>
      <c r="D1893" s="3">
        <v>3</v>
      </c>
      <c r="E1893" s="3">
        <v>20</v>
      </c>
      <c r="F1893" s="3">
        <v>19</v>
      </c>
      <c r="G1893" s="3">
        <v>5.4000000000000003E-3</v>
      </c>
      <c r="H1893" s="8">
        <f>INDEX('Sample Customer Count'!$C$3:$C$14,MATCH('LE Gen'!D1893,'Sample Customer Count'!$A$3:$A$14,0))</f>
        <v>47</v>
      </c>
      <c r="I1893" s="8">
        <v>320</v>
      </c>
      <c r="J1893" s="6">
        <v>3.4616363115512137</v>
      </c>
      <c r="K1893" s="6">
        <f t="shared" si="29"/>
        <v>0.12727037332681909</v>
      </c>
    </row>
    <row r="1894" spans="1:11" x14ac:dyDescent="0.35">
      <c r="A1894" t="s">
        <v>20</v>
      </c>
      <c r="B1894" t="s">
        <v>19</v>
      </c>
      <c r="C1894" s="3" t="s">
        <v>5</v>
      </c>
      <c r="D1894" s="3">
        <v>3</v>
      </c>
      <c r="E1894" s="3">
        <v>20</v>
      </c>
      <c r="F1894" s="3">
        <v>20</v>
      </c>
      <c r="G1894" s="3">
        <v>3.5999999999999999E-3</v>
      </c>
      <c r="H1894" s="8">
        <f>INDEX('Sample Customer Count'!$C$3:$C$14,MATCH('LE Gen'!D1894,'Sample Customer Count'!$A$3:$A$14,0))</f>
        <v>47</v>
      </c>
      <c r="I1894" s="8">
        <v>320</v>
      </c>
      <c r="J1894" s="6">
        <v>3.4616363115512137</v>
      </c>
      <c r="K1894" s="6">
        <f t="shared" si="29"/>
        <v>8.4846915551212723E-2</v>
      </c>
    </row>
    <row r="1895" spans="1:11" x14ac:dyDescent="0.35">
      <c r="A1895" t="s">
        <v>20</v>
      </c>
      <c r="B1895" t="s">
        <v>19</v>
      </c>
      <c r="C1895" s="3" t="s">
        <v>5</v>
      </c>
      <c r="D1895" s="3">
        <v>3</v>
      </c>
      <c r="E1895" s="3">
        <v>20</v>
      </c>
      <c r="F1895" s="3">
        <v>21</v>
      </c>
      <c r="G1895" s="3">
        <v>4.1999999999999997E-3</v>
      </c>
      <c r="H1895" s="8">
        <f>INDEX('Sample Customer Count'!$C$3:$C$14,MATCH('LE Gen'!D1895,'Sample Customer Count'!$A$3:$A$14,0))</f>
        <v>47</v>
      </c>
      <c r="I1895" s="8">
        <v>320</v>
      </c>
      <c r="J1895" s="6">
        <v>3.4616363115512137</v>
      </c>
      <c r="K1895" s="6">
        <f t="shared" si="29"/>
        <v>9.8988068143081517E-2</v>
      </c>
    </row>
    <row r="1896" spans="1:11" x14ac:dyDescent="0.35">
      <c r="A1896" t="s">
        <v>20</v>
      </c>
      <c r="B1896" t="s">
        <v>19</v>
      </c>
      <c r="C1896" s="3" t="s">
        <v>5</v>
      </c>
      <c r="D1896" s="3">
        <v>3</v>
      </c>
      <c r="E1896" s="3">
        <v>20</v>
      </c>
      <c r="F1896" s="3">
        <v>22</v>
      </c>
      <c r="G1896" s="3">
        <v>4.1999999999999997E-3</v>
      </c>
      <c r="H1896" s="8">
        <f>INDEX('Sample Customer Count'!$C$3:$C$14,MATCH('LE Gen'!D1896,'Sample Customer Count'!$A$3:$A$14,0))</f>
        <v>47</v>
      </c>
      <c r="I1896" s="8">
        <v>320</v>
      </c>
      <c r="J1896" s="6">
        <v>3.4616363115512137</v>
      </c>
      <c r="K1896" s="6">
        <f t="shared" si="29"/>
        <v>9.8988068143081517E-2</v>
      </c>
    </row>
    <row r="1897" spans="1:11" x14ac:dyDescent="0.35">
      <c r="A1897" t="s">
        <v>20</v>
      </c>
      <c r="B1897" t="s">
        <v>19</v>
      </c>
      <c r="C1897" s="3" t="s">
        <v>5</v>
      </c>
      <c r="D1897" s="3">
        <v>3</v>
      </c>
      <c r="E1897" s="3">
        <v>20</v>
      </c>
      <c r="F1897" s="3">
        <v>23</v>
      </c>
      <c r="G1897" s="3">
        <v>4.7999999999999996E-3</v>
      </c>
      <c r="H1897" s="8">
        <f>INDEX('Sample Customer Count'!$C$3:$C$14,MATCH('LE Gen'!D1897,'Sample Customer Count'!$A$3:$A$14,0))</f>
        <v>47</v>
      </c>
      <c r="I1897" s="8">
        <v>320</v>
      </c>
      <c r="J1897" s="6">
        <v>3.4616363115512137</v>
      </c>
      <c r="K1897" s="6">
        <f t="shared" si="29"/>
        <v>0.1131292207349503</v>
      </c>
    </row>
    <row r="1898" spans="1:11" x14ac:dyDescent="0.35">
      <c r="A1898" t="s">
        <v>14</v>
      </c>
      <c r="B1898" t="s">
        <v>19</v>
      </c>
      <c r="C1898" s="3" t="s">
        <v>5</v>
      </c>
      <c r="D1898" s="3">
        <v>3</v>
      </c>
      <c r="E1898" s="3">
        <v>21</v>
      </c>
      <c r="F1898" s="3">
        <v>0</v>
      </c>
      <c r="G1898" s="3">
        <v>1.14E-2</v>
      </c>
      <c r="H1898" s="8">
        <f>INDEX('Sample Customer Count'!$C$3:$C$14,MATCH('LE Gen'!D1898,'Sample Customer Count'!$A$3:$A$14,0))</f>
        <v>47</v>
      </c>
      <c r="I1898" s="8">
        <v>320</v>
      </c>
      <c r="J1898" s="6">
        <v>3.4616363115512137</v>
      </c>
      <c r="K1898" s="6">
        <f t="shared" si="29"/>
        <v>0.26868189924550701</v>
      </c>
    </row>
    <row r="1899" spans="1:11" x14ac:dyDescent="0.35">
      <c r="A1899" t="s">
        <v>14</v>
      </c>
      <c r="B1899" t="s">
        <v>19</v>
      </c>
      <c r="C1899" s="3" t="s">
        <v>5</v>
      </c>
      <c r="D1899" s="3">
        <v>3</v>
      </c>
      <c r="E1899" s="3">
        <v>21</v>
      </c>
      <c r="F1899" s="3">
        <v>1</v>
      </c>
      <c r="G1899" s="3">
        <v>5.4000000000000003E-3</v>
      </c>
      <c r="H1899" s="8">
        <f>INDEX('Sample Customer Count'!$C$3:$C$14,MATCH('LE Gen'!D1899,'Sample Customer Count'!$A$3:$A$14,0))</f>
        <v>47</v>
      </c>
      <c r="I1899" s="8">
        <v>320</v>
      </c>
      <c r="J1899" s="6">
        <v>3.4616363115512137</v>
      </c>
      <c r="K1899" s="6">
        <f t="shared" si="29"/>
        <v>0.12727037332681909</v>
      </c>
    </row>
    <row r="1900" spans="1:11" x14ac:dyDescent="0.35">
      <c r="A1900" t="s">
        <v>14</v>
      </c>
      <c r="B1900" t="s">
        <v>19</v>
      </c>
      <c r="C1900" s="3" t="s">
        <v>5</v>
      </c>
      <c r="D1900" s="3">
        <v>3</v>
      </c>
      <c r="E1900" s="3">
        <v>21</v>
      </c>
      <c r="F1900" s="3">
        <v>2</v>
      </c>
      <c r="G1900" s="3">
        <v>8.9999999999999993E-3</v>
      </c>
      <c r="H1900" s="8">
        <f>INDEX('Sample Customer Count'!$C$3:$C$14,MATCH('LE Gen'!D1900,'Sample Customer Count'!$A$3:$A$14,0))</f>
        <v>47</v>
      </c>
      <c r="I1900" s="8">
        <v>320</v>
      </c>
      <c r="J1900" s="6">
        <v>3.4616363115512137</v>
      </c>
      <c r="K1900" s="6">
        <f t="shared" si="29"/>
        <v>0.2121172888780318</v>
      </c>
    </row>
    <row r="1901" spans="1:11" x14ac:dyDescent="0.35">
      <c r="A1901" t="s">
        <v>14</v>
      </c>
      <c r="B1901" t="s">
        <v>19</v>
      </c>
      <c r="C1901" s="3" t="s">
        <v>5</v>
      </c>
      <c r="D1901" s="3">
        <v>3</v>
      </c>
      <c r="E1901" s="3">
        <v>21</v>
      </c>
      <c r="F1901" s="3">
        <v>3</v>
      </c>
      <c r="G1901" s="3">
        <v>4.1999999999999997E-3</v>
      </c>
      <c r="H1901" s="8">
        <f>INDEX('Sample Customer Count'!$C$3:$C$14,MATCH('LE Gen'!D1901,'Sample Customer Count'!$A$3:$A$14,0))</f>
        <v>47</v>
      </c>
      <c r="I1901" s="8">
        <v>320</v>
      </c>
      <c r="J1901" s="6">
        <v>3.4616363115512137</v>
      </c>
      <c r="K1901" s="6">
        <f t="shared" si="29"/>
        <v>9.8988068143081517E-2</v>
      </c>
    </row>
    <row r="1902" spans="1:11" x14ac:dyDescent="0.35">
      <c r="A1902" t="s">
        <v>14</v>
      </c>
      <c r="B1902" t="s">
        <v>19</v>
      </c>
      <c r="C1902" s="3" t="s">
        <v>5</v>
      </c>
      <c r="D1902" s="3">
        <v>3</v>
      </c>
      <c r="E1902" s="3">
        <v>21</v>
      </c>
      <c r="F1902" s="3">
        <v>4</v>
      </c>
      <c r="G1902" s="3">
        <v>7.1999999999999998E-3</v>
      </c>
      <c r="H1902" s="8">
        <f>INDEX('Sample Customer Count'!$C$3:$C$14,MATCH('LE Gen'!D1902,'Sample Customer Count'!$A$3:$A$14,0))</f>
        <v>47</v>
      </c>
      <c r="I1902" s="8">
        <v>320</v>
      </c>
      <c r="J1902" s="6">
        <v>3.4616363115512137</v>
      </c>
      <c r="K1902" s="6">
        <f t="shared" si="29"/>
        <v>0.16969383110242545</v>
      </c>
    </row>
    <row r="1903" spans="1:11" x14ac:dyDescent="0.35">
      <c r="A1903" t="s">
        <v>14</v>
      </c>
      <c r="B1903" t="s">
        <v>19</v>
      </c>
      <c r="C1903" s="3" t="s">
        <v>5</v>
      </c>
      <c r="D1903" s="3">
        <v>3</v>
      </c>
      <c r="E1903" s="3">
        <v>21</v>
      </c>
      <c r="F1903" s="3">
        <v>5</v>
      </c>
      <c r="G1903" s="3">
        <v>1.0200000000000001E-2</v>
      </c>
      <c r="H1903" s="8">
        <f>INDEX('Sample Customer Count'!$C$3:$C$14,MATCH('LE Gen'!D1903,'Sample Customer Count'!$A$3:$A$14,0))</f>
        <v>47</v>
      </c>
      <c r="I1903" s="8">
        <v>320</v>
      </c>
      <c r="J1903" s="6">
        <v>3.4616363115512137</v>
      </c>
      <c r="K1903" s="6">
        <f t="shared" si="29"/>
        <v>0.24039959406176942</v>
      </c>
    </row>
    <row r="1904" spans="1:11" x14ac:dyDescent="0.35">
      <c r="A1904" t="s">
        <v>14</v>
      </c>
      <c r="B1904" t="s">
        <v>19</v>
      </c>
      <c r="C1904" s="3" t="s">
        <v>5</v>
      </c>
      <c r="D1904" s="3">
        <v>3</v>
      </c>
      <c r="E1904" s="3">
        <v>21</v>
      </c>
      <c r="F1904" s="3">
        <v>6</v>
      </c>
      <c r="G1904" s="3">
        <v>3.0000000000000001E-3</v>
      </c>
      <c r="H1904" s="8">
        <f>INDEX('Sample Customer Count'!$C$3:$C$14,MATCH('LE Gen'!D1904,'Sample Customer Count'!$A$3:$A$14,0))</f>
        <v>47</v>
      </c>
      <c r="I1904" s="8">
        <v>320</v>
      </c>
      <c r="J1904" s="6">
        <v>3.4616363115512137</v>
      </c>
      <c r="K1904" s="6">
        <f t="shared" si="29"/>
        <v>7.0705762959343943E-2</v>
      </c>
    </row>
    <row r="1905" spans="1:11" x14ac:dyDescent="0.35">
      <c r="A1905" t="s">
        <v>14</v>
      </c>
      <c r="B1905" t="s">
        <v>19</v>
      </c>
      <c r="C1905" s="3" t="s">
        <v>5</v>
      </c>
      <c r="D1905" s="3">
        <v>3</v>
      </c>
      <c r="E1905" s="3">
        <v>21</v>
      </c>
      <c r="F1905" s="3">
        <v>7</v>
      </c>
      <c r="G1905" s="3">
        <v>0.13419999999999999</v>
      </c>
      <c r="H1905" s="8">
        <f>INDEX('Sample Customer Count'!$C$3:$C$14,MATCH('LE Gen'!D1905,'Sample Customer Count'!$A$3:$A$14,0))</f>
        <v>47</v>
      </c>
      <c r="I1905" s="8">
        <v>320</v>
      </c>
      <c r="J1905" s="6">
        <v>3.4616363115512137</v>
      </c>
      <c r="K1905" s="6">
        <f t="shared" si="29"/>
        <v>3.1629044630479854</v>
      </c>
    </row>
    <row r="1906" spans="1:11" x14ac:dyDescent="0.35">
      <c r="A1906" t="s">
        <v>14</v>
      </c>
      <c r="B1906" t="s">
        <v>19</v>
      </c>
      <c r="C1906" s="3" t="s">
        <v>5</v>
      </c>
      <c r="D1906" s="3">
        <v>3</v>
      </c>
      <c r="E1906" s="3">
        <v>21</v>
      </c>
      <c r="F1906" s="3">
        <v>8</v>
      </c>
      <c r="G1906" s="3">
        <v>1.0109999999999999</v>
      </c>
      <c r="H1906" s="8">
        <f>INDEX('Sample Customer Count'!$C$3:$C$14,MATCH('LE Gen'!D1906,'Sample Customer Count'!$A$3:$A$14,0))</f>
        <v>47</v>
      </c>
      <c r="I1906" s="8">
        <v>320</v>
      </c>
      <c r="J1906" s="6">
        <v>3.4616363115512137</v>
      </c>
      <c r="K1906" s="6">
        <f t="shared" si="29"/>
        <v>23.827842117298907</v>
      </c>
    </row>
    <row r="1907" spans="1:11" x14ac:dyDescent="0.35">
      <c r="A1907" t="s">
        <v>14</v>
      </c>
      <c r="B1907" t="s">
        <v>19</v>
      </c>
      <c r="C1907" s="3" t="s">
        <v>5</v>
      </c>
      <c r="D1907" s="3">
        <v>3</v>
      </c>
      <c r="E1907" s="3">
        <v>21</v>
      </c>
      <c r="F1907" s="3">
        <v>9</v>
      </c>
      <c r="G1907" s="3">
        <v>2.3016999999999999</v>
      </c>
      <c r="H1907" s="8">
        <f>INDEX('Sample Customer Count'!$C$3:$C$14,MATCH('LE Gen'!D1907,'Sample Customer Count'!$A$3:$A$14,0))</f>
        <v>47</v>
      </c>
      <c r="I1907" s="8">
        <v>320</v>
      </c>
      <c r="J1907" s="6">
        <v>3.4616363115512137</v>
      </c>
      <c r="K1907" s="6">
        <f t="shared" si="29"/>
        <v>54.247818201173985</v>
      </c>
    </row>
    <row r="1908" spans="1:11" x14ac:dyDescent="0.35">
      <c r="A1908" t="s">
        <v>14</v>
      </c>
      <c r="B1908" t="s">
        <v>19</v>
      </c>
      <c r="C1908" s="3" t="s">
        <v>5</v>
      </c>
      <c r="D1908" s="3">
        <v>3</v>
      </c>
      <c r="E1908" s="3">
        <v>21</v>
      </c>
      <c r="F1908" s="3">
        <v>10</v>
      </c>
      <c r="G1908" s="3">
        <v>12.4884</v>
      </c>
      <c r="H1908" s="8">
        <f>INDEX('Sample Customer Count'!$C$3:$C$14,MATCH('LE Gen'!D1908,'Sample Customer Count'!$A$3:$A$14,0))</f>
        <v>47</v>
      </c>
      <c r="I1908" s="8">
        <v>320</v>
      </c>
      <c r="J1908" s="6">
        <v>3.4616363115512137</v>
      </c>
      <c r="K1908" s="6">
        <f t="shared" si="29"/>
        <v>294.33395004715697</v>
      </c>
    </row>
    <row r="1909" spans="1:11" x14ac:dyDescent="0.35">
      <c r="A1909" t="s">
        <v>14</v>
      </c>
      <c r="B1909" t="s">
        <v>19</v>
      </c>
      <c r="C1909" s="3" t="s">
        <v>5</v>
      </c>
      <c r="D1909" s="3">
        <v>3</v>
      </c>
      <c r="E1909" s="3">
        <v>21</v>
      </c>
      <c r="F1909" s="3">
        <v>11</v>
      </c>
      <c r="G1909" s="3">
        <v>15.7736</v>
      </c>
      <c r="H1909" s="8">
        <f>INDEX('Sample Customer Count'!$C$3:$C$14,MATCH('LE Gen'!D1909,'Sample Customer Count'!$A$3:$A$14,0))</f>
        <v>47</v>
      </c>
      <c r="I1909" s="8">
        <v>320</v>
      </c>
      <c r="J1909" s="6">
        <v>3.4616363115512137</v>
      </c>
      <c r="K1909" s="6">
        <f t="shared" si="29"/>
        <v>371.76147420516924</v>
      </c>
    </row>
    <row r="1910" spans="1:11" x14ac:dyDescent="0.35">
      <c r="A1910" t="s">
        <v>14</v>
      </c>
      <c r="B1910" t="s">
        <v>19</v>
      </c>
      <c r="C1910" s="3" t="s">
        <v>5</v>
      </c>
      <c r="D1910" s="3">
        <v>3</v>
      </c>
      <c r="E1910" s="3">
        <v>21</v>
      </c>
      <c r="F1910" s="3">
        <v>12</v>
      </c>
      <c r="G1910" s="3">
        <v>29.910599999999999</v>
      </c>
      <c r="H1910" s="8">
        <f>INDEX('Sample Customer Count'!$C$3:$C$14,MATCH('LE Gen'!D1910,'Sample Customer Count'!$A$3:$A$14,0))</f>
        <v>47</v>
      </c>
      <c r="I1910" s="8">
        <v>320</v>
      </c>
      <c r="J1910" s="6">
        <v>3.4616363115512137</v>
      </c>
      <c r="K1910" s="6">
        <f t="shared" si="29"/>
        <v>704.95059785725095</v>
      </c>
    </row>
    <row r="1911" spans="1:11" x14ac:dyDescent="0.35">
      <c r="A1911" t="s">
        <v>14</v>
      </c>
      <c r="B1911" t="s">
        <v>19</v>
      </c>
      <c r="C1911" s="3" t="s">
        <v>5</v>
      </c>
      <c r="D1911" s="3">
        <v>3</v>
      </c>
      <c r="E1911" s="3">
        <v>21</v>
      </c>
      <c r="F1911" s="3">
        <v>13</v>
      </c>
      <c r="G1911" s="3">
        <v>16.963200000000001</v>
      </c>
      <c r="H1911" s="8">
        <f>INDEX('Sample Customer Count'!$C$3:$C$14,MATCH('LE Gen'!D1911,'Sample Customer Count'!$A$3:$A$14,0))</f>
        <v>47</v>
      </c>
      <c r="I1911" s="8">
        <v>320</v>
      </c>
      <c r="J1911" s="6">
        <v>3.4616363115512137</v>
      </c>
      <c r="K1911" s="6">
        <f t="shared" si="29"/>
        <v>399.79866607731441</v>
      </c>
    </row>
    <row r="1912" spans="1:11" x14ac:dyDescent="0.35">
      <c r="A1912" t="s">
        <v>14</v>
      </c>
      <c r="B1912" t="s">
        <v>19</v>
      </c>
      <c r="C1912" s="3" t="s">
        <v>5</v>
      </c>
      <c r="D1912" s="3">
        <v>3</v>
      </c>
      <c r="E1912" s="3">
        <v>21</v>
      </c>
      <c r="F1912" s="3">
        <v>14</v>
      </c>
      <c r="G1912" s="3">
        <v>4.0513000000000003</v>
      </c>
      <c r="H1912" s="8">
        <f>INDEX('Sample Customer Count'!$C$3:$C$14,MATCH('LE Gen'!D1912,'Sample Customer Count'!$A$3:$A$14,0))</f>
        <v>47</v>
      </c>
      <c r="I1912" s="8">
        <v>320</v>
      </c>
      <c r="J1912" s="6">
        <v>3.4616363115512137</v>
      </c>
      <c r="K1912" s="6">
        <f t="shared" si="29"/>
        <v>95.483419159063374</v>
      </c>
    </row>
    <row r="1913" spans="1:11" x14ac:dyDescent="0.35">
      <c r="A1913" t="s">
        <v>14</v>
      </c>
      <c r="B1913" t="s">
        <v>19</v>
      </c>
      <c r="C1913" s="3" t="s">
        <v>5</v>
      </c>
      <c r="D1913" s="3">
        <v>3</v>
      </c>
      <c r="E1913" s="3">
        <v>21</v>
      </c>
      <c r="F1913" s="3">
        <v>15</v>
      </c>
      <c r="G1913" s="3">
        <v>0.95779999999999998</v>
      </c>
      <c r="H1913" s="8">
        <f>INDEX('Sample Customer Count'!$C$3:$C$14,MATCH('LE Gen'!D1913,'Sample Customer Count'!$A$3:$A$14,0))</f>
        <v>47</v>
      </c>
      <c r="I1913" s="8">
        <v>320</v>
      </c>
      <c r="J1913" s="6">
        <v>3.4616363115512137</v>
      </c>
      <c r="K1913" s="6">
        <f t="shared" si="29"/>
        <v>22.573993254153208</v>
      </c>
    </row>
    <row r="1914" spans="1:11" x14ac:dyDescent="0.35">
      <c r="A1914" t="s">
        <v>14</v>
      </c>
      <c r="B1914" t="s">
        <v>19</v>
      </c>
      <c r="C1914" s="3" t="s">
        <v>5</v>
      </c>
      <c r="D1914" s="3">
        <v>3</v>
      </c>
      <c r="E1914" s="3">
        <v>21</v>
      </c>
      <c r="F1914" s="3">
        <v>16</v>
      </c>
      <c r="G1914" s="3">
        <v>1.5130999999999999</v>
      </c>
      <c r="H1914" s="8">
        <f>INDEX('Sample Customer Count'!$C$3:$C$14,MATCH('LE Gen'!D1914,'Sample Customer Count'!$A$3:$A$14,0))</f>
        <v>47</v>
      </c>
      <c r="I1914" s="8">
        <v>320</v>
      </c>
      <c r="J1914" s="6">
        <v>3.4616363115512137</v>
      </c>
      <c r="K1914" s="6">
        <f t="shared" si="29"/>
        <v>35.661629977927774</v>
      </c>
    </row>
    <row r="1915" spans="1:11" x14ac:dyDescent="0.35">
      <c r="A1915" t="s">
        <v>14</v>
      </c>
      <c r="B1915" t="s">
        <v>19</v>
      </c>
      <c r="C1915" s="3" t="s">
        <v>5</v>
      </c>
      <c r="D1915" s="3">
        <v>3</v>
      </c>
      <c r="E1915" s="3">
        <v>21</v>
      </c>
      <c r="F1915" s="3">
        <v>17</v>
      </c>
      <c r="G1915" s="3">
        <v>4.1705000000000005</v>
      </c>
      <c r="H1915" s="8">
        <f>INDEX('Sample Customer Count'!$C$3:$C$14,MATCH('LE Gen'!D1915,'Sample Customer Count'!$A$3:$A$14,0))</f>
        <v>47</v>
      </c>
      <c r="I1915" s="8">
        <v>320</v>
      </c>
      <c r="J1915" s="6">
        <v>3.4616363115512137</v>
      </c>
      <c r="K1915" s="6">
        <f t="shared" si="29"/>
        <v>98.29279480731465</v>
      </c>
    </row>
    <row r="1916" spans="1:11" x14ac:dyDescent="0.35">
      <c r="A1916" t="s">
        <v>14</v>
      </c>
      <c r="B1916" t="s">
        <v>19</v>
      </c>
      <c r="C1916" s="3" t="s">
        <v>5</v>
      </c>
      <c r="D1916" s="3">
        <v>3</v>
      </c>
      <c r="E1916" s="3">
        <v>21</v>
      </c>
      <c r="F1916" s="3">
        <v>18</v>
      </c>
      <c r="G1916" s="3">
        <v>4.6800000000000001E-2</v>
      </c>
      <c r="H1916" s="8">
        <f>INDEX('Sample Customer Count'!$C$3:$C$14,MATCH('LE Gen'!D1916,'Sample Customer Count'!$A$3:$A$14,0))</f>
        <v>47</v>
      </c>
      <c r="I1916" s="8">
        <v>320</v>
      </c>
      <c r="J1916" s="6">
        <v>3.4616363115512137</v>
      </c>
      <c r="K1916" s="6">
        <f t="shared" si="29"/>
        <v>1.1030099021657656</v>
      </c>
    </row>
    <row r="1917" spans="1:11" x14ac:dyDescent="0.35">
      <c r="A1917" t="s">
        <v>14</v>
      </c>
      <c r="B1917" t="s">
        <v>19</v>
      </c>
      <c r="C1917" s="3" t="s">
        <v>5</v>
      </c>
      <c r="D1917" s="3">
        <v>3</v>
      </c>
      <c r="E1917" s="3">
        <v>21</v>
      </c>
      <c r="F1917" s="3">
        <v>19</v>
      </c>
      <c r="G1917" s="3">
        <v>5.4000000000000003E-3</v>
      </c>
      <c r="H1917" s="8">
        <f>INDEX('Sample Customer Count'!$C$3:$C$14,MATCH('LE Gen'!D1917,'Sample Customer Count'!$A$3:$A$14,0))</f>
        <v>47</v>
      </c>
      <c r="I1917" s="8">
        <v>320</v>
      </c>
      <c r="J1917" s="6">
        <v>3.4616363115512137</v>
      </c>
      <c r="K1917" s="6">
        <f t="shared" si="29"/>
        <v>0.12727037332681909</v>
      </c>
    </row>
    <row r="1918" spans="1:11" x14ac:dyDescent="0.35">
      <c r="A1918" t="s">
        <v>14</v>
      </c>
      <c r="B1918" t="s">
        <v>19</v>
      </c>
      <c r="C1918" s="3" t="s">
        <v>5</v>
      </c>
      <c r="D1918" s="3">
        <v>3</v>
      </c>
      <c r="E1918" s="3">
        <v>21</v>
      </c>
      <c r="F1918" s="3">
        <v>20</v>
      </c>
      <c r="G1918" s="3">
        <v>5.4000000000000003E-3</v>
      </c>
      <c r="H1918" s="8">
        <f>INDEX('Sample Customer Count'!$C$3:$C$14,MATCH('LE Gen'!D1918,'Sample Customer Count'!$A$3:$A$14,0))</f>
        <v>47</v>
      </c>
      <c r="I1918" s="8">
        <v>320</v>
      </c>
      <c r="J1918" s="6">
        <v>3.4616363115512137</v>
      </c>
      <c r="K1918" s="6">
        <f t="shared" si="29"/>
        <v>0.12727037332681909</v>
      </c>
    </row>
    <row r="1919" spans="1:11" x14ac:dyDescent="0.35">
      <c r="A1919" t="s">
        <v>14</v>
      </c>
      <c r="B1919" t="s">
        <v>19</v>
      </c>
      <c r="C1919" s="3" t="s">
        <v>5</v>
      </c>
      <c r="D1919" s="3">
        <v>3</v>
      </c>
      <c r="E1919" s="3">
        <v>21</v>
      </c>
      <c r="F1919" s="3">
        <v>21</v>
      </c>
      <c r="G1919" s="3">
        <v>3.0000000000000001E-3</v>
      </c>
      <c r="H1919" s="8">
        <f>INDEX('Sample Customer Count'!$C$3:$C$14,MATCH('LE Gen'!D1919,'Sample Customer Count'!$A$3:$A$14,0))</f>
        <v>47</v>
      </c>
      <c r="I1919" s="8">
        <v>320</v>
      </c>
      <c r="J1919" s="6">
        <v>3.4616363115512137</v>
      </c>
      <c r="K1919" s="6">
        <f t="shared" si="29"/>
        <v>7.0705762959343943E-2</v>
      </c>
    </row>
    <row r="1920" spans="1:11" x14ac:dyDescent="0.35">
      <c r="A1920" t="s">
        <v>14</v>
      </c>
      <c r="B1920" t="s">
        <v>19</v>
      </c>
      <c r="C1920" s="3" t="s">
        <v>5</v>
      </c>
      <c r="D1920" s="3">
        <v>3</v>
      </c>
      <c r="E1920" s="3">
        <v>21</v>
      </c>
      <c r="F1920" s="3">
        <v>22</v>
      </c>
      <c r="G1920" s="3">
        <v>4.7999999999999996E-3</v>
      </c>
      <c r="H1920" s="8">
        <f>INDEX('Sample Customer Count'!$C$3:$C$14,MATCH('LE Gen'!D1920,'Sample Customer Count'!$A$3:$A$14,0))</f>
        <v>47</v>
      </c>
      <c r="I1920" s="8">
        <v>320</v>
      </c>
      <c r="J1920" s="6">
        <v>3.4616363115512137</v>
      </c>
      <c r="K1920" s="6">
        <f t="shared" si="29"/>
        <v>0.1131292207349503</v>
      </c>
    </row>
    <row r="1921" spans="1:11" x14ac:dyDescent="0.35">
      <c r="A1921" t="s">
        <v>14</v>
      </c>
      <c r="B1921" t="s">
        <v>19</v>
      </c>
      <c r="C1921" s="3" t="s">
        <v>5</v>
      </c>
      <c r="D1921" s="3">
        <v>3</v>
      </c>
      <c r="E1921" s="3">
        <v>21</v>
      </c>
      <c r="F1921" s="3">
        <v>23</v>
      </c>
      <c r="G1921" s="3">
        <v>1.0200000000000001E-2</v>
      </c>
      <c r="H1921" s="8">
        <f>INDEX('Sample Customer Count'!$C$3:$C$14,MATCH('LE Gen'!D1921,'Sample Customer Count'!$A$3:$A$14,0))</f>
        <v>47</v>
      </c>
      <c r="I1921" s="8">
        <v>320</v>
      </c>
      <c r="J1921" s="6">
        <v>3.4616363115512137</v>
      </c>
      <c r="K1921" s="6">
        <f t="shared" si="29"/>
        <v>0.24039959406176942</v>
      </c>
    </row>
    <row r="1922" spans="1:11" x14ac:dyDescent="0.35">
      <c r="A1922" t="s">
        <v>14</v>
      </c>
      <c r="B1922" t="s">
        <v>19</v>
      </c>
      <c r="C1922" s="3" t="s">
        <v>5</v>
      </c>
      <c r="D1922" s="3">
        <v>3</v>
      </c>
      <c r="E1922" s="3">
        <v>22</v>
      </c>
      <c r="F1922" s="3">
        <v>0</v>
      </c>
      <c r="G1922" s="3">
        <v>3.0000000000000001E-3</v>
      </c>
      <c r="H1922" s="8">
        <f>INDEX('Sample Customer Count'!$C$3:$C$14,MATCH('LE Gen'!D1922,'Sample Customer Count'!$A$3:$A$14,0))</f>
        <v>47</v>
      </c>
      <c r="I1922" s="8">
        <v>320</v>
      </c>
      <c r="J1922" s="6">
        <v>3.4616363115512137</v>
      </c>
      <c r="K1922" s="6">
        <f t="shared" si="29"/>
        <v>7.0705762959343943E-2</v>
      </c>
    </row>
    <row r="1923" spans="1:11" x14ac:dyDescent="0.35">
      <c r="A1923" t="s">
        <v>14</v>
      </c>
      <c r="B1923" t="s">
        <v>19</v>
      </c>
      <c r="C1923" s="3" t="s">
        <v>5</v>
      </c>
      <c r="D1923" s="3">
        <v>3</v>
      </c>
      <c r="E1923" s="3">
        <v>22</v>
      </c>
      <c r="F1923" s="3">
        <v>1</v>
      </c>
      <c r="G1923" s="3">
        <v>1.1999999999999999E-3</v>
      </c>
      <c r="H1923" s="8">
        <f>INDEX('Sample Customer Count'!$C$3:$C$14,MATCH('LE Gen'!D1923,'Sample Customer Count'!$A$3:$A$14,0))</f>
        <v>47</v>
      </c>
      <c r="I1923" s="8">
        <v>320</v>
      </c>
      <c r="J1923" s="6">
        <v>3.4616363115512137</v>
      </c>
      <c r="K1923" s="6">
        <f t="shared" ref="K1923:K1986" si="30">G1923*((I1923/H1923)*J1923)</f>
        <v>2.8282305183737574E-2</v>
      </c>
    </row>
    <row r="1924" spans="1:11" x14ac:dyDescent="0.35">
      <c r="A1924" t="s">
        <v>14</v>
      </c>
      <c r="B1924" t="s">
        <v>19</v>
      </c>
      <c r="C1924" s="3" t="s">
        <v>5</v>
      </c>
      <c r="D1924" s="3">
        <v>3</v>
      </c>
      <c r="E1924" s="3">
        <v>22</v>
      </c>
      <c r="F1924" s="3">
        <v>2</v>
      </c>
      <c r="G1924" s="3">
        <v>3.0000000000000001E-3</v>
      </c>
      <c r="H1924" s="8">
        <f>INDEX('Sample Customer Count'!$C$3:$C$14,MATCH('LE Gen'!D1924,'Sample Customer Count'!$A$3:$A$14,0))</f>
        <v>47</v>
      </c>
      <c r="I1924" s="8">
        <v>320</v>
      </c>
      <c r="J1924" s="6">
        <v>3.4616363115512137</v>
      </c>
      <c r="K1924" s="6">
        <f t="shared" si="30"/>
        <v>7.0705762959343943E-2</v>
      </c>
    </row>
    <row r="1925" spans="1:11" x14ac:dyDescent="0.35">
      <c r="A1925" t="s">
        <v>14</v>
      </c>
      <c r="B1925" t="s">
        <v>19</v>
      </c>
      <c r="C1925" s="3" t="s">
        <v>5</v>
      </c>
      <c r="D1925" s="3">
        <v>3</v>
      </c>
      <c r="E1925" s="3">
        <v>22</v>
      </c>
      <c r="F1925" s="3">
        <v>3</v>
      </c>
      <c r="G1925" s="3">
        <v>3.5999999999999999E-3</v>
      </c>
      <c r="H1925" s="8">
        <f>INDEX('Sample Customer Count'!$C$3:$C$14,MATCH('LE Gen'!D1925,'Sample Customer Count'!$A$3:$A$14,0))</f>
        <v>47</v>
      </c>
      <c r="I1925" s="8">
        <v>320</v>
      </c>
      <c r="J1925" s="6">
        <v>3.4616363115512137</v>
      </c>
      <c r="K1925" s="6">
        <f t="shared" si="30"/>
        <v>8.4846915551212723E-2</v>
      </c>
    </row>
    <row r="1926" spans="1:11" x14ac:dyDescent="0.35">
      <c r="A1926" t="s">
        <v>14</v>
      </c>
      <c r="B1926" t="s">
        <v>19</v>
      </c>
      <c r="C1926" s="3" t="s">
        <v>5</v>
      </c>
      <c r="D1926" s="3">
        <v>3</v>
      </c>
      <c r="E1926" s="3">
        <v>22</v>
      </c>
      <c r="F1926" s="3">
        <v>4</v>
      </c>
      <c r="G1926" s="3">
        <v>3.5999999999999999E-3</v>
      </c>
      <c r="H1926" s="8">
        <f>INDEX('Sample Customer Count'!$C$3:$C$14,MATCH('LE Gen'!D1926,'Sample Customer Count'!$A$3:$A$14,0))</f>
        <v>47</v>
      </c>
      <c r="I1926" s="8">
        <v>320</v>
      </c>
      <c r="J1926" s="6">
        <v>3.4616363115512137</v>
      </c>
      <c r="K1926" s="6">
        <f t="shared" si="30"/>
        <v>8.4846915551212723E-2</v>
      </c>
    </row>
    <row r="1927" spans="1:11" x14ac:dyDescent="0.35">
      <c r="A1927" t="s">
        <v>14</v>
      </c>
      <c r="B1927" t="s">
        <v>19</v>
      </c>
      <c r="C1927" s="3" t="s">
        <v>5</v>
      </c>
      <c r="D1927" s="3">
        <v>3</v>
      </c>
      <c r="E1927" s="3">
        <v>22</v>
      </c>
      <c r="F1927" s="3">
        <v>5</v>
      </c>
      <c r="G1927" s="3">
        <v>3.5999999999999999E-3</v>
      </c>
      <c r="H1927" s="8">
        <f>INDEX('Sample Customer Count'!$C$3:$C$14,MATCH('LE Gen'!D1927,'Sample Customer Count'!$A$3:$A$14,0))</f>
        <v>47</v>
      </c>
      <c r="I1927" s="8">
        <v>320</v>
      </c>
      <c r="J1927" s="6">
        <v>3.4616363115512137</v>
      </c>
      <c r="K1927" s="6">
        <f t="shared" si="30"/>
        <v>8.4846915551212723E-2</v>
      </c>
    </row>
    <row r="1928" spans="1:11" x14ac:dyDescent="0.35">
      <c r="A1928" t="s">
        <v>14</v>
      </c>
      <c r="B1928" t="s">
        <v>19</v>
      </c>
      <c r="C1928" s="3" t="s">
        <v>5</v>
      </c>
      <c r="D1928" s="3">
        <v>3</v>
      </c>
      <c r="E1928" s="3">
        <v>22</v>
      </c>
      <c r="F1928" s="3">
        <v>6</v>
      </c>
      <c r="G1928" s="3">
        <v>0</v>
      </c>
      <c r="H1928" s="8">
        <f>INDEX('Sample Customer Count'!$C$3:$C$14,MATCH('LE Gen'!D1928,'Sample Customer Count'!$A$3:$A$14,0))</f>
        <v>47</v>
      </c>
      <c r="I1928" s="8">
        <v>320</v>
      </c>
      <c r="J1928" s="6">
        <v>3.4616363115512137</v>
      </c>
      <c r="K1928" s="6">
        <f t="shared" si="30"/>
        <v>0</v>
      </c>
    </row>
    <row r="1929" spans="1:11" x14ac:dyDescent="0.35">
      <c r="A1929" t="s">
        <v>14</v>
      </c>
      <c r="B1929" t="s">
        <v>19</v>
      </c>
      <c r="C1929" s="3" t="s">
        <v>5</v>
      </c>
      <c r="D1929" s="3">
        <v>3</v>
      </c>
      <c r="E1929" s="3">
        <v>22</v>
      </c>
      <c r="F1929" s="3">
        <v>7</v>
      </c>
      <c r="G1929" s="3">
        <v>3.5104000000000002</v>
      </c>
      <c r="H1929" s="8">
        <f>INDEX('Sample Customer Count'!$C$3:$C$14,MATCH('LE Gen'!D1929,'Sample Customer Count'!$A$3:$A$14,0))</f>
        <v>47</v>
      </c>
      <c r="I1929" s="8">
        <v>320</v>
      </c>
      <c r="J1929" s="6">
        <v>3.4616363115512137</v>
      </c>
      <c r="K1929" s="6">
        <f t="shared" si="30"/>
        <v>82.735170097493665</v>
      </c>
    </row>
    <row r="1930" spans="1:11" x14ac:dyDescent="0.35">
      <c r="A1930" t="s">
        <v>14</v>
      </c>
      <c r="B1930" t="s">
        <v>19</v>
      </c>
      <c r="C1930" s="3" t="s">
        <v>5</v>
      </c>
      <c r="D1930" s="3">
        <v>3</v>
      </c>
      <c r="E1930" s="3">
        <v>22</v>
      </c>
      <c r="F1930" s="3">
        <v>8</v>
      </c>
      <c r="G1930" s="3">
        <v>46.853699999999996</v>
      </c>
      <c r="H1930" s="8">
        <f>INDEX('Sample Customer Count'!$C$3:$C$14,MATCH('LE Gen'!D1930,'Sample Customer Count'!$A$3:$A$14,0))</f>
        <v>47</v>
      </c>
      <c r="I1930" s="8">
        <v>320</v>
      </c>
      <c r="J1930" s="6">
        <v>3.4616363115512137</v>
      </c>
      <c r="K1930" s="6">
        <f t="shared" si="30"/>
        <v>1104.2755353227376</v>
      </c>
    </row>
    <row r="1931" spans="1:11" x14ac:dyDescent="0.35">
      <c r="A1931" t="s">
        <v>14</v>
      </c>
      <c r="B1931" t="s">
        <v>19</v>
      </c>
      <c r="C1931" s="3" t="s">
        <v>5</v>
      </c>
      <c r="D1931" s="3">
        <v>3</v>
      </c>
      <c r="E1931" s="3">
        <v>22</v>
      </c>
      <c r="F1931" s="3">
        <v>9</v>
      </c>
      <c r="G1931" s="3">
        <v>99.630399999999995</v>
      </c>
      <c r="H1931" s="8">
        <f>INDEX('Sample Customer Count'!$C$3:$C$14,MATCH('LE Gen'!D1931,'Sample Customer Count'!$A$3:$A$14,0))</f>
        <v>47</v>
      </c>
      <c r="I1931" s="8">
        <v>320</v>
      </c>
      <c r="J1931" s="6">
        <v>3.4616363115512137</v>
      </c>
      <c r="K1931" s="6">
        <f t="shared" si="30"/>
        <v>2348.1478153148732</v>
      </c>
    </row>
    <row r="1932" spans="1:11" x14ac:dyDescent="0.35">
      <c r="A1932" t="s">
        <v>14</v>
      </c>
      <c r="B1932" t="s">
        <v>19</v>
      </c>
      <c r="C1932" s="3" t="s">
        <v>5</v>
      </c>
      <c r="D1932" s="3">
        <v>3</v>
      </c>
      <c r="E1932" s="3">
        <v>22</v>
      </c>
      <c r="F1932" s="3">
        <v>10</v>
      </c>
      <c r="G1932" s="3">
        <v>141.30100000000002</v>
      </c>
      <c r="H1932" s="8">
        <f>INDEX('Sample Customer Count'!$C$3:$C$14,MATCH('LE Gen'!D1932,'Sample Customer Count'!$A$3:$A$14,0))</f>
        <v>47</v>
      </c>
      <c r="I1932" s="8">
        <v>320</v>
      </c>
      <c r="J1932" s="6">
        <v>3.4616363115512137</v>
      </c>
      <c r="K1932" s="6">
        <f t="shared" si="30"/>
        <v>3330.2650039727532</v>
      </c>
    </row>
    <row r="1933" spans="1:11" x14ac:dyDescent="0.35">
      <c r="A1933" t="s">
        <v>14</v>
      </c>
      <c r="B1933" t="s">
        <v>19</v>
      </c>
      <c r="C1933" s="3" t="s">
        <v>5</v>
      </c>
      <c r="D1933" s="3">
        <v>3</v>
      </c>
      <c r="E1933" s="3">
        <v>22</v>
      </c>
      <c r="F1933" s="3">
        <v>11</v>
      </c>
      <c r="G1933" s="3">
        <v>178.90600000000001</v>
      </c>
      <c r="H1933" s="8">
        <f>INDEX('Sample Customer Count'!$C$3:$C$14,MATCH('LE Gen'!D1933,'Sample Customer Count'!$A$3:$A$14,0))</f>
        <v>47</v>
      </c>
      <c r="I1933" s="8">
        <v>320</v>
      </c>
      <c r="J1933" s="6">
        <v>3.4616363115512137</v>
      </c>
      <c r="K1933" s="6">
        <f t="shared" si="30"/>
        <v>4216.5617426681292</v>
      </c>
    </row>
    <row r="1934" spans="1:11" x14ac:dyDescent="0.35">
      <c r="A1934" t="s">
        <v>14</v>
      </c>
      <c r="B1934" t="s">
        <v>19</v>
      </c>
      <c r="C1934" s="3" t="s">
        <v>5</v>
      </c>
      <c r="D1934" s="3">
        <v>3</v>
      </c>
      <c r="E1934" s="3">
        <v>22</v>
      </c>
      <c r="F1934" s="3">
        <v>12</v>
      </c>
      <c r="G1934" s="3">
        <v>154.23230000000001</v>
      </c>
      <c r="H1934" s="8">
        <f>INDEX('Sample Customer Count'!$C$3:$C$14,MATCH('LE Gen'!D1934,'Sample Customer Count'!$A$3:$A$14,0))</f>
        <v>47</v>
      </c>
      <c r="I1934" s="8">
        <v>320</v>
      </c>
      <c r="J1934" s="6">
        <v>3.4616363115512137</v>
      </c>
      <c r="K1934" s="6">
        <f t="shared" si="30"/>
        <v>3635.0374814914744</v>
      </c>
    </row>
    <row r="1935" spans="1:11" x14ac:dyDescent="0.35">
      <c r="A1935" t="s">
        <v>14</v>
      </c>
      <c r="B1935" t="s">
        <v>19</v>
      </c>
      <c r="C1935" s="3" t="s">
        <v>5</v>
      </c>
      <c r="D1935" s="3">
        <v>3</v>
      </c>
      <c r="E1935" s="3">
        <v>22</v>
      </c>
      <c r="F1935" s="3">
        <v>13</v>
      </c>
      <c r="G1935" s="3">
        <v>137.02940000000001</v>
      </c>
      <c r="H1935" s="8">
        <f>INDEX('Sample Customer Count'!$C$3:$C$14,MATCH('LE Gen'!D1935,'Sample Customer Count'!$A$3:$A$14,0))</f>
        <v>47</v>
      </c>
      <c r="I1935" s="8">
        <v>320</v>
      </c>
      <c r="J1935" s="6">
        <v>3.4616363115512137</v>
      </c>
      <c r="K1935" s="6">
        <f t="shared" si="30"/>
        <v>3229.5894249537087</v>
      </c>
    </row>
    <row r="1936" spans="1:11" x14ac:dyDescent="0.35">
      <c r="A1936" t="s">
        <v>14</v>
      </c>
      <c r="B1936" t="s">
        <v>19</v>
      </c>
      <c r="C1936" s="3" t="s">
        <v>5</v>
      </c>
      <c r="D1936" s="3">
        <v>3</v>
      </c>
      <c r="E1936" s="3">
        <v>22</v>
      </c>
      <c r="F1936" s="3">
        <v>14</v>
      </c>
      <c r="G1936" s="3">
        <v>126.24290000000001</v>
      </c>
      <c r="H1936" s="8">
        <f>INDEX('Sample Customer Count'!$C$3:$C$14,MATCH('LE Gen'!D1936,'Sample Customer Count'!$A$3:$A$14,0))</f>
        <v>47</v>
      </c>
      <c r="I1936" s="8">
        <v>320</v>
      </c>
      <c r="J1936" s="6">
        <v>3.4616363115512137</v>
      </c>
      <c r="K1936" s="6">
        <f t="shared" si="30"/>
        <v>2975.3668542333871</v>
      </c>
    </row>
    <row r="1937" spans="1:11" x14ac:dyDescent="0.35">
      <c r="A1937" t="s">
        <v>14</v>
      </c>
      <c r="B1937" t="s">
        <v>19</v>
      </c>
      <c r="C1937" s="3" t="s">
        <v>5</v>
      </c>
      <c r="D1937" s="3">
        <v>3</v>
      </c>
      <c r="E1937" s="3">
        <v>22</v>
      </c>
      <c r="F1937" s="3">
        <v>15</v>
      </c>
      <c r="G1937" s="3">
        <v>103.2132</v>
      </c>
      <c r="H1937" s="8">
        <f>INDEX('Sample Customer Count'!$C$3:$C$14,MATCH('LE Gen'!D1937,'Sample Customer Count'!$A$3:$A$14,0))</f>
        <v>47</v>
      </c>
      <c r="I1937" s="8">
        <v>320</v>
      </c>
      <c r="J1937" s="6">
        <v>3.4616363115512137</v>
      </c>
      <c r="K1937" s="6">
        <f t="shared" si="30"/>
        <v>2432.5893511584527</v>
      </c>
    </row>
    <row r="1938" spans="1:11" x14ac:dyDescent="0.35">
      <c r="A1938" t="s">
        <v>14</v>
      </c>
      <c r="B1938" t="s">
        <v>19</v>
      </c>
      <c r="C1938" s="3" t="s">
        <v>5</v>
      </c>
      <c r="D1938" s="3">
        <v>3</v>
      </c>
      <c r="E1938" s="3">
        <v>22</v>
      </c>
      <c r="F1938" s="3">
        <v>16</v>
      </c>
      <c r="G1938" s="3">
        <v>63.638200000000005</v>
      </c>
      <c r="H1938" s="8">
        <f>INDEX('Sample Customer Count'!$C$3:$C$14,MATCH('LE Gen'!D1938,'Sample Customer Count'!$A$3:$A$14,0))</f>
        <v>47</v>
      </c>
      <c r="I1938" s="8">
        <v>320</v>
      </c>
      <c r="J1938" s="6">
        <v>3.4616363115512137</v>
      </c>
      <c r="K1938" s="6">
        <f t="shared" si="30"/>
        <v>1499.8624947864407</v>
      </c>
    </row>
    <row r="1939" spans="1:11" x14ac:dyDescent="0.35">
      <c r="A1939" t="s">
        <v>14</v>
      </c>
      <c r="B1939" t="s">
        <v>19</v>
      </c>
      <c r="C1939" s="3" t="s">
        <v>5</v>
      </c>
      <c r="D1939" s="3">
        <v>3</v>
      </c>
      <c r="E1939" s="3">
        <v>22</v>
      </c>
      <c r="F1939" s="3">
        <v>17</v>
      </c>
      <c r="G1939" s="3">
        <v>20.898399999999999</v>
      </c>
      <c r="H1939" s="8">
        <f>INDEX('Sample Customer Count'!$C$3:$C$14,MATCH('LE Gen'!D1939,'Sample Customer Count'!$A$3:$A$14,0))</f>
        <v>47</v>
      </c>
      <c r="I1939" s="8">
        <v>320</v>
      </c>
      <c r="J1939" s="6">
        <v>3.4616363115512137</v>
      </c>
      <c r="K1939" s="6">
        <f t="shared" si="30"/>
        <v>492.54577220985112</v>
      </c>
    </row>
    <row r="1940" spans="1:11" x14ac:dyDescent="0.35">
      <c r="A1940" t="s">
        <v>14</v>
      </c>
      <c r="B1940" t="s">
        <v>19</v>
      </c>
      <c r="C1940" s="3" t="s">
        <v>5</v>
      </c>
      <c r="D1940" s="3">
        <v>3</v>
      </c>
      <c r="E1940" s="3">
        <v>22</v>
      </c>
      <c r="F1940" s="3">
        <v>18</v>
      </c>
      <c r="G1940" s="3">
        <v>1.9964</v>
      </c>
      <c r="H1940" s="8">
        <f>INDEX('Sample Customer Count'!$C$3:$C$14,MATCH('LE Gen'!D1940,'Sample Customer Count'!$A$3:$A$14,0))</f>
        <v>47</v>
      </c>
      <c r="I1940" s="8">
        <v>320</v>
      </c>
      <c r="J1940" s="6">
        <v>3.4616363115512137</v>
      </c>
      <c r="K1940" s="6">
        <f t="shared" si="30"/>
        <v>47.052328390678085</v>
      </c>
    </row>
    <row r="1941" spans="1:11" x14ac:dyDescent="0.35">
      <c r="A1941" t="s">
        <v>14</v>
      </c>
      <c r="B1941" t="s">
        <v>19</v>
      </c>
      <c r="C1941" s="3" t="s">
        <v>5</v>
      </c>
      <c r="D1941" s="3">
        <v>3</v>
      </c>
      <c r="E1941" s="3">
        <v>22</v>
      </c>
      <c r="F1941" s="3">
        <v>19</v>
      </c>
      <c r="G1941" s="3">
        <v>5.4000000000000003E-3</v>
      </c>
      <c r="H1941" s="8">
        <f>INDEX('Sample Customer Count'!$C$3:$C$14,MATCH('LE Gen'!D1941,'Sample Customer Count'!$A$3:$A$14,0))</f>
        <v>47</v>
      </c>
      <c r="I1941" s="8">
        <v>320</v>
      </c>
      <c r="J1941" s="6">
        <v>3.4616363115512137</v>
      </c>
      <c r="K1941" s="6">
        <f t="shared" si="30"/>
        <v>0.12727037332681909</v>
      </c>
    </row>
    <row r="1942" spans="1:11" x14ac:dyDescent="0.35">
      <c r="A1942" t="s">
        <v>14</v>
      </c>
      <c r="B1942" t="s">
        <v>19</v>
      </c>
      <c r="C1942" s="3" t="s">
        <v>5</v>
      </c>
      <c r="D1942" s="3">
        <v>3</v>
      </c>
      <c r="E1942" s="3">
        <v>22</v>
      </c>
      <c r="F1942" s="3">
        <v>20</v>
      </c>
      <c r="G1942" s="3">
        <v>4.7999999999999996E-3</v>
      </c>
      <c r="H1942" s="8">
        <f>INDEX('Sample Customer Count'!$C$3:$C$14,MATCH('LE Gen'!D1942,'Sample Customer Count'!$A$3:$A$14,0))</f>
        <v>47</v>
      </c>
      <c r="I1942" s="8">
        <v>320</v>
      </c>
      <c r="J1942" s="6">
        <v>3.4616363115512137</v>
      </c>
      <c r="K1942" s="6">
        <f t="shared" si="30"/>
        <v>0.1131292207349503</v>
      </c>
    </row>
    <row r="1943" spans="1:11" x14ac:dyDescent="0.35">
      <c r="A1943" t="s">
        <v>14</v>
      </c>
      <c r="B1943" t="s">
        <v>19</v>
      </c>
      <c r="C1943" s="3" t="s">
        <v>5</v>
      </c>
      <c r="D1943" s="3">
        <v>3</v>
      </c>
      <c r="E1943" s="3">
        <v>22</v>
      </c>
      <c r="F1943" s="3">
        <v>21</v>
      </c>
      <c r="G1943" s="3">
        <v>4.1999999999999997E-3</v>
      </c>
      <c r="H1943" s="8">
        <f>INDEX('Sample Customer Count'!$C$3:$C$14,MATCH('LE Gen'!D1943,'Sample Customer Count'!$A$3:$A$14,0))</f>
        <v>47</v>
      </c>
      <c r="I1943" s="8">
        <v>320</v>
      </c>
      <c r="J1943" s="6">
        <v>3.4616363115512137</v>
      </c>
      <c r="K1943" s="6">
        <f t="shared" si="30"/>
        <v>9.8988068143081517E-2</v>
      </c>
    </row>
    <row r="1944" spans="1:11" x14ac:dyDescent="0.35">
      <c r="A1944" t="s">
        <v>14</v>
      </c>
      <c r="B1944" t="s">
        <v>19</v>
      </c>
      <c r="C1944" s="3" t="s">
        <v>5</v>
      </c>
      <c r="D1944" s="3">
        <v>3</v>
      </c>
      <c r="E1944" s="3">
        <v>22</v>
      </c>
      <c r="F1944" s="3">
        <v>22</v>
      </c>
      <c r="G1944" s="3">
        <v>3.5999999999999999E-3</v>
      </c>
      <c r="H1944" s="8">
        <f>INDEX('Sample Customer Count'!$C$3:$C$14,MATCH('LE Gen'!D1944,'Sample Customer Count'!$A$3:$A$14,0))</f>
        <v>47</v>
      </c>
      <c r="I1944" s="8">
        <v>320</v>
      </c>
      <c r="J1944" s="6">
        <v>3.4616363115512137</v>
      </c>
      <c r="K1944" s="6">
        <f t="shared" si="30"/>
        <v>8.4846915551212723E-2</v>
      </c>
    </row>
    <row r="1945" spans="1:11" x14ac:dyDescent="0.35">
      <c r="A1945" t="s">
        <v>14</v>
      </c>
      <c r="B1945" t="s">
        <v>19</v>
      </c>
      <c r="C1945" s="3" t="s">
        <v>5</v>
      </c>
      <c r="D1945" s="3">
        <v>3</v>
      </c>
      <c r="E1945" s="3">
        <v>22</v>
      </c>
      <c r="F1945" s="3">
        <v>23</v>
      </c>
      <c r="G1945" s="3">
        <v>6.0000000000000001E-3</v>
      </c>
      <c r="H1945" s="8">
        <f>INDEX('Sample Customer Count'!$C$3:$C$14,MATCH('LE Gen'!D1945,'Sample Customer Count'!$A$3:$A$14,0))</f>
        <v>47</v>
      </c>
      <c r="I1945" s="8">
        <v>320</v>
      </c>
      <c r="J1945" s="6">
        <v>3.4616363115512137</v>
      </c>
      <c r="K1945" s="6">
        <f t="shared" si="30"/>
        <v>0.14141152591868789</v>
      </c>
    </row>
    <row r="1946" spans="1:11" x14ac:dyDescent="0.35">
      <c r="A1946" t="s">
        <v>14</v>
      </c>
      <c r="B1946" t="s">
        <v>19</v>
      </c>
      <c r="C1946" s="3" t="s">
        <v>5</v>
      </c>
      <c r="D1946" s="3">
        <v>3</v>
      </c>
      <c r="E1946" s="3">
        <v>23</v>
      </c>
      <c r="F1946" s="3">
        <v>0</v>
      </c>
      <c r="G1946" s="3">
        <v>5.4000000000000003E-3</v>
      </c>
      <c r="H1946" s="8">
        <f>INDEX('Sample Customer Count'!$C$3:$C$14,MATCH('LE Gen'!D1946,'Sample Customer Count'!$A$3:$A$14,0))</f>
        <v>47</v>
      </c>
      <c r="I1946" s="8">
        <v>320</v>
      </c>
      <c r="J1946" s="6">
        <v>3.4616363115512137</v>
      </c>
      <c r="K1946" s="6">
        <f t="shared" si="30"/>
        <v>0.12727037332681909</v>
      </c>
    </row>
    <row r="1947" spans="1:11" x14ac:dyDescent="0.35">
      <c r="A1947" t="s">
        <v>14</v>
      </c>
      <c r="B1947" t="s">
        <v>19</v>
      </c>
      <c r="C1947" s="3" t="s">
        <v>5</v>
      </c>
      <c r="D1947" s="3">
        <v>3</v>
      </c>
      <c r="E1947" s="3">
        <v>23</v>
      </c>
      <c r="F1947" s="3">
        <v>1</v>
      </c>
      <c r="G1947" s="3">
        <v>6.0000000000000001E-3</v>
      </c>
      <c r="H1947" s="8">
        <f>INDEX('Sample Customer Count'!$C$3:$C$14,MATCH('LE Gen'!D1947,'Sample Customer Count'!$A$3:$A$14,0))</f>
        <v>47</v>
      </c>
      <c r="I1947" s="8">
        <v>320</v>
      </c>
      <c r="J1947" s="6">
        <v>3.4616363115512137</v>
      </c>
      <c r="K1947" s="6">
        <f t="shared" si="30"/>
        <v>0.14141152591868789</v>
      </c>
    </row>
    <row r="1948" spans="1:11" x14ac:dyDescent="0.35">
      <c r="A1948" t="s">
        <v>14</v>
      </c>
      <c r="B1948" t="s">
        <v>19</v>
      </c>
      <c r="C1948" s="3" t="s">
        <v>5</v>
      </c>
      <c r="D1948" s="3">
        <v>3</v>
      </c>
      <c r="E1948" s="3">
        <v>23</v>
      </c>
      <c r="F1948" s="3">
        <v>2</v>
      </c>
      <c r="G1948" s="3">
        <v>5.4000000000000003E-3</v>
      </c>
      <c r="H1948" s="8">
        <f>INDEX('Sample Customer Count'!$C$3:$C$14,MATCH('LE Gen'!D1948,'Sample Customer Count'!$A$3:$A$14,0))</f>
        <v>47</v>
      </c>
      <c r="I1948" s="8">
        <v>320</v>
      </c>
      <c r="J1948" s="6">
        <v>3.4616363115512137</v>
      </c>
      <c r="K1948" s="6">
        <f t="shared" si="30"/>
        <v>0.12727037332681909</v>
      </c>
    </row>
    <row r="1949" spans="1:11" x14ac:dyDescent="0.35">
      <c r="A1949" t="s">
        <v>14</v>
      </c>
      <c r="B1949" t="s">
        <v>19</v>
      </c>
      <c r="C1949" s="3" t="s">
        <v>5</v>
      </c>
      <c r="D1949" s="3">
        <v>3</v>
      </c>
      <c r="E1949" s="3">
        <v>23</v>
      </c>
      <c r="F1949" s="3">
        <v>3</v>
      </c>
      <c r="G1949" s="3">
        <v>4.7999999999999996E-3</v>
      </c>
      <c r="H1949" s="8">
        <f>INDEX('Sample Customer Count'!$C$3:$C$14,MATCH('LE Gen'!D1949,'Sample Customer Count'!$A$3:$A$14,0))</f>
        <v>47</v>
      </c>
      <c r="I1949" s="8">
        <v>320</v>
      </c>
      <c r="J1949" s="6">
        <v>3.4616363115512137</v>
      </c>
      <c r="K1949" s="6">
        <f t="shared" si="30"/>
        <v>0.1131292207349503</v>
      </c>
    </row>
    <row r="1950" spans="1:11" x14ac:dyDescent="0.35">
      <c r="A1950" t="s">
        <v>14</v>
      </c>
      <c r="B1950" t="s">
        <v>19</v>
      </c>
      <c r="C1950" s="3" t="s">
        <v>5</v>
      </c>
      <c r="D1950" s="3">
        <v>3</v>
      </c>
      <c r="E1950" s="3">
        <v>23</v>
      </c>
      <c r="F1950" s="3">
        <v>4</v>
      </c>
      <c r="G1950" s="3">
        <v>6.0000000000000001E-3</v>
      </c>
      <c r="H1950" s="8">
        <f>INDEX('Sample Customer Count'!$C$3:$C$14,MATCH('LE Gen'!D1950,'Sample Customer Count'!$A$3:$A$14,0))</f>
        <v>47</v>
      </c>
      <c r="I1950" s="8">
        <v>320</v>
      </c>
      <c r="J1950" s="6">
        <v>3.4616363115512137</v>
      </c>
      <c r="K1950" s="6">
        <f t="shared" si="30"/>
        <v>0.14141152591868789</v>
      </c>
    </row>
    <row r="1951" spans="1:11" x14ac:dyDescent="0.35">
      <c r="A1951" t="s">
        <v>14</v>
      </c>
      <c r="B1951" t="s">
        <v>19</v>
      </c>
      <c r="C1951" s="3" t="s">
        <v>5</v>
      </c>
      <c r="D1951" s="3">
        <v>3</v>
      </c>
      <c r="E1951" s="3">
        <v>23</v>
      </c>
      <c r="F1951" s="3">
        <v>5</v>
      </c>
      <c r="G1951" s="3">
        <v>3.5999999999999999E-3</v>
      </c>
      <c r="H1951" s="8">
        <f>INDEX('Sample Customer Count'!$C$3:$C$14,MATCH('LE Gen'!D1951,'Sample Customer Count'!$A$3:$A$14,0))</f>
        <v>47</v>
      </c>
      <c r="I1951" s="8">
        <v>320</v>
      </c>
      <c r="J1951" s="6">
        <v>3.4616363115512137</v>
      </c>
      <c r="K1951" s="6">
        <f t="shared" si="30"/>
        <v>8.4846915551212723E-2</v>
      </c>
    </row>
    <row r="1952" spans="1:11" x14ac:dyDescent="0.35">
      <c r="A1952" t="s">
        <v>14</v>
      </c>
      <c r="B1952" t="s">
        <v>19</v>
      </c>
      <c r="C1952" s="3" t="s">
        <v>5</v>
      </c>
      <c r="D1952" s="3">
        <v>3</v>
      </c>
      <c r="E1952" s="3">
        <v>23</v>
      </c>
      <c r="F1952" s="3">
        <v>6</v>
      </c>
      <c r="G1952" s="3">
        <v>4.1999999999999997E-3</v>
      </c>
      <c r="H1952" s="8">
        <f>INDEX('Sample Customer Count'!$C$3:$C$14,MATCH('LE Gen'!D1952,'Sample Customer Count'!$A$3:$A$14,0))</f>
        <v>47</v>
      </c>
      <c r="I1952" s="8">
        <v>320</v>
      </c>
      <c r="J1952" s="6">
        <v>3.4616363115512137</v>
      </c>
      <c r="K1952" s="6">
        <f t="shared" si="30"/>
        <v>9.8988068143081517E-2</v>
      </c>
    </row>
    <row r="1953" spans="1:11" x14ac:dyDescent="0.35">
      <c r="A1953" t="s">
        <v>14</v>
      </c>
      <c r="B1953" t="s">
        <v>19</v>
      </c>
      <c r="C1953" s="3" t="s">
        <v>5</v>
      </c>
      <c r="D1953" s="3">
        <v>3</v>
      </c>
      <c r="E1953" s="3">
        <v>23</v>
      </c>
      <c r="F1953" s="3">
        <v>7</v>
      </c>
      <c r="G1953" s="3">
        <v>3.3222999999999998</v>
      </c>
      <c r="H1953" s="8">
        <f>INDEX('Sample Customer Count'!$C$3:$C$14,MATCH('LE Gen'!D1953,'Sample Customer Count'!$A$3:$A$14,0))</f>
        <v>47</v>
      </c>
      <c r="I1953" s="8">
        <v>320</v>
      </c>
      <c r="J1953" s="6">
        <v>3.4616363115512137</v>
      </c>
      <c r="K1953" s="6">
        <f t="shared" si="30"/>
        <v>78.301918759942794</v>
      </c>
    </row>
    <row r="1954" spans="1:11" x14ac:dyDescent="0.35">
      <c r="A1954" t="s">
        <v>14</v>
      </c>
      <c r="B1954" t="s">
        <v>19</v>
      </c>
      <c r="C1954" s="3" t="s">
        <v>5</v>
      </c>
      <c r="D1954" s="3">
        <v>3</v>
      </c>
      <c r="E1954" s="3">
        <v>23</v>
      </c>
      <c r="F1954" s="3">
        <v>8</v>
      </c>
      <c r="G1954" s="3">
        <v>46.365000000000002</v>
      </c>
      <c r="H1954" s="8">
        <f>INDEX('Sample Customer Count'!$C$3:$C$14,MATCH('LE Gen'!D1954,'Sample Customer Count'!$A$3:$A$14,0))</f>
        <v>47</v>
      </c>
      <c r="I1954" s="8">
        <v>320</v>
      </c>
      <c r="J1954" s="6">
        <v>3.4616363115512137</v>
      </c>
      <c r="K1954" s="6">
        <f t="shared" si="30"/>
        <v>1092.7575665366608</v>
      </c>
    </row>
    <row r="1955" spans="1:11" x14ac:dyDescent="0.35">
      <c r="A1955" t="s">
        <v>14</v>
      </c>
      <c r="B1955" t="s">
        <v>19</v>
      </c>
      <c r="C1955" s="3" t="s">
        <v>5</v>
      </c>
      <c r="D1955" s="3">
        <v>3</v>
      </c>
      <c r="E1955" s="3">
        <v>23</v>
      </c>
      <c r="F1955" s="3">
        <v>9</v>
      </c>
      <c r="G1955" s="3">
        <v>97.617800000000003</v>
      </c>
      <c r="H1955" s="8">
        <f>INDEX('Sample Customer Count'!$C$3:$C$14,MATCH('LE Gen'!D1955,'Sample Customer Count'!$A$3:$A$14,0))</f>
        <v>47</v>
      </c>
      <c r="I1955" s="8">
        <v>320</v>
      </c>
      <c r="J1955" s="6">
        <v>3.4616363115512137</v>
      </c>
      <c r="K1955" s="6">
        <f t="shared" si="30"/>
        <v>2300.7136758042152</v>
      </c>
    </row>
    <row r="1956" spans="1:11" x14ac:dyDescent="0.35">
      <c r="A1956" t="s">
        <v>14</v>
      </c>
      <c r="B1956" t="s">
        <v>19</v>
      </c>
      <c r="C1956" s="3" t="s">
        <v>5</v>
      </c>
      <c r="D1956" s="3">
        <v>3</v>
      </c>
      <c r="E1956" s="3">
        <v>23</v>
      </c>
      <c r="F1956" s="3">
        <v>10</v>
      </c>
      <c r="G1956" s="3">
        <v>147.42240000000001</v>
      </c>
      <c r="H1956" s="8">
        <f>INDEX('Sample Customer Count'!$C$3:$C$14,MATCH('LE Gen'!D1956,'Sample Customer Count'!$A$3:$A$14,0))</f>
        <v>47</v>
      </c>
      <c r="I1956" s="8">
        <v>320</v>
      </c>
      <c r="J1956" s="6">
        <v>3.4616363115512137</v>
      </c>
      <c r="K1956" s="6">
        <f t="shared" si="30"/>
        <v>3474.537756432529</v>
      </c>
    </row>
    <row r="1957" spans="1:11" x14ac:dyDescent="0.35">
      <c r="A1957" t="s">
        <v>14</v>
      </c>
      <c r="B1957" t="s">
        <v>19</v>
      </c>
      <c r="C1957" s="3" t="s">
        <v>5</v>
      </c>
      <c r="D1957" s="3">
        <v>3</v>
      </c>
      <c r="E1957" s="3">
        <v>23</v>
      </c>
      <c r="F1957" s="3">
        <v>11</v>
      </c>
      <c r="G1957" s="3">
        <v>179.40370000000001</v>
      </c>
      <c r="H1957" s="8">
        <f>INDEX('Sample Customer Count'!$C$3:$C$14,MATCH('LE Gen'!D1957,'Sample Customer Count'!$A$3:$A$14,0))</f>
        <v>47</v>
      </c>
      <c r="I1957" s="8">
        <v>320</v>
      </c>
      <c r="J1957" s="6">
        <v>3.4616363115512137</v>
      </c>
      <c r="K1957" s="6">
        <f t="shared" si="30"/>
        <v>4228.2918287430848</v>
      </c>
    </row>
    <row r="1958" spans="1:11" x14ac:dyDescent="0.35">
      <c r="A1958" t="s">
        <v>14</v>
      </c>
      <c r="B1958" t="s">
        <v>19</v>
      </c>
      <c r="C1958" s="3" t="s">
        <v>5</v>
      </c>
      <c r="D1958" s="3">
        <v>3</v>
      </c>
      <c r="E1958" s="3">
        <v>23</v>
      </c>
      <c r="F1958" s="3">
        <v>12</v>
      </c>
      <c r="G1958" s="3">
        <v>196.22909999999999</v>
      </c>
      <c r="H1958" s="8">
        <f>INDEX('Sample Customer Count'!$C$3:$C$14,MATCH('LE Gen'!D1958,'Sample Customer Count'!$A$3:$A$14,0))</f>
        <v>47</v>
      </c>
      <c r="I1958" s="8">
        <v>320</v>
      </c>
      <c r="J1958" s="6">
        <v>3.4616363115512137</v>
      </c>
      <c r="K1958" s="6">
        <f t="shared" si="30"/>
        <v>4624.842743441799</v>
      </c>
    </row>
    <row r="1959" spans="1:11" x14ac:dyDescent="0.35">
      <c r="A1959" t="s">
        <v>14</v>
      </c>
      <c r="B1959" t="s">
        <v>19</v>
      </c>
      <c r="C1959" s="3" t="s">
        <v>5</v>
      </c>
      <c r="D1959" s="3">
        <v>3</v>
      </c>
      <c r="E1959" s="3">
        <v>23</v>
      </c>
      <c r="F1959" s="3">
        <v>13</v>
      </c>
      <c r="G1959" s="3">
        <v>186.0249</v>
      </c>
      <c r="H1959" s="8">
        <f>INDEX('Sample Customer Count'!$C$3:$C$14,MATCH('LE Gen'!D1959,'Sample Customer Count'!$A$3:$A$14,0))</f>
        <v>47</v>
      </c>
      <c r="I1959" s="8">
        <v>320</v>
      </c>
      <c r="J1959" s="6">
        <v>3.4616363115512137</v>
      </c>
      <c r="K1959" s="6">
        <f t="shared" si="30"/>
        <v>4384.3441613118866</v>
      </c>
    </row>
    <row r="1960" spans="1:11" x14ac:dyDescent="0.35">
      <c r="A1960" t="s">
        <v>14</v>
      </c>
      <c r="B1960" t="s">
        <v>19</v>
      </c>
      <c r="C1960" s="3" t="s">
        <v>5</v>
      </c>
      <c r="D1960" s="3">
        <v>3</v>
      </c>
      <c r="E1960" s="3">
        <v>23</v>
      </c>
      <c r="F1960" s="3">
        <v>14</v>
      </c>
      <c r="G1960" s="3">
        <v>157.12880000000001</v>
      </c>
      <c r="H1960" s="8">
        <f>INDEX('Sample Customer Count'!$C$3:$C$14,MATCH('LE Gen'!D1960,'Sample Customer Count'!$A$3:$A$14,0))</f>
        <v>47</v>
      </c>
      <c r="I1960" s="8">
        <v>320</v>
      </c>
      <c r="J1960" s="6">
        <v>3.4616363115512137</v>
      </c>
      <c r="K1960" s="6">
        <f t="shared" si="30"/>
        <v>3703.303895628721</v>
      </c>
    </row>
    <row r="1961" spans="1:11" x14ac:dyDescent="0.35">
      <c r="A1961" t="s">
        <v>14</v>
      </c>
      <c r="B1961" t="s">
        <v>19</v>
      </c>
      <c r="C1961" s="3" t="s">
        <v>5</v>
      </c>
      <c r="D1961" s="3">
        <v>3</v>
      </c>
      <c r="E1961" s="3">
        <v>23</v>
      </c>
      <c r="F1961" s="3">
        <v>15</v>
      </c>
      <c r="G1961" s="3">
        <v>116.16159999999999</v>
      </c>
      <c r="H1961" s="8">
        <f>INDEX('Sample Customer Count'!$C$3:$C$14,MATCH('LE Gen'!D1961,'Sample Customer Count'!$A$3:$A$14,0))</f>
        <v>47</v>
      </c>
      <c r="I1961" s="8">
        <v>320</v>
      </c>
      <c r="J1961" s="6">
        <v>3.4616363115512137</v>
      </c>
      <c r="K1961" s="6">
        <f t="shared" si="30"/>
        <v>2737.7648515260421</v>
      </c>
    </row>
    <row r="1962" spans="1:11" x14ac:dyDescent="0.35">
      <c r="A1962" t="s">
        <v>14</v>
      </c>
      <c r="B1962" t="s">
        <v>19</v>
      </c>
      <c r="C1962" s="3" t="s">
        <v>5</v>
      </c>
      <c r="D1962" s="3">
        <v>3</v>
      </c>
      <c r="E1962" s="3">
        <v>23</v>
      </c>
      <c r="F1962" s="3">
        <v>16</v>
      </c>
      <c r="G1962" s="3">
        <v>58.493299999999998</v>
      </c>
      <c r="H1962" s="8">
        <f>INDEX('Sample Customer Count'!$C$3:$C$14,MATCH('LE Gen'!D1962,'Sample Customer Count'!$A$3:$A$14,0))</f>
        <v>47</v>
      </c>
      <c r="I1962" s="8">
        <v>320</v>
      </c>
      <c r="J1962" s="6">
        <v>3.4616363115512137</v>
      </c>
      <c r="K1962" s="6">
        <f t="shared" si="30"/>
        <v>1378.6044681699309</v>
      </c>
    </row>
    <row r="1963" spans="1:11" x14ac:dyDescent="0.35">
      <c r="A1963" t="s">
        <v>14</v>
      </c>
      <c r="B1963" t="s">
        <v>19</v>
      </c>
      <c r="C1963" s="3" t="s">
        <v>5</v>
      </c>
      <c r="D1963" s="3">
        <v>3</v>
      </c>
      <c r="E1963" s="3">
        <v>23</v>
      </c>
      <c r="F1963" s="3">
        <v>17</v>
      </c>
      <c r="G1963" s="3">
        <v>21.187199999999997</v>
      </c>
      <c r="H1963" s="8">
        <f>INDEX('Sample Customer Count'!$C$3:$C$14,MATCH('LE Gen'!D1963,'Sample Customer Count'!$A$3:$A$14,0))</f>
        <v>47</v>
      </c>
      <c r="I1963" s="8">
        <v>320</v>
      </c>
      <c r="J1963" s="6">
        <v>3.4616363115512137</v>
      </c>
      <c r="K1963" s="6">
        <f t="shared" si="30"/>
        <v>499.35238032407062</v>
      </c>
    </row>
    <row r="1964" spans="1:11" x14ac:dyDescent="0.35">
      <c r="A1964" t="s">
        <v>14</v>
      </c>
      <c r="B1964" t="s">
        <v>19</v>
      </c>
      <c r="C1964" s="3" t="s">
        <v>5</v>
      </c>
      <c r="D1964" s="3">
        <v>3</v>
      </c>
      <c r="E1964" s="3">
        <v>23</v>
      </c>
      <c r="F1964" s="3">
        <v>18</v>
      </c>
      <c r="G1964" s="3">
        <v>1.2904</v>
      </c>
      <c r="H1964" s="8">
        <f>INDEX('Sample Customer Count'!$C$3:$C$14,MATCH('LE Gen'!D1964,'Sample Customer Count'!$A$3:$A$14,0))</f>
        <v>47</v>
      </c>
      <c r="I1964" s="8">
        <v>320</v>
      </c>
      <c r="J1964" s="6">
        <v>3.4616363115512137</v>
      </c>
      <c r="K1964" s="6">
        <f t="shared" si="30"/>
        <v>30.41290550757914</v>
      </c>
    </row>
    <row r="1965" spans="1:11" x14ac:dyDescent="0.35">
      <c r="A1965" t="s">
        <v>14</v>
      </c>
      <c r="B1965" t="s">
        <v>19</v>
      </c>
      <c r="C1965" s="3" t="s">
        <v>5</v>
      </c>
      <c r="D1965" s="3">
        <v>3</v>
      </c>
      <c r="E1965" s="3">
        <v>23</v>
      </c>
      <c r="F1965" s="3">
        <v>19</v>
      </c>
      <c r="G1965" s="3">
        <v>3.5999999999999999E-3</v>
      </c>
      <c r="H1965" s="8">
        <f>INDEX('Sample Customer Count'!$C$3:$C$14,MATCH('LE Gen'!D1965,'Sample Customer Count'!$A$3:$A$14,0))</f>
        <v>47</v>
      </c>
      <c r="I1965" s="8">
        <v>320</v>
      </c>
      <c r="J1965" s="6">
        <v>3.4616363115512137</v>
      </c>
      <c r="K1965" s="6">
        <f t="shared" si="30"/>
        <v>8.4846915551212723E-2</v>
      </c>
    </row>
    <row r="1966" spans="1:11" x14ac:dyDescent="0.35">
      <c r="A1966" t="s">
        <v>14</v>
      </c>
      <c r="B1966" t="s">
        <v>19</v>
      </c>
      <c r="C1966" s="3" t="s">
        <v>5</v>
      </c>
      <c r="D1966" s="3">
        <v>3</v>
      </c>
      <c r="E1966" s="3">
        <v>23</v>
      </c>
      <c r="F1966" s="3">
        <v>20</v>
      </c>
      <c r="G1966" s="3">
        <v>4.1999999999999997E-3</v>
      </c>
      <c r="H1966" s="8">
        <f>INDEX('Sample Customer Count'!$C$3:$C$14,MATCH('LE Gen'!D1966,'Sample Customer Count'!$A$3:$A$14,0))</f>
        <v>47</v>
      </c>
      <c r="I1966" s="8">
        <v>320</v>
      </c>
      <c r="J1966" s="6">
        <v>3.4616363115512137</v>
      </c>
      <c r="K1966" s="6">
        <f t="shared" si="30"/>
        <v>9.8988068143081517E-2</v>
      </c>
    </row>
    <row r="1967" spans="1:11" x14ac:dyDescent="0.35">
      <c r="A1967" t="s">
        <v>14</v>
      </c>
      <c r="B1967" t="s">
        <v>19</v>
      </c>
      <c r="C1967" s="3" t="s">
        <v>5</v>
      </c>
      <c r="D1967" s="3">
        <v>3</v>
      </c>
      <c r="E1967" s="3">
        <v>23</v>
      </c>
      <c r="F1967" s="3">
        <v>21</v>
      </c>
      <c r="G1967" s="3">
        <v>5.4000000000000003E-3</v>
      </c>
      <c r="H1967" s="8">
        <f>INDEX('Sample Customer Count'!$C$3:$C$14,MATCH('LE Gen'!D1967,'Sample Customer Count'!$A$3:$A$14,0))</f>
        <v>47</v>
      </c>
      <c r="I1967" s="8">
        <v>320</v>
      </c>
      <c r="J1967" s="6">
        <v>3.4616363115512137</v>
      </c>
      <c r="K1967" s="6">
        <f t="shared" si="30"/>
        <v>0.12727037332681909</v>
      </c>
    </row>
    <row r="1968" spans="1:11" x14ac:dyDescent="0.35">
      <c r="A1968" t="s">
        <v>14</v>
      </c>
      <c r="B1968" t="s">
        <v>19</v>
      </c>
      <c r="C1968" s="3" t="s">
        <v>5</v>
      </c>
      <c r="D1968" s="3">
        <v>3</v>
      </c>
      <c r="E1968" s="3">
        <v>23</v>
      </c>
      <c r="F1968" s="3">
        <v>22</v>
      </c>
      <c r="G1968" s="3">
        <v>1.8E-3</v>
      </c>
      <c r="H1968" s="8">
        <f>INDEX('Sample Customer Count'!$C$3:$C$14,MATCH('LE Gen'!D1968,'Sample Customer Count'!$A$3:$A$14,0))</f>
        <v>47</v>
      </c>
      <c r="I1968" s="8">
        <v>320</v>
      </c>
      <c r="J1968" s="6">
        <v>3.4616363115512137</v>
      </c>
      <c r="K1968" s="6">
        <f t="shared" si="30"/>
        <v>4.2423457775606362E-2</v>
      </c>
    </row>
    <row r="1969" spans="1:11" x14ac:dyDescent="0.35">
      <c r="A1969" t="s">
        <v>14</v>
      </c>
      <c r="B1969" t="s">
        <v>19</v>
      </c>
      <c r="C1969" s="3" t="s">
        <v>5</v>
      </c>
      <c r="D1969" s="3">
        <v>3</v>
      </c>
      <c r="E1969" s="3">
        <v>23</v>
      </c>
      <c r="F1969" s="3">
        <v>23</v>
      </c>
      <c r="G1969" s="3">
        <v>4.1999999999999997E-3</v>
      </c>
      <c r="H1969" s="8">
        <f>INDEX('Sample Customer Count'!$C$3:$C$14,MATCH('LE Gen'!D1969,'Sample Customer Count'!$A$3:$A$14,0))</f>
        <v>47</v>
      </c>
      <c r="I1969" s="8">
        <v>320</v>
      </c>
      <c r="J1969" s="6">
        <v>3.4616363115512137</v>
      </c>
      <c r="K1969" s="6">
        <f t="shared" si="30"/>
        <v>9.8988068143081517E-2</v>
      </c>
    </row>
    <row r="1970" spans="1:11" x14ac:dyDescent="0.35">
      <c r="A1970" t="s">
        <v>14</v>
      </c>
      <c r="B1970" t="s">
        <v>19</v>
      </c>
      <c r="C1970" s="3" t="s">
        <v>5</v>
      </c>
      <c r="D1970" s="3">
        <v>3</v>
      </c>
      <c r="E1970" s="3">
        <v>24</v>
      </c>
      <c r="F1970" s="3">
        <v>0</v>
      </c>
      <c r="G1970" s="3">
        <v>4.1999999999999997E-3</v>
      </c>
      <c r="H1970" s="8">
        <f>INDEX('Sample Customer Count'!$C$3:$C$14,MATCH('LE Gen'!D1970,'Sample Customer Count'!$A$3:$A$14,0))</f>
        <v>47</v>
      </c>
      <c r="I1970" s="8">
        <v>320</v>
      </c>
      <c r="J1970" s="6">
        <v>3.4616363115512137</v>
      </c>
      <c r="K1970" s="6">
        <f t="shared" si="30"/>
        <v>9.8988068143081517E-2</v>
      </c>
    </row>
    <row r="1971" spans="1:11" x14ac:dyDescent="0.35">
      <c r="A1971" t="s">
        <v>14</v>
      </c>
      <c r="B1971" t="s">
        <v>19</v>
      </c>
      <c r="C1971" s="3" t="s">
        <v>5</v>
      </c>
      <c r="D1971" s="3">
        <v>3</v>
      </c>
      <c r="E1971" s="3">
        <v>24</v>
      </c>
      <c r="F1971" s="3">
        <v>1</v>
      </c>
      <c r="G1971" s="3">
        <v>8.3999999999999995E-3</v>
      </c>
      <c r="H1971" s="8">
        <f>INDEX('Sample Customer Count'!$C$3:$C$14,MATCH('LE Gen'!D1971,'Sample Customer Count'!$A$3:$A$14,0))</f>
        <v>47</v>
      </c>
      <c r="I1971" s="8">
        <v>320</v>
      </c>
      <c r="J1971" s="6">
        <v>3.4616363115512137</v>
      </c>
      <c r="K1971" s="6">
        <f t="shared" si="30"/>
        <v>0.19797613628616303</v>
      </c>
    </row>
    <row r="1972" spans="1:11" x14ac:dyDescent="0.35">
      <c r="A1972" t="s">
        <v>14</v>
      </c>
      <c r="B1972" t="s">
        <v>19</v>
      </c>
      <c r="C1972" s="3" t="s">
        <v>5</v>
      </c>
      <c r="D1972" s="3">
        <v>3</v>
      </c>
      <c r="E1972" s="3">
        <v>24</v>
      </c>
      <c r="F1972" s="3">
        <v>2</v>
      </c>
      <c r="G1972" s="3">
        <v>7.7999999999999996E-3</v>
      </c>
      <c r="H1972" s="8">
        <f>INDEX('Sample Customer Count'!$C$3:$C$14,MATCH('LE Gen'!D1972,'Sample Customer Count'!$A$3:$A$14,0))</f>
        <v>47</v>
      </c>
      <c r="I1972" s="8">
        <v>320</v>
      </c>
      <c r="J1972" s="6">
        <v>3.4616363115512137</v>
      </c>
      <c r="K1972" s="6">
        <f t="shared" si="30"/>
        <v>0.18383498369429424</v>
      </c>
    </row>
    <row r="1973" spans="1:11" x14ac:dyDescent="0.35">
      <c r="A1973" t="s">
        <v>14</v>
      </c>
      <c r="B1973" t="s">
        <v>19</v>
      </c>
      <c r="C1973" s="3" t="s">
        <v>5</v>
      </c>
      <c r="D1973" s="3">
        <v>3</v>
      </c>
      <c r="E1973" s="3">
        <v>24</v>
      </c>
      <c r="F1973" s="3">
        <v>3</v>
      </c>
      <c r="G1973" s="3">
        <v>4.7999999999999996E-3</v>
      </c>
      <c r="H1973" s="8">
        <f>INDEX('Sample Customer Count'!$C$3:$C$14,MATCH('LE Gen'!D1973,'Sample Customer Count'!$A$3:$A$14,0))</f>
        <v>47</v>
      </c>
      <c r="I1973" s="8">
        <v>320</v>
      </c>
      <c r="J1973" s="6">
        <v>3.4616363115512137</v>
      </c>
      <c r="K1973" s="6">
        <f t="shared" si="30"/>
        <v>0.1131292207349503</v>
      </c>
    </row>
    <row r="1974" spans="1:11" x14ac:dyDescent="0.35">
      <c r="A1974" t="s">
        <v>14</v>
      </c>
      <c r="B1974" t="s">
        <v>19</v>
      </c>
      <c r="C1974" s="3" t="s">
        <v>5</v>
      </c>
      <c r="D1974" s="3">
        <v>3</v>
      </c>
      <c r="E1974" s="3">
        <v>24</v>
      </c>
      <c r="F1974" s="3">
        <v>4</v>
      </c>
      <c r="G1974" s="3">
        <v>4.1999999999999997E-3</v>
      </c>
      <c r="H1974" s="8">
        <f>INDEX('Sample Customer Count'!$C$3:$C$14,MATCH('LE Gen'!D1974,'Sample Customer Count'!$A$3:$A$14,0))</f>
        <v>47</v>
      </c>
      <c r="I1974" s="8">
        <v>320</v>
      </c>
      <c r="J1974" s="6">
        <v>3.4616363115512137</v>
      </c>
      <c r="K1974" s="6">
        <f t="shared" si="30"/>
        <v>9.8988068143081517E-2</v>
      </c>
    </row>
    <row r="1975" spans="1:11" x14ac:dyDescent="0.35">
      <c r="A1975" t="s">
        <v>14</v>
      </c>
      <c r="B1975" t="s">
        <v>19</v>
      </c>
      <c r="C1975" s="3" t="s">
        <v>5</v>
      </c>
      <c r="D1975" s="3">
        <v>3</v>
      </c>
      <c r="E1975" s="3">
        <v>24</v>
      </c>
      <c r="F1975" s="3">
        <v>5</v>
      </c>
      <c r="G1975" s="3">
        <v>2.3999999999999998E-3</v>
      </c>
      <c r="H1975" s="8">
        <f>INDEX('Sample Customer Count'!$C$3:$C$14,MATCH('LE Gen'!D1975,'Sample Customer Count'!$A$3:$A$14,0))</f>
        <v>47</v>
      </c>
      <c r="I1975" s="8">
        <v>320</v>
      </c>
      <c r="J1975" s="6">
        <v>3.4616363115512137</v>
      </c>
      <c r="K1975" s="6">
        <f t="shared" si="30"/>
        <v>5.6564610367475149E-2</v>
      </c>
    </row>
    <row r="1976" spans="1:11" x14ac:dyDescent="0.35">
      <c r="A1976" t="s">
        <v>14</v>
      </c>
      <c r="B1976" t="s">
        <v>19</v>
      </c>
      <c r="C1976" s="3" t="s">
        <v>5</v>
      </c>
      <c r="D1976" s="3">
        <v>3</v>
      </c>
      <c r="E1976" s="3">
        <v>24</v>
      </c>
      <c r="F1976" s="3">
        <v>6</v>
      </c>
      <c r="G1976" s="3">
        <v>2.3999999999999998E-3</v>
      </c>
      <c r="H1976" s="8">
        <f>INDEX('Sample Customer Count'!$C$3:$C$14,MATCH('LE Gen'!D1976,'Sample Customer Count'!$A$3:$A$14,0))</f>
        <v>47</v>
      </c>
      <c r="I1976" s="8">
        <v>320</v>
      </c>
      <c r="J1976" s="6">
        <v>3.4616363115512137</v>
      </c>
      <c r="K1976" s="6">
        <f t="shared" si="30"/>
        <v>5.6564610367475149E-2</v>
      </c>
    </row>
    <row r="1977" spans="1:11" x14ac:dyDescent="0.35">
      <c r="A1977" t="s">
        <v>14</v>
      </c>
      <c r="B1977" t="s">
        <v>19</v>
      </c>
      <c r="C1977" s="3" t="s">
        <v>5</v>
      </c>
      <c r="D1977" s="3">
        <v>3</v>
      </c>
      <c r="E1977" s="3">
        <v>24</v>
      </c>
      <c r="F1977" s="3">
        <v>7</v>
      </c>
      <c r="G1977" s="3">
        <v>0.54349999999999998</v>
      </c>
      <c r="H1977" s="8">
        <f>INDEX('Sample Customer Count'!$C$3:$C$14,MATCH('LE Gen'!D1977,'Sample Customer Count'!$A$3:$A$14,0))</f>
        <v>47</v>
      </c>
      <c r="I1977" s="8">
        <v>320</v>
      </c>
      <c r="J1977" s="6">
        <v>3.4616363115512137</v>
      </c>
      <c r="K1977" s="6">
        <f t="shared" si="30"/>
        <v>12.80952738946781</v>
      </c>
    </row>
    <row r="1978" spans="1:11" x14ac:dyDescent="0.35">
      <c r="A1978" t="s">
        <v>14</v>
      </c>
      <c r="B1978" t="s">
        <v>19</v>
      </c>
      <c r="C1978" s="3" t="s">
        <v>5</v>
      </c>
      <c r="D1978" s="3">
        <v>3</v>
      </c>
      <c r="E1978" s="3">
        <v>24</v>
      </c>
      <c r="F1978" s="3">
        <v>8</v>
      </c>
      <c r="G1978" s="3">
        <v>14.570399999999999</v>
      </c>
      <c r="H1978" s="8">
        <f>INDEX('Sample Customer Count'!$C$3:$C$14,MATCH('LE Gen'!D1978,'Sample Customer Count'!$A$3:$A$14,0))</f>
        <v>47</v>
      </c>
      <c r="I1978" s="8">
        <v>320</v>
      </c>
      <c r="J1978" s="6">
        <v>3.4616363115512137</v>
      </c>
      <c r="K1978" s="6">
        <f t="shared" si="30"/>
        <v>343.40374954094165</v>
      </c>
    </row>
    <row r="1979" spans="1:11" x14ac:dyDescent="0.35">
      <c r="A1979" t="s">
        <v>14</v>
      </c>
      <c r="B1979" t="s">
        <v>19</v>
      </c>
      <c r="C1979" s="3" t="s">
        <v>5</v>
      </c>
      <c r="D1979" s="3">
        <v>3</v>
      </c>
      <c r="E1979" s="3">
        <v>24</v>
      </c>
      <c r="F1979" s="3">
        <v>9</v>
      </c>
      <c r="G1979" s="3">
        <v>41.5974</v>
      </c>
      <c r="H1979" s="8">
        <f>INDEX('Sample Customer Count'!$C$3:$C$14,MATCH('LE Gen'!D1979,'Sample Customer Count'!$A$3:$A$14,0))</f>
        <v>47</v>
      </c>
      <c r="I1979" s="8">
        <v>320</v>
      </c>
      <c r="J1979" s="6">
        <v>3.4616363115512137</v>
      </c>
      <c r="K1979" s="6">
        <f t="shared" si="30"/>
        <v>980.39196804167125</v>
      </c>
    </row>
    <row r="1980" spans="1:11" x14ac:dyDescent="0.35">
      <c r="A1980" t="s">
        <v>14</v>
      </c>
      <c r="B1980" t="s">
        <v>19</v>
      </c>
      <c r="C1980" s="3" t="s">
        <v>5</v>
      </c>
      <c r="D1980" s="3">
        <v>3</v>
      </c>
      <c r="E1980" s="3">
        <v>24</v>
      </c>
      <c r="F1980" s="3">
        <v>10</v>
      </c>
      <c r="G1980" s="3">
        <v>72.84020000000001</v>
      </c>
      <c r="H1980" s="8">
        <f>INDEX('Sample Customer Count'!$C$3:$C$14,MATCH('LE Gen'!D1980,'Sample Customer Count'!$A$3:$A$14,0))</f>
        <v>47</v>
      </c>
      <c r="I1980" s="8">
        <v>320</v>
      </c>
      <c r="J1980" s="6">
        <v>3.4616363115512137</v>
      </c>
      <c r="K1980" s="6">
        <f t="shared" si="30"/>
        <v>1716.7406383704017</v>
      </c>
    </row>
    <row r="1981" spans="1:11" x14ac:dyDescent="0.35">
      <c r="A1981" t="s">
        <v>14</v>
      </c>
      <c r="B1981" t="s">
        <v>19</v>
      </c>
      <c r="C1981" s="3" t="s">
        <v>5</v>
      </c>
      <c r="D1981" s="3">
        <v>3</v>
      </c>
      <c r="E1981" s="3">
        <v>24</v>
      </c>
      <c r="F1981" s="3">
        <v>11</v>
      </c>
      <c r="G1981" s="3">
        <v>62.412999999999997</v>
      </c>
      <c r="H1981" s="8">
        <f>INDEX('Sample Customer Count'!$C$3:$C$14,MATCH('LE Gen'!D1981,'Sample Customer Count'!$A$3:$A$14,0))</f>
        <v>47</v>
      </c>
      <c r="I1981" s="8">
        <v>320</v>
      </c>
      <c r="J1981" s="6">
        <v>3.4616363115512137</v>
      </c>
      <c r="K1981" s="6">
        <f t="shared" si="30"/>
        <v>1470.9862611938445</v>
      </c>
    </row>
    <row r="1982" spans="1:11" x14ac:dyDescent="0.35">
      <c r="A1982" t="s">
        <v>14</v>
      </c>
      <c r="B1982" t="s">
        <v>19</v>
      </c>
      <c r="C1982" s="3" t="s">
        <v>5</v>
      </c>
      <c r="D1982" s="3">
        <v>3</v>
      </c>
      <c r="E1982" s="3">
        <v>24</v>
      </c>
      <c r="F1982" s="3">
        <v>12</v>
      </c>
      <c r="G1982" s="3">
        <v>24.7591</v>
      </c>
      <c r="H1982" s="8">
        <f>INDEX('Sample Customer Count'!$C$3:$C$14,MATCH('LE Gen'!D1982,'Sample Customer Count'!$A$3:$A$14,0))</f>
        <v>47</v>
      </c>
      <c r="I1982" s="8">
        <v>320</v>
      </c>
      <c r="J1982" s="6">
        <v>3.4616363115512137</v>
      </c>
      <c r="K1982" s="6">
        <f t="shared" si="30"/>
        <v>583.53701856223086</v>
      </c>
    </row>
    <row r="1983" spans="1:11" x14ac:dyDescent="0.35">
      <c r="A1983" t="s">
        <v>14</v>
      </c>
      <c r="B1983" t="s">
        <v>19</v>
      </c>
      <c r="C1983" s="3" t="s">
        <v>5</v>
      </c>
      <c r="D1983" s="3">
        <v>3</v>
      </c>
      <c r="E1983" s="3">
        <v>24</v>
      </c>
      <c r="F1983" s="3">
        <v>13</v>
      </c>
      <c r="G1983" s="3">
        <v>11.252600000000001</v>
      </c>
      <c r="H1983" s="8">
        <f>INDEX('Sample Customer Count'!$C$3:$C$14,MATCH('LE Gen'!D1983,'Sample Customer Count'!$A$3:$A$14,0))</f>
        <v>47</v>
      </c>
      <c r="I1983" s="8">
        <v>320</v>
      </c>
      <c r="J1983" s="6">
        <v>3.4616363115512137</v>
      </c>
      <c r="K1983" s="6">
        <f t="shared" si="30"/>
        <v>265.20788942543788</v>
      </c>
    </row>
    <row r="1984" spans="1:11" x14ac:dyDescent="0.35">
      <c r="A1984" t="s">
        <v>14</v>
      </c>
      <c r="B1984" t="s">
        <v>19</v>
      </c>
      <c r="C1984" s="3" t="s">
        <v>5</v>
      </c>
      <c r="D1984" s="3">
        <v>3</v>
      </c>
      <c r="E1984" s="3">
        <v>24</v>
      </c>
      <c r="F1984" s="3">
        <v>14</v>
      </c>
      <c r="G1984" s="3">
        <v>8.1172000000000004</v>
      </c>
      <c r="H1984" s="8">
        <f>INDEX('Sample Customer Count'!$C$3:$C$14,MATCH('LE Gen'!D1984,'Sample Customer Count'!$A$3:$A$14,0))</f>
        <v>47</v>
      </c>
      <c r="I1984" s="8">
        <v>320</v>
      </c>
      <c r="J1984" s="6">
        <v>3.4616363115512137</v>
      </c>
      <c r="K1984" s="6">
        <f t="shared" si="30"/>
        <v>191.31093969786224</v>
      </c>
    </row>
    <row r="1985" spans="1:11" x14ac:dyDescent="0.35">
      <c r="A1985" t="s">
        <v>14</v>
      </c>
      <c r="B1985" t="s">
        <v>19</v>
      </c>
      <c r="C1985" s="3" t="s">
        <v>5</v>
      </c>
      <c r="D1985" s="3">
        <v>3</v>
      </c>
      <c r="E1985" s="3">
        <v>24</v>
      </c>
      <c r="F1985" s="3">
        <v>15</v>
      </c>
      <c r="G1985" s="3">
        <v>5.8235000000000001</v>
      </c>
      <c r="H1985" s="8">
        <f>INDEX('Sample Customer Count'!$C$3:$C$14,MATCH('LE Gen'!D1985,'Sample Customer Count'!$A$3:$A$14,0))</f>
        <v>47</v>
      </c>
      <c r="I1985" s="8">
        <v>320</v>
      </c>
      <c r="J1985" s="6">
        <v>3.4616363115512137</v>
      </c>
      <c r="K1985" s="6">
        <f t="shared" si="30"/>
        <v>137.25167019791314</v>
      </c>
    </row>
    <row r="1986" spans="1:11" x14ac:dyDescent="0.35">
      <c r="A1986" t="s">
        <v>14</v>
      </c>
      <c r="B1986" t="s">
        <v>19</v>
      </c>
      <c r="C1986" s="3" t="s">
        <v>5</v>
      </c>
      <c r="D1986" s="3">
        <v>3</v>
      </c>
      <c r="E1986" s="3">
        <v>24</v>
      </c>
      <c r="F1986" s="3">
        <v>16</v>
      </c>
      <c r="G1986" s="3">
        <v>3.5284999999999997</v>
      </c>
      <c r="H1986" s="8">
        <f>INDEX('Sample Customer Count'!$C$3:$C$14,MATCH('LE Gen'!D1986,'Sample Customer Count'!$A$3:$A$14,0))</f>
        <v>47</v>
      </c>
      <c r="I1986" s="8">
        <v>320</v>
      </c>
      <c r="J1986" s="6">
        <v>3.4616363115512137</v>
      </c>
      <c r="K1986" s="6">
        <f t="shared" si="30"/>
        <v>83.161761534015028</v>
      </c>
    </row>
    <row r="1987" spans="1:11" x14ac:dyDescent="0.35">
      <c r="A1987" t="s">
        <v>14</v>
      </c>
      <c r="B1987" t="s">
        <v>19</v>
      </c>
      <c r="C1987" s="3" t="s">
        <v>5</v>
      </c>
      <c r="D1987" s="3">
        <v>3</v>
      </c>
      <c r="E1987" s="3">
        <v>24</v>
      </c>
      <c r="F1987" s="3">
        <v>17</v>
      </c>
      <c r="G1987" s="3">
        <v>2.8296000000000001</v>
      </c>
      <c r="H1987" s="8">
        <f>INDEX('Sample Customer Count'!$C$3:$C$14,MATCH('LE Gen'!D1987,'Sample Customer Count'!$A$3:$A$14,0))</f>
        <v>47</v>
      </c>
      <c r="I1987" s="8">
        <v>320</v>
      </c>
      <c r="J1987" s="6">
        <v>3.4616363115512137</v>
      </c>
      <c r="K1987" s="6">
        <f t="shared" ref="K1987:K2050" si="31">G1987*((I1987/H1987)*J1987)</f>
        <v>66.689675623253208</v>
      </c>
    </row>
    <row r="1988" spans="1:11" x14ac:dyDescent="0.35">
      <c r="A1988" t="s">
        <v>14</v>
      </c>
      <c r="B1988" t="s">
        <v>19</v>
      </c>
      <c r="C1988" s="3" t="s">
        <v>5</v>
      </c>
      <c r="D1988" s="3">
        <v>3</v>
      </c>
      <c r="E1988" s="3">
        <v>24</v>
      </c>
      <c r="F1988" s="3">
        <v>18</v>
      </c>
      <c r="G1988" s="3">
        <v>3.1199999999999999E-2</v>
      </c>
      <c r="H1988" s="8">
        <f>INDEX('Sample Customer Count'!$C$3:$C$14,MATCH('LE Gen'!D1988,'Sample Customer Count'!$A$3:$A$14,0))</f>
        <v>47</v>
      </c>
      <c r="I1988" s="8">
        <v>320</v>
      </c>
      <c r="J1988" s="6">
        <v>3.4616363115512137</v>
      </c>
      <c r="K1988" s="6">
        <f t="shared" si="31"/>
        <v>0.73533993477717696</v>
      </c>
    </row>
    <row r="1989" spans="1:11" x14ac:dyDescent="0.35">
      <c r="A1989" t="s">
        <v>14</v>
      </c>
      <c r="B1989" t="s">
        <v>19</v>
      </c>
      <c r="C1989" s="3" t="s">
        <v>5</v>
      </c>
      <c r="D1989" s="3">
        <v>3</v>
      </c>
      <c r="E1989" s="3">
        <v>24</v>
      </c>
      <c r="F1989" s="3">
        <v>19</v>
      </c>
      <c r="G1989" s="3">
        <v>5.4000000000000003E-3</v>
      </c>
      <c r="H1989" s="8">
        <f>INDEX('Sample Customer Count'!$C$3:$C$14,MATCH('LE Gen'!D1989,'Sample Customer Count'!$A$3:$A$14,0))</f>
        <v>47</v>
      </c>
      <c r="I1989" s="8">
        <v>320</v>
      </c>
      <c r="J1989" s="6">
        <v>3.4616363115512137</v>
      </c>
      <c r="K1989" s="6">
        <f t="shared" si="31"/>
        <v>0.12727037332681909</v>
      </c>
    </row>
    <row r="1990" spans="1:11" x14ac:dyDescent="0.35">
      <c r="A1990" t="s">
        <v>14</v>
      </c>
      <c r="B1990" t="s">
        <v>19</v>
      </c>
      <c r="C1990" s="3" t="s">
        <v>5</v>
      </c>
      <c r="D1990" s="3">
        <v>3</v>
      </c>
      <c r="E1990" s="3">
        <v>24</v>
      </c>
      <c r="F1990" s="3">
        <v>20</v>
      </c>
      <c r="G1990" s="3">
        <v>3.0000000000000001E-3</v>
      </c>
      <c r="H1990" s="8">
        <f>INDEX('Sample Customer Count'!$C$3:$C$14,MATCH('LE Gen'!D1990,'Sample Customer Count'!$A$3:$A$14,0))</f>
        <v>47</v>
      </c>
      <c r="I1990" s="8">
        <v>320</v>
      </c>
      <c r="J1990" s="6">
        <v>3.4616363115512137</v>
      </c>
      <c r="K1990" s="6">
        <f t="shared" si="31"/>
        <v>7.0705762959343943E-2</v>
      </c>
    </row>
    <row r="1991" spans="1:11" x14ac:dyDescent="0.35">
      <c r="A1991" t="s">
        <v>14</v>
      </c>
      <c r="B1991" t="s">
        <v>19</v>
      </c>
      <c r="C1991" s="3" t="s">
        <v>5</v>
      </c>
      <c r="D1991" s="3">
        <v>3</v>
      </c>
      <c r="E1991" s="3">
        <v>24</v>
      </c>
      <c r="F1991" s="3">
        <v>21</v>
      </c>
      <c r="G1991" s="3">
        <v>3.0000000000000001E-3</v>
      </c>
      <c r="H1991" s="8">
        <f>INDEX('Sample Customer Count'!$C$3:$C$14,MATCH('LE Gen'!D1991,'Sample Customer Count'!$A$3:$A$14,0))</f>
        <v>47</v>
      </c>
      <c r="I1991" s="8">
        <v>320</v>
      </c>
      <c r="J1991" s="6">
        <v>3.4616363115512137</v>
      </c>
      <c r="K1991" s="6">
        <f t="shared" si="31"/>
        <v>7.0705762959343943E-2</v>
      </c>
    </row>
    <row r="1992" spans="1:11" x14ac:dyDescent="0.35">
      <c r="A1992" t="s">
        <v>14</v>
      </c>
      <c r="B1992" t="s">
        <v>19</v>
      </c>
      <c r="C1992" s="3" t="s">
        <v>5</v>
      </c>
      <c r="D1992" s="3">
        <v>3</v>
      </c>
      <c r="E1992" s="3">
        <v>24</v>
      </c>
      <c r="F1992" s="3">
        <v>22</v>
      </c>
      <c r="G1992" s="3">
        <v>4.1999999999999997E-3</v>
      </c>
      <c r="H1992" s="8">
        <f>INDEX('Sample Customer Count'!$C$3:$C$14,MATCH('LE Gen'!D1992,'Sample Customer Count'!$A$3:$A$14,0))</f>
        <v>47</v>
      </c>
      <c r="I1992" s="8">
        <v>320</v>
      </c>
      <c r="J1992" s="6">
        <v>3.4616363115512137</v>
      </c>
      <c r="K1992" s="6">
        <f t="shared" si="31"/>
        <v>9.8988068143081517E-2</v>
      </c>
    </row>
    <row r="1993" spans="1:11" x14ac:dyDescent="0.35">
      <c r="A1993" t="s">
        <v>14</v>
      </c>
      <c r="B1993" t="s">
        <v>19</v>
      </c>
      <c r="C1993" s="3" t="s">
        <v>5</v>
      </c>
      <c r="D1993" s="3">
        <v>3</v>
      </c>
      <c r="E1993" s="3">
        <v>24</v>
      </c>
      <c r="F1993" s="3">
        <v>23</v>
      </c>
      <c r="G1993" s="3">
        <v>4.1999999999999997E-3</v>
      </c>
      <c r="H1993" s="8">
        <f>INDEX('Sample Customer Count'!$C$3:$C$14,MATCH('LE Gen'!D1993,'Sample Customer Count'!$A$3:$A$14,0))</f>
        <v>47</v>
      </c>
      <c r="I1993" s="8">
        <v>320</v>
      </c>
      <c r="J1993" s="6">
        <v>3.4616363115512137</v>
      </c>
      <c r="K1993" s="6">
        <f t="shared" si="31"/>
        <v>9.8988068143081517E-2</v>
      </c>
    </row>
    <row r="1994" spans="1:11" x14ac:dyDescent="0.35">
      <c r="A1994" t="s">
        <v>14</v>
      </c>
      <c r="B1994" t="s">
        <v>19</v>
      </c>
      <c r="C1994" s="3" t="s">
        <v>5</v>
      </c>
      <c r="D1994" s="3">
        <v>3</v>
      </c>
      <c r="E1994" s="3">
        <v>25</v>
      </c>
      <c r="F1994" s="3">
        <v>0</v>
      </c>
      <c r="G1994" s="3">
        <v>4.7999999999999996E-3</v>
      </c>
      <c r="H1994" s="8">
        <f>INDEX('Sample Customer Count'!$C$3:$C$14,MATCH('LE Gen'!D1994,'Sample Customer Count'!$A$3:$A$14,0))</f>
        <v>47</v>
      </c>
      <c r="I1994" s="8">
        <v>320</v>
      </c>
      <c r="J1994" s="6">
        <v>3.4616363115512137</v>
      </c>
      <c r="K1994" s="6">
        <f t="shared" si="31"/>
        <v>0.1131292207349503</v>
      </c>
    </row>
    <row r="1995" spans="1:11" x14ac:dyDescent="0.35">
      <c r="A1995" t="s">
        <v>14</v>
      </c>
      <c r="B1995" t="s">
        <v>19</v>
      </c>
      <c r="C1995" s="3" t="s">
        <v>5</v>
      </c>
      <c r="D1995" s="3">
        <v>3</v>
      </c>
      <c r="E1995" s="3">
        <v>25</v>
      </c>
      <c r="F1995" s="3">
        <v>1</v>
      </c>
      <c r="G1995" s="3">
        <v>6.0000000000000001E-3</v>
      </c>
      <c r="H1995" s="8">
        <f>INDEX('Sample Customer Count'!$C$3:$C$14,MATCH('LE Gen'!D1995,'Sample Customer Count'!$A$3:$A$14,0))</f>
        <v>47</v>
      </c>
      <c r="I1995" s="8">
        <v>320</v>
      </c>
      <c r="J1995" s="6">
        <v>3.4616363115512137</v>
      </c>
      <c r="K1995" s="6">
        <f t="shared" si="31"/>
        <v>0.14141152591868789</v>
      </c>
    </row>
    <row r="1996" spans="1:11" x14ac:dyDescent="0.35">
      <c r="A1996" t="s">
        <v>14</v>
      </c>
      <c r="B1996" t="s">
        <v>19</v>
      </c>
      <c r="C1996" s="3" t="s">
        <v>5</v>
      </c>
      <c r="D1996" s="3">
        <v>3</v>
      </c>
      <c r="E1996" s="3">
        <v>25</v>
      </c>
      <c r="F1996" s="3">
        <v>2</v>
      </c>
      <c r="G1996" s="3">
        <v>3.0000000000000001E-3</v>
      </c>
      <c r="H1996" s="8">
        <f>INDEX('Sample Customer Count'!$C$3:$C$14,MATCH('LE Gen'!D1996,'Sample Customer Count'!$A$3:$A$14,0))</f>
        <v>47</v>
      </c>
      <c r="I1996" s="8">
        <v>320</v>
      </c>
      <c r="J1996" s="6">
        <v>3.4616363115512137</v>
      </c>
      <c r="K1996" s="6">
        <f t="shared" si="31"/>
        <v>7.0705762959343943E-2</v>
      </c>
    </row>
    <row r="1997" spans="1:11" x14ac:dyDescent="0.35">
      <c r="A1997" t="s">
        <v>14</v>
      </c>
      <c r="B1997" t="s">
        <v>19</v>
      </c>
      <c r="C1997" s="3" t="s">
        <v>5</v>
      </c>
      <c r="D1997" s="3">
        <v>3</v>
      </c>
      <c r="E1997" s="3">
        <v>25</v>
      </c>
      <c r="F1997" s="3">
        <v>3</v>
      </c>
      <c r="G1997" s="3">
        <v>3.5999999999999999E-3</v>
      </c>
      <c r="H1997" s="8">
        <f>INDEX('Sample Customer Count'!$C$3:$C$14,MATCH('LE Gen'!D1997,'Sample Customer Count'!$A$3:$A$14,0))</f>
        <v>47</v>
      </c>
      <c r="I1997" s="8">
        <v>320</v>
      </c>
      <c r="J1997" s="6">
        <v>3.4616363115512137</v>
      </c>
      <c r="K1997" s="6">
        <f t="shared" si="31"/>
        <v>8.4846915551212723E-2</v>
      </c>
    </row>
    <row r="1998" spans="1:11" x14ac:dyDescent="0.35">
      <c r="A1998" t="s">
        <v>14</v>
      </c>
      <c r="B1998" t="s">
        <v>19</v>
      </c>
      <c r="C1998" s="3" t="s">
        <v>5</v>
      </c>
      <c r="D1998" s="3">
        <v>3</v>
      </c>
      <c r="E1998" s="3">
        <v>25</v>
      </c>
      <c r="F1998" s="3">
        <v>4</v>
      </c>
      <c r="G1998" s="3">
        <v>3.0000000000000001E-3</v>
      </c>
      <c r="H1998" s="8">
        <f>INDEX('Sample Customer Count'!$C$3:$C$14,MATCH('LE Gen'!D1998,'Sample Customer Count'!$A$3:$A$14,0))</f>
        <v>47</v>
      </c>
      <c r="I1998" s="8">
        <v>320</v>
      </c>
      <c r="J1998" s="6">
        <v>3.4616363115512137</v>
      </c>
      <c r="K1998" s="6">
        <f t="shared" si="31"/>
        <v>7.0705762959343943E-2</v>
      </c>
    </row>
    <row r="1999" spans="1:11" x14ac:dyDescent="0.35">
      <c r="A1999" t="s">
        <v>14</v>
      </c>
      <c r="B1999" t="s">
        <v>19</v>
      </c>
      <c r="C1999" s="3" t="s">
        <v>5</v>
      </c>
      <c r="D1999" s="3">
        <v>3</v>
      </c>
      <c r="E1999" s="3">
        <v>25</v>
      </c>
      <c r="F1999" s="3">
        <v>5</v>
      </c>
      <c r="G1999" s="3">
        <v>5.9999999999999995E-4</v>
      </c>
      <c r="H1999" s="8">
        <f>INDEX('Sample Customer Count'!$C$3:$C$14,MATCH('LE Gen'!D1999,'Sample Customer Count'!$A$3:$A$14,0))</f>
        <v>47</v>
      </c>
      <c r="I1999" s="8">
        <v>320</v>
      </c>
      <c r="J1999" s="6">
        <v>3.4616363115512137</v>
      </c>
      <c r="K1999" s="6">
        <f t="shared" si="31"/>
        <v>1.4141152591868787E-2</v>
      </c>
    </row>
    <row r="2000" spans="1:11" x14ac:dyDescent="0.35">
      <c r="A2000" t="s">
        <v>14</v>
      </c>
      <c r="B2000" t="s">
        <v>19</v>
      </c>
      <c r="C2000" s="3" t="s">
        <v>5</v>
      </c>
      <c r="D2000" s="3">
        <v>3</v>
      </c>
      <c r="E2000" s="3">
        <v>25</v>
      </c>
      <c r="F2000" s="3">
        <v>6</v>
      </c>
      <c r="G2000" s="4">
        <v>1.1999999999999999E-3</v>
      </c>
      <c r="H2000" s="8">
        <f>INDEX('Sample Customer Count'!$C$3:$C$14,MATCH('LE Gen'!D2000,'Sample Customer Count'!$A$3:$A$14,0))</f>
        <v>47</v>
      </c>
      <c r="I2000" s="8">
        <v>320</v>
      </c>
      <c r="J2000" s="7">
        <v>3.4616363115512137</v>
      </c>
      <c r="K2000" s="6">
        <f t="shared" si="31"/>
        <v>2.8282305183737574E-2</v>
      </c>
    </row>
    <row r="2001" spans="1:11" x14ac:dyDescent="0.35">
      <c r="A2001" t="s">
        <v>14</v>
      </c>
      <c r="B2001" t="s">
        <v>19</v>
      </c>
      <c r="C2001" s="3" t="s">
        <v>5</v>
      </c>
      <c r="D2001" s="3">
        <v>3</v>
      </c>
      <c r="E2001" s="3">
        <v>25</v>
      </c>
      <c r="F2001" s="3">
        <v>7</v>
      </c>
      <c r="G2001" s="3">
        <v>0.15939999999999999</v>
      </c>
      <c r="H2001" s="8">
        <f>INDEX('Sample Customer Count'!$C$3:$C$14,MATCH('LE Gen'!D2001,'Sample Customer Count'!$A$3:$A$14,0))</f>
        <v>47</v>
      </c>
      <c r="I2001" s="8">
        <v>320</v>
      </c>
      <c r="J2001" s="6">
        <v>3.4616363115512137</v>
      </c>
      <c r="K2001" s="6">
        <f t="shared" si="31"/>
        <v>3.7568328719064743</v>
      </c>
    </row>
    <row r="2002" spans="1:11" x14ac:dyDescent="0.35">
      <c r="A2002" t="s">
        <v>14</v>
      </c>
      <c r="B2002" t="s">
        <v>19</v>
      </c>
      <c r="C2002" s="3" t="s">
        <v>5</v>
      </c>
      <c r="D2002" s="3">
        <v>3</v>
      </c>
      <c r="E2002" s="3">
        <v>25</v>
      </c>
      <c r="F2002" s="3">
        <v>8</v>
      </c>
      <c r="G2002" s="3">
        <v>3.7567000000000004</v>
      </c>
      <c r="H2002" s="8">
        <f>INDEX('Sample Customer Count'!$C$3:$C$14,MATCH('LE Gen'!D2002,'Sample Customer Count'!$A$3:$A$14,0))</f>
        <v>47</v>
      </c>
      <c r="I2002" s="8">
        <v>320</v>
      </c>
      <c r="J2002" s="6">
        <v>3.4616363115512137</v>
      </c>
      <c r="K2002" s="6">
        <f t="shared" si="31"/>
        <v>88.540113236455809</v>
      </c>
    </row>
    <row r="2003" spans="1:11" x14ac:dyDescent="0.35">
      <c r="A2003" t="s">
        <v>14</v>
      </c>
      <c r="B2003" t="s">
        <v>19</v>
      </c>
      <c r="C2003" s="3" t="s">
        <v>5</v>
      </c>
      <c r="D2003" s="3">
        <v>3</v>
      </c>
      <c r="E2003" s="3">
        <v>25</v>
      </c>
      <c r="F2003" s="3">
        <v>9</v>
      </c>
      <c r="G2003" s="3">
        <v>10.078200000000001</v>
      </c>
      <c r="H2003" s="8">
        <f>INDEX('Sample Customer Count'!$C$3:$C$14,MATCH('LE Gen'!D2003,'Sample Customer Count'!$A$3:$A$14,0))</f>
        <v>47</v>
      </c>
      <c r="I2003" s="8">
        <v>320</v>
      </c>
      <c r="J2003" s="6">
        <v>3.4616363115512137</v>
      </c>
      <c r="K2003" s="6">
        <f t="shared" si="31"/>
        <v>237.52894008562006</v>
      </c>
    </row>
    <row r="2004" spans="1:11" x14ac:dyDescent="0.35">
      <c r="A2004" t="s">
        <v>14</v>
      </c>
      <c r="B2004" t="s">
        <v>19</v>
      </c>
      <c r="C2004" s="3" t="s">
        <v>5</v>
      </c>
      <c r="D2004" s="3">
        <v>3</v>
      </c>
      <c r="E2004" s="3">
        <v>25</v>
      </c>
      <c r="F2004" s="3">
        <v>10</v>
      </c>
      <c r="G2004" s="3">
        <v>3.2919999999999998</v>
      </c>
      <c r="H2004" s="8">
        <f>INDEX('Sample Customer Count'!$C$3:$C$14,MATCH('LE Gen'!D2004,'Sample Customer Count'!$A$3:$A$14,0))</f>
        <v>47</v>
      </c>
      <c r="I2004" s="8">
        <v>320</v>
      </c>
      <c r="J2004" s="6">
        <v>3.4616363115512137</v>
      </c>
      <c r="K2004" s="6">
        <f t="shared" si="31"/>
        <v>77.587790554053413</v>
      </c>
    </row>
    <row r="2005" spans="1:11" x14ac:dyDescent="0.35">
      <c r="A2005" t="s">
        <v>14</v>
      </c>
      <c r="B2005" t="s">
        <v>19</v>
      </c>
      <c r="C2005" s="3" t="s">
        <v>5</v>
      </c>
      <c r="D2005" s="3">
        <v>3</v>
      </c>
      <c r="E2005" s="3">
        <v>25</v>
      </c>
      <c r="F2005" s="3">
        <v>11</v>
      </c>
      <c r="G2005" s="3">
        <v>1.9882</v>
      </c>
      <c r="H2005" s="8">
        <f>INDEX('Sample Customer Count'!$C$3:$C$14,MATCH('LE Gen'!D2005,'Sample Customer Count'!$A$3:$A$14,0))</f>
        <v>47</v>
      </c>
      <c r="I2005" s="8">
        <v>320</v>
      </c>
      <c r="J2005" s="6">
        <v>3.4616363115512137</v>
      </c>
      <c r="K2005" s="6">
        <f t="shared" si="31"/>
        <v>46.85906597192254</v>
      </c>
    </row>
    <row r="2006" spans="1:11" x14ac:dyDescent="0.35">
      <c r="A2006" t="s">
        <v>14</v>
      </c>
      <c r="B2006" t="s">
        <v>19</v>
      </c>
      <c r="C2006" s="3" t="s">
        <v>5</v>
      </c>
      <c r="D2006" s="3">
        <v>3</v>
      </c>
      <c r="E2006" s="3">
        <v>25</v>
      </c>
      <c r="F2006" s="3">
        <v>12</v>
      </c>
      <c r="G2006" s="3">
        <v>12.318</v>
      </c>
      <c r="H2006" s="8">
        <f>INDEX('Sample Customer Count'!$C$3:$C$14,MATCH('LE Gen'!D2006,'Sample Customer Count'!$A$3:$A$14,0))</f>
        <v>47</v>
      </c>
      <c r="I2006" s="8">
        <v>320</v>
      </c>
      <c r="J2006" s="6">
        <v>3.4616363115512137</v>
      </c>
      <c r="K2006" s="6">
        <f t="shared" si="31"/>
        <v>290.3178627110662</v>
      </c>
    </row>
    <row r="2007" spans="1:11" x14ac:dyDescent="0.35">
      <c r="A2007" t="s">
        <v>14</v>
      </c>
      <c r="B2007" t="s">
        <v>19</v>
      </c>
      <c r="C2007" s="3" t="s">
        <v>5</v>
      </c>
      <c r="D2007" s="3">
        <v>3</v>
      </c>
      <c r="E2007" s="3">
        <v>25</v>
      </c>
      <c r="F2007" s="3">
        <v>13</v>
      </c>
      <c r="G2007" s="3">
        <v>9.1839999999999993</v>
      </c>
      <c r="H2007" s="8">
        <f>INDEX('Sample Customer Count'!$C$3:$C$14,MATCH('LE Gen'!D2007,'Sample Customer Count'!$A$3:$A$14,0))</f>
        <v>47</v>
      </c>
      <c r="I2007" s="8">
        <v>320</v>
      </c>
      <c r="J2007" s="6">
        <v>3.4616363115512137</v>
      </c>
      <c r="K2007" s="6">
        <f t="shared" si="31"/>
        <v>216.4539090062049</v>
      </c>
    </row>
    <row r="2008" spans="1:11" x14ac:dyDescent="0.35">
      <c r="A2008" t="s">
        <v>14</v>
      </c>
      <c r="B2008" t="s">
        <v>19</v>
      </c>
      <c r="C2008" s="3" t="s">
        <v>5</v>
      </c>
      <c r="D2008" s="3">
        <v>3</v>
      </c>
      <c r="E2008" s="3">
        <v>25</v>
      </c>
      <c r="F2008" s="3">
        <v>14</v>
      </c>
      <c r="G2008" s="3">
        <v>3.7765999999999997</v>
      </c>
      <c r="H2008" s="8">
        <f>INDEX('Sample Customer Count'!$C$3:$C$14,MATCH('LE Gen'!D2008,'Sample Customer Count'!$A$3:$A$14,0))</f>
        <v>47</v>
      </c>
      <c r="I2008" s="8">
        <v>320</v>
      </c>
      <c r="J2008" s="6">
        <v>3.4616363115512137</v>
      </c>
      <c r="K2008" s="6">
        <f t="shared" si="31"/>
        <v>89.009128130752771</v>
      </c>
    </row>
    <row r="2009" spans="1:11" x14ac:dyDescent="0.35">
      <c r="A2009" t="s">
        <v>14</v>
      </c>
      <c r="B2009" t="s">
        <v>19</v>
      </c>
      <c r="C2009" s="3" t="s">
        <v>5</v>
      </c>
      <c r="D2009" s="3">
        <v>3</v>
      </c>
      <c r="E2009" s="3">
        <v>25</v>
      </c>
      <c r="F2009" s="3">
        <v>15</v>
      </c>
      <c r="G2009" s="3">
        <v>6.4037000000000006</v>
      </c>
      <c r="H2009" s="8">
        <f>INDEX('Sample Customer Count'!$C$3:$C$14,MATCH('LE Gen'!D2009,'Sample Customer Count'!$A$3:$A$14,0))</f>
        <v>47</v>
      </c>
      <c r="I2009" s="8">
        <v>320</v>
      </c>
      <c r="J2009" s="6">
        <v>3.4616363115512137</v>
      </c>
      <c r="K2009" s="6">
        <f t="shared" si="31"/>
        <v>150.92616475425029</v>
      </c>
    </row>
    <row r="2010" spans="1:11" x14ac:dyDescent="0.35">
      <c r="A2010" t="s">
        <v>14</v>
      </c>
      <c r="B2010" t="s">
        <v>19</v>
      </c>
      <c r="C2010" s="3" t="s">
        <v>5</v>
      </c>
      <c r="D2010" s="3">
        <v>3</v>
      </c>
      <c r="E2010" s="3">
        <v>25</v>
      </c>
      <c r="F2010" s="3">
        <v>16</v>
      </c>
      <c r="G2010" s="3">
        <v>1.5068999999999999</v>
      </c>
      <c r="H2010" s="8">
        <f>INDEX('Sample Customer Count'!$C$3:$C$14,MATCH('LE Gen'!D2010,'Sample Customer Count'!$A$3:$A$14,0))</f>
        <v>47</v>
      </c>
      <c r="I2010" s="8">
        <v>320</v>
      </c>
      <c r="J2010" s="6">
        <v>3.4616363115512137</v>
      </c>
      <c r="K2010" s="6">
        <f t="shared" si="31"/>
        <v>35.515504734478462</v>
      </c>
    </row>
    <row r="2011" spans="1:11" x14ac:dyDescent="0.35">
      <c r="A2011" t="s">
        <v>14</v>
      </c>
      <c r="B2011" t="s">
        <v>19</v>
      </c>
      <c r="C2011" s="3" t="s">
        <v>5</v>
      </c>
      <c r="D2011" s="3">
        <v>3</v>
      </c>
      <c r="E2011" s="3">
        <v>25</v>
      </c>
      <c r="F2011" s="3">
        <v>17</v>
      </c>
      <c r="G2011" s="3">
        <v>1.78E-2</v>
      </c>
      <c r="H2011" s="8">
        <f>INDEX('Sample Customer Count'!$C$3:$C$14,MATCH('LE Gen'!D2011,'Sample Customer Count'!$A$3:$A$14,0))</f>
        <v>47</v>
      </c>
      <c r="I2011" s="8">
        <v>320</v>
      </c>
      <c r="J2011" s="6">
        <v>3.4616363115512137</v>
      </c>
      <c r="K2011" s="6">
        <f t="shared" si="31"/>
        <v>0.41952086022544072</v>
      </c>
    </row>
    <row r="2012" spans="1:11" x14ac:dyDescent="0.35">
      <c r="A2012" t="s">
        <v>14</v>
      </c>
      <c r="B2012" t="s">
        <v>19</v>
      </c>
      <c r="C2012" s="3" t="s">
        <v>5</v>
      </c>
      <c r="D2012" s="3">
        <v>3</v>
      </c>
      <c r="E2012" s="3">
        <v>25</v>
      </c>
      <c r="F2012" s="3">
        <v>18</v>
      </c>
      <c r="G2012" s="3">
        <v>7.0000000000000001E-3</v>
      </c>
      <c r="H2012" s="8">
        <f>INDEX('Sample Customer Count'!$C$3:$C$14,MATCH('LE Gen'!D2012,'Sample Customer Count'!$A$3:$A$14,0))</f>
        <v>47</v>
      </c>
      <c r="I2012" s="8">
        <v>320</v>
      </c>
      <c r="J2012" s="6">
        <v>3.4616363115512137</v>
      </c>
      <c r="K2012" s="6">
        <f t="shared" si="31"/>
        <v>0.16498011357180253</v>
      </c>
    </row>
    <row r="2013" spans="1:11" x14ac:dyDescent="0.35">
      <c r="A2013" t="s">
        <v>14</v>
      </c>
      <c r="B2013" t="s">
        <v>19</v>
      </c>
      <c r="C2013" s="3" t="s">
        <v>5</v>
      </c>
      <c r="D2013" s="3">
        <v>3</v>
      </c>
      <c r="E2013" s="3">
        <v>25</v>
      </c>
      <c r="F2013" s="3">
        <v>19</v>
      </c>
      <c r="G2013" s="3">
        <v>0</v>
      </c>
      <c r="H2013" s="8">
        <f>INDEX('Sample Customer Count'!$C$3:$C$14,MATCH('LE Gen'!D2013,'Sample Customer Count'!$A$3:$A$14,0))</f>
        <v>47</v>
      </c>
      <c r="I2013" s="8">
        <v>320</v>
      </c>
      <c r="J2013" s="6">
        <v>3.4616363115512137</v>
      </c>
      <c r="K2013" s="6">
        <f t="shared" si="31"/>
        <v>0</v>
      </c>
    </row>
    <row r="2014" spans="1:11" x14ac:dyDescent="0.35">
      <c r="A2014" t="s">
        <v>14</v>
      </c>
      <c r="B2014" t="s">
        <v>19</v>
      </c>
      <c r="C2014" s="3" t="s">
        <v>5</v>
      </c>
      <c r="D2014" s="3">
        <v>3</v>
      </c>
      <c r="E2014" s="3">
        <v>25</v>
      </c>
      <c r="F2014" s="3">
        <v>20</v>
      </c>
      <c r="G2014" s="3">
        <v>0</v>
      </c>
      <c r="H2014" s="8">
        <f>INDEX('Sample Customer Count'!$C$3:$C$14,MATCH('LE Gen'!D2014,'Sample Customer Count'!$A$3:$A$14,0))</f>
        <v>47</v>
      </c>
      <c r="I2014" s="8">
        <v>320</v>
      </c>
      <c r="J2014" s="6">
        <v>3.4616363115512137</v>
      </c>
      <c r="K2014" s="6">
        <f t="shared" si="31"/>
        <v>0</v>
      </c>
    </row>
    <row r="2015" spans="1:11" x14ac:dyDescent="0.35">
      <c r="A2015" t="s">
        <v>14</v>
      </c>
      <c r="B2015" t="s">
        <v>19</v>
      </c>
      <c r="C2015" s="3" t="s">
        <v>5</v>
      </c>
      <c r="D2015" s="3">
        <v>3</v>
      </c>
      <c r="E2015" s="3">
        <v>25</v>
      </c>
      <c r="F2015" s="3">
        <v>21</v>
      </c>
      <c r="G2015" s="3">
        <v>0</v>
      </c>
      <c r="H2015" s="8">
        <f>INDEX('Sample Customer Count'!$C$3:$C$14,MATCH('LE Gen'!D2015,'Sample Customer Count'!$A$3:$A$14,0))</f>
        <v>47</v>
      </c>
      <c r="I2015" s="8">
        <v>320</v>
      </c>
      <c r="J2015" s="6">
        <v>3.4616363115512137</v>
      </c>
      <c r="K2015" s="6">
        <f t="shared" si="31"/>
        <v>0</v>
      </c>
    </row>
    <row r="2016" spans="1:11" x14ac:dyDescent="0.35">
      <c r="A2016" t="s">
        <v>14</v>
      </c>
      <c r="B2016" t="s">
        <v>19</v>
      </c>
      <c r="C2016" s="3" t="s">
        <v>5</v>
      </c>
      <c r="D2016" s="3">
        <v>3</v>
      </c>
      <c r="E2016" s="3">
        <v>25</v>
      </c>
      <c r="F2016" s="3">
        <v>22</v>
      </c>
      <c r="G2016" s="3">
        <v>0</v>
      </c>
      <c r="H2016" s="8">
        <f>INDEX('Sample Customer Count'!$C$3:$C$14,MATCH('LE Gen'!D2016,'Sample Customer Count'!$A$3:$A$14,0))</f>
        <v>47</v>
      </c>
      <c r="I2016" s="8">
        <v>320</v>
      </c>
      <c r="J2016" s="6">
        <v>3.4616363115512137</v>
      </c>
      <c r="K2016" s="6">
        <f t="shared" si="31"/>
        <v>0</v>
      </c>
    </row>
    <row r="2017" spans="1:11" x14ac:dyDescent="0.35">
      <c r="A2017" t="s">
        <v>14</v>
      </c>
      <c r="B2017" t="s">
        <v>19</v>
      </c>
      <c r="C2017" s="3" t="s">
        <v>5</v>
      </c>
      <c r="D2017" s="3">
        <v>3</v>
      </c>
      <c r="E2017" s="3">
        <v>25</v>
      </c>
      <c r="F2017" s="3">
        <v>23</v>
      </c>
      <c r="G2017" s="3">
        <v>0</v>
      </c>
      <c r="H2017" s="8">
        <f>INDEX('Sample Customer Count'!$C$3:$C$14,MATCH('LE Gen'!D2017,'Sample Customer Count'!$A$3:$A$14,0))</f>
        <v>47</v>
      </c>
      <c r="I2017" s="8">
        <v>320</v>
      </c>
      <c r="J2017" s="6">
        <v>3.4616363115512137</v>
      </c>
      <c r="K2017" s="6">
        <f t="shared" si="31"/>
        <v>0</v>
      </c>
    </row>
    <row r="2018" spans="1:11" x14ac:dyDescent="0.35">
      <c r="A2018" t="s">
        <v>20</v>
      </c>
      <c r="B2018" t="s">
        <v>19</v>
      </c>
      <c r="C2018" s="3" t="s">
        <v>5</v>
      </c>
      <c r="D2018" s="3">
        <v>3</v>
      </c>
      <c r="E2018" s="3">
        <v>26</v>
      </c>
      <c r="F2018" s="3">
        <v>0</v>
      </c>
      <c r="G2018" s="3">
        <v>5.9999999999999995E-4</v>
      </c>
      <c r="H2018" s="8">
        <f>INDEX('Sample Customer Count'!$C$3:$C$14,MATCH('LE Gen'!D2018,'Sample Customer Count'!$A$3:$A$14,0))</f>
        <v>47</v>
      </c>
      <c r="I2018" s="8">
        <v>320</v>
      </c>
      <c r="J2018" s="6">
        <v>3.4616363115512137</v>
      </c>
      <c r="K2018" s="6">
        <f t="shared" si="31"/>
        <v>1.4141152591868787E-2</v>
      </c>
    </row>
    <row r="2019" spans="1:11" x14ac:dyDescent="0.35">
      <c r="A2019" t="s">
        <v>20</v>
      </c>
      <c r="B2019" t="s">
        <v>19</v>
      </c>
      <c r="C2019" s="3" t="s">
        <v>5</v>
      </c>
      <c r="D2019" s="3">
        <v>3</v>
      </c>
      <c r="E2019" s="3">
        <v>26</v>
      </c>
      <c r="F2019" s="3">
        <v>1</v>
      </c>
      <c r="G2019" s="4">
        <v>5.9999999999999995E-4</v>
      </c>
      <c r="H2019" s="8">
        <f>INDEX('Sample Customer Count'!$C$3:$C$14,MATCH('LE Gen'!D2019,'Sample Customer Count'!$A$3:$A$14,0))</f>
        <v>47</v>
      </c>
      <c r="I2019" s="8">
        <v>320</v>
      </c>
      <c r="J2019" s="7">
        <v>3.4616363115512137</v>
      </c>
      <c r="K2019" s="6">
        <f t="shared" si="31"/>
        <v>1.4141152591868787E-2</v>
      </c>
    </row>
    <row r="2020" spans="1:11" x14ac:dyDescent="0.35">
      <c r="A2020" t="s">
        <v>20</v>
      </c>
      <c r="B2020" t="s">
        <v>19</v>
      </c>
      <c r="C2020" s="3" t="s">
        <v>5</v>
      </c>
      <c r="D2020" s="3">
        <v>3</v>
      </c>
      <c r="E2020" s="3">
        <v>26</v>
      </c>
      <c r="F2020" s="3">
        <v>2</v>
      </c>
      <c r="G2020" s="4">
        <v>1.1999999999999999E-3</v>
      </c>
      <c r="H2020" s="8">
        <f>INDEX('Sample Customer Count'!$C$3:$C$14,MATCH('LE Gen'!D2020,'Sample Customer Count'!$A$3:$A$14,0))</f>
        <v>47</v>
      </c>
      <c r="I2020" s="8">
        <v>320</v>
      </c>
      <c r="J2020" s="7">
        <v>3.4616363115512137</v>
      </c>
      <c r="K2020" s="6">
        <f t="shared" si="31"/>
        <v>2.8282305183737574E-2</v>
      </c>
    </row>
    <row r="2021" spans="1:11" x14ac:dyDescent="0.35">
      <c r="A2021" t="s">
        <v>20</v>
      </c>
      <c r="B2021" t="s">
        <v>19</v>
      </c>
      <c r="C2021" s="3" t="s">
        <v>5</v>
      </c>
      <c r="D2021" s="3">
        <v>3</v>
      </c>
      <c r="E2021" s="3">
        <v>26</v>
      </c>
      <c r="F2021" s="3">
        <v>3</v>
      </c>
      <c r="G2021" s="3">
        <v>5.9999999999999995E-4</v>
      </c>
      <c r="H2021" s="8">
        <f>INDEX('Sample Customer Count'!$C$3:$C$14,MATCH('LE Gen'!D2021,'Sample Customer Count'!$A$3:$A$14,0))</f>
        <v>47</v>
      </c>
      <c r="I2021" s="8">
        <v>320</v>
      </c>
      <c r="J2021" s="6">
        <v>3.4616363115512137</v>
      </c>
      <c r="K2021" s="6">
        <f t="shared" si="31"/>
        <v>1.4141152591868787E-2</v>
      </c>
    </row>
    <row r="2022" spans="1:11" x14ac:dyDescent="0.35">
      <c r="A2022" t="s">
        <v>20</v>
      </c>
      <c r="B2022" t="s">
        <v>19</v>
      </c>
      <c r="C2022" s="3" t="s">
        <v>5</v>
      </c>
      <c r="D2022" s="3">
        <v>3</v>
      </c>
      <c r="E2022" s="3">
        <v>26</v>
      </c>
      <c r="F2022" s="3">
        <v>4</v>
      </c>
      <c r="G2022" s="4">
        <v>1.1999999999999999E-3</v>
      </c>
      <c r="H2022" s="8">
        <f>INDEX('Sample Customer Count'!$C$3:$C$14,MATCH('LE Gen'!D2022,'Sample Customer Count'!$A$3:$A$14,0))</f>
        <v>47</v>
      </c>
      <c r="I2022" s="8">
        <v>320</v>
      </c>
      <c r="J2022" s="7">
        <v>3.4616363115512137</v>
      </c>
      <c r="K2022" s="6">
        <f t="shared" si="31"/>
        <v>2.8282305183737574E-2</v>
      </c>
    </row>
    <row r="2023" spans="1:11" x14ac:dyDescent="0.35">
      <c r="A2023" t="s">
        <v>20</v>
      </c>
      <c r="B2023" t="s">
        <v>19</v>
      </c>
      <c r="C2023" s="3" t="s">
        <v>5</v>
      </c>
      <c r="D2023" s="3">
        <v>3</v>
      </c>
      <c r="E2023" s="3">
        <v>26</v>
      </c>
      <c r="F2023" s="3">
        <v>5</v>
      </c>
      <c r="G2023" s="3">
        <v>0</v>
      </c>
      <c r="H2023" s="8">
        <f>INDEX('Sample Customer Count'!$C$3:$C$14,MATCH('LE Gen'!D2023,'Sample Customer Count'!$A$3:$A$14,0))</f>
        <v>47</v>
      </c>
      <c r="I2023" s="8">
        <v>320</v>
      </c>
      <c r="J2023" s="6">
        <v>3.4616363115512137</v>
      </c>
      <c r="K2023" s="6">
        <f t="shared" si="31"/>
        <v>0</v>
      </c>
    </row>
    <row r="2024" spans="1:11" x14ac:dyDescent="0.35">
      <c r="A2024" t="s">
        <v>20</v>
      </c>
      <c r="B2024" t="s">
        <v>19</v>
      </c>
      <c r="C2024" s="3" t="s">
        <v>5</v>
      </c>
      <c r="D2024" s="3">
        <v>3</v>
      </c>
      <c r="E2024" s="3">
        <v>26</v>
      </c>
      <c r="F2024" s="3">
        <v>6</v>
      </c>
      <c r="G2024" s="3">
        <v>1.8E-3</v>
      </c>
      <c r="H2024" s="8">
        <f>INDEX('Sample Customer Count'!$C$3:$C$14,MATCH('LE Gen'!D2024,'Sample Customer Count'!$A$3:$A$14,0))</f>
        <v>47</v>
      </c>
      <c r="I2024" s="8">
        <v>320</v>
      </c>
      <c r="J2024" s="6">
        <v>3.4616363115512137</v>
      </c>
      <c r="K2024" s="6">
        <f t="shared" si="31"/>
        <v>4.2423457775606362E-2</v>
      </c>
    </row>
    <row r="2025" spans="1:11" x14ac:dyDescent="0.35">
      <c r="A2025" t="s">
        <v>20</v>
      </c>
      <c r="B2025" t="s">
        <v>19</v>
      </c>
      <c r="C2025" s="3" t="s">
        <v>5</v>
      </c>
      <c r="D2025" s="3">
        <v>3</v>
      </c>
      <c r="E2025" s="3">
        <v>26</v>
      </c>
      <c r="F2025" s="3">
        <v>7</v>
      </c>
      <c r="G2025" s="3">
        <v>5.0752000000000006</v>
      </c>
      <c r="H2025" s="8">
        <f>INDEX('Sample Customer Count'!$C$3:$C$14,MATCH('LE Gen'!D2025,'Sample Customer Count'!$A$3:$A$14,0))</f>
        <v>47</v>
      </c>
      <c r="I2025" s="8">
        <v>320</v>
      </c>
      <c r="J2025" s="6">
        <v>3.4616363115512137</v>
      </c>
      <c r="K2025" s="6">
        <f t="shared" si="31"/>
        <v>119.61529605708748</v>
      </c>
    </row>
    <row r="2026" spans="1:11" x14ac:dyDescent="0.35">
      <c r="A2026" t="s">
        <v>20</v>
      </c>
      <c r="B2026" t="s">
        <v>19</v>
      </c>
      <c r="C2026" s="3" t="s">
        <v>5</v>
      </c>
      <c r="D2026" s="3">
        <v>3</v>
      </c>
      <c r="E2026" s="3">
        <v>26</v>
      </c>
      <c r="F2026" s="3">
        <v>8</v>
      </c>
      <c r="G2026" s="3">
        <v>50.092799999999997</v>
      </c>
      <c r="H2026" s="8">
        <f>INDEX('Sample Customer Count'!$C$3:$C$14,MATCH('LE Gen'!D2026,'Sample Customer Count'!$A$3:$A$14,0))</f>
        <v>47</v>
      </c>
      <c r="I2026" s="8">
        <v>320</v>
      </c>
      <c r="J2026" s="6">
        <v>3.4616363115512137</v>
      </c>
      <c r="K2026" s="6">
        <f t="shared" si="31"/>
        <v>1180.6165475899413</v>
      </c>
    </row>
    <row r="2027" spans="1:11" x14ac:dyDescent="0.35">
      <c r="A2027" t="s">
        <v>20</v>
      </c>
      <c r="B2027" t="s">
        <v>19</v>
      </c>
      <c r="C2027" s="3" t="s">
        <v>5</v>
      </c>
      <c r="D2027" s="3">
        <v>3</v>
      </c>
      <c r="E2027" s="3">
        <v>26</v>
      </c>
      <c r="F2027" s="3">
        <v>9</v>
      </c>
      <c r="G2027" s="3">
        <v>108.9734</v>
      </c>
      <c r="H2027" s="8">
        <f>INDEX('Sample Customer Count'!$C$3:$C$14,MATCH('LE Gen'!D2027,'Sample Customer Count'!$A$3:$A$14,0))</f>
        <v>47</v>
      </c>
      <c r="I2027" s="8">
        <v>320</v>
      </c>
      <c r="J2027" s="6">
        <v>3.4616363115512137</v>
      </c>
      <c r="K2027" s="6">
        <f t="shared" si="31"/>
        <v>2568.3491297579235</v>
      </c>
    </row>
    <row r="2028" spans="1:11" x14ac:dyDescent="0.35">
      <c r="A2028" t="s">
        <v>20</v>
      </c>
      <c r="B2028" t="s">
        <v>19</v>
      </c>
      <c r="C2028" s="3" t="s">
        <v>5</v>
      </c>
      <c r="D2028" s="3">
        <v>3</v>
      </c>
      <c r="E2028" s="3">
        <v>26</v>
      </c>
      <c r="F2028" s="3">
        <v>10</v>
      </c>
      <c r="G2028" s="3">
        <v>153.10339999999999</v>
      </c>
      <c r="H2028" s="8">
        <f>INDEX('Sample Customer Count'!$C$3:$C$14,MATCH('LE Gen'!D2028,'Sample Customer Count'!$A$3:$A$14,0))</f>
        <v>47</v>
      </c>
      <c r="I2028" s="8">
        <v>320</v>
      </c>
      <c r="J2028" s="6">
        <v>3.4616363115512137</v>
      </c>
      <c r="K2028" s="6">
        <f t="shared" si="31"/>
        <v>3608.4309028898729</v>
      </c>
    </row>
    <row r="2029" spans="1:11" x14ac:dyDescent="0.35">
      <c r="A2029" t="s">
        <v>20</v>
      </c>
      <c r="B2029" t="s">
        <v>19</v>
      </c>
      <c r="C2029" s="3" t="s">
        <v>5</v>
      </c>
      <c r="D2029" s="3">
        <v>3</v>
      </c>
      <c r="E2029" s="3">
        <v>26</v>
      </c>
      <c r="F2029" s="3">
        <v>11</v>
      </c>
      <c r="G2029" s="3">
        <v>187.50389999999999</v>
      </c>
      <c r="H2029" s="8">
        <f>INDEX('Sample Customer Count'!$C$3:$C$14,MATCH('LE Gen'!D2029,'Sample Customer Count'!$A$3:$A$14,0))</f>
        <v>47</v>
      </c>
      <c r="I2029" s="8">
        <v>320</v>
      </c>
      <c r="J2029" s="6">
        <v>3.4616363115512137</v>
      </c>
      <c r="K2029" s="6">
        <f t="shared" si="31"/>
        <v>4419.2021024508431</v>
      </c>
    </row>
    <row r="2030" spans="1:11" x14ac:dyDescent="0.35">
      <c r="A2030" t="s">
        <v>20</v>
      </c>
      <c r="B2030" t="s">
        <v>19</v>
      </c>
      <c r="C2030" s="3" t="s">
        <v>5</v>
      </c>
      <c r="D2030" s="3">
        <v>3</v>
      </c>
      <c r="E2030" s="3">
        <v>26</v>
      </c>
      <c r="F2030" s="3">
        <v>12</v>
      </c>
      <c r="G2030" s="3">
        <v>198.04669999999999</v>
      </c>
      <c r="H2030" s="8">
        <f>INDEX('Sample Customer Count'!$C$3:$C$14,MATCH('LE Gen'!D2030,'Sample Customer Count'!$A$3:$A$14,0))</f>
        <v>47</v>
      </c>
      <c r="I2030" s="8">
        <v>320</v>
      </c>
      <c r="J2030" s="6">
        <v>3.4616363115512137</v>
      </c>
      <c r="K2030" s="6">
        <f t="shared" si="31"/>
        <v>4667.6810083601003</v>
      </c>
    </row>
    <row r="2031" spans="1:11" x14ac:dyDescent="0.35">
      <c r="A2031" t="s">
        <v>20</v>
      </c>
      <c r="B2031" t="s">
        <v>19</v>
      </c>
      <c r="C2031" s="3" t="s">
        <v>5</v>
      </c>
      <c r="D2031" s="3">
        <v>3</v>
      </c>
      <c r="E2031" s="3">
        <v>26</v>
      </c>
      <c r="F2031" s="3">
        <v>13</v>
      </c>
      <c r="G2031" s="3">
        <v>189.2122</v>
      </c>
      <c r="H2031" s="8">
        <f>INDEX('Sample Customer Count'!$C$3:$C$14,MATCH('LE Gen'!D2031,'Sample Customer Count'!$A$3:$A$14,0))</f>
        <v>47</v>
      </c>
      <c r="I2031" s="8">
        <v>320</v>
      </c>
      <c r="J2031" s="6">
        <v>3.4616363115512137</v>
      </c>
      <c r="K2031" s="6">
        <f t="shared" si="31"/>
        <v>4459.4643207386589</v>
      </c>
    </row>
    <row r="2032" spans="1:11" x14ac:dyDescent="0.35">
      <c r="A2032" t="s">
        <v>20</v>
      </c>
      <c r="B2032" t="s">
        <v>19</v>
      </c>
      <c r="C2032" s="3" t="s">
        <v>5</v>
      </c>
      <c r="D2032" s="3">
        <v>3</v>
      </c>
      <c r="E2032" s="3">
        <v>26</v>
      </c>
      <c r="F2032" s="3">
        <v>14</v>
      </c>
      <c r="G2032" s="3">
        <v>164.63290000000001</v>
      </c>
      <c r="H2032" s="8">
        <f>INDEX('Sample Customer Count'!$C$3:$C$14,MATCH('LE Gen'!D2032,'Sample Customer Count'!$A$3:$A$14,0))</f>
        <v>47</v>
      </c>
      <c r="I2032" s="8">
        <v>320</v>
      </c>
      <c r="J2032" s="6">
        <v>3.4616363115512137</v>
      </c>
      <c r="K2032" s="6">
        <f t="shared" si="31"/>
        <v>3880.1649342364585</v>
      </c>
    </row>
    <row r="2033" spans="1:11" x14ac:dyDescent="0.35">
      <c r="A2033" t="s">
        <v>20</v>
      </c>
      <c r="B2033" t="s">
        <v>19</v>
      </c>
      <c r="C2033" s="3" t="s">
        <v>5</v>
      </c>
      <c r="D2033" s="3">
        <v>3</v>
      </c>
      <c r="E2033" s="3">
        <v>26</v>
      </c>
      <c r="F2033" s="3">
        <v>15</v>
      </c>
      <c r="G2033" s="3">
        <v>121.1528</v>
      </c>
      <c r="H2033" s="8">
        <f>INDEX('Sample Customer Count'!$C$3:$C$14,MATCH('LE Gen'!D2033,'Sample Customer Count'!$A$3:$A$14,0))</f>
        <v>47</v>
      </c>
      <c r="I2033" s="8">
        <v>320</v>
      </c>
      <c r="J2033" s="6">
        <v>3.4616363115512137</v>
      </c>
      <c r="K2033" s="6">
        <f t="shared" si="31"/>
        <v>2855.400386220268</v>
      </c>
    </row>
    <row r="2034" spans="1:11" x14ac:dyDescent="0.35">
      <c r="A2034" t="s">
        <v>20</v>
      </c>
      <c r="B2034" t="s">
        <v>19</v>
      </c>
      <c r="C2034" s="3" t="s">
        <v>5</v>
      </c>
      <c r="D2034" s="3">
        <v>3</v>
      </c>
      <c r="E2034" s="3">
        <v>26</v>
      </c>
      <c r="F2034" s="3">
        <v>16</v>
      </c>
      <c r="G2034" s="3">
        <v>67.736400000000003</v>
      </c>
      <c r="H2034" s="8">
        <f>INDEX('Sample Customer Count'!$C$3:$C$14,MATCH('LE Gen'!D2034,'Sample Customer Count'!$A$3:$A$14,0))</f>
        <v>47</v>
      </c>
      <c r="I2034" s="8">
        <v>320</v>
      </c>
      <c r="J2034" s="6">
        <v>3.4616363115512137</v>
      </c>
      <c r="K2034" s="6">
        <f t="shared" si="31"/>
        <v>1596.451280706435</v>
      </c>
    </row>
    <row r="2035" spans="1:11" x14ac:dyDescent="0.35">
      <c r="A2035" t="s">
        <v>20</v>
      </c>
      <c r="B2035" t="s">
        <v>19</v>
      </c>
      <c r="C2035" s="3" t="s">
        <v>5</v>
      </c>
      <c r="D2035" s="3">
        <v>3</v>
      </c>
      <c r="E2035" s="3">
        <v>26</v>
      </c>
      <c r="F2035" s="3">
        <v>17</v>
      </c>
      <c r="G2035" s="3">
        <v>20.042400000000001</v>
      </c>
      <c r="H2035" s="8">
        <f>INDEX('Sample Customer Count'!$C$3:$C$14,MATCH('LE Gen'!D2035,'Sample Customer Count'!$A$3:$A$14,0))</f>
        <v>47</v>
      </c>
      <c r="I2035" s="8">
        <v>320</v>
      </c>
      <c r="J2035" s="6">
        <v>3.4616363115512137</v>
      </c>
      <c r="K2035" s="6">
        <f t="shared" si="31"/>
        <v>472.37106117878506</v>
      </c>
    </row>
    <row r="2036" spans="1:11" x14ac:dyDescent="0.35">
      <c r="A2036" t="s">
        <v>20</v>
      </c>
      <c r="B2036" t="s">
        <v>19</v>
      </c>
      <c r="C2036" s="3" t="s">
        <v>5</v>
      </c>
      <c r="D2036" s="3">
        <v>3</v>
      </c>
      <c r="E2036" s="3">
        <v>26</v>
      </c>
      <c r="F2036" s="3">
        <v>18</v>
      </c>
      <c r="G2036" s="3">
        <v>1.5908</v>
      </c>
      <c r="H2036" s="8">
        <f>INDEX('Sample Customer Count'!$C$3:$C$14,MATCH('LE Gen'!D2036,'Sample Customer Count'!$A$3:$A$14,0))</f>
        <v>47</v>
      </c>
      <c r="I2036" s="8">
        <v>320</v>
      </c>
      <c r="J2036" s="6">
        <v>3.4616363115512137</v>
      </c>
      <c r="K2036" s="6">
        <f t="shared" si="31"/>
        <v>37.492909238574782</v>
      </c>
    </row>
    <row r="2037" spans="1:11" x14ac:dyDescent="0.35">
      <c r="A2037" t="s">
        <v>20</v>
      </c>
      <c r="B2037" t="s">
        <v>19</v>
      </c>
      <c r="C2037" s="3" t="s">
        <v>5</v>
      </c>
      <c r="D2037" s="3">
        <v>3</v>
      </c>
      <c r="E2037" s="3">
        <v>26</v>
      </c>
      <c r="F2037" s="3">
        <v>19</v>
      </c>
      <c r="G2037" s="3">
        <v>3.0000000000000001E-3</v>
      </c>
      <c r="H2037" s="8">
        <f>INDEX('Sample Customer Count'!$C$3:$C$14,MATCH('LE Gen'!D2037,'Sample Customer Count'!$A$3:$A$14,0))</f>
        <v>47</v>
      </c>
      <c r="I2037" s="8">
        <v>320</v>
      </c>
      <c r="J2037" s="6">
        <v>3.4616363115512137</v>
      </c>
      <c r="K2037" s="6">
        <f t="shared" si="31"/>
        <v>7.0705762959343943E-2</v>
      </c>
    </row>
    <row r="2038" spans="1:11" x14ac:dyDescent="0.35">
      <c r="A2038" t="s">
        <v>20</v>
      </c>
      <c r="B2038" t="s">
        <v>19</v>
      </c>
      <c r="C2038" s="3" t="s">
        <v>5</v>
      </c>
      <c r="D2038" s="3">
        <v>3</v>
      </c>
      <c r="E2038" s="3">
        <v>26</v>
      </c>
      <c r="F2038" s="3">
        <v>20</v>
      </c>
      <c r="G2038" s="3">
        <v>6.0000000000000001E-3</v>
      </c>
      <c r="H2038" s="8">
        <f>INDEX('Sample Customer Count'!$C$3:$C$14,MATCH('LE Gen'!D2038,'Sample Customer Count'!$A$3:$A$14,0))</f>
        <v>47</v>
      </c>
      <c r="I2038" s="8">
        <v>320</v>
      </c>
      <c r="J2038" s="6">
        <v>3.4616363115512137</v>
      </c>
      <c r="K2038" s="6">
        <f t="shared" si="31"/>
        <v>0.14141152591868789</v>
      </c>
    </row>
    <row r="2039" spans="1:11" x14ac:dyDescent="0.35">
      <c r="A2039" t="s">
        <v>20</v>
      </c>
      <c r="B2039" t="s">
        <v>19</v>
      </c>
      <c r="C2039" s="3" t="s">
        <v>5</v>
      </c>
      <c r="D2039" s="3">
        <v>3</v>
      </c>
      <c r="E2039" s="3">
        <v>26</v>
      </c>
      <c r="F2039" s="3">
        <v>21</v>
      </c>
      <c r="G2039" s="3">
        <v>3.0000000000000001E-3</v>
      </c>
      <c r="H2039" s="8">
        <f>INDEX('Sample Customer Count'!$C$3:$C$14,MATCH('LE Gen'!D2039,'Sample Customer Count'!$A$3:$A$14,0))</f>
        <v>47</v>
      </c>
      <c r="I2039" s="8">
        <v>320</v>
      </c>
      <c r="J2039" s="6">
        <v>3.4616363115512137</v>
      </c>
      <c r="K2039" s="6">
        <f t="shared" si="31"/>
        <v>7.0705762959343943E-2</v>
      </c>
    </row>
    <row r="2040" spans="1:11" x14ac:dyDescent="0.35">
      <c r="A2040" t="s">
        <v>20</v>
      </c>
      <c r="B2040" t="s">
        <v>19</v>
      </c>
      <c r="C2040" s="3" t="s">
        <v>5</v>
      </c>
      <c r="D2040" s="3">
        <v>3</v>
      </c>
      <c r="E2040" s="3">
        <v>26</v>
      </c>
      <c r="F2040" s="3">
        <v>22</v>
      </c>
      <c r="G2040" s="3">
        <v>4.7999999999999996E-3</v>
      </c>
      <c r="H2040" s="8">
        <f>INDEX('Sample Customer Count'!$C$3:$C$14,MATCH('LE Gen'!D2040,'Sample Customer Count'!$A$3:$A$14,0))</f>
        <v>47</v>
      </c>
      <c r="I2040" s="8">
        <v>320</v>
      </c>
      <c r="J2040" s="6">
        <v>3.4616363115512137</v>
      </c>
      <c r="K2040" s="6">
        <f t="shared" si="31"/>
        <v>0.1131292207349503</v>
      </c>
    </row>
    <row r="2041" spans="1:11" x14ac:dyDescent="0.35">
      <c r="A2041" t="s">
        <v>20</v>
      </c>
      <c r="B2041" t="s">
        <v>19</v>
      </c>
      <c r="C2041" s="3" t="s">
        <v>5</v>
      </c>
      <c r="D2041" s="3">
        <v>3</v>
      </c>
      <c r="E2041" s="3">
        <v>26</v>
      </c>
      <c r="F2041" s="3">
        <v>23</v>
      </c>
      <c r="G2041" s="3">
        <v>2.3999999999999998E-3</v>
      </c>
      <c r="H2041" s="8">
        <f>INDEX('Sample Customer Count'!$C$3:$C$14,MATCH('LE Gen'!D2041,'Sample Customer Count'!$A$3:$A$14,0))</f>
        <v>47</v>
      </c>
      <c r="I2041" s="8">
        <v>320</v>
      </c>
      <c r="J2041" s="6">
        <v>3.4616363115512137</v>
      </c>
      <c r="K2041" s="6">
        <f t="shared" si="31"/>
        <v>5.6564610367475149E-2</v>
      </c>
    </row>
    <row r="2042" spans="1:11" x14ac:dyDescent="0.35">
      <c r="A2042" t="s">
        <v>20</v>
      </c>
      <c r="B2042" t="s">
        <v>19</v>
      </c>
      <c r="C2042" s="3" t="s">
        <v>5</v>
      </c>
      <c r="D2042" s="3">
        <v>3</v>
      </c>
      <c r="E2042" s="3">
        <v>27</v>
      </c>
      <c r="F2042" s="3">
        <v>0</v>
      </c>
      <c r="G2042" s="3">
        <v>4.7999999999999996E-3</v>
      </c>
      <c r="H2042" s="8">
        <f>INDEX('Sample Customer Count'!$C$3:$C$14,MATCH('LE Gen'!D2042,'Sample Customer Count'!$A$3:$A$14,0))</f>
        <v>47</v>
      </c>
      <c r="I2042" s="8">
        <v>320</v>
      </c>
      <c r="J2042" s="6">
        <v>3.4616363115512137</v>
      </c>
      <c r="K2042" s="6">
        <f t="shared" si="31"/>
        <v>0.1131292207349503</v>
      </c>
    </row>
    <row r="2043" spans="1:11" x14ac:dyDescent="0.35">
      <c r="A2043" t="s">
        <v>20</v>
      </c>
      <c r="B2043" t="s">
        <v>19</v>
      </c>
      <c r="C2043" s="3" t="s">
        <v>5</v>
      </c>
      <c r="D2043" s="3">
        <v>3</v>
      </c>
      <c r="E2043" s="3">
        <v>27</v>
      </c>
      <c r="F2043" s="3">
        <v>1</v>
      </c>
      <c r="G2043" s="3">
        <v>1.8E-3</v>
      </c>
      <c r="H2043" s="8">
        <f>INDEX('Sample Customer Count'!$C$3:$C$14,MATCH('LE Gen'!D2043,'Sample Customer Count'!$A$3:$A$14,0))</f>
        <v>47</v>
      </c>
      <c r="I2043" s="8">
        <v>320</v>
      </c>
      <c r="J2043" s="6">
        <v>3.4616363115512137</v>
      </c>
      <c r="K2043" s="6">
        <f t="shared" si="31"/>
        <v>4.2423457775606362E-2</v>
      </c>
    </row>
    <row r="2044" spans="1:11" x14ac:dyDescent="0.35">
      <c r="A2044" t="s">
        <v>20</v>
      </c>
      <c r="B2044" t="s">
        <v>19</v>
      </c>
      <c r="C2044" s="3" t="s">
        <v>5</v>
      </c>
      <c r="D2044" s="3">
        <v>3</v>
      </c>
      <c r="E2044" s="3">
        <v>27</v>
      </c>
      <c r="F2044" s="3">
        <v>2</v>
      </c>
      <c r="G2044" s="3">
        <v>3.0000000000000001E-3</v>
      </c>
      <c r="H2044" s="8">
        <f>INDEX('Sample Customer Count'!$C$3:$C$14,MATCH('LE Gen'!D2044,'Sample Customer Count'!$A$3:$A$14,0))</f>
        <v>47</v>
      </c>
      <c r="I2044" s="8">
        <v>320</v>
      </c>
      <c r="J2044" s="6">
        <v>3.4616363115512137</v>
      </c>
      <c r="K2044" s="6">
        <f t="shared" si="31"/>
        <v>7.0705762959343943E-2</v>
      </c>
    </row>
    <row r="2045" spans="1:11" x14ac:dyDescent="0.35">
      <c r="A2045" t="s">
        <v>20</v>
      </c>
      <c r="B2045" t="s">
        <v>19</v>
      </c>
      <c r="C2045" s="3" t="s">
        <v>5</v>
      </c>
      <c r="D2045" s="3">
        <v>3</v>
      </c>
      <c r="E2045" s="3">
        <v>27</v>
      </c>
      <c r="F2045" s="3">
        <v>3</v>
      </c>
      <c r="G2045" s="3">
        <v>2.3999999999999998E-3</v>
      </c>
      <c r="H2045" s="8">
        <f>INDEX('Sample Customer Count'!$C$3:$C$14,MATCH('LE Gen'!D2045,'Sample Customer Count'!$A$3:$A$14,0))</f>
        <v>47</v>
      </c>
      <c r="I2045" s="8">
        <v>320</v>
      </c>
      <c r="J2045" s="6">
        <v>3.4616363115512137</v>
      </c>
      <c r="K2045" s="6">
        <f t="shared" si="31"/>
        <v>5.6564610367475149E-2</v>
      </c>
    </row>
    <row r="2046" spans="1:11" x14ac:dyDescent="0.35">
      <c r="A2046" t="s">
        <v>20</v>
      </c>
      <c r="B2046" t="s">
        <v>19</v>
      </c>
      <c r="C2046" s="3" t="s">
        <v>5</v>
      </c>
      <c r="D2046" s="3">
        <v>3</v>
      </c>
      <c r="E2046" s="3">
        <v>27</v>
      </c>
      <c r="F2046" s="3">
        <v>4</v>
      </c>
      <c r="G2046" s="3">
        <v>4.1999999999999997E-3</v>
      </c>
      <c r="H2046" s="8">
        <f>INDEX('Sample Customer Count'!$C$3:$C$14,MATCH('LE Gen'!D2046,'Sample Customer Count'!$A$3:$A$14,0))</f>
        <v>47</v>
      </c>
      <c r="I2046" s="8">
        <v>320</v>
      </c>
      <c r="J2046" s="6">
        <v>3.4616363115512137</v>
      </c>
      <c r="K2046" s="6">
        <f t="shared" si="31"/>
        <v>9.8988068143081517E-2</v>
      </c>
    </row>
    <row r="2047" spans="1:11" x14ac:dyDescent="0.35">
      <c r="A2047" t="s">
        <v>20</v>
      </c>
      <c r="B2047" t="s">
        <v>19</v>
      </c>
      <c r="C2047" s="3" t="s">
        <v>5</v>
      </c>
      <c r="D2047" s="3">
        <v>3</v>
      </c>
      <c r="E2047" s="3">
        <v>27</v>
      </c>
      <c r="F2047" s="3">
        <v>5</v>
      </c>
      <c r="G2047" s="3">
        <v>4.1999999999999997E-3</v>
      </c>
      <c r="H2047" s="8">
        <f>INDEX('Sample Customer Count'!$C$3:$C$14,MATCH('LE Gen'!D2047,'Sample Customer Count'!$A$3:$A$14,0))</f>
        <v>47</v>
      </c>
      <c r="I2047" s="8">
        <v>320</v>
      </c>
      <c r="J2047" s="6">
        <v>3.4616363115512137</v>
      </c>
      <c r="K2047" s="6">
        <f t="shared" si="31"/>
        <v>9.8988068143081517E-2</v>
      </c>
    </row>
    <row r="2048" spans="1:11" x14ac:dyDescent="0.35">
      <c r="A2048" t="s">
        <v>20</v>
      </c>
      <c r="B2048" t="s">
        <v>19</v>
      </c>
      <c r="C2048" s="3" t="s">
        <v>5</v>
      </c>
      <c r="D2048" s="3">
        <v>3</v>
      </c>
      <c r="E2048" s="3">
        <v>27</v>
      </c>
      <c r="F2048" s="3">
        <v>6</v>
      </c>
      <c r="G2048" s="3">
        <v>3.1199999999999999E-2</v>
      </c>
      <c r="H2048" s="8">
        <f>INDEX('Sample Customer Count'!$C$3:$C$14,MATCH('LE Gen'!D2048,'Sample Customer Count'!$A$3:$A$14,0))</f>
        <v>47</v>
      </c>
      <c r="I2048" s="8">
        <v>320</v>
      </c>
      <c r="J2048" s="6">
        <v>3.4616363115512137</v>
      </c>
      <c r="K2048" s="6">
        <f t="shared" si="31"/>
        <v>0.73533993477717696</v>
      </c>
    </row>
    <row r="2049" spans="1:11" x14ac:dyDescent="0.35">
      <c r="A2049" t="s">
        <v>20</v>
      </c>
      <c r="B2049" t="s">
        <v>19</v>
      </c>
      <c r="C2049" s="3" t="s">
        <v>5</v>
      </c>
      <c r="D2049" s="3">
        <v>3</v>
      </c>
      <c r="E2049" s="3">
        <v>27</v>
      </c>
      <c r="F2049" s="3">
        <v>7</v>
      </c>
      <c r="G2049" s="3">
        <v>4.7042000000000002</v>
      </c>
      <c r="H2049" s="8">
        <f>INDEX('Sample Customer Count'!$C$3:$C$14,MATCH('LE Gen'!D2049,'Sample Customer Count'!$A$3:$A$14,0))</f>
        <v>47</v>
      </c>
      <c r="I2049" s="8">
        <v>320</v>
      </c>
      <c r="J2049" s="6">
        <v>3.4616363115512137</v>
      </c>
      <c r="K2049" s="6">
        <f t="shared" si="31"/>
        <v>110.87135003778192</v>
      </c>
    </row>
    <row r="2050" spans="1:11" x14ac:dyDescent="0.35">
      <c r="A2050" t="s">
        <v>20</v>
      </c>
      <c r="B2050" t="s">
        <v>19</v>
      </c>
      <c r="C2050" s="3" t="s">
        <v>5</v>
      </c>
      <c r="D2050" s="3">
        <v>3</v>
      </c>
      <c r="E2050" s="3">
        <v>27</v>
      </c>
      <c r="F2050" s="3">
        <v>8</v>
      </c>
      <c r="G2050" s="3">
        <v>44.684599999999996</v>
      </c>
      <c r="H2050" s="8">
        <f>INDEX('Sample Customer Count'!$C$3:$C$14,MATCH('LE Gen'!D2050,'Sample Customer Count'!$A$3:$A$14,0))</f>
        <v>47</v>
      </c>
      <c r="I2050" s="8">
        <v>320</v>
      </c>
      <c r="J2050" s="6">
        <v>3.4616363115512137</v>
      </c>
      <c r="K2050" s="6">
        <f t="shared" si="31"/>
        <v>1053.1529118443666</v>
      </c>
    </row>
    <row r="2051" spans="1:11" x14ac:dyDescent="0.35">
      <c r="A2051" t="s">
        <v>20</v>
      </c>
      <c r="B2051" t="s">
        <v>19</v>
      </c>
      <c r="C2051" s="3" t="s">
        <v>5</v>
      </c>
      <c r="D2051" s="3">
        <v>3</v>
      </c>
      <c r="E2051" s="3">
        <v>27</v>
      </c>
      <c r="F2051" s="3">
        <v>9</v>
      </c>
      <c r="G2051" s="3">
        <v>101.3917</v>
      </c>
      <c r="H2051" s="8">
        <f>INDEX('Sample Customer Count'!$C$3:$C$14,MATCH('LE Gen'!D2051,'Sample Customer Count'!$A$3:$A$14,0))</f>
        <v>47</v>
      </c>
      <c r="I2051" s="8">
        <v>320</v>
      </c>
      <c r="J2051" s="6">
        <v>3.4616363115512137</v>
      </c>
      <c r="K2051" s="6">
        <f t="shared" ref="K2051:K2114" si="32">G2051*((I2051/H2051)*J2051)</f>
        <v>2389.6591687483046</v>
      </c>
    </row>
    <row r="2052" spans="1:11" x14ac:dyDescent="0.35">
      <c r="A2052" t="s">
        <v>20</v>
      </c>
      <c r="B2052" t="s">
        <v>19</v>
      </c>
      <c r="C2052" s="3" t="s">
        <v>5</v>
      </c>
      <c r="D2052" s="3">
        <v>3</v>
      </c>
      <c r="E2052" s="3">
        <v>27</v>
      </c>
      <c r="F2052" s="3">
        <v>10</v>
      </c>
      <c r="G2052" s="3">
        <v>149.50140000000002</v>
      </c>
      <c r="H2052" s="8">
        <f>INDEX('Sample Customer Count'!$C$3:$C$14,MATCH('LE Gen'!D2052,'Sample Customer Count'!$A$3:$A$14,0))</f>
        <v>47</v>
      </c>
      <c r="I2052" s="8">
        <v>320</v>
      </c>
      <c r="J2052" s="6">
        <v>3.4616363115512137</v>
      </c>
      <c r="K2052" s="6">
        <f t="shared" si="32"/>
        <v>3523.5368501633548</v>
      </c>
    </row>
    <row r="2053" spans="1:11" x14ac:dyDescent="0.35">
      <c r="A2053" t="s">
        <v>20</v>
      </c>
      <c r="B2053" t="s">
        <v>19</v>
      </c>
      <c r="C2053" s="3" t="s">
        <v>5</v>
      </c>
      <c r="D2053" s="3">
        <v>3</v>
      </c>
      <c r="E2053" s="3">
        <v>27</v>
      </c>
      <c r="F2053" s="3">
        <v>11</v>
      </c>
      <c r="G2053" s="3">
        <v>178.4366</v>
      </c>
      <c r="H2053" s="8">
        <f>INDEX('Sample Customer Count'!$C$3:$C$14,MATCH('LE Gen'!D2053,'Sample Customer Count'!$A$3:$A$14,0))</f>
        <v>47</v>
      </c>
      <c r="I2053" s="8">
        <v>320</v>
      </c>
      <c r="J2053" s="6">
        <v>3.4616363115512137</v>
      </c>
      <c r="K2053" s="6">
        <f t="shared" si="32"/>
        <v>4205.4986476237573</v>
      </c>
    </row>
    <row r="2054" spans="1:11" x14ac:dyDescent="0.35">
      <c r="A2054" t="s">
        <v>20</v>
      </c>
      <c r="B2054" t="s">
        <v>19</v>
      </c>
      <c r="C2054" s="3" t="s">
        <v>5</v>
      </c>
      <c r="D2054" s="3">
        <v>3</v>
      </c>
      <c r="E2054" s="3">
        <v>27</v>
      </c>
      <c r="F2054" s="3">
        <v>12</v>
      </c>
      <c r="G2054" s="3">
        <v>195.7148</v>
      </c>
      <c r="H2054" s="8">
        <f>INDEX('Sample Customer Count'!$C$3:$C$14,MATCH('LE Gen'!D2054,'Sample Customer Count'!$A$3:$A$14,0))</f>
        <v>47</v>
      </c>
      <c r="I2054" s="8">
        <v>320</v>
      </c>
      <c r="J2054" s="6">
        <v>3.4616363115512137</v>
      </c>
      <c r="K2054" s="6">
        <f t="shared" si="32"/>
        <v>4612.7214188118023</v>
      </c>
    </row>
    <row r="2055" spans="1:11" x14ac:dyDescent="0.35">
      <c r="A2055" t="s">
        <v>20</v>
      </c>
      <c r="B2055" t="s">
        <v>19</v>
      </c>
      <c r="C2055" s="3" t="s">
        <v>5</v>
      </c>
      <c r="D2055" s="3">
        <v>3</v>
      </c>
      <c r="E2055" s="3">
        <v>27</v>
      </c>
      <c r="F2055" s="3">
        <v>13</v>
      </c>
      <c r="G2055" s="3">
        <v>184.3151</v>
      </c>
      <c r="H2055" s="8">
        <f>INDEX('Sample Customer Count'!$C$3:$C$14,MATCH('LE Gen'!D2055,'Sample Customer Count'!$A$3:$A$14,0))</f>
        <v>47</v>
      </c>
      <c r="I2055" s="8">
        <v>320</v>
      </c>
      <c r="J2055" s="6">
        <v>3.4616363115512137</v>
      </c>
      <c r="K2055" s="6">
        <f t="shared" si="32"/>
        <v>4344.0465901425914</v>
      </c>
    </row>
    <row r="2056" spans="1:11" x14ac:dyDescent="0.35">
      <c r="A2056" t="s">
        <v>20</v>
      </c>
      <c r="B2056" t="s">
        <v>19</v>
      </c>
      <c r="C2056" s="3" t="s">
        <v>5</v>
      </c>
      <c r="D2056" s="3">
        <v>3</v>
      </c>
      <c r="E2056" s="3">
        <v>27</v>
      </c>
      <c r="F2056" s="3">
        <v>14</v>
      </c>
      <c r="G2056" s="3">
        <v>161.1378</v>
      </c>
      <c r="H2056" s="8">
        <f>INDEX('Sample Customer Count'!$C$3:$C$14,MATCH('LE Gen'!D2056,'Sample Customer Count'!$A$3:$A$14,0))</f>
        <v>47</v>
      </c>
      <c r="I2056" s="8">
        <v>320</v>
      </c>
      <c r="J2056" s="6">
        <v>3.4616363115512137</v>
      </c>
      <c r="K2056" s="6">
        <f t="shared" si="32"/>
        <v>3797.7903635300572</v>
      </c>
    </row>
    <row r="2057" spans="1:11" x14ac:dyDescent="0.35">
      <c r="A2057" t="s">
        <v>20</v>
      </c>
      <c r="B2057" t="s">
        <v>19</v>
      </c>
      <c r="C2057" s="3" t="s">
        <v>5</v>
      </c>
      <c r="D2057" s="3">
        <v>3</v>
      </c>
      <c r="E2057" s="3">
        <v>27</v>
      </c>
      <c r="F2057" s="3">
        <v>15</v>
      </c>
      <c r="G2057" s="3">
        <v>119.8582</v>
      </c>
      <c r="H2057" s="8">
        <f>INDEX('Sample Customer Count'!$C$3:$C$14,MATCH('LE Gen'!D2057,'Sample Customer Count'!$A$3:$A$14,0))</f>
        <v>47</v>
      </c>
      <c r="I2057" s="8">
        <v>320</v>
      </c>
      <c r="J2057" s="6">
        <v>3.4616363115512137</v>
      </c>
      <c r="K2057" s="6">
        <f t="shared" si="32"/>
        <v>2824.8884926445462</v>
      </c>
    </row>
    <row r="2058" spans="1:11" x14ac:dyDescent="0.35">
      <c r="A2058" t="s">
        <v>20</v>
      </c>
      <c r="B2058" t="s">
        <v>19</v>
      </c>
      <c r="C2058" s="3" t="s">
        <v>5</v>
      </c>
      <c r="D2058" s="3">
        <v>3</v>
      </c>
      <c r="E2058" s="3">
        <v>27</v>
      </c>
      <c r="F2058" s="3">
        <v>16</v>
      </c>
      <c r="G2058" s="3">
        <v>61.712599999999995</v>
      </c>
      <c r="H2058" s="8">
        <f>INDEX('Sample Customer Count'!$C$3:$C$14,MATCH('LE Gen'!D2058,'Sample Customer Count'!$A$3:$A$14,0))</f>
        <v>47</v>
      </c>
      <c r="I2058" s="8">
        <v>320</v>
      </c>
      <c r="J2058" s="6">
        <v>3.4616363115512137</v>
      </c>
      <c r="K2058" s="6">
        <f t="shared" si="32"/>
        <v>1454.4788224016029</v>
      </c>
    </row>
    <row r="2059" spans="1:11" x14ac:dyDescent="0.35">
      <c r="A2059" t="s">
        <v>20</v>
      </c>
      <c r="B2059" t="s">
        <v>19</v>
      </c>
      <c r="C2059" s="3" t="s">
        <v>5</v>
      </c>
      <c r="D2059" s="3">
        <v>3</v>
      </c>
      <c r="E2059" s="3">
        <v>27</v>
      </c>
      <c r="F2059" s="3">
        <v>17</v>
      </c>
      <c r="G2059" s="3">
        <v>22.2302</v>
      </c>
      <c r="H2059" s="8">
        <f>INDEX('Sample Customer Count'!$C$3:$C$14,MATCH('LE Gen'!D2059,'Sample Customer Count'!$A$3:$A$14,0))</f>
        <v>47</v>
      </c>
      <c r="I2059" s="8">
        <v>320</v>
      </c>
      <c r="J2059" s="6">
        <v>3.4616363115512137</v>
      </c>
      <c r="K2059" s="6">
        <f t="shared" si="32"/>
        <v>523.93441724626928</v>
      </c>
    </row>
    <row r="2060" spans="1:11" x14ac:dyDescent="0.35">
      <c r="A2060" t="s">
        <v>20</v>
      </c>
      <c r="B2060" t="s">
        <v>19</v>
      </c>
      <c r="C2060" s="3" t="s">
        <v>5</v>
      </c>
      <c r="D2060" s="3">
        <v>3</v>
      </c>
      <c r="E2060" s="3">
        <v>27</v>
      </c>
      <c r="F2060" s="3">
        <v>18</v>
      </c>
      <c r="G2060" s="3">
        <v>2.0585</v>
      </c>
      <c r="H2060" s="8">
        <f>INDEX('Sample Customer Count'!$C$3:$C$14,MATCH('LE Gen'!D2060,'Sample Customer Count'!$A$3:$A$14,0))</f>
        <v>47</v>
      </c>
      <c r="I2060" s="8">
        <v>320</v>
      </c>
      <c r="J2060" s="6">
        <v>3.4616363115512137</v>
      </c>
      <c r="K2060" s="6">
        <f t="shared" si="32"/>
        <v>48.5159376839365</v>
      </c>
    </row>
    <row r="2061" spans="1:11" x14ac:dyDescent="0.35">
      <c r="A2061" t="s">
        <v>20</v>
      </c>
      <c r="B2061" t="s">
        <v>19</v>
      </c>
      <c r="C2061" s="3" t="s">
        <v>5</v>
      </c>
      <c r="D2061" s="3">
        <v>3</v>
      </c>
      <c r="E2061" s="3">
        <v>27</v>
      </c>
      <c r="F2061" s="3">
        <v>19</v>
      </c>
      <c r="G2061" s="3">
        <v>4.1999999999999997E-3</v>
      </c>
      <c r="H2061" s="8">
        <f>INDEX('Sample Customer Count'!$C$3:$C$14,MATCH('LE Gen'!D2061,'Sample Customer Count'!$A$3:$A$14,0))</f>
        <v>47</v>
      </c>
      <c r="I2061" s="8">
        <v>320</v>
      </c>
      <c r="J2061" s="6">
        <v>3.4616363115512137</v>
      </c>
      <c r="K2061" s="6">
        <f t="shared" si="32"/>
        <v>9.8988068143081517E-2</v>
      </c>
    </row>
    <row r="2062" spans="1:11" x14ac:dyDescent="0.35">
      <c r="A2062" t="s">
        <v>20</v>
      </c>
      <c r="B2062" t="s">
        <v>19</v>
      </c>
      <c r="C2062" s="3" t="s">
        <v>5</v>
      </c>
      <c r="D2062" s="3">
        <v>3</v>
      </c>
      <c r="E2062" s="3">
        <v>27</v>
      </c>
      <c r="F2062" s="3">
        <v>20</v>
      </c>
      <c r="G2062" s="3">
        <v>4.1999999999999997E-3</v>
      </c>
      <c r="H2062" s="8">
        <f>INDEX('Sample Customer Count'!$C$3:$C$14,MATCH('LE Gen'!D2062,'Sample Customer Count'!$A$3:$A$14,0))</f>
        <v>47</v>
      </c>
      <c r="I2062" s="8">
        <v>320</v>
      </c>
      <c r="J2062" s="6">
        <v>3.4616363115512137</v>
      </c>
      <c r="K2062" s="6">
        <f t="shared" si="32"/>
        <v>9.8988068143081517E-2</v>
      </c>
    </row>
    <row r="2063" spans="1:11" x14ac:dyDescent="0.35">
      <c r="A2063" t="s">
        <v>20</v>
      </c>
      <c r="B2063" t="s">
        <v>19</v>
      </c>
      <c r="C2063" s="3" t="s">
        <v>5</v>
      </c>
      <c r="D2063" s="3">
        <v>3</v>
      </c>
      <c r="E2063" s="3">
        <v>27</v>
      </c>
      <c r="F2063" s="3">
        <v>21</v>
      </c>
      <c r="G2063" s="3">
        <v>3.0000000000000001E-3</v>
      </c>
      <c r="H2063" s="8">
        <f>INDEX('Sample Customer Count'!$C$3:$C$14,MATCH('LE Gen'!D2063,'Sample Customer Count'!$A$3:$A$14,0))</f>
        <v>47</v>
      </c>
      <c r="I2063" s="8">
        <v>320</v>
      </c>
      <c r="J2063" s="6">
        <v>3.4616363115512137</v>
      </c>
      <c r="K2063" s="6">
        <f t="shared" si="32"/>
        <v>7.0705762959343943E-2</v>
      </c>
    </row>
    <row r="2064" spans="1:11" x14ac:dyDescent="0.35">
      <c r="A2064" t="s">
        <v>20</v>
      </c>
      <c r="B2064" t="s">
        <v>19</v>
      </c>
      <c r="C2064" s="3" t="s">
        <v>5</v>
      </c>
      <c r="D2064" s="3">
        <v>3</v>
      </c>
      <c r="E2064" s="3">
        <v>27</v>
      </c>
      <c r="F2064" s="3">
        <v>22</v>
      </c>
      <c r="G2064" s="3">
        <v>4.7999999999999996E-3</v>
      </c>
      <c r="H2064" s="8">
        <f>INDEX('Sample Customer Count'!$C$3:$C$14,MATCH('LE Gen'!D2064,'Sample Customer Count'!$A$3:$A$14,0))</f>
        <v>47</v>
      </c>
      <c r="I2064" s="8">
        <v>320</v>
      </c>
      <c r="J2064" s="6">
        <v>3.4616363115512137</v>
      </c>
      <c r="K2064" s="6">
        <f t="shared" si="32"/>
        <v>0.1131292207349503</v>
      </c>
    </row>
    <row r="2065" spans="1:11" x14ac:dyDescent="0.35">
      <c r="A2065" t="s">
        <v>20</v>
      </c>
      <c r="B2065" t="s">
        <v>19</v>
      </c>
      <c r="C2065" s="3" t="s">
        <v>5</v>
      </c>
      <c r="D2065" s="3">
        <v>3</v>
      </c>
      <c r="E2065" s="3">
        <v>27</v>
      </c>
      <c r="F2065" s="3">
        <v>23</v>
      </c>
      <c r="G2065" s="3">
        <v>3.5999999999999999E-3</v>
      </c>
      <c r="H2065" s="8">
        <f>INDEX('Sample Customer Count'!$C$3:$C$14,MATCH('LE Gen'!D2065,'Sample Customer Count'!$A$3:$A$14,0))</f>
        <v>47</v>
      </c>
      <c r="I2065" s="8">
        <v>320</v>
      </c>
      <c r="J2065" s="6">
        <v>3.4616363115512137</v>
      </c>
      <c r="K2065" s="6">
        <f t="shared" si="32"/>
        <v>8.4846915551212723E-2</v>
      </c>
    </row>
    <row r="2066" spans="1:11" x14ac:dyDescent="0.35">
      <c r="A2066" t="s">
        <v>14</v>
      </c>
      <c r="B2066" t="s">
        <v>19</v>
      </c>
      <c r="C2066" s="3" t="s">
        <v>5</v>
      </c>
      <c r="D2066" s="3">
        <v>3</v>
      </c>
      <c r="E2066" s="3">
        <v>28</v>
      </c>
      <c r="F2066" s="3">
        <v>0</v>
      </c>
      <c r="G2066" s="3">
        <v>3.0000000000000001E-3</v>
      </c>
      <c r="H2066" s="8">
        <f>INDEX('Sample Customer Count'!$C$3:$C$14,MATCH('LE Gen'!D2066,'Sample Customer Count'!$A$3:$A$14,0))</f>
        <v>47</v>
      </c>
      <c r="I2066" s="8">
        <v>320</v>
      </c>
      <c r="J2066" s="6">
        <v>3.4616363115512137</v>
      </c>
      <c r="K2066" s="6">
        <f t="shared" si="32"/>
        <v>7.0705762959343943E-2</v>
      </c>
    </row>
    <row r="2067" spans="1:11" x14ac:dyDescent="0.35">
      <c r="A2067" t="s">
        <v>14</v>
      </c>
      <c r="B2067" t="s">
        <v>19</v>
      </c>
      <c r="C2067" s="3" t="s">
        <v>5</v>
      </c>
      <c r="D2067" s="3">
        <v>3</v>
      </c>
      <c r="E2067" s="3">
        <v>28</v>
      </c>
      <c r="F2067" s="3">
        <v>1</v>
      </c>
      <c r="G2067" s="3">
        <v>3.0000000000000001E-3</v>
      </c>
      <c r="H2067" s="8">
        <f>INDEX('Sample Customer Count'!$C$3:$C$14,MATCH('LE Gen'!D2067,'Sample Customer Count'!$A$3:$A$14,0))</f>
        <v>47</v>
      </c>
      <c r="I2067" s="8">
        <v>320</v>
      </c>
      <c r="J2067" s="6">
        <v>3.4616363115512137</v>
      </c>
      <c r="K2067" s="6">
        <f t="shared" si="32"/>
        <v>7.0705762959343943E-2</v>
      </c>
    </row>
    <row r="2068" spans="1:11" x14ac:dyDescent="0.35">
      <c r="A2068" t="s">
        <v>14</v>
      </c>
      <c r="B2068" t="s">
        <v>19</v>
      </c>
      <c r="C2068" s="3" t="s">
        <v>5</v>
      </c>
      <c r="D2068" s="3">
        <v>3</v>
      </c>
      <c r="E2068" s="3">
        <v>28</v>
      </c>
      <c r="F2068" s="3">
        <v>2</v>
      </c>
      <c r="G2068" s="3">
        <v>8.3999999999999995E-3</v>
      </c>
      <c r="H2068" s="8">
        <f>INDEX('Sample Customer Count'!$C$3:$C$14,MATCH('LE Gen'!D2068,'Sample Customer Count'!$A$3:$A$14,0))</f>
        <v>47</v>
      </c>
      <c r="I2068" s="8">
        <v>320</v>
      </c>
      <c r="J2068" s="6">
        <v>3.4616363115512137</v>
      </c>
      <c r="K2068" s="6">
        <f t="shared" si="32"/>
        <v>0.19797613628616303</v>
      </c>
    </row>
    <row r="2069" spans="1:11" x14ac:dyDescent="0.35">
      <c r="A2069" t="s">
        <v>14</v>
      </c>
      <c r="B2069" t="s">
        <v>19</v>
      </c>
      <c r="C2069" s="3" t="s">
        <v>5</v>
      </c>
      <c r="D2069" s="3">
        <v>3</v>
      </c>
      <c r="E2069" s="3">
        <v>28</v>
      </c>
      <c r="F2069" s="3">
        <v>3</v>
      </c>
      <c r="G2069" s="3">
        <v>1.26E-2</v>
      </c>
      <c r="H2069" s="8">
        <f>INDEX('Sample Customer Count'!$C$3:$C$14,MATCH('LE Gen'!D2069,'Sample Customer Count'!$A$3:$A$14,0))</f>
        <v>47</v>
      </c>
      <c r="I2069" s="8">
        <v>320</v>
      </c>
      <c r="J2069" s="6">
        <v>3.4616363115512137</v>
      </c>
      <c r="K2069" s="6">
        <f t="shared" si="32"/>
        <v>0.29696420442924454</v>
      </c>
    </row>
    <row r="2070" spans="1:11" x14ac:dyDescent="0.35">
      <c r="A2070" t="s">
        <v>14</v>
      </c>
      <c r="B2070" t="s">
        <v>19</v>
      </c>
      <c r="C2070" s="3" t="s">
        <v>5</v>
      </c>
      <c r="D2070" s="3">
        <v>3</v>
      </c>
      <c r="E2070" s="3">
        <v>28</v>
      </c>
      <c r="F2070" s="3">
        <v>4</v>
      </c>
      <c r="G2070" s="3">
        <v>1.0200000000000001E-2</v>
      </c>
      <c r="H2070" s="8">
        <f>INDEX('Sample Customer Count'!$C$3:$C$14,MATCH('LE Gen'!D2070,'Sample Customer Count'!$A$3:$A$14,0))</f>
        <v>47</v>
      </c>
      <c r="I2070" s="8">
        <v>320</v>
      </c>
      <c r="J2070" s="6">
        <v>3.4616363115512137</v>
      </c>
      <c r="K2070" s="6">
        <f t="shared" si="32"/>
        <v>0.24039959406176942</v>
      </c>
    </row>
    <row r="2071" spans="1:11" x14ac:dyDescent="0.35">
      <c r="A2071" t="s">
        <v>14</v>
      </c>
      <c r="B2071" t="s">
        <v>19</v>
      </c>
      <c r="C2071" s="3" t="s">
        <v>5</v>
      </c>
      <c r="D2071" s="3">
        <v>3</v>
      </c>
      <c r="E2071" s="3">
        <v>28</v>
      </c>
      <c r="F2071" s="3">
        <v>5</v>
      </c>
      <c r="G2071" s="3">
        <v>7.1999999999999998E-3</v>
      </c>
      <c r="H2071" s="8">
        <f>INDEX('Sample Customer Count'!$C$3:$C$14,MATCH('LE Gen'!D2071,'Sample Customer Count'!$A$3:$A$14,0))</f>
        <v>47</v>
      </c>
      <c r="I2071" s="8">
        <v>320</v>
      </c>
      <c r="J2071" s="6">
        <v>3.4616363115512137</v>
      </c>
      <c r="K2071" s="6">
        <f t="shared" si="32"/>
        <v>0.16969383110242545</v>
      </c>
    </row>
    <row r="2072" spans="1:11" x14ac:dyDescent="0.35">
      <c r="A2072" t="s">
        <v>14</v>
      </c>
      <c r="B2072" t="s">
        <v>19</v>
      </c>
      <c r="C2072" s="3" t="s">
        <v>5</v>
      </c>
      <c r="D2072" s="3">
        <v>3</v>
      </c>
      <c r="E2072" s="3">
        <v>28</v>
      </c>
      <c r="F2072" s="3">
        <v>6</v>
      </c>
      <c r="G2072" s="3">
        <v>5.4799999999999995E-2</v>
      </c>
      <c r="H2072" s="8">
        <f>INDEX('Sample Customer Count'!$C$3:$C$14,MATCH('LE Gen'!D2072,'Sample Customer Count'!$A$3:$A$14,0))</f>
        <v>47</v>
      </c>
      <c r="I2072" s="8">
        <v>320</v>
      </c>
      <c r="J2072" s="6">
        <v>3.4616363115512137</v>
      </c>
      <c r="K2072" s="6">
        <f t="shared" si="32"/>
        <v>1.2915586033906825</v>
      </c>
    </row>
    <row r="2073" spans="1:11" x14ac:dyDescent="0.35">
      <c r="A2073" t="s">
        <v>14</v>
      </c>
      <c r="B2073" t="s">
        <v>19</v>
      </c>
      <c r="C2073" s="3" t="s">
        <v>5</v>
      </c>
      <c r="D2073" s="3">
        <v>3</v>
      </c>
      <c r="E2073" s="3">
        <v>28</v>
      </c>
      <c r="F2073" s="3">
        <v>7</v>
      </c>
      <c r="G2073" s="3">
        <v>1.8248</v>
      </c>
      <c r="H2073" s="8">
        <f>INDEX('Sample Customer Count'!$C$3:$C$14,MATCH('LE Gen'!D2073,'Sample Customer Count'!$A$3:$A$14,0))</f>
        <v>47</v>
      </c>
      <c r="I2073" s="8">
        <v>320</v>
      </c>
      <c r="J2073" s="6">
        <v>3.4616363115512137</v>
      </c>
      <c r="K2073" s="6">
        <f t="shared" si="32"/>
        <v>43.007958749403606</v>
      </c>
    </row>
    <row r="2074" spans="1:11" x14ac:dyDescent="0.35">
      <c r="A2074" t="s">
        <v>14</v>
      </c>
      <c r="B2074" t="s">
        <v>19</v>
      </c>
      <c r="C2074" s="3" t="s">
        <v>5</v>
      </c>
      <c r="D2074" s="3">
        <v>3</v>
      </c>
      <c r="E2074" s="3">
        <v>28</v>
      </c>
      <c r="F2074" s="3">
        <v>8</v>
      </c>
      <c r="G2074" s="3">
        <v>17.946300000000001</v>
      </c>
      <c r="H2074" s="8">
        <f>INDEX('Sample Customer Count'!$C$3:$C$14,MATCH('LE Gen'!D2074,'Sample Customer Count'!$A$3:$A$14,0))</f>
        <v>47</v>
      </c>
      <c r="I2074" s="8">
        <v>320</v>
      </c>
      <c r="J2074" s="6">
        <v>3.4616363115512137</v>
      </c>
      <c r="K2074" s="6">
        <f t="shared" si="32"/>
        <v>422.9689445990914</v>
      </c>
    </row>
    <row r="2075" spans="1:11" x14ac:dyDescent="0.35">
      <c r="A2075" t="s">
        <v>14</v>
      </c>
      <c r="B2075" t="s">
        <v>19</v>
      </c>
      <c r="C2075" s="3" t="s">
        <v>5</v>
      </c>
      <c r="D2075" s="3">
        <v>3</v>
      </c>
      <c r="E2075" s="3">
        <v>28</v>
      </c>
      <c r="F2075" s="3">
        <v>9</v>
      </c>
      <c r="G2075" s="3">
        <v>79.386899999999997</v>
      </c>
      <c r="H2075" s="8">
        <f>INDEX('Sample Customer Count'!$C$3:$C$14,MATCH('LE Gen'!D2075,'Sample Customer Count'!$A$3:$A$14,0))</f>
        <v>47</v>
      </c>
      <c r="I2075" s="8">
        <v>320</v>
      </c>
      <c r="J2075" s="6">
        <v>3.4616363115512137</v>
      </c>
      <c r="K2075" s="6">
        <f t="shared" si="32"/>
        <v>1871.0371111590471</v>
      </c>
    </row>
    <row r="2076" spans="1:11" x14ac:dyDescent="0.35">
      <c r="A2076" t="s">
        <v>14</v>
      </c>
      <c r="B2076" t="s">
        <v>19</v>
      </c>
      <c r="C2076" s="3" t="s">
        <v>5</v>
      </c>
      <c r="D2076" s="3">
        <v>3</v>
      </c>
      <c r="E2076" s="3">
        <v>28</v>
      </c>
      <c r="F2076" s="3">
        <v>10</v>
      </c>
      <c r="G2076" s="3">
        <v>117.20150000000001</v>
      </c>
      <c r="H2076" s="8">
        <f>INDEX('Sample Customer Count'!$C$3:$C$14,MATCH('LE Gen'!D2076,'Sample Customer Count'!$A$3:$A$14,0))</f>
        <v>47</v>
      </c>
      <c r="I2076" s="8">
        <v>320</v>
      </c>
      <c r="J2076" s="6">
        <v>3.4616363115512137</v>
      </c>
      <c r="K2076" s="6">
        <f t="shared" si="32"/>
        <v>2762.2738258265167</v>
      </c>
    </row>
    <row r="2077" spans="1:11" x14ac:dyDescent="0.35">
      <c r="A2077" t="s">
        <v>14</v>
      </c>
      <c r="B2077" t="s">
        <v>19</v>
      </c>
      <c r="C2077" s="3" t="s">
        <v>5</v>
      </c>
      <c r="D2077" s="3">
        <v>3</v>
      </c>
      <c r="E2077" s="3">
        <v>28</v>
      </c>
      <c r="F2077" s="3">
        <v>11</v>
      </c>
      <c r="G2077" s="3">
        <v>148.9119</v>
      </c>
      <c r="H2077" s="8">
        <f>INDEX('Sample Customer Count'!$C$3:$C$14,MATCH('LE Gen'!D2077,'Sample Customer Count'!$A$3:$A$14,0))</f>
        <v>47</v>
      </c>
      <c r="I2077" s="8">
        <v>320</v>
      </c>
      <c r="J2077" s="6">
        <v>3.4616363115512137</v>
      </c>
      <c r="K2077" s="6">
        <f t="shared" si="32"/>
        <v>3509.6431677418432</v>
      </c>
    </row>
    <row r="2078" spans="1:11" x14ac:dyDescent="0.35">
      <c r="A2078" t="s">
        <v>14</v>
      </c>
      <c r="B2078" t="s">
        <v>19</v>
      </c>
      <c r="C2078" s="3" t="s">
        <v>5</v>
      </c>
      <c r="D2078" s="3">
        <v>3</v>
      </c>
      <c r="E2078" s="3">
        <v>28</v>
      </c>
      <c r="F2078" s="3">
        <v>12</v>
      </c>
      <c r="G2078" s="3">
        <v>169.38740000000001</v>
      </c>
      <c r="H2078" s="8">
        <f>INDEX('Sample Customer Count'!$C$3:$C$14,MATCH('LE Gen'!D2078,'Sample Customer Count'!$A$3:$A$14,0))</f>
        <v>47</v>
      </c>
      <c r="I2078" s="8">
        <v>320</v>
      </c>
      <c r="J2078" s="6">
        <v>3.4616363115512137</v>
      </c>
      <c r="K2078" s="6">
        <f t="shared" si="32"/>
        <v>3992.2217842331925</v>
      </c>
    </row>
    <row r="2079" spans="1:11" x14ac:dyDescent="0.35">
      <c r="A2079" t="s">
        <v>14</v>
      </c>
      <c r="B2079" t="s">
        <v>19</v>
      </c>
      <c r="C2079" s="3" t="s">
        <v>5</v>
      </c>
      <c r="D2079" s="3">
        <v>3</v>
      </c>
      <c r="E2079" s="3">
        <v>28</v>
      </c>
      <c r="F2079" s="3">
        <v>13</v>
      </c>
      <c r="G2079" s="3">
        <v>173.05510000000001</v>
      </c>
      <c r="H2079" s="8">
        <f>INDEX('Sample Customer Count'!$C$3:$C$14,MATCH('LE Gen'!D2079,'Sample Customer Count'!$A$3:$A$14,0))</f>
        <v>47</v>
      </c>
      <c r="I2079" s="8">
        <v>320</v>
      </c>
      <c r="J2079" s="6">
        <v>3.4616363115512137</v>
      </c>
      <c r="K2079" s="6">
        <f t="shared" si="32"/>
        <v>4078.664293168521</v>
      </c>
    </row>
    <row r="2080" spans="1:11" x14ac:dyDescent="0.35">
      <c r="A2080" t="s">
        <v>14</v>
      </c>
      <c r="B2080" t="s">
        <v>19</v>
      </c>
      <c r="C2080" s="3" t="s">
        <v>5</v>
      </c>
      <c r="D2080" s="3">
        <v>3</v>
      </c>
      <c r="E2080" s="3">
        <v>28</v>
      </c>
      <c r="F2080" s="3">
        <v>14</v>
      </c>
      <c r="G2080" s="3">
        <v>148.81459999999998</v>
      </c>
      <c r="H2080" s="8">
        <f>INDEX('Sample Customer Count'!$C$3:$C$14,MATCH('LE Gen'!D2080,'Sample Customer Count'!$A$3:$A$14,0))</f>
        <v>47</v>
      </c>
      <c r="I2080" s="8">
        <v>320</v>
      </c>
      <c r="J2080" s="6">
        <v>3.4616363115512137</v>
      </c>
      <c r="K2080" s="6">
        <f t="shared" si="32"/>
        <v>3507.3499441631948</v>
      </c>
    </row>
    <row r="2081" spans="1:11" x14ac:dyDescent="0.35">
      <c r="A2081" t="s">
        <v>14</v>
      </c>
      <c r="B2081" t="s">
        <v>19</v>
      </c>
      <c r="C2081" s="3" t="s">
        <v>5</v>
      </c>
      <c r="D2081" s="3">
        <v>3</v>
      </c>
      <c r="E2081" s="3">
        <v>28</v>
      </c>
      <c r="F2081" s="3">
        <v>15</v>
      </c>
      <c r="G2081" s="3">
        <v>118.4928</v>
      </c>
      <c r="H2081" s="8">
        <f>INDEX('Sample Customer Count'!$C$3:$C$14,MATCH('LE Gen'!D2081,'Sample Customer Count'!$A$3:$A$14,0))</f>
        <v>47</v>
      </c>
      <c r="I2081" s="8">
        <v>320</v>
      </c>
      <c r="J2081" s="6">
        <v>3.4616363115512137</v>
      </c>
      <c r="K2081" s="6">
        <f t="shared" si="32"/>
        <v>2792.7079430629833</v>
      </c>
    </row>
    <row r="2082" spans="1:11" x14ac:dyDescent="0.35">
      <c r="A2082" t="s">
        <v>14</v>
      </c>
      <c r="B2082" t="s">
        <v>19</v>
      </c>
      <c r="C2082" s="3" t="s">
        <v>5</v>
      </c>
      <c r="D2082" s="3">
        <v>3</v>
      </c>
      <c r="E2082" s="3">
        <v>28</v>
      </c>
      <c r="F2082" s="3">
        <v>16</v>
      </c>
      <c r="G2082" s="3">
        <v>53.482900000000001</v>
      </c>
      <c r="H2082" s="8">
        <f>INDEX('Sample Customer Count'!$C$3:$C$14,MATCH('LE Gen'!D2082,'Sample Customer Count'!$A$3:$A$14,0))</f>
        <v>47</v>
      </c>
      <c r="I2082" s="8">
        <v>320</v>
      </c>
      <c r="J2082" s="6">
        <v>3.4616363115512137</v>
      </c>
      <c r="K2082" s="6">
        <f t="shared" si="32"/>
        <v>1260.5164165927654</v>
      </c>
    </row>
    <row r="2083" spans="1:11" x14ac:dyDescent="0.35">
      <c r="A2083" t="s">
        <v>14</v>
      </c>
      <c r="B2083" t="s">
        <v>19</v>
      </c>
      <c r="C2083" s="3" t="s">
        <v>5</v>
      </c>
      <c r="D2083" s="3">
        <v>3</v>
      </c>
      <c r="E2083" s="3">
        <v>28</v>
      </c>
      <c r="F2083" s="3">
        <v>17</v>
      </c>
      <c r="G2083" s="3">
        <v>21.811799999999998</v>
      </c>
      <c r="H2083" s="8">
        <f>INDEX('Sample Customer Count'!$C$3:$C$14,MATCH('LE Gen'!D2083,'Sample Customer Count'!$A$3:$A$14,0))</f>
        <v>47</v>
      </c>
      <c r="I2083" s="8">
        <v>320</v>
      </c>
      <c r="J2083" s="6">
        <v>3.4616363115512137</v>
      </c>
      <c r="K2083" s="6">
        <f t="shared" si="32"/>
        <v>514.07332017220608</v>
      </c>
    </row>
    <row r="2084" spans="1:11" x14ac:dyDescent="0.35">
      <c r="A2084" t="s">
        <v>14</v>
      </c>
      <c r="B2084" t="s">
        <v>19</v>
      </c>
      <c r="C2084" s="3" t="s">
        <v>5</v>
      </c>
      <c r="D2084" s="3">
        <v>3</v>
      </c>
      <c r="E2084" s="3">
        <v>28</v>
      </c>
      <c r="F2084" s="3">
        <v>18</v>
      </c>
      <c r="G2084" s="3">
        <v>0.8286</v>
      </c>
      <c r="H2084" s="8">
        <f>INDEX('Sample Customer Count'!$C$3:$C$14,MATCH('LE Gen'!D2084,'Sample Customer Count'!$A$3:$A$14,0))</f>
        <v>47</v>
      </c>
      <c r="I2084" s="8">
        <v>320</v>
      </c>
      <c r="J2084" s="6">
        <v>3.4616363115512137</v>
      </c>
      <c r="K2084" s="6">
        <f t="shared" si="32"/>
        <v>19.528931729370797</v>
      </c>
    </row>
    <row r="2085" spans="1:11" x14ac:dyDescent="0.35">
      <c r="A2085" t="s">
        <v>14</v>
      </c>
      <c r="B2085" t="s">
        <v>19</v>
      </c>
      <c r="C2085" s="3" t="s">
        <v>5</v>
      </c>
      <c r="D2085" s="3">
        <v>3</v>
      </c>
      <c r="E2085" s="3">
        <v>28</v>
      </c>
      <c r="F2085" s="3">
        <v>19</v>
      </c>
      <c r="G2085" s="3">
        <v>4.7999999999999996E-3</v>
      </c>
      <c r="H2085" s="8">
        <f>INDEX('Sample Customer Count'!$C$3:$C$14,MATCH('LE Gen'!D2085,'Sample Customer Count'!$A$3:$A$14,0))</f>
        <v>47</v>
      </c>
      <c r="I2085" s="8">
        <v>320</v>
      </c>
      <c r="J2085" s="6">
        <v>3.4616363115512137</v>
      </c>
      <c r="K2085" s="6">
        <f t="shared" si="32"/>
        <v>0.1131292207349503</v>
      </c>
    </row>
    <row r="2086" spans="1:11" x14ac:dyDescent="0.35">
      <c r="A2086" t="s">
        <v>14</v>
      </c>
      <c r="B2086" t="s">
        <v>19</v>
      </c>
      <c r="C2086" s="3" t="s">
        <v>5</v>
      </c>
      <c r="D2086" s="3">
        <v>3</v>
      </c>
      <c r="E2086" s="3">
        <v>28</v>
      </c>
      <c r="F2086" s="3">
        <v>20</v>
      </c>
      <c r="G2086" s="3">
        <v>3.5999999999999999E-3</v>
      </c>
      <c r="H2086" s="8">
        <f>INDEX('Sample Customer Count'!$C$3:$C$14,MATCH('LE Gen'!D2086,'Sample Customer Count'!$A$3:$A$14,0))</f>
        <v>47</v>
      </c>
      <c r="I2086" s="8">
        <v>320</v>
      </c>
      <c r="J2086" s="6">
        <v>3.4616363115512137</v>
      </c>
      <c r="K2086" s="6">
        <f t="shared" si="32"/>
        <v>8.4846915551212723E-2</v>
      </c>
    </row>
    <row r="2087" spans="1:11" x14ac:dyDescent="0.35">
      <c r="A2087" t="s">
        <v>14</v>
      </c>
      <c r="B2087" t="s">
        <v>19</v>
      </c>
      <c r="C2087" s="3" t="s">
        <v>5</v>
      </c>
      <c r="D2087" s="3">
        <v>3</v>
      </c>
      <c r="E2087" s="3">
        <v>28</v>
      </c>
      <c r="F2087" s="3">
        <v>21</v>
      </c>
      <c r="G2087" s="3">
        <v>4.7999999999999996E-3</v>
      </c>
      <c r="H2087" s="8">
        <f>INDEX('Sample Customer Count'!$C$3:$C$14,MATCH('LE Gen'!D2087,'Sample Customer Count'!$A$3:$A$14,0))</f>
        <v>47</v>
      </c>
      <c r="I2087" s="8">
        <v>320</v>
      </c>
      <c r="J2087" s="6">
        <v>3.4616363115512137</v>
      </c>
      <c r="K2087" s="6">
        <f t="shared" si="32"/>
        <v>0.1131292207349503</v>
      </c>
    </row>
    <row r="2088" spans="1:11" x14ac:dyDescent="0.35">
      <c r="A2088" t="s">
        <v>14</v>
      </c>
      <c r="B2088" t="s">
        <v>19</v>
      </c>
      <c r="C2088" s="3" t="s">
        <v>5</v>
      </c>
      <c r="D2088" s="3">
        <v>3</v>
      </c>
      <c r="E2088" s="3">
        <v>28</v>
      </c>
      <c r="F2088" s="3">
        <v>22</v>
      </c>
      <c r="G2088" s="3">
        <v>1.0200000000000001E-2</v>
      </c>
      <c r="H2088" s="8">
        <f>INDEX('Sample Customer Count'!$C$3:$C$14,MATCH('LE Gen'!D2088,'Sample Customer Count'!$A$3:$A$14,0))</f>
        <v>47</v>
      </c>
      <c r="I2088" s="8">
        <v>320</v>
      </c>
      <c r="J2088" s="6">
        <v>3.4616363115512137</v>
      </c>
      <c r="K2088" s="6">
        <f t="shared" si="32"/>
        <v>0.24039959406176942</v>
      </c>
    </row>
    <row r="2089" spans="1:11" x14ac:dyDescent="0.35">
      <c r="A2089" t="s">
        <v>14</v>
      </c>
      <c r="B2089" t="s">
        <v>19</v>
      </c>
      <c r="C2089" s="3" t="s">
        <v>5</v>
      </c>
      <c r="D2089" s="3">
        <v>3</v>
      </c>
      <c r="E2089" s="3">
        <v>28</v>
      </c>
      <c r="F2089" s="3">
        <v>23</v>
      </c>
      <c r="G2089" s="3">
        <v>8.9999999999999993E-3</v>
      </c>
      <c r="H2089" s="8">
        <f>INDEX('Sample Customer Count'!$C$3:$C$14,MATCH('LE Gen'!D2089,'Sample Customer Count'!$A$3:$A$14,0))</f>
        <v>47</v>
      </c>
      <c r="I2089" s="8">
        <v>320</v>
      </c>
      <c r="J2089" s="6">
        <v>3.4616363115512137</v>
      </c>
      <c r="K2089" s="6">
        <f t="shared" si="32"/>
        <v>0.2121172888780318</v>
      </c>
    </row>
    <row r="2090" spans="1:11" x14ac:dyDescent="0.35">
      <c r="A2090" t="s">
        <v>14</v>
      </c>
      <c r="B2090" t="s">
        <v>19</v>
      </c>
      <c r="C2090" s="3" t="s">
        <v>5</v>
      </c>
      <c r="D2090" s="3">
        <v>3</v>
      </c>
      <c r="E2090" s="3">
        <v>29</v>
      </c>
      <c r="F2090" s="3">
        <v>0</v>
      </c>
      <c r="G2090" s="3">
        <v>8.3999999999999995E-3</v>
      </c>
      <c r="H2090" s="8">
        <f>INDEX('Sample Customer Count'!$C$3:$C$14,MATCH('LE Gen'!D2090,'Sample Customer Count'!$A$3:$A$14,0))</f>
        <v>47</v>
      </c>
      <c r="I2090" s="8">
        <v>320</v>
      </c>
      <c r="J2090" s="6">
        <v>3.4616363115512137</v>
      </c>
      <c r="K2090" s="6">
        <f t="shared" si="32"/>
        <v>0.19797613628616303</v>
      </c>
    </row>
    <row r="2091" spans="1:11" x14ac:dyDescent="0.35">
      <c r="A2091" t="s">
        <v>14</v>
      </c>
      <c r="B2091" t="s">
        <v>19</v>
      </c>
      <c r="C2091" s="3" t="s">
        <v>5</v>
      </c>
      <c r="D2091" s="3">
        <v>3</v>
      </c>
      <c r="E2091" s="3">
        <v>29</v>
      </c>
      <c r="F2091" s="3">
        <v>1</v>
      </c>
      <c r="G2091" s="3">
        <v>1.2E-2</v>
      </c>
      <c r="H2091" s="8">
        <f>INDEX('Sample Customer Count'!$C$3:$C$14,MATCH('LE Gen'!D2091,'Sample Customer Count'!$A$3:$A$14,0))</f>
        <v>47</v>
      </c>
      <c r="I2091" s="8">
        <v>320</v>
      </c>
      <c r="J2091" s="6">
        <v>3.4616363115512137</v>
      </c>
      <c r="K2091" s="6">
        <f t="shared" si="32"/>
        <v>0.28282305183737577</v>
      </c>
    </row>
    <row r="2092" spans="1:11" x14ac:dyDescent="0.35">
      <c r="A2092" t="s">
        <v>14</v>
      </c>
      <c r="B2092" t="s">
        <v>19</v>
      </c>
      <c r="C2092" s="3" t="s">
        <v>5</v>
      </c>
      <c r="D2092" s="3">
        <v>3</v>
      </c>
      <c r="E2092" s="3">
        <v>29</v>
      </c>
      <c r="F2092" s="3">
        <v>2</v>
      </c>
      <c r="G2092" s="3">
        <v>1.0200000000000001E-2</v>
      </c>
      <c r="H2092" s="8">
        <f>INDEX('Sample Customer Count'!$C$3:$C$14,MATCH('LE Gen'!D2092,'Sample Customer Count'!$A$3:$A$14,0))</f>
        <v>47</v>
      </c>
      <c r="I2092" s="8">
        <v>320</v>
      </c>
      <c r="J2092" s="6">
        <v>3.4616363115512137</v>
      </c>
      <c r="K2092" s="6">
        <f t="shared" si="32"/>
        <v>0.24039959406176942</v>
      </c>
    </row>
    <row r="2093" spans="1:11" x14ac:dyDescent="0.35">
      <c r="A2093" t="s">
        <v>14</v>
      </c>
      <c r="B2093" t="s">
        <v>19</v>
      </c>
      <c r="C2093" s="3" t="s">
        <v>5</v>
      </c>
      <c r="D2093" s="3">
        <v>3</v>
      </c>
      <c r="E2093" s="3">
        <v>29</v>
      </c>
      <c r="F2093" s="3">
        <v>3</v>
      </c>
      <c r="G2093" s="3">
        <v>1.2E-2</v>
      </c>
      <c r="H2093" s="8">
        <f>INDEX('Sample Customer Count'!$C$3:$C$14,MATCH('LE Gen'!D2093,'Sample Customer Count'!$A$3:$A$14,0))</f>
        <v>47</v>
      </c>
      <c r="I2093" s="8">
        <v>320</v>
      </c>
      <c r="J2093" s="6">
        <v>3.4616363115512137</v>
      </c>
      <c r="K2093" s="6">
        <f t="shared" si="32"/>
        <v>0.28282305183737577</v>
      </c>
    </row>
    <row r="2094" spans="1:11" x14ac:dyDescent="0.35">
      <c r="A2094" t="s">
        <v>14</v>
      </c>
      <c r="B2094" t="s">
        <v>19</v>
      </c>
      <c r="C2094" s="3" t="s">
        <v>5</v>
      </c>
      <c r="D2094" s="3">
        <v>3</v>
      </c>
      <c r="E2094" s="3">
        <v>29</v>
      </c>
      <c r="F2094" s="3">
        <v>4</v>
      </c>
      <c r="G2094" s="3">
        <v>1.4999999999999999E-2</v>
      </c>
      <c r="H2094" s="8">
        <f>INDEX('Sample Customer Count'!$C$3:$C$14,MATCH('LE Gen'!D2094,'Sample Customer Count'!$A$3:$A$14,0))</f>
        <v>47</v>
      </c>
      <c r="I2094" s="8">
        <v>320</v>
      </c>
      <c r="J2094" s="6">
        <v>3.4616363115512137</v>
      </c>
      <c r="K2094" s="6">
        <f t="shared" si="32"/>
        <v>0.35352881479671971</v>
      </c>
    </row>
    <row r="2095" spans="1:11" x14ac:dyDescent="0.35">
      <c r="A2095" t="s">
        <v>14</v>
      </c>
      <c r="B2095" t="s">
        <v>19</v>
      </c>
      <c r="C2095" s="3" t="s">
        <v>5</v>
      </c>
      <c r="D2095" s="3">
        <v>3</v>
      </c>
      <c r="E2095" s="3">
        <v>29</v>
      </c>
      <c r="F2095" s="3">
        <v>5</v>
      </c>
      <c r="G2095" s="3">
        <v>3.5999999999999999E-3</v>
      </c>
      <c r="H2095" s="8">
        <f>INDEX('Sample Customer Count'!$C$3:$C$14,MATCH('LE Gen'!D2095,'Sample Customer Count'!$A$3:$A$14,0))</f>
        <v>47</v>
      </c>
      <c r="I2095" s="8">
        <v>320</v>
      </c>
      <c r="J2095" s="6">
        <v>3.4616363115512137</v>
      </c>
      <c r="K2095" s="6">
        <f t="shared" si="32"/>
        <v>8.4846915551212723E-2</v>
      </c>
    </row>
    <row r="2096" spans="1:11" x14ac:dyDescent="0.35">
      <c r="A2096" t="s">
        <v>14</v>
      </c>
      <c r="B2096" t="s">
        <v>19</v>
      </c>
      <c r="C2096" s="3" t="s">
        <v>5</v>
      </c>
      <c r="D2096" s="3">
        <v>3</v>
      </c>
      <c r="E2096" s="3">
        <v>29</v>
      </c>
      <c r="F2096" s="3">
        <v>6</v>
      </c>
      <c r="G2096" s="3">
        <v>7.7999999999999996E-3</v>
      </c>
      <c r="H2096" s="8">
        <f>INDEX('Sample Customer Count'!$C$3:$C$14,MATCH('LE Gen'!D2096,'Sample Customer Count'!$A$3:$A$14,0))</f>
        <v>47</v>
      </c>
      <c r="I2096" s="8">
        <v>320</v>
      </c>
      <c r="J2096" s="6">
        <v>3.4616363115512137</v>
      </c>
      <c r="K2096" s="6">
        <f t="shared" si="32"/>
        <v>0.18383498369429424</v>
      </c>
    </row>
    <row r="2097" spans="1:11" x14ac:dyDescent="0.35">
      <c r="A2097" t="s">
        <v>14</v>
      </c>
      <c r="B2097" t="s">
        <v>19</v>
      </c>
      <c r="C2097" s="3" t="s">
        <v>5</v>
      </c>
      <c r="D2097" s="3">
        <v>3</v>
      </c>
      <c r="E2097" s="3">
        <v>29</v>
      </c>
      <c r="F2097" s="3">
        <v>7</v>
      </c>
      <c r="G2097" s="3">
        <v>1.8599999999999998E-2</v>
      </c>
      <c r="H2097" s="8">
        <f>INDEX('Sample Customer Count'!$C$3:$C$14,MATCH('LE Gen'!D2097,'Sample Customer Count'!$A$3:$A$14,0))</f>
        <v>47</v>
      </c>
      <c r="I2097" s="8">
        <v>320</v>
      </c>
      <c r="J2097" s="6">
        <v>3.4616363115512137</v>
      </c>
      <c r="K2097" s="6">
        <f t="shared" si="32"/>
        <v>0.43837573034793242</v>
      </c>
    </row>
    <row r="2098" spans="1:11" x14ac:dyDescent="0.35">
      <c r="A2098" t="s">
        <v>14</v>
      </c>
      <c r="B2098" t="s">
        <v>19</v>
      </c>
      <c r="C2098" s="3" t="s">
        <v>5</v>
      </c>
      <c r="D2098" s="3">
        <v>3</v>
      </c>
      <c r="E2098" s="3">
        <v>29</v>
      </c>
      <c r="F2098" s="3">
        <v>8</v>
      </c>
      <c r="G2098" s="3">
        <v>1.3476000000000001</v>
      </c>
      <c r="H2098" s="8">
        <f>INDEX('Sample Customer Count'!$C$3:$C$14,MATCH('LE Gen'!D2098,'Sample Customer Count'!$A$3:$A$14,0))</f>
        <v>47</v>
      </c>
      <c r="I2098" s="8">
        <v>320</v>
      </c>
      <c r="J2098" s="6">
        <v>3.4616363115512137</v>
      </c>
      <c r="K2098" s="6">
        <f t="shared" si="32"/>
        <v>31.761028721337301</v>
      </c>
    </row>
    <row r="2099" spans="1:11" x14ac:dyDescent="0.35">
      <c r="A2099" t="s">
        <v>14</v>
      </c>
      <c r="B2099" t="s">
        <v>19</v>
      </c>
      <c r="C2099" s="3" t="s">
        <v>5</v>
      </c>
      <c r="D2099" s="3">
        <v>3</v>
      </c>
      <c r="E2099" s="3">
        <v>29</v>
      </c>
      <c r="F2099" s="3">
        <v>9</v>
      </c>
      <c r="G2099" s="3">
        <v>10.358499999999999</v>
      </c>
      <c r="H2099" s="8">
        <f>INDEX('Sample Customer Count'!$C$3:$C$14,MATCH('LE Gen'!D2099,'Sample Customer Count'!$A$3:$A$14,0))</f>
        <v>47</v>
      </c>
      <c r="I2099" s="8">
        <v>320</v>
      </c>
      <c r="J2099" s="6">
        <v>3.4616363115512137</v>
      </c>
      <c r="K2099" s="6">
        <f t="shared" si="32"/>
        <v>244.13521520478807</v>
      </c>
    </row>
    <row r="2100" spans="1:11" x14ac:dyDescent="0.35">
      <c r="A2100" t="s">
        <v>14</v>
      </c>
      <c r="B2100" t="s">
        <v>19</v>
      </c>
      <c r="C2100" s="3" t="s">
        <v>5</v>
      </c>
      <c r="D2100" s="3">
        <v>3</v>
      </c>
      <c r="E2100" s="3">
        <v>29</v>
      </c>
      <c r="F2100" s="3">
        <v>10</v>
      </c>
      <c r="G2100" s="3">
        <v>17.563400000000001</v>
      </c>
      <c r="H2100" s="8">
        <f>INDEX('Sample Customer Count'!$C$3:$C$14,MATCH('LE Gen'!D2100,'Sample Customer Count'!$A$3:$A$14,0))</f>
        <v>47</v>
      </c>
      <c r="I2100" s="8">
        <v>320</v>
      </c>
      <c r="J2100" s="6">
        <v>3.4616363115512137</v>
      </c>
      <c r="K2100" s="6">
        <f t="shared" si="32"/>
        <v>413.94453238671383</v>
      </c>
    </row>
    <row r="2101" spans="1:11" x14ac:dyDescent="0.35">
      <c r="A2101" t="s">
        <v>14</v>
      </c>
      <c r="B2101" t="s">
        <v>19</v>
      </c>
      <c r="C2101" s="3" t="s">
        <v>5</v>
      </c>
      <c r="D2101" s="3">
        <v>3</v>
      </c>
      <c r="E2101" s="3">
        <v>29</v>
      </c>
      <c r="F2101" s="3">
        <v>11</v>
      </c>
      <c r="G2101" s="3">
        <v>26.684200000000001</v>
      </c>
      <c r="H2101" s="8">
        <f>INDEX('Sample Customer Count'!$C$3:$C$14,MATCH('LE Gen'!D2101,'Sample Customer Count'!$A$3:$A$14,0))</f>
        <v>47</v>
      </c>
      <c r="I2101" s="8">
        <v>320</v>
      </c>
      <c r="J2101" s="6">
        <v>3.4616363115512137</v>
      </c>
      <c r="K2101" s="6">
        <f t="shared" si="32"/>
        <v>628.90890665324184</v>
      </c>
    </row>
    <row r="2102" spans="1:11" x14ac:dyDescent="0.35">
      <c r="A2102" t="s">
        <v>14</v>
      </c>
      <c r="B2102" t="s">
        <v>19</v>
      </c>
      <c r="C2102" s="3" t="s">
        <v>5</v>
      </c>
      <c r="D2102" s="3">
        <v>3</v>
      </c>
      <c r="E2102" s="3">
        <v>29</v>
      </c>
      <c r="F2102" s="3">
        <v>12</v>
      </c>
      <c r="G2102" s="3">
        <v>66.791499999999999</v>
      </c>
      <c r="H2102" s="8">
        <f>INDEX('Sample Customer Count'!$C$3:$C$14,MATCH('LE Gen'!D2102,'Sample Customer Count'!$A$3:$A$14,0))</f>
        <v>47</v>
      </c>
      <c r="I2102" s="8">
        <v>320</v>
      </c>
      <c r="J2102" s="6">
        <v>3.4616363115512137</v>
      </c>
      <c r="K2102" s="6">
        <f t="shared" si="32"/>
        <v>1574.181322233007</v>
      </c>
    </row>
    <row r="2103" spans="1:11" x14ac:dyDescent="0.35">
      <c r="A2103" t="s">
        <v>14</v>
      </c>
      <c r="B2103" t="s">
        <v>19</v>
      </c>
      <c r="C2103" s="3" t="s">
        <v>5</v>
      </c>
      <c r="D2103" s="3">
        <v>3</v>
      </c>
      <c r="E2103" s="3">
        <v>29</v>
      </c>
      <c r="F2103" s="3">
        <v>13</v>
      </c>
      <c r="G2103" s="3">
        <v>114.74639999999999</v>
      </c>
      <c r="H2103" s="8">
        <f>INDEX('Sample Customer Count'!$C$3:$C$14,MATCH('LE Gen'!D2103,'Sample Customer Count'!$A$3:$A$14,0))</f>
        <v>47</v>
      </c>
      <c r="I2103" s="8">
        <v>320</v>
      </c>
      <c r="J2103" s="6">
        <v>3.4616363115512137</v>
      </c>
      <c r="K2103" s="6">
        <f t="shared" si="32"/>
        <v>2704.4105862793544</v>
      </c>
    </row>
    <row r="2104" spans="1:11" x14ac:dyDescent="0.35">
      <c r="A2104" t="s">
        <v>14</v>
      </c>
      <c r="B2104" t="s">
        <v>19</v>
      </c>
      <c r="C2104" s="3" t="s">
        <v>5</v>
      </c>
      <c r="D2104" s="3">
        <v>3</v>
      </c>
      <c r="E2104" s="3">
        <v>29</v>
      </c>
      <c r="F2104" s="3">
        <v>14</v>
      </c>
      <c r="G2104" s="3">
        <v>51.241999999999997</v>
      </c>
      <c r="H2104" s="8">
        <f>INDEX('Sample Customer Count'!$C$3:$C$14,MATCH('LE Gen'!D2104,'Sample Customer Count'!$A$3:$A$14,0))</f>
        <v>47</v>
      </c>
      <c r="I2104" s="8">
        <v>320</v>
      </c>
      <c r="J2104" s="6">
        <v>3.4616363115512137</v>
      </c>
      <c r="K2104" s="6">
        <f t="shared" si="32"/>
        <v>1207.7015685209008</v>
      </c>
    </row>
    <row r="2105" spans="1:11" x14ac:dyDescent="0.35">
      <c r="A2105" t="s">
        <v>14</v>
      </c>
      <c r="B2105" t="s">
        <v>19</v>
      </c>
      <c r="C2105" s="3" t="s">
        <v>5</v>
      </c>
      <c r="D2105" s="3">
        <v>3</v>
      </c>
      <c r="E2105" s="3">
        <v>29</v>
      </c>
      <c r="F2105" s="3">
        <v>15</v>
      </c>
      <c r="G2105" s="3">
        <v>8.8585999999999991</v>
      </c>
      <c r="H2105" s="8">
        <f>INDEX('Sample Customer Count'!$C$3:$C$14,MATCH('LE Gen'!D2105,'Sample Customer Count'!$A$3:$A$14,0))</f>
        <v>47</v>
      </c>
      <c r="I2105" s="8">
        <v>320</v>
      </c>
      <c r="J2105" s="6">
        <v>3.4616363115512137</v>
      </c>
      <c r="K2105" s="6">
        <f t="shared" si="32"/>
        <v>208.7846905838814</v>
      </c>
    </row>
    <row r="2106" spans="1:11" x14ac:dyDescent="0.35">
      <c r="A2106" t="s">
        <v>14</v>
      </c>
      <c r="B2106" t="s">
        <v>19</v>
      </c>
      <c r="C2106" s="3" t="s">
        <v>5</v>
      </c>
      <c r="D2106" s="3">
        <v>3</v>
      </c>
      <c r="E2106" s="3">
        <v>29</v>
      </c>
      <c r="F2106" s="3">
        <v>16</v>
      </c>
      <c r="G2106" s="3">
        <v>3.052</v>
      </c>
      <c r="H2106" s="8">
        <f>INDEX('Sample Customer Count'!$C$3:$C$14,MATCH('LE Gen'!D2106,'Sample Customer Count'!$A$3:$A$14,0))</f>
        <v>47</v>
      </c>
      <c r="I2106" s="8">
        <v>320</v>
      </c>
      <c r="J2106" s="6">
        <v>3.4616363115512137</v>
      </c>
      <c r="K2106" s="6">
        <f t="shared" si="32"/>
        <v>71.931329517305912</v>
      </c>
    </row>
    <row r="2107" spans="1:11" x14ac:dyDescent="0.35">
      <c r="A2107" t="s">
        <v>14</v>
      </c>
      <c r="B2107" t="s">
        <v>19</v>
      </c>
      <c r="C2107" s="3" t="s">
        <v>5</v>
      </c>
      <c r="D2107" s="3">
        <v>3</v>
      </c>
      <c r="E2107" s="3">
        <v>29</v>
      </c>
      <c r="F2107" s="3">
        <v>17</v>
      </c>
      <c r="G2107" s="3">
        <v>0.37440000000000001</v>
      </c>
      <c r="H2107" s="8">
        <f>INDEX('Sample Customer Count'!$C$3:$C$14,MATCH('LE Gen'!D2107,'Sample Customer Count'!$A$3:$A$14,0))</f>
        <v>47</v>
      </c>
      <c r="I2107" s="8">
        <v>320</v>
      </c>
      <c r="J2107" s="6">
        <v>3.4616363115512137</v>
      </c>
      <c r="K2107" s="6">
        <f t="shared" si="32"/>
        <v>8.8240792173261244</v>
      </c>
    </row>
    <row r="2108" spans="1:11" x14ac:dyDescent="0.35">
      <c r="A2108" t="s">
        <v>14</v>
      </c>
      <c r="B2108" t="s">
        <v>19</v>
      </c>
      <c r="C2108" s="3" t="s">
        <v>5</v>
      </c>
      <c r="D2108" s="3">
        <v>3</v>
      </c>
      <c r="E2108" s="3">
        <v>29</v>
      </c>
      <c r="F2108" s="3">
        <v>18</v>
      </c>
      <c r="G2108" s="3">
        <v>8.9999999999999993E-3</v>
      </c>
      <c r="H2108" s="8">
        <f>INDEX('Sample Customer Count'!$C$3:$C$14,MATCH('LE Gen'!D2108,'Sample Customer Count'!$A$3:$A$14,0))</f>
        <v>47</v>
      </c>
      <c r="I2108" s="8">
        <v>320</v>
      </c>
      <c r="J2108" s="6">
        <v>3.4616363115512137</v>
      </c>
      <c r="K2108" s="6">
        <f t="shared" si="32"/>
        <v>0.2121172888780318</v>
      </c>
    </row>
    <row r="2109" spans="1:11" x14ac:dyDescent="0.35">
      <c r="A2109" t="s">
        <v>14</v>
      </c>
      <c r="B2109" t="s">
        <v>19</v>
      </c>
      <c r="C2109" s="3" t="s">
        <v>5</v>
      </c>
      <c r="D2109" s="3">
        <v>3</v>
      </c>
      <c r="E2109" s="3">
        <v>29</v>
      </c>
      <c r="F2109" s="3">
        <v>19</v>
      </c>
      <c r="G2109" s="3">
        <v>2.3999999999999998E-3</v>
      </c>
      <c r="H2109" s="8">
        <f>INDEX('Sample Customer Count'!$C$3:$C$14,MATCH('LE Gen'!D2109,'Sample Customer Count'!$A$3:$A$14,0))</f>
        <v>47</v>
      </c>
      <c r="I2109" s="8">
        <v>320</v>
      </c>
      <c r="J2109" s="6">
        <v>3.4616363115512137</v>
      </c>
      <c r="K2109" s="6">
        <f t="shared" si="32"/>
        <v>5.6564610367475149E-2</v>
      </c>
    </row>
    <row r="2110" spans="1:11" x14ac:dyDescent="0.35">
      <c r="A2110" t="s">
        <v>14</v>
      </c>
      <c r="B2110" t="s">
        <v>19</v>
      </c>
      <c r="C2110" s="3" t="s">
        <v>5</v>
      </c>
      <c r="D2110" s="3">
        <v>3</v>
      </c>
      <c r="E2110" s="3">
        <v>29</v>
      </c>
      <c r="F2110" s="3">
        <v>20</v>
      </c>
      <c r="G2110" s="3">
        <v>9.5999999999999992E-3</v>
      </c>
      <c r="H2110" s="8">
        <f>INDEX('Sample Customer Count'!$C$3:$C$14,MATCH('LE Gen'!D2110,'Sample Customer Count'!$A$3:$A$14,0))</f>
        <v>47</v>
      </c>
      <c r="I2110" s="8">
        <v>320</v>
      </c>
      <c r="J2110" s="6">
        <v>3.4616363115512137</v>
      </c>
      <c r="K2110" s="6">
        <f t="shared" si="32"/>
        <v>0.2262584414699006</v>
      </c>
    </row>
    <row r="2111" spans="1:11" x14ac:dyDescent="0.35">
      <c r="A2111" t="s">
        <v>14</v>
      </c>
      <c r="B2111" t="s">
        <v>19</v>
      </c>
      <c r="C2111" s="3" t="s">
        <v>5</v>
      </c>
      <c r="D2111" s="3">
        <v>3</v>
      </c>
      <c r="E2111" s="3">
        <v>29</v>
      </c>
      <c r="F2111" s="3">
        <v>21</v>
      </c>
      <c r="G2111" s="3">
        <v>6.6E-3</v>
      </c>
      <c r="H2111" s="8">
        <f>INDEX('Sample Customer Count'!$C$3:$C$14,MATCH('LE Gen'!D2111,'Sample Customer Count'!$A$3:$A$14,0))</f>
        <v>47</v>
      </c>
      <c r="I2111" s="8">
        <v>320</v>
      </c>
      <c r="J2111" s="6">
        <v>3.4616363115512137</v>
      </c>
      <c r="K2111" s="6">
        <f t="shared" si="32"/>
        <v>0.15555267851055668</v>
      </c>
    </row>
    <row r="2112" spans="1:11" x14ac:dyDescent="0.35">
      <c r="A2112" t="s">
        <v>14</v>
      </c>
      <c r="B2112" t="s">
        <v>19</v>
      </c>
      <c r="C2112" s="3" t="s">
        <v>5</v>
      </c>
      <c r="D2112" s="3">
        <v>3</v>
      </c>
      <c r="E2112" s="3">
        <v>29</v>
      </c>
      <c r="F2112" s="3">
        <v>22</v>
      </c>
      <c r="G2112" s="3">
        <v>5.4000000000000003E-3</v>
      </c>
      <c r="H2112" s="8">
        <f>INDEX('Sample Customer Count'!$C$3:$C$14,MATCH('LE Gen'!D2112,'Sample Customer Count'!$A$3:$A$14,0))</f>
        <v>47</v>
      </c>
      <c r="I2112" s="8">
        <v>320</v>
      </c>
      <c r="J2112" s="6">
        <v>3.4616363115512137</v>
      </c>
      <c r="K2112" s="6">
        <f t="shared" si="32"/>
        <v>0.12727037332681909</v>
      </c>
    </row>
    <row r="2113" spans="1:11" x14ac:dyDescent="0.35">
      <c r="A2113" t="s">
        <v>14</v>
      </c>
      <c r="B2113" t="s">
        <v>19</v>
      </c>
      <c r="C2113" s="3" t="s">
        <v>5</v>
      </c>
      <c r="D2113" s="3">
        <v>3</v>
      </c>
      <c r="E2113" s="3">
        <v>29</v>
      </c>
      <c r="F2113" s="3">
        <v>23</v>
      </c>
      <c r="G2113" s="3">
        <v>9.5999999999999992E-3</v>
      </c>
      <c r="H2113" s="8">
        <f>INDEX('Sample Customer Count'!$C$3:$C$14,MATCH('LE Gen'!D2113,'Sample Customer Count'!$A$3:$A$14,0))</f>
        <v>47</v>
      </c>
      <c r="I2113" s="8">
        <v>320</v>
      </c>
      <c r="J2113" s="6">
        <v>3.4616363115512137</v>
      </c>
      <c r="K2113" s="6">
        <f t="shared" si="32"/>
        <v>0.2262584414699006</v>
      </c>
    </row>
    <row r="2114" spans="1:11" x14ac:dyDescent="0.35">
      <c r="A2114" t="s">
        <v>14</v>
      </c>
      <c r="B2114" t="s">
        <v>19</v>
      </c>
      <c r="C2114" s="3" t="s">
        <v>5</v>
      </c>
      <c r="D2114" s="3">
        <v>3</v>
      </c>
      <c r="E2114" s="3">
        <v>30</v>
      </c>
      <c r="F2114" s="3">
        <v>0</v>
      </c>
      <c r="G2114" s="3">
        <v>9.5999999999999992E-3</v>
      </c>
      <c r="H2114" s="8">
        <f>INDEX('Sample Customer Count'!$C$3:$C$14,MATCH('LE Gen'!D2114,'Sample Customer Count'!$A$3:$A$14,0))</f>
        <v>47</v>
      </c>
      <c r="I2114" s="8">
        <v>320</v>
      </c>
      <c r="J2114" s="6">
        <v>3.4616363115512137</v>
      </c>
      <c r="K2114" s="6">
        <f t="shared" si="32"/>
        <v>0.2262584414699006</v>
      </c>
    </row>
    <row r="2115" spans="1:11" x14ac:dyDescent="0.35">
      <c r="A2115" t="s">
        <v>14</v>
      </c>
      <c r="B2115" t="s">
        <v>19</v>
      </c>
      <c r="C2115" s="3" t="s">
        <v>5</v>
      </c>
      <c r="D2115" s="3">
        <v>3</v>
      </c>
      <c r="E2115" s="3">
        <v>30</v>
      </c>
      <c r="F2115" s="3">
        <v>1</v>
      </c>
      <c r="G2115" s="3">
        <v>6.0000000000000001E-3</v>
      </c>
      <c r="H2115" s="8">
        <f>INDEX('Sample Customer Count'!$C$3:$C$14,MATCH('LE Gen'!D2115,'Sample Customer Count'!$A$3:$A$14,0))</f>
        <v>47</v>
      </c>
      <c r="I2115" s="8">
        <v>320</v>
      </c>
      <c r="J2115" s="6">
        <v>3.4616363115512137</v>
      </c>
      <c r="K2115" s="6">
        <f t="shared" ref="K2115:K2178" si="33">G2115*((I2115/H2115)*J2115)</f>
        <v>0.14141152591868789</v>
      </c>
    </row>
    <row r="2116" spans="1:11" x14ac:dyDescent="0.35">
      <c r="A2116" t="s">
        <v>14</v>
      </c>
      <c r="B2116" t="s">
        <v>19</v>
      </c>
      <c r="C2116" s="3" t="s">
        <v>5</v>
      </c>
      <c r="D2116" s="3">
        <v>3</v>
      </c>
      <c r="E2116" s="3">
        <v>30</v>
      </c>
      <c r="F2116" s="3">
        <v>2</v>
      </c>
      <c r="G2116" s="3">
        <v>1.0200000000000001E-2</v>
      </c>
      <c r="H2116" s="8">
        <f>INDEX('Sample Customer Count'!$C$3:$C$14,MATCH('LE Gen'!D2116,'Sample Customer Count'!$A$3:$A$14,0))</f>
        <v>47</v>
      </c>
      <c r="I2116" s="8">
        <v>320</v>
      </c>
      <c r="J2116" s="6">
        <v>3.4616363115512137</v>
      </c>
      <c r="K2116" s="6">
        <f t="shared" si="33"/>
        <v>0.24039959406176942</v>
      </c>
    </row>
    <row r="2117" spans="1:11" x14ac:dyDescent="0.35">
      <c r="A2117" t="s">
        <v>14</v>
      </c>
      <c r="B2117" t="s">
        <v>19</v>
      </c>
      <c r="C2117" s="3" t="s">
        <v>5</v>
      </c>
      <c r="D2117" s="3">
        <v>3</v>
      </c>
      <c r="E2117" s="3">
        <v>30</v>
      </c>
      <c r="F2117" s="3">
        <v>3</v>
      </c>
      <c r="G2117" s="3">
        <v>1.4999999999999999E-2</v>
      </c>
      <c r="H2117" s="8">
        <f>INDEX('Sample Customer Count'!$C$3:$C$14,MATCH('LE Gen'!D2117,'Sample Customer Count'!$A$3:$A$14,0))</f>
        <v>47</v>
      </c>
      <c r="I2117" s="8">
        <v>320</v>
      </c>
      <c r="J2117" s="6">
        <v>3.4616363115512137</v>
      </c>
      <c r="K2117" s="6">
        <f t="shared" si="33"/>
        <v>0.35352881479671971</v>
      </c>
    </row>
    <row r="2118" spans="1:11" x14ac:dyDescent="0.35">
      <c r="A2118" t="s">
        <v>14</v>
      </c>
      <c r="B2118" t="s">
        <v>19</v>
      </c>
      <c r="C2118" s="3" t="s">
        <v>5</v>
      </c>
      <c r="D2118" s="3">
        <v>3</v>
      </c>
      <c r="E2118" s="3">
        <v>30</v>
      </c>
      <c r="F2118" s="3">
        <v>4</v>
      </c>
      <c r="G2118" s="3">
        <v>1.0800000000000001E-2</v>
      </c>
      <c r="H2118" s="8">
        <f>INDEX('Sample Customer Count'!$C$3:$C$14,MATCH('LE Gen'!D2118,'Sample Customer Count'!$A$3:$A$14,0))</f>
        <v>47</v>
      </c>
      <c r="I2118" s="8">
        <v>320</v>
      </c>
      <c r="J2118" s="6">
        <v>3.4616363115512137</v>
      </c>
      <c r="K2118" s="6">
        <f t="shared" si="33"/>
        <v>0.25454074665363818</v>
      </c>
    </row>
    <row r="2119" spans="1:11" x14ac:dyDescent="0.35">
      <c r="A2119" t="s">
        <v>14</v>
      </c>
      <c r="B2119" t="s">
        <v>19</v>
      </c>
      <c r="C2119" s="3" t="s">
        <v>5</v>
      </c>
      <c r="D2119" s="3">
        <v>3</v>
      </c>
      <c r="E2119" s="3">
        <v>30</v>
      </c>
      <c r="F2119" s="3">
        <v>5</v>
      </c>
      <c r="G2119" s="3">
        <v>4.7999999999999996E-3</v>
      </c>
      <c r="H2119" s="8">
        <f>INDEX('Sample Customer Count'!$C$3:$C$14,MATCH('LE Gen'!D2119,'Sample Customer Count'!$A$3:$A$14,0))</f>
        <v>47</v>
      </c>
      <c r="I2119" s="8">
        <v>320</v>
      </c>
      <c r="J2119" s="6">
        <v>3.4616363115512137</v>
      </c>
      <c r="K2119" s="6">
        <f t="shared" si="33"/>
        <v>0.1131292207349503</v>
      </c>
    </row>
    <row r="2120" spans="1:11" x14ac:dyDescent="0.35">
      <c r="A2120" t="s">
        <v>14</v>
      </c>
      <c r="B2120" t="s">
        <v>19</v>
      </c>
      <c r="C2120" s="3" t="s">
        <v>5</v>
      </c>
      <c r="D2120" s="3">
        <v>3</v>
      </c>
      <c r="E2120" s="3">
        <v>30</v>
      </c>
      <c r="F2120" s="3">
        <v>6</v>
      </c>
      <c r="G2120" s="3">
        <v>6.0000000000000001E-3</v>
      </c>
      <c r="H2120" s="8">
        <f>INDEX('Sample Customer Count'!$C$3:$C$14,MATCH('LE Gen'!D2120,'Sample Customer Count'!$A$3:$A$14,0))</f>
        <v>47</v>
      </c>
      <c r="I2120" s="8">
        <v>320</v>
      </c>
      <c r="J2120" s="6">
        <v>3.4616363115512137</v>
      </c>
      <c r="K2120" s="6">
        <f t="shared" si="33"/>
        <v>0.14141152591868789</v>
      </c>
    </row>
    <row r="2121" spans="1:11" x14ac:dyDescent="0.35">
      <c r="A2121" t="s">
        <v>14</v>
      </c>
      <c r="B2121" t="s">
        <v>19</v>
      </c>
      <c r="C2121" s="3" t="s">
        <v>5</v>
      </c>
      <c r="D2121" s="3">
        <v>3</v>
      </c>
      <c r="E2121" s="3">
        <v>30</v>
      </c>
      <c r="F2121" s="3">
        <v>7</v>
      </c>
      <c r="G2121" s="3">
        <v>0.21859999999999999</v>
      </c>
      <c r="H2121" s="8">
        <f>INDEX('Sample Customer Count'!$C$3:$C$14,MATCH('LE Gen'!D2121,'Sample Customer Count'!$A$3:$A$14,0))</f>
        <v>47</v>
      </c>
      <c r="I2121" s="8">
        <v>320</v>
      </c>
      <c r="J2121" s="6">
        <v>3.4616363115512137</v>
      </c>
      <c r="K2121" s="6">
        <f t="shared" si="33"/>
        <v>5.1520932609708616</v>
      </c>
    </row>
    <row r="2122" spans="1:11" x14ac:dyDescent="0.35">
      <c r="A2122" t="s">
        <v>14</v>
      </c>
      <c r="B2122" t="s">
        <v>19</v>
      </c>
      <c r="C2122" s="3" t="s">
        <v>5</v>
      </c>
      <c r="D2122" s="3">
        <v>3</v>
      </c>
      <c r="E2122" s="3">
        <v>30</v>
      </c>
      <c r="F2122" s="3">
        <v>8</v>
      </c>
      <c r="G2122" s="3">
        <v>5.5051000000000005</v>
      </c>
      <c r="H2122" s="8">
        <f>INDEX('Sample Customer Count'!$C$3:$C$14,MATCH('LE Gen'!D2122,'Sample Customer Count'!$A$3:$A$14,0))</f>
        <v>47</v>
      </c>
      <c r="I2122" s="8">
        <v>320</v>
      </c>
      <c r="J2122" s="6">
        <v>3.4616363115512137</v>
      </c>
      <c r="K2122" s="6">
        <f t="shared" si="33"/>
        <v>129.74743188916145</v>
      </c>
    </row>
    <row r="2123" spans="1:11" x14ac:dyDescent="0.35">
      <c r="A2123" t="s">
        <v>14</v>
      </c>
      <c r="B2123" t="s">
        <v>19</v>
      </c>
      <c r="C2123" s="3" t="s">
        <v>5</v>
      </c>
      <c r="D2123" s="3">
        <v>3</v>
      </c>
      <c r="E2123" s="3">
        <v>30</v>
      </c>
      <c r="F2123" s="3">
        <v>9</v>
      </c>
      <c r="G2123" s="3">
        <v>8.7824999999999989</v>
      </c>
      <c r="H2123" s="8">
        <f>INDEX('Sample Customer Count'!$C$3:$C$14,MATCH('LE Gen'!D2123,'Sample Customer Count'!$A$3:$A$14,0))</f>
        <v>47</v>
      </c>
      <c r="I2123" s="8">
        <v>320</v>
      </c>
      <c r="J2123" s="6">
        <v>3.4616363115512137</v>
      </c>
      <c r="K2123" s="6">
        <f t="shared" si="33"/>
        <v>206.99112106347937</v>
      </c>
    </row>
    <row r="2124" spans="1:11" x14ac:dyDescent="0.35">
      <c r="A2124" t="s">
        <v>14</v>
      </c>
      <c r="B2124" t="s">
        <v>19</v>
      </c>
      <c r="C2124" s="3" t="s">
        <v>5</v>
      </c>
      <c r="D2124" s="3">
        <v>3</v>
      </c>
      <c r="E2124" s="3">
        <v>30</v>
      </c>
      <c r="F2124" s="3">
        <v>10</v>
      </c>
      <c r="G2124" s="3">
        <v>15.556999999999999</v>
      </c>
      <c r="H2124" s="8">
        <f>INDEX('Sample Customer Count'!$C$3:$C$14,MATCH('LE Gen'!D2124,'Sample Customer Count'!$A$3:$A$14,0))</f>
        <v>47</v>
      </c>
      <c r="I2124" s="8">
        <v>320</v>
      </c>
      <c r="J2124" s="6">
        <v>3.4616363115512137</v>
      </c>
      <c r="K2124" s="6">
        <f t="shared" si="33"/>
        <v>366.65651811950454</v>
      </c>
    </row>
    <row r="2125" spans="1:11" x14ac:dyDescent="0.35">
      <c r="A2125" t="s">
        <v>14</v>
      </c>
      <c r="B2125" t="s">
        <v>19</v>
      </c>
      <c r="C2125" s="3" t="s">
        <v>5</v>
      </c>
      <c r="D2125" s="3">
        <v>3</v>
      </c>
      <c r="E2125" s="3">
        <v>30</v>
      </c>
      <c r="F2125" s="3">
        <v>11</v>
      </c>
      <c r="G2125" s="3">
        <v>13.436399999999999</v>
      </c>
      <c r="H2125" s="8">
        <f>INDEX('Sample Customer Count'!$C$3:$C$14,MATCH('LE Gen'!D2125,'Sample Customer Count'!$A$3:$A$14,0))</f>
        <v>47</v>
      </c>
      <c r="I2125" s="8">
        <v>320</v>
      </c>
      <c r="J2125" s="6">
        <v>3.4616363115512137</v>
      </c>
      <c r="K2125" s="6">
        <f t="shared" si="33"/>
        <v>316.67697114230964</v>
      </c>
    </row>
    <row r="2126" spans="1:11" x14ac:dyDescent="0.35">
      <c r="A2126" t="s">
        <v>14</v>
      </c>
      <c r="B2126" t="s">
        <v>19</v>
      </c>
      <c r="C2126" s="3" t="s">
        <v>5</v>
      </c>
      <c r="D2126" s="3">
        <v>3</v>
      </c>
      <c r="E2126" s="3">
        <v>30</v>
      </c>
      <c r="F2126" s="3">
        <v>12</v>
      </c>
      <c r="G2126" s="3">
        <v>20.9742</v>
      </c>
      <c r="H2126" s="8">
        <f>INDEX('Sample Customer Count'!$C$3:$C$14,MATCH('LE Gen'!D2126,'Sample Customer Count'!$A$3:$A$14,0))</f>
        <v>47</v>
      </c>
      <c r="I2126" s="8">
        <v>320</v>
      </c>
      <c r="J2126" s="6">
        <v>3.4616363115512137</v>
      </c>
      <c r="K2126" s="6">
        <f t="shared" si="33"/>
        <v>494.33227115395721</v>
      </c>
    </row>
    <row r="2127" spans="1:11" x14ac:dyDescent="0.35">
      <c r="A2127" t="s">
        <v>14</v>
      </c>
      <c r="B2127" t="s">
        <v>19</v>
      </c>
      <c r="C2127" s="3" t="s">
        <v>5</v>
      </c>
      <c r="D2127" s="3">
        <v>3</v>
      </c>
      <c r="E2127" s="3">
        <v>30</v>
      </c>
      <c r="F2127" s="3">
        <v>13</v>
      </c>
      <c r="G2127" s="3">
        <v>21.791599999999999</v>
      </c>
      <c r="H2127" s="8">
        <f>INDEX('Sample Customer Count'!$C$3:$C$14,MATCH('LE Gen'!D2127,'Sample Customer Count'!$A$3:$A$14,0))</f>
        <v>47</v>
      </c>
      <c r="I2127" s="8">
        <v>320</v>
      </c>
      <c r="J2127" s="6">
        <v>3.4616363115512137</v>
      </c>
      <c r="K2127" s="6">
        <f t="shared" si="33"/>
        <v>513.59723470161316</v>
      </c>
    </row>
    <row r="2128" spans="1:11" x14ac:dyDescent="0.35">
      <c r="A2128" t="s">
        <v>14</v>
      </c>
      <c r="B2128" t="s">
        <v>19</v>
      </c>
      <c r="C2128" s="3" t="s">
        <v>5</v>
      </c>
      <c r="D2128" s="3">
        <v>3</v>
      </c>
      <c r="E2128" s="3">
        <v>30</v>
      </c>
      <c r="F2128" s="3">
        <v>14</v>
      </c>
      <c r="G2128" s="3">
        <v>2.6044</v>
      </c>
      <c r="H2128" s="8">
        <f>INDEX('Sample Customer Count'!$C$3:$C$14,MATCH('LE Gen'!D2128,'Sample Customer Count'!$A$3:$A$14,0))</f>
        <v>47</v>
      </c>
      <c r="I2128" s="8">
        <v>320</v>
      </c>
      <c r="J2128" s="6">
        <v>3.4616363115512137</v>
      </c>
      <c r="K2128" s="6">
        <f t="shared" si="33"/>
        <v>61.38202968377179</v>
      </c>
    </row>
    <row r="2129" spans="1:11" x14ac:dyDescent="0.35">
      <c r="A2129" t="s">
        <v>14</v>
      </c>
      <c r="B2129" t="s">
        <v>19</v>
      </c>
      <c r="C2129" s="3" t="s">
        <v>5</v>
      </c>
      <c r="D2129" s="3">
        <v>3</v>
      </c>
      <c r="E2129" s="3">
        <v>30</v>
      </c>
      <c r="F2129" s="3">
        <v>15</v>
      </c>
      <c r="G2129" s="3">
        <v>1.2E-2</v>
      </c>
      <c r="H2129" s="8">
        <f>INDEX('Sample Customer Count'!$C$3:$C$14,MATCH('LE Gen'!D2129,'Sample Customer Count'!$A$3:$A$14,0))</f>
        <v>47</v>
      </c>
      <c r="I2129" s="8">
        <v>320</v>
      </c>
      <c r="J2129" s="6">
        <v>3.4616363115512137</v>
      </c>
      <c r="K2129" s="6">
        <f t="shared" si="33"/>
        <v>0.28282305183737577</v>
      </c>
    </row>
    <row r="2130" spans="1:11" x14ac:dyDescent="0.35">
      <c r="A2130" t="s">
        <v>14</v>
      </c>
      <c r="B2130" t="s">
        <v>19</v>
      </c>
      <c r="C2130" s="3" t="s">
        <v>5</v>
      </c>
      <c r="D2130" s="3">
        <v>3</v>
      </c>
      <c r="E2130" s="3">
        <v>30</v>
      </c>
      <c r="F2130" s="3">
        <v>16</v>
      </c>
      <c r="G2130" s="3">
        <v>5.0000000000000001E-3</v>
      </c>
      <c r="H2130" s="8">
        <f>INDEX('Sample Customer Count'!$C$3:$C$14,MATCH('LE Gen'!D2130,'Sample Customer Count'!$A$3:$A$14,0))</f>
        <v>47</v>
      </c>
      <c r="I2130" s="8">
        <v>320</v>
      </c>
      <c r="J2130" s="6">
        <v>3.4616363115512137</v>
      </c>
      <c r="K2130" s="6">
        <f t="shared" si="33"/>
        <v>0.11784293826557324</v>
      </c>
    </row>
    <row r="2131" spans="1:11" x14ac:dyDescent="0.35">
      <c r="A2131" t="s">
        <v>14</v>
      </c>
      <c r="B2131" t="s">
        <v>19</v>
      </c>
      <c r="C2131" s="3" t="s">
        <v>5</v>
      </c>
      <c r="D2131" s="3">
        <v>3</v>
      </c>
      <c r="E2131" s="3">
        <v>30</v>
      </c>
      <c r="F2131" s="3">
        <v>17</v>
      </c>
      <c r="G2131" s="3">
        <v>1.0200000000000001E-2</v>
      </c>
      <c r="H2131" s="8">
        <f>INDEX('Sample Customer Count'!$C$3:$C$14,MATCH('LE Gen'!D2131,'Sample Customer Count'!$A$3:$A$14,0))</f>
        <v>47</v>
      </c>
      <c r="I2131" s="8">
        <v>320</v>
      </c>
      <c r="J2131" s="6">
        <v>3.4616363115512137</v>
      </c>
      <c r="K2131" s="6">
        <f t="shared" si="33"/>
        <v>0.24039959406176942</v>
      </c>
    </row>
    <row r="2132" spans="1:11" x14ac:dyDescent="0.35">
      <c r="A2132" t="s">
        <v>14</v>
      </c>
      <c r="B2132" t="s">
        <v>19</v>
      </c>
      <c r="C2132" s="3" t="s">
        <v>5</v>
      </c>
      <c r="D2132" s="3">
        <v>3</v>
      </c>
      <c r="E2132" s="3">
        <v>30</v>
      </c>
      <c r="F2132" s="3">
        <v>18</v>
      </c>
      <c r="G2132" s="3">
        <v>4.1399999999999999E-2</v>
      </c>
      <c r="H2132" s="8">
        <f>INDEX('Sample Customer Count'!$C$3:$C$14,MATCH('LE Gen'!D2132,'Sample Customer Count'!$A$3:$A$14,0))</f>
        <v>47</v>
      </c>
      <c r="I2132" s="8">
        <v>320</v>
      </c>
      <c r="J2132" s="6">
        <v>3.4616363115512137</v>
      </c>
      <c r="K2132" s="6">
        <f t="shared" si="33"/>
        <v>0.97573952883894643</v>
      </c>
    </row>
    <row r="2133" spans="1:11" x14ac:dyDescent="0.35">
      <c r="A2133" t="s">
        <v>14</v>
      </c>
      <c r="B2133" t="s">
        <v>19</v>
      </c>
      <c r="C2133" s="3" t="s">
        <v>5</v>
      </c>
      <c r="D2133" s="3">
        <v>3</v>
      </c>
      <c r="E2133" s="3">
        <v>30</v>
      </c>
      <c r="F2133" s="3">
        <v>19</v>
      </c>
      <c r="G2133" s="3">
        <v>3.7199999999999997E-2</v>
      </c>
      <c r="H2133" s="8">
        <f>INDEX('Sample Customer Count'!$C$3:$C$14,MATCH('LE Gen'!D2133,'Sample Customer Count'!$A$3:$A$14,0))</f>
        <v>47</v>
      </c>
      <c r="I2133" s="8">
        <v>320</v>
      </c>
      <c r="J2133" s="6">
        <v>3.4616363115512137</v>
      </c>
      <c r="K2133" s="6">
        <f t="shared" si="33"/>
        <v>0.87675146069586485</v>
      </c>
    </row>
    <row r="2134" spans="1:11" x14ac:dyDescent="0.35">
      <c r="A2134" t="s">
        <v>14</v>
      </c>
      <c r="B2134" t="s">
        <v>19</v>
      </c>
      <c r="C2134" s="3" t="s">
        <v>5</v>
      </c>
      <c r="D2134" s="3">
        <v>3</v>
      </c>
      <c r="E2134" s="3">
        <v>30</v>
      </c>
      <c r="F2134" s="3">
        <v>20</v>
      </c>
      <c r="G2134" s="3">
        <v>1.5599999999999999E-2</v>
      </c>
      <c r="H2134" s="8">
        <f>INDEX('Sample Customer Count'!$C$3:$C$14,MATCH('LE Gen'!D2134,'Sample Customer Count'!$A$3:$A$14,0))</f>
        <v>47</v>
      </c>
      <c r="I2134" s="8">
        <v>320</v>
      </c>
      <c r="J2134" s="6">
        <v>3.4616363115512137</v>
      </c>
      <c r="K2134" s="6">
        <f t="shared" si="33"/>
        <v>0.36766996738858848</v>
      </c>
    </row>
    <row r="2135" spans="1:11" x14ac:dyDescent="0.35">
      <c r="A2135" t="s">
        <v>14</v>
      </c>
      <c r="B2135" t="s">
        <v>19</v>
      </c>
      <c r="C2135" s="3" t="s">
        <v>5</v>
      </c>
      <c r="D2135" s="3">
        <v>3</v>
      </c>
      <c r="E2135" s="3">
        <v>30</v>
      </c>
      <c r="F2135" s="3">
        <v>21</v>
      </c>
      <c r="G2135" s="3">
        <v>4.7999999999999996E-3</v>
      </c>
      <c r="H2135" s="8">
        <f>INDEX('Sample Customer Count'!$C$3:$C$14,MATCH('LE Gen'!D2135,'Sample Customer Count'!$A$3:$A$14,0))</f>
        <v>47</v>
      </c>
      <c r="I2135" s="8">
        <v>320</v>
      </c>
      <c r="J2135" s="6">
        <v>3.4616363115512137</v>
      </c>
      <c r="K2135" s="6">
        <f t="shared" si="33"/>
        <v>0.1131292207349503</v>
      </c>
    </row>
    <row r="2136" spans="1:11" x14ac:dyDescent="0.35">
      <c r="A2136" t="s">
        <v>14</v>
      </c>
      <c r="B2136" t="s">
        <v>19</v>
      </c>
      <c r="C2136" s="3" t="s">
        <v>5</v>
      </c>
      <c r="D2136" s="3">
        <v>3</v>
      </c>
      <c r="E2136" s="3">
        <v>30</v>
      </c>
      <c r="F2136" s="3">
        <v>22</v>
      </c>
      <c r="G2136" s="3">
        <v>8.3999999999999995E-3</v>
      </c>
      <c r="H2136" s="8">
        <f>INDEX('Sample Customer Count'!$C$3:$C$14,MATCH('LE Gen'!D2136,'Sample Customer Count'!$A$3:$A$14,0))</f>
        <v>47</v>
      </c>
      <c r="I2136" s="8">
        <v>320</v>
      </c>
      <c r="J2136" s="6">
        <v>3.4616363115512137</v>
      </c>
      <c r="K2136" s="6">
        <f t="shared" si="33"/>
        <v>0.19797613628616303</v>
      </c>
    </row>
    <row r="2137" spans="1:11" x14ac:dyDescent="0.35">
      <c r="A2137" t="s">
        <v>14</v>
      </c>
      <c r="B2137" t="s">
        <v>19</v>
      </c>
      <c r="C2137" s="3" t="s">
        <v>5</v>
      </c>
      <c r="D2137" s="3">
        <v>3</v>
      </c>
      <c r="E2137" s="3">
        <v>30</v>
      </c>
      <c r="F2137" s="3">
        <v>23</v>
      </c>
      <c r="G2137" s="3">
        <v>4.7999999999999996E-3</v>
      </c>
      <c r="H2137" s="8">
        <f>INDEX('Sample Customer Count'!$C$3:$C$14,MATCH('LE Gen'!D2137,'Sample Customer Count'!$A$3:$A$14,0))</f>
        <v>47</v>
      </c>
      <c r="I2137" s="8">
        <v>320</v>
      </c>
      <c r="J2137" s="6">
        <v>3.4616363115512137</v>
      </c>
      <c r="K2137" s="6">
        <f t="shared" si="33"/>
        <v>0.1131292207349503</v>
      </c>
    </row>
    <row r="2138" spans="1:11" x14ac:dyDescent="0.35">
      <c r="A2138" t="s">
        <v>14</v>
      </c>
      <c r="B2138" t="s">
        <v>19</v>
      </c>
      <c r="C2138" s="3" t="s">
        <v>5</v>
      </c>
      <c r="D2138" s="3">
        <v>3</v>
      </c>
      <c r="E2138" s="3">
        <v>31</v>
      </c>
      <c r="F2138" s="3">
        <v>0</v>
      </c>
      <c r="G2138" s="3">
        <v>7.7999999999999996E-3</v>
      </c>
      <c r="H2138" s="8">
        <f>INDEX('Sample Customer Count'!$C$3:$C$14,MATCH('LE Gen'!D2138,'Sample Customer Count'!$A$3:$A$14,0))</f>
        <v>47</v>
      </c>
      <c r="I2138" s="8">
        <v>320</v>
      </c>
      <c r="J2138" s="6">
        <v>3.4616363115512137</v>
      </c>
      <c r="K2138" s="6">
        <f t="shared" si="33"/>
        <v>0.18383498369429424</v>
      </c>
    </row>
    <row r="2139" spans="1:11" x14ac:dyDescent="0.35">
      <c r="A2139" t="s">
        <v>14</v>
      </c>
      <c r="B2139" t="s">
        <v>19</v>
      </c>
      <c r="C2139" s="3" t="s">
        <v>5</v>
      </c>
      <c r="D2139" s="3">
        <v>3</v>
      </c>
      <c r="E2139" s="3">
        <v>31</v>
      </c>
      <c r="F2139" s="3">
        <v>1</v>
      </c>
      <c r="G2139" s="3">
        <v>1.0800000000000001E-2</v>
      </c>
      <c r="H2139" s="8">
        <f>INDEX('Sample Customer Count'!$C$3:$C$14,MATCH('LE Gen'!D2139,'Sample Customer Count'!$A$3:$A$14,0))</f>
        <v>47</v>
      </c>
      <c r="I2139" s="8">
        <v>320</v>
      </c>
      <c r="J2139" s="6">
        <v>3.4616363115512137</v>
      </c>
      <c r="K2139" s="6">
        <f t="shared" si="33"/>
        <v>0.25454074665363818</v>
      </c>
    </row>
    <row r="2140" spans="1:11" x14ac:dyDescent="0.35">
      <c r="A2140" t="s">
        <v>14</v>
      </c>
      <c r="B2140" t="s">
        <v>19</v>
      </c>
      <c r="C2140" s="3" t="s">
        <v>5</v>
      </c>
      <c r="D2140" s="3">
        <v>3</v>
      </c>
      <c r="E2140" s="3">
        <v>31</v>
      </c>
      <c r="F2140" s="3">
        <v>2</v>
      </c>
      <c r="G2140" s="3">
        <v>6.6E-3</v>
      </c>
      <c r="H2140" s="8">
        <f>INDEX('Sample Customer Count'!$C$3:$C$14,MATCH('LE Gen'!D2140,'Sample Customer Count'!$A$3:$A$14,0))</f>
        <v>47</v>
      </c>
      <c r="I2140" s="8">
        <v>320</v>
      </c>
      <c r="J2140" s="6">
        <v>3.4616363115512137</v>
      </c>
      <c r="K2140" s="6">
        <f t="shared" si="33"/>
        <v>0.15555267851055668</v>
      </c>
    </row>
    <row r="2141" spans="1:11" x14ac:dyDescent="0.35">
      <c r="A2141" t="s">
        <v>14</v>
      </c>
      <c r="B2141" t="s">
        <v>19</v>
      </c>
      <c r="C2141" s="3" t="s">
        <v>5</v>
      </c>
      <c r="D2141" s="3">
        <v>3</v>
      </c>
      <c r="E2141" s="3">
        <v>31</v>
      </c>
      <c r="F2141" s="3">
        <v>3</v>
      </c>
      <c r="G2141" s="3">
        <v>1.14E-2</v>
      </c>
      <c r="H2141" s="8">
        <f>INDEX('Sample Customer Count'!$C$3:$C$14,MATCH('LE Gen'!D2141,'Sample Customer Count'!$A$3:$A$14,0))</f>
        <v>47</v>
      </c>
      <c r="I2141" s="8">
        <v>320</v>
      </c>
      <c r="J2141" s="6">
        <v>3.4616363115512137</v>
      </c>
      <c r="K2141" s="6">
        <f t="shared" si="33"/>
        <v>0.26868189924550701</v>
      </c>
    </row>
    <row r="2142" spans="1:11" x14ac:dyDescent="0.35">
      <c r="A2142" t="s">
        <v>14</v>
      </c>
      <c r="B2142" t="s">
        <v>19</v>
      </c>
      <c r="C2142" s="3" t="s">
        <v>5</v>
      </c>
      <c r="D2142" s="3">
        <v>3</v>
      </c>
      <c r="E2142" s="3">
        <v>31</v>
      </c>
      <c r="F2142" s="3">
        <v>4</v>
      </c>
      <c r="G2142" s="3">
        <v>1.0200000000000001E-2</v>
      </c>
      <c r="H2142" s="8">
        <f>INDEX('Sample Customer Count'!$C$3:$C$14,MATCH('LE Gen'!D2142,'Sample Customer Count'!$A$3:$A$14,0))</f>
        <v>47</v>
      </c>
      <c r="I2142" s="8">
        <v>320</v>
      </c>
      <c r="J2142" s="6">
        <v>3.4616363115512137</v>
      </c>
      <c r="K2142" s="6">
        <f t="shared" si="33"/>
        <v>0.24039959406176942</v>
      </c>
    </row>
    <row r="2143" spans="1:11" x14ac:dyDescent="0.35">
      <c r="A2143" t="s">
        <v>14</v>
      </c>
      <c r="B2143" t="s">
        <v>19</v>
      </c>
      <c r="C2143" s="3" t="s">
        <v>5</v>
      </c>
      <c r="D2143" s="3">
        <v>3</v>
      </c>
      <c r="E2143" s="3">
        <v>31</v>
      </c>
      <c r="F2143" s="3">
        <v>5</v>
      </c>
      <c r="G2143" s="3">
        <v>3.0000000000000001E-3</v>
      </c>
      <c r="H2143" s="8">
        <f>INDEX('Sample Customer Count'!$C$3:$C$14,MATCH('LE Gen'!D2143,'Sample Customer Count'!$A$3:$A$14,0))</f>
        <v>47</v>
      </c>
      <c r="I2143" s="8">
        <v>320</v>
      </c>
      <c r="J2143" s="6">
        <v>3.4616363115512137</v>
      </c>
      <c r="K2143" s="6">
        <f t="shared" si="33"/>
        <v>7.0705762959343943E-2</v>
      </c>
    </row>
    <row r="2144" spans="1:11" x14ac:dyDescent="0.35">
      <c r="A2144" t="s">
        <v>14</v>
      </c>
      <c r="B2144" t="s">
        <v>19</v>
      </c>
      <c r="C2144" s="3" t="s">
        <v>5</v>
      </c>
      <c r="D2144" s="3">
        <v>3</v>
      </c>
      <c r="E2144" s="3">
        <v>31</v>
      </c>
      <c r="F2144" s="3">
        <v>6</v>
      </c>
      <c r="G2144" s="3">
        <v>3.2199999999999999E-2</v>
      </c>
      <c r="H2144" s="8">
        <f>INDEX('Sample Customer Count'!$C$3:$C$14,MATCH('LE Gen'!D2144,'Sample Customer Count'!$A$3:$A$14,0))</f>
        <v>47</v>
      </c>
      <c r="I2144" s="8">
        <v>320</v>
      </c>
      <c r="J2144" s="6">
        <v>3.4616363115512137</v>
      </c>
      <c r="K2144" s="6">
        <f t="shared" si="33"/>
        <v>0.75890852243029161</v>
      </c>
    </row>
    <row r="2145" spans="1:11" x14ac:dyDescent="0.35">
      <c r="A2145" t="s">
        <v>14</v>
      </c>
      <c r="B2145" t="s">
        <v>19</v>
      </c>
      <c r="C2145" s="3" t="s">
        <v>5</v>
      </c>
      <c r="D2145" s="3">
        <v>3</v>
      </c>
      <c r="E2145" s="3">
        <v>31</v>
      </c>
      <c r="F2145" s="3">
        <v>7</v>
      </c>
      <c r="G2145" s="3">
        <v>8.3437000000000001</v>
      </c>
      <c r="H2145" s="8">
        <f>INDEX('Sample Customer Count'!$C$3:$C$14,MATCH('LE Gen'!D2145,'Sample Customer Count'!$A$3:$A$14,0))</f>
        <v>47</v>
      </c>
      <c r="I2145" s="8">
        <v>320</v>
      </c>
      <c r="J2145" s="6">
        <v>3.4616363115512137</v>
      </c>
      <c r="K2145" s="6">
        <f t="shared" si="33"/>
        <v>196.64922480129269</v>
      </c>
    </row>
    <row r="2146" spans="1:11" x14ac:dyDescent="0.35">
      <c r="A2146" t="s">
        <v>14</v>
      </c>
      <c r="B2146" t="s">
        <v>19</v>
      </c>
      <c r="C2146" s="3" t="s">
        <v>5</v>
      </c>
      <c r="D2146" s="3">
        <v>3</v>
      </c>
      <c r="E2146" s="3">
        <v>31</v>
      </c>
      <c r="F2146" s="3">
        <v>8</v>
      </c>
      <c r="G2146" s="3">
        <v>47.012900000000002</v>
      </c>
      <c r="H2146" s="8">
        <f>INDEX('Sample Customer Count'!$C$3:$C$14,MATCH('LE Gen'!D2146,'Sample Customer Count'!$A$3:$A$14,0))</f>
        <v>47</v>
      </c>
      <c r="I2146" s="8">
        <v>320</v>
      </c>
      <c r="J2146" s="6">
        <v>3.4616363115512137</v>
      </c>
      <c r="K2146" s="6">
        <f t="shared" si="33"/>
        <v>1108.0276544771136</v>
      </c>
    </row>
    <row r="2147" spans="1:11" x14ac:dyDescent="0.35">
      <c r="A2147" t="s">
        <v>14</v>
      </c>
      <c r="B2147" t="s">
        <v>19</v>
      </c>
      <c r="C2147" s="3" t="s">
        <v>5</v>
      </c>
      <c r="D2147" s="3">
        <v>3</v>
      </c>
      <c r="E2147" s="3">
        <v>31</v>
      </c>
      <c r="F2147" s="3">
        <v>9</v>
      </c>
      <c r="G2147" s="3">
        <v>95.230899999999991</v>
      </c>
      <c r="H2147" s="8">
        <f>INDEX('Sample Customer Count'!$C$3:$C$14,MATCH('LE Gen'!D2147,'Sample Customer Count'!$A$3:$A$14,0))</f>
        <v>47</v>
      </c>
      <c r="I2147" s="8">
        <v>320</v>
      </c>
      <c r="J2147" s="6">
        <v>3.4616363115512137</v>
      </c>
      <c r="K2147" s="6">
        <f t="shared" si="33"/>
        <v>2244.4578139349956</v>
      </c>
    </row>
    <row r="2148" spans="1:11" x14ac:dyDescent="0.35">
      <c r="A2148" t="s">
        <v>14</v>
      </c>
      <c r="B2148" t="s">
        <v>19</v>
      </c>
      <c r="C2148" s="3" t="s">
        <v>5</v>
      </c>
      <c r="D2148" s="3">
        <v>3</v>
      </c>
      <c r="E2148" s="3">
        <v>31</v>
      </c>
      <c r="F2148" s="3">
        <v>10</v>
      </c>
      <c r="G2148" s="3">
        <v>108.42080000000001</v>
      </c>
      <c r="H2148" s="8">
        <f>INDEX('Sample Customer Count'!$C$3:$C$14,MATCH('LE Gen'!D2148,'Sample Customer Count'!$A$3:$A$14,0))</f>
        <v>47</v>
      </c>
      <c r="I2148" s="8">
        <v>320</v>
      </c>
      <c r="J2148" s="6">
        <v>3.4616363115512137</v>
      </c>
      <c r="K2148" s="6">
        <f t="shared" si="33"/>
        <v>2555.325128220813</v>
      </c>
    </row>
    <row r="2149" spans="1:11" x14ac:dyDescent="0.35">
      <c r="A2149" t="s">
        <v>14</v>
      </c>
      <c r="B2149" t="s">
        <v>19</v>
      </c>
      <c r="C2149" s="3" t="s">
        <v>5</v>
      </c>
      <c r="D2149" s="3">
        <v>3</v>
      </c>
      <c r="E2149" s="3">
        <v>31</v>
      </c>
      <c r="F2149" s="3">
        <v>11</v>
      </c>
      <c r="G2149" s="3">
        <v>133.9991</v>
      </c>
      <c r="H2149" s="8">
        <f>INDEX('Sample Customer Count'!$C$3:$C$14,MATCH('LE Gen'!D2149,'Sample Customer Count'!$A$3:$A$14,0))</f>
        <v>47</v>
      </c>
      <c r="I2149" s="8">
        <v>320</v>
      </c>
      <c r="J2149" s="6">
        <v>3.4616363115512137</v>
      </c>
      <c r="K2149" s="6">
        <f t="shared" si="33"/>
        <v>3158.1695337884748</v>
      </c>
    </row>
    <row r="2150" spans="1:11" x14ac:dyDescent="0.35">
      <c r="A2150" t="s">
        <v>14</v>
      </c>
      <c r="B2150" t="s">
        <v>19</v>
      </c>
      <c r="C2150" s="3" t="s">
        <v>5</v>
      </c>
      <c r="D2150" s="3">
        <v>3</v>
      </c>
      <c r="E2150" s="3">
        <v>31</v>
      </c>
      <c r="F2150" s="3">
        <v>12</v>
      </c>
      <c r="G2150" s="3">
        <v>126.9385</v>
      </c>
      <c r="H2150" s="8">
        <f>INDEX('Sample Customer Count'!$C$3:$C$14,MATCH('LE Gen'!D2150,'Sample Customer Count'!$A$3:$A$14,0))</f>
        <v>47</v>
      </c>
      <c r="I2150" s="8">
        <v>320</v>
      </c>
      <c r="J2150" s="6">
        <v>3.4616363115512137</v>
      </c>
      <c r="K2150" s="6">
        <f t="shared" si="33"/>
        <v>2991.7611638048938</v>
      </c>
    </row>
    <row r="2151" spans="1:11" x14ac:dyDescent="0.35">
      <c r="A2151" t="s">
        <v>14</v>
      </c>
      <c r="B2151" t="s">
        <v>19</v>
      </c>
      <c r="C2151" s="3" t="s">
        <v>5</v>
      </c>
      <c r="D2151" s="3">
        <v>3</v>
      </c>
      <c r="E2151" s="3">
        <v>31</v>
      </c>
      <c r="F2151" s="3">
        <v>13</v>
      </c>
      <c r="G2151" s="3">
        <v>119.56580000000001</v>
      </c>
      <c r="H2151" s="8">
        <f>INDEX('Sample Customer Count'!$C$3:$C$14,MATCH('LE Gen'!D2151,'Sample Customer Count'!$A$3:$A$14,0))</f>
        <v>47</v>
      </c>
      <c r="I2151" s="8">
        <v>320</v>
      </c>
      <c r="J2151" s="6">
        <v>3.4616363115512137</v>
      </c>
      <c r="K2151" s="6">
        <f t="shared" si="33"/>
        <v>2817.9970376147758</v>
      </c>
    </row>
    <row r="2152" spans="1:11" x14ac:dyDescent="0.35">
      <c r="A2152" t="s">
        <v>14</v>
      </c>
      <c r="B2152" t="s">
        <v>19</v>
      </c>
      <c r="C2152" s="3" t="s">
        <v>5</v>
      </c>
      <c r="D2152" s="3">
        <v>3</v>
      </c>
      <c r="E2152" s="3">
        <v>31</v>
      </c>
      <c r="F2152" s="3">
        <v>14</v>
      </c>
      <c r="G2152" s="3">
        <v>104.7401</v>
      </c>
      <c r="H2152" s="8">
        <f>INDEX('Sample Customer Count'!$C$3:$C$14,MATCH('LE Gen'!D2152,'Sample Customer Count'!$A$3:$A$14,0))</f>
        <v>47</v>
      </c>
      <c r="I2152" s="8">
        <v>320</v>
      </c>
      <c r="J2152" s="6">
        <v>3.4616363115512137</v>
      </c>
      <c r="K2152" s="6">
        <f t="shared" si="33"/>
        <v>2468.5762276459936</v>
      </c>
    </row>
    <row r="2153" spans="1:11" x14ac:dyDescent="0.35">
      <c r="A2153" t="s">
        <v>14</v>
      </c>
      <c r="B2153" t="s">
        <v>19</v>
      </c>
      <c r="C2153" s="3" t="s">
        <v>5</v>
      </c>
      <c r="D2153" s="3">
        <v>3</v>
      </c>
      <c r="E2153" s="3">
        <v>31</v>
      </c>
      <c r="F2153" s="3">
        <v>15</v>
      </c>
      <c r="G2153" s="3">
        <v>91.169699999999992</v>
      </c>
      <c r="H2153" s="8">
        <f>INDEX('Sample Customer Count'!$C$3:$C$14,MATCH('LE Gen'!D2153,'Sample Customer Count'!$A$3:$A$14,0))</f>
        <v>47</v>
      </c>
      <c r="I2153" s="8">
        <v>320</v>
      </c>
      <c r="J2153" s="6">
        <v>3.4616363115512137</v>
      </c>
      <c r="K2153" s="6">
        <f t="shared" si="33"/>
        <v>2148.7410657581663</v>
      </c>
    </row>
    <row r="2154" spans="1:11" x14ac:dyDescent="0.35">
      <c r="A2154" t="s">
        <v>14</v>
      </c>
      <c r="B2154" t="s">
        <v>19</v>
      </c>
      <c r="C2154" s="3" t="s">
        <v>5</v>
      </c>
      <c r="D2154" s="3">
        <v>3</v>
      </c>
      <c r="E2154" s="3">
        <v>31</v>
      </c>
      <c r="F2154" s="3">
        <v>16</v>
      </c>
      <c r="G2154" s="3">
        <v>55.732199999999999</v>
      </c>
      <c r="H2154" s="8">
        <f>INDEX('Sample Customer Count'!$C$3:$C$14,MATCH('LE Gen'!D2154,'Sample Customer Count'!$A$3:$A$14,0))</f>
        <v>47</v>
      </c>
      <c r="I2154" s="8">
        <v>320</v>
      </c>
      <c r="J2154" s="6">
        <v>3.4616363115512137</v>
      </c>
      <c r="K2154" s="6">
        <f t="shared" si="33"/>
        <v>1313.5292408009161</v>
      </c>
    </row>
    <row r="2155" spans="1:11" x14ac:dyDescent="0.35">
      <c r="A2155" t="s">
        <v>14</v>
      </c>
      <c r="B2155" t="s">
        <v>19</v>
      </c>
      <c r="C2155" s="3" t="s">
        <v>5</v>
      </c>
      <c r="D2155" s="3">
        <v>3</v>
      </c>
      <c r="E2155" s="3">
        <v>31</v>
      </c>
      <c r="F2155" s="3">
        <v>17</v>
      </c>
      <c r="G2155" s="3">
        <v>15.822800000000001</v>
      </c>
      <c r="H2155" s="8">
        <f>INDEX('Sample Customer Count'!$C$3:$C$14,MATCH('LE Gen'!D2155,'Sample Customer Count'!$A$3:$A$14,0))</f>
        <v>47</v>
      </c>
      <c r="I2155" s="8">
        <v>320</v>
      </c>
      <c r="J2155" s="6">
        <v>3.4616363115512137</v>
      </c>
      <c r="K2155" s="6">
        <f t="shared" si="33"/>
        <v>372.92104871770249</v>
      </c>
    </row>
    <row r="2156" spans="1:11" x14ac:dyDescent="0.35">
      <c r="A2156" t="s">
        <v>14</v>
      </c>
      <c r="B2156" t="s">
        <v>19</v>
      </c>
      <c r="C2156" s="3" t="s">
        <v>5</v>
      </c>
      <c r="D2156" s="3">
        <v>3</v>
      </c>
      <c r="E2156" s="3">
        <v>31</v>
      </c>
      <c r="F2156" s="3">
        <v>18</v>
      </c>
      <c r="G2156" s="3">
        <v>1.3178000000000001</v>
      </c>
      <c r="H2156" s="8">
        <f>INDEX('Sample Customer Count'!$C$3:$C$14,MATCH('LE Gen'!D2156,'Sample Customer Count'!$A$3:$A$14,0))</f>
        <v>47</v>
      </c>
      <c r="I2156" s="8">
        <v>320</v>
      </c>
      <c r="J2156" s="6">
        <v>3.4616363115512137</v>
      </c>
      <c r="K2156" s="6">
        <f t="shared" si="33"/>
        <v>31.058684809274485</v>
      </c>
    </row>
    <row r="2157" spans="1:11" x14ac:dyDescent="0.35">
      <c r="A2157" t="s">
        <v>14</v>
      </c>
      <c r="B2157" t="s">
        <v>19</v>
      </c>
      <c r="C2157" s="3" t="s">
        <v>5</v>
      </c>
      <c r="D2157" s="3">
        <v>3</v>
      </c>
      <c r="E2157" s="3">
        <v>31</v>
      </c>
      <c r="F2157" s="3">
        <v>19</v>
      </c>
      <c r="G2157" s="3">
        <v>9.5999999999999992E-3</v>
      </c>
      <c r="H2157" s="8">
        <f>INDEX('Sample Customer Count'!$C$3:$C$14,MATCH('LE Gen'!D2157,'Sample Customer Count'!$A$3:$A$14,0))</f>
        <v>47</v>
      </c>
      <c r="I2157" s="8">
        <v>320</v>
      </c>
      <c r="J2157" s="6">
        <v>3.4616363115512137</v>
      </c>
      <c r="K2157" s="6">
        <f t="shared" si="33"/>
        <v>0.2262584414699006</v>
      </c>
    </row>
    <row r="2158" spans="1:11" x14ac:dyDescent="0.35">
      <c r="A2158" t="s">
        <v>14</v>
      </c>
      <c r="B2158" t="s">
        <v>19</v>
      </c>
      <c r="C2158" s="3" t="s">
        <v>5</v>
      </c>
      <c r="D2158" s="3">
        <v>3</v>
      </c>
      <c r="E2158" s="3">
        <v>31</v>
      </c>
      <c r="F2158" s="3">
        <v>20</v>
      </c>
      <c r="G2158" s="3">
        <v>6.0000000000000001E-3</v>
      </c>
      <c r="H2158" s="8">
        <f>INDEX('Sample Customer Count'!$C$3:$C$14,MATCH('LE Gen'!D2158,'Sample Customer Count'!$A$3:$A$14,0))</f>
        <v>47</v>
      </c>
      <c r="I2158" s="8">
        <v>320</v>
      </c>
      <c r="J2158" s="6">
        <v>3.4616363115512137</v>
      </c>
      <c r="K2158" s="6">
        <f t="shared" si="33"/>
        <v>0.14141152591868789</v>
      </c>
    </row>
    <row r="2159" spans="1:11" x14ac:dyDescent="0.35">
      <c r="A2159" t="s">
        <v>14</v>
      </c>
      <c r="B2159" t="s">
        <v>19</v>
      </c>
      <c r="C2159" s="3" t="s">
        <v>5</v>
      </c>
      <c r="D2159" s="3">
        <v>3</v>
      </c>
      <c r="E2159" s="3">
        <v>31</v>
      </c>
      <c r="F2159" s="3">
        <v>21</v>
      </c>
      <c r="G2159" s="3">
        <v>7.7999999999999996E-3</v>
      </c>
      <c r="H2159" s="8">
        <f>INDEX('Sample Customer Count'!$C$3:$C$14,MATCH('LE Gen'!D2159,'Sample Customer Count'!$A$3:$A$14,0))</f>
        <v>47</v>
      </c>
      <c r="I2159" s="8">
        <v>320</v>
      </c>
      <c r="J2159" s="6">
        <v>3.4616363115512137</v>
      </c>
      <c r="K2159" s="6">
        <f t="shared" si="33"/>
        <v>0.18383498369429424</v>
      </c>
    </row>
    <row r="2160" spans="1:11" x14ac:dyDescent="0.35">
      <c r="A2160" t="s">
        <v>14</v>
      </c>
      <c r="B2160" t="s">
        <v>19</v>
      </c>
      <c r="C2160" s="3" t="s">
        <v>5</v>
      </c>
      <c r="D2160" s="3">
        <v>3</v>
      </c>
      <c r="E2160" s="3">
        <v>31</v>
      </c>
      <c r="F2160" s="3">
        <v>22</v>
      </c>
      <c r="G2160" s="3">
        <v>8.3999999999999995E-3</v>
      </c>
      <c r="H2160" s="8">
        <f>INDEX('Sample Customer Count'!$C$3:$C$14,MATCH('LE Gen'!D2160,'Sample Customer Count'!$A$3:$A$14,0))</f>
        <v>47</v>
      </c>
      <c r="I2160" s="8">
        <v>320</v>
      </c>
      <c r="J2160" s="6">
        <v>3.4616363115512137</v>
      </c>
      <c r="K2160" s="6">
        <f t="shared" si="33"/>
        <v>0.19797613628616303</v>
      </c>
    </row>
    <row r="2161" spans="1:11" x14ac:dyDescent="0.35">
      <c r="A2161" t="s">
        <v>14</v>
      </c>
      <c r="B2161" t="s">
        <v>19</v>
      </c>
      <c r="C2161" s="3" t="s">
        <v>5</v>
      </c>
      <c r="D2161" s="3">
        <v>3</v>
      </c>
      <c r="E2161" s="3">
        <v>31</v>
      </c>
      <c r="F2161" s="3">
        <v>23</v>
      </c>
      <c r="G2161" s="3">
        <v>1.0200000000000001E-2</v>
      </c>
      <c r="H2161" s="8">
        <f>INDEX('Sample Customer Count'!$C$3:$C$14,MATCH('LE Gen'!D2161,'Sample Customer Count'!$A$3:$A$14,0))</f>
        <v>47</v>
      </c>
      <c r="I2161" s="8">
        <v>320</v>
      </c>
      <c r="J2161" s="6">
        <v>3.4616363115512137</v>
      </c>
      <c r="K2161" s="6">
        <f t="shared" si="33"/>
        <v>0.24039959406176942</v>
      </c>
    </row>
    <row r="2162" spans="1:11" x14ac:dyDescent="0.35">
      <c r="A2162" t="s">
        <v>14</v>
      </c>
      <c r="B2162" t="s">
        <v>19</v>
      </c>
      <c r="C2162" s="3" t="s">
        <v>5</v>
      </c>
      <c r="D2162" s="3">
        <v>4</v>
      </c>
      <c r="E2162" s="3">
        <v>1</v>
      </c>
      <c r="F2162" s="3">
        <v>0</v>
      </c>
      <c r="G2162" s="3">
        <v>7.1999999999999998E-3</v>
      </c>
      <c r="H2162" s="8">
        <f>INDEX('Sample Customer Count'!$C$3:$C$14,MATCH('LE Gen'!D2162,'Sample Customer Count'!$A$3:$A$14,0))</f>
        <v>48</v>
      </c>
      <c r="I2162" s="8">
        <v>325</v>
      </c>
      <c r="J2162" s="6">
        <v>3.3956252738390398</v>
      </c>
      <c r="K2162" s="6">
        <f t="shared" si="33"/>
        <v>0.16553673209965317</v>
      </c>
    </row>
    <row r="2163" spans="1:11" x14ac:dyDescent="0.35">
      <c r="A2163" t="s">
        <v>14</v>
      </c>
      <c r="B2163" t="s">
        <v>19</v>
      </c>
      <c r="C2163" s="3" t="s">
        <v>5</v>
      </c>
      <c r="D2163" s="3">
        <v>4</v>
      </c>
      <c r="E2163" s="3">
        <v>1</v>
      </c>
      <c r="F2163" s="3">
        <v>1</v>
      </c>
      <c r="G2163" s="3">
        <v>6.6E-3</v>
      </c>
      <c r="H2163" s="8">
        <f>INDEX('Sample Customer Count'!$C$3:$C$14,MATCH('LE Gen'!D2163,'Sample Customer Count'!$A$3:$A$14,0))</f>
        <v>48</v>
      </c>
      <c r="I2163" s="8">
        <v>325</v>
      </c>
      <c r="J2163" s="6">
        <v>3.3956252738390398</v>
      </c>
      <c r="K2163" s="6">
        <f t="shared" si="33"/>
        <v>0.15174200442468208</v>
      </c>
    </row>
    <row r="2164" spans="1:11" x14ac:dyDescent="0.35">
      <c r="A2164" t="s">
        <v>14</v>
      </c>
      <c r="B2164" t="s">
        <v>19</v>
      </c>
      <c r="C2164" s="3" t="s">
        <v>5</v>
      </c>
      <c r="D2164" s="3">
        <v>4</v>
      </c>
      <c r="E2164" s="3">
        <v>1</v>
      </c>
      <c r="F2164" s="3">
        <v>2</v>
      </c>
      <c r="G2164" s="3">
        <v>7.7999999999999996E-3</v>
      </c>
      <c r="H2164" s="8">
        <f>INDEX('Sample Customer Count'!$C$3:$C$14,MATCH('LE Gen'!D2164,'Sample Customer Count'!$A$3:$A$14,0))</f>
        <v>48</v>
      </c>
      <c r="I2164" s="8">
        <v>325</v>
      </c>
      <c r="J2164" s="6">
        <v>3.3956252738390398</v>
      </c>
      <c r="K2164" s="6">
        <f t="shared" si="33"/>
        <v>0.17933145977462428</v>
      </c>
    </row>
    <row r="2165" spans="1:11" x14ac:dyDescent="0.35">
      <c r="A2165" t="s">
        <v>14</v>
      </c>
      <c r="B2165" t="s">
        <v>19</v>
      </c>
      <c r="C2165" s="3" t="s">
        <v>5</v>
      </c>
      <c r="D2165" s="3">
        <v>4</v>
      </c>
      <c r="E2165" s="3">
        <v>1</v>
      </c>
      <c r="F2165" s="3">
        <v>3</v>
      </c>
      <c r="G2165" s="3">
        <v>6.6E-3</v>
      </c>
      <c r="H2165" s="8">
        <f>INDEX('Sample Customer Count'!$C$3:$C$14,MATCH('LE Gen'!D2165,'Sample Customer Count'!$A$3:$A$14,0))</f>
        <v>48</v>
      </c>
      <c r="I2165" s="8">
        <v>325</v>
      </c>
      <c r="J2165" s="6">
        <v>3.3956252738390398</v>
      </c>
      <c r="K2165" s="6">
        <f t="shared" si="33"/>
        <v>0.15174200442468208</v>
      </c>
    </row>
    <row r="2166" spans="1:11" x14ac:dyDescent="0.35">
      <c r="A2166" t="s">
        <v>14</v>
      </c>
      <c r="B2166" t="s">
        <v>19</v>
      </c>
      <c r="C2166" s="3" t="s">
        <v>5</v>
      </c>
      <c r="D2166" s="3">
        <v>4</v>
      </c>
      <c r="E2166" s="3">
        <v>1</v>
      </c>
      <c r="F2166" s="3">
        <v>4</v>
      </c>
      <c r="G2166" s="3">
        <v>8.3999999999999995E-3</v>
      </c>
      <c r="H2166" s="8">
        <f>INDEX('Sample Customer Count'!$C$3:$C$14,MATCH('LE Gen'!D2166,'Sample Customer Count'!$A$3:$A$14,0))</f>
        <v>48</v>
      </c>
      <c r="I2166" s="8">
        <v>325</v>
      </c>
      <c r="J2166" s="6">
        <v>3.3956252738390398</v>
      </c>
      <c r="K2166" s="6">
        <f t="shared" si="33"/>
        <v>0.19312618744959537</v>
      </c>
    </row>
    <row r="2167" spans="1:11" x14ac:dyDescent="0.35">
      <c r="A2167" t="s">
        <v>14</v>
      </c>
      <c r="B2167" t="s">
        <v>19</v>
      </c>
      <c r="C2167" s="3" t="s">
        <v>5</v>
      </c>
      <c r="D2167" s="3">
        <v>4</v>
      </c>
      <c r="E2167" s="3">
        <v>1</v>
      </c>
      <c r="F2167" s="3">
        <v>5</v>
      </c>
      <c r="G2167" s="3">
        <v>7.7999999999999996E-3</v>
      </c>
      <c r="H2167" s="8">
        <f>INDEX('Sample Customer Count'!$C$3:$C$14,MATCH('LE Gen'!D2167,'Sample Customer Count'!$A$3:$A$14,0))</f>
        <v>48</v>
      </c>
      <c r="I2167" s="8">
        <v>325</v>
      </c>
      <c r="J2167" s="6">
        <v>3.3956252738390398</v>
      </c>
      <c r="K2167" s="6">
        <f t="shared" si="33"/>
        <v>0.17933145977462428</v>
      </c>
    </row>
    <row r="2168" spans="1:11" x14ac:dyDescent="0.35">
      <c r="A2168" t="s">
        <v>14</v>
      </c>
      <c r="B2168" t="s">
        <v>19</v>
      </c>
      <c r="C2168" s="3" t="s">
        <v>5</v>
      </c>
      <c r="D2168" s="3">
        <v>4</v>
      </c>
      <c r="E2168" s="3">
        <v>1</v>
      </c>
      <c r="F2168" s="3">
        <v>6</v>
      </c>
      <c r="G2168" s="3">
        <v>5.3400000000000003E-2</v>
      </c>
      <c r="H2168" s="8">
        <f>INDEX('Sample Customer Count'!$C$3:$C$14,MATCH('LE Gen'!D2168,'Sample Customer Count'!$A$3:$A$14,0))</f>
        <v>48</v>
      </c>
      <c r="I2168" s="8">
        <v>325</v>
      </c>
      <c r="J2168" s="6">
        <v>3.3956252738390398</v>
      </c>
      <c r="K2168" s="6">
        <f t="shared" si="33"/>
        <v>1.2277307630724279</v>
      </c>
    </row>
    <row r="2169" spans="1:11" x14ac:dyDescent="0.35">
      <c r="A2169" t="s">
        <v>14</v>
      </c>
      <c r="B2169" t="s">
        <v>19</v>
      </c>
      <c r="C2169" s="3" t="s">
        <v>5</v>
      </c>
      <c r="D2169" s="3">
        <v>4</v>
      </c>
      <c r="E2169" s="3">
        <v>1</v>
      </c>
      <c r="F2169" s="3">
        <v>7</v>
      </c>
      <c r="G2169" s="3">
        <v>6.5614999999999997</v>
      </c>
      <c r="H2169" s="8">
        <f>INDEX('Sample Customer Count'!$C$3:$C$14,MATCH('LE Gen'!D2169,'Sample Customer Count'!$A$3:$A$14,0))</f>
        <v>48</v>
      </c>
      <c r="I2169" s="8">
        <v>325</v>
      </c>
      <c r="J2169" s="6">
        <v>3.3956252738390398</v>
      </c>
      <c r="K2169" s="6">
        <f t="shared" si="33"/>
        <v>150.85684273220477</v>
      </c>
    </row>
    <row r="2170" spans="1:11" x14ac:dyDescent="0.35">
      <c r="A2170" t="s">
        <v>14</v>
      </c>
      <c r="B2170" t="s">
        <v>19</v>
      </c>
      <c r="C2170" s="3" t="s">
        <v>5</v>
      </c>
      <c r="D2170" s="3">
        <v>4</v>
      </c>
      <c r="E2170" s="3">
        <v>1</v>
      </c>
      <c r="F2170" s="3">
        <v>8</v>
      </c>
      <c r="G2170" s="3">
        <v>49.128399999999999</v>
      </c>
      <c r="H2170" s="8">
        <f>INDEX('Sample Customer Count'!$C$3:$C$14,MATCH('LE Gen'!D2170,'Sample Customer Count'!$A$3:$A$14,0))</f>
        <v>48</v>
      </c>
      <c r="I2170" s="8">
        <v>325</v>
      </c>
      <c r="J2170" s="6">
        <v>3.3956252738390398</v>
      </c>
      <c r="K2170" s="6">
        <f t="shared" si="33"/>
        <v>1129.5214985117502</v>
      </c>
    </row>
    <row r="2171" spans="1:11" x14ac:dyDescent="0.35">
      <c r="A2171" t="s">
        <v>14</v>
      </c>
      <c r="B2171" t="s">
        <v>19</v>
      </c>
      <c r="C2171" s="3" t="s">
        <v>5</v>
      </c>
      <c r="D2171" s="3">
        <v>4</v>
      </c>
      <c r="E2171" s="3">
        <v>1</v>
      </c>
      <c r="F2171" s="3">
        <v>9</v>
      </c>
      <c r="G2171" s="3">
        <v>102.98599999999999</v>
      </c>
      <c r="H2171" s="8">
        <f>INDEX('Sample Customer Count'!$C$3:$C$14,MATCH('LE Gen'!D2171,'Sample Customer Count'!$A$3:$A$14,0))</f>
        <v>48</v>
      </c>
      <c r="I2171" s="8">
        <v>325</v>
      </c>
      <c r="J2171" s="6">
        <v>3.3956252738390398</v>
      </c>
      <c r="K2171" s="6">
        <f t="shared" si="33"/>
        <v>2367.7730405576226</v>
      </c>
    </row>
    <row r="2172" spans="1:11" x14ac:dyDescent="0.35">
      <c r="A2172" t="s">
        <v>14</v>
      </c>
      <c r="B2172" t="s">
        <v>19</v>
      </c>
      <c r="C2172" s="3" t="s">
        <v>5</v>
      </c>
      <c r="D2172" s="3">
        <v>4</v>
      </c>
      <c r="E2172" s="3">
        <v>1</v>
      </c>
      <c r="F2172" s="3">
        <v>10</v>
      </c>
      <c r="G2172" s="3">
        <v>159.6198</v>
      </c>
      <c r="H2172" s="8">
        <f>INDEX('Sample Customer Count'!$C$3:$C$14,MATCH('LE Gen'!D2172,'Sample Customer Count'!$A$3:$A$14,0))</f>
        <v>48</v>
      </c>
      <c r="I2172" s="8">
        <v>325</v>
      </c>
      <c r="J2172" s="6">
        <v>3.3956252738390398</v>
      </c>
      <c r="K2172" s="6">
        <f t="shared" si="33"/>
        <v>3669.8527875555865</v>
      </c>
    </row>
    <row r="2173" spans="1:11" x14ac:dyDescent="0.35">
      <c r="A2173" t="s">
        <v>14</v>
      </c>
      <c r="B2173" t="s">
        <v>19</v>
      </c>
      <c r="C2173" s="3" t="s">
        <v>5</v>
      </c>
      <c r="D2173" s="3">
        <v>4</v>
      </c>
      <c r="E2173" s="3">
        <v>1</v>
      </c>
      <c r="F2173" s="3">
        <v>11</v>
      </c>
      <c r="G2173" s="3">
        <v>189.26260000000002</v>
      </c>
      <c r="H2173" s="8">
        <f>INDEX('Sample Customer Count'!$C$3:$C$14,MATCH('LE Gen'!D2173,'Sample Customer Count'!$A$3:$A$14,0))</f>
        <v>48</v>
      </c>
      <c r="I2173" s="8">
        <v>325</v>
      </c>
      <c r="J2173" s="6">
        <v>3.3956252738390398</v>
      </c>
      <c r="K2173" s="6">
        <f t="shared" si="33"/>
        <v>4351.3767100949754</v>
      </c>
    </row>
    <row r="2174" spans="1:11" x14ac:dyDescent="0.35">
      <c r="A2174" t="s">
        <v>14</v>
      </c>
      <c r="B2174" t="s">
        <v>19</v>
      </c>
      <c r="C2174" s="3" t="s">
        <v>5</v>
      </c>
      <c r="D2174" s="3">
        <v>4</v>
      </c>
      <c r="E2174" s="3">
        <v>1</v>
      </c>
      <c r="F2174" s="3">
        <v>12</v>
      </c>
      <c r="G2174" s="3">
        <v>196.3467</v>
      </c>
      <c r="H2174" s="8">
        <f>INDEX('Sample Customer Count'!$C$3:$C$14,MATCH('LE Gen'!D2174,'Sample Customer Count'!$A$3:$A$14,0))</f>
        <v>48</v>
      </c>
      <c r="I2174" s="8">
        <v>325</v>
      </c>
      <c r="J2174" s="6">
        <v>3.3956252738390398</v>
      </c>
      <c r="K2174" s="6">
        <f t="shared" si="33"/>
        <v>4514.2487606320801</v>
      </c>
    </row>
    <row r="2175" spans="1:11" x14ac:dyDescent="0.35">
      <c r="A2175" t="s">
        <v>14</v>
      </c>
      <c r="B2175" t="s">
        <v>19</v>
      </c>
      <c r="C2175" s="3" t="s">
        <v>5</v>
      </c>
      <c r="D2175" s="3">
        <v>4</v>
      </c>
      <c r="E2175" s="3">
        <v>1</v>
      </c>
      <c r="F2175" s="3">
        <v>13</v>
      </c>
      <c r="G2175" s="3">
        <v>181.8741</v>
      </c>
      <c r="H2175" s="8">
        <f>INDEX('Sample Customer Count'!$C$3:$C$14,MATCH('LE Gen'!D2175,'Sample Customer Count'!$A$3:$A$14,0))</f>
        <v>48</v>
      </c>
      <c r="I2175" s="8">
        <v>325</v>
      </c>
      <c r="J2175" s="6">
        <v>3.3956252738390398</v>
      </c>
      <c r="K2175" s="6">
        <f t="shared" si="33"/>
        <v>4181.5061343841016</v>
      </c>
    </row>
    <row r="2176" spans="1:11" x14ac:dyDescent="0.35">
      <c r="A2176" t="s">
        <v>14</v>
      </c>
      <c r="B2176" t="s">
        <v>19</v>
      </c>
      <c r="C2176" s="3" t="s">
        <v>5</v>
      </c>
      <c r="D2176" s="3">
        <v>4</v>
      </c>
      <c r="E2176" s="3">
        <v>1</v>
      </c>
      <c r="F2176" s="3">
        <v>14</v>
      </c>
      <c r="G2176" s="3">
        <v>153.21879999999999</v>
      </c>
      <c r="H2176" s="8">
        <f>INDEX('Sample Customer Count'!$C$3:$C$14,MATCH('LE Gen'!D2176,'Sample Customer Count'!$A$3:$A$14,0))</f>
        <v>48</v>
      </c>
      <c r="I2176" s="8">
        <v>325</v>
      </c>
      <c r="J2176" s="6">
        <v>3.3956252738390398</v>
      </c>
      <c r="K2176" s="6">
        <f t="shared" si="33"/>
        <v>3522.6860344764359</v>
      </c>
    </row>
    <row r="2177" spans="1:11" x14ac:dyDescent="0.35">
      <c r="A2177" t="s">
        <v>14</v>
      </c>
      <c r="B2177" t="s">
        <v>19</v>
      </c>
      <c r="C2177" s="3" t="s">
        <v>5</v>
      </c>
      <c r="D2177" s="3">
        <v>4</v>
      </c>
      <c r="E2177" s="3">
        <v>1</v>
      </c>
      <c r="F2177" s="3">
        <v>15</v>
      </c>
      <c r="G2177" s="3">
        <v>120.399</v>
      </c>
      <c r="H2177" s="8">
        <f>INDEX('Sample Customer Count'!$C$3:$C$14,MATCH('LE Gen'!D2177,'Sample Customer Count'!$A$3:$A$14,0))</f>
        <v>48</v>
      </c>
      <c r="I2177" s="8">
        <v>325</v>
      </c>
      <c r="J2177" s="6">
        <v>3.3956252738390398</v>
      </c>
      <c r="K2177" s="6">
        <f t="shared" si="33"/>
        <v>2768.1190288980756</v>
      </c>
    </row>
    <row r="2178" spans="1:11" x14ac:dyDescent="0.35">
      <c r="A2178" t="s">
        <v>14</v>
      </c>
      <c r="B2178" t="s">
        <v>19</v>
      </c>
      <c r="C2178" s="3" t="s">
        <v>5</v>
      </c>
      <c r="D2178" s="3">
        <v>4</v>
      </c>
      <c r="E2178" s="3">
        <v>1</v>
      </c>
      <c r="F2178" s="3">
        <v>16</v>
      </c>
      <c r="G2178" s="3">
        <v>66.9435</v>
      </c>
      <c r="H2178" s="8">
        <f>INDEX('Sample Customer Count'!$C$3:$C$14,MATCH('LE Gen'!D2178,'Sample Customer Count'!$A$3:$A$14,0))</f>
        <v>48</v>
      </c>
      <c r="I2178" s="8">
        <v>325</v>
      </c>
      <c r="J2178" s="6">
        <v>3.3956252738390398</v>
      </c>
      <c r="K2178" s="6">
        <f t="shared" si="33"/>
        <v>1539.1122535157128</v>
      </c>
    </row>
    <row r="2179" spans="1:11" x14ac:dyDescent="0.35">
      <c r="A2179" t="s">
        <v>14</v>
      </c>
      <c r="B2179" t="s">
        <v>19</v>
      </c>
      <c r="C2179" s="3" t="s">
        <v>5</v>
      </c>
      <c r="D2179" s="3">
        <v>4</v>
      </c>
      <c r="E2179" s="3">
        <v>1</v>
      </c>
      <c r="F2179" s="3">
        <v>17</v>
      </c>
      <c r="G2179" s="3">
        <v>18.616299999999999</v>
      </c>
      <c r="H2179" s="8">
        <f>INDEX('Sample Customer Count'!$C$3:$C$14,MATCH('LE Gen'!D2179,'Sample Customer Count'!$A$3:$A$14,0))</f>
        <v>48</v>
      </c>
      <c r="I2179" s="8">
        <v>325</v>
      </c>
      <c r="J2179" s="6">
        <v>3.3956252738390398</v>
      </c>
      <c r="K2179" s="6">
        <f t="shared" ref="K2179:K2242" si="34">G2179*((I2179/H2179)*J2179)</f>
        <v>428.01131469260741</v>
      </c>
    </row>
    <row r="2180" spans="1:11" x14ac:dyDescent="0.35">
      <c r="A2180" t="s">
        <v>14</v>
      </c>
      <c r="B2180" t="s">
        <v>19</v>
      </c>
      <c r="C2180" s="3" t="s">
        <v>5</v>
      </c>
      <c r="D2180" s="3">
        <v>4</v>
      </c>
      <c r="E2180" s="3">
        <v>1</v>
      </c>
      <c r="F2180" s="3">
        <v>18</v>
      </c>
      <c r="G2180" s="3">
        <v>1.3436999999999999</v>
      </c>
      <c r="H2180" s="8">
        <f>INDEX('Sample Customer Count'!$C$3:$C$14,MATCH('LE Gen'!D2180,'Sample Customer Count'!$A$3:$A$14,0))</f>
        <v>48</v>
      </c>
      <c r="I2180" s="8">
        <v>325</v>
      </c>
      <c r="J2180" s="6">
        <v>3.3956252738390398</v>
      </c>
      <c r="K2180" s="6">
        <f t="shared" si="34"/>
        <v>30.893292628097772</v>
      </c>
    </row>
    <row r="2181" spans="1:11" x14ac:dyDescent="0.35">
      <c r="A2181" t="s">
        <v>14</v>
      </c>
      <c r="B2181" t="s">
        <v>19</v>
      </c>
      <c r="C2181" s="3" t="s">
        <v>5</v>
      </c>
      <c r="D2181" s="3">
        <v>4</v>
      </c>
      <c r="E2181" s="3">
        <v>1</v>
      </c>
      <c r="F2181" s="3">
        <v>19</v>
      </c>
      <c r="G2181" s="3">
        <v>6.0000000000000001E-3</v>
      </c>
      <c r="H2181" s="8">
        <f>INDEX('Sample Customer Count'!$C$3:$C$14,MATCH('LE Gen'!D2181,'Sample Customer Count'!$A$3:$A$14,0))</f>
        <v>48</v>
      </c>
      <c r="I2181" s="8">
        <v>325</v>
      </c>
      <c r="J2181" s="6">
        <v>3.3956252738390398</v>
      </c>
      <c r="K2181" s="6">
        <f t="shared" si="34"/>
        <v>0.137947276749711</v>
      </c>
    </row>
    <row r="2182" spans="1:11" x14ac:dyDescent="0.35">
      <c r="A2182" t="s">
        <v>14</v>
      </c>
      <c r="B2182" t="s">
        <v>19</v>
      </c>
      <c r="C2182" s="3" t="s">
        <v>5</v>
      </c>
      <c r="D2182" s="3">
        <v>4</v>
      </c>
      <c r="E2182" s="3">
        <v>1</v>
      </c>
      <c r="F2182" s="3">
        <v>20</v>
      </c>
      <c r="G2182" s="3">
        <v>6.6E-3</v>
      </c>
      <c r="H2182" s="8">
        <f>INDEX('Sample Customer Count'!$C$3:$C$14,MATCH('LE Gen'!D2182,'Sample Customer Count'!$A$3:$A$14,0))</f>
        <v>48</v>
      </c>
      <c r="I2182" s="8">
        <v>325</v>
      </c>
      <c r="J2182" s="6">
        <v>3.3956252738390398</v>
      </c>
      <c r="K2182" s="6">
        <f t="shared" si="34"/>
        <v>0.15174200442468208</v>
      </c>
    </row>
    <row r="2183" spans="1:11" x14ac:dyDescent="0.35">
      <c r="A2183" t="s">
        <v>14</v>
      </c>
      <c r="B2183" t="s">
        <v>19</v>
      </c>
      <c r="C2183" s="3" t="s">
        <v>5</v>
      </c>
      <c r="D2183" s="3">
        <v>4</v>
      </c>
      <c r="E2183" s="3">
        <v>1</v>
      </c>
      <c r="F2183" s="3">
        <v>21</v>
      </c>
      <c r="G2183" s="3">
        <v>7.1999999999999998E-3</v>
      </c>
      <c r="H2183" s="8">
        <f>INDEX('Sample Customer Count'!$C$3:$C$14,MATCH('LE Gen'!D2183,'Sample Customer Count'!$A$3:$A$14,0))</f>
        <v>48</v>
      </c>
      <c r="I2183" s="8">
        <v>325</v>
      </c>
      <c r="J2183" s="6">
        <v>3.3956252738390398</v>
      </c>
      <c r="K2183" s="6">
        <f t="shared" si="34"/>
        <v>0.16553673209965317</v>
      </c>
    </row>
    <row r="2184" spans="1:11" x14ac:dyDescent="0.35">
      <c r="A2184" t="s">
        <v>14</v>
      </c>
      <c r="B2184" t="s">
        <v>19</v>
      </c>
      <c r="C2184" s="3" t="s">
        <v>5</v>
      </c>
      <c r="D2184" s="3">
        <v>4</v>
      </c>
      <c r="E2184" s="3">
        <v>1</v>
      </c>
      <c r="F2184" s="3">
        <v>22</v>
      </c>
      <c r="G2184" s="3">
        <v>6.6E-3</v>
      </c>
      <c r="H2184" s="8">
        <f>INDEX('Sample Customer Count'!$C$3:$C$14,MATCH('LE Gen'!D2184,'Sample Customer Count'!$A$3:$A$14,0))</f>
        <v>48</v>
      </c>
      <c r="I2184" s="8">
        <v>325</v>
      </c>
      <c r="J2184" s="6">
        <v>3.3956252738390398</v>
      </c>
      <c r="K2184" s="6">
        <f t="shared" si="34"/>
        <v>0.15174200442468208</v>
      </c>
    </row>
    <row r="2185" spans="1:11" x14ac:dyDescent="0.35">
      <c r="A2185" t="s">
        <v>14</v>
      </c>
      <c r="B2185" t="s">
        <v>19</v>
      </c>
      <c r="C2185" s="3" t="s">
        <v>5</v>
      </c>
      <c r="D2185" s="3">
        <v>4</v>
      </c>
      <c r="E2185" s="3">
        <v>1</v>
      </c>
      <c r="F2185" s="3">
        <v>23</v>
      </c>
      <c r="G2185" s="3">
        <v>8.9999999999999993E-3</v>
      </c>
      <c r="H2185" s="8">
        <f>INDEX('Sample Customer Count'!$C$3:$C$14,MATCH('LE Gen'!D2185,'Sample Customer Count'!$A$3:$A$14,0))</f>
        <v>48</v>
      </c>
      <c r="I2185" s="8">
        <v>325</v>
      </c>
      <c r="J2185" s="6">
        <v>3.3956252738390398</v>
      </c>
      <c r="K2185" s="6">
        <f t="shared" si="34"/>
        <v>0.20692091512456645</v>
      </c>
    </row>
    <row r="2186" spans="1:11" x14ac:dyDescent="0.35">
      <c r="A2186" t="s">
        <v>20</v>
      </c>
      <c r="B2186" t="s">
        <v>19</v>
      </c>
      <c r="C2186" s="3" t="s">
        <v>5</v>
      </c>
      <c r="D2186" s="3">
        <v>4</v>
      </c>
      <c r="E2186" s="3">
        <v>2</v>
      </c>
      <c r="F2186" s="3">
        <v>0</v>
      </c>
      <c r="G2186" s="3">
        <v>6.6E-3</v>
      </c>
      <c r="H2186" s="8">
        <f>INDEX('Sample Customer Count'!$C$3:$C$14,MATCH('LE Gen'!D2186,'Sample Customer Count'!$A$3:$A$14,0))</f>
        <v>48</v>
      </c>
      <c r="I2186" s="8">
        <v>325</v>
      </c>
      <c r="J2186" s="6">
        <v>3.3956252738390398</v>
      </c>
      <c r="K2186" s="6">
        <f t="shared" si="34"/>
        <v>0.15174200442468208</v>
      </c>
    </row>
    <row r="2187" spans="1:11" x14ac:dyDescent="0.35">
      <c r="A2187" t="s">
        <v>20</v>
      </c>
      <c r="B2187" t="s">
        <v>19</v>
      </c>
      <c r="C2187" s="3" t="s">
        <v>5</v>
      </c>
      <c r="D2187" s="3">
        <v>4</v>
      </c>
      <c r="E2187" s="3">
        <v>2</v>
      </c>
      <c r="F2187" s="3">
        <v>1</v>
      </c>
      <c r="G2187" s="3">
        <v>9.5999999999999992E-3</v>
      </c>
      <c r="H2187" s="8">
        <f>INDEX('Sample Customer Count'!$C$3:$C$14,MATCH('LE Gen'!D2187,'Sample Customer Count'!$A$3:$A$14,0))</f>
        <v>48</v>
      </c>
      <c r="I2187" s="8">
        <v>325</v>
      </c>
      <c r="J2187" s="6">
        <v>3.3956252738390398</v>
      </c>
      <c r="K2187" s="6">
        <f t="shared" si="34"/>
        <v>0.22071564279953756</v>
      </c>
    </row>
    <row r="2188" spans="1:11" x14ac:dyDescent="0.35">
      <c r="A2188" t="s">
        <v>20</v>
      </c>
      <c r="B2188" t="s">
        <v>19</v>
      </c>
      <c r="C2188" s="3" t="s">
        <v>5</v>
      </c>
      <c r="D2188" s="3">
        <v>4</v>
      </c>
      <c r="E2188" s="3">
        <v>2</v>
      </c>
      <c r="F2188" s="3">
        <v>2</v>
      </c>
      <c r="G2188" s="3">
        <v>7.7999999999999996E-3</v>
      </c>
      <c r="H2188" s="8">
        <f>INDEX('Sample Customer Count'!$C$3:$C$14,MATCH('LE Gen'!D2188,'Sample Customer Count'!$A$3:$A$14,0))</f>
        <v>48</v>
      </c>
      <c r="I2188" s="8">
        <v>325</v>
      </c>
      <c r="J2188" s="6">
        <v>3.3956252738390398</v>
      </c>
      <c r="K2188" s="6">
        <f t="shared" si="34"/>
        <v>0.17933145977462428</v>
      </c>
    </row>
    <row r="2189" spans="1:11" x14ac:dyDescent="0.35">
      <c r="A2189" t="s">
        <v>20</v>
      </c>
      <c r="B2189" t="s">
        <v>19</v>
      </c>
      <c r="C2189" s="3" t="s">
        <v>5</v>
      </c>
      <c r="D2189" s="3">
        <v>4</v>
      </c>
      <c r="E2189" s="3">
        <v>2</v>
      </c>
      <c r="F2189" s="3">
        <v>3</v>
      </c>
      <c r="G2189" s="3">
        <v>7.7999999999999996E-3</v>
      </c>
      <c r="H2189" s="8">
        <f>INDEX('Sample Customer Count'!$C$3:$C$14,MATCH('LE Gen'!D2189,'Sample Customer Count'!$A$3:$A$14,0))</f>
        <v>48</v>
      </c>
      <c r="I2189" s="8">
        <v>325</v>
      </c>
      <c r="J2189" s="6">
        <v>3.3956252738390398</v>
      </c>
      <c r="K2189" s="6">
        <f t="shared" si="34"/>
        <v>0.17933145977462428</v>
      </c>
    </row>
    <row r="2190" spans="1:11" x14ac:dyDescent="0.35">
      <c r="A2190" t="s">
        <v>20</v>
      </c>
      <c r="B2190" t="s">
        <v>19</v>
      </c>
      <c r="C2190" s="3" t="s">
        <v>5</v>
      </c>
      <c r="D2190" s="3">
        <v>4</v>
      </c>
      <c r="E2190" s="3">
        <v>2</v>
      </c>
      <c r="F2190" s="3">
        <v>4</v>
      </c>
      <c r="G2190" s="3">
        <v>1.14E-2</v>
      </c>
      <c r="H2190" s="8">
        <f>INDEX('Sample Customer Count'!$C$3:$C$14,MATCH('LE Gen'!D2190,'Sample Customer Count'!$A$3:$A$14,0))</f>
        <v>48</v>
      </c>
      <c r="I2190" s="8">
        <v>325</v>
      </c>
      <c r="J2190" s="6">
        <v>3.3956252738390398</v>
      </c>
      <c r="K2190" s="6">
        <f t="shared" si="34"/>
        <v>0.2620998258244509</v>
      </c>
    </row>
    <row r="2191" spans="1:11" x14ac:dyDescent="0.35">
      <c r="A2191" t="s">
        <v>20</v>
      </c>
      <c r="B2191" t="s">
        <v>19</v>
      </c>
      <c r="C2191" s="3" t="s">
        <v>5</v>
      </c>
      <c r="D2191" s="3">
        <v>4</v>
      </c>
      <c r="E2191" s="3">
        <v>2</v>
      </c>
      <c r="F2191" s="3">
        <v>5</v>
      </c>
      <c r="G2191" s="3">
        <v>6.0000000000000001E-3</v>
      </c>
      <c r="H2191" s="8">
        <f>INDEX('Sample Customer Count'!$C$3:$C$14,MATCH('LE Gen'!D2191,'Sample Customer Count'!$A$3:$A$14,0))</f>
        <v>48</v>
      </c>
      <c r="I2191" s="8">
        <v>325</v>
      </c>
      <c r="J2191" s="6">
        <v>3.3956252738390398</v>
      </c>
      <c r="K2191" s="6">
        <f t="shared" si="34"/>
        <v>0.137947276749711</v>
      </c>
    </row>
    <row r="2192" spans="1:11" x14ac:dyDescent="0.35">
      <c r="A2192" t="s">
        <v>20</v>
      </c>
      <c r="B2192" t="s">
        <v>19</v>
      </c>
      <c r="C2192" s="3" t="s">
        <v>5</v>
      </c>
      <c r="D2192" s="3">
        <v>4</v>
      </c>
      <c r="E2192" s="3">
        <v>2</v>
      </c>
      <c r="F2192" s="3">
        <v>6</v>
      </c>
      <c r="G2192" s="3">
        <v>1.0800000000000001E-2</v>
      </c>
      <c r="H2192" s="8">
        <f>INDEX('Sample Customer Count'!$C$3:$C$14,MATCH('LE Gen'!D2192,'Sample Customer Count'!$A$3:$A$14,0))</f>
        <v>48</v>
      </c>
      <c r="I2192" s="8">
        <v>325</v>
      </c>
      <c r="J2192" s="6">
        <v>3.3956252738390398</v>
      </c>
      <c r="K2192" s="6">
        <f t="shared" si="34"/>
        <v>0.24830509814947979</v>
      </c>
    </row>
    <row r="2193" spans="1:11" x14ac:dyDescent="0.35">
      <c r="A2193" t="s">
        <v>20</v>
      </c>
      <c r="B2193" t="s">
        <v>19</v>
      </c>
      <c r="C2193" s="3" t="s">
        <v>5</v>
      </c>
      <c r="D2193" s="3">
        <v>4</v>
      </c>
      <c r="E2193" s="3">
        <v>2</v>
      </c>
      <c r="F2193" s="3">
        <v>7</v>
      </c>
      <c r="G2193" s="3">
        <v>3.8439000000000001</v>
      </c>
      <c r="H2193" s="8">
        <f>INDEX('Sample Customer Count'!$C$3:$C$14,MATCH('LE Gen'!D2193,'Sample Customer Count'!$A$3:$A$14,0))</f>
        <v>48</v>
      </c>
      <c r="I2193" s="8">
        <v>325</v>
      </c>
      <c r="J2193" s="6">
        <v>3.3956252738390398</v>
      </c>
      <c r="K2193" s="6">
        <f t="shared" si="34"/>
        <v>88.375922849702349</v>
      </c>
    </row>
    <row r="2194" spans="1:11" x14ac:dyDescent="0.35">
      <c r="A2194" t="s">
        <v>20</v>
      </c>
      <c r="B2194" t="s">
        <v>19</v>
      </c>
      <c r="C2194" s="3" t="s">
        <v>5</v>
      </c>
      <c r="D2194" s="3">
        <v>4</v>
      </c>
      <c r="E2194" s="3">
        <v>2</v>
      </c>
      <c r="F2194" s="3">
        <v>8</v>
      </c>
      <c r="G2194" s="3">
        <v>44.424700000000001</v>
      </c>
      <c r="H2194" s="8">
        <f>INDEX('Sample Customer Count'!$C$3:$C$14,MATCH('LE Gen'!D2194,'Sample Customer Count'!$A$3:$A$14,0))</f>
        <v>48</v>
      </c>
      <c r="I2194" s="8">
        <v>325</v>
      </c>
      <c r="J2194" s="6">
        <v>3.3956252738390398</v>
      </c>
      <c r="K2194" s="6">
        <f t="shared" si="34"/>
        <v>1021.3777309038143</v>
      </c>
    </row>
    <row r="2195" spans="1:11" x14ac:dyDescent="0.35">
      <c r="A2195" t="s">
        <v>20</v>
      </c>
      <c r="B2195" t="s">
        <v>19</v>
      </c>
      <c r="C2195" s="3" t="s">
        <v>5</v>
      </c>
      <c r="D2195" s="3">
        <v>4</v>
      </c>
      <c r="E2195" s="3">
        <v>2</v>
      </c>
      <c r="F2195" s="3">
        <v>9</v>
      </c>
      <c r="G2195" s="3">
        <v>91.540899999999993</v>
      </c>
      <c r="H2195" s="8">
        <f>INDEX('Sample Customer Count'!$C$3:$C$14,MATCH('LE Gen'!D2195,'Sample Customer Count'!$A$3:$A$14,0))</f>
        <v>48</v>
      </c>
      <c r="I2195" s="8">
        <v>325</v>
      </c>
      <c r="J2195" s="6">
        <v>3.3956252738390398</v>
      </c>
      <c r="K2195" s="6">
        <f t="shared" si="34"/>
        <v>2104.6363110362695</v>
      </c>
    </row>
    <row r="2196" spans="1:11" x14ac:dyDescent="0.35">
      <c r="A2196" t="s">
        <v>20</v>
      </c>
      <c r="B2196" t="s">
        <v>19</v>
      </c>
      <c r="C2196" s="3" t="s">
        <v>5</v>
      </c>
      <c r="D2196" s="3">
        <v>4</v>
      </c>
      <c r="E2196" s="3">
        <v>2</v>
      </c>
      <c r="F2196" s="3">
        <v>10</v>
      </c>
      <c r="G2196" s="3">
        <v>161.22399999999999</v>
      </c>
      <c r="H2196" s="8">
        <f>INDEX('Sample Customer Count'!$C$3:$C$14,MATCH('LE Gen'!D2196,'Sample Customer Count'!$A$3:$A$14,0))</f>
        <v>48</v>
      </c>
      <c r="I2196" s="8">
        <v>325</v>
      </c>
      <c r="J2196" s="6">
        <v>3.3956252738390398</v>
      </c>
      <c r="K2196" s="6">
        <f t="shared" si="34"/>
        <v>3706.7352911159005</v>
      </c>
    </row>
    <row r="2197" spans="1:11" x14ac:dyDescent="0.35">
      <c r="A2197" t="s">
        <v>20</v>
      </c>
      <c r="B2197" t="s">
        <v>19</v>
      </c>
      <c r="C2197" s="3" t="s">
        <v>5</v>
      </c>
      <c r="D2197" s="3">
        <v>4</v>
      </c>
      <c r="E2197" s="3">
        <v>2</v>
      </c>
      <c r="F2197" s="3">
        <v>11</v>
      </c>
      <c r="G2197" s="3">
        <v>187.08079999999998</v>
      </c>
      <c r="H2197" s="8">
        <f>INDEX('Sample Customer Count'!$C$3:$C$14,MATCH('LE Gen'!D2197,'Sample Customer Count'!$A$3:$A$14,0))</f>
        <v>48</v>
      </c>
      <c r="I2197" s="8">
        <v>325</v>
      </c>
      <c r="J2197" s="6">
        <v>3.3956252738390398</v>
      </c>
      <c r="K2197" s="6">
        <f t="shared" si="34"/>
        <v>4301.214482026221</v>
      </c>
    </row>
    <row r="2198" spans="1:11" x14ac:dyDescent="0.35">
      <c r="A2198" t="s">
        <v>20</v>
      </c>
      <c r="B2198" t="s">
        <v>19</v>
      </c>
      <c r="C2198" s="3" t="s">
        <v>5</v>
      </c>
      <c r="D2198" s="3">
        <v>4</v>
      </c>
      <c r="E2198" s="3">
        <v>2</v>
      </c>
      <c r="F2198" s="3">
        <v>12</v>
      </c>
      <c r="G2198" s="3">
        <v>200.35980000000001</v>
      </c>
      <c r="H2198" s="8">
        <f>INDEX('Sample Customer Count'!$C$3:$C$14,MATCH('LE Gen'!D2198,'Sample Customer Count'!$A$3:$A$14,0))</f>
        <v>48</v>
      </c>
      <c r="I2198" s="8">
        <v>325</v>
      </c>
      <c r="J2198" s="6">
        <v>3.3956252738390398</v>
      </c>
      <c r="K2198" s="6">
        <f t="shared" si="34"/>
        <v>4606.5147966861241</v>
      </c>
    </row>
    <row r="2199" spans="1:11" x14ac:dyDescent="0.35">
      <c r="A2199" t="s">
        <v>20</v>
      </c>
      <c r="B2199" t="s">
        <v>19</v>
      </c>
      <c r="C2199" s="3" t="s">
        <v>5</v>
      </c>
      <c r="D2199" s="3">
        <v>4</v>
      </c>
      <c r="E2199" s="3">
        <v>2</v>
      </c>
      <c r="F2199" s="3">
        <v>13</v>
      </c>
      <c r="G2199" s="3">
        <v>190.60769999999999</v>
      </c>
      <c r="H2199" s="8">
        <f>INDEX('Sample Customer Count'!$C$3:$C$14,MATCH('LE Gen'!D2199,'Sample Customer Count'!$A$3:$A$14,0))</f>
        <v>48</v>
      </c>
      <c r="I2199" s="8">
        <v>325</v>
      </c>
      <c r="J2199" s="6">
        <v>3.3956252738390398</v>
      </c>
      <c r="K2199" s="6">
        <f t="shared" si="34"/>
        <v>4382.3021904209809</v>
      </c>
    </row>
    <row r="2200" spans="1:11" x14ac:dyDescent="0.35">
      <c r="A2200" t="s">
        <v>20</v>
      </c>
      <c r="B2200" t="s">
        <v>19</v>
      </c>
      <c r="C2200" s="3" t="s">
        <v>5</v>
      </c>
      <c r="D2200" s="3">
        <v>4</v>
      </c>
      <c r="E2200" s="3">
        <v>2</v>
      </c>
      <c r="F2200" s="3">
        <v>14</v>
      </c>
      <c r="G2200" s="3">
        <v>173.89670000000001</v>
      </c>
      <c r="H2200" s="8">
        <f>INDEX('Sample Customer Count'!$C$3:$C$14,MATCH('LE Gen'!D2200,'Sample Customer Count'!$A$3:$A$14,0))</f>
        <v>48</v>
      </c>
      <c r="I2200" s="8">
        <v>325</v>
      </c>
      <c r="J2200" s="6">
        <v>3.3956252738390398</v>
      </c>
      <c r="K2200" s="6">
        <f t="shared" si="34"/>
        <v>3998.0960334602446</v>
      </c>
    </row>
    <row r="2201" spans="1:11" x14ac:dyDescent="0.35">
      <c r="A2201" t="s">
        <v>20</v>
      </c>
      <c r="B2201" t="s">
        <v>19</v>
      </c>
      <c r="C2201" s="3" t="s">
        <v>5</v>
      </c>
      <c r="D2201" s="3">
        <v>4</v>
      </c>
      <c r="E2201" s="3">
        <v>2</v>
      </c>
      <c r="F2201" s="3">
        <v>15</v>
      </c>
      <c r="G2201" s="3">
        <v>130.33519999999999</v>
      </c>
      <c r="H2201" s="8">
        <f>INDEX('Sample Customer Count'!$C$3:$C$14,MATCH('LE Gen'!D2201,'Sample Customer Count'!$A$3:$A$14,0))</f>
        <v>48</v>
      </c>
      <c r="I2201" s="8">
        <v>325</v>
      </c>
      <c r="J2201" s="6">
        <v>3.3956252738390398</v>
      </c>
      <c r="K2201" s="6">
        <f t="shared" si="34"/>
        <v>2996.5643174381548</v>
      </c>
    </row>
    <row r="2202" spans="1:11" x14ac:dyDescent="0.35">
      <c r="A2202" t="s">
        <v>20</v>
      </c>
      <c r="B2202" t="s">
        <v>19</v>
      </c>
      <c r="C2202" s="3" t="s">
        <v>5</v>
      </c>
      <c r="D2202" s="3">
        <v>4</v>
      </c>
      <c r="E2202" s="3">
        <v>2</v>
      </c>
      <c r="F2202" s="3">
        <v>16</v>
      </c>
      <c r="G2202" s="3">
        <v>72.6601</v>
      </c>
      <c r="H2202" s="8">
        <f>INDEX('Sample Customer Count'!$C$3:$C$14,MATCH('LE Gen'!D2202,'Sample Customer Count'!$A$3:$A$14,0))</f>
        <v>48</v>
      </c>
      <c r="I2202" s="8">
        <v>325</v>
      </c>
      <c r="J2202" s="6">
        <v>3.3956252738390398</v>
      </c>
      <c r="K2202" s="6">
        <f t="shared" si="34"/>
        <v>1670.5438205602793</v>
      </c>
    </row>
    <row r="2203" spans="1:11" x14ac:dyDescent="0.35">
      <c r="A2203" t="s">
        <v>20</v>
      </c>
      <c r="B2203" t="s">
        <v>19</v>
      </c>
      <c r="C2203" s="3" t="s">
        <v>5</v>
      </c>
      <c r="D2203" s="3">
        <v>4</v>
      </c>
      <c r="E2203" s="3">
        <v>2</v>
      </c>
      <c r="F2203" s="3">
        <v>17</v>
      </c>
      <c r="G2203" s="3">
        <v>27.2393</v>
      </c>
      <c r="H2203" s="8">
        <f>INDEX('Sample Customer Count'!$C$3:$C$14,MATCH('LE Gen'!D2203,'Sample Customer Count'!$A$3:$A$14,0))</f>
        <v>48</v>
      </c>
      <c r="I2203" s="8">
        <v>325</v>
      </c>
      <c r="J2203" s="6">
        <v>3.3956252738390398</v>
      </c>
      <c r="K2203" s="6">
        <f t="shared" si="34"/>
        <v>626.26454259473371</v>
      </c>
    </row>
    <row r="2204" spans="1:11" x14ac:dyDescent="0.35">
      <c r="A2204" t="s">
        <v>20</v>
      </c>
      <c r="B2204" t="s">
        <v>19</v>
      </c>
      <c r="C2204" s="3" t="s">
        <v>5</v>
      </c>
      <c r="D2204" s="3">
        <v>4</v>
      </c>
      <c r="E2204" s="3">
        <v>2</v>
      </c>
      <c r="F2204" s="3">
        <v>18</v>
      </c>
      <c r="G2204" s="3">
        <v>3.4765000000000001</v>
      </c>
      <c r="H2204" s="8">
        <f>INDEX('Sample Customer Count'!$C$3:$C$14,MATCH('LE Gen'!D2204,'Sample Customer Count'!$A$3:$A$14,0))</f>
        <v>48</v>
      </c>
      <c r="I2204" s="8">
        <v>325</v>
      </c>
      <c r="J2204" s="6">
        <v>3.3956252738390398</v>
      </c>
      <c r="K2204" s="6">
        <f t="shared" si="34"/>
        <v>79.928951270061717</v>
      </c>
    </row>
    <row r="2205" spans="1:11" x14ac:dyDescent="0.35">
      <c r="A2205" t="s">
        <v>20</v>
      </c>
      <c r="B2205" t="s">
        <v>19</v>
      </c>
      <c r="C2205" s="3" t="s">
        <v>5</v>
      </c>
      <c r="D2205" s="3">
        <v>4</v>
      </c>
      <c r="E2205" s="3">
        <v>2</v>
      </c>
      <c r="F2205" s="3">
        <v>19</v>
      </c>
      <c r="G2205" s="3">
        <v>6.6E-3</v>
      </c>
      <c r="H2205" s="8">
        <f>INDEX('Sample Customer Count'!$C$3:$C$14,MATCH('LE Gen'!D2205,'Sample Customer Count'!$A$3:$A$14,0))</f>
        <v>48</v>
      </c>
      <c r="I2205" s="8">
        <v>325</v>
      </c>
      <c r="J2205" s="6">
        <v>3.3956252738390398</v>
      </c>
      <c r="K2205" s="6">
        <f t="shared" si="34"/>
        <v>0.15174200442468208</v>
      </c>
    </row>
    <row r="2206" spans="1:11" x14ac:dyDescent="0.35">
      <c r="A2206" t="s">
        <v>20</v>
      </c>
      <c r="B2206" t="s">
        <v>19</v>
      </c>
      <c r="C2206" s="3" t="s">
        <v>5</v>
      </c>
      <c r="D2206" s="3">
        <v>4</v>
      </c>
      <c r="E2206" s="3">
        <v>2</v>
      </c>
      <c r="F2206" s="3">
        <v>20</v>
      </c>
      <c r="G2206" s="3">
        <v>8.3999999999999995E-3</v>
      </c>
      <c r="H2206" s="8">
        <f>INDEX('Sample Customer Count'!$C$3:$C$14,MATCH('LE Gen'!D2206,'Sample Customer Count'!$A$3:$A$14,0))</f>
        <v>48</v>
      </c>
      <c r="I2206" s="8">
        <v>325</v>
      </c>
      <c r="J2206" s="6">
        <v>3.3956252738390398</v>
      </c>
      <c r="K2206" s="6">
        <f t="shared" si="34"/>
        <v>0.19312618744959537</v>
      </c>
    </row>
    <row r="2207" spans="1:11" x14ac:dyDescent="0.35">
      <c r="A2207" t="s">
        <v>20</v>
      </c>
      <c r="B2207" t="s">
        <v>19</v>
      </c>
      <c r="C2207" s="3" t="s">
        <v>5</v>
      </c>
      <c r="D2207" s="3">
        <v>4</v>
      </c>
      <c r="E2207" s="3">
        <v>2</v>
      </c>
      <c r="F2207" s="3">
        <v>21</v>
      </c>
      <c r="G2207" s="3">
        <v>5.4000000000000003E-3</v>
      </c>
      <c r="H2207" s="8">
        <f>INDEX('Sample Customer Count'!$C$3:$C$14,MATCH('LE Gen'!D2207,'Sample Customer Count'!$A$3:$A$14,0))</f>
        <v>48</v>
      </c>
      <c r="I2207" s="8">
        <v>325</v>
      </c>
      <c r="J2207" s="6">
        <v>3.3956252738390398</v>
      </c>
      <c r="K2207" s="6">
        <f t="shared" si="34"/>
        <v>0.1241525490747399</v>
      </c>
    </row>
    <row r="2208" spans="1:11" x14ac:dyDescent="0.35">
      <c r="A2208" t="s">
        <v>20</v>
      </c>
      <c r="B2208" t="s">
        <v>19</v>
      </c>
      <c r="C2208" s="3" t="s">
        <v>5</v>
      </c>
      <c r="D2208" s="3">
        <v>4</v>
      </c>
      <c r="E2208" s="3">
        <v>2</v>
      </c>
      <c r="F2208" s="3">
        <v>22</v>
      </c>
      <c r="G2208" s="3">
        <v>7.1999999999999998E-3</v>
      </c>
      <c r="H2208" s="8">
        <f>INDEX('Sample Customer Count'!$C$3:$C$14,MATCH('LE Gen'!D2208,'Sample Customer Count'!$A$3:$A$14,0))</f>
        <v>48</v>
      </c>
      <c r="I2208" s="8">
        <v>325</v>
      </c>
      <c r="J2208" s="6">
        <v>3.3956252738390398</v>
      </c>
      <c r="K2208" s="6">
        <f t="shared" si="34"/>
        <v>0.16553673209965317</v>
      </c>
    </row>
    <row r="2209" spans="1:11" x14ac:dyDescent="0.35">
      <c r="A2209" t="s">
        <v>20</v>
      </c>
      <c r="B2209" t="s">
        <v>19</v>
      </c>
      <c r="C2209" s="3" t="s">
        <v>5</v>
      </c>
      <c r="D2209" s="3">
        <v>4</v>
      </c>
      <c r="E2209" s="3">
        <v>2</v>
      </c>
      <c r="F2209" s="3">
        <v>23</v>
      </c>
      <c r="G2209" s="3">
        <v>7.7999999999999996E-3</v>
      </c>
      <c r="H2209" s="8">
        <f>INDEX('Sample Customer Count'!$C$3:$C$14,MATCH('LE Gen'!D2209,'Sample Customer Count'!$A$3:$A$14,0))</f>
        <v>48</v>
      </c>
      <c r="I2209" s="8">
        <v>325</v>
      </c>
      <c r="J2209" s="6">
        <v>3.3956252738390398</v>
      </c>
      <c r="K2209" s="6">
        <f t="shared" si="34"/>
        <v>0.17933145977462428</v>
      </c>
    </row>
    <row r="2210" spans="1:11" x14ac:dyDescent="0.35">
      <c r="A2210" t="s">
        <v>20</v>
      </c>
      <c r="B2210" t="s">
        <v>19</v>
      </c>
      <c r="C2210" s="3" t="s">
        <v>5</v>
      </c>
      <c r="D2210" s="3">
        <v>4</v>
      </c>
      <c r="E2210" s="3">
        <v>3</v>
      </c>
      <c r="F2210" s="3">
        <v>0</v>
      </c>
      <c r="G2210" s="3">
        <v>6.6E-3</v>
      </c>
      <c r="H2210" s="8">
        <f>INDEX('Sample Customer Count'!$C$3:$C$14,MATCH('LE Gen'!D2210,'Sample Customer Count'!$A$3:$A$14,0))</f>
        <v>48</v>
      </c>
      <c r="I2210" s="8">
        <v>325</v>
      </c>
      <c r="J2210" s="6">
        <v>3.3956252738390398</v>
      </c>
      <c r="K2210" s="6">
        <f t="shared" si="34"/>
        <v>0.15174200442468208</v>
      </c>
    </row>
    <row r="2211" spans="1:11" x14ac:dyDescent="0.35">
      <c r="A2211" t="s">
        <v>20</v>
      </c>
      <c r="B2211" t="s">
        <v>19</v>
      </c>
      <c r="C2211" s="3" t="s">
        <v>5</v>
      </c>
      <c r="D2211" s="3">
        <v>4</v>
      </c>
      <c r="E2211" s="3">
        <v>3</v>
      </c>
      <c r="F2211" s="3">
        <v>1</v>
      </c>
      <c r="G2211" s="3">
        <v>7.7999999999999996E-3</v>
      </c>
      <c r="H2211" s="8">
        <f>INDEX('Sample Customer Count'!$C$3:$C$14,MATCH('LE Gen'!D2211,'Sample Customer Count'!$A$3:$A$14,0))</f>
        <v>48</v>
      </c>
      <c r="I2211" s="8">
        <v>325</v>
      </c>
      <c r="J2211" s="6">
        <v>3.3956252738390398</v>
      </c>
      <c r="K2211" s="6">
        <f t="shared" si="34"/>
        <v>0.17933145977462428</v>
      </c>
    </row>
    <row r="2212" spans="1:11" x14ac:dyDescent="0.35">
      <c r="A2212" t="s">
        <v>20</v>
      </c>
      <c r="B2212" t="s">
        <v>19</v>
      </c>
      <c r="C2212" s="3" t="s">
        <v>5</v>
      </c>
      <c r="D2212" s="3">
        <v>4</v>
      </c>
      <c r="E2212" s="3">
        <v>3</v>
      </c>
      <c r="F2212" s="3">
        <v>2</v>
      </c>
      <c r="G2212" s="3">
        <v>6.0000000000000001E-3</v>
      </c>
      <c r="H2212" s="8">
        <f>INDEX('Sample Customer Count'!$C$3:$C$14,MATCH('LE Gen'!D2212,'Sample Customer Count'!$A$3:$A$14,0))</f>
        <v>48</v>
      </c>
      <c r="I2212" s="8">
        <v>325</v>
      </c>
      <c r="J2212" s="6">
        <v>3.3956252738390398</v>
      </c>
      <c r="K2212" s="6">
        <f t="shared" si="34"/>
        <v>0.137947276749711</v>
      </c>
    </row>
    <row r="2213" spans="1:11" x14ac:dyDescent="0.35">
      <c r="A2213" t="s">
        <v>20</v>
      </c>
      <c r="B2213" t="s">
        <v>19</v>
      </c>
      <c r="C2213" s="3" t="s">
        <v>5</v>
      </c>
      <c r="D2213" s="3">
        <v>4</v>
      </c>
      <c r="E2213" s="3">
        <v>3</v>
      </c>
      <c r="F2213" s="3">
        <v>3</v>
      </c>
      <c r="G2213" s="3">
        <v>7.1999999999999998E-3</v>
      </c>
      <c r="H2213" s="8">
        <f>INDEX('Sample Customer Count'!$C$3:$C$14,MATCH('LE Gen'!D2213,'Sample Customer Count'!$A$3:$A$14,0))</f>
        <v>48</v>
      </c>
      <c r="I2213" s="8">
        <v>325</v>
      </c>
      <c r="J2213" s="6">
        <v>3.3956252738390398</v>
      </c>
      <c r="K2213" s="6">
        <f t="shared" si="34"/>
        <v>0.16553673209965317</v>
      </c>
    </row>
    <row r="2214" spans="1:11" x14ac:dyDescent="0.35">
      <c r="A2214" t="s">
        <v>20</v>
      </c>
      <c r="B2214" t="s">
        <v>19</v>
      </c>
      <c r="C2214" s="3" t="s">
        <v>5</v>
      </c>
      <c r="D2214" s="3">
        <v>4</v>
      </c>
      <c r="E2214" s="3">
        <v>3</v>
      </c>
      <c r="F2214" s="3">
        <v>4</v>
      </c>
      <c r="G2214" s="3">
        <v>6.6E-3</v>
      </c>
      <c r="H2214" s="8">
        <f>INDEX('Sample Customer Count'!$C$3:$C$14,MATCH('LE Gen'!D2214,'Sample Customer Count'!$A$3:$A$14,0))</f>
        <v>48</v>
      </c>
      <c r="I2214" s="8">
        <v>325</v>
      </c>
      <c r="J2214" s="6">
        <v>3.3956252738390398</v>
      </c>
      <c r="K2214" s="6">
        <f t="shared" si="34"/>
        <v>0.15174200442468208</v>
      </c>
    </row>
    <row r="2215" spans="1:11" x14ac:dyDescent="0.35">
      <c r="A2215" t="s">
        <v>20</v>
      </c>
      <c r="B2215" t="s">
        <v>19</v>
      </c>
      <c r="C2215" s="3" t="s">
        <v>5</v>
      </c>
      <c r="D2215" s="3">
        <v>4</v>
      </c>
      <c r="E2215" s="3">
        <v>3</v>
      </c>
      <c r="F2215" s="3">
        <v>5</v>
      </c>
      <c r="G2215" s="3">
        <v>5.4000000000000003E-3</v>
      </c>
      <c r="H2215" s="8">
        <f>INDEX('Sample Customer Count'!$C$3:$C$14,MATCH('LE Gen'!D2215,'Sample Customer Count'!$A$3:$A$14,0))</f>
        <v>48</v>
      </c>
      <c r="I2215" s="8">
        <v>325</v>
      </c>
      <c r="J2215" s="6">
        <v>3.3956252738390398</v>
      </c>
      <c r="K2215" s="6">
        <f t="shared" si="34"/>
        <v>0.1241525490747399</v>
      </c>
    </row>
    <row r="2216" spans="1:11" x14ac:dyDescent="0.35">
      <c r="A2216" t="s">
        <v>20</v>
      </c>
      <c r="B2216" t="s">
        <v>19</v>
      </c>
      <c r="C2216" s="3" t="s">
        <v>5</v>
      </c>
      <c r="D2216" s="3">
        <v>4</v>
      </c>
      <c r="E2216" s="3">
        <v>3</v>
      </c>
      <c r="F2216" s="3">
        <v>6</v>
      </c>
      <c r="G2216" s="3">
        <v>8.0399999999999999E-2</v>
      </c>
      <c r="H2216" s="8">
        <f>INDEX('Sample Customer Count'!$C$3:$C$14,MATCH('LE Gen'!D2216,'Sample Customer Count'!$A$3:$A$14,0))</f>
        <v>48</v>
      </c>
      <c r="I2216" s="8">
        <v>325</v>
      </c>
      <c r="J2216" s="6">
        <v>3.3956252738390398</v>
      </c>
      <c r="K2216" s="6">
        <f t="shared" si="34"/>
        <v>1.8484935084461271</v>
      </c>
    </row>
    <row r="2217" spans="1:11" x14ac:dyDescent="0.35">
      <c r="A2217" t="s">
        <v>20</v>
      </c>
      <c r="B2217" t="s">
        <v>19</v>
      </c>
      <c r="C2217" s="3" t="s">
        <v>5</v>
      </c>
      <c r="D2217" s="3">
        <v>4</v>
      </c>
      <c r="E2217" s="3">
        <v>3</v>
      </c>
      <c r="F2217" s="3">
        <v>7</v>
      </c>
      <c r="G2217" s="3">
        <v>10.204499999999999</v>
      </c>
      <c r="H2217" s="8">
        <f>INDEX('Sample Customer Count'!$C$3:$C$14,MATCH('LE Gen'!D2217,'Sample Customer Count'!$A$3:$A$14,0))</f>
        <v>48</v>
      </c>
      <c r="I2217" s="8">
        <v>325</v>
      </c>
      <c r="J2217" s="6">
        <v>3.3956252738390398</v>
      </c>
      <c r="K2217" s="6">
        <f t="shared" si="34"/>
        <v>234.61383093207095</v>
      </c>
    </row>
    <row r="2218" spans="1:11" x14ac:dyDescent="0.35">
      <c r="A2218" t="s">
        <v>20</v>
      </c>
      <c r="B2218" t="s">
        <v>19</v>
      </c>
      <c r="C2218" s="3" t="s">
        <v>5</v>
      </c>
      <c r="D2218" s="3">
        <v>4</v>
      </c>
      <c r="E2218" s="3">
        <v>3</v>
      </c>
      <c r="F2218" s="3">
        <v>8</v>
      </c>
      <c r="G2218" s="3">
        <v>56.064999999999998</v>
      </c>
      <c r="H2218" s="8">
        <f>INDEX('Sample Customer Count'!$C$3:$C$14,MATCH('LE Gen'!D2218,'Sample Customer Count'!$A$3:$A$14,0))</f>
        <v>48</v>
      </c>
      <c r="I2218" s="8">
        <v>325</v>
      </c>
      <c r="J2218" s="6">
        <v>3.3956252738390398</v>
      </c>
      <c r="K2218" s="6">
        <f t="shared" si="34"/>
        <v>1289.0023451620909</v>
      </c>
    </row>
    <row r="2219" spans="1:11" x14ac:dyDescent="0.35">
      <c r="A2219" t="s">
        <v>20</v>
      </c>
      <c r="B2219" t="s">
        <v>19</v>
      </c>
      <c r="C2219" s="3" t="s">
        <v>5</v>
      </c>
      <c r="D2219" s="3">
        <v>4</v>
      </c>
      <c r="E2219" s="3">
        <v>3</v>
      </c>
      <c r="F2219" s="3">
        <v>9</v>
      </c>
      <c r="G2219" s="3">
        <v>115.29230000000001</v>
      </c>
      <c r="H2219" s="8">
        <f>INDEX('Sample Customer Count'!$C$3:$C$14,MATCH('LE Gen'!D2219,'Sample Customer Count'!$A$3:$A$14,0))</f>
        <v>48</v>
      </c>
      <c r="I2219" s="8">
        <v>325</v>
      </c>
      <c r="J2219" s="6">
        <v>3.3956252738390398</v>
      </c>
      <c r="K2219" s="6">
        <f t="shared" si="34"/>
        <v>2650.7098025351174</v>
      </c>
    </row>
    <row r="2220" spans="1:11" x14ac:dyDescent="0.35">
      <c r="A2220" t="s">
        <v>20</v>
      </c>
      <c r="B2220" t="s">
        <v>19</v>
      </c>
      <c r="C2220" s="3" t="s">
        <v>5</v>
      </c>
      <c r="D2220" s="3">
        <v>4</v>
      </c>
      <c r="E2220" s="3">
        <v>3</v>
      </c>
      <c r="F2220" s="3">
        <v>10</v>
      </c>
      <c r="G2220" s="3">
        <v>158.82369999999997</v>
      </c>
      <c r="H2220" s="8">
        <f>INDEX('Sample Customer Count'!$C$3:$C$14,MATCH('LE Gen'!D2220,'Sample Customer Count'!$A$3:$A$14,0))</f>
        <v>48</v>
      </c>
      <c r="I2220" s="8">
        <v>325</v>
      </c>
      <c r="J2220" s="6">
        <v>3.3956252738390398</v>
      </c>
      <c r="K2220" s="6">
        <f t="shared" si="34"/>
        <v>3651.5494830521784</v>
      </c>
    </row>
    <row r="2221" spans="1:11" x14ac:dyDescent="0.35">
      <c r="A2221" t="s">
        <v>20</v>
      </c>
      <c r="B2221" t="s">
        <v>19</v>
      </c>
      <c r="C2221" s="3" t="s">
        <v>5</v>
      </c>
      <c r="D2221" s="3">
        <v>4</v>
      </c>
      <c r="E2221" s="3">
        <v>3</v>
      </c>
      <c r="F2221" s="3">
        <v>11</v>
      </c>
      <c r="G2221" s="3">
        <v>183.8862</v>
      </c>
      <c r="H2221" s="8">
        <f>INDEX('Sample Customer Count'!$C$3:$C$14,MATCH('LE Gen'!D2221,'Sample Customer Count'!$A$3:$A$14,0))</f>
        <v>48</v>
      </c>
      <c r="I2221" s="8">
        <v>325</v>
      </c>
      <c r="J2221" s="6">
        <v>3.3956252738390398</v>
      </c>
      <c r="K2221" s="6">
        <f t="shared" si="34"/>
        <v>4227.7667536421177</v>
      </c>
    </row>
    <row r="2222" spans="1:11" x14ac:dyDescent="0.35">
      <c r="A2222" t="s">
        <v>20</v>
      </c>
      <c r="B2222" t="s">
        <v>19</v>
      </c>
      <c r="C2222" s="3" t="s">
        <v>5</v>
      </c>
      <c r="D2222" s="3">
        <v>4</v>
      </c>
      <c r="E2222" s="3">
        <v>3</v>
      </c>
      <c r="F2222" s="3">
        <v>12</v>
      </c>
      <c r="G2222" s="3">
        <v>197.99700000000001</v>
      </c>
      <c r="H2222" s="8">
        <f>INDEX('Sample Customer Count'!$C$3:$C$14,MATCH('LE Gen'!D2222,'Sample Customer Count'!$A$3:$A$14,0))</f>
        <v>48</v>
      </c>
      <c r="I2222" s="8">
        <v>325</v>
      </c>
      <c r="J2222" s="6">
        <v>3.3956252738390398</v>
      </c>
      <c r="K2222" s="6">
        <f t="shared" si="34"/>
        <v>4552.191159102088</v>
      </c>
    </row>
    <row r="2223" spans="1:11" x14ac:dyDescent="0.35">
      <c r="A2223" t="s">
        <v>20</v>
      </c>
      <c r="B2223" t="s">
        <v>19</v>
      </c>
      <c r="C2223" s="3" t="s">
        <v>5</v>
      </c>
      <c r="D2223" s="3">
        <v>4</v>
      </c>
      <c r="E2223" s="3">
        <v>3</v>
      </c>
      <c r="F2223" s="3">
        <v>13</v>
      </c>
      <c r="G2223" s="3">
        <v>194.2997</v>
      </c>
      <c r="H2223" s="8">
        <f>INDEX('Sample Customer Count'!$C$3:$C$14,MATCH('LE Gen'!D2223,'Sample Customer Count'!$A$3:$A$14,0))</f>
        <v>48</v>
      </c>
      <c r="I2223" s="8">
        <v>325</v>
      </c>
      <c r="J2223" s="6">
        <v>3.3956252738390398</v>
      </c>
      <c r="K2223" s="6">
        <f t="shared" si="34"/>
        <v>4467.1857480476365</v>
      </c>
    </row>
    <row r="2224" spans="1:11" x14ac:dyDescent="0.35">
      <c r="A2224" t="s">
        <v>20</v>
      </c>
      <c r="B2224" t="s">
        <v>19</v>
      </c>
      <c r="C2224" s="3" t="s">
        <v>5</v>
      </c>
      <c r="D2224" s="3">
        <v>4</v>
      </c>
      <c r="E2224" s="3">
        <v>3</v>
      </c>
      <c r="F2224" s="3">
        <v>14</v>
      </c>
      <c r="G2224" s="3">
        <v>170.6944</v>
      </c>
      <c r="H2224" s="8">
        <f>INDEX('Sample Customer Count'!$C$3:$C$14,MATCH('LE Gen'!D2224,'Sample Customer Count'!$A$3:$A$14,0))</f>
        <v>48</v>
      </c>
      <c r="I2224" s="8">
        <v>325</v>
      </c>
      <c r="J2224" s="6">
        <v>3.3956252738390398</v>
      </c>
      <c r="K2224" s="6">
        <f t="shared" si="34"/>
        <v>3924.4712727376445</v>
      </c>
    </row>
    <row r="2225" spans="1:11" x14ac:dyDescent="0.35">
      <c r="A2225" t="s">
        <v>20</v>
      </c>
      <c r="B2225" t="s">
        <v>19</v>
      </c>
      <c r="C2225" s="3" t="s">
        <v>5</v>
      </c>
      <c r="D2225" s="3">
        <v>4</v>
      </c>
      <c r="E2225" s="3">
        <v>3</v>
      </c>
      <c r="F2225" s="3">
        <v>15</v>
      </c>
      <c r="G2225" s="3">
        <v>127.73599999999999</v>
      </c>
      <c r="H2225" s="8">
        <f>INDEX('Sample Customer Count'!$C$3:$C$14,MATCH('LE Gen'!D2225,'Sample Customer Count'!$A$3:$A$14,0))</f>
        <v>48</v>
      </c>
      <c r="I2225" s="8">
        <v>325</v>
      </c>
      <c r="J2225" s="6">
        <v>3.3956252738390398</v>
      </c>
      <c r="K2225" s="6">
        <f t="shared" si="34"/>
        <v>2936.80555715018</v>
      </c>
    </row>
    <row r="2226" spans="1:11" x14ac:dyDescent="0.35">
      <c r="A2226" t="s">
        <v>20</v>
      </c>
      <c r="B2226" t="s">
        <v>19</v>
      </c>
      <c r="C2226" s="3" t="s">
        <v>5</v>
      </c>
      <c r="D2226" s="3">
        <v>4</v>
      </c>
      <c r="E2226" s="3">
        <v>3</v>
      </c>
      <c r="F2226" s="3">
        <v>16</v>
      </c>
      <c r="G2226" s="3">
        <v>66.882499999999993</v>
      </c>
      <c r="H2226" s="8">
        <f>INDEX('Sample Customer Count'!$C$3:$C$14,MATCH('LE Gen'!D2226,'Sample Customer Count'!$A$3:$A$14,0))</f>
        <v>48</v>
      </c>
      <c r="I2226" s="8">
        <v>325</v>
      </c>
      <c r="J2226" s="6">
        <v>3.3956252738390398</v>
      </c>
      <c r="K2226" s="6">
        <f t="shared" si="34"/>
        <v>1537.7097895354241</v>
      </c>
    </row>
    <row r="2227" spans="1:11" x14ac:dyDescent="0.35">
      <c r="A2227" t="s">
        <v>20</v>
      </c>
      <c r="B2227" t="s">
        <v>19</v>
      </c>
      <c r="C2227" s="3" t="s">
        <v>5</v>
      </c>
      <c r="D2227" s="3">
        <v>4</v>
      </c>
      <c r="E2227" s="3">
        <v>3</v>
      </c>
      <c r="F2227" s="3">
        <v>17</v>
      </c>
      <c r="G2227" s="3">
        <v>21.0642</v>
      </c>
      <c r="H2227" s="8">
        <f>INDEX('Sample Customer Count'!$C$3:$C$14,MATCH('LE Gen'!D2227,'Sample Customer Count'!$A$3:$A$14,0))</f>
        <v>48</v>
      </c>
      <c r="I2227" s="8">
        <v>325</v>
      </c>
      <c r="J2227" s="6">
        <v>3.3956252738390398</v>
      </c>
      <c r="K2227" s="6">
        <f t="shared" si="34"/>
        <v>484.29150448521034</v>
      </c>
    </row>
    <row r="2228" spans="1:11" x14ac:dyDescent="0.35">
      <c r="A2228" t="s">
        <v>20</v>
      </c>
      <c r="B2228" t="s">
        <v>19</v>
      </c>
      <c r="C2228" s="3" t="s">
        <v>5</v>
      </c>
      <c r="D2228" s="3">
        <v>4</v>
      </c>
      <c r="E2228" s="3">
        <v>3</v>
      </c>
      <c r="F2228" s="3">
        <v>18</v>
      </c>
      <c r="G2228" s="3">
        <v>2.4679000000000002</v>
      </c>
      <c r="H2228" s="8">
        <f>INDEX('Sample Customer Count'!$C$3:$C$14,MATCH('LE Gen'!D2228,'Sample Customer Count'!$A$3:$A$14,0))</f>
        <v>48</v>
      </c>
      <c r="I2228" s="8">
        <v>325</v>
      </c>
      <c r="J2228" s="6">
        <v>3.3956252738390398</v>
      </c>
      <c r="K2228" s="6">
        <f t="shared" si="34"/>
        <v>56.740014048435299</v>
      </c>
    </row>
    <row r="2229" spans="1:11" x14ac:dyDescent="0.35">
      <c r="A2229" t="s">
        <v>20</v>
      </c>
      <c r="B2229" t="s">
        <v>19</v>
      </c>
      <c r="C2229" s="3" t="s">
        <v>5</v>
      </c>
      <c r="D2229" s="3">
        <v>4</v>
      </c>
      <c r="E2229" s="3">
        <v>3</v>
      </c>
      <c r="F2229" s="3">
        <v>19</v>
      </c>
      <c r="G2229" s="3">
        <v>8.3999999999999995E-3</v>
      </c>
      <c r="H2229" s="8">
        <f>INDEX('Sample Customer Count'!$C$3:$C$14,MATCH('LE Gen'!D2229,'Sample Customer Count'!$A$3:$A$14,0))</f>
        <v>48</v>
      </c>
      <c r="I2229" s="8">
        <v>325</v>
      </c>
      <c r="J2229" s="6">
        <v>3.3956252738390398</v>
      </c>
      <c r="K2229" s="6">
        <f t="shared" si="34"/>
        <v>0.19312618744959537</v>
      </c>
    </row>
    <row r="2230" spans="1:11" x14ac:dyDescent="0.35">
      <c r="A2230" t="s">
        <v>20</v>
      </c>
      <c r="B2230" t="s">
        <v>19</v>
      </c>
      <c r="C2230" s="3" t="s">
        <v>5</v>
      </c>
      <c r="D2230" s="3">
        <v>4</v>
      </c>
      <c r="E2230" s="3">
        <v>3</v>
      </c>
      <c r="F2230" s="3">
        <v>20</v>
      </c>
      <c r="G2230" s="3">
        <v>7.1999999999999998E-3</v>
      </c>
      <c r="H2230" s="8">
        <f>INDEX('Sample Customer Count'!$C$3:$C$14,MATCH('LE Gen'!D2230,'Sample Customer Count'!$A$3:$A$14,0))</f>
        <v>48</v>
      </c>
      <c r="I2230" s="8">
        <v>325</v>
      </c>
      <c r="J2230" s="6">
        <v>3.3956252738390398</v>
      </c>
      <c r="K2230" s="6">
        <f t="shared" si="34"/>
        <v>0.16553673209965317</v>
      </c>
    </row>
    <row r="2231" spans="1:11" x14ac:dyDescent="0.35">
      <c r="A2231" t="s">
        <v>20</v>
      </c>
      <c r="B2231" t="s">
        <v>19</v>
      </c>
      <c r="C2231" s="3" t="s">
        <v>5</v>
      </c>
      <c r="D2231" s="3">
        <v>4</v>
      </c>
      <c r="E2231" s="3">
        <v>3</v>
      </c>
      <c r="F2231" s="3">
        <v>21</v>
      </c>
      <c r="G2231" s="3">
        <v>6.0000000000000001E-3</v>
      </c>
      <c r="H2231" s="8">
        <f>INDEX('Sample Customer Count'!$C$3:$C$14,MATCH('LE Gen'!D2231,'Sample Customer Count'!$A$3:$A$14,0))</f>
        <v>48</v>
      </c>
      <c r="I2231" s="8">
        <v>325</v>
      </c>
      <c r="J2231" s="6">
        <v>3.3956252738390398</v>
      </c>
      <c r="K2231" s="6">
        <f t="shared" si="34"/>
        <v>0.137947276749711</v>
      </c>
    </row>
    <row r="2232" spans="1:11" x14ac:dyDescent="0.35">
      <c r="A2232" t="s">
        <v>20</v>
      </c>
      <c r="B2232" t="s">
        <v>19</v>
      </c>
      <c r="C2232" s="3" t="s">
        <v>5</v>
      </c>
      <c r="D2232" s="3">
        <v>4</v>
      </c>
      <c r="E2232" s="3">
        <v>3</v>
      </c>
      <c r="F2232" s="3">
        <v>22</v>
      </c>
      <c r="G2232" s="3">
        <v>3.0000000000000001E-3</v>
      </c>
      <c r="H2232" s="8">
        <f>INDEX('Sample Customer Count'!$C$3:$C$14,MATCH('LE Gen'!D2232,'Sample Customer Count'!$A$3:$A$14,0))</f>
        <v>48</v>
      </c>
      <c r="I2232" s="8">
        <v>325</v>
      </c>
      <c r="J2232" s="6">
        <v>3.3956252738390398</v>
      </c>
      <c r="K2232" s="6">
        <f t="shared" si="34"/>
        <v>6.8973638374855498E-2</v>
      </c>
    </row>
    <row r="2233" spans="1:11" x14ac:dyDescent="0.35">
      <c r="A2233" t="s">
        <v>20</v>
      </c>
      <c r="B2233" t="s">
        <v>19</v>
      </c>
      <c r="C2233" s="3" t="s">
        <v>5</v>
      </c>
      <c r="D2233" s="3">
        <v>4</v>
      </c>
      <c r="E2233" s="3">
        <v>3</v>
      </c>
      <c r="F2233" s="3">
        <v>23</v>
      </c>
      <c r="G2233" s="3">
        <v>4.1999999999999997E-3</v>
      </c>
      <c r="H2233" s="8">
        <f>INDEX('Sample Customer Count'!$C$3:$C$14,MATCH('LE Gen'!D2233,'Sample Customer Count'!$A$3:$A$14,0))</f>
        <v>48</v>
      </c>
      <c r="I2233" s="8">
        <v>325</v>
      </c>
      <c r="J2233" s="6">
        <v>3.3956252738390398</v>
      </c>
      <c r="K2233" s="6">
        <f t="shared" si="34"/>
        <v>9.6563093724797683E-2</v>
      </c>
    </row>
    <row r="2234" spans="1:11" x14ac:dyDescent="0.35">
      <c r="A2234" t="s">
        <v>14</v>
      </c>
      <c r="B2234" t="s">
        <v>19</v>
      </c>
      <c r="C2234" s="3" t="s">
        <v>5</v>
      </c>
      <c r="D2234" s="3">
        <v>4</v>
      </c>
      <c r="E2234" s="3">
        <v>4</v>
      </c>
      <c r="F2234" s="3">
        <v>0</v>
      </c>
      <c r="G2234" s="3">
        <v>7.7999999999999996E-3</v>
      </c>
      <c r="H2234" s="8">
        <f>INDEX('Sample Customer Count'!$C$3:$C$14,MATCH('LE Gen'!D2234,'Sample Customer Count'!$A$3:$A$14,0))</f>
        <v>48</v>
      </c>
      <c r="I2234" s="8">
        <v>325</v>
      </c>
      <c r="J2234" s="6">
        <v>3.3956252738390398</v>
      </c>
      <c r="K2234" s="6">
        <f t="shared" si="34"/>
        <v>0.17933145977462428</v>
      </c>
    </row>
    <row r="2235" spans="1:11" x14ac:dyDescent="0.35">
      <c r="A2235" t="s">
        <v>14</v>
      </c>
      <c r="B2235" t="s">
        <v>19</v>
      </c>
      <c r="C2235" s="3" t="s">
        <v>5</v>
      </c>
      <c r="D2235" s="3">
        <v>4</v>
      </c>
      <c r="E2235" s="3">
        <v>4</v>
      </c>
      <c r="F2235" s="3">
        <v>1</v>
      </c>
      <c r="G2235" s="3">
        <v>8.3999999999999995E-3</v>
      </c>
      <c r="H2235" s="8">
        <f>INDEX('Sample Customer Count'!$C$3:$C$14,MATCH('LE Gen'!D2235,'Sample Customer Count'!$A$3:$A$14,0))</f>
        <v>48</v>
      </c>
      <c r="I2235" s="8">
        <v>325</v>
      </c>
      <c r="J2235" s="6">
        <v>3.3956252738390398</v>
      </c>
      <c r="K2235" s="6">
        <f t="shared" si="34"/>
        <v>0.19312618744959537</v>
      </c>
    </row>
    <row r="2236" spans="1:11" x14ac:dyDescent="0.35">
      <c r="A2236" t="s">
        <v>14</v>
      </c>
      <c r="B2236" t="s">
        <v>19</v>
      </c>
      <c r="C2236" s="3" t="s">
        <v>5</v>
      </c>
      <c r="D2236" s="3">
        <v>4</v>
      </c>
      <c r="E2236" s="3">
        <v>4</v>
      </c>
      <c r="F2236" s="3">
        <v>2</v>
      </c>
      <c r="G2236" s="3">
        <v>8.3999999999999995E-3</v>
      </c>
      <c r="H2236" s="8">
        <f>INDEX('Sample Customer Count'!$C$3:$C$14,MATCH('LE Gen'!D2236,'Sample Customer Count'!$A$3:$A$14,0))</f>
        <v>48</v>
      </c>
      <c r="I2236" s="8">
        <v>325</v>
      </c>
      <c r="J2236" s="6">
        <v>3.3956252738390398</v>
      </c>
      <c r="K2236" s="6">
        <f t="shared" si="34"/>
        <v>0.19312618744959537</v>
      </c>
    </row>
    <row r="2237" spans="1:11" x14ac:dyDescent="0.35">
      <c r="A2237" t="s">
        <v>14</v>
      </c>
      <c r="B2237" t="s">
        <v>19</v>
      </c>
      <c r="C2237" s="3" t="s">
        <v>5</v>
      </c>
      <c r="D2237" s="3">
        <v>4</v>
      </c>
      <c r="E2237" s="3">
        <v>4</v>
      </c>
      <c r="F2237" s="3">
        <v>3</v>
      </c>
      <c r="G2237" s="3">
        <v>1.0800000000000001E-2</v>
      </c>
      <c r="H2237" s="8">
        <f>INDEX('Sample Customer Count'!$C$3:$C$14,MATCH('LE Gen'!D2237,'Sample Customer Count'!$A$3:$A$14,0))</f>
        <v>48</v>
      </c>
      <c r="I2237" s="8">
        <v>325</v>
      </c>
      <c r="J2237" s="6">
        <v>3.3956252738390398</v>
      </c>
      <c r="K2237" s="6">
        <f t="shared" si="34"/>
        <v>0.24830509814947979</v>
      </c>
    </row>
    <row r="2238" spans="1:11" x14ac:dyDescent="0.35">
      <c r="A2238" t="s">
        <v>14</v>
      </c>
      <c r="B2238" t="s">
        <v>19</v>
      </c>
      <c r="C2238" s="3" t="s">
        <v>5</v>
      </c>
      <c r="D2238" s="3">
        <v>4</v>
      </c>
      <c r="E2238" s="3">
        <v>4</v>
      </c>
      <c r="F2238" s="3">
        <v>4</v>
      </c>
      <c r="G2238" s="3">
        <v>8.3999999999999995E-3</v>
      </c>
      <c r="H2238" s="8">
        <f>INDEX('Sample Customer Count'!$C$3:$C$14,MATCH('LE Gen'!D2238,'Sample Customer Count'!$A$3:$A$14,0))</f>
        <v>48</v>
      </c>
      <c r="I2238" s="8">
        <v>325</v>
      </c>
      <c r="J2238" s="6">
        <v>3.3956252738390398</v>
      </c>
      <c r="K2238" s="6">
        <f t="shared" si="34"/>
        <v>0.19312618744959537</v>
      </c>
    </row>
    <row r="2239" spans="1:11" x14ac:dyDescent="0.35">
      <c r="A2239" t="s">
        <v>14</v>
      </c>
      <c r="B2239" t="s">
        <v>19</v>
      </c>
      <c r="C2239" s="3" t="s">
        <v>5</v>
      </c>
      <c r="D2239" s="3">
        <v>4</v>
      </c>
      <c r="E2239" s="3">
        <v>4</v>
      </c>
      <c r="F2239" s="3">
        <v>5</v>
      </c>
      <c r="G2239" s="3">
        <v>1.0200000000000001E-2</v>
      </c>
      <c r="H2239" s="8">
        <f>INDEX('Sample Customer Count'!$C$3:$C$14,MATCH('LE Gen'!D2239,'Sample Customer Count'!$A$3:$A$14,0))</f>
        <v>48</v>
      </c>
      <c r="I2239" s="8">
        <v>325</v>
      </c>
      <c r="J2239" s="6">
        <v>3.3956252738390398</v>
      </c>
      <c r="K2239" s="6">
        <f t="shared" si="34"/>
        <v>0.23451037047450871</v>
      </c>
    </row>
    <row r="2240" spans="1:11" x14ac:dyDescent="0.35">
      <c r="A2240" t="s">
        <v>14</v>
      </c>
      <c r="B2240" t="s">
        <v>19</v>
      </c>
      <c r="C2240" s="3" t="s">
        <v>5</v>
      </c>
      <c r="D2240" s="3">
        <v>4</v>
      </c>
      <c r="E2240" s="3">
        <v>4</v>
      </c>
      <c r="F2240" s="3">
        <v>6</v>
      </c>
      <c r="G2240" s="3">
        <v>6.5600000000000006E-2</v>
      </c>
      <c r="H2240" s="8">
        <f>INDEX('Sample Customer Count'!$C$3:$C$14,MATCH('LE Gen'!D2240,'Sample Customer Count'!$A$3:$A$14,0))</f>
        <v>48</v>
      </c>
      <c r="I2240" s="8">
        <v>325</v>
      </c>
      <c r="J2240" s="6">
        <v>3.3956252738390398</v>
      </c>
      <c r="K2240" s="6">
        <f t="shared" si="34"/>
        <v>1.5082235591301736</v>
      </c>
    </row>
    <row r="2241" spans="1:11" x14ac:dyDescent="0.35">
      <c r="A2241" t="s">
        <v>14</v>
      </c>
      <c r="B2241" t="s">
        <v>19</v>
      </c>
      <c r="C2241" s="3" t="s">
        <v>5</v>
      </c>
      <c r="D2241" s="3">
        <v>4</v>
      </c>
      <c r="E2241" s="3">
        <v>4</v>
      </c>
      <c r="F2241" s="3">
        <v>7</v>
      </c>
      <c r="G2241" s="3">
        <v>13.181699999999999</v>
      </c>
      <c r="H2241" s="8">
        <f>INDEX('Sample Customer Count'!$C$3:$C$14,MATCH('LE Gen'!D2241,'Sample Customer Count'!$A$3:$A$14,0))</f>
        <v>48</v>
      </c>
      <c r="I2241" s="8">
        <v>325</v>
      </c>
      <c r="J2241" s="6">
        <v>3.3956252738390398</v>
      </c>
      <c r="K2241" s="6">
        <f t="shared" si="34"/>
        <v>303.06326965527751</v>
      </c>
    </row>
    <row r="2242" spans="1:11" x14ac:dyDescent="0.35">
      <c r="A2242" t="s">
        <v>14</v>
      </c>
      <c r="B2242" t="s">
        <v>19</v>
      </c>
      <c r="C2242" s="3" t="s">
        <v>5</v>
      </c>
      <c r="D2242" s="3">
        <v>4</v>
      </c>
      <c r="E2242" s="3">
        <v>4</v>
      </c>
      <c r="F2242" s="3">
        <v>8</v>
      </c>
      <c r="G2242" s="3">
        <v>61.358400000000003</v>
      </c>
      <c r="H2242" s="8">
        <f>INDEX('Sample Customer Count'!$C$3:$C$14,MATCH('LE Gen'!D2242,'Sample Customer Count'!$A$3:$A$14,0))</f>
        <v>48</v>
      </c>
      <c r="I2242" s="8">
        <v>325</v>
      </c>
      <c r="J2242" s="6">
        <v>3.3956252738390398</v>
      </c>
      <c r="K2242" s="6">
        <f t="shared" si="34"/>
        <v>1410.7040309532445</v>
      </c>
    </row>
    <row r="2243" spans="1:11" x14ac:dyDescent="0.35">
      <c r="A2243" t="s">
        <v>14</v>
      </c>
      <c r="B2243" t="s">
        <v>19</v>
      </c>
      <c r="C2243" s="3" t="s">
        <v>5</v>
      </c>
      <c r="D2243" s="3">
        <v>4</v>
      </c>
      <c r="E2243" s="3">
        <v>4</v>
      </c>
      <c r="F2243" s="3">
        <v>9</v>
      </c>
      <c r="G2243" s="3">
        <v>107.6234</v>
      </c>
      <c r="H2243" s="8">
        <f>INDEX('Sample Customer Count'!$C$3:$C$14,MATCH('LE Gen'!D2243,'Sample Customer Count'!$A$3:$A$14,0))</f>
        <v>48</v>
      </c>
      <c r="I2243" s="8">
        <v>325</v>
      </c>
      <c r="J2243" s="6">
        <v>3.3956252738390398</v>
      </c>
      <c r="K2243" s="6">
        <f t="shared" ref="K2243:K2306" si="35">G2243*((I2243/H2243)*J2243)</f>
        <v>2474.3924907574742</v>
      </c>
    </row>
    <row r="2244" spans="1:11" x14ac:dyDescent="0.35">
      <c r="A2244" t="s">
        <v>14</v>
      </c>
      <c r="B2244" t="s">
        <v>19</v>
      </c>
      <c r="C2244" s="3" t="s">
        <v>5</v>
      </c>
      <c r="D2244" s="3">
        <v>4</v>
      </c>
      <c r="E2244" s="3">
        <v>4</v>
      </c>
      <c r="F2244" s="3">
        <v>10</v>
      </c>
      <c r="G2244" s="3">
        <v>145.2527</v>
      </c>
      <c r="H2244" s="8">
        <f>INDEX('Sample Customer Count'!$C$3:$C$14,MATCH('LE Gen'!D2244,'Sample Customer Count'!$A$3:$A$14,0))</f>
        <v>48</v>
      </c>
      <c r="I2244" s="8">
        <v>325</v>
      </c>
      <c r="J2244" s="6">
        <v>3.3956252738390398</v>
      </c>
      <c r="K2244" s="6">
        <f t="shared" si="35"/>
        <v>3339.5357342571242</v>
      </c>
    </row>
    <row r="2245" spans="1:11" x14ac:dyDescent="0.35">
      <c r="A2245" t="s">
        <v>14</v>
      </c>
      <c r="B2245" t="s">
        <v>19</v>
      </c>
      <c r="C2245" s="3" t="s">
        <v>5</v>
      </c>
      <c r="D2245" s="3">
        <v>4</v>
      </c>
      <c r="E2245" s="3">
        <v>4</v>
      </c>
      <c r="F2245" s="3">
        <v>11</v>
      </c>
      <c r="G2245" s="3">
        <v>177.4907</v>
      </c>
      <c r="H2245" s="8">
        <f>INDEX('Sample Customer Count'!$C$3:$C$14,MATCH('LE Gen'!D2245,'Sample Customer Count'!$A$3:$A$14,0))</f>
        <v>48</v>
      </c>
      <c r="I2245" s="8">
        <v>325</v>
      </c>
      <c r="J2245" s="6">
        <v>3.3956252738390398</v>
      </c>
      <c r="K2245" s="6">
        <f t="shared" si="35"/>
        <v>4080.7264522333212</v>
      </c>
    </row>
    <row r="2246" spans="1:11" x14ac:dyDescent="0.35">
      <c r="A2246" t="s">
        <v>14</v>
      </c>
      <c r="B2246" t="s">
        <v>19</v>
      </c>
      <c r="C2246" s="3" t="s">
        <v>5</v>
      </c>
      <c r="D2246" s="3">
        <v>4</v>
      </c>
      <c r="E2246" s="3">
        <v>4</v>
      </c>
      <c r="F2246" s="3">
        <v>12</v>
      </c>
      <c r="G2246" s="3">
        <v>175.83070000000001</v>
      </c>
      <c r="H2246" s="8">
        <f>INDEX('Sample Customer Count'!$C$3:$C$14,MATCH('LE Gen'!D2246,'Sample Customer Count'!$A$3:$A$14,0))</f>
        <v>48</v>
      </c>
      <c r="I2246" s="8">
        <v>325</v>
      </c>
      <c r="J2246" s="6">
        <v>3.3956252738390398</v>
      </c>
      <c r="K2246" s="6">
        <f t="shared" si="35"/>
        <v>4042.5610389992348</v>
      </c>
    </row>
    <row r="2247" spans="1:11" x14ac:dyDescent="0.35">
      <c r="A2247" t="s">
        <v>14</v>
      </c>
      <c r="B2247" t="s">
        <v>19</v>
      </c>
      <c r="C2247" s="3" t="s">
        <v>5</v>
      </c>
      <c r="D2247" s="3">
        <v>4</v>
      </c>
      <c r="E2247" s="3">
        <v>4</v>
      </c>
      <c r="F2247" s="3">
        <v>13</v>
      </c>
      <c r="G2247" s="3">
        <v>143.37089999999998</v>
      </c>
      <c r="H2247" s="8">
        <f>INDEX('Sample Customer Count'!$C$3:$C$14,MATCH('LE Gen'!D2247,'Sample Customer Count'!$A$3:$A$14,0))</f>
        <v>48</v>
      </c>
      <c r="I2247" s="8">
        <v>325</v>
      </c>
      <c r="J2247" s="6">
        <v>3.3956252738390398</v>
      </c>
      <c r="K2247" s="6">
        <f t="shared" si="35"/>
        <v>3296.2708700258559</v>
      </c>
    </row>
    <row r="2248" spans="1:11" x14ac:dyDescent="0.35">
      <c r="A2248" t="s">
        <v>14</v>
      </c>
      <c r="B2248" t="s">
        <v>19</v>
      </c>
      <c r="C2248" s="3" t="s">
        <v>5</v>
      </c>
      <c r="D2248" s="3">
        <v>4</v>
      </c>
      <c r="E2248" s="3">
        <v>4</v>
      </c>
      <c r="F2248" s="3">
        <v>14</v>
      </c>
      <c r="G2248" s="3">
        <v>102.5506</v>
      </c>
      <c r="H2248" s="8">
        <f>INDEX('Sample Customer Count'!$C$3:$C$14,MATCH('LE Gen'!D2248,'Sample Customer Count'!$A$3:$A$14,0))</f>
        <v>48</v>
      </c>
      <c r="I2248" s="8">
        <v>325</v>
      </c>
      <c r="J2248" s="6">
        <v>3.3956252738390398</v>
      </c>
      <c r="K2248" s="6">
        <f t="shared" si="35"/>
        <v>2357.7626665081521</v>
      </c>
    </row>
    <row r="2249" spans="1:11" x14ac:dyDescent="0.35">
      <c r="A2249" t="s">
        <v>14</v>
      </c>
      <c r="B2249" t="s">
        <v>19</v>
      </c>
      <c r="C2249" s="3" t="s">
        <v>5</v>
      </c>
      <c r="D2249" s="3">
        <v>4</v>
      </c>
      <c r="E2249" s="3">
        <v>4</v>
      </c>
      <c r="F2249" s="3">
        <v>15</v>
      </c>
      <c r="G2249" s="3">
        <v>43.876400000000004</v>
      </c>
      <c r="H2249" s="8">
        <f>INDEX('Sample Customer Count'!$C$3:$C$14,MATCH('LE Gen'!D2249,'Sample Customer Count'!$A$3:$A$14,0))</f>
        <v>48</v>
      </c>
      <c r="I2249" s="8">
        <v>325</v>
      </c>
      <c r="J2249" s="6">
        <v>3.3956252738390398</v>
      </c>
      <c r="K2249" s="6">
        <f t="shared" si="35"/>
        <v>1008.7716489301699</v>
      </c>
    </row>
    <row r="2250" spans="1:11" x14ac:dyDescent="0.35">
      <c r="A2250" t="s">
        <v>14</v>
      </c>
      <c r="B2250" t="s">
        <v>19</v>
      </c>
      <c r="C2250" s="3" t="s">
        <v>5</v>
      </c>
      <c r="D2250" s="3">
        <v>4</v>
      </c>
      <c r="E2250" s="3">
        <v>4</v>
      </c>
      <c r="F2250" s="3">
        <v>16</v>
      </c>
      <c r="G2250" s="3">
        <v>17.5579</v>
      </c>
      <c r="H2250" s="8">
        <f>INDEX('Sample Customer Count'!$C$3:$C$14,MATCH('LE Gen'!D2250,'Sample Customer Count'!$A$3:$A$14,0))</f>
        <v>48</v>
      </c>
      <c r="I2250" s="8">
        <v>325</v>
      </c>
      <c r="J2250" s="6">
        <v>3.3956252738390398</v>
      </c>
      <c r="K2250" s="6">
        <f t="shared" si="35"/>
        <v>403.6774150739584</v>
      </c>
    </row>
    <row r="2251" spans="1:11" x14ac:dyDescent="0.35">
      <c r="A2251" t="s">
        <v>14</v>
      </c>
      <c r="B2251" t="s">
        <v>19</v>
      </c>
      <c r="C2251" s="3" t="s">
        <v>5</v>
      </c>
      <c r="D2251" s="3">
        <v>4</v>
      </c>
      <c r="E2251" s="3">
        <v>4</v>
      </c>
      <c r="F2251" s="3">
        <v>17</v>
      </c>
      <c r="G2251" s="3">
        <v>8.6803000000000008</v>
      </c>
      <c r="H2251" s="8">
        <f>INDEX('Sample Customer Count'!$C$3:$C$14,MATCH('LE Gen'!D2251,'Sample Customer Count'!$A$3:$A$14,0))</f>
        <v>48</v>
      </c>
      <c r="I2251" s="8">
        <v>325</v>
      </c>
      <c r="J2251" s="6">
        <v>3.3956252738390398</v>
      </c>
      <c r="K2251" s="6">
        <f t="shared" si="35"/>
        <v>199.57062439508607</v>
      </c>
    </row>
    <row r="2252" spans="1:11" x14ac:dyDescent="0.35">
      <c r="A2252" t="s">
        <v>14</v>
      </c>
      <c r="B2252" t="s">
        <v>19</v>
      </c>
      <c r="C2252" s="3" t="s">
        <v>5</v>
      </c>
      <c r="D2252" s="3">
        <v>4</v>
      </c>
      <c r="E2252" s="3">
        <v>4</v>
      </c>
      <c r="F2252" s="3">
        <v>18</v>
      </c>
      <c r="G2252" s="3">
        <v>0.23380000000000001</v>
      </c>
      <c r="H2252" s="8">
        <f>INDEX('Sample Customer Count'!$C$3:$C$14,MATCH('LE Gen'!D2252,'Sample Customer Count'!$A$3:$A$14,0))</f>
        <v>48</v>
      </c>
      <c r="I2252" s="8">
        <v>325</v>
      </c>
      <c r="J2252" s="6">
        <v>3.3956252738390398</v>
      </c>
      <c r="K2252" s="6">
        <f t="shared" si="35"/>
        <v>5.3753455506804046</v>
      </c>
    </row>
    <row r="2253" spans="1:11" x14ac:dyDescent="0.35">
      <c r="A2253" t="s">
        <v>14</v>
      </c>
      <c r="B2253" t="s">
        <v>19</v>
      </c>
      <c r="C2253" s="3" t="s">
        <v>5</v>
      </c>
      <c r="D2253" s="3">
        <v>4</v>
      </c>
      <c r="E2253" s="3">
        <v>4</v>
      </c>
      <c r="F2253" s="3">
        <v>19</v>
      </c>
      <c r="G2253" s="3">
        <v>9.5999999999999992E-3</v>
      </c>
      <c r="H2253" s="8">
        <f>INDEX('Sample Customer Count'!$C$3:$C$14,MATCH('LE Gen'!D2253,'Sample Customer Count'!$A$3:$A$14,0))</f>
        <v>48</v>
      </c>
      <c r="I2253" s="8">
        <v>325</v>
      </c>
      <c r="J2253" s="6">
        <v>3.3956252738390398</v>
      </c>
      <c r="K2253" s="6">
        <f t="shared" si="35"/>
        <v>0.22071564279953756</v>
      </c>
    </row>
    <row r="2254" spans="1:11" x14ac:dyDescent="0.35">
      <c r="A2254" t="s">
        <v>14</v>
      </c>
      <c r="B2254" t="s">
        <v>19</v>
      </c>
      <c r="C2254" s="3" t="s">
        <v>5</v>
      </c>
      <c r="D2254" s="3">
        <v>4</v>
      </c>
      <c r="E2254" s="3">
        <v>4</v>
      </c>
      <c r="F2254" s="3">
        <v>20</v>
      </c>
      <c r="G2254" s="3">
        <v>8.3999999999999995E-3</v>
      </c>
      <c r="H2254" s="8">
        <f>INDEX('Sample Customer Count'!$C$3:$C$14,MATCH('LE Gen'!D2254,'Sample Customer Count'!$A$3:$A$14,0))</f>
        <v>48</v>
      </c>
      <c r="I2254" s="8">
        <v>325</v>
      </c>
      <c r="J2254" s="6">
        <v>3.3956252738390398</v>
      </c>
      <c r="K2254" s="6">
        <f t="shared" si="35"/>
        <v>0.19312618744959537</v>
      </c>
    </row>
    <row r="2255" spans="1:11" x14ac:dyDescent="0.35">
      <c r="A2255" t="s">
        <v>14</v>
      </c>
      <c r="B2255" t="s">
        <v>19</v>
      </c>
      <c r="C2255" s="3" t="s">
        <v>5</v>
      </c>
      <c r="D2255" s="3">
        <v>4</v>
      </c>
      <c r="E2255" s="3">
        <v>4</v>
      </c>
      <c r="F2255" s="3">
        <v>21</v>
      </c>
      <c r="G2255" s="3">
        <v>1.14E-2</v>
      </c>
      <c r="H2255" s="8">
        <f>INDEX('Sample Customer Count'!$C$3:$C$14,MATCH('LE Gen'!D2255,'Sample Customer Count'!$A$3:$A$14,0))</f>
        <v>48</v>
      </c>
      <c r="I2255" s="8">
        <v>325</v>
      </c>
      <c r="J2255" s="6">
        <v>3.3956252738390398</v>
      </c>
      <c r="K2255" s="6">
        <f t="shared" si="35"/>
        <v>0.2620998258244509</v>
      </c>
    </row>
    <row r="2256" spans="1:11" x14ac:dyDescent="0.35">
      <c r="A2256" t="s">
        <v>14</v>
      </c>
      <c r="B2256" t="s">
        <v>19</v>
      </c>
      <c r="C2256" s="3" t="s">
        <v>5</v>
      </c>
      <c r="D2256" s="3">
        <v>4</v>
      </c>
      <c r="E2256" s="3">
        <v>4</v>
      </c>
      <c r="F2256" s="3">
        <v>22</v>
      </c>
      <c r="G2256" s="3">
        <v>6.6E-3</v>
      </c>
      <c r="H2256" s="8">
        <f>INDEX('Sample Customer Count'!$C$3:$C$14,MATCH('LE Gen'!D2256,'Sample Customer Count'!$A$3:$A$14,0))</f>
        <v>48</v>
      </c>
      <c r="I2256" s="8">
        <v>325</v>
      </c>
      <c r="J2256" s="6">
        <v>3.3956252738390398</v>
      </c>
      <c r="K2256" s="6">
        <f t="shared" si="35"/>
        <v>0.15174200442468208</v>
      </c>
    </row>
    <row r="2257" spans="1:11" x14ac:dyDescent="0.35">
      <c r="A2257" t="s">
        <v>14</v>
      </c>
      <c r="B2257" t="s">
        <v>19</v>
      </c>
      <c r="C2257" s="3" t="s">
        <v>5</v>
      </c>
      <c r="D2257" s="3">
        <v>4</v>
      </c>
      <c r="E2257" s="3">
        <v>4</v>
      </c>
      <c r="F2257" s="3">
        <v>23</v>
      </c>
      <c r="G2257" s="3">
        <v>6.6E-3</v>
      </c>
      <c r="H2257" s="8">
        <f>INDEX('Sample Customer Count'!$C$3:$C$14,MATCH('LE Gen'!D2257,'Sample Customer Count'!$A$3:$A$14,0))</f>
        <v>48</v>
      </c>
      <c r="I2257" s="8">
        <v>325</v>
      </c>
      <c r="J2257" s="6">
        <v>3.3956252738390398</v>
      </c>
      <c r="K2257" s="6">
        <f t="shared" si="35"/>
        <v>0.15174200442468208</v>
      </c>
    </row>
    <row r="2258" spans="1:11" x14ac:dyDescent="0.35">
      <c r="A2258" t="s">
        <v>14</v>
      </c>
      <c r="B2258" t="s">
        <v>19</v>
      </c>
      <c r="C2258" s="3" t="s">
        <v>5</v>
      </c>
      <c r="D2258" s="3">
        <v>4</v>
      </c>
      <c r="E2258" s="3">
        <v>5</v>
      </c>
      <c r="F2258" s="3">
        <v>0</v>
      </c>
      <c r="G2258" s="3">
        <v>7.1999999999999998E-3</v>
      </c>
      <c r="H2258" s="8">
        <f>INDEX('Sample Customer Count'!$C$3:$C$14,MATCH('LE Gen'!D2258,'Sample Customer Count'!$A$3:$A$14,0))</f>
        <v>48</v>
      </c>
      <c r="I2258" s="8">
        <v>325</v>
      </c>
      <c r="J2258" s="6">
        <v>3.3956252738390398</v>
      </c>
      <c r="K2258" s="6">
        <f t="shared" si="35"/>
        <v>0.16553673209965317</v>
      </c>
    </row>
    <row r="2259" spans="1:11" x14ac:dyDescent="0.35">
      <c r="A2259" t="s">
        <v>14</v>
      </c>
      <c r="B2259" t="s">
        <v>19</v>
      </c>
      <c r="C2259" s="3" t="s">
        <v>5</v>
      </c>
      <c r="D2259" s="3">
        <v>4</v>
      </c>
      <c r="E2259" s="3">
        <v>5</v>
      </c>
      <c r="F2259" s="3">
        <v>1</v>
      </c>
      <c r="G2259" s="3">
        <v>7.1999999999999998E-3</v>
      </c>
      <c r="H2259" s="8">
        <f>INDEX('Sample Customer Count'!$C$3:$C$14,MATCH('LE Gen'!D2259,'Sample Customer Count'!$A$3:$A$14,0))</f>
        <v>48</v>
      </c>
      <c r="I2259" s="8">
        <v>325</v>
      </c>
      <c r="J2259" s="6">
        <v>3.3956252738390398</v>
      </c>
      <c r="K2259" s="6">
        <f t="shared" si="35"/>
        <v>0.16553673209965317</v>
      </c>
    </row>
    <row r="2260" spans="1:11" x14ac:dyDescent="0.35">
      <c r="A2260" t="s">
        <v>14</v>
      </c>
      <c r="B2260" t="s">
        <v>19</v>
      </c>
      <c r="C2260" s="3" t="s">
        <v>5</v>
      </c>
      <c r="D2260" s="3">
        <v>4</v>
      </c>
      <c r="E2260" s="3">
        <v>5</v>
      </c>
      <c r="F2260" s="3">
        <v>2</v>
      </c>
      <c r="G2260" s="3">
        <v>1.14E-2</v>
      </c>
      <c r="H2260" s="8">
        <f>INDEX('Sample Customer Count'!$C$3:$C$14,MATCH('LE Gen'!D2260,'Sample Customer Count'!$A$3:$A$14,0))</f>
        <v>48</v>
      </c>
      <c r="I2260" s="8">
        <v>325</v>
      </c>
      <c r="J2260" s="6">
        <v>3.3956252738390398</v>
      </c>
      <c r="K2260" s="6">
        <f t="shared" si="35"/>
        <v>0.2620998258244509</v>
      </c>
    </row>
    <row r="2261" spans="1:11" x14ac:dyDescent="0.35">
      <c r="A2261" t="s">
        <v>14</v>
      </c>
      <c r="B2261" t="s">
        <v>19</v>
      </c>
      <c r="C2261" s="3" t="s">
        <v>5</v>
      </c>
      <c r="D2261" s="3">
        <v>4</v>
      </c>
      <c r="E2261" s="3">
        <v>5</v>
      </c>
      <c r="F2261" s="3">
        <v>3</v>
      </c>
      <c r="G2261" s="3">
        <v>8.9999999999999993E-3</v>
      </c>
      <c r="H2261" s="8">
        <f>INDEX('Sample Customer Count'!$C$3:$C$14,MATCH('LE Gen'!D2261,'Sample Customer Count'!$A$3:$A$14,0))</f>
        <v>48</v>
      </c>
      <c r="I2261" s="8">
        <v>325</v>
      </c>
      <c r="J2261" s="6">
        <v>3.3956252738390398</v>
      </c>
      <c r="K2261" s="6">
        <f t="shared" si="35"/>
        <v>0.20692091512456645</v>
      </c>
    </row>
    <row r="2262" spans="1:11" x14ac:dyDescent="0.35">
      <c r="A2262" t="s">
        <v>14</v>
      </c>
      <c r="B2262" t="s">
        <v>19</v>
      </c>
      <c r="C2262" s="3" t="s">
        <v>5</v>
      </c>
      <c r="D2262" s="3">
        <v>4</v>
      </c>
      <c r="E2262" s="3">
        <v>5</v>
      </c>
      <c r="F2262" s="3">
        <v>4</v>
      </c>
      <c r="G2262" s="3">
        <v>9.5999999999999992E-3</v>
      </c>
      <c r="H2262" s="8">
        <f>INDEX('Sample Customer Count'!$C$3:$C$14,MATCH('LE Gen'!D2262,'Sample Customer Count'!$A$3:$A$14,0))</f>
        <v>48</v>
      </c>
      <c r="I2262" s="8">
        <v>325</v>
      </c>
      <c r="J2262" s="6">
        <v>3.3956252738390398</v>
      </c>
      <c r="K2262" s="6">
        <f t="shared" si="35"/>
        <v>0.22071564279953756</v>
      </c>
    </row>
    <row r="2263" spans="1:11" x14ac:dyDescent="0.35">
      <c r="A2263" t="s">
        <v>14</v>
      </c>
      <c r="B2263" t="s">
        <v>19</v>
      </c>
      <c r="C2263" s="3" t="s">
        <v>5</v>
      </c>
      <c r="D2263" s="3">
        <v>4</v>
      </c>
      <c r="E2263" s="3">
        <v>5</v>
      </c>
      <c r="F2263" s="3">
        <v>5</v>
      </c>
      <c r="G2263" s="3">
        <v>5.4000000000000003E-3</v>
      </c>
      <c r="H2263" s="8">
        <f>INDEX('Sample Customer Count'!$C$3:$C$14,MATCH('LE Gen'!D2263,'Sample Customer Count'!$A$3:$A$14,0))</f>
        <v>48</v>
      </c>
      <c r="I2263" s="8">
        <v>325</v>
      </c>
      <c r="J2263" s="6">
        <v>3.3956252738390398</v>
      </c>
      <c r="K2263" s="6">
        <f t="shared" si="35"/>
        <v>0.1241525490747399</v>
      </c>
    </row>
    <row r="2264" spans="1:11" x14ac:dyDescent="0.35">
      <c r="A2264" t="s">
        <v>14</v>
      </c>
      <c r="B2264" t="s">
        <v>19</v>
      </c>
      <c r="C2264" s="3" t="s">
        <v>5</v>
      </c>
      <c r="D2264" s="3">
        <v>4</v>
      </c>
      <c r="E2264" s="3">
        <v>5</v>
      </c>
      <c r="F2264" s="3">
        <v>6</v>
      </c>
      <c r="G2264" s="3">
        <v>4.7999999999999996E-3</v>
      </c>
      <c r="H2264" s="8">
        <f>INDEX('Sample Customer Count'!$C$3:$C$14,MATCH('LE Gen'!D2264,'Sample Customer Count'!$A$3:$A$14,0))</f>
        <v>48</v>
      </c>
      <c r="I2264" s="8">
        <v>325</v>
      </c>
      <c r="J2264" s="6">
        <v>3.3956252738390398</v>
      </c>
      <c r="K2264" s="6">
        <f t="shared" si="35"/>
        <v>0.11035782139976878</v>
      </c>
    </row>
    <row r="2265" spans="1:11" x14ac:dyDescent="0.35">
      <c r="A2265" t="s">
        <v>14</v>
      </c>
      <c r="B2265" t="s">
        <v>19</v>
      </c>
      <c r="C2265" s="3" t="s">
        <v>5</v>
      </c>
      <c r="D2265" s="3">
        <v>4</v>
      </c>
      <c r="E2265" s="3">
        <v>5</v>
      </c>
      <c r="F2265" s="3">
        <v>7</v>
      </c>
      <c r="G2265" s="3">
        <v>1.6199999999999999E-2</v>
      </c>
      <c r="H2265" s="8">
        <f>INDEX('Sample Customer Count'!$C$3:$C$14,MATCH('LE Gen'!D2265,'Sample Customer Count'!$A$3:$A$14,0))</f>
        <v>48</v>
      </c>
      <c r="I2265" s="8">
        <v>325</v>
      </c>
      <c r="J2265" s="6">
        <v>3.3956252738390398</v>
      </c>
      <c r="K2265" s="6">
        <f t="shared" si="35"/>
        <v>0.37245764722421965</v>
      </c>
    </row>
    <row r="2266" spans="1:11" x14ac:dyDescent="0.35">
      <c r="A2266" t="s">
        <v>14</v>
      </c>
      <c r="B2266" t="s">
        <v>19</v>
      </c>
      <c r="C2266" s="3" t="s">
        <v>5</v>
      </c>
      <c r="D2266" s="3">
        <v>4</v>
      </c>
      <c r="E2266" s="3">
        <v>5</v>
      </c>
      <c r="F2266" s="3">
        <v>8</v>
      </c>
      <c r="G2266" s="3">
        <v>1.3791</v>
      </c>
      <c r="H2266" s="8">
        <f>INDEX('Sample Customer Count'!$C$3:$C$14,MATCH('LE Gen'!D2266,'Sample Customer Count'!$A$3:$A$14,0))</f>
        <v>48</v>
      </c>
      <c r="I2266" s="8">
        <v>325</v>
      </c>
      <c r="J2266" s="6">
        <v>3.3956252738390398</v>
      </c>
      <c r="K2266" s="6">
        <f t="shared" si="35"/>
        <v>31.707181560921072</v>
      </c>
    </row>
    <row r="2267" spans="1:11" x14ac:dyDescent="0.35">
      <c r="A2267" t="s">
        <v>14</v>
      </c>
      <c r="B2267" t="s">
        <v>19</v>
      </c>
      <c r="C2267" s="3" t="s">
        <v>5</v>
      </c>
      <c r="D2267" s="3">
        <v>4</v>
      </c>
      <c r="E2267" s="3">
        <v>5</v>
      </c>
      <c r="F2267" s="3">
        <v>9</v>
      </c>
      <c r="G2267" s="3">
        <v>8.093</v>
      </c>
      <c r="H2267" s="8">
        <f>INDEX('Sample Customer Count'!$C$3:$C$14,MATCH('LE Gen'!D2267,'Sample Customer Count'!$A$3:$A$14,0))</f>
        <v>48</v>
      </c>
      <c r="I2267" s="8">
        <v>325</v>
      </c>
      <c r="J2267" s="6">
        <v>3.3956252738390398</v>
      </c>
      <c r="K2267" s="6">
        <f t="shared" si="35"/>
        <v>186.0678851225685</v>
      </c>
    </row>
    <row r="2268" spans="1:11" x14ac:dyDescent="0.35">
      <c r="A2268" t="s">
        <v>14</v>
      </c>
      <c r="B2268" t="s">
        <v>19</v>
      </c>
      <c r="C2268" s="3" t="s">
        <v>5</v>
      </c>
      <c r="D2268" s="3">
        <v>4</v>
      </c>
      <c r="E2268" s="3">
        <v>5</v>
      </c>
      <c r="F2268" s="3">
        <v>10</v>
      </c>
      <c r="G2268" s="3">
        <v>22.613100000000003</v>
      </c>
      <c r="H2268" s="8">
        <f>INDEX('Sample Customer Count'!$C$3:$C$14,MATCH('LE Gen'!D2268,'Sample Customer Count'!$A$3:$A$14,0))</f>
        <v>48</v>
      </c>
      <c r="I2268" s="8">
        <v>325</v>
      </c>
      <c r="J2268" s="6">
        <v>3.3956252738390398</v>
      </c>
      <c r="K2268" s="6">
        <f t="shared" si="35"/>
        <v>519.90259397814827</v>
      </c>
    </row>
    <row r="2269" spans="1:11" x14ac:dyDescent="0.35">
      <c r="A2269" t="s">
        <v>14</v>
      </c>
      <c r="B2269" t="s">
        <v>19</v>
      </c>
      <c r="C2269" s="3" t="s">
        <v>5</v>
      </c>
      <c r="D2269" s="3">
        <v>4</v>
      </c>
      <c r="E2269" s="3">
        <v>5</v>
      </c>
      <c r="F2269" s="3">
        <v>11</v>
      </c>
      <c r="G2269" s="3">
        <v>37.322400000000002</v>
      </c>
      <c r="H2269" s="8">
        <f>INDEX('Sample Customer Count'!$C$3:$C$14,MATCH('LE Gen'!D2269,'Sample Customer Count'!$A$3:$A$14,0))</f>
        <v>48</v>
      </c>
      <c r="I2269" s="8">
        <v>325</v>
      </c>
      <c r="J2269" s="6">
        <v>3.3956252738390398</v>
      </c>
      <c r="K2269" s="6">
        <f t="shared" si="35"/>
        <v>858.08724029390225</v>
      </c>
    </row>
    <row r="2270" spans="1:11" x14ac:dyDescent="0.35">
      <c r="A2270" t="s">
        <v>14</v>
      </c>
      <c r="B2270" t="s">
        <v>19</v>
      </c>
      <c r="C2270" s="3" t="s">
        <v>5</v>
      </c>
      <c r="D2270" s="3">
        <v>4</v>
      </c>
      <c r="E2270" s="3">
        <v>5</v>
      </c>
      <c r="F2270" s="3">
        <v>12</v>
      </c>
      <c r="G2270" s="3">
        <v>34.541800000000002</v>
      </c>
      <c r="H2270" s="8">
        <f>INDEX('Sample Customer Count'!$C$3:$C$14,MATCH('LE Gen'!D2270,'Sample Customer Count'!$A$3:$A$14,0))</f>
        <v>48</v>
      </c>
      <c r="I2270" s="8">
        <v>325</v>
      </c>
      <c r="J2270" s="6">
        <v>3.3956252738390398</v>
      </c>
      <c r="K2270" s="6">
        <f t="shared" si="35"/>
        <v>794.1578740055279</v>
      </c>
    </row>
    <row r="2271" spans="1:11" x14ac:dyDescent="0.35">
      <c r="A2271" t="s">
        <v>14</v>
      </c>
      <c r="B2271" t="s">
        <v>19</v>
      </c>
      <c r="C2271" s="3" t="s">
        <v>5</v>
      </c>
      <c r="D2271" s="3">
        <v>4</v>
      </c>
      <c r="E2271" s="3">
        <v>5</v>
      </c>
      <c r="F2271" s="3">
        <v>13</v>
      </c>
      <c r="G2271" s="3">
        <v>43.392899999999997</v>
      </c>
      <c r="H2271" s="8">
        <f>INDEX('Sample Customer Count'!$C$3:$C$14,MATCH('LE Gen'!D2271,'Sample Customer Count'!$A$3:$A$14,0))</f>
        <v>48</v>
      </c>
      <c r="I2271" s="8">
        <v>325</v>
      </c>
      <c r="J2271" s="6">
        <v>3.3956252738390398</v>
      </c>
      <c r="K2271" s="6">
        <f t="shared" si="35"/>
        <v>997.65539754542226</v>
      </c>
    </row>
    <row r="2272" spans="1:11" x14ac:dyDescent="0.35">
      <c r="A2272" t="s">
        <v>14</v>
      </c>
      <c r="B2272" t="s">
        <v>19</v>
      </c>
      <c r="C2272" s="3" t="s">
        <v>5</v>
      </c>
      <c r="D2272" s="3">
        <v>4</v>
      </c>
      <c r="E2272" s="3">
        <v>5</v>
      </c>
      <c r="F2272" s="3">
        <v>14</v>
      </c>
      <c r="G2272" s="3">
        <v>40.088200000000001</v>
      </c>
      <c r="H2272" s="8">
        <f>INDEX('Sample Customer Count'!$C$3:$C$14,MATCH('LE Gen'!D2272,'Sample Customer Count'!$A$3:$A$14,0))</f>
        <v>48</v>
      </c>
      <c r="I2272" s="8">
        <v>325</v>
      </c>
      <c r="J2272" s="6">
        <v>3.3956252738390398</v>
      </c>
      <c r="K2272" s="6">
        <f t="shared" si="35"/>
        <v>921.67633663296067</v>
      </c>
    </row>
    <row r="2273" spans="1:11" x14ac:dyDescent="0.35">
      <c r="A2273" t="s">
        <v>14</v>
      </c>
      <c r="B2273" t="s">
        <v>19</v>
      </c>
      <c r="C2273" s="3" t="s">
        <v>5</v>
      </c>
      <c r="D2273" s="3">
        <v>4</v>
      </c>
      <c r="E2273" s="3">
        <v>5</v>
      </c>
      <c r="F2273" s="3">
        <v>15</v>
      </c>
      <c r="G2273" s="3">
        <v>24.307700000000001</v>
      </c>
      <c r="H2273" s="8">
        <f>INDEX('Sample Customer Count'!$C$3:$C$14,MATCH('LE Gen'!D2273,'Sample Customer Count'!$A$3:$A$14,0))</f>
        <v>48</v>
      </c>
      <c r="I2273" s="8">
        <v>325</v>
      </c>
      <c r="J2273" s="6">
        <v>3.3956252738390398</v>
      </c>
      <c r="K2273" s="6">
        <f t="shared" si="35"/>
        <v>558.86350317482493</v>
      </c>
    </row>
    <row r="2274" spans="1:11" x14ac:dyDescent="0.35">
      <c r="A2274" t="s">
        <v>14</v>
      </c>
      <c r="B2274" t="s">
        <v>19</v>
      </c>
      <c r="C2274" s="3" t="s">
        <v>5</v>
      </c>
      <c r="D2274" s="3">
        <v>4</v>
      </c>
      <c r="E2274" s="3">
        <v>5</v>
      </c>
      <c r="F2274" s="3">
        <v>16</v>
      </c>
      <c r="G2274" s="3">
        <v>15.942299999999999</v>
      </c>
      <c r="H2274" s="8">
        <f>INDEX('Sample Customer Count'!$C$3:$C$14,MATCH('LE Gen'!D2274,'Sample Customer Count'!$A$3:$A$14,0))</f>
        <v>48</v>
      </c>
      <c r="I2274" s="8">
        <v>325</v>
      </c>
      <c r="J2274" s="6">
        <v>3.3956252738390398</v>
      </c>
      <c r="K2274" s="6">
        <f t="shared" si="35"/>
        <v>366.53281168781956</v>
      </c>
    </row>
    <row r="2275" spans="1:11" x14ac:dyDescent="0.35">
      <c r="A2275" t="s">
        <v>14</v>
      </c>
      <c r="B2275" t="s">
        <v>19</v>
      </c>
      <c r="C2275" s="3" t="s">
        <v>5</v>
      </c>
      <c r="D2275" s="3">
        <v>4</v>
      </c>
      <c r="E2275" s="3">
        <v>5</v>
      </c>
      <c r="F2275" s="3">
        <v>17</v>
      </c>
      <c r="G2275" s="3">
        <v>1.4161000000000001</v>
      </c>
      <c r="H2275" s="8">
        <f>INDEX('Sample Customer Count'!$C$3:$C$14,MATCH('LE Gen'!D2275,'Sample Customer Count'!$A$3:$A$14,0))</f>
        <v>48</v>
      </c>
      <c r="I2275" s="8">
        <v>325</v>
      </c>
      <c r="J2275" s="6">
        <v>3.3956252738390398</v>
      </c>
      <c r="K2275" s="6">
        <f t="shared" si="35"/>
        <v>32.557856434210954</v>
      </c>
    </row>
    <row r="2276" spans="1:11" x14ac:dyDescent="0.35">
      <c r="A2276" t="s">
        <v>14</v>
      </c>
      <c r="B2276" t="s">
        <v>19</v>
      </c>
      <c r="C2276" s="3" t="s">
        <v>5</v>
      </c>
      <c r="D2276" s="3">
        <v>4</v>
      </c>
      <c r="E2276" s="3">
        <v>5</v>
      </c>
      <c r="F2276" s="3">
        <v>18</v>
      </c>
      <c r="G2276" s="3">
        <v>1.0200000000000001E-2</v>
      </c>
      <c r="H2276" s="8">
        <f>INDEX('Sample Customer Count'!$C$3:$C$14,MATCH('LE Gen'!D2276,'Sample Customer Count'!$A$3:$A$14,0))</f>
        <v>48</v>
      </c>
      <c r="I2276" s="8">
        <v>325</v>
      </c>
      <c r="J2276" s="6">
        <v>3.3956252738390398</v>
      </c>
      <c r="K2276" s="6">
        <f t="shared" si="35"/>
        <v>0.23451037047450871</v>
      </c>
    </row>
    <row r="2277" spans="1:11" x14ac:dyDescent="0.35">
      <c r="A2277" t="s">
        <v>14</v>
      </c>
      <c r="B2277" t="s">
        <v>19</v>
      </c>
      <c r="C2277" s="3" t="s">
        <v>5</v>
      </c>
      <c r="D2277" s="3">
        <v>4</v>
      </c>
      <c r="E2277" s="3">
        <v>5</v>
      </c>
      <c r="F2277" s="3">
        <v>19</v>
      </c>
      <c r="G2277" s="3">
        <v>6.0000000000000001E-3</v>
      </c>
      <c r="H2277" s="8">
        <f>INDEX('Sample Customer Count'!$C$3:$C$14,MATCH('LE Gen'!D2277,'Sample Customer Count'!$A$3:$A$14,0))</f>
        <v>48</v>
      </c>
      <c r="I2277" s="8">
        <v>325</v>
      </c>
      <c r="J2277" s="6">
        <v>3.3956252738390398</v>
      </c>
      <c r="K2277" s="6">
        <f t="shared" si="35"/>
        <v>0.137947276749711</v>
      </c>
    </row>
    <row r="2278" spans="1:11" x14ac:dyDescent="0.35">
      <c r="A2278" t="s">
        <v>14</v>
      </c>
      <c r="B2278" t="s">
        <v>19</v>
      </c>
      <c r="C2278" s="3" t="s">
        <v>5</v>
      </c>
      <c r="D2278" s="3">
        <v>4</v>
      </c>
      <c r="E2278" s="3">
        <v>5</v>
      </c>
      <c r="F2278" s="3">
        <v>20</v>
      </c>
      <c r="G2278" s="3">
        <v>5.4000000000000003E-3</v>
      </c>
      <c r="H2278" s="8">
        <f>INDEX('Sample Customer Count'!$C$3:$C$14,MATCH('LE Gen'!D2278,'Sample Customer Count'!$A$3:$A$14,0))</f>
        <v>48</v>
      </c>
      <c r="I2278" s="8">
        <v>325</v>
      </c>
      <c r="J2278" s="6">
        <v>3.3956252738390398</v>
      </c>
      <c r="K2278" s="6">
        <f t="shared" si="35"/>
        <v>0.1241525490747399</v>
      </c>
    </row>
    <row r="2279" spans="1:11" x14ac:dyDescent="0.35">
      <c r="A2279" t="s">
        <v>14</v>
      </c>
      <c r="B2279" t="s">
        <v>19</v>
      </c>
      <c r="C2279" s="3" t="s">
        <v>5</v>
      </c>
      <c r="D2279" s="3">
        <v>4</v>
      </c>
      <c r="E2279" s="3">
        <v>5</v>
      </c>
      <c r="F2279" s="3">
        <v>21</v>
      </c>
      <c r="G2279" s="3">
        <v>6.0000000000000001E-3</v>
      </c>
      <c r="H2279" s="8">
        <f>INDEX('Sample Customer Count'!$C$3:$C$14,MATCH('LE Gen'!D2279,'Sample Customer Count'!$A$3:$A$14,0))</f>
        <v>48</v>
      </c>
      <c r="I2279" s="8">
        <v>325</v>
      </c>
      <c r="J2279" s="6">
        <v>3.3956252738390398</v>
      </c>
      <c r="K2279" s="6">
        <f t="shared" si="35"/>
        <v>0.137947276749711</v>
      </c>
    </row>
    <row r="2280" spans="1:11" x14ac:dyDescent="0.35">
      <c r="A2280" t="s">
        <v>14</v>
      </c>
      <c r="B2280" t="s">
        <v>19</v>
      </c>
      <c r="C2280" s="3" t="s">
        <v>5</v>
      </c>
      <c r="D2280" s="3">
        <v>4</v>
      </c>
      <c r="E2280" s="3">
        <v>5</v>
      </c>
      <c r="F2280" s="3">
        <v>22</v>
      </c>
      <c r="G2280" s="3">
        <v>1.2E-2</v>
      </c>
      <c r="H2280" s="8">
        <f>INDEX('Sample Customer Count'!$C$3:$C$14,MATCH('LE Gen'!D2280,'Sample Customer Count'!$A$3:$A$14,0))</f>
        <v>48</v>
      </c>
      <c r="I2280" s="8">
        <v>325</v>
      </c>
      <c r="J2280" s="6">
        <v>3.3956252738390398</v>
      </c>
      <c r="K2280" s="6">
        <f t="shared" si="35"/>
        <v>0.27589455349942199</v>
      </c>
    </row>
    <row r="2281" spans="1:11" x14ac:dyDescent="0.35">
      <c r="A2281" t="s">
        <v>14</v>
      </c>
      <c r="B2281" t="s">
        <v>19</v>
      </c>
      <c r="C2281" s="3" t="s">
        <v>5</v>
      </c>
      <c r="D2281" s="3">
        <v>4</v>
      </c>
      <c r="E2281" s="3">
        <v>5</v>
      </c>
      <c r="F2281" s="3">
        <v>23</v>
      </c>
      <c r="G2281" s="3">
        <v>1.2E-2</v>
      </c>
      <c r="H2281" s="8">
        <f>INDEX('Sample Customer Count'!$C$3:$C$14,MATCH('LE Gen'!D2281,'Sample Customer Count'!$A$3:$A$14,0))</f>
        <v>48</v>
      </c>
      <c r="I2281" s="8">
        <v>325</v>
      </c>
      <c r="J2281" s="6">
        <v>3.3956252738390398</v>
      </c>
      <c r="K2281" s="6">
        <f t="shared" si="35"/>
        <v>0.27589455349942199</v>
      </c>
    </row>
    <row r="2282" spans="1:11" x14ac:dyDescent="0.35">
      <c r="A2282" t="s">
        <v>14</v>
      </c>
      <c r="B2282" t="s">
        <v>19</v>
      </c>
      <c r="C2282" s="3" t="s">
        <v>5</v>
      </c>
      <c r="D2282" s="3">
        <v>4</v>
      </c>
      <c r="E2282" s="3">
        <v>6</v>
      </c>
      <c r="F2282" s="3">
        <v>0</v>
      </c>
      <c r="G2282" s="3">
        <v>1.32E-2</v>
      </c>
      <c r="H2282" s="8">
        <f>INDEX('Sample Customer Count'!$C$3:$C$14,MATCH('LE Gen'!D2282,'Sample Customer Count'!$A$3:$A$14,0))</f>
        <v>48</v>
      </c>
      <c r="I2282" s="8">
        <v>325</v>
      </c>
      <c r="J2282" s="6">
        <v>3.3956252738390398</v>
      </c>
      <c r="K2282" s="6">
        <f t="shared" si="35"/>
        <v>0.30348400884936416</v>
      </c>
    </row>
    <row r="2283" spans="1:11" x14ac:dyDescent="0.35">
      <c r="A2283" t="s">
        <v>14</v>
      </c>
      <c r="B2283" t="s">
        <v>19</v>
      </c>
      <c r="C2283" s="3" t="s">
        <v>5</v>
      </c>
      <c r="D2283" s="3">
        <v>4</v>
      </c>
      <c r="E2283" s="3">
        <v>6</v>
      </c>
      <c r="F2283" s="3">
        <v>1</v>
      </c>
      <c r="G2283" s="3">
        <v>9.5999999999999992E-3</v>
      </c>
      <c r="H2283" s="8">
        <f>INDEX('Sample Customer Count'!$C$3:$C$14,MATCH('LE Gen'!D2283,'Sample Customer Count'!$A$3:$A$14,0))</f>
        <v>48</v>
      </c>
      <c r="I2283" s="8">
        <v>325</v>
      </c>
      <c r="J2283" s="6">
        <v>3.3956252738390398</v>
      </c>
      <c r="K2283" s="6">
        <f t="shared" si="35"/>
        <v>0.22071564279953756</v>
      </c>
    </row>
    <row r="2284" spans="1:11" x14ac:dyDescent="0.35">
      <c r="A2284" t="s">
        <v>14</v>
      </c>
      <c r="B2284" t="s">
        <v>19</v>
      </c>
      <c r="C2284" s="3" t="s">
        <v>5</v>
      </c>
      <c r="D2284" s="3">
        <v>4</v>
      </c>
      <c r="E2284" s="3">
        <v>6</v>
      </c>
      <c r="F2284" s="3">
        <v>2</v>
      </c>
      <c r="G2284" s="3">
        <v>1.0200000000000001E-2</v>
      </c>
      <c r="H2284" s="8">
        <f>INDEX('Sample Customer Count'!$C$3:$C$14,MATCH('LE Gen'!D2284,'Sample Customer Count'!$A$3:$A$14,0))</f>
        <v>48</v>
      </c>
      <c r="I2284" s="8">
        <v>325</v>
      </c>
      <c r="J2284" s="6">
        <v>3.3956252738390398</v>
      </c>
      <c r="K2284" s="6">
        <f t="shared" si="35"/>
        <v>0.23451037047450871</v>
      </c>
    </row>
    <row r="2285" spans="1:11" x14ac:dyDescent="0.35">
      <c r="A2285" t="s">
        <v>14</v>
      </c>
      <c r="B2285" t="s">
        <v>19</v>
      </c>
      <c r="C2285" s="3" t="s">
        <v>5</v>
      </c>
      <c r="D2285" s="3">
        <v>4</v>
      </c>
      <c r="E2285" s="3">
        <v>6</v>
      </c>
      <c r="F2285" s="3">
        <v>3</v>
      </c>
      <c r="G2285" s="3">
        <v>1.0800000000000001E-2</v>
      </c>
      <c r="H2285" s="8">
        <f>INDEX('Sample Customer Count'!$C$3:$C$14,MATCH('LE Gen'!D2285,'Sample Customer Count'!$A$3:$A$14,0))</f>
        <v>48</v>
      </c>
      <c r="I2285" s="8">
        <v>325</v>
      </c>
      <c r="J2285" s="6">
        <v>3.3956252738390398</v>
      </c>
      <c r="K2285" s="6">
        <f t="shared" si="35"/>
        <v>0.24830509814947979</v>
      </c>
    </row>
    <row r="2286" spans="1:11" x14ac:dyDescent="0.35">
      <c r="A2286" t="s">
        <v>14</v>
      </c>
      <c r="B2286" t="s">
        <v>19</v>
      </c>
      <c r="C2286" s="3" t="s">
        <v>5</v>
      </c>
      <c r="D2286" s="3">
        <v>4</v>
      </c>
      <c r="E2286" s="3">
        <v>6</v>
      </c>
      <c r="F2286" s="3">
        <v>4</v>
      </c>
      <c r="G2286" s="3">
        <v>1.0800000000000001E-2</v>
      </c>
      <c r="H2286" s="8">
        <f>INDEX('Sample Customer Count'!$C$3:$C$14,MATCH('LE Gen'!D2286,'Sample Customer Count'!$A$3:$A$14,0))</f>
        <v>48</v>
      </c>
      <c r="I2286" s="8">
        <v>325</v>
      </c>
      <c r="J2286" s="6">
        <v>3.3956252738390398</v>
      </c>
      <c r="K2286" s="6">
        <f t="shared" si="35"/>
        <v>0.24830509814947979</v>
      </c>
    </row>
    <row r="2287" spans="1:11" x14ac:dyDescent="0.35">
      <c r="A2287" t="s">
        <v>14</v>
      </c>
      <c r="B2287" t="s">
        <v>19</v>
      </c>
      <c r="C2287" s="3" t="s">
        <v>5</v>
      </c>
      <c r="D2287" s="3">
        <v>4</v>
      </c>
      <c r="E2287" s="3">
        <v>6</v>
      </c>
      <c r="F2287" s="3">
        <v>5</v>
      </c>
      <c r="G2287" s="3">
        <v>1.0800000000000001E-2</v>
      </c>
      <c r="H2287" s="8">
        <f>INDEX('Sample Customer Count'!$C$3:$C$14,MATCH('LE Gen'!D2287,'Sample Customer Count'!$A$3:$A$14,0))</f>
        <v>48</v>
      </c>
      <c r="I2287" s="8">
        <v>325</v>
      </c>
      <c r="J2287" s="6">
        <v>3.3956252738390398</v>
      </c>
      <c r="K2287" s="6">
        <f t="shared" si="35"/>
        <v>0.24830509814947979</v>
      </c>
    </row>
    <row r="2288" spans="1:11" x14ac:dyDescent="0.35">
      <c r="A2288" t="s">
        <v>14</v>
      </c>
      <c r="B2288" t="s">
        <v>19</v>
      </c>
      <c r="C2288" s="3" t="s">
        <v>5</v>
      </c>
      <c r="D2288" s="3">
        <v>4</v>
      </c>
      <c r="E2288" s="3">
        <v>6</v>
      </c>
      <c r="F2288" s="3">
        <v>6</v>
      </c>
      <c r="G2288" s="3">
        <v>1.8599999999999998E-2</v>
      </c>
      <c r="H2288" s="8">
        <f>INDEX('Sample Customer Count'!$C$3:$C$14,MATCH('LE Gen'!D2288,'Sample Customer Count'!$A$3:$A$14,0))</f>
        <v>48</v>
      </c>
      <c r="I2288" s="8">
        <v>325</v>
      </c>
      <c r="J2288" s="6">
        <v>3.3956252738390398</v>
      </c>
      <c r="K2288" s="6">
        <f t="shared" si="35"/>
        <v>0.42763655792410404</v>
      </c>
    </row>
    <row r="2289" spans="1:11" x14ac:dyDescent="0.35">
      <c r="A2289" t="s">
        <v>14</v>
      </c>
      <c r="B2289" t="s">
        <v>19</v>
      </c>
      <c r="C2289" s="3" t="s">
        <v>5</v>
      </c>
      <c r="D2289" s="3">
        <v>4</v>
      </c>
      <c r="E2289" s="3">
        <v>6</v>
      </c>
      <c r="F2289" s="3">
        <v>7</v>
      </c>
      <c r="G2289" s="3">
        <v>4.7238999999999995</v>
      </c>
      <c r="H2289" s="8">
        <f>INDEX('Sample Customer Count'!$C$3:$C$14,MATCH('LE Gen'!D2289,'Sample Customer Count'!$A$3:$A$14,0))</f>
        <v>48</v>
      </c>
      <c r="I2289" s="8">
        <v>325</v>
      </c>
      <c r="J2289" s="6">
        <v>3.3956252738390398</v>
      </c>
      <c r="K2289" s="6">
        <f t="shared" si="35"/>
        <v>108.60819010632662</v>
      </c>
    </row>
    <row r="2290" spans="1:11" x14ac:dyDescent="0.35">
      <c r="A2290" t="s">
        <v>14</v>
      </c>
      <c r="B2290" t="s">
        <v>19</v>
      </c>
      <c r="C2290" s="3" t="s">
        <v>5</v>
      </c>
      <c r="D2290" s="3">
        <v>4</v>
      </c>
      <c r="E2290" s="3">
        <v>6</v>
      </c>
      <c r="F2290" s="3">
        <v>8</v>
      </c>
      <c r="G2290" s="3">
        <v>23.499200000000002</v>
      </c>
      <c r="H2290" s="8">
        <f>INDEX('Sample Customer Count'!$C$3:$C$14,MATCH('LE Gen'!D2290,'Sample Customer Count'!$A$3:$A$14,0))</f>
        <v>48</v>
      </c>
      <c r="I2290" s="8">
        <v>325</v>
      </c>
      <c r="J2290" s="6">
        <v>3.3956252738390398</v>
      </c>
      <c r="K2290" s="6">
        <f t="shared" si="35"/>
        <v>540.27510763280145</v>
      </c>
    </row>
    <row r="2291" spans="1:11" x14ac:dyDescent="0.35">
      <c r="A2291" t="s">
        <v>14</v>
      </c>
      <c r="B2291" t="s">
        <v>19</v>
      </c>
      <c r="C2291" s="3" t="s">
        <v>5</v>
      </c>
      <c r="D2291" s="3">
        <v>4</v>
      </c>
      <c r="E2291" s="3">
        <v>6</v>
      </c>
      <c r="F2291" s="3">
        <v>9</v>
      </c>
      <c r="G2291" s="3">
        <v>49.804199999999994</v>
      </c>
      <c r="H2291" s="8">
        <f>INDEX('Sample Customer Count'!$C$3:$C$14,MATCH('LE Gen'!D2291,'Sample Customer Count'!$A$3:$A$14,0))</f>
        <v>48</v>
      </c>
      <c r="I2291" s="8">
        <v>325</v>
      </c>
      <c r="J2291" s="6">
        <v>3.3956252738390398</v>
      </c>
      <c r="K2291" s="6">
        <f t="shared" si="35"/>
        <v>1145.0589601163258</v>
      </c>
    </row>
    <row r="2292" spans="1:11" x14ac:dyDescent="0.35">
      <c r="A2292" t="s">
        <v>14</v>
      </c>
      <c r="B2292" t="s">
        <v>19</v>
      </c>
      <c r="C2292" s="3" t="s">
        <v>5</v>
      </c>
      <c r="D2292" s="3">
        <v>4</v>
      </c>
      <c r="E2292" s="3">
        <v>6</v>
      </c>
      <c r="F2292" s="3">
        <v>10</v>
      </c>
      <c r="G2292" s="3">
        <v>85.280100000000004</v>
      </c>
      <c r="H2292" s="8">
        <f>INDEX('Sample Customer Count'!$C$3:$C$14,MATCH('LE Gen'!D2292,'Sample Customer Count'!$A$3:$A$14,0))</f>
        <v>48</v>
      </c>
      <c r="I2292" s="8">
        <v>325</v>
      </c>
      <c r="J2292" s="6">
        <v>3.3956252738390398</v>
      </c>
      <c r="K2292" s="6">
        <f t="shared" si="35"/>
        <v>1960.6929259905048</v>
      </c>
    </row>
    <row r="2293" spans="1:11" x14ac:dyDescent="0.35">
      <c r="A2293" t="s">
        <v>14</v>
      </c>
      <c r="B2293" t="s">
        <v>19</v>
      </c>
      <c r="C2293" s="3" t="s">
        <v>5</v>
      </c>
      <c r="D2293" s="3">
        <v>4</v>
      </c>
      <c r="E2293" s="3">
        <v>6</v>
      </c>
      <c r="F2293" s="3">
        <v>11</v>
      </c>
      <c r="G2293" s="3">
        <v>75.432599999999994</v>
      </c>
      <c r="H2293" s="8">
        <f>INDEX('Sample Customer Count'!$C$3:$C$14,MATCH('LE Gen'!D2293,'Sample Customer Count'!$A$3:$A$14,0))</f>
        <v>48</v>
      </c>
      <c r="I2293" s="8">
        <v>325</v>
      </c>
      <c r="J2293" s="6">
        <v>3.3956252738390398</v>
      </c>
      <c r="K2293" s="6">
        <f t="shared" si="35"/>
        <v>1734.2869580250413</v>
      </c>
    </row>
    <row r="2294" spans="1:11" x14ac:dyDescent="0.35">
      <c r="A2294" t="s">
        <v>14</v>
      </c>
      <c r="B2294" t="s">
        <v>19</v>
      </c>
      <c r="C2294" s="3" t="s">
        <v>5</v>
      </c>
      <c r="D2294" s="3">
        <v>4</v>
      </c>
      <c r="E2294" s="3">
        <v>6</v>
      </c>
      <c r="F2294" s="3">
        <v>12</v>
      </c>
      <c r="G2294" s="3">
        <v>78.776199999999989</v>
      </c>
      <c r="H2294" s="8">
        <f>INDEX('Sample Customer Count'!$C$3:$C$14,MATCH('LE Gen'!D2294,'Sample Customer Count'!$A$3:$A$14,0))</f>
        <v>48</v>
      </c>
      <c r="I2294" s="8">
        <v>325</v>
      </c>
      <c r="J2294" s="6">
        <v>3.3956252738390398</v>
      </c>
      <c r="K2294" s="6">
        <f t="shared" si="35"/>
        <v>1811.1603771150969</v>
      </c>
    </row>
    <row r="2295" spans="1:11" x14ac:dyDescent="0.35">
      <c r="A2295" t="s">
        <v>14</v>
      </c>
      <c r="B2295" t="s">
        <v>19</v>
      </c>
      <c r="C2295" s="3" t="s">
        <v>5</v>
      </c>
      <c r="D2295" s="3">
        <v>4</v>
      </c>
      <c r="E2295" s="3">
        <v>6</v>
      </c>
      <c r="F2295" s="3">
        <v>13</v>
      </c>
      <c r="G2295" s="3">
        <v>113.215</v>
      </c>
      <c r="H2295" s="8">
        <f>INDEX('Sample Customer Count'!$C$3:$C$14,MATCH('LE Gen'!D2295,'Sample Customer Count'!$A$3:$A$14,0))</f>
        <v>48</v>
      </c>
      <c r="I2295" s="8">
        <v>325</v>
      </c>
      <c r="J2295" s="6">
        <v>3.3956252738390398</v>
      </c>
      <c r="K2295" s="6">
        <f t="shared" si="35"/>
        <v>2602.9501562030882</v>
      </c>
    </row>
    <row r="2296" spans="1:11" x14ac:dyDescent="0.35">
      <c r="A2296" t="s">
        <v>14</v>
      </c>
      <c r="B2296" t="s">
        <v>19</v>
      </c>
      <c r="C2296" s="3" t="s">
        <v>5</v>
      </c>
      <c r="D2296" s="3">
        <v>4</v>
      </c>
      <c r="E2296" s="3">
        <v>6</v>
      </c>
      <c r="F2296" s="3">
        <v>14</v>
      </c>
      <c r="G2296" s="3">
        <v>94.692399999999992</v>
      </c>
      <c r="H2296" s="8">
        <f>INDEX('Sample Customer Count'!$C$3:$C$14,MATCH('LE Gen'!D2296,'Sample Customer Count'!$A$3:$A$14,0))</f>
        <v>48</v>
      </c>
      <c r="I2296" s="8">
        <v>325</v>
      </c>
      <c r="J2296" s="6">
        <v>3.3956252738390398</v>
      </c>
      <c r="K2296" s="6">
        <f t="shared" si="35"/>
        <v>2177.093118149055</v>
      </c>
    </row>
    <row r="2297" spans="1:11" x14ac:dyDescent="0.35">
      <c r="A2297" t="s">
        <v>14</v>
      </c>
      <c r="B2297" t="s">
        <v>19</v>
      </c>
      <c r="C2297" s="3" t="s">
        <v>5</v>
      </c>
      <c r="D2297" s="3">
        <v>4</v>
      </c>
      <c r="E2297" s="3">
        <v>6</v>
      </c>
      <c r="F2297" s="3">
        <v>15</v>
      </c>
      <c r="G2297" s="3">
        <v>75.292900000000003</v>
      </c>
      <c r="H2297" s="8">
        <f>INDEX('Sample Customer Count'!$C$3:$C$14,MATCH('LE Gen'!D2297,'Sample Customer Count'!$A$3:$A$14,0))</f>
        <v>48</v>
      </c>
      <c r="I2297" s="8">
        <v>325</v>
      </c>
      <c r="J2297" s="6">
        <v>3.3956252738390398</v>
      </c>
      <c r="K2297" s="6">
        <f t="shared" si="35"/>
        <v>1731.0750855980525</v>
      </c>
    </row>
    <row r="2298" spans="1:11" x14ac:dyDescent="0.35">
      <c r="A2298" t="s">
        <v>14</v>
      </c>
      <c r="B2298" t="s">
        <v>19</v>
      </c>
      <c r="C2298" s="3" t="s">
        <v>5</v>
      </c>
      <c r="D2298" s="3">
        <v>4</v>
      </c>
      <c r="E2298" s="3">
        <v>6</v>
      </c>
      <c r="F2298" s="3">
        <v>16</v>
      </c>
      <c r="G2298" s="3">
        <v>59.0443</v>
      </c>
      <c r="H2298" s="8">
        <f>INDEX('Sample Customer Count'!$C$3:$C$14,MATCH('LE Gen'!D2298,'Sample Customer Count'!$A$3:$A$14,0))</f>
        <v>48</v>
      </c>
      <c r="I2298" s="8">
        <v>325</v>
      </c>
      <c r="J2298" s="6">
        <v>3.3956252738390398</v>
      </c>
      <c r="K2298" s="6">
        <f t="shared" si="35"/>
        <v>1357.50006543216</v>
      </c>
    </row>
    <row r="2299" spans="1:11" x14ac:dyDescent="0.35">
      <c r="A2299" t="s">
        <v>14</v>
      </c>
      <c r="B2299" t="s">
        <v>19</v>
      </c>
      <c r="C2299" s="3" t="s">
        <v>5</v>
      </c>
      <c r="D2299" s="3">
        <v>4</v>
      </c>
      <c r="E2299" s="3">
        <v>6</v>
      </c>
      <c r="F2299" s="3">
        <v>17</v>
      </c>
      <c r="G2299" s="3">
        <v>20.3018</v>
      </c>
      <c r="H2299" s="8">
        <f>INDEX('Sample Customer Count'!$C$3:$C$14,MATCH('LE Gen'!D2299,'Sample Customer Count'!$A$3:$A$14,0))</f>
        <v>48</v>
      </c>
      <c r="I2299" s="8">
        <v>325</v>
      </c>
      <c r="J2299" s="6">
        <v>3.3956252738390398</v>
      </c>
      <c r="K2299" s="6">
        <f t="shared" si="35"/>
        <v>466.76300385288044</v>
      </c>
    </row>
    <row r="2300" spans="1:11" x14ac:dyDescent="0.35">
      <c r="A2300" t="s">
        <v>14</v>
      </c>
      <c r="B2300" t="s">
        <v>19</v>
      </c>
      <c r="C2300" s="3" t="s">
        <v>5</v>
      </c>
      <c r="D2300" s="3">
        <v>4</v>
      </c>
      <c r="E2300" s="3">
        <v>6</v>
      </c>
      <c r="F2300" s="3">
        <v>18</v>
      </c>
      <c r="G2300" s="3">
        <v>3.2812000000000001</v>
      </c>
      <c r="H2300" s="8">
        <f>INDEX('Sample Customer Count'!$C$3:$C$14,MATCH('LE Gen'!D2300,'Sample Customer Count'!$A$3:$A$14,0))</f>
        <v>48</v>
      </c>
      <c r="I2300" s="8">
        <v>325</v>
      </c>
      <c r="J2300" s="6">
        <v>3.3956252738390398</v>
      </c>
      <c r="K2300" s="6">
        <f t="shared" si="35"/>
        <v>75.43876741185862</v>
      </c>
    </row>
    <row r="2301" spans="1:11" x14ac:dyDescent="0.35">
      <c r="A2301" t="s">
        <v>14</v>
      </c>
      <c r="B2301" t="s">
        <v>19</v>
      </c>
      <c r="C2301" s="3" t="s">
        <v>5</v>
      </c>
      <c r="D2301" s="3">
        <v>4</v>
      </c>
      <c r="E2301" s="3">
        <v>6</v>
      </c>
      <c r="F2301" s="3">
        <v>19</v>
      </c>
      <c r="G2301" s="3">
        <v>7.7999999999999996E-3</v>
      </c>
      <c r="H2301" s="8">
        <f>INDEX('Sample Customer Count'!$C$3:$C$14,MATCH('LE Gen'!D2301,'Sample Customer Count'!$A$3:$A$14,0))</f>
        <v>48</v>
      </c>
      <c r="I2301" s="8">
        <v>325</v>
      </c>
      <c r="J2301" s="6">
        <v>3.3956252738390398</v>
      </c>
      <c r="K2301" s="6">
        <f t="shared" si="35"/>
        <v>0.17933145977462428</v>
      </c>
    </row>
    <row r="2302" spans="1:11" x14ac:dyDescent="0.35">
      <c r="A2302" t="s">
        <v>14</v>
      </c>
      <c r="B2302" t="s">
        <v>19</v>
      </c>
      <c r="C2302" s="3" t="s">
        <v>5</v>
      </c>
      <c r="D2302" s="3">
        <v>4</v>
      </c>
      <c r="E2302" s="3">
        <v>6</v>
      </c>
      <c r="F2302" s="3">
        <v>20</v>
      </c>
      <c r="G2302" s="3">
        <v>4.7999999999999996E-3</v>
      </c>
      <c r="H2302" s="8">
        <f>INDEX('Sample Customer Count'!$C$3:$C$14,MATCH('LE Gen'!D2302,'Sample Customer Count'!$A$3:$A$14,0))</f>
        <v>48</v>
      </c>
      <c r="I2302" s="8">
        <v>325</v>
      </c>
      <c r="J2302" s="6">
        <v>3.3956252738390398</v>
      </c>
      <c r="K2302" s="6">
        <f t="shared" si="35"/>
        <v>0.11035782139976878</v>
      </c>
    </row>
    <row r="2303" spans="1:11" x14ac:dyDescent="0.35">
      <c r="A2303" t="s">
        <v>14</v>
      </c>
      <c r="B2303" t="s">
        <v>19</v>
      </c>
      <c r="C2303" s="3" t="s">
        <v>5</v>
      </c>
      <c r="D2303" s="3">
        <v>4</v>
      </c>
      <c r="E2303" s="3">
        <v>6</v>
      </c>
      <c r="F2303" s="3">
        <v>21</v>
      </c>
      <c r="G2303" s="3">
        <v>6.6E-3</v>
      </c>
      <c r="H2303" s="8">
        <f>INDEX('Sample Customer Count'!$C$3:$C$14,MATCH('LE Gen'!D2303,'Sample Customer Count'!$A$3:$A$14,0))</f>
        <v>48</v>
      </c>
      <c r="I2303" s="8">
        <v>325</v>
      </c>
      <c r="J2303" s="6">
        <v>3.3956252738390398</v>
      </c>
      <c r="K2303" s="6">
        <f t="shared" si="35"/>
        <v>0.15174200442468208</v>
      </c>
    </row>
    <row r="2304" spans="1:11" x14ac:dyDescent="0.35">
      <c r="A2304" t="s">
        <v>14</v>
      </c>
      <c r="B2304" t="s">
        <v>19</v>
      </c>
      <c r="C2304" s="3" t="s">
        <v>5</v>
      </c>
      <c r="D2304" s="3">
        <v>4</v>
      </c>
      <c r="E2304" s="3">
        <v>6</v>
      </c>
      <c r="F2304" s="3">
        <v>22</v>
      </c>
      <c r="G2304" s="3">
        <v>6.0000000000000001E-3</v>
      </c>
      <c r="H2304" s="8">
        <f>INDEX('Sample Customer Count'!$C$3:$C$14,MATCH('LE Gen'!D2304,'Sample Customer Count'!$A$3:$A$14,0))</f>
        <v>48</v>
      </c>
      <c r="I2304" s="8">
        <v>325</v>
      </c>
      <c r="J2304" s="6">
        <v>3.3956252738390398</v>
      </c>
      <c r="K2304" s="6">
        <f t="shared" si="35"/>
        <v>0.137947276749711</v>
      </c>
    </row>
    <row r="2305" spans="1:11" x14ac:dyDescent="0.35">
      <c r="A2305" t="s">
        <v>14</v>
      </c>
      <c r="B2305" t="s">
        <v>19</v>
      </c>
      <c r="C2305" s="3" t="s">
        <v>5</v>
      </c>
      <c r="D2305" s="3">
        <v>4</v>
      </c>
      <c r="E2305" s="3">
        <v>6</v>
      </c>
      <c r="F2305" s="3">
        <v>23</v>
      </c>
      <c r="G2305" s="3">
        <v>8.9999999999999993E-3</v>
      </c>
      <c r="H2305" s="8">
        <f>INDEX('Sample Customer Count'!$C$3:$C$14,MATCH('LE Gen'!D2305,'Sample Customer Count'!$A$3:$A$14,0))</f>
        <v>48</v>
      </c>
      <c r="I2305" s="8">
        <v>325</v>
      </c>
      <c r="J2305" s="6">
        <v>3.3956252738390398</v>
      </c>
      <c r="K2305" s="6">
        <f t="shared" si="35"/>
        <v>0.20692091512456645</v>
      </c>
    </row>
    <row r="2306" spans="1:11" x14ac:dyDescent="0.35">
      <c r="A2306" t="s">
        <v>14</v>
      </c>
      <c r="B2306" t="s">
        <v>19</v>
      </c>
      <c r="C2306" s="3" t="s">
        <v>5</v>
      </c>
      <c r="D2306" s="3">
        <v>4</v>
      </c>
      <c r="E2306" s="3">
        <v>7</v>
      </c>
      <c r="F2306" s="3">
        <v>0</v>
      </c>
      <c r="G2306" s="3">
        <v>1.0800000000000001E-2</v>
      </c>
      <c r="H2306" s="8">
        <f>INDEX('Sample Customer Count'!$C$3:$C$14,MATCH('LE Gen'!D2306,'Sample Customer Count'!$A$3:$A$14,0))</f>
        <v>48</v>
      </c>
      <c r="I2306" s="8">
        <v>325</v>
      </c>
      <c r="J2306" s="6">
        <v>3.3956252738390398</v>
      </c>
      <c r="K2306" s="6">
        <f t="shared" si="35"/>
        <v>0.24830509814947979</v>
      </c>
    </row>
    <row r="2307" spans="1:11" x14ac:dyDescent="0.35">
      <c r="A2307" t="s">
        <v>14</v>
      </c>
      <c r="B2307" t="s">
        <v>19</v>
      </c>
      <c r="C2307" s="3" t="s">
        <v>5</v>
      </c>
      <c r="D2307" s="3">
        <v>4</v>
      </c>
      <c r="E2307" s="3">
        <v>7</v>
      </c>
      <c r="F2307" s="3">
        <v>1</v>
      </c>
      <c r="G2307" s="3">
        <v>1.0800000000000001E-2</v>
      </c>
      <c r="H2307" s="8">
        <f>INDEX('Sample Customer Count'!$C$3:$C$14,MATCH('LE Gen'!D2307,'Sample Customer Count'!$A$3:$A$14,0))</f>
        <v>48</v>
      </c>
      <c r="I2307" s="8">
        <v>325</v>
      </c>
      <c r="J2307" s="6">
        <v>3.3956252738390398</v>
      </c>
      <c r="K2307" s="6">
        <f t="shared" ref="K2307:K2370" si="36">G2307*((I2307/H2307)*J2307)</f>
        <v>0.24830509814947979</v>
      </c>
    </row>
    <row r="2308" spans="1:11" x14ac:dyDescent="0.35">
      <c r="A2308" t="s">
        <v>14</v>
      </c>
      <c r="B2308" t="s">
        <v>19</v>
      </c>
      <c r="C2308" s="3" t="s">
        <v>5</v>
      </c>
      <c r="D2308" s="3">
        <v>4</v>
      </c>
      <c r="E2308" s="3">
        <v>7</v>
      </c>
      <c r="F2308" s="3">
        <v>2</v>
      </c>
      <c r="G2308" s="3">
        <v>9.5999999999999992E-3</v>
      </c>
      <c r="H2308" s="8">
        <f>INDEX('Sample Customer Count'!$C$3:$C$14,MATCH('LE Gen'!D2308,'Sample Customer Count'!$A$3:$A$14,0))</f>
        <v>48</v>
      </c>
      <c r="I2308" s="8">
        <v>325</v>
      </c>
      <c r="J2308" s="6">
        <v>3.3956252738390398</v>
      </c>
      <c r="K2308" s="6">
        <f t="shared" si="36"/>
        <v>0.22071564279953756</v>
      </c>
    </row>
    <row r="2309" spans="1:11" x14ac:dyDescent="0.35">
      <c r="A2309" t="s">
        <v>14</v>
      </c>
      <c r="B2309" t="s">
        <v>19</v>
      </c>
      <c r="C2309" s="3" t="s">
        <v>5</v>
      </c>
      <c r="D2309" s="3">
        <v>4</v>
      </c>
      <c r="E2309" s="3">
        <v>7</v>
      </c>
      <c r="F2309" s="3">
        <v>3</v>
      </c>
      <c r="G2309" s="3">
        <v>8.9999999999999993E-3</v>
      </c>
      <c r="H2309" s="8">
        <f>INDEX('Sample Customer Count'!$C$3:$C$14,MATCH('LE Gen'!D2309,'Sample Customer Count'!$A$3:$A$14,0))</f>
        <v>48</v>
      </c>
      <c r="I2309" s="8">
        <v>325</v>
      </c>
      <c r="J2309" s="6">
        <v>3.3956252738390398</v>
      </c>
      <c r="K2309" s="6">
        <f t="shared" si="36"/>
        <v>0.20692091512456645</v>
      </c>
    </row>
    <row r="2310" spans="1:11" x14ac:dyDescent="0.35">
      <c r="A2310" t="s">
        <v>14</v>
      </c>
      <c r="B2310" t="s">
        <v>19</v>
      </c>
      <c r="C2310" s="3" t="s">
        <v>5</v>
      </c>
      <c r="D2310" s="3">
        <v>4</v>
      </c>
      <c r="E2310" s="3">
        <v>7</v>
      </c>
      <c r="F2310" s="3">
        <v>4</v>
      </c>
      <c r="G2310" s="3">
        <v>3.5999999999999999E-3</v>
      </c>
      <c r="H2310" s="8">
        <f>INDEX('Sample Customer Count'!$C$3:$C$14,MATCH('LE Gen'!D2310,'Sample Customer Count'!$A$3:$A$14,0))</f>
        <v>48</v>
      </c>
      <c r="I2310" s="8">
        <v>325</v>
      </c>
      <c r="J2310" s="6">
        <v>3.3956252738390398</v>
      </c>
      <c r="K2310" s="6">
        <f t="shared" si="36"/>
        <v>8.2768366049826583E-2</v>
      </c>
    </row>
    <row r="2311" spans="1:11" x14ac:dyDescent="0.35">
      <c r="A2311" t="s">
        <v>14</v>
      </c>
      <c r="B2311" t="s">
        <v>19</v>
      </c>
      <c r="C2311" s="3" t="s">
        <v>5</v>
      </c>
      <c r="D2311" s="3">
        <v>4</v>
      </c>
      <c r="E2311" s="3">
        <v>7</v>
      </c>
      <c r="F2311" s="3">
        <v>5</v>
      </c>
      <c r="G2311" s="3">
        <v>4.1999999999999997E-3</v>
      </c>
      <c r="H2311" s="8">
        <f>INDEX('Sample Customer Count'!$C$3:$C$14,MATCH('LE Gen'!D2311,'Sample Customer Count'!$A$3:$A$14,0))</f>
        <v>48</v>
      </c>
      <c r="I2311" s="8">
        <v>325</v>
      </c>
      <c r="J2311" s="6">
        <v>3.3956252738390398</v>
      </c>
      <c r="K2311" s="6">
        <f t="shared" si="36"/>
        <v>9.6563093724797683E-2</v>
      </c>
    </row>
    <row r="2312" spans="1:11" x14ac:dyDescent="0.35">
      <c r="A2312" t="s">
        <v>14</v>
      </c>
      <c r="B2312" t="s">
        <v>19</v>
      </c>
      <c r="C2312" s="3" t="s">
        <v>5</v>
      </c>
      <c r="D2312" s="3">
        <v>4</v>
      </c>
      <c r="E2312" s="3">
        <v>7</v>
      </c>
      <c r="F2312" s="3">
        <v>6</v>
      </c>
      <c r="G2312" s="3">
        <v>1.7682</v>
      </c>
      <c r="H2312" s="8">
        <f>INDEX('Sample Customer Count'!$C$3:$C$14,MATCH('LE Gen'!D2312,'Sample Customer Count'!$A$3:$A$14,0))</f>
        <v>48</v>
      </c>
      <c r="I2312" s="8">
        <v>325</v>
      </c>
      <c r="J2312" s="6">
        <v>3.3956252738390398</v>
      </c>
      <c r="K2312" s="6">
        <f t="shared" si="36"/>
        <v>40.653062458139829</v>
      </c>
    </row>
    <row r="2313" spans="1:11" x14ac:dyDescent="0.35">
      <c r="A2313" t="s">
        <v>14</v>
      </c>
      <c r="B2313" t="s">
        <v>19</v>
      </c>
      <c r="C2313" s="3" t="s">
        <v>5</v>
      </c>
      <c r="D2313" s="3">
        <v>4</v>
      </c>
      <c r="E2313" s="3">
        <v>7</v>
      </c>
      <c r="F2313" s="3">
        <v>7</v>
      </c>
      <c r="G2313" s="3">
        <v>20.866000000000003</v>
      </c>
      <c r="H2313" s="8">
        <f>INDEX('Sample Customer Count'!$C$3:$C$14,MATCH('LE Gen'!D2313,'Sample Customer Count'!$A$3:$A$14,0))</f>
        <v>48</v>
      </c>
      <c r="I2313" s="8">
        <v>325</v>
      </c>
      <c r="J2313" s="6">
        <v>3.3956252738390398</v>
      </c>
      <c r="K2313" s="6">
        <f t="shared" si="36"/>
        <v>479.73464610991164</v>
      </c>
    </row>
    <row r="2314" spans="1:11" x14ac:dyDescent="0.35">
      <c r="A2314" t="s">
        <v>14</v>
      </c>
      <c r="B2314" t="s">
        <v>19</v>
      </c>
      <c r="C2314" s="3" t="s">
        <v>5</v>
      </c>
      <c r="D2314" s="3">
        <v>4</v>
      </c>
      <c r="E2314" s="3">
        <v>7</v>
      </c>
      <c r="F2314" s="3">
        <v>8</v>
      </c>
      <c r="G2314" s="3">
        <v>40.667500000000004</v>
      </c>
      <c r="H2314" s="8">
        <f>INDEX('Sample Customer Count'!$C$3:$C$14,MATCH('LE Gen'!D2314,'Sample Customer Count'!$A$3:$A$14,0))</f>
        <v>48</v>
      </c>
      <c r="I2314" s="8">
        <v>325</v>
      </c>
      <c r="J2314" s="6">
        <v>3.3956252738390398</v>
      </c>
      <c r="K2314" s="6">
        <f t="shared" si="36"/>
        <v>934.9951462031454</v>
      </c>
    </row>
    <row r="2315" spans="1:11" x14ac:dyDescent="0.35">
      <c r="A2315" t="s">
        <v>14</v>
      </c>
      <c r="B2315" t="s">
        <v>19</v>
      </c>
      <c r="C2315" s="3" t="s">
        <v>5</v>
      </c>
      <c r="D2315" s="3">
        <v>4</v>
      </c>
      <c r="E2315" s="3">
        <v>7</v>
      </c>
      <c r="F2315" s="3">
        <v>9</v>
      </c>
      <c r="G2315" s="3">
        <v>46.198300000000003</v>
      </c>
      <c r="H2315" s="8">
        <f>INDEX('Sample Customer Count'!$C$3:$C$14,MATCH('LE Gen'!D2315,'Sample Customer Count'!$A$3:$A$14,0))</f>
        <v>48</v>
      </c>
      <c r="I2315" s="8">
        <v>325</v>
      </c>
      <c r="J2315" s="6">
        <v>3.3956252738390398</v>
      </c>
      <c r="K2315" s="6">
        <f t="shared" si="36"/>
        <v>1062.154945911029</v>
      </c>
    </row>
    <row r="2316" spans="1:11" x14ac:dyDescent="0.35">
      <c r="A2316" t="s">
        <v>14</v>
      </c>
      <c r="B2316" t="s">
        <v>19</v>
      </c>
      <c r="C2316" s="3" t="s">
        <v>5</v>
      </c>
      <c r="D2316" s="3">
        <v>4</v>
      </c>
      <c r="E2316" s="3">
        <v>7</v>
      </c>
      <c r="F2316" s="3">
        <v>10</v>
      </c>
      <c r="G2316" s="3">
        <v>21.523700000000002</v>
      </c>
      <c r="H2316" s="8">
        <f>INDEX('Sample Customer Count'!$C$3:$C$14,MATCH('LE Gen'!D2316,'Sample Customer Count'!$A$3:$A$14,0))</f>
        <v>48</v>
      </c>
      <c r="I2316" s="8">
        <v>325</v>
      </c>
      <c r="J2316" s="6">
        <v>3.3956252738390398</v>
      </c>
      <c r="K2316" s="6">
        <f t="shared" si="36"/>
        <v>494.8559667629591</v>
      </c>
    </row>
    <row r="2317" spans="1:11" x14ac:dyDescent="0.35">
      <c r="A2317" t="s">
        <v>14</v>
      </c>
      <c r="B2317" t="s">
        <v>19</v>
      </c>
      <c r="C2317" s="3" t="s">
        <v>5</v>
      </c>
      <c r="D2317" s="3">
        <v>4</v>
      </c>
      <c r="E2317" s="3">
        <v>7</v>
      </c>
      <c r="F2317" s="3">
        <v>11</v>
      </c>
      <c r="G2317" s="3">
        <v>7.5495999999999999</v>
      </c>
      <c r="H2317" s="8">
        <f>INDEX('Sample Customer Count'!$C$3:$C$14,MATCH('LE Gen'!D2317,'Sample Customer Count'!$A$3:$A$14,0))</f>
        <v>48</v>
      </c>
      <c r="I2317" s="8">
        <v>325</v>
      </c>
      <c r="J2317" s="6">
        <v>3.3956252738390398</v>
      </c>
      <c r="K2317" s="6">
        <f t="shared" si="36"/>
        <v>173.57446009160302</v>
      </c>
    </row>
    <row r="2318" spans="1:11" x14ac:dyDescent="0.35">
      <c r="A2318" t="s">
        <v>14</v>
      </c>
      <c r="B2318" t="s">
        <v>19</v>
      </c>
      <c r="C2318" s="3" t="s">
        <v>5</v>
      </c>
      <c r="D2318" s="3">
        <v>4</v>
      </c>
      <c r="E2318" s="3">
        <v>7</v>
      </c>
      <c r="F2318" s="3">
        <v>12</v>
      </c>
      <c r="G2318" s="3">
        <v>9.480500000000001</v>
      </c>
      <c r="H2318" s="8">
        <f>INDEX('Sample Customer Count'!$C$3:$C$14,MATCH('LE Gen'!D2318,'Sample Customer Count'!$A$3:$A$14,0))</f>
        <v>48</v>
      </c>
      <c r="I2318" s="8">
        <v>325</v>
      </c>
      <c r="J2318" s="6">
        <v>3.3956252738390398</v>
      </c>
      <c r="K2318" s="6">
        <f t="shared" si="36"/>
        <v>217.96819287093919</v>
      </c>
    </row>
    <row r="2319" spans="1:11" x14ac:dyDescent="0.35">
      <c r="A2319" t="s">
        <v>14</v>
      </c>
      <c r="B2319" t="s">
        <v>19</v>
      </c>
      <c r="C2319" s="3" t="s">
        <v>5</v>
      </c>
      <c r="D2319" s="3">
        <v>4</v>
      </c>
      <c r="E2319" s="3">
        <v>7</v>
      </c>
      <c r="F2319" s="3">
        <v>13</v>
      </c>
      <c r="G2319" s="3">
        <v>7.7148000000000003</v>
      </c>
      <c r="H2319" s="8">
        <f>INDEX('Sample Customer Count'!$C$3:$C$14,MATCH('LE Gen'!D2319,'Sample Customer Count'!$A$3:$A$14,0))</f>
        <v>48</v>
      </c>
      <c r="I2319" s="8">
        <v>325</v>
      </c>
      <c r="J2319" s="6">
        <v>3.3956252738390398</v>
      </c>
      <c r="K2319" s="6">
        <f t="shared" si="36"/>
        <v>177.37260844477839</v>
      </c>
    </row>
    <row r="2320" spans="1:11" x14ac:dyDescent="0.35">
      <c r="A2320" t="s">
        <v>14</v>
      </c>
      <c r="B2320" t="s">
        <v>19</v>
      </c>
      <c r="C2320" s="3" t="s">
        <v>5</v>
      </c>
      <c r="D2320" s="3">
        <v>4</v>
      </c>
      <c r="E2320" s="3">
        <v>7</v>
      </c>
      <c r="F2320" s="3">
        <v>14</v>
      </c>
      <c r="G2320" s="3">
        <v>10.7851</v>
      </c>
      <c r="H2320" s="8">
        <f>INDEX('Sample Customer Count'!$C$3:$C$14,MATCH('LE Gen'!D2320,'Sample Customer Count'!$A$3:$A$14,0))</f>
        <v>48</v>
      </c>
      <c r="I2320" s="8">
        <v>325</v>
      </c>
      <c r="J2320" s="6">
        <v>3.3956252738390398</v>
      </c>
      <c r="K2320" s="6">
        <f t="shared" si="36"/>
        <v>247.96252907888467</v>
      </c>
    </row>
    <row r="2321" spans="1:11" x14ac:dyDescent="0.35">
      <c r="A2321" t="s">
        <v>14</v>
      </c>
      <c r="B2321" t="s">
        <v>19</v>
      </c>
      <c r="C2321" s="3" t="s">
        <v>5</v>
      </c>
      <c r="D2321" s="3">
        <v>4</v>
      </c>
      <c r="E2321" s="3">
        <v>7</v>
      </c>
      <c r="F2321" s="3">
        <v>15</v>
      </c>
      <c r="G2321" s="3">
        <v>4.5598000000000001</v>
      </c>
      <c r="H2321" s="8">
        <f>INDEX('Sample Customer Count'!$C$3:$C$14,MATCH('LE Gen'!D2321,'Sample Customer Count'!$A$3:$A$14,0))</f>
        <v>48</v>
      </c>
      <c r="I2321" s="8">
        <v>325</v>
      </c>
      <c r="J2321" s="6">
        <v>3.3956252738390398</v>
      </c>
      <c r="K2321" s="6">
        <f t="shared" si="36"/>
        <v>104.83533208722203</v>
      </c>
    </row>
    <row r="2322" spans="1:11" x14ac:dyDescent="0.35">
      <c r="A2322" t="s">
        <v>14</v>
      </c>
      <c r="B2322" t="s">
        <v>19</v>
      </c>
      <c r="C2322" s="3" t="s">
        <v>5</v>
      </c>
      <c r="D2322" s="3">
        <v>4</v>
      </c>
      <c r="E2322" s="3">
        <v>7</v>
      </c>
      <c r="F2322" s="3">
        <v>16</v>
      </c>
      <c r="G2322" s="3">
        <v>3.9102000000000001</v>
      </c>
      <c r="H2322" s="8">
        <f>INDEX('Sample Customer Count'!$C$3:$C$14,MATCH('LE Gen'!D2322,'Sample Customer Count'!$A$3:$A$14,0))</f>
        <v>48</v>
      </c>
      <c r="I2322" s="8">
        <v>325</v>
      </c>
      <c r="J2322" s="6">
        <v>3.3956252738390398</v>
      </c>
      <c r="K2322" s="6">
        <f t="shared" si="36"/>
        <v>89.900240257786649</v>
      </c>
    </row>
    <row r="2323" spans="1:11" x14ac:dyDescent="0.35">
      <c r="A2323" t="s">
        <v>14</v>
      </c>
      <c r="B2323" t="s">
        <v>19</v>
      </c>
      <c r="C2323" s="3" t="s">
        <v>5</v>
      </c>
      <c r="D2323" s="3">
        <v>4</v>
      </c>
      <c r="E2323" s="3">
        <v>7</v>
      </c>
      <c r="F2323" s="3">
        <v>17</v>
      </c>
      <c r="G2323" s="3">
        <v>2.9598000000000004</v>
      </c>
      <c r="H2323" s="8">
        <f>INDEX('Sample Customer Count'!$C$3:$C$14,MATCH('LE Gen'!D2323,'Sample Customer Count'!$A$3:$A$14,0))</f>
        <v>48</v>
      </c>
      <c r="I2323" s="8">
        <v>325</v>
      </c>
      <c r="J2323" s="6">
        <v>3.3956252738390398</v>
      </c>
      <c r="K2323" s="6">
        <f t="shared" si="36"/>
        <v>68.049391620632434</v>
      </c>
    </row>
    <row r="2324" spans="1:11" x14ac:dyDescent="0.35">
      <c r="A2324" t="s">
        <v>14</v>
      </c>
      <c r="B2324" t="s">
        <v>19</v>
      </c>
      <c r="C2324" s="3" t="s">
        <v>5</v>
      </c>
      <c r="D2324" s="3">
        <v>4</v>
      </c>
      <c r="E2324" s="3">
        <v>7</v>
      </c>
      <c r="F2324" s="3">
        <v>18</v>
      </c>
      <c r="G2324" s="3">
        <v>0.95010000000000006</v>
      </c>
      <c r="H2324" s="8">
        <f>INDEX('Sample Customer Count'!$C$3:$C$14,MATCH('LE Gen'!D2324,'Sample Customer Count'!$A$3:$A$14,0))</f>
        <v>48</v>
      </c>
      <c r="I2324" s="8">
        <v>325</v>
      </c>
      <c r="J2324" s="6">
        <v>3.3956252738390398</v>
      </c>
      <c r="K2324" s="6">
        <f t="shared" si="36"/>
        <v>21.843951273316737</v>
      </c>
    </row>
    <row r="2325" spans="1:11" x14ac:dyDescent="0.35">
      <c r="A2325" t="s">
        <v>14</v>
      </c>
      <c r="B2325" t="s">
        <v>19</v>
      </c>
      <c r="C2325" s="3" t="s">
        <v>5</v>
      </c>
      <c r="D2325" s="3">
        <v>4</v>
      </c>
      <c r="E2325" s="3">
        <v>7</v>
      </c>
      <c r="F2325" s="3">
        <v>19</v>
      </c>
      <c r="G2325" s="3">
        <v>0</v>
      </c>
      <c r="H2325" s="8">
        <f>INDEX('Sample Customer Count'!$C$3:$C$14,MATCH('LE Gen'!D2325,'Sample Customer Count'!$A$3:$A$14,0))</f>
        <v>48</v>
      </c>
      <c r="I2325" s="8">
        <v>325</v>
      </c>
      <c r="J2325" s="6">
        <v>3.3956252738390398</v>
      </c>
      <c r="K2325" s="6">
        <f t="shared" si="36"/>
        <v>0</v>
      </c>
    </row>
    <row r="2326" spans="1:11" x14ac:dyDescent="0.35">
      <c r="A2326" t="s">
        <v>14</v>
      </c>
      <c r="B2326" t="s">
        <v>19</v>
      </c>
      <c r="C2326" s="3" t="s">
        <v>5</v>
      </c>
      <c r="D2326" s="3">
        <v>4</v>
      </c>
      <c r="E2326" s="3">
        <v>7</v>
      </c>
      <c r="F2326" s="3">
        <v>20</v>
      </c>
      <c r="G2326" s="3">
        <v>0</v>
      </c>
      <c r="H2326" s="8">
        <f>INDEX('Sample Customer Count'!$C$3:$C$14,MATCH('LE Gen'!D2326,'Sample Customer Count'!$A$3:$A$14,0))</f>
        <v>48</v>
      </c>
      <c r="I2326" s="8">
        <v>325</v>
      </c>
      <c r="J2326" s="6">
        <v>3.3956252738390398</v>
      </c>
      <c r="K2326" s="6">
        <f t="shared" si="36"/>
        <v>0</v>
      </c>
    </row>
    <row r="2327" spans="1:11" x14ac:dyDescent="0.35">
      <c r="A2327" t="s">
        <v>14</v>
      </c>
      <c r="B2327" t="s">
        <v>19</v>
      </c>
      <c r="C2327" s="3" t="s">
        <v>5</v>
      </c>
      <c r="D2327" s="3">
        <v>4</v>
      </c>
      <c r="E2327" s="3">
        <v>7</v>
      </c>
      <c r="F2327" s="3">
        <v>21</v>
      </c>
      <c r="G2327" s="3">
        <v>0</v>
      </c>
      <c r="H2327" s="8">
        <f>INDEX('Sample Customer Count'!$C$3:$C$14,MATCH('LE Gen'!D2327,'Sample Customer Count'!$A$3:$A$14,0))</f>
        <v>48</v>
      </c>
      <c r="I2327" s="8">
        <v>325</v>
      </c>
      <c r="J2327" s="6">
        <v>3.3956252738390398</v>
      </c>
      <c r="K2327" s="6">
        <f t="shared" si="36"/>
        <v>0</v>
      </c>
    </row>
    <row r="2328" spans="1:11" x14ac:dyDescent="0.35">
      <c r="A2328" t="s">
        <v>14</v>
      </c>
      <c r="B2328" t="s">
        <v>19</v>
      </c>
      <c r="C2328" s="3" t="s">
        <v>5</v>
      </c>
      <c r="D2328" s="3">
        <v>4</v>
      </c>
      <c r="E2328" s="3">
        <v>7</v>
      </c>
      <c r="F2328" s="3">
        <v>22</v>
      </c>
      <c r="G2328" s="3">
        <v>0</v>
      </c>
      <c r="H2328" s="8">
        <f>INDEX('Sample Customer Count'!$C$3:$C$14,MATCH('LE Gen'!D2328,'Sample Customer Count'!$A$3:$A$14,0))</f>
        <v>48</v>
      </c>
      <c r="I2328" s="8">
        <v>325</v>
      </c>
      <c r="J2328" s="6">
        <v>3.3956252738390398</v>
      </c>
      <c r="K2328" s="6">
        <f t="shared" si="36"/>
        <v>0</v>
      </c>
    </row>
    <row r="2329" spans="1:11" x14ac:dyDescent="0.35">
      <c r="A2329" t="s">
        <v>14</v>
      </c>
      <c r="B2329" t="s">
        <v>19</v>
      </c>
      <c r="C2329" s="3" t="s">
        <v>5</v>
      </c>
      <c r="D2329" s="3">
        <v>4</v>
      </c>
      <c r="E2329" s="3">
        <v>7</v>
      </c>
      <c r="F2329" s="3">
        <v>23</v>
      </c>
      <c r="G2329" s="3">
        <v>0</v>
      </c>
      <c r="H2329" s="8">
        <f>INDEX('Sample Customer Count'!$C$3:$C$14,MATCH('LE Gen'!D2329,'Sample Customer Count'!$A$3:$A$14,0))</f>
        <v>48</v>
      </c>
      <c r="I2329" s="8">
        <v>325</v>
      </c>
      <c r="J2329" s="6">
        <v>3.3956252738390398</v>
      </c>
      <c r="K2329" s="6">
        <f t="shared" si="36"/>
        <v>0</v>
      </c>
    </row>
    <row r="2330" spans="1:11" x14ac:dyDescent="0.35">
      <c r="A2330" t="s">
        <v>14</v>
      </c>
      <c r="B2330" t="s">
        <v>19</v>
      </c>
      <c r="C2330" s="3" t="s">
        <v>5</v>
      </c>
      <c r="D2330" s="3">
        <v>4</v>
      </c>
      <c r="E2330" s="3">
        <v>8</v>
      </c>
      <c r="F2330" s="3">
        <v>0</v>
      </c>
      <c r="G2330" s="3">
        <v>0</v>
      </c>
      <c r="H2330" s="8">
        <f>INDEX('Sample Customer Count'!$C$3:$C$14,MATCH('LE Gen'!D2330,'Sample Customer Count'!$A$3:$A$14,0))</f>
        <v>48</v>
      </c>
      <c r="I2330" s="8">
        <v>325</v>
      </c>
      <c r="J2330" s="6">
        <v>3.3956252738390398</v>
      </c>
      <c r="K2330" s="6">
        <f t="shared" si="36"/>
        <v>0</v>
      </c>
    </row>
    <row r="2331" spans="1:11" x14ac:dyDescent="0.35">
      <c r="A2331" t="s">
        <v>14</v>
      </c>
      <c r="B2331" t="s">
        <v>19</v>
      </c>
      <c r="C2331" s="3" t="s">
        <v>5</v>
      </c>
      <c r="D2331" s="3">
        <v>4</v>
      </c>
      <c r="E2331" s="3">
        <v>8</v>
      </c>
      <c r="F2331" s="3">
        <v>1</v>
      </c>
      <c r="G2331" s="3">
        <v>0</v>
      </c>
      <c r="H2331" s="8">
        <f>INDEX('Sample Customer Count'!$C$3:$C$14,MATCH('LE Gen'!D2331,'Sample Customer Count'!$A$3:$A$14,0))</f>
        <v>48</v>
      </c>
      <c r="I2331" s="8">
        <v>325</v>
      </c>
      <c r="J2331" s="6">
        <v>3.3956252738390398</v>
      </c>
      <c r="K2331" s="6">
        <f t="shared" si="36"/>
        <v>0</v>
      </c>
    </row>
    <row r="2332" spans="1:11" x14ac:dyDescent="0.35">
      <c r="A2332" t="s">
        <v>14</v>
      </c>
      <c r="B2332" t="s">
        <v>19</v>
      </c>
      <c r="C2332" s="3" t="s">
        <v>5</v>
      </c>
      <c r="D2332" s="3">
        <v>4</v>
      </c>
      <c r="E2332" s="3">
        <v>8</v>
      </c>
      <c r="F2332" s="3">
        <v>2</v>
      </c>
      <c r="G2332" s="3">
        <v>0</v>
      </c>
      <c r="H2332" s="8">
        <f>INDEX('Sample Customer Count'!$C$3:$C$14,MATCH('LE Gen'!D2332,'Sample Customer Count'!$A$3:$A$14,0))</f>
        <v>48</v>
      </c>
      <c r="I2332" s="8">
        <v>325</v>
      </c>
      <c r="J2332" s="6">
        <v>3.3956252738390398</v>
      </c>
      <c r="K2332" s="6">
        <f t="shared" si="36"/>
        <v>0</v>
      </c>
    </row>
    <row r="2333" spans="1:11" x14ac:dyDescent="0.35">
      <c r="A2333" t="s">
        <v>14</v>
      </c>
      <c r="B2333" t="s">
        <v>19</v>
      </c>
      <c r="C2333" s="3" t="s">
        <v>5</v>
      </c>
      <c r="D2333" s="3">
        <v>4</v>
      </c>
      <c r="E2333" s="3">
        <v>8</v>
      </c>
      <c r="F2333" s="3">
        <v>3</v>
      </c>
      <c r="G2333" s="3">
        <v>1.1999999999999999E-3</v>
      </c>
      <c r="H2333" s="8">
        <f>INDEX('Sample Customer Count'!$C$3:$C$14,MATCH('LE Gen'!D2333,'Sample Customer Count'!$A$3:$A$14,0))</f>
        <v>48</v>
      </c>
      <c r="I2333" s="8">
        <v>325</v>
      </c>
      <c r="J2333" s="6">
        <v>3.3956252738390398</v>
      </c>
      <c r="K2333" s="6">
        <f t="shared" si="36"/>
        <v>2.7589455349942196E-2</v>
      </c>
    </row>
    <row r="2334" spans="1:11" x14ac:dyDescent="0.35">
      <c r="A2334" t="s">
        <v>14</v>
      </c>
      <c r="B2334" t="s">
        <v>19</v>
      </c>
      <c r="C2334" s="3" t="s">
        <v>5</v>
      </c>
      <c r="D2334" s="3">
        <v>4</v>
      </c>
      <c r="E2334" s="3">
        <v>8</v>
      </c>
      <c r="F2334" s="3">
        <v>4</v>
      </c>
      <c r="G2334" s="3">
        <v>1.1999999999999999E-3</v>
      </c>
      <c r="H2334" s="8">
        <f>INDEX('Sample Customer Count'!$C$3:$C$14,MATCH('LE Gen'!D2334,'Sample Customer Count'!$A$3:$A$14,0))</f>
        <v>48</v>
      </c>
      <c r="I2334" s="8">
        <v>325</v>
      </c>
      <c r="J2334" s="6">
        <v>3.3956252738390398</v>
      </c>
      <c r="K2334" s="6">
        <f t="shared" si="36"/>
        <v>2.7589455349942196E-2</v>
      </c>
    </row>
    <row r="2335" spans="1:11" x14ac:dyDescent="0.35">
      <c r="A2335" t="s">
        <v>14</v>
      </c>
      <c r="B2335" t="s">
        <v>19</v>
      </c>
      <c r="C2335" s="3" t="s">
        <v>5</v>
      </c>
      <c r="D2335" s="3">
        <v>4</v>
      </c>
      <c r="E2335" s="3">
        <v>8</v>
      </c>
      <c r="F2335" s="3">
        <v>5</v>
      </c>
      <c r="G2335" s="3">
        <v>0</v>
      </c>
      <c r="H2335" s="8">
        <f>INDEX('Sample Customer Count'!$C$3:$C$14,MATCH('LE Gen'!D2335,'Sample Customer Count'!$A$3:$A$14,0))</f>
        <v>48</v>
      </c>
      <c r="I2335" s="8">
        <v>325</v>
      </c>
      <c r="J2335" s="6">
        <v>3.3956252738390398</v>
      </c>
      <c r="K2335" s="6">
        <f t="shared" si="36"/>
        <v>0</v>
      </c>
    </row>
    <row r="2336" spans="1:11" x14ac:dyDescent="0.35">
      <c r="A2336" t="s">
        <v>14</v>
      </c>
      <c r="B2336" t="s">
        <v>19</v>
      </c>
      <c r="C2336" s="3" t="s">
        <v>5</v>
      </c>
      <c r="D2336" s="3">
        <v>4</v>
      </c>
      <c r="E2336" s="3">
        <v>8</v>
      </c>
      <c r="F2336" s="3">
        <v>6</v>
      </c>
      <c r="G2336" s="3">
        <v>5.28E-2</v>
      </c>
      <c r="H2336" s="8">
        <f>INDEX('Sample Customer Count'!$C$3:$C$14,MATCH('LE Gen'!D2336,'Sample Customer Count'!$A$3:$A$14,0))</f>
        <v>48</v>
      </c>
      <c r="I2336" s="8">
        <v>325</v>
      </c>
      <c r="J2336" s="6">
        <v>3.3956252738390398</v>
      </c>
      <c r="K2336" s="6">
        <f t="shared" si="36"/>
        <v>1.2139360353974566</v>
      </c>
    </row>
    <row r="2337" spans="1:11" x14ac:dyDescent="0.35">
      <c r="A2337" t="s">
        <v>14</v>
      </c>
      <c r="B2337" t="s">
        <v>19</v>
      </c>
      <c r="C2337" s="3" t="s">
        <v>5</v>
      </c>
      <c r="D2337" s="3">
        <v>4</v>
      </c>
      <c r="E2337" s="3">
        <v>8</v>
      </c>
      <c r="F2337" s="3">
        <v>7</v>
      </c>
      <c r="G2337" s="3">
        <v>2.6816</v>
      </c>
      <c r="H2337" s="8">
        <f>INDEX('Sample Customer Count'!$C$3:$C$14,MATCH('LE Gen'!D2337,'Sample Customer Count'!$A$3:$A$14,0))</f>
        <v>48</v>
      </c>
      <c r="I2337" s="8">
        <v>325</v>
      </c>
      <c r="J2337" s="6">
        <v>3.3956252738390398</v>
      </c>
      <c r="K2337" s="6">
        <f t="shared" si="36"/>
        <v>61.653236222004161</v>
      </c>
    </row>
    <row r="2338" spans="1:11" x14ac:dyDescent="0.35">
      <c r="A2338" t="s">
        <v>14</v>
      </c>
      <c r="B2338" t="s">
        <v>19</v>
      </c>
      <c r="C2338" s="3" t="s">
        <v>5</v>
      </c>
      <c r="D2338" s="3">
        <v>4</v>
      </c>
      <c r="E2338" s="3">
        <v>8</v>
      </c>
      <c r="F2338" s="3">
        <v>8</v>
      </c>
      <c r="G2338" s="3">
        <v>10.475000000000001</v>
      </c>
      <c r="H2338" s="8">
        <f>INDEX('Sample Customer Count'!$C$3:$C$14,MATCH('LE Gen'!D2338,'Sample Customer Count'!$A$3:$A$14,0))</f>
        <v>48</v>
      </c>
      <c r="I2338" s="8">
        <v>325</v>
      </c>
      <c r="J2338" s="6">
        <v>3.3956252738390398</v>
      </c>
      <c r="K2338" s="6">
        <f t="shared" si="36"/>
        <v>240.83295399220378</v>
      </c>
    </row>
    <row r="2339" spans="1:11" x14ac:dyDescent="0.35">
      <c r="A2339" t="s">
        <v>14</v>
      </c>
      <c r="B2339" t="s">
        <v>19</v>
      </c>
      <c r="C2339" s="3" t="s">
        <v>5</v>
      </c>
      <c r="D2339" s="3">
        <v>4</v>
      </c>
      <c r="E2339" s="3">
        <v>8</v>
      </c>
      <c r="F2339" s="3">
        <v>9</v>
      </c>
      <c r="G2339" s="3">
        <v>21.4955</v>
      </c>
      <c r="H2339" s="8">
        <f>INDEX('Sample Customer Count'!$C$3:$C$14,MATCH('LE Gen'!D2339,'Sample Customer Count'!$A$3:$A$14,0))</f>
        <v>48</v>
      </c>
      <c r="I2339" s="8">
        <v>325</v>
      </c>
      <c r="J2339" s="6">
        <v>3.3956252738390398</v>
      </c>
      <c r="K2339" s="6">
        <f t="shared" si="36"/>
        <v>494.20761456223539</v>
      </c>
    </row>
    <row r="2340" spans="1:11" x14ac:dyDescent="0.35">
      <c r="A2340" t="s">
        <v>14</v>
      </c>
      <c r="B2340" t="s">
        <v>19</v>
      </c>
      <c r="C2340" s="3" t="s">
        <v>5</v>
      </c>
      <c r="D2340" s="3">
        <v>4</v>
      </c>
      <c r="E2340" s="3">
        <v>8</v>
      </c>
      <c r="F2340" s="3">
        <v>10</v>
      </c>
      <c r="G2340" s="3">
        <v>36.983699999999999</v>
      </c>
      <c r="H2340" s="8">
        <f>INDEX('Sample Customer Count'!$C$3:$C$14,MATCH('LE Gen'!D2340,'Sample Customer Count'!$A$3:$A$14,0))</f>
        <v>48</v>
      </c>
      <c r="I2340" s="8">
        <v>325</v>
      </c>
      <c r="J2340" s="6">
        <v>3.3956252738390398</v>
      </c>
      <c r="K2340" s="6">
        <f t="shared" si="36"/>
        <v>850.30011652138103</v>
      </c>
    </row>
    <row r="2341" spans="1:11" x14ac:dyDescent="0.35">
      <c r="A2341" t="s">
        <v>14</v>
      </c>
      <c r="B2341" t="s">
        <v>19</v>
      </c>
      <c r="C2341" s="3" t="s">
        <v>5</v>
      </c>
      <c r="D2341" s="3">
        <v>4</v>
      </c>
      <c r="E2341" s="3">
        <v>8</v>
      </c>
      <c r="F2341" s="3">
        <v>11</v>
      </c>
      <c r="G2341" s="3">
        <v>61.973100000000002</v>
      </c>
      <c r="H2341" s="8">
        <f>INDEX('Sample Customer Count'!$C$3:$C$14,MATCH('LE Gen'!D2341,'Sample Customer Count'!$A$3:$A$14,0))</f>
        <v>48</v>
      </c>
      <c r="I2341" s="8">
        <v>325</v>
      </c>
      <c r="J2341" s="6">
        <v>3.3956252738390398</v>
      </c>
      <c r="K2341" s="6">
        <f t="shared" si="36"/>
        <v>1424.8367294562524</v>
      </c>
    </row>
    <row r="2342" spans="1:11" x14ac:dyDescent="0.35">
      <c r="A2342" t="s">
        <v>14</v>
      </c>
      <c r="B2342" t="s">
        <v>19</v>
      </c>
      <c r="C2342" s="3" t="s">
        <v>5</v>
      </c>
      <c r="D2342" s="3">
        <v>4</v>
      </c>
      <c r="E2342" s="3">
        <v>8</v>
      </c>
      <c r="F2342" s="3">
        <v>12</v>
      </c>
      <c r="G2342" s="3">
        <v>105.84740000000001</v>
      </c>
      <c r="H2342" s="8">
        <f>INDEX('Sample Customer Count'!$C$3:$C$14,MATCH('LE Gen'!D2342,'Sample Customer Count'!$A$3:$A$14,0))</f>
        <v>48</v>
      </c>
      <c r="I2342" s="8">
        <v>325</v>
      </c>
      <c r="J2342" s="6">
        <v>3.3956252738390398</v>
      </c>
      <c r="K2342" s="6">
        <f t="shared" si="36"/>
        <v>2433.5600968395602</v>
      </c>
    </row>
    <row r="2343" spans="1:11" x14ac:dyDescent="0.35">
      <c r="A2343" t="s">
        <v>14</v>
      </c>
      <c r="B2343" t="s">
        <v>19</v>
      </c>
      <c r="C2343" s="3" t="s">
        <v>5</v>
      </c>
      <c r="D2343" s="3">
        <v>4</v>
      </c>
      <c r="E2343" s="3">
        <v>8</v>
      </c>
      <c r="F2343" s="3">
        <v>13</v>
      </c>
      <c r="G2343" s="3">
        <v>107.8425</v>
      </c>
      <c r="H2343" s="8">
        <f>INDEX('Sample Customer Count'!$C$3:$C$14,MATCH('LE Gen'!D2343,'Sample Customer Count'!$A$3:$A$14,0))</f>
        <v>48</v>
      </c>
      <c r="I2343" s="8">
        <v>325</v>
      </c>
      <c r="J2343" s="6">
        <v>3.3956252738390398</v>
      </c>
      <c r="K2343" s="6">
        <f t="shared" si="36"/>
        <v>2479.4298654801178</v>
      </c>
    </row>
    <row r="2344" spans="1:11" x14ac:dyDescent="0.35">
      <c r="A2344" t="s">
        <v>14</v>
      </c>
      <c r="B2344" t="s">
        <v>19</v>
      </c>
      <c r="C2344" s="3" t="s">
        <v>5</v>
      </c>
      <c r="D2344" s="3">
        <v>4</v>
      </c>
      <c r="E2344" s="3">
        <v>8</v>
      </c>
      <c r="F2344" s="3">
        <v>14</v>
      </c>
      <c r="G2344" s="3">
        <v>75.236800000000002</v>
      </c>
      <c r="H2344" s="8">
        <f>INDEX('Sample Customer Count'!$C$3:$C$14,MATCH('LE Gen'!D2344,'Sample Customer Count'!$A$3:$A$14,0))</f>
        <v>48</v>
      </c>
      <c r="I2344" s="8">
        <v>325</v>
      </c>
      <c r="J2344" s="6">
        <v>3.3956252738390398</v>
      </c>
      <c r="K2344" s="6">
        <f t="shared" si="36"/>
        <v>1729.7852785604427</v>
      </c>
    </row>
    <row r="2345" spans="1:11" x14ac:dyDescent="0.35">
      <c r="A2345" t="s">
        <v>14</v>
      </c>
      <c r="B2345" t="s">
        <v>19</v>
      </c>
      <c r="C2345" s="3" t="s">
        <v>5</v>
      </c>
      <c r="D2345" s="3">
        <v>4</v>
      </c>
      <c r="E2345" s="3">
        <v>8</v>
      </c>
      <c r="F2345" s="3">
        <v>15</v>
      </c>
      <c r="G2345" s="3">
        <v>40.983399999999996</v>
      </c>
      <c r="H2345" s="8">
        <f>INDEX('Sample Customer Count'!$C$3:$C$14,MATCH('LE Gen'!D2345,'Sample Customer Count'!$A$3:$A$14,0))</f>
        <v>48</v>
      </c>
      <c r="I2345" s="8">
        <v>325</v>
      </c>
      <c r="J2345" s="6">
        <v>3.3956252738390398</v>
      </c>
      <c r="K2345" s="6">
        <f t="shared" si="36"/>
        <v>942.25807032401747</v>
      </c>
    </row>
    <row r="2346" spans="1:11" x14ac:dyDescent="0.35">
      <c r="A2346" t="s">
        <v>14</v>
      </c>
      <c r="B2346" t="s">
        <v>19</v>
      </c>
      <c r="C2346" s="3" t="s">
        <v>5</v>
      </c>
      <c r="D2346" s="3">
        <v>4</v>
      </c>
      <c r="E2346" s="3">
        <v>8</v>
      </c>
      <c r="F2346" s="3">
        <v>16</v>
      </c>
      <c r="G2346" s="3">
        <v>23.359399999999997</v>
      </c>
      <c r="H2346" s="8">
        <f>INDEX('Sample Customer Count'!$C$3:$C$14,MATCH('LE Gen'!D2346,'Sample Customer Count'!$A$3:$A$14,0))</f>
        <v>48</v>
      </c>
      <c r="I2346" s="8">
        <v>325</v>
      </c>
      <c r="J2346" s="6">
        <v>3.3956252738390398</v>
      </c>
      <c r="K2346" s="6">
        <f t="shared" si="36"/>
        <v>537.06093608453307</v>
      </c>
    </row>
    <row r="2347" spans="1:11" x14ac:dyDescent="0.35">
      <c r="A2347" t="s">
        <v>14</v>
      </c>
      <c r="B2347" t="s">
        <v>19</v>
      </c>
      <c r="C2347" s="3" t="s">
        <v>5</v>
      </c>
      <c r="D2347" s="3">
        <v>4</v>
      </c>
      <c r="E2347" s="3">
        <v>8</v>
      </c>
      <c r="F2347" s="3">
        <v>17</v>
      </c>
      <c r="G2347" s="3">
        <v>5.7087000000000003</v>
      </c>
      <c r="H2347" s="8">
        <f>INDEX('Sample Customer Count'!$C$3:$C$14,MATCH('LE Gen'!D2347,'Sample Customer Count'!$A$3:$A$14,0))</f>
        <v>48</v>
      </c>
      <c r="I2347" s="8">
        <v>325</v>
      </c>
      <c r="J2347" s="6">
        <v>3.3956252738390398</v>
      </c>
      <c r="K2347" s="6">
        <f t="shared" si="36"/>
        <v>131.24993646351254</v>
      </c>
    </row>
    <row r="2348" spans="1:11" x14ac:dyDescent="0.35">
      <c r="A2348" t="s">
        <v>14</v>
      </c>
      <c r="B2348" t="s">
        <v>19</v>
      </c>
      <c r="C2348" s="3" t="s">
        <v>5</v>
      </c>
      <c r="D2348" s="3">
        <v>4</v>
      </c>
      <c r="E2348" s="3">
        <v>8</v>
      </c>
      <c r="F2348" s="3">
        <v>18</v>
      </c>
      <c r="G2348" s="3">
        <v>3.9800000000000002E-2</v>
      </c>
      <c r="H2348" s="8">
        <f>INDEX('Sample Customer Count'!$C$3:$C$14,MATCH('LE Gen'!D2348,'Sample Customer Count'!$A$3:$A$14,0))</f>
        <v>48</v>
      </c>
      <c r="I2348" s="8">
        <v>325</v>
      </c>
      <c r="J2348" s="6">
        <v>3.3956252738390398</v>
      </c>
      <c r="K2348" s="6">
        <f t="shared" si="36"/>
        <v>0.91505026910641629</v>
      </c>
    </row>
    <row r="2349" spans="1:11" x14ac:dyDescent="0.35">
      <c r="A2349" t="s">
        <v>14</v>
      </c>
      <c r="B2349" t="s">
        <v>19</v>
      </c>
      <c r="C2349" s="3" t="s">
        <v>5</v>
      </c>
      <c r="D2349" s="3">
        <v>4</v>
      </c>
      <c r="E2349" s="3">
        <v>8</v>
      </c>
      <c r="F2349" s="3">
        <v>19</v>
      </c>
      <c r="G2349" s="3">
        <v>8.3999999999999995E-3</v>
      </c>
      <c r="H2349" s="8">
        <f>INDEX('Sample Customer Count'!$C$3:$C$14,MATCH('LE Gen'!D2349,'Sample Customer Count'!$A$3:$A$14,0))</f>
        <v>48</v>
      </c>
      <c r="I2349" s="8">
        <v>325</v>
      </c>
      <c r="J2349" s="6">
        <v>3.3956252738390398</v>
      </c>
      <c r="K2349" s="6">
        <f t="shared" si="36"/>
        <v>0.19312618744959537</v>
      </c>
    </row>
    <row r="2350" spans="1:11" x14ac:dyDescent="0.35">
      <c r="A2350" t="s">
        <v>14</v>
      </c>
      <c r="B2350" t="s">
        <v>19</v>
      </c>
      <c r="C2350" s="3" t="s">
        <v>5</v>
      </c>
      <c r="D2350" s="3">
        <v>4</v>
      </c>
      <c r="E2350" s="3">
        <v>8</v>
      </c>
      <c r="F2350" s="3">
        <v>20</v>
      </c>
      <c r="G2350" s="3">
        <v>1.0800000000000001E-2</v>
      </c>
      <c r="H2350" s="8">
        <f>INDEX('Sample Customer Count'!$C$3:$C$14,MATCH('LE Gen'!D2350,'Sample Customer Count'!$A$3:$A$14,0))</f>
        <v>48</v>
      </c>
      <c r="I2350" s="8">
        <v>325</v>
      </c>
      <c r="J2350" s="6">
        <v>3.3956252738390398</v>
      </c>
      <c r="K2350" s="6">
        <f t="shared" si="36"/>
        <v>0.24830509814947979</v>
      </c>
    </row>
    <row r="2351" spans="1:11" x14ac:dyDescent="0.35">
      <c r="A2351" t="s">
        <v>14</v>
      </c>
      <c r="B2351" t="s">
        <v>19</v>
      </c>
      <c r="C2351" s="3" t="s">
        <v>5</v>
      </c>
      <c r="D2351" s="3">
        <v>4</v>
      </c>
      <c r="E2351" s="3">
        <v>8</v>
      </c>
      <c r="F2351" s="3">
        <v>21</v>
      </c>
      <c r="G2351" s="3">
        <v>8.9999999999999993E-3</v>
      </c>
      <c r="H2351" s="8">
        <f>INDEX('Sample Customer Count'!$C$3:$C$14,MATCH('LE Gen'!D2351,'Sample Customer Count'!$A$3:$A$14,0))</f>
        <v>48</v>
      </c>
      <c r="I2351" s="8">
        <v>325</v>
      </c>
      <c r="J2351" s="6">
        <v>3.3956252738390398</v>
      </c>
      <c r="K2351" s="6">
        <f t="shared" si="36"/>
        <v>0.20692091512456645</v>
      </c>
    </row>
    <row r="2352" spans="1:11" x14ac:dyDescent="0.35">
      <c r="A2352" t="s">
        <v>14</v>
      </c>
      <c r="B2352" t="s">
        <v>19</v>
      </c>
      <c r="C2352" s="3" t="s">
        <v>5</v>
      </c>
      <c r="D2352" s="3">
        <v>4</v>
      </c>
      <c r="E2352" s="3">
        <v>8</v>
      </c>
      <c r="F2352" s="3">
        <v>22</v>
      </c>
      <c r="G2352" s="3">
        <v>1.2E-2</v>
      </c>
      <c r="H2352" s="8">
        <f>INDEX('Sample Customer Count'!$C$3:$C$14,MATCH('LE Gen'!D2352,'Sample Customer Count'!$A$3:$A$14,0))</f>
        <v>48</v>
      </c>
      <c r="I2352" s="8">
        <v>325</v>
      </c>
      <c r="J2352" s="6">
        <v>3.3956252738390398</v>
      </c>
      <c r="K2352" s="6">
        <f t="shared" si="36"/>
        <v>0.27589455349942199</v>
      </c>
    </row>
    <row r="2353" spans="1:11" x14ac:dyDescent="0.35">
      <c r="A2353" t="s">
        <v>14</v>
      </c>
      <c r="B2353" t="s">
        <v>19</v>
      </c>
      <c r="C2353" s="3" t="s">
        <v>5</v>
      </c>
      <c r="D2353" s="3">
        <v>4</v>
      </c>
      <c r="E2353" s="3">
        <v>8</v>
      </c>
      <c r="F2353" s="3">
        <v>23</v>
      </c>
      <c r="G2353" s="3">
        <v>1.2E-2</v>
      </c>
      <c r="H2353" s="8">
        <f>INDEX('Sample Customer Count'!$C$3:$C$14,MATCH('LE Gen'!D2353,'Sample Customer Count'!$A$3:$A$14,0))</f>
        <v>48</v>
      </c>
      <c r="I2353" s="8">
        <v>325</v>
      </c>
      <c r="J2353" s="6">
        <v>3.3956252738390398</v>
      </c>
      <c r="K2353" s="6">
        <f t="shared" si="36"/>
        <v>0.27589455349942199</v>
      </c>
    </row>
    <row r="2354" spans="1:11" x14ac:dyDescent="0.35">
      <c r="A2354" t="s">
        <v>20</v>
      </c>
      <c r="B2354" t="s">
        <v>19</v>
      </c>
      <c r="C2354" s="3" t="s">
        <v>5</v>
      </c>
      <c r="D2354" s="3">
        <v>4</v>
      </c>
      <c r="E2354" s="3">
        <v>9</v>
      </c>
      <c r="F2354" s="3">
        <v>0</v>
      </c>
      <c r="G2354" s="3">
        <v>1.2E-2</v>
      </c>
      <c r="H2354" s="8">
        <f>INDEX('Sample Customer Count'!$C$3:$C$14,MATCH('LE Gen'!D2354,'Sample Customer Count'!$A$3:$A$14,0))</f>
        <v>48</v>
      </c>
      <c r="I2354" s="8">
        <v>325</v>
      </c>
      <c r="J2354" s="6">
        <v>3.3956252738390398</v>
      </c>
      <c r="K2354" s="6">
        <f t="shared" si="36"/>
        <v>0.27589455349942199</v>
      </c>
    </row>
    <row r="2355" spans="1:11" x14ac:dyDescent="0.35">
      <c r="A2355" t="s">
        <v>20</v>
      </c>
      <c r="B2355" t="s">
        <v>19</v>
      </c>
      <c r="C2355" s="3" t="s">
        <v>5</v>
      </c>
      <c r="D2355" s="3">
        <v>4</v>
      </c>
      <c r="E2355" s="3">
        <v>9</v>
      </c>
      <c r="F2355" s="3">
        <v>1</v>
      </c>
      <c r="G2355" s="3">
        <v>1.0800000000000001E-2</v>
      </c>
      <c r="H2355" s="8">
        <f>INDEX('Sample Customer Count'!$C$3:$C$14,MATCH('LE Gen'!D2355,'Sample Customer Count'!$A$3:$A$14,0))</f>
        <v>48</v>
      </c>
      <c r="I2355" s="8">
        <v>325</v>
      </c>
      <c r="J2355" s="6">
        <v>3.3956252738390398</v>
      </c>
      <c r="K2355" s="6">
        <f t="shared" si="36"/>
        <v>0.24830509814947979</v>
      </c>
    </row>
    <row r="2356" spans="1:11" x14ac:dyDescent="0.35">
      <c r="A2356" t="s">
        <v>20</v>
      </c>
      <c r="B2356" t="s">
        <v>19</v>
      </c>
      <c r="C2356" s="3" t="s">
        <v>5</v>
      </c>
      <c r="D2356" s="3">
        <v>4</v>
      </c>
      <c r="E2356" s="3">
        <v>9</v>
      </c>
      <c r="F2356" s="3">
        <v>2</v>
      </c>
      <c r="G2356" s="3">
        <v>1.14E-2</v>
      </c>
      <c r="H2356" s="8">
        <f>INDEX('Sample Customer Count'!$C$3:$C$14,MATCH('LE Gen'!D2356,'Sample Customer Count'!$A$3:$A$14,0))</f>
        <v>48</v>
      </c>
      <c r="I2356" s="8">
        <v>325</v>
      </c>
      <c r="J2356" s="6">
        <v>3.3956252738390398</v>
      </c>
      <c r="K2356" s="6">
        <f t="shared" si="36"/>
        <v>0.2620998258244509</v>
      </c>
    </row>
    <row r="2357" spans="1:11" x14ac:dyDescent="0.35">
      <c r="A2357" t="s">
        <v>20</v>
      </c>
      <c r="B2357" t="s">
        <v>19</v>
      </c>
      <c r="C2357" s="3" t="s">
        <v>5</v>
      </c>
      <c r="D2357" s="3">
        <v>4</v>
      </c>
      <c r="E2357" s="3">
        <v>9</v>
      </c>
      <c r="F2357" s="3">
        <v>3</v>
      </c>
      <c r="G2357" s="3">
        <v>8.3999999999999995E-3</v>
      </c>
      <c r="H2357" s="8">
        <f>INDEX('Sample Customer Count'!$C$3:$C$14,MATCH('LE Gen'!D2357,'Sample Customer Count'!$A$3:$A$14,0))</f>
        <v>48</v>
      </c>
      <c r="I2357" s="8">
        <v>325</v>
      </c>
      <c r="J2357" s="6">
        <v>3.3956252738390398</v>
      </c>
      <c r="K2357" s="6">
        <f t="shared" si="36"/>
        <v>0.19312618744959537</v>
      </c>
    </row>
    <row r="2358" spans="1:11" x14ac:dyDescent="0.35">
      <c r="A2358" t="s">
        <v>20</v>
      </c>
      <c r="B2358" t="s">
        <v>19</v>
      </c>
      <c r="C2358" s="3" t="s">
        <v>5</v>
      </c>
      <c r="D2358" s="3">
        <v>4</v>
      </c>
      <c r="E2358" s="3">
        <v>9</v>
      </c>
      <c r="F2358" s="3">
        <v>4</v>
      </c>
      <c r="G2358" s="3">
        <v>8.9999999999999993E-3</v>
      </c>
      <c r="H2358" s="8">
        <f>INDEX('Sample Customer Count'!$C$3:$C$14,MATCH('LE Gen'!D2358,'Sample Customer Count'!$A$3:$A$14,0))</f>
        <v>48</v>
      </c>
      <c r="I2358" s="8">
        <v>325</v>
      </c>
      <c r="J2358" s="6">
        <v>3.3956252738390398</v>
      </c>
      <c r="K2358" s="6">
        <f t="shared" si="36"/>
        <v>0.20692091512456645</v>
      </c>
    </row>
    <row r="2359" spans="1:11" x14ac:dyDescent="0.35">
      <c r="A2359" t="s">
        <v>20</v>
      </c>
      <c r="B2359" t="s">
        <v>19</v>
      </c>
      <c r="C2359" s="3" t="s">
        <v>5</v>
      </c>
      <c r="D2359" s="3">
        <v>4</v>
      </c>
      <c r="E2359" s="3">
        <v>9</v>
      </c>
      <c r="F2359" s="3">
        <v>5</v>
      </c>
      <c r="G2359" s="3">
        <v>0.13880000000000001</v>
      </c>
      <c r="H2359" s="8">
        <f>INDEX('Sample Customer Count'!$C$3:$C$14,MATCH('LE Gen'!D2359,'Sample Customer Count'!$A$3:$A$14,0))</f>
        <v>48</v>
      </c>
      <c r="I2359" s="8">
        <v>325</v>
      </c>
      <c r="J2359" s="6">
        <v>3.3956252738390398</v>
      </c>
      <c r="K2359" s="6">
        <f t="shared" si="36"/>
        <v>3.1911803354766475</v>
      </c>
    </row>
    <row r="2360" spans="1:11" x14ac:dyDescent="0.35">
      <c r="A2360" t="s">
        <v>20</v>
      </c>
      <c r="B2360" t="s">
        <v>19</v>
      </c>
      <c r="C2360" s="3" t="s">
        <v>5</v>
      </c>
      <c r="D2360" s="3">
        <v>4</v>
      </c>
      <c r="E2360" s="3">
        <v>9</v>
      </c>
      <c r="F2360" s="3">
        <v>6</v>
      </c>
      <c r="G2360" s="3">
        <v>9.0402000000000005</v>
      </c>
      <c r="H2360" s="8">
        <f>INDEX('Sample Customer Count'!$C$3:$C$14,MATCH('LE Gen'!D2360,'Sample Customer Count'!$A$3:$A$14,0))</f>
        <v>48</v>
      </c>
      <c r="I2360" s="8">
        <v>325</v>
      </c>
      <c r="J2360" s="6">
        <v>3.3956252738390398</v>
      </c>
      <c r="K2360" s="6">
        <f t="shared" si="36"/>
        <v>207.84516187878955</v>
      </c>
    </row>
    <row r="2361" spans="1:11" x14ac:dyDescent="0.35">
      <c r="A2361" t="s">
        <v>20</v>
      </c>
      <c r="B2361" t="s">
        <v>19</v>
      </c>
      <c r="C2361" s="3" t="s">
        <v>5</v>
      </c>
      <c r="D2361" s="3">
        <v>4</v>
      </c>
      <c r="E2361" s="3">
        <v>9</v>
      </c>
      <c r="F2361" s="3">
        <v>7</v>
      </c>
      <c r="G2361" s="3">
        <v>42.578600000000002</v>
      </c>
      <c r="H2361" s="8">
        <f>INDEX('Sample Customer Count'!$C$3:$C$14,MATCH('LE Gen'!D2361,'Sample Customer Count'!$A$3:$A$14,0))</f>
        <v>48</v>
      </c>
      <c r="I2361" s="8">
        <v>325</v>
      </c>
      <c r="J2361" s="6">
        <v>3.3956252738390398</v>
      </c>
      <c r="K2361" s="6">
        <f t="shared" si="36"/>
        <v>978.9336529692074</v>
      </c>
    </row>
    <row r="2362" spans="1:11" x14ac:dyDescent="0.35">
      <c r="A2362" t="s">
        <v>20</v>
      </c>
      <c r="B2362" t="s">
        <v>19</v>
      </c>
      <c r="C2362" s="3" t="s">
        <v>5</v>
      </c>
      <c r="D2362" s="3">
        <v>4</v>
      </c>
      <c r="E2362" s="3">
        <v>9</v>
      </c>
      <c r="F2362" s="3">
        <v>8</v>
      </c>
      <c r="G2362" s="3">
        <v>85.853399999999993</v>
      </c>
      <c r="H2362" s="8">
        <f>INDEX('Sample Customer Count'!$C$3:$C$14,MATCH('LE Gen'!D2362,'Sample Customer Count'!$A$3:$A$14,0))</f>
        <v>48</v>
      </c>
      <c r="I2362" s="8">
        <v>325</v>
      </c>
      <c r="J2362" s="6">
        <v>3.3956252738390398</v>
      </c>
      <c r="K2362" s="6">
        <f t="shared" si="36"/>
        <v>1973.8737882839393</v>
      </c>
    </row>
    <row r="2363" spans="1:11" x14ac:dyDescent="0.35">
      <c r="A2363" t="s">
        <v>20</v>
      </c>
      <c r="B2363" t="s">
        <v>19</v>
      </c>
      <c r="C2363" s="3" t="s">
        <v>5</v>
      </c>
      <c r="D2363" s="3">
        <v>4</v>
      </c>
      <c r="E2363" s="3">
        <v>9</v>
      </c>
      <c r="F2363" s="3">
        <v>9</v>
      </c>
      <c r="G2363" s="3">
        <v>140.733</v>
      </c>
      <c r="H2363" s="8">
        <f>INDEX('Sample Customer Count'!$C$3:$C$14,MATCH('LE Gen'!D2363,'Sample Customer Count'!$A$3:$A$14,0))</f>
        <v>48</v>
      </c>
      <c r="I2363" s="8">
        <v>325</v>
      </c>
      <c r="J2363" s="6">
        <v>3.3956252738390398</v>
      </c>
      <c r="K2363" s="6">
        <f t="shared" si="36"/>
        <v>3235.6223498028462</v>
      </c>
    </row>
    <row r="2364" spans="1:11" x14ac:dyDescent="0.35">
      <c r="A2364" t="s">
        <v>20</v>
      </c>
      <c r="B2364" t="s">
        <v>19</v>
      </c>
      <c r="C2364" s="3" t="s">
        <v>5</v>
      </c>
      <c r="D2364" s="3">
        <v>4</v>
      </c>
      <c r="E2364" s="3">
        <v>9</v>
      </c>
      <c r="F2364" s="3">
        <v>10</v>
      </c>
      <c r="G2364" s="3">
        <v>173.09180000000001</v>
      </c>
      <c r="H2364" s="8">
        <f>INDEX('Sample Customer Count'!$C$3:$C$14,MATCH('LE Gen'!D2364,'Sample Customer Count'!$A$3:$A$14,0))</f>
        <v>48</v>
      </c>
      <c r="I2364" s="8">
        <v>325</v>
      </c>
      <c r="J2364" s="6">
        <v>3.3956252738390398</v>
      </c>
      <c r="K2364" s="6">
        <f t="shared" si="36"/>
        <v>3979.590406284271</v>
      </c>
    </row>
    <row r="2365" spans="1:11" x14ac:dyDescent="0.35">
      <c r="A2365" t="s">
        <v>20</v>
      </c>
      <c r="B2365" t="s">
        <v>19</v>
      </c>
      <c r="C2365" s="3" t="s">
        <v>5</v>
      </c>
      <c r="D2365" s="3">
        <v>4</v>
      </c>
      <c r="E2365" s="3">
        <v>9</v>
      </c>
      <c r="F2365" s="3">
        <v>11</v>
      </c>
      <c r="G2365" s="3">
        <v>190.01069999999999</v>
      </c>
      <c r="H2365" s="8">
        <f>INDEX('Sample Customer Count'!$C$3:$C$14,MATCH('LE Gen'!D2365,'Sample Customer Count'!$A$3:$A$14,0))</f>
        <v>48</v>
      </c>
      <c r="I2365" s="8">
        <v>325</v>
      </c>
      <c r="J2365" s="6">
        <v>3.3956252738390398</v>
      </c>
      <c r="K2365" s="6">
        <f t="shared" si="36"/>
        <v>4368.5764363843846</v>
      </c>
    </row>
    <row r="2366" spans="1:11" x14ac:dyDescent="0.35">
      <c r="A2366" t="s">
        <v>20</v>
      </c>
      <c r="B2366" t="s">
        <v>19</v>
      </c>
      <c r="C2366" s="3" t="s">
        <v>5</v>
      </c>
      <c r="D2366" s="3">
        <v>4</v>
      </c>
      <c r="E2366" s="3">
        <v>9</v>
      </c>
      <c r="F2366" s="3">
        <v>12</v>
      </c>
      <c r="G2366" s="3">
        <v>179.7533</v>
      </c>
      <c r="H2366" s="8">
        <f>INDEX('Sample Customer Count'!$C$3:$C$14,MATCH('LE Gen'!D2366,'Sample Customer Count'!$A$3:$A$14,0))</f>
        <v>48</v>
      </c>
      <c r="I2366" s="8">
        <v>325</v>
      </c>
      <c r="J2366" s="6">
        <v>3.3956252738390398</v>
      </c>
      <c r="K2366" s="6">
        <f t="shared" si="36"/>
        <v>4132.7463702956375</v>
      </c>
    </row>
    <row r="2367" spans="1:11" x14ac:dyDescent="0.35">
      <c r="A2367" t="s">
        <v>20</v>
      </c>
      <c r="B2367" t="s">
        <v>19</v>
      </c>
      <c r="C2367" s="3" t="s">
        <v>5</v>
      </c>
      <c r="D2367" s="3">
        <v>4</v>
      </c>
      <c r="E2367" s="3">
        <v>9</v>
      </c>
      <c r="F2367" s="3">
        <v>13</v>
      </c>
      <c r="G2367" s="3">
        <v>156.52590000000001</v>
      </c>
      <c r="H2367" s="8">
        <f>INDEX('Sample Customer Count'!$C$3:$C$14,MATCH('LE Gen'!D2367,'Sample Customer Count'!$A$3:$A$14,0))</f>
        <v>48</v>
      </c>
      <c r="I2367" s="8">
        <v>325</v>
      </c>
      <c r="J2367" s="6">
        <v>3.3956252738390398</v>
      </c>
      <c r="K2367" s="6">
        <f t="shared" si="36"/>
        <v>3598.7202742995978</v>
      </c>
    </row>
    <row r="2368" spans="1:11" x14ac:dyDescent="0.35">
      <c r="A2368" t="s">
        <v>20</v>
      </c>
      <c r="B2368" t="s">
        <v>19</v>
      </c>
      <c r="C2368" s="3" t="s">
        <v>5</v>
      </c>
      <c r="D2368" s="3">
        <v>4</v>
      </c>
      <c r="E2368" s="3">
        <v>9</v>
      </c>
      <c r="F2368" s="3">
        <v>14</v>
      </c>
      <c r="G2368" s="3">
        <v>120.7734</v>
      </c>
      <c r="H2368" s="8">
        <f>INDEX('Sample Customer Count'!$C$3:$C$14,MATCH('LE Gen'!D2368,'Sample Customer Count'!$A$3:$A$14,0))</f>
        <v>48</v>
      </c>
      <c r="I2368" s="8">
        <v>325</v>
      </c>
      <c r="J2368" s="6">
        <v>3.3956252738390398</v>
      </c>
      <c r="K2368" s="6">
        <f t="shared" si="36"/>
        <v>2776.7269389672574</v>
      </c>
    </row>
    <row r="2369" spans="1:11" x14ac:dyDescent="0.35">
      <c r="A2369" t="s">
        <v>20</v>
      </c>
      <c r="B2369" t="s">
        <v>19</v>
      </c>
      <c r="C2369" s="3" t="s">
        <v>5</v>
      </c>
      <c r="D2369" s="3">
        <v>4</v>
      </c>
      <c r="E2369" s="3">
        <v>9</v>
      </c>
      <c r="F2369" s="3">
        <v>15</v>
      </c>
      <c r="G2369" s="3">
        <v>79.649599999999992</v>
      </c>
      <c r="H2369" s="8">
        <f>INDEX('Sample Customer Count'!$C$3:$C$14,MATCH('LE Gen'!D2369,'Sample Customer Count'!$A$3:$A$14,0))</f>
        <v>48</v>
      </c>
      <c r="I2369" s="8">
        <v>325</v>
      </c>
      <c r="J2369" s="6">
        <v>3.3956252738390398</v>
      </c>
      <c r="K2369" s="6">
        <f t="shared" si="36"/>
        <v>1831.2409023672965</v>
      </c>
    </row>
    <row r="2370" spans="1:11" x14ac:dyDescent="0.35">
      <c r="A2370" t="s">
        <v>20</v>
      </c>
      <c r="B2370" t="s">
        <v>19</v>
      </c>
      <c r="C2370" s="3" t="s">
        <v>5</v>
      </c>
      <c r="D2370" s="3">
        <v>4</v>
      </c>
      <c r="E2370" s="3">
        <v>9</v>
      </c>
      <c r="F2370" s="3">
        <v>16</v>
      </c>
      <c r="G2370" s="3">
        <v>46.009799999999998</v>
      </c>
      <c r="H2370" s="8">
        <f>INDEX('Sample Customer Count'!$C$3:$C$14,MATCH('LE Gen'!D2370,'Sample Customer Count'!$A$3:$A$14,0))</f>
        <v>48</v>
      </c>
      <c r="I2370" s="8">
        <v>325</v>
      </c>
      <c r="J2370" s="6">
        <v>3.3956252738390398</v>
      </c>
      <c r="K2370" s="6">
        <f t="shared" si="36"/>
        <v>1057.8211022998087</v>
      </c>
    </row>
    <row r="2371" spans="1:11" x14ac:dyDescent="0.35">
      <c r="A2371" t="s">
        <v>20</v>
      </c>
      <c r="B2371" t="s">
        <v>19</v>
      </c>
      <c r="C2371" s="3" t="s">
        <v>5</v>
      </c>
      <c r="D2371" s="3">
        <v>4</v>
      </c>
      <c r="E2371" s="3">
        <v>9</v>
      </c>
      <c r="F2371" s="3">
        <v>17</v>
      </c>
      <c r="G2371" s="3">
        <v>16.7087</v>
      </c>
      <c r="H2371" s="8">
        <f>INDEX('Sample Customer Count'!$C$3:$C$14,MATCH('LE Gen'!D2371,'Sample Customer Count'!$A$3:$A$14,0))</f>
        <v>48</v>
      </c>
      <c r="I2371" s="8">
        <v>325</v>
      </c>
      <c r="J2371" s="6">
        <v>3.3956252738390398</v>
      </c>
      <c r="K2371" s="6">
        <f t="shared" ref="K2371:K2434" si="37">G2371*((I2371/H2371)*J2371)</f>
        <v>384.15327717131601</v>
      </c>
    </row>
    <row r="2372" spans="1:11" x14ac:dyDescent="0.35">
      <c r="A2372" t="s">
        <v>20</v>
      </c>
      <c r="B2372" t="s">
        <v>19</v>
      </c>
      <c r="C2372" s="3" t="s">
        <v>5</v>
      </c>
      <c r="D2372" s="3">
        <v>4</v>
      </c>
      <c r="E2372" s="3">
        <v>9</v>
      </c>
      <c r="F2372" s="3">
        <v>18</v>
      </c>
      <c r="G2372" s="3">
        <v>3.1374</v>
      </c>
      <c r="H2372" s="8">
        <f>INDEX('Sample Customer Count'!$C$3:$C$14,MATCH('LE Gen'!D2372,'Sample Customer Count'!$A$3:$A$14,0))</f>
        <v>48</v>
      </c>
      <c r="I2372" s="8">
        <v>325</v>
      </c>
      <c r="J2372" s="6">
        <v>3.3956252738390398</v>
      </c>
      <c r="K2372" s="6">
        <f t="shared" si="37"/>
        <v>72.132631012423872</v>
      </c>
    </row>
    <row r="2373" spans="1:11" x14ac:dyDescent="0.35">
      <c r="A2373" t="s">
        <v>20</v>
      </c>
      <c r="B2373" t="s">
        <v>19</v>
      </c>
      <c r="C2373" s="3" t="s">
        <v>5</v>
      </c>
      <c r="D2373" s="3">
        <v>4</v>
      </c>
      <c r="E2373" s="3">
        <v>9</v>
      </c>
      <c r="F2373" s="3">
        <v>19</v>
      </c>
      <c r="G2373" s="3">
        <v>8.3999999999999995E-3</v>
      </c>
      <c r="H2373" s="8">
        <f>INDEX('Sample Customer Count'!$C$3:$C$14,MATCH('LE Gen'!D2373,'Sample Customer Count'!$A$3:$A$14,0))</f>
        <v>48</v>
      </c>
      <c r="I2373" s="8">
        <v>325</v>
      </c>
      <c r="J2373" s="6">
        <v>3.3956252738390398</v>
      </c>
      <c r="K2373" s="6">
        <f t="shared" si="37"/>
        <v>0.19312618744959537</v>
      </c>
    </row>
    <row r="2374" spans="1:11" x14ac:dyDescent="0.35">
      <c r="A2374" t="s">
        <v>20</v>
      </c>
      <c r="B2374" t="s">
        <v>19</v>
      </c>
      <c r="C2374" s="3" t="s">
        <v>5</v>
      </c>
      <c r="D2374" s="3">
        <v>4</v>
      </c>
      <c r="E2374" s="3">
        <v>9</v>
      </c>
      <c r="F2374" s="3">
        <v>20</v>
      </c>
      <c r="G2374" s="3">
        <v>1.7399999999999999E-2</v>
      </c>
      <c r="H2374" s="8">
        <f>INDEX('Sample Customer Count'!$C$3:$C$14,MATCH('LE Gen'!D2374,'Sample Customer Count'!$A$3:$A$14,0))</f>
        <v>48</v>
      </c>
      <c r="I2374" s="8">
        <v>325</v>
      </c>
      <c r="J2374" s="6">
        <v>3.3956252738390398</v>
      </c>
      <c r="K2374" s="6">
        <f t="shared" si="37"/>
        <v>0.40004710257416182</v>
      </c>
    </row>
    <row r="2375" spans="1:11" x14ac:dyDescent="0.35">
      <c r="A2375" t="s">
        <v>20</v>
      </c>
      <c r="B2375" t="s">
        <v>19</v>
      </c>
      <c r="C2375" s="3" t="s">
        <v>5</v>
      </c>
      <c r="D2375" s="3">
        <v>4</v>
      </c>
      <c r="E2375" s="3">
        <v>9</v>
      </c>
      <c r="F2375" s="3">
        <v>21</v>
      </c>
      <c r="G2375" s="3">
        <v>1.14E-2</v>
      </c>
      <c r="H2375" s="8">
        <f>INDEX('Sample Customer Count'!$C$3:$C$14,MATCH('LE Gen'!D2375,'Sample Customer Count'!$A$3:$A$14,0))</f>
        <v>48</v>
      </c>
      <c r="I2375" s="8">
        <v>325</v>
      </c>
      <c r="J2375" s="6">
        <v>3.3956252738390398</v>
      </c>
      <c r="K2375" s="6">
        <f t="shared" si="37"/>
        <v>0.2620998258244509</v>
      </c>
    </row>
    <row r="2376" spans="1:11" x14ac:dyDescent="0.35">
      <c r="A2376" t="s">
        <v>20</v>
      </c>
      <c r="B2376" t="s">
        <v>19</v>
      </c>
      <c r="C2376" s="3" t="s">
        <v>5</v>
      </c>
      <c r="D2376" s="3">
        <v>4</v>
      </c>
      <c r="E2376" s="3">
        <v>9</v>
      </c>
      <c r="F2376" s="3">
        <v>22</v>
      </c>
      <c r="G2376" s="3">
        <v>1.44E-2</v>
      </c>
      <c r="H2376" s="8">
        <f>INDEX('Sample Customer Count'!$C$3:$C$14,MATCH('LE Gen'!D2376,'Sample Customer Count'!$A$3:$A$14,0))</f>
        <v>48</v>
      </c>
      <c r="I2376" s="8">
        <v>325</v>
      </c>
      <c r="J2376" s="6">
        <v>3.3956252738390398</v>
      </c>
      <c r="K2376" s="6">
        <f t="shared" si="37"/>
        <v>0.33107346419930633</v>
      </c>
    </row>
    <row r="2377" spans="1:11" x14ac:dyDescent="0.35">
      <c r="A2377" t="s">
        <v>20</v>
      </c>
      <c r="B2377" t="s">
        <v>19</v>
      </c>
      <c r="C2377" s="3" t="s">
        <v>5</v>
      </c>
      <c r="D2377" s="3">
        <v>4</v>
      </c>
      <c r="E2377" s="3">
        <v>9</v>
      </c>
      <c r="F2377" s="3">
        <v>23</v>
      </c>
      <c r="G2377" s="3">
        <v>9.5999999999999992E-3</v>
      </c>
      <c r="H2377" s="8">
        <f>INDEX('Sample Customer Count'!$C$3:$C$14,MATCH('LE Gen'!D2377,'Sample Customer Count'!$A$3:$A$14,0))</f>
        <v>48</v>
      </c>
      <c r="I2377" s="8">
        <v>325</v>
      </c>
      <c r="J2377" s="6">
        <v>3.3956252738390398</v>
      </c>
      <c r="K2377" s="6">
        <f t="shared" si="37"/>
        <v>0.22071564279953756</v>
      </c>
    </row>
    <row r="2378" spans="1:11" x14ac:dyDescent="0.35">
      <c r="A2378" t="s">
        <v>20</v>
      </c>
      <c r="B2378" t="s">
        <v>19</v>
      </c>
      <c r="C2378" s="3" t="s">
        <v>5</v>
      </c>
      <c r="D2378" s="3">
        <v>4</v>
      </c>
      <c r="E2378" s="3">
        <v>10</v>
      </c>
      <c r="F2378" s="3">
        <v>0</v>
      </c>
      <c r="G2378" s="3">
        <v>1.6199999999999999E-2</v>
      </c>
      <c r="H2378" s="8">
        <f>INDEX('Sample Customer Count'!$C$3:$C$14,MATCH('LE Gen'!D2378,'Sample Customer Count'!$A$3:$A$14,0))</f>
        <v>48</v>
      </c>
      <c r="I2378" s="8">
        <v>325</v>
      </c>
      <c r="J2378" s="6">
        <v>3.3956252738390398</v>
      </c>
      <c r="K2378" s="6">
        <f t="shared" si="37"/>
        <v>0.37245764722421965</v>
      </c>
    </row>
    <row r="2379" spans="1:11" x14ac:dyDescent="0.35">
      <c r="A2379" t="s">
        <v>20</v>
      </c>
      <c r="B2379" t="s">
        <v>19</v>
      </c>
      <c r="C2379" s="3" t="s">
        <v>5</v>
      </c>
      <c r="D2379" s="3">
        <v>4</v>
      </c>
      <c r="E2379" s="3">
        <v>10</v>
      </c>
      <c r="F2379" s="3">
        <v>1</v>
      </c>
      <c r="G2379" s="3">
        <v>1.6199999999999999E-2</v>
      </c>
      <c r="H2379" s="8">
        <f>INDEX('Sample Customer Count'!$C$3:$C$14,MATCH('LE Gen'!D2379,'Sample Customer Count'!$A$3:$A$14,0))</f>
        <v>48</v>
      </c>
      <c r="I2379" s="8">
        <v>325</v>
      </c>
      <c r="J2379" s="6">
        <v>3.3956252738390398</v>
      </c>
      <c r="K2379" s="6">
        <f t="shared" si="37"/>
        <v>0.37245764722421965</v>
      </c>
    </row>
    <row r="2380" spans="1:11" x14ac:dyDescent="0.35">
      <c r="A2380" t="s">
        <v>20</v>
      </c>
      <c r="B2380" t="s">
        <v>19</v>
      </c>
      <c r="C2380" s="3" t="s">
        <v>5</v>
      </c>
      <c r="D2380" s="3">
        <v>4</v>
      </c>
      <c r="E2380" s="3">
        <v>10</v>
      </c>
      <c r="F2380" s="3">
        <v>2</v>
      </c>
      <c r="G2380" s="3">
        <v>2.0400000000000001E-2</v>
      </c>
      <c r="H2380" s="8">
        <f>INDEX('Sample Customer Count'!$C$3:$C$14,MATCH('LE Gen'!D2380,'Sample Customer Count'!$A$3:$A$14,0))</f>
        <v>48</v>
      </c>
      <c r="I2380" s="8">
        <v>325</v>
      </c>
      <c r="J2380" s="6">
        <v>3.3956252738390398</v>
      </c>
      <c r="K2380" s="6">
        <f t="shared" si="37"/>
        <v>0.46902074094901741</v>
      </c>
    </row>
    <row r="2381" spans="1:11" x14ac:dyDescent="0.35">
      <c r="A2381" t="s">
        <v>20</v>
      </c>
      <c r="B2381" t="s">
        <v>19</v>
      </c>
      <c r="C2381" s="3" t="s">
        <v>5</v>
      </c>
      <c r="D2381" s="3">
        <v>4</v>
      </c>
      <c r="E2381" s="3">
        <v>10</v>
      </c>
      <c r="F2381" s="3">
        <v>3</v>
      </c>
      <c r="G2381" s="3">
        <v>1.7399999999999999E-2</v>
      </c>
      <c r="H2381" s="8">
        <f>INDEX('Sample Customer Count'!$C$3:$C$14,MATCH('LE Gen'!D2381,'Sample Customer Count'!$A$3:$A$14,0))</f>
        <v>48</v>
      </c>
      <c r="I2381" s="8">
        <v>325</v>
      </c>
      <c r="J2381" s="6">
        <v>3.3956252738390398</v>
      </c>
      <c r="K2381" s="6">
        <f t="shared" si="37"/>
        <v>0.40004710257416182</v>
      </c>
    </row>
    <row r="2382" spans="1:11" x14ac:dyDescent="0.35">
      <c r="A2382" t="s">
        <v>20</v>
      </c>
      <c r="B2382" t="s">
        <v>19</v>
      </c>
      <c r="C2382" s="3" t="s">
        <v>5</v>
      </c>
      <c r="D2382" s="3">
        <v>4</v>
      </c>
      <c r="E2382" s="3">
        <v>10</v>
      </c>
      <c r="F2382" s="3">
        <v>4</v>
      </c>
      <c r="G2382" s="3">
        <v>1.32E-2</v>
      </c>
      <c r="H2382" s="8">
        <f>INDEX('Sample Customer Count'!$C$3:$C$14,MATCH('LE Gen'!D2382,'Sample Customer Count'!$A$3:$A$14,0))</f>
        <v>48</v>
      </c>
      <c r="I2382" s="8">
        <v>325</v>
      </c>
      <c r="J2382" s="6">
        <v>3.3956252738390398</v>
      </c>
      <c r="K2382" s="6">
        <f t="shared" si="37"/>
        <v>0.30348400884936416</v>
      </c>
    </row>
    <row r="2383" spans="1:11" x14ac:dyDescent="0.35">
      <c r="A2383" t="s">
        <v>20</v>
      </c>
      <c r="B2383" t="s">
        <v>19</v>
      </c>
      <c r="C2383" s="3" t="s">
        <v>5</v>
      </c>
      <c r="D2383" s="3">
        <v>4</v>
      </c>
      <c r="E2383" s="3">
        <v>10</v>
      </c>
      <c r="F2383" s="3">
        <v>5</v>
      </c>
      <c r="G2383" s="3">
        <v>0.1542</v>
      </c>
      <c r="H2383" s="8">
        <f>INDEX('Sample Customer Count'!$C$3:$C$14,MATCH('LE Gen'!D2383,'Sample Customer Count'!$A$3:$A$14,0))</f>
        <v>48</v>
      </c>
      <c r="I2383" s="8">
        <v>325</v>
      </c>
      <c r="J2383" s="6">
        <v>3.3956252738390398</v>
      </c>
      <c r="K2383" s="6">
        <f t="shared" si="37"/>
        <v>3.5452450124675723</v>
      </c>
    </row>
    <row r="2384" spans="1:11" x14ac:dyDescent="0.35">
      <c r="A2384" t="s">
        <v>20</v>
      </c>
      <c r="B2384" t="s">
        <v>19</v>
      </c>
      <c r="C2384" s="3" t="s">
        <v>5</v>
      </c>
      <c r="D2384" s="3">
        <v>4</v>
      </c>
      <c r="E2384" s="3">
        <v>10</v>
      </c>
      <c r="F2384" s="3">
        <v>6</v>
      </c>
      <c r="G2384" s="3">
        <v>8.5152000000000001</v>
      </c>
      <c r="H2384" s="8">
        <f>INDEX('Sample Customer Count'!$C$3:$C$14,MATCH('LE Gen'!D2384,'Sample Customer Count'!$A$3:$A$14,0))</f>
        <v>48</v>
      </c>
      <c r="I2384" s="8">
        <v>325</v>
      </c>
      <c r="J2384" s="6">
        <v>3.3956252738390398</v>
      </c>
      <c r="K2384" s="6">
        <f t="shared" si="37"/>
        <v>195.77477516318984</v>
      </c>
    </row>
    <row r="2385" spans="1:11" x14ac:dyDescent="0.35">
      <c r="A2385" t="s">
        <v>20</v>
      </c>
      <c r="B2385" t="s">
        <v>19</v>
      </c>
      <c r="C2385" s="3" t="s">
        <v>5</v>
      </c>
      <c r="D2385" s="3">
        <v>4</v>
      </c>
      <c r="E2385" s="3">
        <v>10</v>
      </c>
      <c r="F2385" s="3">
        <v>7</v>
      </c>
      <c r="G2385" s="3">
        <v>40.034799999999997</v>
      </c>
      <c r="H2385" s="8">
        <f>INDEX('Sample Customer Count'!$C$3:$C$14,MATCH('LE Gen'!D2385,'Sample Customer Count'!$A$3:$A$14,0))</f>
        <v>48</v>
      </c>
      <c r="I2385" s="8">
        <v>325</v>
      </c>
      <c r="J2385" s="6">
        <v>3.3956252738390398</v>
      </c>
      <c r="K2385" s="6">
        <f t="shared" si="37"/>
        <v>920.44860586988818</v>
      </c>
    </row>
    <row r="2386" spans="1:11" x14ac:dyDescent="0.35">
      <c r="A2386" t="s">
        <v>20</v>
      </c>
      <c r="B2386" t="s">
        <v>19</v>
      </c>
      <c r="C2386" s="3" t="s">
        <v>5</v>
      </c>
      <c r="D2386" s="3">
        <v>4</v>
      </c>
      <c r="E2386" s="3">
        <v>10</v>
      </c>
      <c r="F2386" s="3">
        <v>8</v>
      </c>
      <c r="G2386" s="3">
        <v>84.674800000000005</v>
      </c>
      <c r="H2386" s="8">
        <f>INDEX('Sample Customer Count'!$C$3:$C$14,MATCH('LE Gen'!D2386,'Sample Customer Count'!$A$3:$A$14,0))</f>
        <v>48</v>
      </c>
      <c r="I2386" s="8">
        <v>325</v>
      </c>
      <c r="J2386" s="6">
        <v>3.3956252738390398</v>
      </c>
      <c r="K2386" s="6">
        <f t="shared" si="37"/>
        <v>1946.7763448877381</v>
      </c>
    </row>
    <row r="2387" spans="1:11" x14ac:dyDescent="0.35">
      <c r="A2387" t="s">
        <v>20</v>
      </c>
      <c r="B2387" t="s">
        <v>19</v>
      </c>
      <c r="C2387" s="3" t="s">
        <v>5</v>
      </c>
      <c r="D2387" s="3">
        <v>4</v>
      </c>
      <c r="E2387" s="3">
        <v>10</v>
      </c>
      <c r="F2387" s="3">
        <v>9</v>
      </c>
      <c r="G2387" s="3">
        <v>130.26500000000001</v>
      </c>
      <c r="H2387" s="8">
        <f>INDEX('Sample Customer Count'!$C$3:$C$14,MATCH('LE Gen'!D2387,'Sample Customer Count'!$A$3:$A$14,0))</f>
        <v>48</v>
      </c>
      <c r="I2387" s="8">
        <v>325</v>
      </c>
      <c r="J2387" s="6">
        <v>3.3956252738390398</v>
      </c>
      <c r="K2387" s="6">
        <f t="shared" si="37"/>
        <v>2994.9503343001838</v>
      </c>
    </row>
    <row r="2388" spans="1:11" x14ac:dyDescent="0.35">
      <c r="A2388" t="s">
        <v>20</v>
      </c>
      <c r="B2388" t="s">
        <v>19</v>
      </c>
      <c r="C2388" s="3" t="s">
        <v>5</v>
      </c>
      <c r="D2388" s="3">
        <v>4</v>
      </c>
      <c r="E2388" s="3">
        <v>10</v>
      </c>
      <c r="F2388" s="3">
        <v>10</v>
      </c>
      <c r="G2388" s="3">
        <v>159.35339999999999</v>
      </c>
      <c r="H2388" s="8">
        <f>INDEX('Sample Customer Count'!$C$3:$C$14,MATCH('LE Gen'!D2388,'Sample Customer Count'!$A$3:$A$14,0))</f>
        <v>48</v>
      </c>
      <c r="I2388" s="8">
        <v>325</v>
      </c>
      <c r="J2388" s="6">
        <v>3.3956252738390398</v>
      </c>
      <c r="K2388" s="6">
        <f t="shared" si="37"/>
        <v>3663.7279284678989</v>
      </c>
    </row>
    <row r="2389" spans="1:11" x14ac:dyDescent="0.35">
      <c r="A2389" t="s">
        <v>20</v>
      </c>
      <c r="B2389" t="s">
        <v>19</v>
      </c>
      <c r="C2389" s="3" t="s">
        <v>5</v>
      </c>
      <c r="D2389" s="3">
        <v>4</v>
      </c>
      <c r="E2389" s="3">
        <v>10</v>
      </c>
      <c r="F2389" s="3">
        <v>11</v>
      </c>
      <c r="G2389" s="3">
        <v>160.39169999999999</v>
      </c>
      <c r="H2389" s="8">
        <f>INDEX('Sample Customer Count'!$C$3:$C$14,MATCH('LE Gen'!D2389,'Sample Customer Count'!$A$3:$A$14,0))</f>
        <v>48</v>
      </c>
      <c r="I2389" s="8">
        <v>325</v>
      </c>
      <c r="J2389" s="6">
        <v>3.3956252738390398</v>
      </c>
      <c r="K2389" s="6">
        <f t="shared" si="37"/>
        <v>3687.5997047094361</v>
      </c>
    </row>
    <row r="2390" spans="1:11" x14ac:dyDescent="0.35">
      <c r="A2390" t="s">
        <v>20</v>
      </c>
      <c r="B2390" t="s">
        <v>19</v>
      </c>
      <c r="C2390" s="3" t="s">
        <v>5</v>
      </c>
      <c r="D2390" s="3">
        <v>4</v>
      </c>
      <c r="E2390" s="3">
        <v>10</v>
      </c>
      <c r="F2390" s="3">
        <v>12</v>
      </c>
      <c r="G2390" s="3">
        <v>170.0539</v>
      </c>
      <c r="H2390" s="8">
        <f>INDEX('Sample Customer Count'!$C$3:$C$14,MATCH('LE Gen'!D2390,'Sample Customer Count'!$A$3:$A$14,0))</f>
        <v>48</v>
      </c>
      <c r="I2390" s="8">
        <v>325</v>
      </c>
      <c r="J2390" s="6">
        <v>3.3956252738390398</v>
      </c>
      <c r="K2390" s="6">
        <f t="shared" si="37"/>
        <v>3909.7454009446128</v>
      </c>
    </row>
    <row r="2391" spans="1:11" x14ac:dyDescent="0.35">
      <c r="A2391" t="s">
        <v>20</v>
      </c>
      <c r="B2391" t="s">
        <v>19</v>
      </c>
      <c r="C2391" s="3" t="s">
        <v>5</v>
      </c>
      <c r="D2391" s="3">
        <v>4</v>
      </c>
      <c r="E2391" s="3">
        <v>10</v>
      </c>
      <c r="F2391" s="3">
        <v>13</v>
      </c>
      <c r="G2391" s="3">
        <v>156.16970000000001</v>
      </c>
      <c r="H2391" s="8">
        <f>INDEX('Sample Customer Count'!$C$3:$C$14,MATCH('LE Gen'!D2391,'Sample Customer Count'!$A$3:$A$14,0))</f>
        <v>48</v>
      </c>
      <c r="I2391" s="8">
        <v>325</v>
      </c>
      <c r="J2391" s="6">
        <v>3.3956252738390398</v>
      </c>
      <c r="K2391" s="6">
        <f t="shared" si="37"/>
        <v>3590.5308043032232</v>
      </c>
    </row>
    <row r="2392" spans="1:11" x14ac:dyDescent="0.35">
      <c r="A2392" t="s">
        <v>20</v>
      </c>
      <c r="B2392" t="s">
        <v>19</v>
      </c>
      <c r="C2392" s="3" t="s">
        <v>5</v>
      </c>
      <c r="D2392" s="3">
        <v>4</v>
      </c>
      <c r="E2392" s="3">
        <v>10</v>
      </c>
      <c r="F2392" s="3">
        <v>14</v>
      </c>
      <c r="G2392" s="3">
        <v>125.77160000000001</v>
      </c>
      <c r="H2392" s="8">
        <f>INDEX('Sample Customer Count'!$C$3:$C$14,MATCH('LE Gen'!D2392,'Sample Customer Count'!$A$3:$A$14,0))</f>
        <v>48</v>
      </c>
      <c r="I2392" s="8">
        <v>325</v>
      </c>
      <c r="J2392" s="6">
        <v>3.3956252738390398</v>
      </c>
      <c r="K2392" s="6">
        <f t="shared" si="37"/>
        <v>2891.6416187423251</v>
      </c>
    </row>
    <row r="2393" spans="1:11" x14ac:dyDescent="0.35">
      <c r="A2393" t="s">
        <v>20</v>
      </c>
      <c r="B2393" t="s">
        <v>19</v>
      </c>
      <c r="C2393" s="3" t="s">
        <v>5</v>
      </c>
      <c r="D2393" s="3">
        <v>4</v>
      </c>
      <c r="E2393" s="3">
        <v>10</v>
      </c>
      <c r="F2393" s="3">
        <v>15</v>
      </c>
      <c r="G2393" s="3">
        <v>81.836099999999988</v>
      </c>
      <c r="H2393" s="8">
        <f>INDEX('Sample Customer Count'!$C$3:$C$14,MATCH('LE Gen'!D2393,'Sample Customer Count'!$A$3:$A$14,0))</f>
        <v>48</v>
      </c>
      <c r="I2393" s="8">
        <v>325</v>
      </c>
      <c r="J2393" s="6">
        <v>3.3956252738390398</v>
      </c>
      <c r="K2393" s="6">
        <f t="shared" si="37"/>
        <v>1881.5111891361703</v>
      </c>
    </row>
    <row r="2394" spans="1:11" x14ac:dyDescent="0.35">
      <c r="A2394" t="s">
        <v>20</v>
      </c>
      <c r="B2394" t="s">
        <v>19</v>
      </c>
      <c r="C2394" s="3" t="s">
        <v>5</v>
      </c>
      <c r="D2394" s="3">
        <v>4</v>
      </c>
      <c r="E2394" s="3">
        <v>10</v>
      </c>
      <c r="F2394" s="3">
        <v>16</v>
      </c>
      <c r="G2394" s="3">
        <v>42.1098</v>
      </c>
      <c r="H2394" s="8">
        <f>INDEX('Sample Customer Count'!$C$3:$C$14,MATCH('LE Gen'!D2394,'Sample Customer Count'!$A$3:$A$14,0))</f>
        <v>48</v>
      </c>
      <c r="I2394" s="8">
        <v>325</v>
      </c>
      <c r="J2394" s="6">
        <v>3.3956252738390398</v>
      </c>
      <c r="K2394" s="6">
        <f t="shared" si="37"/>
        <v>968.1553724124966</v>
      </c>
    </row>
    <row r="2395" spans="1:11" x14ac:dyDescent="0.35">
      <c r="A2395" t="s">
        <v>20</v>
      </c>
      <c r="B2395" t="s">
        <v>19</v>
      </c>
      <c r="C2395" s="3" t="s">
        <v>5</v>
      </c>
      <c r="D2395" s="3">
        <v>4</v>
      </c>
      <c r="E2395" s="3">
        <v>10</v>
      </c>
      <c r="F2395" s="3">
        <v>17</v>
      </c>
      <c r="G2395" s="3">
        <v>11.3248</v>
      </c>
      <c r="H2395" s="8">
        <f>INDEX('Sample Customer Count'!$C$3:$C$14,MATCH('LE Gen'!D2395,'Sample Customer Count'!$A$3:$A$14,0))</f>
        <v>48</v>
      </c>
      <c r="I2395" s="8">
        <v>325</v>
      </c>
      <c r="J2395" s="6">
        <v>3.3956252738390398</v>
      </c>
      <c r="K2395" s="6">
        <f t="shared" si="37"/>
        <v>260.37088662252114</v>
      </c>
    </row>
    <row r="2396" spans="1:11" x14ac:dyDescent="0.35">
      <c r="A2396" t="s">
        <v>20</v>
      </c>
      <c r="B2396" t="s">
        <v>19</v>
      </c>
      <c r="C2396" s="3" t="s">
        <v>5</v>
      </c>
      <c r="D2396" s="3">
        <v>4</v>
      </c>
      <c r="E2396" s="3">
        <v>10</v>
      </c>
      <c r="F2396" s="3">
        <v>18</v>
      </c>
      <c r="G2396" s="3">
        <v>2.6366999999999998</v>
      </c>
      <c r="H2396" s="8">
        <f>INDEX('Sample Customer Count'!$C$3:$C$14,MATCH('LE Gen'!D2396,'Sample Customer Count'!$A$3:$A$14,0))</f>
        <v>48</v>
      </c>
      <c r="I2396" s="8">
        <v>325</v>
      </c>
      <c r="J2396" s="6">
        <v>3.3956252738390398</v>
      </c>
      <c r="K2396" s="6">
        <f t="shared" si="37"/>
        <v>60.620930767660489</v>
      </c>
    </row>
    <row r="2397" spans="1:11" x14ac:dyDescent="0.35">
      <c r="A2397" t="s">
        <v>20</v>
      </c>
      <c r="B2397" t="s">
        <v>19</v>
      </c>
      <c r="C2397" s="3" t="s">
        <v>5</v>
      </c>
      <c r="D2397" s="3">
        <v>4</v>
      </c>
      <c r="E2397" s="3">
        <v>10</v>
      </c>
      <c r="F2397" s="3">
        <v>19</v>
      </c>
      <c r="G2397" s="3">
        <v>8.3999999999999995E-3</v>
      </c>
      <c r="H2397" s="8">
        <f>INDEX('Sample Customer Count'!$C$3:$C$14,MATCH('LE Gen'!D2397,'Sample Customer Count'!$A$3:$A$14,0))</f>
        <v>48</v>
      </c>
      <c r="I2397" s="8">
        <v>325</v>
      </c>
      <c r="J2397" s="6">
        <v>3.3956252738390398</v>
      </c>
      <c r="K2397" s="6">
        <f t="shared" si="37"/>
        <v>0.19312618744959537</v>
      </c>
    </row>
    <row r="2398" spans="1:11" x14ac:dyDescent="0.35">
      <c r="A2398" t="s">
        <v>20</v>
      </c>
      <c r="B2398" t="s">
        <v>19</v>
      </c>
      <c r="C2398" s="3" t="s">
        <v>5</v>
      </c>
      <c r="D2398" s="3">
        <v>4</v>
      </c>
      <c r="E2398" s="3">
        <v>10</v>
      </c>
      <c r="F2398" s="3">
        <v>20</v>
      </c>
      <c r="G2398" s="3">
        <v>1.38E-2</v>
      </c>
      <c r="H2398" s="8">
        <f>INDEX('Sample Customer Count'!$C$3:$C$14,MATCH('LE Gen'!D2398,'Sample Customer Count'!$A$3:$A$14,0))</f>
        <v>48</v>
      </c>
      <c r="I2398" s="8">
        <v>325</v>
      </c>
      <c r="J2398" s="6">
        <v>3.3956252738390398</v>
      </c>
      <c r="K2398" s="6">
        <f t="shared" si="37"/>
        <v>0.31727873652433525</v>
      </c>
    </row>
    <row r="2399" spans="1:11" x14ac:dyDescent="0.35">
      <c r="A2399" t="s">
        <v>20</v>
      </c>
      <c r="B2399" t="s">
        <v>19</v>
      </c>
      <c r="C2399" s="3" t="s">
        <v>5</v>
      </c>
      <c r="D2399" s="3">
        <v>4</v>
      </c>
      <c r="E2399" s="3">
        <v>10</v>
      </c>
      <c r="F2399" s="3">
        <v>21</v>
      </c>
      <c r="G2399" s="3">
        <v>9.5999999999999992E-3</v>
      </c>
      <c r="H2399" s="8">
        <f>INDEX('Sample Customer Count'!$C$3:$C$14,MATCH('LE Gen'!D2399,'Sample Customer Count'!$A$3:$A$14,0))</f>
        <v>48</v>
      </c>
      <c r="I2399" s="8">
        <v>325</v>
      </c>
      <c r="J2399" s="6">
        <v>3.3956252738390398</v>
      </c>
      <c r="K2399" s="6">
        <f t="shared" si="37"/>
        <v>0.22071564279953756</v>
      </c>
    </row>
    <row r="2400" spans="1:11" x14ac:dyDescent="0.35">
      <c r="A2400" t="s">
        <v>20</v>
      </c>
      <c r="B2400" t="s">
        <v>19</v>
      </c>
      <c r="C2400" s="3" t="s">
        <v>5</v>
      </c>
      <c r="D2400" s="3">
        <v>4</v>
      </c>
      <c r="E2400" s="3">
        <v>10</v>
      </c>
      <c r="F2400" s="3">
        <v>22</v>
      </c>
      <c r="G2400" s="3">
        <v>1.2E-2</v>
      </c>
      <c r="H2400" s="8">
        <f>INDEX('Sample Customer Count'!$C$3:$C$14,MATCH('LE Gen'!D2400,'Sample Customer Count'!$A$3:$A$14,0))</f>
        <v>48</v>
      </c>
      <c r="I2400" s="8">
        <v>325</v>
      </c>
      <c r="J2400" s="6">
        <v>3.3956252738390398</v>
      </c>
      <c r="K2400" s="6">
        <f t="shared" si="37"/>
        <v>0.27589455349942199</v>
      </c>
    </row>
    <row r="2401" spans="1:11" x14ac:dyDescent="0.35">
      <c r="A2401" t="s">
        <v>20</v>
      </c>
      <c r="B2401" t="s">
        <v>19</v>
      </c>
      <c r="C2401" s="3" t="s">
        <v>5</v>
      </c>
      <c r="D2401" s="3">
        <v>4</v>
      </c>
      <c r="E2401" s="3">
        <v>10</v>
      </c>
      <c r="F2401" s="3">
        <v>23</v>
      </c>
      <c r="G2401" s="3">
        <v>1.38E-2</v>
      </c>
      <c r="H2401" s="8">
        <f>INDEX('Sample Customer Count'!$C$3:$C$14,MATCH('LE Gen'!D2401,'Sample Customer Count'!$A$3:$A$14,0))</f>
        <v>48</v>
      </c>
      <c r="I2401" s="8">
        <v>325</v>
      </c>
      <c r="J2401" s="6">
        <v>3.3956252738390398</v>
      </c>
      <c r="K2401" s="6">
        <f t="shared" si="37"/>
        <v>0.31727873652433525</v>
      </c>
    </row>
    <row r="2402" spans="1:11" x14ac:dyDescent="0.35">
      <c r="A2402" t="s">
        <v>14</v>
      </c>
      <c r="B2402" t="s">
        <v>19</v>
      </c>
      <c r="C2402" s="3" t="s">
        <v>5</v>
      </c>
      <c r="D2402" s="3">
        <v>4</v>
      </c>
      <c r="E2402" s="3">
        <v>11</v>
      </c>
      <c r="F2402" s="3">
        <v>0</v>
      </c>
      <c r="G2402" s="3">
        <v>1.2E-2</v>
      </c>
      <c r="H2402" s="8">
        <f>INDEX('Sample Customer Count'!$C$3:$C$14,MATCH('LE Gen'!D2402,'Sample Customer Count'!$A$3:$A$14,0))</f>
        <v>48</v>
      </c>
      <c r="I2402" s="8">
        <v>325</v>
      </c>
      <c r="J2402" s="6">
        <v>3.3956252738390398</v>
      </c>
      <c r="K2402" s="6">
        <f t="shared" si="37"/>
        <v>0.27589455349942199</v>
      </c>
    </row>
    <row r="2403" spans="1:11" x14ac:dyDescent="0.35">
      <c r="A2403" t="s">
        <v>14</v>
      </c>
      <c r="B2403" t="s">
        <v>19</v>
      </c>
      <c r="C2403" s="3" t="s">
        <v>5</v>
      </c>
      <c r="D2403" s="3">
        <v>4</v>
      </c>
      <c r="E2403" s="3">
        <v>11</v>
      </c>
      <c r="F2403" s="3">
        <v>1</v>
      </c>
      <c r="G2403" s="3">
        <v>1.44E-2</v>
      </c>
      <c r="H2403" s="8">
        <f>INDEX('Sample Customer Count'!$C$3:$C$14,MATCH('LE Gen'!D2403,'Sample Customer Count'!$A$3:$A$14,0))</f>
        <v>48</v>
      </c>
      <c r="I2403" s="8">
        <v>325</v>
      </c>
      <c r="J2403" s="6">
        <v>3.3956252738390398</v>
      </c>
      <c r="K2403" s="6">
        <f t="shared" si="37"/>
        <v>0.33107346419930633</v>
      </c>
    </row>
    <row r="2404" spans="1:11" x14ac:dyDescent="0.35">
      <c r="A2404" t="s">
        <v>14</v>
      </c>
      <c r="B2404" t="s">
        <v>19</v>
      </c>
      <c r="C2404" s="3" t="s">
        <v>5</v>
      </c>
      <c r="D2404" s="3">
        <v>4</v>
      </c>
      <c r="E2404" s="3">
        <v>11</v>
      </c>
      <c r="F2404" s="3">
        <v>2</v>
      </c>
      <c r="G2404" s="3">
        <v>1.7999999999999999E-2</v>
      </c>
      <c r="H2404" s="8">
        <f>INDEX('Sample Customer Count'!$C$3:$C$14,MATCH('LE Gen'!D2404,'Sample Customer Count'!$A$3:$A$14,0))</f>
        <v>48</v>
      </c>
      <c r="I2404" s="8">
        <v>325</v>
      </c>
      <c r="J2404" s="6">
        <v>3.3956252738390398</v>
      </c>
      <c r="K2404" s="6">
        <f t="shared" si="37"/>
        <v>0.4138418302491329</v>
      </c>
    </row>
    <row r="2405" spans="1:11" x14ac:dyDescent="0.35">
      <c r="A2405" t="s">
        <v>14</v>
      </c>
      <c r="B2405" t="s">
        <v>19</v>
      </c>
      <c r="C2405" s="3" t="s">
        <v>5</v>
      </c>
      <c r="D2405" s="3">
        <v>4</v>
      </c>
      <c r="E2405" s="3">
        <v>11</v>
      </c>
      <c r="F2405" s="3">
        <v>3</v>
      </c>
      <c r="G2405" s="3">
        <v>2.0400000000000001E-2</v>
      </c>
      <c r="H2405" s="8">
        <f>INDEX('Sample Customer Count'!$C$3:$C$14,MATCH('LE Gen'!D2405,'Sample Customer Count'!$A$3:$A$14,0))</f>
        <v>48</v>
      </c>
      <c r="I2405" s="8">
        <v>325</v>
      </c>
      <c r="J2405" s="6">
        <v>3.3956252738390398</v>
      </c>
      <c r="K2405" s="6">
        <f t="shared" si="37"/>
        <v>0.46902074094901741</v>
      </c>
    </row>
    <row r="2406" spans="1:11" x14ac:dyDescent="0.35">
      <c r="A2406" t="s">
        <v>14</v>
      </c>
      <c r="B2406" t="s">
        <v>19</v>
      </c>
      <c r="C2406" s="3" t="s">
        <v>5</v>
      </c>
      <c r="D2406" s="3">
        <v>4</v>
      </c>
      <c r="E2406" s="3">
        <v>11</v>
      </c>
      <c r="F2406" s="3">
        <v>4</v>
      </c>
      <c r="G2406" s="3">
        <v>1.26E-2</v>
      </c>
      <c r="H2406" s="8">
        <f>INDEX('Sample Customer Count'!$C$3:$C$14,MATCH('LE Gen'!D2406,'Sample Customer Count'!$A$3:$A$14,0))</f>
        <v>48</v>
      </c>
      <c r="I2406" s="8">
        <v>325</v>
      </c>
      <c r="J2406" s="6">
        <v>3.3956252738390398</v>
      </c>
      <c r="K2406" s="6">
        <f t="shared" si="37"/>
        <v>0.28968928117439308</v>
      </c>
    </row>
    <row r="2407" spans="1:11" x14ac:dyDescent="0.35">
      <c r="A2407" t="s">
        <v>14</v>
      </c>
      <c r="B2407" t="s">
        <v>19</v>
      </c>
      <c r="C2407" s="3" t="s">
        <v>5</v>
      </c>
      <c r="D2407" s="3">
        <v>4</v>
      </c>
      <c r="E2407" s="3">
        <v>11</v>
      </c>
      <c r="F2407" s="3">
        <v>5</v>
      </c>
      <c r="G2407" s="3">
        <v>3.5200000000000002E-2</v>
      </c>
      <c r="H2407" s="8">
        <f>INDEX('Sample Customer Count'!$C$3:$C$14,MATCH('LE Gen'!D2407,'Sample Customer Count'!$A$3:$A$14,0))</f>
        <v>48</v>
      </c>
      <c r="I2407" s="8">
        <v>325</v>
      </c>
      <c r="J2407" s="6">
        <v>3.3956252738390398</v>
      </c>
      <c r="K2407" s="6">
        <f t="shared" si="37"/>
        <v>0.80929069026497114</v>
      </c>
    </row>
    <row r="2408" spans="1:11" x14ac:dyDescent="0.35">
      <c r="A2408" t="s">
        <v>14</v>
      </c>
      <c r="B2408" t="s">
        <v>19</v>
      </c>
      <c r="C2408" s="3" t="s">
        <v>5</v>
      </c>
      <c r="D2408" s="3">
        <v>4</v>
      </c>
      <c r="E2408" s="3">
        <v>11</v>
      </c>
      <c r="F2408" s="3">
        <v>6</v>
      </c>
      <c r="G2408" s="3">
        <v>8.2094000000000005</v>
      </c>
      <c r="H2408" s="8">
        <f>INDEX('Sample Customer Count'!$C$3:$C$14,MATCH('LE Gen'!D2408,'Sample Customer Count'!$A$3:$A$14,0))</f>
        <v>48</v>
      </c>
      <c r="I2408" s="8">
        <v>325</v>
      </c>
      <c r="J2408" s="6">
        <v>3.3956252738390398</v>
      </c>
      <c r="K2408" s="6">
        <f t="shared" si="37"/>
        <v>188.7440622915129</v>
      </c>
    </row>
    <row r="2409" spans="1:11" x14ac:dyDescent="0.35">
      <c r="A2409" t="s">
        <v>14</v>
      </c>
      <c r="B2409" t="s">
        <v>19</v>
      </c>
      <c r="C2409" s="3" t="s">
        <v>5</v>
      </c>
      <c r="D2409" s="3">
        <v>4</v>
      </c>
      <c r="E2409" s="3">
        <v>11</v>
      </c>
      <c r="F2409" s="3">
        <v>7</v>
      </c>
      <c r="G2409" s="3">
        <v>24.527899999999999</v>
      </c>
      <c r="H2409" s="8">
        <f>INDEX('Sample Customer Count'!$C$3:$C$14,MATCH('LE Gen'!D2409,'Sample Customer Count'!$A$3:$A$14,0))</f>
        <v>48</v>
      </c>
      <c r="I2409" s="8">
        <v>325</v>
      </c>
      <c r="J2409" s="6">
        <v>3.3956252738390398</v>
      </c>
      <c r="K2409" s="6">
        <f t="shared" si="37"/>
        <v>563.92616823153935</v>
      </c>
    </row>
    <row r="2410" spans="1:11" x14ac:dyDescent="0.35">
      <c r="A2410" t="s">
        <v>14</v>
      </c>
      <c r="B2410" t="s">
        <v>19</v>
      </c>
      <c r="C2410" s="3" t="s">
        <v>5</v>
      </c>
      <c r="D2410" s="3">
        <v>4</v>
      </c>
      <c r="E2410" s="3">
        <v>11</v>
      </c>
      <c r="F2410" s="3">
        <v>8</v>
      </c>
      <c r="G2410" s="3">
        <v>47.857699999999994</v>
      </c>
      <c r="H2410" s="8">
        <f>INDEX('Sample Customer Count'!$C$3:$C$14,MATCH('LE Gen'!D2410,'Sample Customer Count'!$A$3:$A$14,0))</f>
        <v>48</v>
      </c>
      <c r="I2410" s="8">
        <v>325</v>
      </c>
      <c r="J2410" s="6">
        <v>3.3956252738390398</v>
      </c>
      <c r="K2410" s="6">
        <f t="shared" si="37"/>
        <v>1100.3065644174405</v>
      </c>
    </row>
    <row r="2411" spans="1:11" x14ac:dyDescent="0.35">
      <c r="A2411" t="s">
        <v>14</v>
      </c>
      <c r="B2411" t="s">
        <v>19</v>
      </c>
      <c r="C2411" s="3" t="s">
        <v>5</v>
      </c>
      <c r="D2411" s="3">
        <v>4</v>
      </c>
      <c r="E2411" s="3">
        <v>11</v>
      </c>
      <c r="F2411" s="3">
        <v>9</v>
      </c>
      <c r="G2411" s="3">
        <v>91.090800000000002</v>
      </c>
      <c r="H2411" s="8">
        <f>INDEX('Sample Customer Count'!$C$3:$C$14,MATCH('LE Gen'!D2411,'Sample Customer Count'!$A$3:$A$14,0))</f>
        <v>48</v>
      </c>
      <c r="I2411" s="8">
        <v>325</v>
      </c>
      <c r="J2411" s="6">
        <v>3.3956252738390398</v>
      </c>
      <c r="K2411" s="6">
        <f t="shared" si="37"/>
        <v>2094.2879661587622</v>
      </c>
    </row>
    <row r="2412" spans="1:11" x14ac:dyDescent="0.35">
      <c r="A2412" t="s">
        <v>14</v>
      </c>
      <c r="B2412" t="s">
        <v>19</v>
      </c>
      <c r="C2412" s="3" t="s">
        <v>5</v>
      </c>
      <c r="D2412" s="3">
        <v>4</v>
      </c>
      <c r="E2412" s="3">
        <v>11</v>
      </c>
      <c r="F2412" s="3">
        <v>10</v>
      </c>
      <c r="G2412" s="3">
        <v>120.97080000000001</v>
      </c>
      <c r="H2412" s="8">
        <f>INDEX('Sample Customer Count'!$C$3:$C$14,MATCH('LE Gen'!D2412,'Sample Customer Count'!$A$3:$A$14,0))</f>
        <v>48</v>
      </c>
      <c r="I2412" s="8">
        <v>325</v>
      </c>
      <c r="J2412" s="6">
        <v>3.3956252738390398</v>
      </c>
      <c r="K2412" s="6">
        <f t="shared" si="37"/>
        <v>2781.2654043723232</v>
      </c>
    </row>
    <row r="2413" spans="1:11" x14ac:dyDescent="0.35">
      <c r="A2413" t="s">
        <v>14</v>
      </c>
      <c r="B2413" t="s">
        <v>19</v>
      </c>
      <c r="C2413" s="3" t="s">
        <v>5</v>
      </c>
      <c r="D2413" s="3">
        <v>4</v>
      </c>
      <c r="E2413" s="3">
        <v>11</v>
      </c>
      <c r="F2413" s="3">
        <v>11</v>
      </c>
      <c r="G2413" s="3">
        <v>133.17959999999999</v>
      </c>
      <c r="H2413" s="8">
        <f>INDEX('Sample Customer Count'!$C$3:$C$14,MATCH('LE Gen'!D2413,'Sample Customer Count'!$A$3:$A$14,0))</f>
        <v>48</v>
      </c>
      <c r="I2413" s="8">
        <v>325</v>
      </c>
      <c r="J2413" s="6">
        <v>3.3956252738390398</v>
      </c>
      <c r="K2413" s="6">
        <f t="shared" si="37"/>
        <v>3061.9605231026349</v>
      </c>
    </row>
    <row r="2414" spans="1:11" x14ac:dyDescent="0.35">
      <c r="A2414" t="s">
        <v>14</v>
      </c>
      <c r="B2414" t="s">
        <v>19</v>
      </c>
      <c r="C2414" s="3" t="s">
        <v>5</v>
      </c>
      <c r="D2414" s="3">
        <v>4</v>
      </c>
      <c r="E2414" s="3">
        <v>11</v>
      </c>
      <c r="F2414" s="3">
        <v>12</v>
      </c>
      <c r="G2414" s="3">
        <v>121.4359</v>
      </c>
      <c r="H2414" s="8">
        <f>INDEX('Sample Customer Count'!$C$3:$C$14,MATCH('LE Gen'!D2414,'Sample Customer Count'!$A$3:$A$14,0))</f>
        <v>48</v>
      </c>
      <c r="I2414" s="8">
        <v>325</v>
      </c>
      <c r="J2414" s="6">
        <v>3.3956252738390398</v>
      </c>
      <c r="K2414" s="6">
        <f t="shared" si="37"/>
        <v>2791.958617441705</v>
      </c>
    </row>
    <row r="2415" spans="1:11" x14ac:dyDescent="0.35">
      <c r="A2415" t="s">
        <v>14</v>
      </c>
      <c r="B2415" t="s">
        <v>19</v>
      </c>
      <c r="C2415" s="3" t="s">
        <v>5</v>
      </c>
      <c r="D2415" s="3">
        <v>4</v>
      </c>
      <c r="E2415" s="3">
        <v>11</v>
      </c>
      <c r="F2415" s="3">
        <v>13</v>
      </c>
      <c r="G2415" s="3">
        <v>90.775599999999997</v>
      </c>
      <c r="H2415" s="8">
        <f>INDEX('Sample Customer Count'!$C$3:$C$14,MATCH('LE Gen'!D2415,'Sample Customer Count'!$A$3:$A$14,0))</f>
        <v>48</v>
      </c>
      <c r="I2415" s="8">
        <v>325</v>
      </c>
      <c r="J2415" s="6">
        <v>3.3956252738390398</v>
      </c>
      <c r="K2415" s="6">
        <f t="shared" si="37"/>
        <v>2087.0411358868441</v>
      </c>
    </row>
    <row r="2416" spans="1:11" x14ac:dyDescent="0.35">
      <c r="A2416" t="s">
        <v>14</v>
      </c>
      <c r="B2416" t="s">
        <v>19</v>
      </c>
      <c r="C2416" s="3" t="s">
        <v>5</v>
      </c>
      <c r="D2416" s="3">
        <v>4</v>
      </c>
      <c r="E2416" s="3">
        <v>11</v>
      </c>
      <c r="F2416" s="3">
        <v>14</v>
      </c>
      <c r="G2416" s="3">
        <v>64.864999999999995</v>
      </c>
      <c r="H2416" s="8">
        <f>INDEX('Sample Customer Count'!$C$3:$C$14,MATCH('LE Gen'!D2416,'Sample Customer Count'!$A$3:$A$14,0))</f>
        <v>48</v>
      </c>
      <c r="I2416" s="8">
        <v>325</v>
      </c>
      <c r="J2416" s="6">
        <v>3.3956252738390398</v>
      </c>
      <c r="K2416" s="6">
        <f t="shared" si="37"/>
        <v>1491.3250177283337</v>
      </c>
    </row>
    <row r="2417" spans="1:11" x14ac:dyDescent="0.35">
      <c r="A2417" t="s">
        <v>14</v>
      </c>
      <c r="B2417" t="s">
        <v>19</v>
      </c>
      <c r="C2417" s="3" t="s">
        <v>5</v>
      </c>
      <c r="D2417" s="3">
        <v>4</v>
      </c>
      <c r="E2417" s="3">
        <v>11</v>
      </c>
      <c r="F2417" s="3">
        <v>15</v>
      </c>
      <c r="G2417" s="3">
        <v>52.204900000000002</v>
      </c>
      <c r="H2417" s="8">
        <f>INDEX('Sample Customer Count'!$C$3:$C$14,MATCH('LE Gen'!D2417,'Sample Customer Count'!$A$3:$A$14,0))</f>
        <v>48</v>
      </c>
      <c r="I2417" s="8">
        <v>325</v>
      </c>
      <c r="J2417" s="6">
        <v>3.3956252738390398</v>
      </c>
      <c r="K2417" s="6">
        <f t="shared" si="37"/>
        <v>1200.2539646651646</v>
      </c>
    </row>
    <row r="2418" spans="1:11" x14ac:dyDescent="0.35">
      <c r="A2418" t="s">
        <v>14</v>
      </c>
      <c r="B2418" t="s">
        <v>19</v>
      </c>
      <c r="C2418" s="3" t="s">
        <v>5</v>
      </c>
      <c r="D2418" s="3">
        <v>4</v>
      </c>
      <c r="E2418" s="3">
        <v>11</v>
      </c>
      <c r="F2418" s="3">
        <v>16</v>
      </c>
      <c r="G2418" s="3">
        <v>25.026</v>
      </c>
      <c r="H2418" s="8">
        <f>INDEX('Sample Customer Count'!$C$3:$C$14,MATCH('LE Gen'!D2418,'Sample Customer Count'!$A$3:$A$14,0))</f>
        <v>48</v>
      </c>
      <c r="I2418" s="8">
        <v>325</v>
      </c>
      <c r="J2418" s="6">
        <v>3.3956252738390398</v>
      </c>
      <c r="K2418" s="6">
        <f t="shared" si="37"/>
        <v>575.37809132304449</v>
      </c>
    </row>
    <row r="2419" spans="1:11" x14ac:dyDescent="0.35">
      <c r="A2419" t="s">
        <v>14</v>
      </c>
      <c r="B2419" t="s">
        <v>19</v>
      </c>
      <c r="C2419" s="3" t="s">
        <v>5</v>
      </c>
      <c r="D2419" s="3">
        <v>4</v>
      </c>
      <c r="E2419" s="3">
        <v>11</v>
      </c>
      <c r="F2419" s="3">
        <v>17</v>
      </c>
      <c r="G2419" s="3">
        <v>7.1555999999999997</v>
      </c>
      <c r="H2419" s="8">
        <f>INDEX('Sample Customer Count'!$C$3:$C$14,MATCH('LE Gen'!D2419,'Sample Customer Count'!$A$3:$A$14,0))</f>
        <v>48</v>
      </c>
      <c r="I2419" s="8">
        <v>325</v>
      </c>
      <c r="J2419" s="6">
        <v>3.3956252738390398</v>
      </c>
      <c r="K2419" s="6">
        <f t="shared" si="37"/>
        <v>164.51592225170532</v>
      </c>
    </row>
    <row r="2420" spans="1:11" x14ac:dyDescent="0.35">
      <c r="A2420" t="s">
        <v>14</v>
      </c>
      <c r="B2420" t="s">
        <v>19</v>
      </c>
      <c r="C2420" s="3" t="s">
        <v>5</v>
      </c>
      <c r="D2420" s="3">
        <v>4</v>
      </c>
      <c r="E2420" s="3">
        <v>11</v>
      </c>
      <c r="F2420" s="3">
        <v>18</v>
      </c>
      <c r="G2420" s="3">
        <v>0.8246</v>
      </c>
      <c r="H2420" s="8">
        <f>INDEX('Sample Customer Count'!$C$3:$C$14,MATCH('LE Gen'!D2420,'Sample Customer Count'!$A$3:$A$14,0))</f>
        <v>48</v>
      </c>
      <c r="I2420" s="8">
        <v>325</v>
      </c>
      <c r="J2420" s="6">
        <v>3.3956252738390398</v>
      </c>
      <c r="K2420" s="6">
        <f t="shared" si="37"/>
        <v>18.958554067968613</v>
      </c>
    </row>
    <row r="2421" spans="1:11" x14ac:dyDescent="0.35">
      <c r="A2421" t="s">
        <v>14</v>
      </c>
      <c r="B2421" t="s">
        <v>19</v>
      </c>
      <c r="C2421" s="3" t="s">
        <v>5</v>
      </c>
      <c r="D2421" s="3">
        <v>4</v>
      </c>
      <c r="E2421" s="3">
        <v>11</v>
      </c>
      <c r="F2421" s="3">
        <v>19</v>
      </c>
      <c r="G2421" s="3">
        <v>1.0800000000000001E-2</v>
      </c>
      <c r="H2421" s="8">
        <f>INDEX('Sample Customer Count'!$C$3:$C$14,MATCH('LE Gen'!D2421,'Sample Customer Count'!$A$3:$A$14,0))</f>
        <v>48</v>
      </c>
      <c r="I2421" s="8">
        <v>325</v>
      </c>
      <c r="J2421" s="6">
        <v>3.3956252738390398</v>
      </c>
      <c r="K2421" s="6">
        <f t="shared" si="37"/>
        <v>0.24830509814947979</v>
      </c>
    </row>
    <row r="2422" spans="1:11" x14ac:dyDescent="0.35">
      <c r="A2422" t="s">
        <v>14</v>
      </c>
      <c r="B2422" t="s">
        <v>19</v>
      </c>
      <c r="C2422" s="3" t="s">
        <v>5</v>
      </c>
      <c r="D2422" s="3">
        <v>4</v>
      </c>
      <c r="E2422" s="3">
        <v>11</v>
      </c>
      <c r="F2422" s="3">
        <v>20</v>
      </c>
      <c r="G2422" s="3">
        <v>1.5599999999999999E-2</v>
      </c>
      <c r="H2422" s="8">
        <f>INDEX('Sample Customer Count'!$C$3:$C$14,MATCH('LE Gen'!D2422,'Sample Customer Count'!$A$3:$A$14,0))</f>
        <v>48</v>
      </c>
      <c r="I2422" s="8">
        <v>325</v>
      </c>
      <c r="J2422" s="6">
        <v>3.3956252738390398</v>
      </c>
      <c r="K2422" s="6">
        <f t="shared" si="37"/>
        <v>0.35866291954924856</v>
      </c>
    </row>
    <row r="2423" spans="1:11" x14ac:dyDescent="0.35">
      <c r="A2423" t="s">
        <v>14</v>
      </c>
      <c r="B2423" t="s">
        <v>19</v>
      </c>
      <c r="C2423" s="3" t="s">
        <v>5</v>
      </c>
      <c r="D2423" s="3">
        <v>4</v>
      </c>
      <c r="E2423" s="3">
        <v>11</v>
      </c>
      <c r="F2423" s="3">
        <v>21</v>
      </c>
      <c r="G2423" s="3">
        <v>2.2200000000000001E-2</v>
      </c>
      <c r="H2423" s="8">
        <f>INDEX('Sample Customer Count'!$C$3:$C$14,MATCH('LE Gen'!D2423,'Sample Customer Count'!$A$3:$A$14,0))</f>
        <v>48</v>
      </c>
      <c r="I2423" s="8">
        <v>325</v>
      </c>
      <c r="J2423" s="6">
        <v>3.3956252738390398</v>
      </c>
      <c r="K2423" s="6">
        <f t="shared" si="37"/>
        <v>0.51040492397393067</v>
      </c>
    </row>
    <row r="2424" spans="1:11" x14ac:dyDescent="0.35">
      <c r="A2424" t="s">
        <v>14</v>
      </c>
      <c r="B2424" t="s">
        <v>19</v>
      </c>
      <c r="C2424" s="3" t="s">
        <v>5</v>
      </c>
      <c r="D2424" s="3">
        <v>4</v>
      </c>
      <c r="E2424" s="3">
        <v>11</v>
      </c>
      <c r="F2424" s="3">
        <v>22</v>
      </c>
      <c r="G2424" s="3">
        <v>3.5999999999999997E-2</v>
      </c>
      <c r="H2424" s="8">
        <f>INDEX('Sample Customer Count'!$C$3:$C$14,MATCH('LE Gen'!D2424,'Sample Customer Count'!$A$3:$A$14,0))</f>
        <v>48</v>
      </c>
      <c r="I2424" s="8">
        <v>325</v>
      </c>
      <c r="J2424" s="6">
        <v>3.3956252738390398</v>
      </c>
      <c r="K2424" s="6">
        <f t="shared" si="37"/>
        <v>0.82768366049826581</v>
      </c>
    </row>
    <row r="2425" spans="1:11" x14ac:dyDescent="0.35">
      <c r="A2425" t="s">
        <v>14</v>
      </c>
      <c r="B2425" t="s">
        <v>19</v>
      </c>
      <c r="C2425" s="3" t="s">
        <v>5</v>
      </c>
      <c r="D2425" s="3">
        <v>4</v>
      </c>
      <c r="E2425" s="3">
        <v>11</v>
      </c>
      <c r="F2425" s="3">
        <v>23</v>
      </c>
      <c r="G2425" s="3">
        <v>4.4999999999999998E-2</v>
      </c>
      <c r="H2425" s="8">
        <f>INDEX('Sample Customer Count'!$C$3:$C$14,MATCH('LE Gen'!D2425,'Sample Customer Count'!$A$3:$A$14,0))</f>
        <v>48</v>
      </c>
      <c r="I2425" s="8">
        <v>325</v>
      </c>
      <c r="J2425" s="6">
        <v>3.3956252738390398</v>
      </c>
      <c r="K2425" s="6">
        <f t="shared" si="37"/>
        <v>1.0346045756228324</v>
      </c>
    </row>
    <row r="2426" spans="1:11" x14ac:dyDescent="0.35">
      <c r="A2426" t="s">
        <v>14</v>
      </c>
      <c r="B2426" t="s">
        <v>19</v>
      </c>
      <c r="C2426" s="3" t="s">
        <v>5</v>
      </c>
      <c r="D2426" s="3">
        <v>4</v>
      </c>
      <c r="E2426" s="3">
        <v>12</v>
      </c>
      <c r="F2426" s="3">
        <v>0</v>
      </c>
      <c r="G2426" s="3">
        <v>4.0800000000000003E-2</v>
      </c>
      <c r="H2426" s="8">
        <f>INDEX('Sample Customer Count'!$C$3:$C$14,MATCH('LE Gen'!D2426,'Sample Customer Count'!$A$3:$A$14,0))</f>
        <v>48</v>
      </c>
      <c r="I2426" s="8">
        <v>325</v>
      </c>
      <c r="J2426" s="6">
        <v>3.3956252738390398</v>
      </c>
      <c r="K2426" s="6">
        <f t="shared" si="37"/>
        <v>0.93804148189803482</v>
      </c>
    </row>
    <row r="2427" spans="1:11" x14ac:dyDescent="0.35">
      <c r="A2427" t="s">
        <v>14</v>
      </c>
      <c r="B2427" t="s">
        <v>19</v>
      </c>
      <c r="C2427" s="3" t="s">
        <v>5</v>
      </c>
      <c r="D2427" s="3">
        <v>4</v>
      </c>
      <c r="E2427" s="3">
        <v>12</v>
      </c>
      <c r="F2427" s="3">
        <v>1</v>
      </c>
      <c r="G2427" s="3">
        <v>4.0800000000000003E-2</v>
      </c>
      <c r="H2427" s="8">
        <f>INDEX('Sample Customer Count'!$C$3:$C$14,MATCH('LE Gen'!D2427,'Sample Customer Count'!$A$3:$A$14,0))</f>
        <v>48</v>
      </c>
      <c r="I2427" s="8">
        <v>325</v>
      </c>
      <c r="J2427" s="6">
        <v>3.3956252738390398</v>
      </c>
      <c r="K2427" s="6">
        <f t="shared" si="37"/>
        <v>0.93804148189803482</v>
      </c>
    </row>
    <row r="2428" spans="1:11" x14ac:dyDescent="0.35">
      <c r="A2428" t="s">
        <v>14</v>
      </c>
      <c r="B2428" t="s">
        <v>19</v>
      </c>
      <c r="C2428" s="3" t="s">
        <v>5</v>
      </c>
      <c r="D2428" s="3">
        <v>4</v>
      </c>
      <c r="E2428" s="3">
        <v>12</v>
      </c>
      <c r="F2428" s="3">
        <v>2</v>
      </c>
      <c r="G2428" s="3">
        <v>5.16E-2</v>
      </c>
      <c r="H2428" s="8">
        <f>INDEX('Sample Customer Count'!$C$3:$C$14,MATCH('LE Gen'!D2428,'Sample Customer Count'!$A$3:$A$14,0))</f>
        <v>48</v>
      </c>
      <c r="I2428" s="8">
        <v>325</v>
      </c>
      <c r="J2428" s="6">
        <v>3.3956252738390398</v>
      </c>
      <c r="K2428" s="6">
        <f t="shared" si="37"/>
        <v>1.1863465800475146</v>
      </c>
    </row>
    <row r="2429" spans="1:11" x14ac:dyDescent="0.35">
      <c r="A2429" t="s">
        <v>14</v>
      </c>
      <c r="B2429" t="s">
        <v>19</v>
      </c>
      <c r="C2429" s="3" t="s">
        <v>5</v>
      </c>
      <c r="D2429" s="3">
        <v>4</v>
      </c>
      <c r="E2429" s="3">
        <v>12</v>
      </c>
      <c r="F2429" s="3">
        <v>3</v>
      </c>
      <c r="G2429" s="3">
        <v>6.9000000000000006E-2</v>
      </c>
      <c r="H2429" s="8">
        <f>INDEX('Sample Customer Count'!$C$3:$C$14,MATCH('LE Gen'!D2429,'Sample Customer Count'!$A$3:$A$14,0))</f>
        <v>48</v>
      </c>
      <c r="I2429" s="8">
        <v>325</v>
      </c>
      <c r="J2429" s="6">
        <v>3.3956252738390398</v>
      </c>
      <c r="K2429" s="6">
        <f t="shared" si="37"/>
        <v>1.5863936826216765</v>
      </c>
    </row>
    <row r="2430" spans="1:11" x14ac:dyDescent="0.35">
      <c r="A2430" t="s">
        <v>14</v>
      </c>
      <c r="B2430" t="s">
        <v>19</v>
      </c>
      <c r="C2430" s="3" t="s">
        <v>5</v>
      </c>
      <c r="D2430" s="3">
        <v>4</v>
      </c>
      <c r="E2430" s="3">
        <v>12</v>
      </c>
      <c r="F2430" s="3">
        <v>4</v>
      </c>
      <c r="G2430" s="3">
        <v>4.6800000000000001E-2</v>
      </c>
      <c r="H2430" s="8">
        <f>INDEX('Sample Customer Count'!$C$3:$C$14,MATCH('LE Gen'!D2430,'Sample Customer Count'!$A$3:$A$14,0))</f>
        <v>48</v>
      </c>
      <c r="I2430" s="8">
        <v>325</v>
      </c>
      <c r="J2430" s="6">
        <v>3.3956252738390398</v>
      </c>
      <c r="K2430" s="6">
        <f t="shared" si="37"/>
        <v>1.0759887586477457</v>
      </c>
    </row>
    <row r="2431" spans="1:11" x14ac:dyDescent="0.35">
      <c r="A2431" t="s">
        <v>14</v>
      </c>
      <c r="B2431" t="s">
        <v>19</v>
      </c>
      <c r="C2431" s="3" t="s">
        <v>5</v>
      </c>
      <c r="D2431" s="3">
        <v>4</v>
      </c>
      <c r="E2431" s="3">
        <v>12</v>
      </c>
      <c r="F2431" s="3">
        <v>5</v>
      </c>
      <c r="G2431" s="3">
        <v>1.32E-2</v>
      </c>
      <c r="H2431" s="8">
        <f>INDEX('Sample Customer Count'!$C$3:$C$14,MATCH('LE Gen'!D2431,'Sample Customer Count'!$A$3:$A$14,0))</f>
        <v>48</v>
      </c>
      <c r="I2431" s="8">
        <v>325</v>
      </c>
      <c r="J2431" s="6">
        <v>3.3956252738390398</v>
      </c>
      <c r="K2431" s="6">
        <f t="shared" si="37"/>
        <v>0.30348400884936416</v>
      </c>
    </row>
    <row r="2432" spans="1:11" x14ac:dyDescent="0.35">
      <c r="A2432" t="s">
        <v>14</v>
      </c>
      <c r="B2432" t="s">
        <v>19</v>
      </c>
      <c r="C2432" s="3" t="s">
        <v>5</v>
      </c>
      <c r="D2432" s="3">
        <v>4</v>
      </c>
      <c r="E2432" s="3">
        <v>12</v>
      </c>
      <c r="F2432" s="3">
        <v>6</v>
      </c>
      <c r="G2432" s="3">
        <v>0.1032</v>
      </c>
      <c r="H2432" s="8">
        <f>INDEX('Sample Customer Count'!$C$3:$C$14,MATCH('LE Gen'!D2432,'Sample Customer Count'!$A$3:$A$14,0))</f>
        <v>48</v>
      </c>
      <c r="I2432" s="8">
        <v>325</v>
      </c>
      <c r="J2432" s="6">
        <v>3.3956252738390398</v>
      </c>
      <c r="K2432" s="6">
        <f t="shared" si="37"/>
        <v>2.3726931600950292</v>
      </c>
    </row>
    <row r="2433" spans="1:11" x14ac:dyDescent="0.35">
      <c r="A2433" t="s">
        <v>14</v>
      </c>
      <c r="B2433" t="s">
        <v>19</v>
      </c>
      <c r="C2433" s="3" t="s">
        <v>5</v>
      </c>
      <c r="D2433" s="3">
        <v>4</v>
      </c>
      <c r="E2433" s="3">
        <v>12</v>
      </c>
      <c r="F2433" s="3">
        <v>7</v>
      </c>
      <c r="G2433" s="3">
        <v>0.98419999999999996</v>
      </c>
      <c r="H2433" s="8">
        <f>INDEX('Sample Customer Count'!$C$3:$C$14,MATCH('LE Gen'!D2433,'Sample Customer Count'!$A$3:$A$14,0))</f>
        <v>48</v>
      </c>
      <c r="I2433" s="8">
        <v>325</v>
      </c>
      <c r="J2433" s="6">
        <v>3.3956252738390398</v>
      </c>
      <c r="K2433" s="6">
        <f t="shared" si="37"/>
        <v>22.627951629510925</v>
      </c>
    </row>
    <row r="2434" spans="1:11" x14ac:dyDescent="0.35">
      <c r="A2434" t="s">
        <v>14</v>
      </c>
      <c r="B2434" t="s">
        <v>19</v>
      </c>
      <c r="C2434" s="3" t="s">
        <v>5</v>
      </c>
      <c r="D2434" s="3">
        <v>4</v>
      </c>
      <c r="E2434" s="3">
        <v>12</v>
      </c>
      <c r="F2434" s="3">
        <v>8</v>
      </c>
      <c r="G2434" s="3">
        <v>22.504200000000001</v>
      </c>
      <c r="H2434" s="8">
        <f>INDEX('Sample Customer Count'!$C$3:$C$14,MATCH('LE Gen'!D2434,'Sample Customer Count'!$A$3:$A$14,0))</f>
        <v>48</v>
      </c>
      <c r="I2434" s="8">
        <v>325</v>
      </c>
      <c r="J2434" s="6">
        <v>3.3956252738390398</v>
      </c>
      <c r="K2434" s="6">
        <f t="shared" si="37"/>
        <v>517.39885090514099</v>
      </c>
    </row>
    <row r="2435" spans="1:11" x14ac:dyDescent="0.35">
      <c r="A2435" t="s">
        <v>14</v>
      </c>
      <c r="B2435" t="s">
        <v>19</v>
      </c>
      <c r="C2435" s="3" t="s">
        <v>5</v>
      </c>
      <c r="D2435" s="3">
        <v>4</v>
      </c>
      <c r="E2435" s="3">
        <v>12</v>
      </c>
      <c r="F2435" s="3">
        <v>9</v>
      </c>
      <c r="G2435" s="3">
        <v>46.144300000000001</v>
      </c>
      <c r="H2435" s="8">
        <f>INDEX('Sample Customer Count'!$C$3:$C$14,MATCH('LE Gen'!D2435,'Sample Customer Count'!$A$3:$A$14,0))</f>
        <v>48</v>
      </c>
      <c r="I2435" s="8">
        <v>325</v>
      </c>
      <c r="J2435" s="6">
        <v>3.3956252738390398</v>
      </c>
      <c r="K2435" s="6">
        <f t="shared" ref="K2435:K2498" si="38">G2435*((I2435/H2435)*J2435)</f>
        <v>1060.9134204202815</v>
      </c>
    </row>
    <row r="2436" spans="1:11" x14ac:dyDescent="0.35">
      <c r="A2436" t="s">
        <v>14</v>
      </c>
      <c r="B2436" t="s">
        <v>19</v>
      </c>
      <c r="C2436" s="3" t="s">
        <v>5</v>
      </c>
      <c r="D2436" s="3">
        <v>4</v>
      </c>
      <c r="E2436" s="3">
        <v>12</v>
      </c>
      <c r="F2436" s="3">
        <v>10</v>
      </c>
      <c r="G2436" s="3">
        <v>58.005900000000004</v>
      </c>
      <c r="H2436" s="8">
        <f>INDEX('Sample Customer Count'!$C$3:$C$14,MATCH('LE Gen'!D2436,'Sample Customer Count'!$A$3:$A$14,0))</f>
        <v>48</v>
      </c>
      <c r="I2436" s="8">
        <v>325</v>
      </c>
      <c r="J2436" s="6">
        <v>3.3956252738390398</v>
      </c>
      <c r="K2436" s="6">
        <f t="shared" si="38"/>
        <v>1333.6259900693435</v>
      </c>
    </row>
    <row r="2437" spans="1:11" x14ac:dyDescent="0.35">
      <c r="A2437" t="s">
        <v>14</v>
      </c>
      <c r="B2437" t="s">
        <v>19</v>
      </c>
      <c r="C2437" s="3" t="s">
        <v>5</v>
      </c>
      <c r="D2437" s="3">
        <v>4</v>
      </c>
      <c r="E2437" s="3">
        <v>12</v>
      </c>
      <c r="F2437" s="3">
        <v>11</v>
      </c>
      <c r="G2437" s="3">
        <v>67.270399999999995</v>
      </c>
      <c r="H2437" s="8">
        <f>INDEX('Sample Customer Count'!$C$3:$C$14,MATCH('LE Gen'!D2437,'Sample Customer Count'!$A$3:$A$14,0))</f>
        <v>48</v>
      </c>
      <c r="I2437" s="8">
        <v>325</v>
      </c>
      <c r="J2437" s="6">
        <v>3.3956252738390398</v>
      </c>
      <c r="K2437" s="6">
        <f t="shared" si="38"/>
        <v>1546.6280809772929</v>
      </c>
    </row>
    <row r="2438" spans="1:11" x14ac:dyDescent="0.35">
      <c r="A2438" t="s">
        <v>14</v>
      </c>
      <c r="B2438" t="s">
        <v>19</v>
      </c>
      <c r="C2438" s="3" t="s">
        <v>5</v>
      </c>
      <c r="D2438" s="3">
        <v>4</v>
      </c>
      <c r="E2438" s="3">
        <v>12</v>
      </c>
      <c r="F2438" s="3">
        <v>12</v>
      </c>
      <c r="G2438" s="3">
        <v>108.7116</v>
      </c>
      <c r="H2438" s="8">
        <f>INDEX('Sample Customer Count'!$C$3:$C$14,MATCH('LE Gen'!D2438,'Sample Customer Count'!$A$3:$A$14,0))</f>
        <v>48</v>
      </c>
      <c r="I2438" s="8">
        <v>325</v>
      </c>
      <c r="J2438" s="6">
        <v>3.3956252738390398</v>
      </c>
      <c r="K2438" s="6">
        <f t="shared" si="38"/>
        <v>2499.4115285173134</v>
      </c>
    </row>
    <row r="2439" spans="1:11" x14ac:dyDescent="0.35">
      <c r="A2439" t="s">
        <v>14</v>
      </c>
      <c r="B2439" t="s">
        <v>19</v>
      </c>
      <c r="C2439" s="3" t="s">
        <v>5</v>
      </c>
      <c r="D2439" s="3">
        <v>4</v>
      </c>
      <c r="E2439" s="3">
        <v>12</v>
      </c>
      <c r="F2439" s="3">
        <v>13</v>
      </c>
      <c r="G2439" s="3">
        <v>134.7063</v>
      </c>
      <c r="H2439" s="8">
        <f>INDEX('Sample Customer Count'!$C$3:$C$14,MATCH('LE Gen'!D2439,'Sample Customer Count'!$A$3:$A$14,0))</f>
        <v>48</v>
      </c>
      <c r="I2439" s="8">
        <v>325</v>
      </c>
      <c r="J2439" s="6">
        <v>3.3956252738390398</v>
      </c>
      <c r="K2439" s="6">
        <f t="shared" si="38"/>
        <v>3097.0612076715988</v>
      </c>
    </row>
    <row r="2440" spans="1:11" x14ac:dyDescent="0.35">
      <c r="A2440" t="s">
        <v>14</v>
      </c>
      <c r="B2440" t="s">
        <v>19</v>
      </c>
      <c r="C2440" s="3" t="s">
        <v>5</v>
      </c>
      <c r="D2440" s="3">
        <v>4</v>
      </c>
      <c r="E2440" s="3">
        <v>12</v>
      </c>
      <c r="F2440" s="3">
        <v>14</v>
      </c>
      <c r="G2440" s="3">
        <v>111.7852</v>
      </c>
      <c r="H2440" s="8">
        <f>INDEX('Sample Customer Count'!$C$3:$C$14,MATCH('LE Gen'!D2440,'Sample Customer Count'!$A$3:$A$14,0))</f>
        <v>48</v>
      </c>
      <c r="I2440" s="8">
        <v>325</v>
      </c>
      <c r="J2440" s="6">
        <v>3.3956252738390398</v>
      </c>
      <c r="K2440" s="6">
        <f t="shared" si="38"/>
        <v>2570.0773201536322</v>
      </c>
    </row>
    <row r="2441" spans="1:11" x14ac:dyDescent="0.35">
      <c r="A2441" t="s">
        <v>14</v>
      </c>
      <c r="B2441" t="s">
        <v>19</v>
      </c>
      <c r="C2441" s="3" t="s">
        <v>5</v>
      </c>
      <c r="D2441" s="3">
        <v>4</v>
      </c>
      <c r="E2441" s="3">
        <v>12</v>
      </c>
      <c r="F2441" s="3">
        <v>15</v>
      </c>
      <c r="G2441" s="3">
        <v>66.979199999999992</v>
      </c>
      <c r="H2441" s="8">
        <f>INDEX('Sample Customer Count'!$C$3:$C$14,MATCH('LE Gen'!D2441,'Sample Customer Count'!$A$3:$A$14,0))</f>
        <v>48</v>
      </c>
      <c r="I2441" s="8">
        <v>325</v>
      </c>
      <c r="J2441" s="6">
        <v>3.3956252738390398</v>
      </c>
      <c r="K2441" s="6">
        <f t="shared" si="38"/>
        <v>1539.9330398123734</v>
      </c>
    </row>
    <row r="2442" spans="1:11" x14ac:dyDescent="0.35">
      <c r="A2442" t="s">
        <v>14</v>
      </c>
      <c r="B2442" t="s">
        <v>19</v>
      </c>
      <c r="C2442" s="3" t="s">
        <v>5</v>
      </c>
      <c r="D2442" s="3">
        <v>4</v>
      </c>
      <c r="E2442" s="3">
        <v>12</v>
      </c>
      <c r="F2442" s="3">
        <v>16</v>
      </c>
      <c r="G2442" s="3">
        <v>25.265599999999999</v>
      </c>
      <c r="H2442" s="8">
        <f>INDEX('Sample Customer Count'!$C$3:$C$14,MATCH('LE Gen'!D2442,'Sample Customer Count'!$A$3:$A$14,0))</f>
        <v>48</v>
      </c>
      <c r="I2442" s="8">
        <v>325</v>
      </c>
      <c r="J2442" s="6">
        <v>3.3956252738390398</v>
      </c>
      <c r="K2442" s="6">
        <f t="shared" si="38"/>
        <v>580.88678590791631</v>
      </c>
    </row>
    <row r="2443" spans="1:11" x14ac:dyDescent="0.35">
      <c r="A2443" t="s">
        <v>14</v>
      </c>
      <c r="B2443" t="s">
        <v>19</v>
      </c>
      <c r="C2443" s="3" t="s">
        <v>5</v>
      </c>
      <c r="D2443" s="3">
        <v>4</v>
      </c>
      <c r="E2443" s="3">
        <v>12</v>
      </c>
      <c r="F2443" s="3">
        <v>17</v>
      </c>
      <c r="G2443" s="3">
        <v>6.9893000000000001</v>
      </c>
      <c r="H2443" s="8">
        <f>INDEX('Sample Customer Count'!$C$3:$C$14,MATCH('LE Gen'!D2443,'Sample Customer Count'!$A$3:$A$14,0))</f>
        <v>48</v>
      </c>
      <c r="I2443" s="8">
        <v>325</v>
      </c>
      <c r="J2443" s="6">
        <v>3.3956252738390398</v>
      </c>
      <c r="K2443" s="6">
        <f t="shared" si="38"/>
        <v>160.69248356445917</v>
      </c>
    </row>
    <row r="2444" spans="1:11" x14ac:dyDescent="0.35">
      <c r="A2444" t="s">
        <v>14</v>
      </c>
      <c r="B2444" t="s">
        <v>19</v>
      </c>
      <c r="C2444" s="3" t="s">
        <v>5</v>
      </c>
      <c r="D2444" s="3">
        <v>4</v>
      </c>
      <c r="E2444" s="3">
        <v>12</v>
      </c>
      <c r="F2444" s="3">
        <v>18</v>
      </c>
      <c r="G2444" s="3">
        <v>1.0611999999999999</v>
      </c>
      <c r="H2444" s="8">
        <f>INDEX('Sample Customer Count'!$C$3:$C$14,MATCH('LE Gen'!D2444,'Sample Customer Count'!$A$3:$A$14,0))</f>
        <v>48</v>
      </c>
      <c r="I2444" s="8">
        <v>325</v>
      </c>
      <c r="J2444" s="6">
        <v>3.3956252738390398</v>
      </c>
      <c r="K2444" s="6">
        <f t="shared" si="38"/>
        <v>24.398275014465547</v>
      </c>
    </row>
    <row r="2445" spans="1:11" x14ac:dyDescent="0.35">
      <c r="A2445" t="s">
        <v>14</v>
      </c>
      <c r="B2445" t="s">
        <v>19</v>
      </c>
      <c r="C2445" s="3" t="s">
        <v>5</v>
      </c>
      <c r="D2445" s="3">
        <v>4</v>
      </c>
      <c r="E2445" s="3">
        <v>12</v>
      </c>
      <c r="F2445" s="3">
        <v>19</v>
      </c>
      <c r="G2445" s="3">
        <v>1.14E-2</v>
      </c>
      <c r="H2445" s="8">
        <f>INDEX('Sample Customer Count'!$C$3:$C$14,MATCH('LE Gen'!D2445,'Sample Customer Count'!$A$3:$A$14,0))</f>
        <v>48</v>
      </c>
      <c r="I2445" s="8">
        <v>325</v>
      </c>
      <c r="J2445" s="6">
        <v>3.3956252738390398</v>
      </c>
      <c r="K2445" s="6">
        <f t="shared" si="38"/>
        <v>0.2620998258244509</v>
      </c>
    </row>
    <row r="2446" spans="1:11" x14ac:dyDescent="0.35">
      <c r="A2446" t="s">
        <v>14</v>
      </c>
      <c r="B2446" t="s">
        <v>19</v>
      </c>
      <c r="C2446" s="3" t="s">
        <v>5</v>
      </c>
      <c r="D2446" s="3">
        <v>4</v>
      </c>
      <c r="E2446" s="3">
        <v>12</v>
      </c>
      <c r="F2446" s="3">
        <v>20</v>
      </c>
      <c r="G2446" s="3">
        <v>1.38E-2</v>
      </c>
      <c r="H2446" s="8">
        <f>INDEX('Sample Customer Count'!$C$3:$C$14,MATCH('LE Gen'!D2446,'Sample Customer Count'!$A$3:$A$14,0))</f>
        <v>48</v>
      </c>
      <c r="I2446" s="8">
        <v>325</v>
      </c>
      <c r="J2446" s="6">
        <v>3.3956252738390398</v>
      </c>
      <c r="K2446" s="6">
        <f t="shared" si="38"/>
        <v>0.31727873652433525</v>
      </c>
    </row>
    <row r="2447" spans="1:11" x14ac:dyDescent="0.35">
      <c r="A2447" t="s">
        <v>14</v>
      </c>
      <c r="B2447" t="s">
        <v>19</v>
      </c>
      <c r="C2447" s="3" t="s">
        <v>5</v>
      </c>
      <c r="D2447" s="3">
        <v>4</v>
      </c>
      <c r="E2447" s="3">
        <v>12</v>
      </c>
      <c r="F2447" s="3">
        <v>21</v>
      </c>
      <c r="G2447" s="3">
        <v>1.38E-2</v>
      </c>
      <c r="H2447" s="8">
        <f>INDEX('Sample Customer Count'!$C$3:$C$14,MATCH('LE Gen'!D2447,'Sample Customer Count'!$A$3:$A$14,0))</f>
        <v>48</v>
      </c>
      <c r="I2447" s="8">
        <v>325</v>
      </c>
      <c r="J2447" s="6">
        <v>3.3956252738390398</v>
      </c>
      <c r="K2447" s="6">
        <f t="shared" si="38"/>
        <v>0.31727873652433525</v>
      </c>
    </row>
    <row r="2448" spans="1:11" x14ac:dyDescent="0.35">
      <c r="A2448" t="s">
        <v>14</v>
      </c>
      <c r="B2448" t="s">
        <v>19</v>
      </c>
      <c r="C2448" s="3" t="s">
        <v>5</v>
      </c>
      <c r="D2448" s="3">
        <v>4</v>
      </c>
      <c r="E2448" s="3">
        <v>12</v>
      </c>
      <c r="F2448" s="3">
        <v>22</v>
      </c>
      <c r="G2448" s="3">
        <v>1.2E-2</v>
      </c>
      <c r="H2448" s="8">
        <f>INDEX('Sample Customer Count'!$C$3:$C$14,MATCH('LE Gen'!D2448,'Sample Customer Count'!$A$3:$A$14,0))</f>
        <v>48</v>
      </c>
      <c r="I2448" s="8">
        <v>325</v>
      </c>
      <c r="J2448" s="6">
        <v>3.3956252738390398</v>
      </c>
      <c r="K2448" s="6">
        <f t="shared" si="38"/>
        <v>0.27589455349942199</v>
      </c>
    </row>
    <row r="2449" spans="1:11" x14ac:dyDescent="0.35">
      <c r="A2449" t="s">
        <v>14</v>
      </c>
      <c r="B2449" t="s">
        <v>19</v>
      </c>
      <c r="C2449" s="3" t="s">
        <v>5</v>
      </c>
      <c r="D2449" s="3">
        <v>4</v>
      </c>
      <c r="E2449" s="3">
        <v>12</v>
      </c>
      <c r="F2449" s="3">
        <v>23</v>
      </c>
      <c r="G2449" s="3">
        <v>1.2E-2</v>
      </c>
      <c r="H2449" s="8">
        <f>INDEX('Sample Customer Count'!$C$3:$C$14,MATCH('LE Gen'!D2449,'Sample Customer Count'!$A$3:$A$14,0))</f>
        <v>48</v>
      </c>
      <c r="I2449" s="8">
        <v>325</v>
      </c>
      <c r="J2449" s="6">
        <v>3.3956252738390398</v>
      </c>
      <c r="K2449" s="6">
        <f t="shared" si="38"/>
        <v>0.27589455349942199</v>
      </c>
    </row>
    <row r="2450" spans="1:11" x14ac:dyDescent="0.35">
      <c r="A2450" t="s">
        <v>14</v>
      </c>
      <c r="B2450" t="s">
        <v>19</v>
      </c>
      <c r="C2450" s="3" t="s">
        <v>5</v>
      </c>
      <c r="D2450" s="3">
        <v>4</v>
      </c>
      <c r="E2450" s="3">
        <v>13</v>
      </c>
      <c r="F2450" s="3">
        <v>0</v>
      </c>
      <c r="G2450" s="3">
        <v>1.38E-2</v>
      </c>
      <c r="H2450" s="8">
        <f>INDEX('Sample Customer Count'!$C$3:$C$14,MATCH('LE Gen'!D2450,'Sample Customer Count'!$A$3:$A$14,0))</f>
        <v>48</v>
      </c>
      <c r="I2450" s="8">
        <v>325</v>
      </c>
      <c r="J2450" s="6">
        <v>3.3956252738390398</v>
      </c>
      <c r="K2450" s="6">
        <f t="shared" si="38"/>
        <v>0.31727873652433525</v>
      </c>
    </row>
    <row r="2451" spans="1:11" x14ac:dyDescent="0.35">
      <c r="A2451" t="s">
        <v>14</v>
      </c>
      <c r="B2451" t="s">
        <v>19</v>
      </c>
      <c r="C2451" s="3" t="s">
        <v>5</v>
      </c>
      <c r="D2451" s="3">
        <v>4</v>
      </c>
      <c r="E2451" s="3">
        <v>13</v>
      </c>
      <c r="F2451" s="3">
        <v>1</v>
      </c>
      <c r="G2451" s="3">
        <v>1.14E-2</v>
      </c>
      <c r="H2451" s="8">
        <f>INDEX('Sample Customer Count'!$C$3:$C$14,MATCH('LE Gen'!D2451,'Sample Customer Count'!$A$3:$A$14,0))</f>
        <v>48</v>
      </c>
      <c r="I2451" s="8">
        <v>325</v>
      </c>
      <c r="J2451" s="6">
        <v>3.3956252738390398</v>
      </c>
      <c r="K2451" s="6">
        <f t="shared" si="38"/>
        <v>0.2620998258244509</v>
      </c>
    </row>
    <row r="2452" spans="1:11" x14ac:dyDescent="0.35">
      <c r="A2452" t="s">
        <v>14</v>
      </c>
      <c r="B2452" t="s">
        <v>19</v>
      </c>
      <c r="C2452" s="3" t="s">
        <v>5</v>
      </c>
      <c r="D2452" s="3">
        <v>4</v>
      </c>
      <c r="E2452" s="3">
        <v>13</v>
      </c>
      <c r="F2452" s="3">
        <v>2</v>
      </c>
      <c r="G2452" s="3">
        <v>1.2E-2</v>
      </c>
      <c r="H2452" s="8">
        <f>INDEX('Sample Customer Count'!$C$3:$C$14,MATCH('LE Gen'!D2452,'Sample Customer Count'!$A$3:$A$14,0))</f>
        <v>48</v>
      </c>
      <c r="I2452" s="8">
        <v>325</v>
      </c>
      <c r="J2452" s="6">
        <v>3.3956252738390398</v>
      </c>
      <c r="K2452" s="6">
        <f t="shared" si="38"/>
        <v>0.27589455349942199</v>
      </c>
    </row>
    <row r="2453" spans="1:11" x14ac:dyDescent="0.35">
      <c r="A2453" t="s">
        <v>14</v>
      </c>
      <c r="B2453" t="s">
        <v>19</v>
      </c>
      <c r="C2453" s="3" t="s">
        <v>5</v>
      </c>
      <c r="D2453" s="3">
        <v>4</v>
      </c>
      <c r="E2453" s="3">
        <v>13</v>
      </c>
      <c r="F2453" s="3">
        <v>3</v>
      </c>
      <c r="G2453" s="3">
        <v>1.7999999999999999E-2</v>
      </c>
      <c r="H2453" s="8">
        <f>INDEX('Sample Customer Count'!$C$3:$C$14,MATCH('LE Gen'!D2453,'Sample Customer Count'!$A$3:$A$14,0))</f>
        <v>48</v>
      </c>
      <c r="I2453" s="8">
        <v>325</v>
      </c>
      <c r="J2453" s="6">
        <v>3.3956252738390398</v>
      </c>
      <c r="K2453" s="6">
        <f t="shared" si="38"/>
        <v>0.4138418302491329</v>
      </c>
    </row>
    <row r="2454" spans="1:11" x14ac:dyDescent="0.35">
      <c r="A2454" t="s">
        <v>14</v>
      </c>
      <c r="B2454" t="s">
        <v>19</v>
      </c>
      <c r="C2454" s="3" t="s">
        <v>5</v>
      </c>
      <c r="D2454" s="3">
        <v>4</v>
      </c>
      <c r="E2454" s="3">
        <v>13</v>
      </c>
      <c r="F2454" s="3">
        <v>4</v>
      </c>
      <c r="G2454" s="3">
        <v>1.7399999999999999E-2</v>
      </c>
      <c r="H2454" s="8">
        <f>INDEX('Sample Customer Count'!$C$3:$C$14,MATCH('LE Gen'!D2454,'Sample Customer Count'!$A$3:$A$14,0))</f>
        <v>48</v>
      </c>
      <c r="I2454" s="8">
        <v>325</v>
      </c>
      <c r="J2454" s="6">
        <v>3.3956252738390398</v>
      </c>
      <c r="K2454" s="6">
        <f t="shared" si="38"/>
        <v>0.40004710257416182</v>
      </c>
    </row>
    <row r="2455" spans="1:11" x14ac:dyDescent="0.35">
      <c r="A2455" t="s">
        <v>14</v>
      </c>
      <c r="B2455" t="s">
        <v>19</v>
      </c>
      <c r="C2455" s="3" t="s">
        <v>5</v>
      </c>
      <c r="D2455" s="3">
        <v>4</v>
      </c>
      <c r="E2455" s="3">
        <v>13</v>
      </c>
      <c r="F2455" s="3">
        <v>5</v>
      </c>
      <c r="G2455" s="3">
        <v>1.6199999999999999E-2</v>
      </c>
      <c r="H2455" s="8">
        <f>INDEX('Sample Customer Count'!$C$3:$C$14,MATCH('LE Gen'!D2455,'Sample Customer Count'!$A$3:$A$14,0))</f>
        <v>48</v>
      </c>
      <c r="I2455" s="8">
        <v>325</v>
      </c>
      <c r="J2455" s="6">
        <v>3.3956252738390398</v>
      </c>
      <c r="K2455" s="6">
        <f t="shared" si="38"/>
        <v>0.37245764722421965</v>
      </c>
    </row>
    <row r="2456" spans="1:11" x14ac:dyDescent="0.35">
      <c r="A2456" t="s">
        <v>14</v>
      </c>
      <c r="B2456" t="s">
        <v>19</v>
      </c>
      <c r="C2456" s="3" t="s">
        <v>5</v>
      </c>
      <c r="D2456" s="3">
        <v>4</v>
      </c>
      <c r="E2456" s="3">
        <v>13</v>
      </c>
      <c r="F2456" s="3">
        <v>6</v>
      </c>
      <c r="G2456" s="3">
        <v>6.88E-2</v>
      </c>
      <c r="H2456" s="8">
        <f>INDEX('Sample Customer Count'!$C$3:$C$14,MATCH('LE Gen'!D2456,'Sample Customer Count'!$A$3:$A$14,0))</f>
        <v>48</v>
      </c>
      <c r="I2456" s="8">
        <v>325</v>
      </c>
      <c r="J2456" s="6">
        <v>3.3956252738390398</v>
      </c>
      <c r="K2456" s="6">
        <f t="shared" si="38"/>
        <v>1.5817954400633527</v>
      </c>
    </row>
    <row r="2457" spans="1:11" x14ac:dyDescent="0.35">
      <c r="A2457" t="s">
        <v>14</v>
      </c>
      <c r="B2457" t="s">
        <v>19</v>
      </c>
      <c r="C2457" s="3" t="s">
        <v>5</v>
      </c>
      <c r="D2457" s="3">
        <v>4</v>
      </c>
      <c r="E2457" s="3">
        <v>13</v>
      </c>
      <c r="F2457" s="3">
        <v>7</v>
      </c>
      <c r="G2457" s="3">
        <v>5.0918999999999999</v>
      </c>
      <c r="H2457" s="8">
        <f>INDEX('Sample Customer Count'!$C$3:$C$14,MATCH('LE Gen'!D2457,'Sample Customer Count'!$A$3:$A$14,0))</f>
        <v>48</v>
      </c>
      <c r="I2457" s="8">
        <v>325</v>
      </c>
      <c r="J2457" s="6">
        <v>3.3956252738390398</v>
      </c>
      <c r="K2457" s="6">
        <f t="shared" si="38"/>
        <v>117.06895641364223</v>
      </c>
    </row>
    <row r="2458" spans="1:11" x14ac:dyDescent="0.35">
      <c r="A2458" t="s">
        <v>14</v>
      </c>
      <c r="B2458" t="s">
        <v>19</v>
      </c>
      <c r="C2458" s="3" t="s">
        <v>5</v>
      </c>
      <c r="D2458" s="3">
        <v>4</v>
      </c>
      <c r="E2458" s="3">
        <v>13</v>
      </c>
      <c r="F2458" s="3">
        <v>8</v>
      </c>
      <c r="G2458" s="3">
        <v>26.682499999999997</v>
      </c>
      <c r="H2458" s="8">
        <f>INDEX('Sample Customer Count'!$C$3:$C$14,MATCH('LE Gen'!D2458,'Sample Customer Count'!$A$3:$A$14,0))</f>
        <v>48</v>
      </c>
      <c r="I2458" s="8">
        <v>325</v>
      </c>
      <c r="J2458" s="6">
        <v>3.3956252738390398</v>
      </c>
      <c r="K2458" s="6">
        <f t="shared" si="38"/>
        <v>613.46303531236049</v>
      </c>
    </row>
    <row r="2459" spans="1:11" x14ac:dyDescent="0.35">
      <c r="A2459" t="s">
        <v>14</v>
      </c>
      <c r="B2459" t="s">
        <v>19</v>
      </c>
      <c r="C2459" s="3" t="s">
        <v>5</v>
      </c>
      <c r="D2459" s="3">
        <v>4</v>
      </c>
      <c r="E2459" s="3">
        <v>13</v>
      </c>
      <c r="F2459" s="3">
        <v>9</v>
      </c>
      <c r="G2459" s="3">
        <v>82.0886</v>
      </c>
      <c r="H2459" s="8">
        <f>INDEX('Sample Customer Count'!$C$3:$C$14,MATCH('LE Gen'!D2459,'Sample Customer Count'!$A$3:$A$14,0))</f>
        <v>48</v>
      </c>
      <c r="I2459" s="8">
        <v>325</v>
      </c>
      <c r="J2459" s="6">
        <v>3.3956252738390398</v>
      </c>
      <c r="K2459" s="6">
        <f t="shared" si="38"/>
        <v>1887.3164703660543</v>
      </c>
    </row>
    <row r="2460" spans="1:11" x14ac:dyDescent="0.35">
      <c r="A2460" t="s">
        <v>14</v>
      </c>
      <c r="B2460" t="s">
        <v>19</v>
      </c>
      <c r="C2460" s="3" t="s">
        <v>5</v>
      </c>
      <c r="D2460" s="3">
        <v>4</v>
      </c>
      <c r="E2460" s="3">
        <v>13</v>
      </c>
      <c r="F2460" s="3">
        <v>10</v>
      </c>
      <c r="G2460" s="3">
        <v>86.309600000000003</v>
      </c>
      <c r="H2460" s="8">
        <f>INDEX('Sample Customer Count'!$C$3:$C$14,MATCH('LE Gen'!D2460,'Sample Customer Count'!$A$3:$A$14,0))</f>
        <v>48</v>
      </c>
      <c r="I2460" s="8">
        <v>325</v>
      </c>
      <c r="J2460" s="6">
        <v>3.3956252738390398</v>
      </c>
      <c r="K2460" s="6">
        <f t="shared" si="38"/>
        <v>1984.362379559476</v>
      </c>
    </row>
    <row r="2461" spans="1:11" x14ac:dyDescent="0.35">
      <c r="A2461" t="s">
        <v>14</v>
      </c>
      <c r="B2461" t="s">
        <v>19</v>
      </c>
      <c r="C2461" s="3" t="s">
        <v>5</v>
      </c>
      <c r="D2461" s="3">
        <v>4</v>
      </c>
      <c r="E2461" s="3">
        <v>13</v>
      </c>
      <c r="F2461" s="3">
        <v>11</v>
      </c>
      <c r="G2461" s="3">
        <v>60.362200000000001</v>
      </c>
      <c r="H2461" s="8">
        <f>INDEX('Sample Customer Count'!$C$3:$C$14,MATCH('LE Gen'!D2461,'Sample Customer Count'!$A$3:$A$14,0))</f>
        <v>48</v>
      </c>
      <c r="I2461" s="8">
        <v>325</v>
      </c>
      <c r="J2461" s="6">
        <v>3.3956252738390398</v>
      </c>
      <c r="K2461" s="6">
        <f t="shared" si="38"/>
        <v>1387.8001847702342</v>
      </c>
    </row>
    <row r="2462" spans="1:11" x14ac:dyDescent="0.35">
      <c r="A2462" t="s">
        <v>14</v>
      </c>
      <c r="B2462" t="s">
        <v>19</v>
      </c>
      <c r="C2462" s="3" t="s">
        <v>5</v>
      </c>
      <c r="D2462" s="3">
        <v>4</v>
      </c>
      <c r="E2462" s="3">
        <v>13</v>
      </c>
      <c r="F2462" s="3">
        <v>12</v>
      </c>
      <c r="G2462" s="3">
        <v>86.647300000000001</v>
      </c>
      <c r="H2462" s="8">
        <f>INDEX('Sample Customer Count'!$C$3:$C$14,MATCH('LE Gen'!D2462,'Sample Customer Count'!$A$3:$A$14,0))</f>
        <v>48</v>
      </c>
      <c r="I2462" s="8">
        <v>325</v>
      </c>
      <c r="J2462" s="6">
        <v>3.3956252738390398</v>
      </c>
      <c r="K2462" s="6">
        <f t="shared" si="38"/>
        <v>1992.1265121192055</v>
      </c>
    </row>
    <row r="2463" spans="1:11" x14ac:dyDescent="0.35">
      <c r="A2463" t="s">
        <v>14</v>
      </c>
      <c r="B2463" t="s">
        <v>19</v>
      </c>
      <c r="C2463" s="3" t="s">
        <v>5</v>
      </c>
      <c r="D2463" s="3">
        <v>4</v>
      </c>
      <c r="E2463" s="3">
        <v>13</v>
      </c>
      <c r="F2463" s="3">
        <v>13</v>
      </c>
      <c r="G2463" s="3">
        <v>121.86069999999999</v>
      </c>
      <c r="H2463" s="8">
        <f>INDEX('Sample Customer Count'!$C$3:$C$14,MATCH('LE Gen'!D2463,'Sample Customer Count'!$A$3:$A$14,0))</f>
        <v>48</v>
      </c>
      <c r="I2463" s="8">
        <v>325</v>
      </c>
      <c r="J2463" s="6">
        <v>3.3956252738390398</v>
      </c>
      <c r="K2463" s="6">
        <f t="shared" si="38"/>
        <v>2801.7252846355841</v>
      </c>
    </row>
    <row r="2464" spans="1:11" x14ac:dyDescent="0.35">
      <c r="A2464" t="s">
        <v>14</v>
      </c>
      <c r="B2464" t="s">
        <v>19</v>
      </c>
      <c r="C2464" s="3" t="s">
        <v>5</v>
      </c>
      <c r="D2464" s="3">
        <v>4</v>
      </c>
      <c r="E2464" s="3">
        <v>13</v>
      </c>
      <c r="F2464" s="3">
        <v>14</v>
      </c>
      <c r="G2464" s="3">
        <v>141.03020000000001</v>
      </c>
      <c r="H2464" s="8">
        <f>INDEX('Sample Customer Count'!$C$3:$C$14,MATCH('LE Gen'!D2464,'Sample Customer Count'!$A$3:$A$14,0))</f>
        <v>48</v>
      </c>
      <c r="I2464" s="8">
        <v>325</v>
      </c>
      <c r="J2464" s="6">
        <v>3.3956252738390398</v>
      </c>
      <c r="K2464" s="6">
        <f t="shared" si="38"/>
        <v>3242.4553382445151</v>
      </c>
    </row>
    <row r="2465" spans="1:11" x14ac:dyDescent="0.35">
      <c r="A2465" t="s">
        <v>14</v>
      </c>
      <c r="B2465" t="s">
        <v>19</v>
      </c>
      <c r="C2465" s="3" t="s">
        <v>5</v>
      </c>
      <c r="D2465" s="3">
        <v>4</v>
      </c>
      <c r="E2465" s="3">
        <v>13</v>
      </c>
      <c r="F2465" s="3">
        <v>15</v>
      </c>
      <c r="G2465" s="3">
        <v>59.083399999999997</v>
      </c>
      <c r="H2465" s="8">
        <f>INDEX('Sample Customer Count'!$C$3:$C$14,MATCH('LE Gen'!D2465,'Sample Customer Count'!$A$3:$A$14,0))</f>
        <v>48</v>
      </c>
      <c r="I2465" s="8">
        <v>325</v>
      </c>
      <c r="J2465" s="6">
        <v>3.3956252738390398</v>
      </c>
      <c r="K2465" s="6">
        <f t="shared" si="38"/>
        <v>1358.3990218523122</v>
      </c>
    </row>
    <row r="2466" spans="1:11" x14ac:dyDescent="0.35">
      <c r="A2466" t="s">
        <v>14</v>
      </c>
      <c r="B2466" t="s">
        <v>19</v>
      </c>
      <c r="C2466" s="3" t="s">
        <v>5</v>
      </c>
      <c r="D2466" s="3">
        <v>4</v>
      </c>
      <c r="E2466" s="3">
        <v>13</v>
      </c>
      <c r="F2466" s="3">
        <v>16</v>
      </c>
      <c r="G2466" s="3">
        <v>35.9099</v>
      </c>
      <c r="H2466" s="8">
        <f>INDEX('Sample Customer Count'!$C$3:$C$14,MATCH('LE Gen'!D2466,'Sample Customer Count'!$A$3:$A$14,0))</f>
        <v>48</v>
      </c>
      <c r="I2466" s="8">
        <v>325</v>
      </c>
      <c r="J2466" s="6">
        <v>3.3956252738390398</v>
      </c>
      <c r="K2466" s="6">
        <f t="shared" si="38"/>
        <v>825.61215222574106</v>
      </c>
    </row>
    <row r="2467" spans="1:11" x14ac:dyDescent="0.35">
      <c r="A2467" t="s">
        <v>14</v>
      </c>
      <c r="B2467" t="s">
        <v>19</v>
      </c>
      <c r="C2467" s="3" t="s">
        <v>5</v>
      </c>
      <c r="D2467" s="3">
        <v>4</v>
      </c>
      <c r="E2467" s="3">
        <v>13</v>
      </c>
      <c r="F2467" s="3">
        <v>17</v>
      </c>
      <c r="G2467" s="3">
        <v>8.9801000000000002</v>
      </c>
      <c r="H2467" s="8">
        <f>INDEX('Sample Customer Count'!$C$3:$C$14,MATCH('LE Gen'!D2467,'Sample Customer Count'!$A$3:$A$14,0))</f>
        <v>48</v>
      </c>
      <c r="I2467" s="8">
        <v>325</v>
      </c>
      <c r="J2467" s="6">
        <v>3.3956252738390398</v>
      </c>
      <c r="K2467" s="6">
        <f t="shared" si="38"/>
        <v>206.46338999001327</v>
      </c>
    </row>
    <row r="2468" spans="1:11" x14ac:dyDescent="0.35">
      <c r="A2468" t="s">
        <v>14</v>
      </c>
      <c r="B2468" t="s">
        <v>19</v>
      </c>
      <c r="C2468" s="3" t="s">
        <v>5</v>
      </c>
      <c r="D2468" s="3">
        <v>4</v>
      </c>
      <c r="E2468" s="3">
        <v>13</v>
      </c>
      <c r="F2468" s="3">
        <v>18</v>
      </c>
      <c r="G2468" s="3">
        <v>0.114</v>
      </c>
      <c r="H2468" s="8">
        <f>INDEX('Sample Customer Count'!$C$3:$C$14,MATCH('LE Gen'!D2468,'Sample Customer Count'!$A$3:$A$14,0))</f>
        <v>48</v>
      </c>
      <c r="I2468" s="8">
        <v>325</v>
      </c>
      <c r="J2468" s="6">
        <v>3.3956252738390398</v>
      </c>
      <c r="K2468" s="6">
        <f t="shared" si="38"/>
        <v>2.620998258244509</v>
      </c>
    </row>
    <row r="2469" spans="1:11" x14ac:dyDescent="0.35">
      <c r="A2469" t="s">
        <v>14</v>
      </c>
      <c r="B2469" t="s">
        <v>19</v>
      </c>
      <c r="C2469" s="3" t="s">
        <v>5</v>
      </c>
      <c r="D2469" s="3">
        <v>4</v>
      </c>
      <c r="E2469" s="3">
        <v>13</v>
      </c>
      <c r="F2469" s="3">
        <v>19</v>
      </c>
      <c r="G2469" s="3">
        <v>1.0800000000000001E-2</v>
      </c>
      <c r="H2469" s="8">
        <f>INDEX('Sample Customer Count'!$C$3:$C$14,MATCH('LE Gen'!D2469,'Sample Customer Count'!$A$3:$A$14,0))</f>
        <v>48</v>
      </c>
      <c r="I2469" s="8">
        <v>325</v>
      </c>
      <c r="J2469" s="6">
        <v>3.3956252738390398</v>
      </c>
      <c r="K2469" s="6">
        <f t="shared" si="38"/>
        <v>0.24830509814947979</v>
      </c>
    </row>
    <row r="2470" spans="1:11" x14ac:dyDescent="0.35">
      <c r="A2470" t="s">
        <v>14</v>
      </c>
      <c r="B2470" t="s">
        <v>19</v>
      </c>
      <c r="C2470" s="3" t="s">
        <v>5</v>
      </c>
      <c r="D2470" s="3">
        <v>4</v>
      </c>
      <c r="E2470" s="3">
        <v>13</v>
      </c>
      <c r="F2470" s="3">
        <v>20</v>
      </c>
      <c r="G2470" s="3">
        <v>1.14E-2</v>
      </c>
      <c r="H2470" s="8">
        <f>INDEX('Sample Customer Count'!$C$3:$C$14,MATCH('LE Gen'!D2470,'Sample Customer Count'!$A$3:$A$14,0))</f>
        <v>48</v>
      </c>
      <c r="I2470" s="8">
        <v>325</v>
      </c>
      <c r="J2470" s="6">
        <v>3.3956252738390398</v>
      </c>
      <c r="K2470" s="6">
        <f t="shared" si="38"/>
        <v>0.2620998258244509</v>
      </c>
    </row>
    <row r="2471" spans="1:11" x14ac:dyDescent="0.35">
      <c r="A2471" t="s">
        <v>14</v>
      </c>
      <c r="B2471" t="s">
        <v>19</v>
      </c>
      <c r="C2471" s="3" t="s">
        <v>5</v>
      </c>
      <c r="D2471" s="3">
        <v>4</v>
      </c>
      <c r="E2471" s="3">
        <v>13</v>
      </c>
      <c r="F2471" s="3">
        <v>21</v>
      </c>
      <c r="G2471" s="3">
        <v>2.1000000000000001E-2</v>
      </c>
      <c r="H2471" s="8">
        <f>INDEX('Sample Customer Count'!$C$3:$C$14,MATCH('LE Gen'!D2471,'Sample Customer Count'!$A$3:$A$14,0))</f>
        <v>48</v>
      </c>
      <c r="I2471" s="8">
        <v>325</v>
      </c>
      <c r="J2471" s="6">
        <v>3.3956252738390398</v>
      </c>
      <c r="K2471" s="6">
        <f t="shared" si="38"/>
        <v>0.4828154686239885</v>
      </c>
    </row>
    <row r="2472" spans="1:11" x14ac:dyDescent="0.35">
      <c r="A2472" t="s">
        <v>14</v>
      </c>
      <c r="B2472" t="s">
        <v>19</v>
      </c>
      <c r="C2472" s="3" t="s">
        <v>5</v>
      </c>
      <c r="D2472" s="3">
        <v>4</v>
      </c>
      <c r="E2472" s="3">
        <v>13</v>
      </c>
      <c r="F2472" s="3">
        <v>22</v>
      </c>
      <c r="G2472" s="3">
        <v>1.38E-2</v>
      </c>
      <c r="H2472" s="8">
        <f>INDEX('Sample Customer Count'!$C$3:$C$14,MATCH('LE Gen'!D2472,'Sample Customer Count'!$A$3:$A$14,0))</f>
        <v>48</v>
      </c>
      <c r="I2472" s="8">
        <v>325</v>
      </c>
      <c r="J2472" s="6">
        <v>3.3956252738390398</v>
      </c>
      <c r="K2472" s="6">
        <f t="shared" si="38"/>
        <v>0.31727873652433525</v>
      </c>
    </row>
    <row r="2473" spans="1:11" x14ac:dyDescent="0.35">
      <c r="A2473" t="s">
        <v>14</v>
      </c>
      <c r="B2473" t="s">
        <v>19</v>
      </c>
      <c r="C2473" s="3" t="s">
        <v>5</v>
      </c>
      <c r="D2473" s="3">
        <v>4</v>
      </c>
      <c r="E2473" s="3">
        <v>13</v>
      </c>
      <c r="F2473" s="3">
        <v>23</v>
      </c>
      <c r="G2473" s="3">
        <v>1.4999999999999999E-2</v>
      </c>
      <c r="H2473" s="8">
        <f>INDEX('Sample Customer Count'!$C$3:$C$14,MATCH('LE Gen'!D2473,'Sample Customer Count'!$A$3:$A$14,0))</f>
        <v>48</v>
      </c>
      <c r="I2473" s="8">
        <v>325</v>
      </c>
      <c r="J2473" s="6">
        <v>3.3956252738390398</v>
      </c>
      <c r="K2473" s="6">
        <f t="shared" si="38"/>
        <v>0.34486819187427747</v>
      </c>
    </row>
    <row r="2474" spans="1:11" x14ac:dyDescent="0.35">
      <c r="A2474" t="s">
        <v>14</v>
      </c>
      <c r="B2474" t="s">
        <v>19</v>
      </c>
      <c r="C2474" s="3" t="s">
        <v>5</v>
      </c>
      <c r="D2474" s="3">
        <v>4</v>
      </c>
      <c r="E2474" s="3">
        <v>14</v>
      </c>
      <c r="F2474" s="3">
        <v>0</v>
      </c>
      <c r="G2474" s="3">
        <v>1.9199999999999998E-2</v>
      </c>
      <c r="H2474" s="8">
        <f>INDEX('Sample Customer Count'!$C$3:$C$14,MATCH('LE Gen'!D2474,'Sample Customer Count'!$A$3:$A$14,0))</f>
        <v>48</v>
      </c>
      <c r="I2474" s="8">
        <v>325</v>
      </c>
      <c r="J2474" s="6">
        <v>3.3956252738390398</v>
      </c>
      <c r="K2474" s="6">
        <f t="shared" si="38"/>
        <v>0.44143128559907513</v>
      </c>
    </row>
    <row r="2475" spans="1:11" x14ac:dyDescent="0.35">
      <c r="A2475" t="s">
        <v>14</v>
      </c>
      <c r="B2475" t="s">
        <v>19</v>
      </c>
      <c r="C2475" s="3" t="s">
        <v>5</v>
      </c>
      <c r="D2475" s="3">
        <v>4</v>
      </c>
      <c r="E2475" s="3">
        <v>14</v>
      </c>
      <c r="F2475" s="3">
        <v>1</v>
      </c>
      <c r="G2475" s="3">
        <v>1.4999999999999999E-2</v>
      </c>
      <c r="H2475" s="8">
        <f>INDEX('Sample Customer Count'!$C$3:$C$14,MATCH('LE Gen'!D2475,'Sample Customer Count'!$A$3:$A$14,0))</f>
        <v>48</v>
      </c>
      <c r="I2475" s="8">
        <v>325</v>
      </c>
      <c r="J2475" s="6">
        <v>3.3956252738390398</v>
      </c>
      <c r="K2475" s="6">
        <f t="shared" si="38"/>
        <v>0.34486819187427747</v>
      </c>
    </row>
    <row r="2476" spans="1:11" x14ac:dyDescent="0.35">
      <c r="A2476" t="s">
        <v>14</v>
      </c>
      <c r="B2476" t="s">
        <v>19</v>
      </c>
      <c r="C2476" s="3" t="s">
        <v>5</v>
      </c>
      <c r="D2476" s="3">
        <v>4</v>
      </c>
      <c r="E2476" s="3">
        <v>14</v>
      </c>
      <c r="F2476" s="3">
        <v>2</v>
      </c>
      <c r="G2476" s="3">
        <v>1.7999999999999999E-2</v>
      </c>
      <c r="H2476" s="8">
        <f>INDEX('Sample Customer Count'!$C$3:$C$14,MATCH('LE Gen'!D2476,'Sample Customer Count'!$A$3:$A$14,0))</f>
        <v>48</v>
      </c>
      <c r="I2476" s="8">
        <v>325</v>
      </c>
      <c r="J2476" s="6">
        <v>3.3956252738390398</v>
      </c>
      <c r="K2476" s="6">
        <f t="shared" si="38"/>
        <v>0.4138418302491329</v>
      </c>
    </row>
    <row r="2477" spans="1:11" x14ac:dyDescent="0.35">
      <c r="A2477" t="s">
        <v>14</v>
      </c>
      <c r="B2477" t="s">
        <v>19</v>
      </c>
      <c r="C2477" s="3" t="s">
        <v>5</v>
      </c>
      <c r="D2477" s="3">
        <v>4</v>
      </c>
      <c r="E2477" s="3">
        <v>14</v>
      </c>
      <c r="F2477" s="3">
        <v>3</v>
      </c>
      <c r="G2477" s="3">
        <v>1.7999999999999999E-2</v>
      </c>
      <c r="H2477" s="8">
        <f>INDEX('Sample Customer Count'!$C$3:$C$14,MATCH('LE Gen'!D2477,'Sample Customer Count'!$A$3:$A$14,0))</f>
        <v>48</v>
      </c>
      <c r="I2477" s="8">
        <v>325</v>
      </c>
      <c r="J2477" s="6">
        <v>3.3956252738390398</v>
      </c>
      <c r="K2477" s="6">
        <f t="shared" si="38"/>
        <v>0.4138418302491329</v>
      </c>
    </row>
    <row r="2478" spans="1:11" x14ac:dyDescent="0.35">
      <c r="A2478" t="s">
        <v>14</v>
      </c>
      <c r="B2478" t="s">
        <v>19</v>
      </c>
      <c r="C2478" s="3" t="s">
        <v>5</v>
      </c>
      <c r="D2478" s="3">
        <v>4</v>
      </c>
      <c r="E2478" s="3">
        <v>14</v>
      </c>
      <c r="F2478" s="3">
        <v>4</v>
      </c>
      <c r="G2478" s="3">
        <v>2.1600000000000001E-2</v>
      </c>
      <c r="H2478" s="8">
        <f>INDEX('Sample Customer Count'!$C$3:$C$14,MATCH('LE Gen'!D2478,'Sample Customer Count'!$A$3:$A$14,0))</f>
        <v>48</v>
      </c>
      <c r="I2478" s="8">
        <v>325</v>
      </c>
      <c r="J2478" s="6">
        <v>3.3956252738390398</v>
      </c>
      <c r="K2478" s="6">
        <f t="shared" si="38"/>
        <v>0.49661019629895958</v>
      </c>
    </row>
    <row r="2479" spans="1:11" x14ac:dyDescent="0.35">
      <c r="A2479" t="s">
        <v>14</v>
      </c>
      <c r="B2479" t="s">
        <v>19</v>
      </c>
      <c r="C2479" s="3" t="s">
        <v>5</v>
      </c>
      <c r="D2479" s="3">
        <v>4</v>
      </c>
      <c r="E2479" s="3">
        <v>14</v>
      </c>
      <c r="F2479" s="3">
        <v>5</v>
      </c>
      <c r="G2479" s="3">
        <v>1.4999999999999999E-2</v>
      </c>
      <c r="H2479" s="8">
        <f>INDEX('Sample Customer Count'!$C$3:$C$14,MATCH('LE Gen'!D2479,'Sample Customer Count'!$A$3:$A$14,0))</f>
        <v>48</v>
      </c>
      <c r="I2479" s="8">
        <v>325</v>
      </c>
      <c r="J2479" s="6">
        <v>3.3956252738390398</v>
      </c>
      <c r="K2479" s="6">
        <f t="shared" si="38"/>
        <v>0.34486819187427747</v>
      </c>
    </row>
    <row r="2480" spans="1:11" x14ac:dyDescent="0.35">
      <c r="A2480" t="s">
        <v>14</v>
      </c>
      <c r="B2480" t="s">
        <v>19</v>
      </c>
      <c r="C2480" s="3" t="s">
        <v>5</v>
      </c>
      <c r="D2480" s="3">
        <v>4</v>
      </c>
      <c r="E2480" s="3">
        <v>14</v>
      </c>
      <c r="F2480" s="3">
        <v>6</v>
      </c>
      <c r="G2480" s="3">
        <v>0.05</v>
      </c>
      <c r="H2480" s="8">
        <f>INDEX('Sample Customer Count'!$C$3:$C$14,MATCH('LE Gen'!D2480,'Sample Customer Count'!$A$3:$A$14,0))</f>
        <v>48</v>
      </c>
      <c r="I2480" s="8">
        <v>325</v>
      </c>
      <c r="J2480" s="6">
        <v>3.3956252738390398</v>
      </c>
      <c r="K2480" s="6">
        <f t="shared" si="38"/>
        <v>1.149560639580925</v>
      </c>
    </row>
    <row r="2481" spans="1:11" x14ac:dyDescent="0.35">
      <c r="A2481" t="s">
        <v>14</v>
      </c>
      <c r="B2481" t="s">
        <v>19</v>
      </c>
      <c r="C2481" s="3" t="s">
        <v>5</v>
      </c>
      <c r="D2481" s="3">
        <v>4</v>
      </c>
      <c r="E2481" s="3">
        <v>14</v>
      </c>
      <c r="F2481" s="3">
        <v>7</v>
      </c>
      <c r="G2481" s="3">
        <v>2.4841000000000002</v>
      </c>
      <c r="H2481" s="8">
        <f>INDEX('Sample Customer Count'!$C$3:$C$14,MATCH('LE Gen'!D2481,'Sample Customer Count'!$A$3:$A$14,0))</f>
        <v>48</v>
      </c>
      <c r="I2481" s="8">
        <v>325</v>
      </c>
      <c r="J2481" s="6">
        <v>3.3956252738390398</v>
      </c>
      <c r="K2481" s="6">
        <f t="shared" si="38"/>
        <v>57.112471695659515</v>
      </c>
    </row>
    <row r="2482" spans="1:11" x14ac:dyDescent="0.35">
      <c r="A2482" t="s">
        <v>14</v>
      </c>
      <c r="B2482" t="s">
        <v>19</v>
      </c>
      <c r="C2482" s="3" t="s">
        <v>5</v>
      </c>
      <c r="D2482" s="3">
        <v>4</v>
      </c>
      <c r="E2482" s="3">
        <v>14</v>
      </c>
      <c r="F2482" s="3">
        <v>8</v>
      </c>
      <c r="G2482" s="3">
        <v>16.597999999999999</v>
      </c>
      <c r="H2482" s="8">
        <f>INDEX('Sample Customer Count'!$C$3:$C$14,MATCH('LE Gen'!D2482,'Sample Customer Count'!$A$3:$A$14,0))</f>
        <v>48</v>
      </c>
      <c r="I2482" s="8">
        <v>325</v>
      </c>
      <c r="J2482" s="6">
        <v>3.3956252738390398</v>
      </c>
      <c r="K2482" s="6">
        <f t="shared" si="38"/>
        <v>381.60814991528383</v>
      </c>
    </row>
    <row r="2483" spans="1:11" x14ac:dyDescent="0.35">
      <c r="A2483" t="s">
        <v>14</v>
      </c>
      <c r="B2483" t="s">
        <v>19</v>
      </c>
      <c r="C2483" s="3" t="s">
        <v>5</v>
      </c>
      <c r="D2483" s="3">
        <v>4</v>
      </c>
      <c r="E2483" s="3">
        <v>14</v>
      </c>
      <c r="F2483" s="3">
        <v>9</v>
      </c>
      <c r="G2483" s="3">
        <v>68.735799999999998</v>
      </c>
      <c r="H2483" s="8">
        <f>INDEX('Sample Customer Count'!$C$3:$C$14,MATCH('LE Gen'!D2483,'Sample Customer Count'!$A$3:$A$14,0))</f>
        <v>48</v>
      </c>
      <c r="I2483" s="8">
        <v>325</v>
      </c>
      <c r="J2483" s="6">
        <v>3.3956252738390398</v>
      </c>
      <c r="K2483" s="6">
        <f t="shared" si="38"/>
        <v>1580.3194042021307</v>
      </c>
    </row>
    <row r="2484" spans="1:11" x14ac:dyDescent="0.35">
      <c r="A2484" t="s">
        <v>14</v>
      </c>
      <c r="B2484" t="s">
        <v>19</v>
      </c>
      <c r="C2484" s="3" t="s">
        <v>5</v>
      </c>
      <c r="D2484" s="3">
        <v>4</v>
      </c>
      <c r="E2484" s="3">
        <v>14</v>
      </c>
      <c r="F2484" s="3">
        <v>10</v>
      </c>
      <c r="G2484" s="3">
        <v>115.51009999999999</v>
      </c>
      <c r="H2484" s="8">
        <f>INDEX('Sample Customer Count'!$C$3:$C$14,MATCH('LE Gen'!D2484,'Sample Customer Count'!$A$3:$A$14,0))</f>
        <v>48</v>
      </c>
      <c r="I2484" s="8">
        <v>325</v>
      </c>
      <c r="J2484" s="6">
        <v>3.3956252738390398</v>
      </c>
      <c r="K2484" s="6">
        <f t="shared" si="38"/>
        <v>2655.7172886811318</v>
      </c>
    </row>
    <row r="2485" spans="1:11" x14ac:dyDescent="0.35">
      <c r="A2485" t="s">
        <v>14</v>
      </c>
      <c r="B2485" t="s">
        <v>19</v>
      </c>
      <c r="C2485" s="3" t="s">
        <v>5</v>
      </c>
      <c r="D2485" s="3">
        <v>4</v>
      </c>
      <c r="E2485" s="3">
        <v>14</v>
      </c>
      <c r="F2485" s="3">
        <v>11</v>
      </c>
      <c r="G2485" s="3">
        <v>120.99369999999999</v>
      </c>
      <c r="H2485" s="8">
        <f>INDEX('Sample Customer Count'!$C$3:$C$14,MATCH('LE Gen'!D2485,'Sample Customer Count'!$A$3:$A$14,0))</f>
        <v>48</v>
      </c>
      <c r="I2485" s="8">
        <v>325</v>
      </c>
      <c r="J2485" s="6">
        <v>3.3956252738390398</v>
      </c>
      <c r="K2485" s="6">
        <f t="shared" si="38"/>
        <v>2781.7919031452507</v>
      </c>
    </row>
    <row r="2486" spans="1:11" x14ac:dyDescent="0.35">
      <c r="A2486" t="s">
        <v>14</v>
      </c>
      <c r="B2486" t="s">
        <v>19</v>
      </c>
      <c r="C2486" s="3" t="s">
        <v>5</v>
      </c>
      <c r="D2486" s="3">
        <v>4</v>
      </c>
      <c r="E2486" s="3">
        <v>14</v>
      </c>
      <c r="F2486" s="3">
        <v>12</v>
      </c>
      <c r="G2486" s="3">
        <v>138.27770000000001</v>
      </c>
      <c r="H2486" s="8">
        <f>INDEX('Sample Customer Count'!$C$3:$C$14,MATCH('LE Gen'!D2486,'Sample Customer Count'!$A$3:$A$14,0))</f>
        <v>48</v>
      </c>
      <c r="I2486" s="8">
        <v>325</v>
      </c>
      <c r="J2486" s="6">
        <v>3.3956252738390398</v>
      </c>
      <c r="K2486" s="6">
        <f t="shared" si="38"/>
        <v>3179.1720250355852</v>
      </c>
    </row>
    <row r="2487" spans="1:11" x14ac:dyDescent="0.35">
      <c r="A2487" t="s">
        <v>14</v>
      </c>
      <c r="B2487" t="s">
        <v>19</v>
      </c>
      <c r="C2487" s="3" t="s">
        <v>5</v>
      </c>
      <c r="D2487" s="3">
        <v>4</v>
      </c>
      <c r="E2487" s="3">
        <v>14</v>
      </c>
      <c r="F2487" s="3">
        <v>13</v>
      </c>
      <c r="G2487" s="3">
        <v>106.0727</v>
      </c>
      <c r="H2487" s="8">
        <f>INDEX('Sample Customer Count'!$C$3:$C$14,MATCH('LE Gen'!D2487,'Sample Customer Count'!$A$3:$A$14,0))</f>
        <v>48</v>
      </c>
      <c r="I2487" s="8">
        <v>325</v>
      </c>
      <c r="J2487" s="6">
        <v>3.3956252738390398</v>
      </c>
      <c r="K2487" s="6">
        <f t="shared" si="38"/>
        <v>2438.7400170815113</v>
      </c>
    </row>
    <row r="2488" spans="1:11" x14ac:dyDescent="0.35">
      <c r="A2488" t="s">
        <v>14</v>
      </c>
      <c r="B2488" t="s">
        <v>19</v>
      </c>
      <c r="C2488" s="3" t="s">
        <v>5</v>
      </c>
      <c r="D2488" s="3">
        <v>4</v>
      </c>
      <c r="E2488" s="3">
        <v>14</v>
      </c>
      <c r="F2488" s="3">
        <v>14</v>
      </c>
      <c r="G2488" s="3">
        <v>84.252499999999998</v>
      </c>
      <c r="H2488" s="8">
        <f>INDEX('Sample Customer Count'!$C$3:$C$14,MATCH('LE Gen'!D2488,'Sample Customer Count'!$A$3:$A$14,0))</f>
        <v>48</v>
      </c>
      <c r="I2488" s="8">
        <v>325</v>
      </c>
      <c r="J2488" s="6">
        <v>3.3956252738390398</v>
      </c>
      <c r="K2488" s="6">
        <f t="shared" si="38"/>
        <v>1937.0671557258374</v>
      </c>
    </row>
    <row r="2489" spans="1:11" x14ac:dyDescent="0.35">
      <c r="A2489" t="s">
        <v>14</v>
      </c>
      <c r="B2489" t="s">
        <v>19</v>
      </c>
      <c r="C2489" s="3" t="s">
        <v>5</v>
      </c>
      <c r="D2489" s="3">
        <v>4</v>
      </c>
      <c r="E2489" s="3">
        <v>14</v>
      </c>
      <c r="F2489" s="3">
        <v>15</v>
      </c>
      <c r="G2489" s="3">
        <v>6.9033999999999995</v>
      </c>
      <c r="H2489" s="8">
        <f>INDEX('Sample Customer Count'!$C$3:$C$14,MATCH('LE Gen'!D2489,'Sample Customer Count'!$A$3:$A$14,0))</f>
        <v>48</v>
      </c>
      <c r="I2489" s="8">
        <v>325</v>
      </c>
      <c r="J2489" s="6">
        <v>3.3956252738390398</v>
      </c>
      <c r="K2489" s="6">
        <f t="shared" si="38"/>
        <v>158.71753838565914</v>
      </c>
    </row>
    <row r="2490" spans="1:11" x14ac:dyDescent="0.35">
      <c r="A2490" t="s">
        <v>14</v>
      </c>
      <c r="B2490" t="s">
        <v>19</v>
      </c>
      <c r="C2490" s="3" t="s">
        <v>5</v>
      </c>
      <c r="D2490" s="3">
        <v>4</v>
      </c>
      <c r="E2490" s="3">
        <v>14</v>
      </c>
      <c r="F2490" s="3">
        <v>16</v>
      </c>
      <c r="G2490" s="3">
        <v>6.0738000000000003</v>
      </c>
      <c r="H2490" s="8">
        <f>INDEX('Sample Customer Count'!$C$3:$C$14,MATCH('LE Gen'!D2490,'Sample Customer Count'!$A$3:$A$14,0))</f>
        <v>48</v>
      </c>
      <c r="I2490" s="8">
        <v>325</v>
      </c>
      <c r="J2490" s="6">
        <v>3.3956252738390398</v>
      </c>
      <c r="K2490" s="6">
        <f t="shared" si="38"/>
        <v>139.64402825373244</v>
      </c>
    </row>
    <row r="2491" spans="1:11" x14ac:dyDescent="0.35">
      <c r="A2491" t="s">
        <v>14</v>
      </c>
      <c r="B2491" t="s">
        <v>19</v>
      </c>
      <c r="C2491" s="3" t="s">
        <v>5</v>
      </c>
      <c r="D2491" s="3">
        <v>4</v>
      </c>
      <c r="E2491" s="3">
        <v>14</v>
      </c>
      <c r="F2491" s="3">
        <v>17</v>
      </c>
      <c r="G2491" s="3">
        <v>0.4274</v>
      </c>
      <c r="H2491" s="8">
        <f>INDEX('Sample Customer Count'!$C$3:$C$14,MATCH('LE Gen'!D2491,'Sample Customer Count'!$A$3:$A$14,0))</f>
        <v>48</v>
      </c>
      <c r="I2491" s="8">
        <v>325</v>
      </c>
      <c r="J2491" s="6">
        <v>3.3956252738390398</v>
      </c>
      <c r="K2491" s="6">
        <f t="shared" si="38"/>
        <v>9.8264443471377465</v>
      </c>
    </row>
    <row r="2492" spans="1:11" x14ac:dyDescent="0.35">
      <c r="A2492" t="s">
        <v>14</v>
      </c>
      <c r="B2492" t="s">
        <v>19</v>
      </c>
      <c r="C2492" s="3" t="s">
        <v>5</v>
      </c>
      <c r="D2492" s="3">
        <v>4</v>
      </c>
      <c r="E2492" s="3">
        <v>14</v>
      </c>
      <c r="F2492" s="3">
        <v>18</v>
      </c>
      <c r="G2492" s="3">
        <v>4.2000000000000003E-2</v>
      </c>
      <c r="H2492" s="8">
        <f>INDEX('Sample Customer Count'!$C$3:$C$14,MATCH('LE Gen'!D2492,'Sample Customer Count'!$A$3:$A$14,0))</f>
        <v>48</v>
      </c>
      <c r="I2492" s="8">
        <v>325</v>
      </c>
      <c r="J2492" s="6">
        <v>3.3956252738390398</v>
      </c>
      <c r="K2492" s="6">
        <f t="shared" si="38"/>
        <v>0.96563093724797699</v>
      </c>
    </row>
    <row r="2493" spans="1:11" x14ac:dyDescent="0.35">
      <c r="A2493" t="s">
        <v>14</v>
      </c>
      <c r="B2493" t="s">
        <v>19</v>
      </c>
      <c r="C2493" s="3" t="s">
        <v>5</v>
      </c>
      <c r="D2493" s="3">
        <v>4</v>
      </c>
      <c r="E2493" s="3">
        <v>14</v>
      </c>
      <c r="F2493" s="3">
        <v>19</v>
      </c>
      <c r="G2493" s="3">
        <v>1.26E-2</v>
      </c>
      <c r="H2493" s="8">
        <f>INDEX('Sample Customer Count'!$C$3:$C$14,MATCH('LE Gen'!D2493,'Sample Customer Count'!$A$3:$A$14,0))</f>
        <v>48</v>
      </c>
      <c r="I2493" s="8">
        <v>325</v>
      </c>
      <c r="J2493" s="6">
        <v>3.3956252738390398</v>
      </c>
      <c r="K2493" s="6">
        <f t="shared" si="38"/>
        <v>0.28968928117439308</v>
      </c>
    </row>
    <row r="2494" spans="1:11" x14ac:dyDescent="0.35">
      <c r="A2494" t="s">
        <v>14</v>
      </c>
      <c r="B2494" t="s">
        <v>19</v>
      </c>
      <c r="C2494" s="3" t="s">
        <v>5</v>
      </c>
      <c r="D2494" s="3">
        <v>4</v>
      </c>
      <c r="E2494" s="3">
        <v>14</v>
      </c>
      <c r="F2494" s="3">
        <v>20</v>
      </c>
      <c r="G2494" s="3">
        <v>8.3999999999999995E-3</v>
      </c>
      <c r="H2494" s="8">
        <f>INDEX('Sample Customer Count'!$C$3:$C$14,MATCH('LE Gen'!D2494,'Sample Customer Count'!$A$3:$A$14,0))</f>
        <v>48</v>
      </c>
      <c r="I2494" s="8">
        <v>325</v>
      </c>
      <c r="J2494" s="6">
        <v>3.3956252738390398</v>
      </c>
      <c r="K2494" s="6">
        <f t="shared" si="38"/>
        <v>0.19312618744959537</v>
      </c>
    </row>
    <row r="2495" spans="1:11" x14ac:dyDescent="0.35">
      <c r="A2495" t="s">
        <v>14</v>
      </c>
      <c r="B2495" t="s">
        <v>19</v>
      </c>
      <c r="C2495" s="3" t="s">
        <v>5</v>
      </c>
      <c r="D2495" s="3">
        <v>4</v>
      </c>
      <c r="E2495" s="3">
        <v>14</v>
      </c>
      <c r="F2495" s="3">
        <v>21</v>
      </c>
      <c r="G2495" s="3">
        <v>1.0200000000000001E-2</v>
      </c>
      <c r="H2495" s="8">
        <f>INDEX('Sample Customer Count'!$C$3:$C$14,MATCH('LE Gen'!D2495,'Sample Customer Count'!$A$3:$A$14,0))</f>
        <v>48</v>
      </c>
      <c r="I2495" s="8">
        <v>325</v>
      </c>
      <c r="J2495" s="6">
        <v>3.3956252738390398</v>
      </c>
      <c r="K2495" s="6">
        <f t="shared" si="38"/>
        <v>0.23451037047450871</v>
      </c>
    </row>
    <row r="2496" spans="1:11" x14ac:dyDescent="0.35">
      <c r="A2496" t="s">
        <v>14</v>
      </c>
      <c r="B2496" t="s">
        <v>19</v>
      </c>
      <c r="C2496" s="3" t="s">
        <v>5</v>
      </c>
      <c r="D2496" s="3">
        <v>4</v>
      </c>
      <c r="E2496" s="3">
        <v>14</v>
      </c>
      <c r="F2496" s="3">
        <v>22</v>
      </c>
      <c r="G2496" s="3">
        <v>1.14E-2</v>
      </c>
      <c r="H2496" s="8">
        <f>INDEX('Sample Customer Count'!$C$3:$C$14,MATCH('LE Gen'!D2496,'Sample Customer Count'!$A$3:$A$14,0))</f>
        <v>48</v>
      </c>
      <c r="I2496" s="8">
        <v>325</v>
      </c>
      <c r="J2496" s="6">
        <v>3.3956252738390398</v>
      </c>
      <c r="K2496" s="6">
        <f t="shared" si="38"/>
        <v>0.2620998258244509</v>
      </c>
    </row>
    <row r="2497" spans="1:11" x14ac:dyDescent="0.35">
      <c r="A2497" t="s">
        <v>14</v>
      </c>
      <c r="B2497" t="s">
        <v>19</v>
      </c>
      <c r="C2497" s="3" t="s">
        <v>5</v>
      </c>
      <c r="D2497" s="3">
        <v>4</v>
      </c>
      <c r="E2497" s="3">
        <v>14</v>
      </c>
      <c r="F2497" s="3">
        <v>23</v>
      </c>
      <c r="G2497" s="3">
        <v>1.14E-2</v>
      </c>
      <c r="H2497" s="8">
        <f>INDEX('Sample Customer Count'!$C$3:$C$14,MATCH('LE Gen'!D2497,'Sample Customer Count'!$A$3:$A$14,0))</f>
        <v>48</v>
      </c>
      <c r="I2497" s="8">
        <v>325</v>
      </c>
      <c r="J2497" s="6">
        <v>3.3956252738390398</v>
      </c>
      <c r="K2497" s="6">
        <f t="shared" si="38"/>
        <v>0.2620998258244509</v>
      </c>
    </row>
    <row r="2498" spans="1:11" x14ac:dyDescent="0.35">
      <c r="A2498" t="s">
        <v>14</v>
      </c>
      <c r="B2498" t="s">
        <v>19</v>
      </c>
      <c r="C2498" s="3" t="s">
        <v>5</v>
      </c>
      <c r="D2498" s="3">
        <v>4</v>
      </c>
      <c r="E2498" s="3">
        <v>15</v>
      </c>
      <c r="F2498" s="3">
        <v>0</v>
      </c>
      <c r="G2498" s="3">
        <v>1.26E-2</v>
      </c>
      <c r="H2498" s="8">
        <f>INDEX('Sample Customer Count'!$C$3:$C$14,MATCH('LE Gen'!D2498,'Sample Customer Count'!$A$3:$A$14,0))</f>
        <v>48</v>
      </c>
      <c r="I2498" s="8">
        <v>325</v>
      </c>
      <c r="J2498" s="6">
        <v>3.3956252738390398</v>
      </c>
      <c r="K2498" s="6">
        <f t="shared" si="38"/>
        <v>0.28968928117439308</v>
      </c>
    </row>
    <row r="2499" spans="1:11" x14ac:dyDescent="0.35">
      <c r="A2499" t="s">
        <v>14</v>
      </c>
      <c r="B2499" t="s">
        <v>19</v>
      </c>
      <c r="C2499" s="3" t="s">
        <v>5</v>
      </c>
      <c r="D2499" s="3">
        <v>4</v>
      </c>
      <c r="E2499" s="3">
        <v>15</v>
      </c>
      <c r="F2499" s="3">
        <v>1</v>
      </c>
      <c r="G2499" s="3">
        <v>7.1999999999999998E-3</v>
      </c>
      <c r="H2499" s="8">
        <f>INDEX('Sample Customer Count'!$C$3:$C$14,MATCH('LE Gen'!D2499,'Sample Customer Count'!$A$3:$A$14,0))</f>
        <v>48</v>
      </c>
      <c r="I2499" s="8">
        <v>325</v>
      </c>
      <c r="J2499" s="6">
        <v>3.3956252738390398</v>
      </c>
      <c r="K2499" s="6">
        <f t="shared" ref="K2499:K2562" si="39">G2499*((I2499/H2499)*J2499)</f>
        <v>0.16553673209965317</v>
      </c>
    </row>
    <row r="2500" spans="1:11" x14ac:dyDescent="0.35">
      <c r="A2500" t="s">
        <v>14</v>
      </c>
      <c r="B2500" t="s">
        <v>19</v>
      </c>
      <c r="C2500" s="3" t="s">
        <v>5</v>
      </c>
      <c r="D2500" s="3">
        <v>4</v>
      </c>
      <c r="E2500" s="3">
        <v>15</v>
      </c>
      <c r="F2500" s="3">
        <v>2</v>
      </c>
      <c r="G2500" s="3">
        <v>1.14E-2</v>
      </c>
      <c r="H2500" s="8">
        <f>INDEX('Sample Customer Count'!$C$3:$C$14,MATCH('LE Gen'!D2500,'Sample Customer Count'!$A$3:$A$14,0))</f>
        <v>48</v>
      </c>
      <c r="I2500" s="8">
        <v>325</v>
      </c>
      <c r="J2500" s="6">
        <v>3.3956252738390398</v>
      </c>
      <c r="K2500" s="6">
        <f t="shared" si="39"/>
        <v>0.2620998258244509</v>
      </c>
    </row>
    <row r="2501" spans="1:11" x14ac:dyDescent="0.35">
      <c r="A2501" t="s">
        <v>14</v>
      </c>
      <c r="B2501" t="s">
        <v>19</v>
      </c>
      <c r="C2501" s="3" t="s">
        <v>5</v>
      </c>
      <c r="D2501" s="3">
        <v>4</v>
      </c>
      <c r="E2501" s="3">
        <v>15</v>
      </c>
      <c r="F2501" s="3">
        <v>3</v>
      </c>
      <c r="G2501" s="3">
        <v>1.32E-2</v>
      </c>
      <c r="H2501" s="8">
        <f>INDEX('Sample Customer Count'!$C$3:$C$14,MATCH('LE Gen'!D2501,'Sample Customer Count'!$A$3:$A$14,0))</f>
        <v>48</v>
      </c>
      <c r="I2501" s="8">
        <v>325</v>
      </c>
      <c r="J2501" s="6">
        <v>3.3956252738390398</v>
      </c>
      <c r="K2501" s="6">
        <f t="shared" si="39"/>
        <v>0.30348400884936416</v>
      </c>
    </row>
    <row r="2502" spans="1:11" x14ac:dyDescent="0.35">
      <c r="A2502" t="s">
        <v>14</v>
      </c>
      <c r="B2502" t="s">
        <v>19</v>
      </c>
      <c r="C2502" s="3" t="s">
        <v>5</v>
      </c>
      <c r="D2502" s="3">
        <v>4</v>
      </c>
      <c r="E2502" s="3">
        <v>15</v>
      </c>
      <c r="F2502" s="3">
        <v>4</v>
      </c>
      <c r="G2502" s="3">
        <v>1.32E-2</v>
      </c>
      <c r="H2502" s="8">
        <f>INDEX('Sample Customer Count'!$C$3:$C$14,MATCH('LE Gen'!D2502,'Sample Customer Count'!$A$3:$A$14,0))</f>
        <v>48</v>
      </c>
      <c r="I2502" s="8">
        <v>325</v>
      </c>
      <c r="J2502" s="6">
        <v>3.3956252738390398</v>
      </c>
      <c r="K2502" s="6">
        <f t="shared" si="39"/>
        <v>0.30348400884936416</v>
      </c>
    </row>
    <row r="2503" spans="1:11" x14ac:dyDescent="0.35">
      <c r="A2503" t="s">
        <v>14</v>
      </c>
      <c r="B2503" t="s">
        <v>19</v>
      </c>
      <c r="C2503" s="3" t="s">
        <v>5</v>
      </c>
      <c r="D2503" s="3">
        <v>4</v>
      </c>
      <c r="E2503" s="3">
        <v>15</v>
      </c>
      <c r="F2503" s="3">
        <v>5</v>
      </c>
      <c r="G2503" s="3">
        <v>8.3999999999999995E-3</v>
      </c>
      <c r="H2503" s="8">
        <f>INDEX('Sample Customer Count'!$C$3:$C$14,MATCH('LE Gen'!D2503,'Sample Customer Count'!$A$3:$A$14,0))</f>
        <v>48</v>
      </c>
      <c r="I2503" s="8">
        <v>325</v>
      </c>
      <c r="J2503" s="6">
        <v>3.3956252738390398</v>
      </c>
      <c r="K2503" s="6">
        <f t="shared" si="39"/>
        <v>0.19312618744959537</v>
      </c>
    </row>
    <row r="2504" spans="1:11" x14ac:dyDescent="0.35">
      <c r="A2504" t="s">
        <v>14</v>
      </c>
      <c r="B2504" t="s">
        <v>19</v>
      </c>
      <c r="C2504" s="3" t="s">
        <v>5</v>
      </c>
      <c r="D2504" s="3">
        <v>4</v>
      </c>
      <c r="E2504" s="3">
        <v>15</v>
      </c>
      <c r="F2504" s="3">
        <v>6</v>
      </c>
      <c r="G2504" s="3">
        <v>1.0800000000000001E-2</v>
      </c>
      <c r="H2504" s="8">
        <f>INDEX('Sample Customer Count'!$C$3:$C$14,MATCH('LE Gen'!D2504,'Sample Customer Count'!$A$3:$A$14,0))</f>
        <v>48</v>
      </c>
      <c r="I2504" s="8">
        <v>325</v>
      </c>
      <c r="J2504" s="6">
        <v>3.3956252738390398</v>
      </c>
      <c r="K2504" s="6">
        <f t="shared" si="39"/>
        <v>0.24830509814947979</v>
      </c>
    </row>
    <row r="2505" spans="1:11" x14ac:dyDescent="0.35">
      <c r="A2505" t="s">
        <v>14</v>
      </c>
      <c r="B2505" t="s">
        <v>19</v>
      </c>
      <c r="C2505" s="3" t="s">
        <v>5</v>
      </c>
      <c r="D2505" s="3">
        <v>4</v>
      </c>
      <c r="E2505" s="3">
        <v>15</v>
      </c>
      <c r="F2505" s="3">
        <v>7</v>
      </c>
      <c r="G2505" s="3">
        <v>0.15359999999999999</v>
      </c>
      <c r="H2505" s="8">
        <f>INDEX('Sample Customer Count'!$C$3:$C$14,MATCH('LE Gen'!D2505,'Sample Customer Count'!$A$3:$A$14,0))</f>
        <v>48</v>
      </c>
      <c r="I2505" s="8">
        <v>325</v>
      </c>
      <c r="J2505" s="6">
        <v>3.3956252738390398</v>
      </c>
      <c r="K2505" s="6">
        <f t="shared" si="39"/>
        <v>3.531450284792601</v>
      </c>
    </row>
    <row r="2506" spans="1:11" x14ac:dyDescent="0.35">
      <c r="A2506" t="s">
        <v>14</v>
      </c>
      <c r="B2506" t="s">
        <v>19</v>
      </c>
      <c r="C2506" s="3" t="s">
        <v>5</v>
      </c>
      <c r="D2506" s="3">
        <v>4</v>
      </c>
      <c r="E2506" s="3">
        <v>15</v>
      </c>
      <c r="F2506" s="3">
        <v>8</v>
      </c>
      <c r="G2506" s="3">
        <v>3.2067999999999999</v>
      </c>
      <c r="H2506" s="8">
        <f>INDEX('Sample Customer Count'!$C$3:$C$14,MATCH('LE Gen'!D2506,'Sample Customer Count'!$A$3:$A$14,0))</f>
        <v>48</v>
      </c>
      <c r="I2506" s="8">
        <v>325</v>
      </c>
      <c r="J2506" s="6">
        <v>3.3956252738390398</v>
      </c>
      <c r="K2506" s="6">
        <f t="shared" si="39"/>
        <v>73.728221180162194</v>
      </c>
    </row>
    <row r="2507" spans="1:11" x14ac:dyDescent="0.35">
      <c r="A2507" t="s">
        <v>14</v>
      </c>
      <c r="B2507" t="s">
        <v>19</v>
      </c>
      <c r="C2507" s="3" t="s">
        <v>5</v>
      </c>
      <c r="D2507" s="3">
        <v>4</v>
      </c>
      <c r="E2507" s="3">
        <v>15</v>
      </c>
      <c r="F2507" s="3">
        <v>9</v>
      </c>
      <c r="G2507" s="3">
        <v>16.3735</v>
      </c>
      <c r="H2507" s="8">
        <f>INDEX('Sample Customer Count'!$C$3:$C$14,MATCH('LE Gen'!D2507,'Sample Customer Count'!$A$3:$A$14,0))</f>
        <v>48</v>
      </c>
      <c r="I2507" s="8">
        <v>325</v>
      </c>
      <c r="J2507" s="6">
        <v>3.3956252738390398</v>
      </c>
      <c r="K2507" s="6">
        <f t="shared" si="39"/>
        <v>376.44662264356549</v>
      </c>
    </row>
    <row r="2508" spans="1:11" x14ac:dyDescent="0.35">
      <c r="A2508" t="s">
        <v>14</v>
      </c>
      <c r="B2508" t="s">
        <v>19</v>
      </c>
      <c r="C2508" s="3" t="s">
        <v>5</v>
      </c>
      <c r="D2508" s="3">
        <v>4</v>
      </c>
      <c r="E2508" s="3">
        <v>15</v>
      </c>
      <c r="F2508" s="3">
        <v>10</v>
      </c>
      <c r="G2508" s="3">
        <v>32.798700000000004</v>
      </c>
      <c r="H2508" s="8">
        <f>INDEX('Sample Customer Count'!$C$3:$C$14,MATCH('LE Gen'!D2508,'Sample Customer Count'!$A$3:$A$14,0))</f>
        <v>48</v>
      </c>
      <c r="I2508" s="8">
        <v>325</v>
      </c>
      <c r="J2508" s="6">
        <v>3.3956252738390398</v>
      </c>
      <c r="K2508" s="6">
        <f t="shared" si="39"/>
        <v>754.08189098845776</v>
      </c>
    </row>
    <row r="2509" spans="1:11" x14ac:dyDescent="0.35">
      <c r="A2509" t="s">
        <v>14</v>
      </c>
      <c r="B2509" t="s">
        <v>19</v>
      </c>
      <c r="C2509" s="3" t="s">
        <v>5</v>
      </c>
      <c r="D2509" s="3">
        <v>4</v>
      </c>
      <c r="E2509" s="3">
        <v>15</v>
      </c>
      <c r="F2509" s="3">
        <v>11</v>
      </c>
      <c r="G2509" s="3">
        <v>60.536699999999996</v>
      </c>
      <c r="H2509" s="8">
        <f>INDEX('Sample Customer Count'!$C$3:$C$14,MATCH('LE Gen'!D2509,'Sample Customer Count'!$A$3:$A$14,0))</f>
        <v>48</v>
      </c>
      <c r="I2509" s="8">
        <v>325</v>
      </c>
      <c r="J2509" s="6">
        <v>3.3956252738390398</v>
      </c>
      <c r="K2509" s="6">
        <f t="shared" si="39"/>
        <v>1391.8121514023715</v>
      </c>
    </row>
    <row r="2510" spans="1:11" x14ac:dyDescent="0.35">
      <c r="A2510" t="s">
        <v>14</v>
      </c>
      <c r="B2510" t="s">
        <v>19</v>
      </c>
      <c r="C2510" s="3" t="s">
        <v>5</v>
      </c>
      <c r="D2510" s="3">
        <v>4</v>
      </c>
      <c r="E2510" s="3">
        <v>15</v>
      </c>
      <c r="F2510" s="3">
        <v>12</v>
      </c>
      <c r="G2510" s="3">
        <v>119.8372</v>
      </c>
      <c r="H2510" s="8">
        <f>INDEX('Sample Customer Count'!$C$3:$C$14,MATCH('LE Gen'!D2510,'Sample Customer Count'!$A$3:$A$14,0))</f>
        <v>48</v>
      </c>
      <c r="I2510" s="8">
        <v>325</v>
      </c>
      <c r="J2510" s="6">
        <v>3.3956252738390398</v>
      </c>
      <c r="K2510" s="6">
        <f t="shared" si="39"/>
        <v>2755.2025655517441</v>
      </c>
    </row>
    <row r="2511" spans="1:11" x14ac:dyDescent="0.35">
      <c r="A2511" t="s">
        <v>14</v>
      </c>
      <c r="B2511" t="s">
        <v>19</v>
      </c>
      <c r="C2511" s="3" t="s">
        <v>5</v>
      </c>
      <c r="D2511" s="3">
        <v>4</v>
      </c>
      <c r="E2511" s="3">
        <v>15</v>
      </c>
      <c r="F2511" s="3">
        <v>13</v>
      </c>
      <c r="G2511" s="3">
        <v>160.65950000000001</v>
      </c>
      <c r="H2511" s="8">
        <f>INDEX('Sample Customer Count'!$C$3:$C$14,MATCH('LE Gen'!D2511,'Sample Customer Count'!$A$3:$A$14,0))</f>
        <v>48</v>
      </c>
      <c r="I2511" s="8">
        <v>325</v>
      </c>
      <c r="J2511" s="6">
        <v>3.3956252738390398</v>
      </c>
      <c r="K2511" s="6">
        <f t="shared" si="39"/>
        <v>3693.7567514950324</v>
      </c>
    </row>
    <row r="2512" spans="1:11" x14ac:dyDescent="0.35">
      <c r="A2512" t="s">
        <v>14</v>
      </c>
      <c r="B2512" t="s">
        <v>19</v>
      </c>
      <c r="C2512" s="3" t="s">
        <v>5</v>
      </c>
      <c r="D2512" s="3">
        <v>4</v>
      </c>
      <c r="E2512" s="3">
        <v>15</v>
      </c>
      <c r="F2512" s="3">
        <v>14</v>
      </c>
      <c r="G2512" s="3">
        <v>148.36609999999999</v>
      </c>
      <c r="H2512" s="8">
        <f>INDEX('Sample Customer Count'!$C$3:$C$14,MATCH('LE Gen'!D2512,'Sample Customer Count'!$A$3:$A$14,0))</f>
        <v>48</v>
      </c>
      <c r="I2512" s="8">
        <v>325</v>
      </c>
      <c r="J2512" s="6">
        <v>3.3956252738390398</v>
      </c>
      <c r="K2512" s="6">
        <f t="shared" si="39"/>
        <v>3411.1165761625489</v>
      </c>
    </row>
    <row r="2513" spans="1:11" x14ac:dyDescent="0.35">
      <c r="A2513" t="s">
        <v>14</v>
      </c>
      <c r="B2513" t="s">
        <v>19</v>
      </c>
      <c r="C2513" s="3" t="s">
        <v>5</v>
      </c>
      <c r="D2513" s="3">
        <v>4</v>
      </c>
      <c r="E2513" s="3">
        <v>15</v>
      </c>
      <c r="F2513" s="3">
        <v>15</v>
      </c>
      <c r="G2513" s="3">
        <v>120.0977</v>
      </c>
      <c r="H2513" s="8">
        <f>INDEX('Sample Customer Count'!$C$3:$C$14,MATCH('LE Gen'!D2513,'Sample Customer Count'!$A$3:$A$14,0))</f>
        <v>48</v>
      </c>
      <c r="I2513" s="8">
        <v>325</v>
      </c>
      <c r="J2513" s="6">
        <v>3.3956252738390398</v>
      </c>
      <c r="K2513" s="6">
        <f t="shared" si="39"/>
        <v>2761.1917764839609</v>
      </c>
    </row>
    <row r="2514" spans="1:11" x14ac:dyDescent="0.35">
      <c r="A2514" t="s">
        <v>14</v>
      </c>
      <c r="B2514" t="s">
        <v>19</v>
      </c>
      <c r="C2514" s="3" t="s">
        <v>5</v>
      </c>
      <c r="D2514" s="3">
        <v>4</v>
      </c>
      <c r="E2514" s="3">
        <v>15</v>
      </c>
      <c r="F2514" s="3">
        <v>16</v>
      </c>
      <c r="G2514" s="3">
        <v>66.705399999999997</v>
      </c>
      <c r="H2514" s="8">
        <f>INDEX('Sample Customer Count'!$C$3:$C$14,MATCH('LE Gen'!D2514,'Sample Customer Count'!$A$3:$A$14,0))</f>
        <v>48</v>
      </c>
      <c r="I2514" s="8">
        <v>325</v>
      </c>
      <c r="J2514" s="6">
        <v>3.3956252738390398</v>
      </c>
      <c r="K2514" s="6">
        <f t="shared" si="39"/>
        <v>1533.6380457500286</v>
      </c>
    </row>
    <row r="2515" spans="1:11" x14ac:dyDescent="0.35">
      <c r="A2515" t="s">
        <v>14</v>
      </c>
      <c r="B2515" t="s">
        <v>19</v>
      </c>
      <c r="C2515" s="3" t="s">
        <v>5</v>
      </c>
      <c r="D2515" s="3">
        <v>4</v>
      </c>
      <c r="E2515" s="3">
        <v>15</v>
      </c>
      <c r="F2515" s="3">
        <v>17</v>
      </c>
      <c r="G2515" s="3">
        <v>19.607400000000002</v>
      </c>
      <c r="H2515" s="8">
        <f>INDEX('Sample Customer Count'!$C$3:$C$14,MATCH('LE Gen'!D2515,'Sample Customer Count'!$A$3:$A$14,0))</f>
        <v>48</v>
      </c>
      <c r="I2515" s="8">
        <v>325</v>
      </c>
      <c r="J2515" s="6">
        <v>3.3956252738390398</v>
      </c>
      <c r="K2515" s="6">
        <f t="shared" si="39"/>
        <v>450.79790569038056</v>
      </c>
    </row>
    <row r="2516" spans="1:11" x14ac:dyDescent="0.35">
      <c r="A2516" t="s">
        <v>14</v>
      </c>
      <c r="B2516" t="s">
        <v>19</v>
      </c>
      <c r="C2516" s="3" t="s">
        <v>5</v>
      </c>
      <c r="D2516" s="3">
        <v>4</v>
      </c>
      <c r="E2516" s="3">
        <v>15</v>
      </c>
      <c r="F2516" s="3">
        <v>18</v>
      </c>
      <c r="G2516" s="3">
        <v>3.6803000000000003</v>
      </c>
      <c r="H2516" s="8">
        <f>INDEX('Sample Customer Count'!$C$3:$C$14,MATCH('LE Gen'!D2516,'Sample Customer Count'!$A$3:$A$14,0))</f>
        <v>48</v>
      </c>
      <c r="I2516" s="8">
        <v>325</v>
      </c>
      <c r="J2516" s="6">
        <v>3.3956252738390398</v>
      </c>
      <c r="K2516" s="6">
        <f t="shared" si="39"/>
        <v>84.614560436993571</v>
      </c>
    </row>
    <row r="2517" spans="1:11" x14ac:dyDescent="0.35">
      <c r="A2517" t="s">
        <v>14</v>
      </c>
      <c r="B2517" t="s">
        <v>19</v>
      </c>
      <c r="C2517" s="3" t="s">
        <v>5</v>
      </c>
      <c r="D2517" s="3">
        <v>4</v>
      </c>
      <c r="E2517" s="3">
        <v>15</v>
      </c>
      <c r="F2517" s="3">
        <v>19</v>
      </c>
      <c r="G2517" s="3">
        <v>1.26E-2</v>
      </c>
      <c r="H2517" s="8">
        <f>INDEX('Sample Customer Count'!$C$3:$C$14,MATCH('LE Gen'!D2517,'Sample Customer Count'!$A$3:$A$14,0))</f>
        <v>48</v>
      </c>
      <c r="I2517" s="8">
        <v>325</v>
      </c>
      <c r="J2517" s="6">
        <v>3.3956252738390398</v>
      </c>
      <c r="K2517" s="6">
        <f t="shared" si="39"/>
        <v>0.28968928117439308</v>
      </c>
    </row>
    <row r="2518" spans="1:11" x14ac:dyDescent="0.35">
      <c r="A2518" t="s">
        <v>14</v>
      </c>
      <c r="B2518" t="s">
        <v>19</v>
      </c>
      <c r="C2518" s="3" t="s">
        <v>5</v>
      </c>
      <c r="D2518" s="3">
        <v>4</v>
      </c>
      <c r="E2518" s="3">
        <v>15</v>
      </c>
      <c r="F2518" s="3">
        <v>20</v>
      </c>
      <c r="G2518" s="3">
        <v>8.9999999999999993E-3</v>
      </c>
      <c r="H2518" s="8">
        <f>INDEX('Sample Customer Count'!$C$3:$C$14,MATCH('LE Gen'!D2518,'Sample Customer Count'!$A$3:$A$14,0))</f>
        <v>48</v>
      </c>
      <c r="I2518" s="8">
        <v>325</v>
      </c>
      <c r="J2518" s="6">
        <v>3.3956252738390398</v>
      </c>
      <c r="K2518" s="6">
        <f t="shared" si="39"/>
        <v>0.20692091512456645</v>
      </c>
    </row>
    <row r="2519" spans="1:11" x14ac:dyDescent="0.35">
      <c r="A2519" t="s">
        <v>14</v>
      </c>
      <c r="B2519" t="s">
        <v>19</v>
      </c>
      <c r="C2519" s="3" t="s">
        <v>5</v>
      </c>
      <c r="D2519" s="3">
        <v>4</v>
      </c>
      <c r="E2519" s="3">
        <v>15</v>
      </c>
      <c r="F2519" s="3">
        <v>21</v>
      </c>
      <c r="G2519" s="3">
        <v>1.0200000000000001E-2</v>
      </c>
      <c r="H2519" s="8">
        <f>INDEX('Sample Customer Count'!$C$3:$C$14,MATCH('LE Gen'!D2519,'Sample Customer Count'!$A$3:$A$14,0))</f>
        <v>48</v>
      </c>
      <c r="I2519" s="8">
        <v>325</v>
      </c>
      <c r="J2519" s="6">
        <v>3.3956252738390398</v>
      </c>
      <c r="K2519" s="6">
        <f t="shared" si="39"/>
        <v>0.23451037047450871</v>
      </c>
    </row>
    <row r="2520" spans="1:11" x14ac:dyDescent="0.35">
      <c r="A2520" t="s">
        <v>14</v>
      </c>
      <c r="B2520" t="s">
        <v>19</v>
      </c>
      <c r="C2520" s="3" t="s">
        <v>5</v>
      </c>
      <c r="D2520" s="3">
        <v>4</v>
      </c>
      <c r="E2520" s="3">
        <v>15</v>
      </c>
      <c r="F2520" s="3">
        <v>22</v>
      </c>
      <c r="G2520" s="3">
        <v>1.14E-2</v>
      </c>
      <c r="H2520" s="8">
        <f>INDEX('Sample Customer Count'!$C$3:$C$14,MATCH('LE Gen'!D2520,'Sample Customer Count'!$A$3:$A$14,0))</f>
        <v>48</v>
      </c>
      <c r="I2520" s="8">
        <v>325</v>
      </c>
      <c r="J2520" s="6">
        <v>3.3956252738390398</v>
      </c>
      <c r="K2520" s="6">
        <f t="shared" si="39"/>
        <v>0.2620998258244509</v>
      </c>
    </row>
    <row r="2521" spans="1:11" x14ac:dyDescent="0.35">
      <c r="A2521" t="s">
        <v>14</v>
      </c>
      <c r="B2521" t="s">
        <v>19</v>
      </c>
      <c r="C2521" s="3" t="s">
        <v>5</v>
      </c>
      <c r="D2521" s="3">
        <v>4</v>
      </c>
      <c r="E2521" s="3">
        <v>15</v>
      </c>
      <c r="F2521" s="3">
        <v>23</v>
      </c>
      <c r="G2521" s="3">
        <v>1.14E-2</v>
      </c>
      <c r="H2521" s="8">
        <f>INDEX('Sample Customer Count'!$C$3:$C$14,MATCH('LE Gen'!D2521,'Sample Customer Count'!$A$3:$A$14,0))</f>
        <v>48</v>
      </c>
      <c r="I2521" s="8">
        <v>325</v>
      </c>
      <c r="J2521" s="6">
        <v>3.3956252738390398</v>
      </c>
      <c r="K2521" s="6">
        <f t="shared" si="39"/>
        <v>0.2620998258244509</v>
      </c>
    </row>
    <row r="2522" spans="1:11" x14ac:dyDescent="0.35">
      <c r="A2522" t="s">
        <v>20</v>
      </c>
      <c r="B2522" t="s">
        <v>19</v>
      </c>
      <c r="C2522" s="3" t="s">
        <v>5</v>
      </c>
      <c r="D2522" s="3">
        <v>4</v>
      </c>
      <c r="E2522" s="3">
        <v>16</v>
      </c>
      <c r="F2522" s="3">
        <v>0</v>
      </c>
      <c r="G2522" s="3">
        <v>1.26E-2</v>
      </c>
      <c r="H2522" s="8">
        <f>INDEX('Sample Customer Count'!$C$3:$C$14,MATCH('LE Gen'!D2522,'Sample Customer Count'!$A$3:$A$14,0))</f>
        <v>48</v>
      </c>
      <c r="I2522" s="8">
        <v>325</v>
      </c>
      <c r="J2522" s="6">
        <v>3.3956252738390398</v>
      </c>
      <c r="K2522" s="6">
        <f t="shared" si="39"/>
        <v>0.28968928117439308</v>
      </c>
    </row>
    <row r="2523" spans="1:11" x14ac:dyDescent="0.35">
      <c r="A2523" t="s">
        <v>20</v>
      </c>
      <c r="B2523" t="s">
        <v>19</v>
      </c>
      <c r="C2523" s="3" t="s">
        <v>5</v>
      </c>
      <c r="D2523" s="3">
        <v>4</v>
      </c>
      <c r="E2523" s="3">
        <v>16</v>
      </c>
      <c r="F2523" s="3">
        <v>1</v>
      </c>
      <c r="G2523" s="3">
        <v>1.0200000000000001E-2</v>
      </c>
      <c r="H2523" s="8">
        <f>INDEX('Sample Customer Count'!$C$3:$C$14,MATCH('LE Gen'!D2523,'Sample Customer Count'!$A$3:$A$14,0))</f>
        <v>48</v>
      </c>
      <c r="I2523" s="8">
        <v>325</v>
      </c>
      <c r="J2523" s="6">
        <v>3.3956252738390398</v>
      </c>
      <c r="K2523" s="6">
        <f t="shared" si="39"/>
        <v>0.23451037047450871</v>
      </c>
    </row>
    <row r="2524" spans="1:11" x14ac:dyDescent="0.35">
      <c r="A2524" t="s">
        <v>20</v>
      </c>
      <c r="B2524" t="s">
        <v>19</v>
      </c>
      <c r="C2524" s="3" t="s">
        <v>5</v>
      </c>
      <c r="D2524" s="3">
        <v>4</v>
      </c>
      <c r="E2524" s="3">
        <v>16</v>
      </c>
      <c r="F2524" s="3">
        <v>2</v>
      </c>
      <c r="G2524" s="3">
        <v>1.32E-2</v>
      </c>
      <c r="H2524" s="8">
        <f>INDEX('Sample Customer Count'!$C$3:$C$14,MATCH('LE Gen'!D2524,'Sample Customer Count'!$A$3:$A$14,0))</f>
        <v>48</v>
      </c>
      <c r="I2524" s="8">
        <v>325</v>
      </c>
      <c r="J2524" s="6">
        <v>3.3956252738390398</v>
      </c>
      <c r="K2524" s="6">
        <f t="shared" si="39"/>
        <v>0.30348400884936416</v>
      </c>
    </row>
    <row r="2525" spans="1:11" x14ac:dyDescent="0.35">
      <c r="A2525" t="s">
        <v>20</v>
      </c>
      <c r="B2525" t="s">
        <v>19</v>
      </c>
      <c r="C2525" s="3" t="s">
        <v>5</v>
      </c>
      <c r="D2525" s="3">
        <v>4</v>
      </c>
      <c r="E2525" s="3">
        <v>16</v>
      </c>
      <c r="F2525" s="3">
        <v>3</v>
      </c>
      <c r="G2525" s="3">
        <v>1.0200000000000001E-2</v>
      </c>
      <c r="H2525" s="8">
        <f>INDEX('Sample Customer Count'!$C$3:$C$14,MATCH('LE Gen'!D2525,'Sample Customer Count'!$A$3:$A$14,0))</f>
        <v>48</v>
      </c>
      <c r="I2525" s="8">
        <v>325</v>
      </c>
      <c r="J2525" s="6">
        <v>3.3956252738390398</v>
      </c>
      <c r="K2525" s="6">
        <f t="shared" si="39"/>
        <v>0.23451037047450871</v>
      </c>
    </row>
    <row r="2526" spans="1:11" x14ac:dyDescent="0.35">
      <c r="A2526" t="s">
        <v>20</v>
      </c>
      <c r="B2526" t="s">
        <v>19</v>
      </c>
      <c r="C2526" s="3" t="s">
        <v>5</v>
      </c>
      <c r="D2526" s="3">
        <v>4</v>
      </c>
      <c r="E2526" s="3">
        <v>16</v>
      </c>
      <c r="F2526" s="3">
        <v>4</v>
      </c>
      <c r="G2526" s="3">
        <v>1.14E-2</v>
      </c>
      <c r="H2526" s="8">
        <f>INDEX('Sample Customer Count'!$C$3:$C$14,MATCH('LE Gen'!D2526,'Sample Customer Count'!$A$3:$A$14,0))</f>
        <v>48</v>
      </c>
      <c r="I2526" s="8">
        <v>325</v>
      </c>
      <c r="J2526" s="6">
        <v>3.3956252738390398</v>
      </c>
      <c r="K2526" s="6">
        <f t="shared" si="39"/>
        <v>0.2620998258244509</v>
      </c>
    </row>
    <row r="2527" spans="1:11" x14ac:dyDescent="0.35">
      <c r="A2527" t="s">
        <v>20</v>
      </c>
      <c r="B2527" t="s">
        <v>19</v>
      </c>
      <c r="C2527" s="3" t="s">
        <v>5</v>
      </c>
      <c r="D2527" s="3">
        <v>4</v>
      </c>
      <c r="E2527" s="3">
        <v>16</v>
      </c>
      <c r="F2527" s="3">
        <v>5</v>
      </c>
      <c r="G2527" s="3">
        <v>1.32E-2</v>
      </c>
      <c r="H2527" s="8">
        <f>INDEX('Sample Customer Count'!$C$3:$C$14,MATCH('LE Gen'!D2527,'Sample Customer Count'!$A$3:$A$14,0))</f>
        <v>48</v>
      </c>
      <c r="I2527" s="8">
        <v>325</v>
      </c>
      <c r="J2527" s="6">
        <v>3.3956252738390398</v>
      </c>
      <c r="K2527" s="6">
        <f t="shared" si="39"/>
        <v>0.30348400884936416</v>
      </c>
    </row>
    <row r="2528" spans="1:11" x14ac:dyDescent="0.35">
      <c r="A2528" t="s">
        <v>20</v>
      </c>
      <c r="B2528" t="s">
        <v>19</v>
      </c>
      <c r="C2528" s="3" t="s">
        <v>5</v>
      </c>
      <c r="D2528" s="3">
        <v>4</v>
      </c>
      <c r="E2528" s="3">
        <v>16</v>
      </c>
      <c r="F2528" s="3">
        <v>6</v>
      </c>
      <c r="G2528" s="3">
        <v>0.37580000000000002</v>
      </c>
      <c r="H2528" s="8">
        <f>INDEX('Sample Customer Count'!$C$3:$C$14,MATCH('LE Gen'!D2528,'Sample Customer Count'!$A$3:$A$14,0))</f>
        <v>48</v>
      </c>
      <c r="I2528" s="8">
        <v>325</v>
      </c>
      <c r="J2528" s="6">
        <v>3.3956252738390398</v>
      </c>
      <c r="K2528" s="6">
        <f t="shared" si="39"/>
        <v>8.6400977670902321</v>
      </c>
    </row>
    <row r="2529" spans="1:11" x14ac:dyDescent="0.35">
      <c r="A2529" t="s">
        <v>20</v>
      </c>
      <c r="B2529" t="s">
        <v>19</v>
      </c>
      <c r="C2529" s="3" t="s">
        <v>5</v>
      </c>
      <c r="D2529" s="3">
        <v>4</v>
      </c>
      <c r="E2529" s="3">
        <v>16</v>
      </c>
      <c r="F2529" s="3">
        <v>7</v>
      </c>
      <c r="G2529" s="3">
        <v>10.9072</v>
      </c>
      <c r="H2529" s="8">
        <f>INDEX('Sample Customer Count'!$C$3:$C$14,MATCH('LE Gen'!D2529,'Sample Customer Count'!$A$3:$A$14,0))</f>
        <v>48</v>
      </c>
      <c r="I2529" s="8">
        <v>325</v>
      </c>
      <c r="J2529" s="6">
        <v>3.3956252738390398</v>
      </c>
      <c r="K2529" s="6">
        <f t="shared" si="39"/>
        <v>250.76975616074128</v>
      </c>
    </row>
    <row r="2530" spans="1:11" x14ac:dyDescent="0.35">
      <c r="A2530" t="s">
        <v>20</v>
      </c>
      <c r="B2530" t="s">
        <v>19</v>
      </c>
      <c r="C2530" s="3" t="s">
        <v>5</v>
      </c>
      <c r="D2530" s="3">
        <v>4</v>
      </c>
      <c r="E2530" s="3">
        <v>16</v>
      </c>
      <c r="F2530" s="3">
        <v>8</v>
      </c>
      <c r="G2530" s="3">
        <v>52.240200000000002</v>
      </c>
      <c r="H2530" s="8">
        <f>INDEX('Sample Customer Count'!$C$3:$C$14,MATCH('LE Gen'!D2530,'Sample Customer Count'!$A$3:$A$14,0))</f>
        <v>48</v>
      </c>
      <c r="I2530" s="8">
        <v>325</v>
      </c>
      <c r="J2530" s="6">
        <v>3.3956252738390398</v>
      </c>
      <c r="K2530" s="6">
        <f t="shared" si="39"/>
        <v>1201.0655544767087</v>
      </c>
    </row>
    <row r="2531" spans="1:11" x14ac:dyDescent="0.35">
      <c r="A2531" t="s">
        <v>20</v>
      </c>
      <c r="B2531" t="s">
        <v>19</v>
      </c>
      <c r="C2531" s="3" t="s">
        <v>5</v>
      </c>
      <c r="D2531" s="3">
        <v>4</v>
      </c>
      <c r="E2531" s="3">
        <v>16</v>
      </c>
      <c r="F2531" s="3">
        <v>9</v>
      </c>
      <c r="G2531" s="3">
        <v>110.3661</v>
      </c>
      <c r="H2531" s="8">
        <f>INDEX('Sample Customer Count'!$C$3:$C$14,MATCH('LE Gen'!D2531,'Sample Customer Count'!$A$3:$A$14,0))</f>
        <v>48</v>
      </c>
      <c r="I2531" s="8">
        <v>325</v>
      </c>
      <c r="J2531" s="6">
        <v>3.3956252738390398</v>
      </c>
      <c r="K2531" s="6">
        <f t="shared" si="39"/>
        <v>2537.4504900810462</v>
      </c>
    </row>
    <row r="2532" spans="1:11" x14ac:dyDescent="0.35">
      <c r="A2532" t="s">
        <v>20</v>
      </c>
      <c r="B2532" t="s">
        <v>19</v>
      </c>
      <c r="C2532" s="3" t="s">
        <v>5</v>
      </c>
      <c r="D2532" s="3">
        <v>4</v>
      </c>
      <c r="E2532" s="3">
        <v>16</v>
      </c>
      <c r="F2532" s="3">
        <v>10</v>
      </c>
      <c r="G2532" s="3">
        <v>159.21</v>
      </c>
      <c r="H2532" s="8">
        <f>INDEX('Sample Customer Count'!$C$3:$C$14,MATCH('LE Gen'!D2532,'Sample Customer Count'!$A$3:$A$14,0))</f>
        <v>48</v>
      </c>
      <c r="I2532" s="8">
        <v>325</v>
      </c>
      <c r="J2532" s="6">
        <v>3.3956252738390398</v>
      </c>
      <c r="K2532" s="6">
        <f t="shared" si="39"/>
        <v>3660.4309885535813</v>
      </c>
    </row>
    <row r="2533" spans="1:11" x14ac:dyDescent="0.35">
      <c r="A2533" t="s">
        <v>20</v>
      </c>
      <c r="B2533" t="s">
        <v>19</v>
      </c>
      <c r="C2533" s="3" t="s">
        <v>5</v>
      </c>
      <c r="D2533" s="3">
        <v>4</v>
      </c>
      <c r="E2533" s="3">
        <v>16</v>
      </c>
      <c r="F2533" s="3">
        <v>11</v>
      </c>
      <c r="G2533" s="3">
        <v>188.5718</v>
      </c>
      <c r="H2533" s="8">
        <f>INDEX('Sample Customer Count'!$C$3:$C$14,MATCH('LE Gen'!D2533,'Sample Customer Count'!$A$3:$A$14,0))</f>
        <v>48</v>
      </c>
      <c r="I2533" s="8">
        <v>325</v>
      </c>
      <c r="J2533" s="6">
        <v>3.3956252738390398</v>
      </c>
      <c r="K2533" s="6">
        <f t="shared" si="39"/>
        <v>4335.4943802985254</v>
      </c>
    </row>
    <row r="2534" spans="1:11" x14ac:dyDescent="0.35">
      <c r="A2534" t="s">
        <v>20</v>
      </c>
      <c r="B2534" t="s">
        <v>19</v>
      </c>
      <c r="C2534" s="3" t="s">
        <v>5</v>
      </c>
      <c r="D2534" s="3">
        <v>4</v>
      </c>
      <c r="E2534" s="3">
        <v>16</v>
      </c>
      <c r="F2534" s="3">
        <v>12</v>
      </c>
      <c r="G2534" s="3">
        <v>190.64490000000001</v>
      </c>
      <c r="H2534" s="8">
        <f>INDEX('Sample Customer Count'!$C$3:$C$14,MATCH('LE Gen'!D2534,'Sample Customer Count'!$A$3:$A$14,0))</f>
        <v>48</v>
      </c>
      <c r="I2534" s="8">
        <v>325</v>
      </c>
      <c r="J2534" s="6">
        <v>3.3956252738390398</v>
      </c>
      <c r="K2534" s="6">
        <f t="shared" si="39"/>
        <v>4383.1574635368297</v>
      </c>
    </row>
    <row r="2535" spans="1:11" x14ac:dyDescent="0.35">
      <c r="A2535" t="s">
        <v>20</v>
      </c>
      <c r="B2535" t="s">
        <v>19</v>
      </c>
      <c r="C2535" s="3" t="s">
        <v>5</v>
      </c>
      <c r="D2535" s="3">
        <v>4</v>
      </c>
      <c r="E2535" s="3">
        <v>16</v>
      </c>
      <c r="F2535" s="3">
        <v>13</v>
      </c>
      <c r="G2535" s="3">
        <v>182.3176</v>
      </c>
      <c r="H2535" s="8">
        <f>INDEX('Sample Customer Count'!$C$3:$C$14,MATCH('LE Gen'!D2535,'Sample Customer Count'!$A$3:$A$14,0))</f>
        <v>48</v>
      </c>
      <c r="I2535" s="8">
        <v>325</v>
      </c>
      <c r="J2535" s="6">
        <v>3.3956252738390398</v>
      </c>
      <c r="K2535" s="6">
        <f t="shared" si="39"/>
        <v>4191.7027372571847</v>
      </c>
    </row>
    <row r="2536" spans="1:11" x14ac:dyDescent="0.35">
      <c r="A2536" t="s">
        <v>20</v>
      </c>
      <c r="B2536" t="s">
        <v>19</v>
      </c>
      <c r="C2536" s="3" t="s">
        <v>5</v>
      </c>
      <c r="D2536" s="3">
        <v>4</v>
      </c>
      <c r="E2536" s="3">
        <v>16</v>
      </c>
      <c r="F2536" s="3">
        <v>14</v>
      </c>
      <c r="G2536" s="3">
        <v>162.76839999999999</v>
      </c>
      <c r="H2536" s="8">
        <f>INDEX('Sample Customer Count'!$C$3:$C$14,MATCH('LE Gen'!D2536,'Sample Customer Count'!$A$3:$A$14,0))</f>
        <v>48</v>
      </c>
      <c r="I2536" s="8">
        <v>325</v>
      </c>
      <c r="J2536" s="6">
        <v>3.3956252738390398</v>
      </c>
      <c r="K2536" s="6">
        <f t="shared" si="39"/>
        <v>3742.2429201512759</v>
      </c>
    </row>
    <row r="2537" spans="1:11" x14ac:dyDescent="0.35">
      <c r="A2537" t="s">
        <v>20</v>
      </c>
      <c r="B2537" t="s">
        <v>19</v>
      </c>
      <c r="C2537" s="3" t="s">
        <v>5</v>
      </c>
      <c r="D2537" s="3">
        <v>4</v>
      </c>
      <c r="E2537" s="3">
        <v>16</v>
      </c>
      <c r="F2537" s="3">
        <v>15</v>
      </c>
      <c r="G2537" s="3">
        <v>118.7548</v>
      </c>
      <c r="H2537" s="8">
        <f>INDEX('Sample Customer Count'!$C$3:$C$14,MATCH('LE Gen'!D2537,'Sample Customer Count'!$A$3:$A$14,0))</f>
        <v>48</v>
      </c>
      <c r="I2537" s="8">
        <v>325</v>
      </c>
      <c r="J2537" s="6">
        <v>3.3956252738390398</v>
      </c>
      <c r="K2537" s="6">
        <f t="shared" si="39"/>
        <v>2730.3168768260966</v>
      </c>
    </row>
    <row r="2538" spans="1:11" x14ac:dyDescent="0.35">
      <c r="A2538" t="s">
        <v>20</v>
      </c>
      <c r="B2538" t="s">
        <v>19</v>
      </c>
      <c r="C2538" s="3" t="s">
        <v>5</v>
      </c>
      <c r="D2538" s="3">
        <v>4</v>
      </c>
      <c r="E2538" s="3">
        <v>16</v>
      </c>
      <c r="F2538" s="3">
        <v>16</v>
      </c>
      <c r="G2538" s="3">
        <v>67.900300000000001</v>
      </c>
      <c r="H2538" s="8">
        <f>INDEX('Sample Customer Count'!$C$3:$C$14,MATCH('LE Gen'!D2538,'Sample Customer Count'!$A$3:$A$14,0))</f>
        <v>48</v>
      </c>
      <c r="I2538" s="8">
        <v>325</v>
      </c>
      <c r="J2538" s="6">
        <v>3.3956252738390398</v>
      </c>
      <c r="K2538" s="6">
        <f t="shared" si="39"/>
        <v>1561.1102459147335</v>
      </c>
    </row>
    <row r="2539" spans="1:11" x14ac:dyDescent="0.35">
      <c r="A2539" t="s">
        <v>20</v>
      </c>
      <c r="B2539" t="s">
        <v>19</v>
      </c>
      <c r="C2539" s="3" t="s">
        <v>5</v>
      </c>
      <c r="D2539" s="3">
        <v>4</v>
      </c>
      <c r="E2539" s="3">
        <v>16</v>
      </c>
      <c r="F2539" s="3">
        <v>17</v>
      </c>
      <c r="G2539" s="3">
        <v>23.2744</v>
      </c>
      <c r="H2539" s="8">
        <f>INDEX('Sample Customer Count'!$C$3:$C$14,MATCH('LE Gen'!D2539,'Sample Customer Count'!$A$3:$A$14,0))</f>
        <v>48</v>
      </c>
      <c r="I2539" s="8">
        <v>325</v>
      </c>
      <c r="J2539" s="6">
        <v>3.3956252738390398</v>
      </c>
      <c r="K2539" s="6">
        <f t="shared" si="39"/>
        <v>535.10668299724557</v>
      </c>
    </row>
    <row r="2540" spans="1:11" x14ac:dyDescent="0.35">
      <c r="A2540" t="s">
        <v>20</v>
      </c>
      <c r="B2540" t="s">
        <v>19</v>
      </c>
      <c r="C2540" s="3" t="s">
        <v>5</v>
      </c>
      <c r="D2540" s="3">
        <v>4</v>
      </c>
      <c r="E2540" s="3">
        <v>16</v>
      </c>
      <c r="F2540" s="3">
        <v>18</v>
      </c>
      <c r="G2540" s="3">
        <v>3.0092000000000003</v>
      </c>
      <c r="H2540" s="8">
        <f>INDEX('Sample Customer Count'!$C$3:$C$14,MATCH('LE Gen'!D2540,'Sample Customer Count'!$A$3:$A$14,0))</f>
        <v>48</v>
      </c>
      <c r="I2540" s="8">
        <v>325</v>
      </c>
      <c r="J2540" s="6">
        <v>3.3956252738390398</v>
      </c>
      <c r="K2540" s="6">
        <f t="shared" si="39"/>
        <v>69.185157532538398</v>
      </c>
    </row>
    <row r="2541" spans="1:11" x14ac:dyDescent="0.35">
      <c r="A2541" t="s">
        <v>20</v>
      </c>
      <c r="B2541" t="s">
        <v>19</v>
      </c>
      <c r="C2541" s="3" t="s">
        <v>5</v>
      </c>
      <c r="D2541" s="3">
        <v>4</v>
      </c>
      <c r="E2541" s="3">
        <v>16</v>
      </c>
      <c r="F2541" s="3">
        <v>19</v>
      </c>
      <c r="G2541" s="3">
        <v>1.38E-2</v>
      </c>
      <c r="H2541" s="8">
        <f>INDEX('Sample Customer Count'!$C$3:$C$14,MATCH('LE Gen'!D2541,'Sample Customer Count'!$A$3:$A$14,0))</f>
        <v>48</v>
      </c>
      <c r="I2541" s="8">
        <v>325</v>
      </c>
      <c r="J2541" s="6">
        <v>3.3956252738390398</v>
      </c>
      <c r="K2541" s="6">
        <f t="shared" si="39"/>
        <v>0.31727873652433525</v>
      </c>
    </row>
    <row r="2542" spans="1:11" x14ac:dyDescent="0.35">
      <c r="A2542" t="s">
        <v>20</v>
      </c>
      <c r="B2542" t="s">
        <v>19</v>
      </c>
      <c r="C2542" s="3" t="s">
        <v>5</v>
      </c>
      <c r="D2542" s="3">
        <v>4</v>
      </c>
      <c r="E2542" s="3">
        <v>16</v>
      </c>
      <c r="F2542" s="3">
        <v>20</v>
      </c>
      <c r="G2542" s="3">
        <v>8.9999999999999993E-3</v>
      </c>
      <c r="H2542" s="8">
        <f>INDEX('Sample Customer Count'!$C$3:$C$14,MATCH('LE Gen'!D2542,'Sample Customer Count'!$A$3:$A$14,0))</f>
        <v>48</v>
      </c>
      <c r="I2542" s="8">
        <v>325</v>
      </c>
      <c r="J2542" s="6">
        <v>3.3956252738390398</v>
      </c>
      <c r="K2542" s="6">
        <f t="shared" si="39"/>
        <v>0.20692091512456645</v>
      </c>
    </row>
    <row r="2543" spans="1:11" x14ac:dyDescent="0.35">
      <c r="A2543" t="s">
        <v>20</v>
      </c>
      <c r="B2543" t="s">
        <v>19</v>
      </c>
      <c r="C2543" s="3" t="s">
        <v>5</v>
      </c>
      <c r="D2543" s="3">
        <v>4</v>
      </c>
      <c r="E2543" s="3">
        <v>16</v>
      </c>
      <c r="F2543" s="3">
        <v>21</v>
      </c>
      <c r="G2543" s="3">
        <v>1.44E-2</v>
      </c>
      <c r="H2543" s="8">
        <f>INDEX('Sample Customer Count'!$C$3:$C$14,MATCH('LE Gen'!D2543,'Sample Customer Count'!$A$3:$A$14,0))</f>
        <v>48</v>
      </c>
      <c r="I2543" s="8">
        <v>325</v>
      </c>
      <c r="J2543" s="6">
        <v>3.3956252738390398</v>
      </c>
      <c r="K2543" s="6">
        <f t="shared" si="39"/>
        <v>0.33107346419930633</v>
      </c>
    </row>
    <row r="2544" spans="1:11" x14ac:dyDescent="0.35">
      <c r="A2544" t="s">
        <v>20</v>
      </c>
      <c r="B2544" t="s">
        <v>19</v>
      </c>
      <c r="C2544" s="3" t="s">
        <v>5</v>
      </c>
      <c r="D2544" s="3">
        <v>4</v>
      </c>
      <c r="E2544" s="3">
        <v>16</v>
      </c>
      <c r="F2544" s="3">
        <v>22</v>
      </c>
      <c r="G2544" s="3">
        <v>1.38E-2</v>
      </c>
      <c r="H2544" s="8">
        <f>INDEX('Sample Customer Count'!$C$3:$C$14,MATCH('LE Gen'!D2544,'Sample Customer Count'!$A$3:$A$14,0))</f>
        <v>48</v>
      </c>
      <c r="I2544" s="8">
        <v>325</v>
      </c>
      <c r="J2544" s="6">
        <v>3.3956252738390398</v>
      </c>
      <c r="K2544" s="6">
        <f t="shared" si="39"/>
        <v>0.31727873652433525</v>
      </c>
    </row>
    <row r="2545" spans="1:11" x14ac:dyDescent="0.35">
      <c r="A2545" t="s">
        <v>20</v>
      </c>
      <c r="B2545" t="s">
        <v>19</v>
      </c>
      <c r="C2545" s="3" t="s">
        <v>5</v>
      </c>
      <c r="D2545" s="3">
        <v>4</v>
      </c>
      <c r="E2545" s="3">
        <v>16</v>
      </c>
      <c r="F2545" s="3">
        <v>23</v>
      </c>
      <c r="G2545" s="3">
        <v>1.32E-2</v>
      </c>
      <c r="H2545" s="8">
        <f>INDEX('Sample Customer Count'!$C$3:$C$14,MATCH('LE Gen'!D2545,'Sample Customer Count'!$A$3:$A$14,0))</f>
        <v>48</v>
      </c>
      <c r="I2545" s="8">
        <v>325</v>
      </c>
      <c r="J2545" s="6">
        <v>3.3956252738390398</v>
      </c>
      <c r="K2545" s="6">
        <f t="shared" si="39"/>
        <v>0.30348400884936416</v>
      </c>
    </row>
    <row r="2546" spans="1:11" x14ac:dyDescent="0.35">
      <c r="A2546" t="s">
        <v>20</v>
      </c>
      <c r="B2546" t="s">
        <v>19</v>
      </c>
      <c r="C2546" s="3" t="s">
        <v>5</v>
      </c>
      <c r="D2546" s="3">
        <v>4</v>
      </c>
      <c r="E2546" s="3">
        <v>17</v>
      </c>
      <c r="F2546" s="3">
        <v>0</v>
      </c>
      <c r="G2546" s="3">
        <v>1.4999999999999999E-2</v>
      </c>
      <c r="H2546" s="8">
        <f>INDEX('Sample Customer Count'!$C$3:$C$14,MATCH('LE Gen'!D2546,'Sample Customer Count'!$A$3:$A$14,0))</f>
        <v>48</v>
      </c>
      <c r="I2546" s="8">
        <v>325</v>
      </c>
      <c r="J2546" s="6">
        <v>3.3956252738390398</v>
      </c>
      <c r="K2546" s="6">
        <f t="shared" si="39"/>
        <v>0.34486819187427747</v>
      </c>
    </row>
    <row r="2547" spans="1:11" x14ac:dyDescent="0.35">
      <c r="A2547" t="s">
        <v>20</v>
      </c>
      <c r="B2547" t="s">
        <v>19</v>
      </c>
      <c r="C2547" s="3" t="s">
        <v>5</v>
      </c>
      <c r="D2547" s="3">
        <v>4</v>
      </c>
      <c r="E2547" s="3">
        <v>17</v>
      </c>
      <c r="F2547" s="3">
        <v>1</v>
      </c>
      <c r="G2547" s="3">
        <v>1.6199999999999999E-2</v>
      </c>
      <c r="H2547" s="8">
        <f>INDEX('Sample Customer Count'!$C$3:$C$14,MATCH('LE Gen'!D2547,'Sample Customer Count'!$A$3:$A$14,0))</f>
        <v>48</v>
      </c>
      <c r="I2547" s="8">
        <v>325</v>
      </c>
      <c r="J2547" s="6">
        <v>3.3956252738390398</v>
      </c>
      <c r="K2547" s="6">
        <f t="shared" si="39"/>
        <v>0.37245764722421965</v>
      </c>
    </row>
    <row r="2548" spans="1:11" x14ac:dyDescent="0.35">
      <c r="A2548" t="s">
        <v>20</v>
      </c>
      <c r="B2548" t="s">
        <v>19</v>
      </c>
      <c r="C2548" s="3" t="s">
        <v>5</v>
      </c>
      <c r="D2548" s="3">
        <v>4</v>
      </c>
      <c r="E2548" s="3">
        <v>17</v>
      </c>
      <c r="F2548" s="3">
        <v>2</v>
      </c>
      <c r="G2548" s="3">
        <v>1.6199999999999999E-2</v>
      </c>
      <c r="H2548" s="8">
        <f>INDEX('Sample Customer Count'!$C$3:$C$14,MATCH('LE Gen'!D2548,'Sample Customer Count'!$A$3:$A$14,0))</f>
        <v>48</v>
      </c>
      <c r="I2548" s="8">
        <v>325</v>
      </c>
      <c r="J2548" s="6">
        <v>3.3956252738390398</v>
      </c>
      <c r="K2548" s="6">
        <f t="shared" si="39"/>
        <v>0.37245764722421965</v>
      </c>
    </row>
    <row r="2549" spans="1:11" x14ac:dyDescent="0.35">
      <c r="A2549" t="s">
        <v>20</v>
      </c>
      <c r="B2549" t="s">
        <v>19</v>
      </c>
      <c r="C2549" s="3" t="s">
        <v>5</v>
      </c>
      <c r="D2549" s="3">
        <v>4</v>
      </c>
      <c r="E2549" s="3">
        <v>17</v>
      </c>
      <c r="F2549" s="3">
        <v>3</v>
      </c>
      <c r="G2549" s="3">
        <v>1.4999999999999999E-2</v>
      </c>
      <c r="H2549" s="8">
        <f>INDEX('Sample Customer Count'!$C$3:$C$14,MATCH('LE Gen'!D2549,'Sample Customer Count'!$A$3:$A$14,0))</f>
        <v>48</v>
      </c>
      <c r="I2549" s="8">
        <v>325</v>
      </c>
      <c r="J2549" s="6">
        <v>3.3956252738390398</v>
      </c>
      <c r="K2549" s="6">
        <f t="shared" si="39"/>
        <v>0.34486819187427747</v>
      </c>
    </row>
    <row r="2550" spans="1:11" x14ac:dyDescent="0.35">
      <c r="A2550" t="s">
        <v>20</v>
      </c>
      <c r="B2550" t="s">
        <v>19</v>
      </c>
      <c r="C2550" s="3" t="s">
        <v>5</v>
      </c>
      <c r="D2550" s="3">
        <v>4</v>
      </c>
      <c r="E2550" s="3">
        <v>17</v>
      </c>
      <c r="F2550" s="3">
        <v>4</v>
      </c>
      <c r="G2550" s="3">
        <v>1.4999999999999999E-2</v>
      </c>
      <c r="H2550" s="8">
        <f>INDEX('Sample Customer Count'!$C$3:$C$14,MATCH('LE Gen'!D2550,'Sample Customer Count'!$A$3:$A$14,0))</f>
        <v>48</v>
      </c>
      <c r="I2550" s="8">
        <v>325</v>
      </c>
      <c r="J2550" s="6">
        <v>3.3956252738390398</v>
      </c>
      <c r="K2550" s="6">
        <f t="shared" si="39"/>
        <v>0.34486819187427747</v>
      </c>
    </row>
    <row r="2551" spans="1:11" x14ac:dyDescent="0.35">
      <c r="A2551" t="s">
        <v>20</v>
      </c>
      <c r="B2551" t="s">
        <v>19</v>
      </c>
      <c r="C2551" s="3" t="s">
        <v>5</v>
      </c>
      <c r="D2551" s="3">
        <v>4</v>
      </c>
      <c r="E2551" s="3">
        <v>17</v>
      </c>
      <c r="F2551" s="3">
        <v>5</v>
      </c>
      <c r="G2551" s="3">
        <v>1.2E-2</v>
      </c>
      <c r="H2551" s="8">
        <f>INDEX('Sample Customer Count'!$C$3:$C$14,MATCH('LE Gen'!D2551,'Sample Customer Count'!$A$3:$A$14,0))</f>
        <v>48</v>
      </c>
      <c r="I2551" s="8">
        <v>325</v>
      </c>
      <c r="J2551" s="6">
        <v>3.3956252738390398</v>
      </c>
      <c r="K2551" s="6">
        <f t="shared" si="39"/>
        <v>0.27589455349942199</v>
      </c>
    </row>
    <row r="2552" spans="1:11" x14ac:dyDescent="0.35">
      <c r="A2552" t="s">
        <v>20</v>
      </c>
      <c r="B2552" t="s">
        <v>19</v>
      </c>
      <c r="C2552" s="3" t="s">
        <v>5</v>
      </c>
      <c r="D2552" s="3">
        <v>4</v>
      </c>
      <c r="E2552" s="3">
        <v>17</v>
      </c>
      <c r="F2552" s="3">
        <v>6</v>
      </c>
      <c r="G2552" s="3">
        <v>0.37040000000000001</v>
      </c>
      <c r="H2552" s="8">
        <f>INDEX('Sample Customer Count'!$C$3:$C$14,MATCH('LE Gen'!D2552,'Sample Customer Count'!$A$3:$A$14,0))</f>
        <v>48</v>
      </c>
      <c r="I2552" s="8">
        <v>325</v>
      </c>
      <c r="J2552" s="6">
        <v>3.3956252738390398</v>
      </c>
      <c r="K2552" s="6">
        <f t="shared" si="39"/>
        <v>8.5159452180154922</v>
      </c>
    </row>
    <row r="2553" spans="1:11" x14ac:dyDescent="0.35">
      <c r="A2553" t="s">
        <v>20</v>
      </c>
      <c r="B2553" t="s">
        <v>19</v>
      </c>
      <c r="C2553" s="3" t="s">
        <v>5</v>
      </c>
      <c r="D2553" s="3">
        <v>4</v>
      </c>
      <c r="E2553" s="3">
        <v>17</v>
      </c>
      <c r="F2553" s="3">
        <v>7</v>
      </c>
      <c r="G2553" s="3">
        <v>9.3142999999999994</v>
      </c>
      <c r="H2553" s="8">
        <f>INDEX('Sample Customer Count'!$C$3:$C$14,MATCH('LE Gen'!D2553,'Sample Customer Count'!$A$3:$A$14,0))</f>
        <v>48</v>
      </c>
      <c r="I2553" s="8">
        <v>325</v>
      </c>
      <c r="J2553" s="6">
        <v>3.3956252738390398</v>
      </c>
      <c r="K2553" s="6">
        <f t="shared" si="39"/>
        <v>214.14705330497216</v>
      </c>
    </row>
    <row r="2554" spans="1:11" x14ac:dyDescent="0.35">
      <c r="A2554" t="s">
        <v>20</v>
      </c>
      <c r="B2554" t="s">
        <v>19</v>
      </c>
      <c r="C2554" s="3" t="s">
        <v>5</v>
      </c>
      <c r="D2554" s="3">
        <v>4</v>
      </c>
      <c r="E2554" s="3">
        <v>17</v>
      </c>
      <c r="F2554" s="3">
        <v>8</v>
      </c>
      <c r="G2554" s="3">
        <v>31.227</v>
      </c>
      <c r="H2554" s="8">
        <f>INDEX('Sample Customer Count'!$C$3:$C$14,MATCH('LE Gen'!D2554,'Sample Customer Count'!$A$3:$A$14,0))</f>
        <v>48</v>
      </c>
      <c r="I2554" s="8">
        <v>325</v>
      </c>
      <c r="J2554" s="6">
        <v>3.3956252738390398</v>
      </c>
      <c r="K2554" s="6">
        <f t="shared" si="39"/>
        <v>717.94660184387089</v>
      </c>
    </row>
    <row r="2555" spans="1:11" x14ac:dyDescent="0.35">
      <c r="A2555" t="s">
        <v>20</v>
      </c>
      <c r="B2555" t="s">
        <v>19</v>
      </c>
      <c r="C2555" s="3" t="s">
        <v>5</v>
      </c>
      <c r="D2555" s="3">
        <v>4</v>
      </c>
      <c r="E2555" s="3">
        <v>17</v>
      </c>
      <c r="F2555" s="3">
        <v>9</v>
      </c>
      <c r="G2555" s="3">
        <v>84.899300000000011</v>
      </c>
      <c r="H2555" s="8">
        <f>INDEX('Sample Customer Count'!$C$3:$C$14,MATCH('LE Gen'!D2555,'Sample Customer Count'!$A$3:$A$14,0))</f>
        <v>48</v>
      </c>
      <c r="I2555" s="8">
        <v>325</v>
      </c>
      <c r="J2555" s="6">
        <v>3.3956252738390398</v>
      </c>
      <c r="K2555" s="6">
        <f t="shared" si="39"/>
        <v>1951.9378721594567</v>
      </c>
    </row>
    <row r="2556" spans="1:11" x14ac:dyDescent="0.35">
      <c r="A2556" t="s">
        <v>20</v>
      </c>
      <c r="B2556" t="s">
        <v>19</v>
      </c>
      <c r="C2556" s="3" t="s">
        <v>5</v>
      </c>
      <c r="D2556" s="3">
        <v>4</v>
      </c>
      <c r="E2556" s="3">
        <v>17</v>
      </c>
      <c r="F2556" s="3">
        <v>10</v>
      </c>
      <c r="G2556" s="3">
        <v>125.36490000000001</v>
      </c>
      <c r="H2556" s="8">
        <f>INDEX('Sample Customer Count'!$C$3:$C$14,MATCH('LE Gen'!D2556,'Sample Customer Count'!$A$3:$A$14,0))</f>
        <v>48</v>
      </c>
      <c r="I2556" s="8">
        <v>325</v>
      </c>
      <c r="J2556" s="6">
        <v>3.3956252738390398</v>
      </c>
      <c r="K2556" s="6">
        <f t="shared" si="39"/>
        <v>2882.2910924999737</v>
      </c>
    </row>
    <row r="2557" spans="1:11" x14ac:dyDescent="0.35">
      <c r="A2557" t="s">
        <v>20</v>
      </c>
      <c r="B2557" t="s">
        <v>19</v>
      </c>
      <c r="C2557" s="3" t="s">
        <v>5</v>
      </c>
      <c r="D2557" s="3">
        <v>4</v>
      </c>
      <c r="E2557" s="3">
        <v>17</v>
      </c>
      <c r="F2557" s="3">
        <v>11</v>
      </c>
      <c r="G2557" s="3">
        <v>109.6746</v>
      </c>
      <c r="H2557" s="8">
        <f>INDEX('Sample Customer Count'!$C$3:$C$14,MATCH('LE Gen'!D2557,'Sample Customer Count'!$A$3:$A$14,0))</f>
        <v>48</v>
      </c>
      <c r="I2557" s="8">
        <v>325</v>
      </c>
      <c r="J2557" s="6">
        <v>3.3956252738390398</v>
      </c>
      <c r="K2557" s="6">
        <f t="shared" si="39"/>
        <v>2521.5520664356422</v>
      </c>
    </row>
    <row r="2558" spans="1:11" x14ac:dyDescent="0.35">
      <c r="A2558" t="s">
        <v>20</v>
      </c>
      <c r="B2558" t="s">
        <v>19</v>
      </c>
      <c r="C2558" s="3" t="s">
        <v>5</v>
      </c>
      <c r="D2558" s="3">
        <v>4</v>
      </c>
      <c r="E2558" s="3">
        <v>17</v>
      </c>
      <c r="F2558" s="3">
        <v>12</v>
      </c>
      <c r="G2558" s="3">
        <v>103.8079</v>
      </c>
      <c r="H2558" s="8">
        <f>INDEX('Sample Customer Count'!$C$3:$C$14,MATCH('LE Gen'!D2558,'Sample Customer Count'!$A$3:$A$14,0))</f>
        <v>48</v>
      </c>
      <c r="I2558" s="8">
        <v>325</v>
      </c>
      <c r="J2558" s="6">
        <v>3.3956252738390398</v>
      </c>
      <c r="K2558" s="6">
        <f t="shared" si="39"/>
        <v>2386.6695183510537</v>
      </c>
    </row>
    <row r="2559" spans="1:11" x14ac:dyDescent="0.35">
      <c r="A2559" t="s">
        <v>20</v>
      </c>
      <c r="B2559" t="s">
        <v>19</v>
      </c>
      <c r="C2559" s="3" t="s">
        <v>5</v>
      </c>
      <c r="D2559" s="3">
        <v>4</v>
      </c>
      <c r="E2559" s="3">
        <v>17</v>
      </c>
      <c r="F2559" s="3">
        <v>13</v>
      </c>
      <c r="G2559" s="3">
        <v>84.643000000000001</v>
      </c>
      <c r="H2559" s="8">
        <f>INDEX('Sample Customer Count'!$C$3:$C$14,MATCH('LE Gen'!D2559,'Sample Customer Count'!$A$3:$A$14,0))</f>
        <v>48</v>
      </c>
      <c r="I2559" s="8">
        <v>325</v>
      </c>
      <c r="J2559" s="6">
        <v>3.3956252738390398</v>
      </c>
      <c r="K2559" s="6">
        <f t="shared" si="39"/>
        <v>1946.0452243209645</v>
      </c>
    </row>
    <row r="2560" spans="1:11" x14ac:dyDescent="0.35">
      <c r="A2560" t="s">
        <v>20</v>
      </c>
      <c r="B2560" t="s">
        <v>19</v>
      </c>
      <c r="C2560" s="3" t="s">
        <v>5</v>
      </c>
      <c r="D2560" s="3">
        <v>4</v>
      </c>
      <c r="E2560" s="3">
        <v>17</v>
      </c>
      <c r="F2560" s="3">
        <v>14</v>
      </c>
      <c r="G2560" s="3">
        <v>96.991299999999995</v>
      </c>
      <c r="H2560" s="8">
        <f>INDEX('Sample Customer Count'!$C$3:$C$14,MATCH('LE Gen'!D2560,'Sample Customer Count'!$A$3:$A$14,0))</f>
        <v>48</v>
      </c>
      <c r="I2560" s="8">
        <v>325</v>
      </c>
      <c r="J2560" s="6">
        <v>3.3956252738390398</v>
      </c>
      <c r="K2560" s="6">
        <f t="shared" si="39"/>
        <v>2229.9476172357072</v>
      </c>
    </row>
    <row r="2561" spans="1:11" x14ac:dyDescent="0.35">
      <c r="A2561" t="s">
        <v>20</v>
      </c>
      <c r="B2561" t="s">
        <v>19</v>
      </c>
      <c r="C2561" s="3" t="s">
        <v>5</v>
      </c>
      <c r="D2561" s="3">
        <v>4</v>
      </c>
      <c r="E2561" s="3">
        <v>17</v>
      </c>
      <c r="F2561" s="3">
        <v>15</v>
      </c>
      <c r="G2561" s="3">
        <v>86.545000000000002</v>
      </c>
      <c r="H2561" s="8">
        <f>INDEX('Sample Customer Count'!$C$3:$C$14,MATCH('LE Gen'!D2561,'Sample Customer Count'!$A$3:$A$14,0))</f>
        <v>48</v>
      </c>
      <c r="I2561" s="8">
        <v>325</v>
      </c>
      <c r="J2561" s="6">
        <v>3.3956252738390398</v>
      </c>
      <c r="K2561" s="6">
        <f t="shared" si="39"/>
        <v>1989.774511050623</v>
      </c>
    </row>
    <row r="2562" spans="1:11" x14ac:dyDescent="0.35">
      <c r="A2562" t="s">
        <v>20</v>
      </c>
      <c r="B2562" t="s">
        <v>19</v>
      </c>
      <c r="C2562" s="3" t="s">
        <v>5</v>
      </c>
      <c r="D2562" s="3">
        <v>4</v>
      </c>
      <c r="E2562" s="3">
        <v>17</v>
      </c>
      <c r="F2562" s="3">
        <v>16</v>
      </c>
      <c r="G2562" s="3">
        <v>46.180199999999999</v>
      </c>
      <c r="H2562" s="8">
        <f>INDEX('Sample Customer Count'!$C$3:$C$14,MATCH('LE Gen'!D2562,'Sample Customer Count'!$A$3:$A$14,0))</f>
        <v>48</v>
      </c>
      <c r="I2562" s="8">
        <v>325</v>
      </c>
      <c r="J2562" s="6">
        <v>3.3956252738390398</v>
      </c>
      <c r="K2562" s="6">
        <f t="shared" si="39"/>
        <v>1061.7388049595006</v>
      </c>
    </row>
    <row r="2563" spans="1:11" x14ac:dyDescent="0.35">
      <c r="A2563" t="s">
        <v>20</v>
      </c>
      <c r="B2563" t="s">
        <v>19</v>
      </c>
      <c r="C2563" s="3" t="s">
        <v>5</v>
      </c>
      <c r="D2563" s="3">
        <v>4</v>
      </c>
      <c r="E2563" s="3">
        <v>17</v>
      </c>
      <c r="F2563" s="3">
        <v>17</v>
      </c>
      <c r="G2563" s="3">
        <v>22.867599999999999</v>
      </c>
      <c r="H2563" s="8">
        <f>INDEX('Sample Customer Count'!$C$3:$C$14,MATCH('LE Gen'!D2563,'Sample Customer Count'!$A$3:$A$14,0))</f>
        <v>48</v>
      </c>
      <c r="I2563" s="8">
        <v>325</v>
      </c>
      <c r="J2563" s="6">
        <v>3.3956252738390398</v>
      </c>
      <c r="K2563" s="6">
        <f t="shared" ref="K2563:K2626" si="40">G2563*((I2563/H2563)*J2563)</f>
        <v>525.7538576336151</v>
      </c>
    </row>
    <row r="2564" spans="1:11" x14ac:dyDescent="0.35">
      <c r="A2564" t="s">
        <v>20</v>
      </c>
      <c r="B2564" t="s">
        <v>19</v>
      </c>
      <c r="C2564" s="3" t="s">
        <v>5</v>
      </c>
      <c r="D2564" s="3">
        <v>4</v>
      </c>
      <c r="E2564" s="3">
        <v>17</v>
      </c>
      <c r="F2564" s="3">
        <v>18</v>
      </c>
      <c r="G2564" s="3">
        <v>3.0211000000000001</v>
      </c>
      <c r="H2564" s="8">
        <f>INDEX('Sample Customer Count'!$C$3:$C$14,MATCH('LE Gen'!D2564,'Sample Customer Count'!$A$3:$A$14,0))</f>
        <v>48</v>
      </c>
      <c r="I2564" s="8">
        <v>325</v>
      </c>
      <c r="J2564" s="6">
        <v>3.3956252738390398</v>
      </c>
      <c r="K2564" s="6">
        <f t="shared" si="40"/>
        <v>69.458752964758645</v>
      </c>
    </row>
    <row r="2565" spans="1:11" x14ac:dyDescent="0.35">
      <c r="A2565" t="s">
        <v>20</v>
      </c>
      <c r="B2565" t="s">
        <v>19</v>
      </c>
      <c r="C2565" s="3" t="s">
        <v>5</v>
      </c>
      <c r="D2565" s="3">
        <v>4</v>
      </c>
      <c r="E2565" s="3">
        <v>17</v>
      </c>
      <c r="F2565" s="3">
        <v>19</v>
      </c>
      <c r="G2565" s="3">
        <v>8.3999999999999995E-3</v>
      </c>
      <c r="H2565" s="8">
        <f>INDEX('Sample Customer Count'!$C$3:$C$14,MATCH('LE Gen'!D2565,'Sample Customer Count'!$A$3:$A$14,0))</f>
        <v>48</v>
      </c>
      <c r="I2565" s="8">
        <v>325</v>
      </c>
      <c r="J2565" s="6">
        <v>3.3956252738390398</v>
      </c>
      <c r="K2565" s="6">
        <f t="shared" si="40"/>
        <v>0.19312618744959537</v>
      </c>
    </row>
    <row r="2566" spans="1:11" x14ac:dyDescent="0.35">
      <c r="A2566" t="s">
        <v>20</v>
      </c>
      <c r="B2566" t="s">
        <v>19</v>
      </c>
      <c r="C2566" s="3" t="s">
        <v>5</v>
      </c>
      <c r="D2566" s="3">
        <v>4</v>
      </c>
      <c r="E2566" s="3">
        <v>17</v>
      </c>
      <c r="F2566" s="3">
        <v>20</v>
      </c>
      <c r="G2566" s="3">
        <v>1.0800000000000001E-2</v>
      </c>
      <c r="H2566" s="8">
        <f>INDEX('Sample Customer Count'!$C$3:$C$14,MATCH('LE Gen'!D2566,'Sample Customer Count'!$A$3:$A$14,0))</f>
        <v>48</v>
      </c>
      <c r="I2566" s="8">
        <v>325</v>
      </c>
      <c r="J2566" s="6">
        <v>3.3956252738390398</v>
      </c>
      <c r="K2566" s="6">
        <f t="shared" si="40"/>
        <v>0.24830509814947979</v>
      </c>
    </row>
    <row r="2567" spans="1:11" x14ac:dyDescent="0.35">
      <c r="A2567" t="s">
        <v>20</v>
      </c>
      <c r="B2567" t="s">
        <v>19</v>
      </c>
      <c r="C2567" s="3" t="s">
        <v>5</v>
      </c>
      <c r="D2567" s="3">
        <v>4</v>
      </c>
      <c r="E2567" s="3">
        <v>17</v>
      </c>
      <c r="F2567" s="3">
        <v>21</v>
      </c>
      <c r="G2567" s="3">
        <v>1.0200000000000001E-2</v>
      </c>
      <c r="H2567" s="8">
        <f>INDEX('Sample Customer Count'!$C$3:$C$14,MATCH('LE Gen'!D2567,'Sample Customer Count'!$A$3:$A$14,0))</f>
        <v>48</v>
      </c>
      <c r="I2567" s="8">
        <v>325</v>
      </c>
      <c r="J2567" s="6">
        <v>3.3956252738390398</v>
      </c>
      <c r="K2567" s="6">
        <f t="shared" si="40"/>
        <v>0.23451037047450871</v>
      </c>
    </row>
    <row r="2568" spans="1:11" x14ac:dyDescent="0.35">
      <c r="A2568" t="s">
        <v>20</v>
      </c>
      <c r="B2568" t="s">
        <v>19</v>
      </c>
      <c r="C2568" s="3" t="s">
        <v>5</v>
      </c>
      <c r="D2568" s="3">
        <v>4</v>
      </c>
      <c r="E2568" s="3">
        <v>17</v>
      </c>
      <c r="F2568" s="3">
        <v>22</v>
      </c>
      <c r="G2568" s="3">
        <v>1.32E-2</v>
      </c>
      <c r="H2568" s="8">
        <f>INDEX('Sample Customer Count'!$C$3:$C$14,MATCH('LE Gen'!D2568,'Sample Customer Count'!$A$3:$A$14,0))</f>
        <v>48</v>
      </c>
      <c r="I2568" s="8">
        <v>325</v>
      </c>
      <c r="J2568" s="6">
        <v>3.3956252738390398</v>
      </c>
      <c r="K2568" s="6">
        <f t="shared" si="40"/>
        <v>0.30348400884936416</v>
      </c>
    </row>
    <row r="2569" spans="1:11" x14ac:dyDescent="0.35">
      <c r="A2569" t="s">
        <v>20</v>
      </c>
      <c r="B2569" t="s">
        <v>19</v>
      </c>
      <c r="C2569" s="3" t="s">
        <v>5</v>
      </c>
      <c r="D2569" s="3">
        <v>4</v>
      </c>
      <c r="E2569" s="3">
        <v>17</v>
      </c>
      <c r="F2569" s="3">
        <v>23</v>
      </c>
      <c r="G2569" s="3">
        <v>1.4999999999999999E-2</v>
      </c>
      <c r="H2569" s="8">
        <f>INDEX('Sample Customer Count'!$C$3:$C$14,MATCH('LE Gen'!D2569,'Sample Customer Count'!$A$3:$A$14,0))</f>
        <v>48</v>
      </c>
      <c r="I2569" s="8">
        <v>325</v>
      </c>
      <c r="J2569" s="6">
        <v>3.3956252738390398</v>
      </c>
      <c r="K2569" s="6">
        <f t="shared" si="40"/>
        <v>0.34486819187427747</v>
      </c>
    </row>
    <row r="2570" spans="1:11" x14ac:dyDescent="0.35">
      <c r="A2570" t="s">
        <v>14</v>
      </c>
      <c r="B2570" t="s">
        <v>19</v>
      </c>
      <c r="C2570" s="3" t="s">
        <v>5</v>
      </c>
      <c r="D2570" s="3">
        <v>4</v>
      </c>
      <c r="E2570" s="3">
        <v>18</v>
      </c>
      <c r="F2570" s="3">
        <v>0</v>
      </c>
      <c r="G2570" s="3">
        <v>1.14E-2</v>
      </c>
      <c r="H2570" s="8">
        <f>INDEX('Sample Customer Count'!$C$3:$C$14,MATCH('LE Gen'!D2570,'Sample Customer Count'!$A$3:$A$14,0))</f>
        <v>48</v>
      </c>
      <c r="I2570" s="8">
        <v>325</v>
      </c>
      <c r="J2570" s="6">
        <v>3.3956252738390398</v>
      </c>
      <c r="K2570" s="6">
        <f t="shared" si="40"/>
        <v>0.2620998258244509</v>
      </c>
    </row>
    <row r="2571" spans="1:11" x14ac:dyDescent="0.35">
      <c r="A2571" t="s">
        <v>14</v>
      </c>
      <c r="B2571" t="s">
        <v>19</v>
      </c>
      <c r="C2571" s="3" t="s">
        <v>5</v>
      </c>
      <c r="D2571" s="3">
        <v>4</v>
      </c>
      <c r="E2571" s="3">
        <v>18</v>
      </c>
      <c r="F2571" s="3">
        <v>1</v>
      </c>
      <c r="G2571" s="3">
        <v>1.9800000000000002E-2</v>
      </c>
      <c r="H2571" s="8">
        <f>INDEX('Sample Customer Count'!$C$3:$C$14,MATCH('LE Gen'!D2571,'Sample Customer Count'!$A$3:$A$14,0))</f>
        <v>48</v>
      </c>
      <c r="I2571" s="8">
        <v>325</v>
      </c>
      <c r="J2571" s="6">
        <v>3.3956252738390398</v>
      </c>
      <c r="K2571" s="6">
        <f t="shared" si="40"/>
        <v>0.45522601327404627</v>
      </c>
    </row>
    <row r="2572" spans="1:11" x14ac:dyDescent="0.35">
      <c r="A2572" t="s">
        <v>14</v>
      </c>
      <c r="B2572" t="s">
        <v>19</v>
      </c>
      <c r="C2572" s="3" t="s">
        <v>5</v>
      </c>
      <c r="D2572" s="3">
        <v>4</v>
      </c>
      <c r="E2572" s="3">
        <v>18</v>
      </c>
      <c r="F2572" s="3">
        <v>2</v>
      </c>
      <c r="G2572" s="3">
        <v>1.6199999999999999E-2</v>
      </c>
      <c r="H2572" s="8">
        <f>INDEX('Sample Customer Count'!$C$3:$C$14,MATCH('LE Gen'!D2572,'Sample Customer Count'!$A$3:$A$14,0))</f>
        <v>48</v>
      </c>
      <c r="I2572" s="8">
        <v>325</v>
      </c>
      <c r="J2572" s="6">
        <v>3.3956252738390398</v>
      </c>
      <c r="K2572" s="6">
        <f t="shared" si="40"/>
        <v>0.37245764722421965</v>
      </c>
    </row>
    <row r="2573" spans="1:11" x14ac:dyDescent="0.35">
      <c r="A2573" t="s">
        <v>14</v>
      </c>
      <c r="B2573" t="s">
        <v>19</v>
      </c>
      <c r="C2573" s="3" t="s">
        <v>5</v>
      </c>
      <c r="D2573" s="3">
        <v>4</v>
      </c>
      <c r="E2573" s="3">
        <v>18</v>
      </c>
      <c r="F2573" s="3">
        <v>3</v>
      </c>
      <c r="G2573" s="3">
        <v>2.3400000000000001E-2</v>
      </c>
      <c r="H2573" s="8">
        <f>INDEX('Sample Customer Count'!$C$3:$C$14,MATCH('LE Gen'!D2573,'Sample Customer Count'!$A$3:$A$14,0))</f>
        <v>48</v>
      </c>
      <c r="I2573" s="8">
        <v>325</v>
      </c>
      <c r="J2573" s="6">
        <v>3.3956252738390398</v>
      </c>
      <c r="K2573" s="6">
        <f t="shared" si="40"/>
        <v>0.53799437932387284</v>
      </c>
    </row>
    <row r="2574" spans="1:11" x14ac:dyDescent="0.35">
      <c r="A2574" t="s">
        <v>14</v>
      </c>
      <c r="B2574" t="s">
        <v>19</v>
      </c>
      <c r="C2574" s="3" t="s">
        <v>5</v>
      </c>
      <c r="D2574" s="3">
        <v>4</v>
      </c>
      <c r="E2574" s="3">
        <v>18</v>
      </c>
      <c r="F2574" s="3">
        <v>4</v>
      </c>
      <c r="G2574" s="3">
        <v>1.8599999999999998E-2</v>
      </c>
      <c r="H2574" s="8">
        <f>INDEX('Sample Customer Count'!$C$3:$C$14,MATCH('LE Gen'!D2574,'Sample Customer Count'!$A$3:$A$14,0))</f>
        <v>48</v>
      </c>
      <c r="I2574" s="8">
        <v>325</v>
      </c>
      <c r="J2574" s="6">
        <v>3.3956252738390398</v>
      </c>
      <c r="K2574" s="6">
        <f t="shared" si="40"/>
        <v>0.42763655792410404</v>
      </c>
    </row>
    <row r="2575" spans="1:11" x14ac:dyDescent="0.35">
      <c r="A2575" t="s">
        <v>14</v>
      </c>
      <c r="B2575" t="s">
        <v>19</v>
      </c>
      <c r="C2575" s="3" t="s">
        <v>5</v>
      </c>
      <c r="D2575" s="3">
        <v>4</v>
      </c>
      <c r="E2575" s="3">
        <v>18</v>
      </c>
      <c r="F2575" s="3">
        <v>5</v>
      </c>
      <c r="G2575" s="3">
        <v>1.0800000000000001E-2</v>
      </c>
      <c r="H2575" s="8">
        <f>INDEX('Sample Customer Count'!$C$3:$C$14,MATCH('LE Gen'!D2575,'Sample Customer Count'!$A$3:$A$14,0))</f>
        <v>48</v>
      </c>
      <c r="I2575" s="8">
        <v>325</v>
      </c>
      <c r="J2575" s="6">
        <v>3.3956252738390398</v>
      </c>
      <c r="K2575" s="6">
        <f t="shared" si="40"/>
        <v>0.24830509814947979</v>
      </c>
    </row>
    <row r="2576" spans="1:11" x14ac:dyDescent="0.35">
      <c r="A2576" t="s">
        <v>14</v>
      </c>
      <c r="B2576" t="s">
        <v>19</v>
      </c>
      <c r="C2576" s="3" t="s">
        <v>5</v>
      </c>
      <c r="D2576" s="3">
        <v>4</v>
      </c>
      <c r="E2576" s="3">
        <v>18</v>
      </c>
      <c r="F2576" s="3">
        <v>6</v>
      </c>
      <c r="G2576" s="3">
        <v>3.2800000000000003E-2</v>
      </c>
      <c r="H2576" s="8">
        <f>INDEX('Sample Customer Count'!$C$3:$C$14,MATCH('LE Gen'!D2576,'Sample Customer Count'!$A$3:$A$14,0))</f>
        <v>48</v>
      </c>
      <c r="I2576" s="8">
        <v>325</v>
      </c>
      <c r="J2576" s="6">
        <v>3.3956252738390398</v>
      </c>
      <c r="K2576" s="6">
        <f t="shared" si="40"/>
        <v>0.75411177956508679</v>
      </c>
    </row>
    <row r="2577" spans="1:11" x14ac:dyDescent="0.35">
      <c r="A2577" t="s">
        <v>14</v>
      </c>
      <c r="B2577" t="s">
        <v>19</v>
      </c>
      <c r="C2577" s="3" t="s">
        <v>5</v>
      </c>
      <c r="D2577" s="3">
        <v>4</v>
      </c>
      <c r="E2577" s="3">
        <v>18</v>
      </c>
      <c r="F2577" s="3">
        <v>7</v>
      </c>
      <c r="G2577" s="3">
        <v>7.1451000000000002</v>
      </c>
      <c r="H2577" s="8">
        <f>INDEX('Sample Customer Count'!$C$3:$C$14,MATCH('LE Gen'!D2577,'Sample Customer Count'!$A$3:$A$14,0))</f>
        <v>48</v>
      </c>
      <c r="I2577" s="8">
        <v>325</v>
      </c>
      <c r="J2577" s="6">
        <v>3.3956252738390398</v>
      </c>
      <c r="K2577" s="6">
        <f t="shared" si="40"/>
        <v>164.27451451739333</v>
      </c>
    </row>
    <row r="2578" spans="1:11" x14ac:dyDescent="0.35">
      <c r="A2578" t="s">
        <v>14</v>
      </c>
      <c r="B2578" t="s">
        <v>19</v>
      </c>
      <c r="C2578" s="3" t="s">
        <v>5</v>
      </c>
      <c r="D2578" s="3">
        <v>4</v>
      </c>
      <c r="E2578" s="3">
        <v>18</v>
      </c>
      <c r="F2578" s="3">
        <v>8</v>
      </c>
      <c r="G2578" s="3">
        <v>21.177</v>
      </c>
      <c r="H2578" s="8">
        <f>INDEX('Sample Customer Count'!$C$3:$C$14,MATCH('LE Gen'!D2578,'Sample Customer Count'!$A$3:$A$14,0))</f>
        <v>48</v>
      </c>
      <c r="I2578" s="8">
        <v>325</v>
      </c>
      <c r="J2578" s="6">
        <v>3.3956252738390398</v>
      </c>
      <c r="K2578" s="6">
        <f t="shared" si="40"/>
        <v>486.88491328810494</v>
      </c>
    </row>
    <row r="2579" spans="1:11" x14ac:dyDescent="0.35">
      <c r="A2579" t="s">
        <v>14</v>
      </c>
      <c r="B2579" t="s">
        <v>19</v>
      </c>
      <c r="C2579" s="3" t="s">
        <v>5</v>
      </c>
      <c r="D2579" s="3">
        <v>4</v>
      </c>
      <c r="E2579" s="3">
        <v>18</v>
      </c>
      <c r="F2579" s="3">
        <v>9</v>
      </c>
      <c r="G2579" s="3">
        <v>66.709299999999999</v>
      </c>
      <c r="H2579" s="8">
        <f>INDEX('Sample Customer Count'!$C$3:$C$14,MATCH('LE Gen'!D2579,'Sample Customer Count'!$A$3:$A$14,0))</f>
        <v>48</v>
      </c>
      <c r="I2579" s="8">
        <v>325</v>
      </c>
      <c r="J2579" s="6">
        <v>3.3956252738390398</v>
      </c>
      <c r="K2579" s="6">
        <f t="shared" si="40"/>
        <v>1533.7277114799158</v>
      </c>
    </row>
    <row r="2580" spans="1:11" x14ac:dyDescent="0.35">
      <c r="A2580" t="s">
        <v>14</v>
      </c>
      <c r="B2580" t="s">
        <v>19</v>
      </c>
      <c r="C2580" s="3" t="s">
        <v>5</v>
      </c>
      <c r="D2580" s="3">
        <v>4</v>
      </c>
      <c r="E2580" s="3">
        <v>18</v>
      </c>
      <c r="F2580" s="3">
        <v>10</v>
      </c>
      <c r="G2580" s="3">
        <v>112.25439999999999</v>
      </c>
      <c r="H2580" s="8">
        <f>INDEX('Sample Customer Count'!$C$3:$C$14,MATCH('LE Gen'!D2580,'Sample Customer Count'!$A$3:$A$14,0))</f>
        <v>48</v>
      </c>
      <c r="I2580" s="8">
        <v>325</v>
      </c>
      <c r="J2580" s="6">
        <v>3.3956252738390398</v>
      </c>
      <c r="K2580" s="6">
        <f t="shared" si="40"/>
        <v>2580.8647971954592</v>
      </c>
    </row>
    <row r="2581" spans="1:11" x14ac:dyDescent="0.35">
      <c r="A2581" t="s">
        <v>14</v>
      </c>
      <c r="B2581" t="s">
        <v>19</v>
      </c>
      <c r="C2581" s="3" t="s">
        <v>5</v>
      </c>
      <c r="D2581" s="3">
        <v>4</v>
      </c>
      <c r="E2581" s="3">
        <v>18</v>
      </c>
      <c r="F2581" s="3">
        <v>11</v>
      </c>
      <c r="G2581" s="3">
        <v>65.003</v>
      </c>
      <c r="H2581" s="8">
        <f>INDEX('Sample Customer Count'!$C$3:$C$14,MATCH('LE Gen'!D2581,'Sample Customer Count'!$A$3:$A$14,0))</f>
        <v>48</v>
      </c>
      <c r="I2581" s="8">
        <v>325</v>
      </c>
      <c r="J2581" s="6">
        <v>3.3956252738390398</v>
      </c>
      <c r="K2581" s="6">
        <f t="shared" si="40"/>
        <v>1494.4978050935772</v>
      </c>
    </row>
    <row r="2582" spans="1:11" x14ac:dyDescent="0.35">
      <c r="A2582" t="s">
        <v>14</v>
      </c>
      <c r="B2582" t="s">
        <v>19</v>
      </c>
      <c r="C2582" s="3" t="s">
        <v>5</v>
      </c>
      <c r="D2582" s="3">
        <v>4</v>
      </c>
      <c r="E2582" s="3">
        <v>18</v>
      </c>
      <c r="F2582" s="3">
        <v>12</v>
      </c>
      <c r="G2582" s="3">
        <v>55.961799999999997</v>
      </c>
      <c r="H2582" s="8">
        <f>INDEX('Sample Customer Count'!$C$3:$C$14,MATCH('LE Gen'!D2582,'Sample Customer Count'!$A$3:$A$14,0))</f>
        <v>48</v>
      </c>
      <c r="I2582" s="8">
        <v>325</v>
      </c>
      <c r="J2582" s="6">
        <v>3.3956252738390398</v>
      </c>
      <c r="K2582" s="6">
        <f t="shared" si="40"/>
        <v>1286.629652001996</v>
      </c>
    </row>
    <row r="2583" spans="1:11" x14ac:dyDescent="0.35">
      <c r="A2583" t="s">
        <v>14</v>
      </c>
      <c r="B2583" t="s">
        <v>19</v>
      </c>
      <c r="C2583" s="3" t="s">
        <v>5</v>
      </c>
      <c r="D2583" s="3">
        <v>4</v>
      </c>
      <c r="E2583" s="3">
        <v>18</v>
      </c>
      <c r="F2583" s="3">
        <v>13</v>
      </c>
      <c r="G2583" s="3">
        <v>99.157600000000002</v>
      </c>
      <c r="H2583" s="8">
        <f>INDEX('Sample Customer Count'!$C$3:$C$14,MATCH('LE Gen'!D2583,'Sample Customer Count'!$A$3:$A$14,0))</f>
        <v>48</v>
      </c>
      <c r="I2583" s="8">
        <v>325</v>
      </c>
      <c r="J2583" s="6">
        <v>3.3956252738390398</v>
      </c>
      <c r="K2583" s="6">
        <f t="shared" si="40"/>
        <v>2279.7534815061904</v>
      </c>
    </row>
    <row r="2584" spans="1:11" x14ac:dyDescent="0.35">
      <c r="A2584" t="s">
        <v>14</v>
      </c>
      <c r="B2584" t="s">
        <v>19</v>
      </c>
      <c r="C2584" s="3" t="s">
        <v>5</v>
      </c>
      <c r="D2584" s="3">
        <v>4</v>
      </c>
      <c r="E2584" s="3">
        <v>18</v>
      </c>
      <c r="F2584" s="3">
        <v>14</v>
      </c>
      <c r="G2584" s="3">
        <v>50.030099999999997</v>
      </c>
      <c r="H2584" s="8">
        <f>INDEX('Sample Customer Count'!$C$3:$C$14,MATCH('LE Gen'!D2584,'Sample Customer Count'!$A$3:$A$14,0))</f>
        <v>48</v>
      </c>
      <c r="I2584" s="8">
        <v>325</v>
      </c>
      <c r="J2584" s="6">
        <v>3.3956252738390398</v>
      </c>
      <c r="K2584" s="6">
        <f t="shared" si="40"/>
        <v>1150.2526750859527</v>
      </c>
    </row>
    <row r="2585" spans="1:11" x14ac:dyDescent="0.35">
      <c r="A2585" t="s">
        <v>14</v>
      </c>
      <c r="B2585" t="s">
        <v>19</v>
      </c>
      <c r="C2585" s="3" t="s">
        <v>5</v>
      </c>
      <c r="D2585" s="3">
        <v>4</v>
      </c>
      <c r="E2585" s="3">
        <v>18</v>
      </c>
      <c r="F2585" s="3">
        <v>15</v>
      </c>
      <c r="G2585" s="3">
        <v>21.410499999999999</v>
      </c>
      <c r="H2585" s="8">
        <f>INDEX('Sample Customer Count'!$C$3:$C$14,MATCH('LE Gen'!D2585,'Sample Customer Count'!$A$3:$A$14,0))</f>
        <v>48</v>
      </c>
      <c r="I2585" s="8">
        <v>325</v>
      </c>
      <c r="J2585" s="6">
        <v>3.3956252738390398</v>
      </c>
      <c r="K2585" s="6">
        <f t="shared" si="40"/>
        <v>492.25336147494784</v>
      </c>
    </row>
    <row r="2586" spans="1:11" x14ac:dyDescent="0.35">
      <c r="A2586" t="s">
        <v>14</v>
      </c>
      <c r="B2586" t="s">
        <v>19</v>
      </c>
      <c r="C2586" s="3" t="s">
        <v>5</v>
      </c>
      <c r="D2586" s="3">
        <v>4</v>
      </c>
      <c r="E2586" s="3">
        <v>18</v>
      </c>
      <c r="F2586" s="3">
        <v>16</v>
      </c>
      <c r="G2586" s="3">
        <v>20.9177</v>
      </c>
      <c r="H2586" s="8">
        <f>INDEX('Sample Customer Count'!$C$3:$C$14,MATCH('LE Gen'!D2586,'Sample Customer Count'!$A$3:$A$14,0))</f>
        <v>48</v>
      </c>
      <c r="I2586" s="8">
        <v>325</v>
      </c>
      <c r="J2586" s="6">
        <v>3.3956252738390398</v>
      </c>
      <c r="K2586" s="6">
        <f t="shared" si="40"/>
        <v>480.92329181123824</v>
      </c>
    </row>
    <row r="2587" spans="1:11" x14ac:dyDescent="0.35">
      <c r="A2587" t="s">
        <v>14</v>
      </c>
      <c r="B2587" t="s">
        <v>19</v>
      </c>
      <c r="C2587" s="3" t="s">
        <v>5</v>
      </c>
      <c r="D2587" s="3">
        <v>4</v>
      </c>
      <c r="E2587" s="3">
        <v>18</v>
      </c>
      <c r="F2587" s="3">
        <v>17</v>
      </c>
      <c r="G2587" s="3">
        <v>9.3689999999999998</v>
      </c>
      <c r="H2587" s="8">
        <f>INDEX('Sample Customer Count'!$C$3:$C$14,MATCH('LE Gen'!D2587,'Sample Customer Count'!$A$3:$A$14,0))</f>
        <v>48</v>
      </c>
      <c r="I2587" s="8">
        <v>325</v>
      </c>
      <c r="J2587" s="6">
        <v>3.3956252738390398</v>
      </c>
      <c r="K2587" s="6">
        <f t="shared" si="40"/>
        <v>215.4046726446737</v>
      </c>
    </row>
    <row r="2588" spans="1:11" x14ac:dyDescent="0.35">
      <c r="A2588" t="s">
        <v>14</v>
      </c>
      <c r="B2588" t="s">
        <v>19</v>
      </c>
      <c r="C2588" s="3" t="s">
        <v>5</v>
      </c>
      <c r="D2588" s="3">
        <v>4</v>
      </c>
      <c r="E2588" s="3">
        <v>18</v>
      </c>
      <c r="F2588" s="3">
        <v>18</v>
      </c>
      <c r="G2588" s="3">
        <v>0.25140000000000001</v>
      </c>
      <c r="H2588" s="8">
        <f>INDEX('Sample Customer Count'!$C$3:$C$14,MATCH('LE Gen'!D2588,'Sample Customer Count'!$A$3:$A$14,0))</f>
        <v>48</v>
      </c>
      <c r="I2588" s="8">
        <v>325</v>
      </c>
      <c r="J2588" s="6">
        <v>3.3956252738390398</v>
      </c>
      <c r="K2588" s="6">
        <f t="shared" si="40"/>
        <v>5.7799908958128903</v>
      </c>
    </row>
    <row r="2589" spans="1:11" x14ac:dyDescent="0.35">
      <c r="A2589" t="s">
        <v>14</v>
      </c>
      <c r="B2589" t="s">
        <v>19</v>
      </c>
      <c r="C2589" s="3" t="s">
        <v>5</v>
      </c>
      <c r="D2589" s="3">
        <v>4</v>
      </c>
      <c r="E2589" s="3">
        <v>18</v>
      </c>
      <c r="F2589" s="3">
        <v>19</v>
      </c>
      <c r="G2589" s="3">
        <v>7.1999999999999998E-3</v>
      </c>
      <c r="H2589" s="8">
        <f>INDEX('Sample Customer Count'!$C$3:$C$14,MATCH('LE Gen'!D2589,'Sample Customer Count'!$A$3:$A$14,0))</f>
        <v>48</v>
      </c>
      <c r="I2589" s="8">
        <v>325</v>
      </c>
      <c r="J2589" s="6">
        <v>3.3956252738390398</v>
      </c>
      <c r="K2589" s="6">
        <f t="shared" si="40"/>
        <v>0.16553673209965317</v>
      </c>
    </row>
    <row r="2590" spans="1:11" x14ac:dyDescent="0.35">
      <c r="A2590" t="s">
        <v>14</v>
      </c>
      <c r="B2590" t="s">
        <v>19</v>
      </c>
      <c r="C2590" s="3" t="s">
        <v>5</v>
      </c>
      <c r="D2590" s="3">
        <v>4</v>
      </c>
      <c r="E2590" s="3">
        <v>18</v>
      </c>
      <c r="F2590" s="3">
        <v>20</v>
      </c>
      <c r="G2590" s="3">
        <v>1.2E-2</v>
      </c>
      <c r="H2590" s="8">
        <f>INDEX('Sample Customer Count'!$C$3:$C$14,MATCH('LE Gen'!D2590,'Sample Customer Count'!$A$3:$A$14,0))</f>
        <v>48</v>
      </c>
      <c r="I2590" s="8">
        <v>325</v>
      </c>
      <c r="J2590" s="6">
        <v>3.3956252738390398</v>
      </c>
      <c r="K2590" s="6">
        <f t="shared" si="40"/>
        <v>0.27589455349942199</v>
      </c>
    </row>
    <row r="2591" spans="1:11" x14ac:dyDescent="0.35">
      <c r="A2591" t="s">
        <v>14</v>
      </c>
      <c r="B2591" t="s">
        <v>19</v>
      </c>
      <c r="C2591" s="3" t="s">
        <v>5</v>
      </c>
      <c r="D2591" s="3">
        <v>4</v>
      </c>
      <c r="E2591" s="3">
        <v>18</v>
      </c>
      <c r="F2591" s="3">
        <v>21</v>
      </c>
      <c r="G2591" s="3">
        <v>1.26E-2</v>
      </c>
      <c r="H2591" s="8">
        <f>INDEX('Sample Customer Count'!$C$3:$C$14,MATCH('LE Gen'!D2591,'Sample Customer Count'!$A$3:$A$14,0))</f>
        <v>48</v>
      </c>
      <c r="I2591" s="8">
        <v>325</v>
      </c>
      <c r="J2591" s="6">
        <v>3.3956252738390398</v>
      </c>
      <c r="K2591" s="6">
        <f t="shared" si="40"/>
        <v>0.28968928117439308</v>
      </c>
    </row>
    <row r="2592" spans="1:11" x14ac:dyDescent="0.35">
      <c r="A2592" t="s">
        <v>14</v>
      </c>
      <c r="B2592" t="s">
        <v>19</v>
      </c>
      <c r="C2592" s="3" t="s">
        <v>5</v>
      </c>
      <c r="D2592" s="3">
        <v>4</v>
      </c>
      <c r="E2592" s="3">
        <v>18</v>
      </c>
      <c r="F2592" s="3">
        <v>22</v>
      </c>
      <c r="G2592" s="3">
        <v>9.5999999999999992E-3</v>
      </c>
      <c r="H2592" s="8">
        <f>INDEX('Sample Customer Count'!$C$3:$C$14,MATCH('LE Gen'!D2592,'Sample Customer Count'!$A$3:$A$14,0))</f>
        <v>48</v>
      </c>
      <c r="I2592" s="8">
        <v>325</v>
      </c>
      <c r="J2592" s="6">
        <v>3.3956252738390398</v>
      </c>
      <c r="K2592" s="6">
        <f t="shared" si="40"/>
        <v>0.22071564279953756</v>
      </c>
    </row>
    <row r="2593" spans="1:11" x14ac:dyDescent="0.35">
      <c r="A2593" t="s">
        <v>14</v>
      </c>
      <c r="B2593" t="s">
        <v>19</v>
      </c>
      <c r="C2593" s="3" t="s">
        <v>5</v>
      </c>
      <c r="D2593" s="3">
        <v>4</v>
      </c>
      <c r="E2593" s="3">
        <v>18</v>
      </c>
      <c r="F2593" s="3">
        <v>23</v>
      </c>
      <c r="G2593" s="3">
        <v>1.44E-2</v>
      </c>
      <c r="H2593" s="8">
        <f>INDEX('Sample Customer Count'!$C$3:$C$14,MATCH('LE Gen'!D2593,'Sample Customer Count'!$A$3:$A$14,0))</f>
        <v>48</v>
      </c>
      <c r="I2593" s="8">
        <v>325</v>
      </c>
      <c r="J2593" s="6">
        <v>3.3956252738390398</v>
      </c>
      <c r="K2593" s="6">
        <f t="shared" si="40"/>
        <v>0.33107346419930633</v>
      </c>
    </row>
    <row r="2594" spans="1:11" x14ac:dyDescent="0.35">
      <c r="A2594" t="s">
        <v>14</v>
      </c>
      <c r="B2594" t="s">
        <v>19</v>
      </c>
      <c r="C2594" s="3" t="s">
        <v>5</v>
      </c>
      <c r="D2594" s="3">
        <v>4</v>
      </c>
      <c r="E2594" s="3">
        <v>19</v>
      </c>
      <c r="F2594" s="3">
        <v>0</v>
      </c>
      <c r="G2594" s="3">
        <v>1.2E-2</v>
      </c>
      <c r="H2594" s="8">
        <f>INDEX('Sample Customer Count'!$C$3:$C$14,MATCH('LE Gen'!D2594,'Sample Customer Count'!$A$3:$A$14,0))</f>
        <v>48</v>
      </c>
      <c r="I2594" s="8">
        <v>325</v>
      </c>
      <c r="J2594" s="6">
        <v>3.3956252738390398</v>
      </c>
      <c r="K2594" s="6">
        <f t="shared" si="40"/>
        <v>0.27589455349942199</v>
      </c>
    </row>
    <row r="2595" spans="1:11" x14ac:dyDescent="0.35">
      <c r="A2595" t="s">
        <v>14</v>
      </c>
      <c r="B2595" t="s">
        <v>19</v>
      </c>
      <c r="C2595" s="3" t="s">
        <v>5</v>
      </c>
      <c r="D2595" s="3">
        <v>4</v>
      </c>
      <c r="E2595" s="3">
        <v>19</v>
      </c>
      <c r="F2595" s="3">
        <v>1</v>
      </c>
      <c r="G2595" s="3">
        <v>1.38E-2</v>
      </c>
      <c r="H2595" s="8">
        <f>INDEX('Sample Customer Count'!$C$3:$C$14,MATCH('LE Gen'!D2595,'Sample Customer Count'!$A$3:$A$14,0))</f>
        <v>48</v>
      </c>
      <c r="I2595" s="8">
        <v>325</v>
      </c>
      <c r="J2595" s="6">
        <v>3.3956252738390398</v>
      </c>
      <c r="K2595" s="6">
        <f t="shared" si="40"/>
        <v>0.31727873652433525</v>
      </c>
    </row>
    <row r="2596" spans="1:11" x14ac:dyDescent="0.35">
      <c r="A2596" t="s">
        <v>14</v>
      </c>
      <c r="B2596" t="s">
        <v>19</v>
      </c>
      <c r="C2596" s="3" t="s">
        <v>5</v>
      </c>
      <c r="D2596" s="3">
        <v>4</v>
      </c>
      <c r="E2596" s="3">
        <v>19</v>
      </c>
      <c r="F2596" s="3">
        <v>2</v>
      </c>
      <c r="G2596" s="3">
        <v>1.6199999999999999E-2</v>
      </c>
      <c r="H2596" s="8">
        <f>INDEX('Sample Customer Count'!$C$3:$C$14,MATCH('LE Gen'!D2596,'Sample Customer Count'!$A$3:$A$14,0))</f>
        <v>48</v>
      </c>
      <c r="I2596" s="8">
        <v>325</v>
      </c>
      <c r="J2596" s="6">
        <v>3.3956252738390398</v>
      </c>
      <c r="K2596" s="6">
        <f t="shared" si="40"/>
        <v>0.37245764722421965</v>
      </c>
    </row>
    <row r="2597" spans="1:11" x14ac:dyDescent="0.35">
      <c r="A2597" t="s">
        <v>14</v>
      </c>
      <c r="B2597" t="s">
        <v>19</v>
      </c>
      <c r="C2597" s="3" t="s">
        <v>5</v>
      </c>
      <c r="D2597" s="3">
        <v>4</v>
      </c>
      <c r="E2597" s="3">
        <v>19</v>
      </c>
      <c r="F2597" s="3">
        <v>3</v>
      </c>
      <c r="G2597" s="3">
        <v>1.8599999999999998E-2</v>
      </c>
      <c r="H2597" s="8">
        <f>INDEX('Sample Customer Count'!$C$3:$C$14,MATCH('LE Gen'!D2597,'Sample Customer Count'!$A$3:$A$14,0))</f>
        <v>48</v>
      </c>
      <c r="I2597" s="8">
        <v>325</v>
      </c>
      <c r="J2597" s="6">
        <v>3.3956252738390398</v>
      </c>
      <c r="K2597" s="6">
        <f t="shared" si="40"/>
        <v>0.42763655792410404</v>
      </c>
    </row>
    <row r="2598" spans="1:11" x14ac:dyDescent="0.35">
      <c r="A2598" t="s">
        <v>14</v>
      </c>
      <c r="B2598" t="s">
        <v>19</v>
      </c>
      <c r="C2598" s="3" t="s">
        <v>5</v>
      </c>
      <c r="D2598" s="3">
        <v>4</v>
      </c>
      <c r="E2598" s="3">
        <v>19</v>
      </c>
      <c r="F2598" s="3">
        <v>4</v>
      </c>
      <c r="G2598" s="3">
        <v>1.7399999999999999E-2</v>
      </c>
      <c r="H2598" s="8">
        <f>INDEX('Sample Customer Count'!$C$3:$C$14,MATCH('LE Gen'!D2598,'Sample Customer Count'!$A$3:$A$14,0))</f>
        <v>48</v>
      </c>
      <c r="I2598" s="8">
        <v>325</v>
      </c>
      <c r="J2598" s="6">
        <v>3.3956252738390398</v>
      </c>
      <c r="K2598" s="6">
        <f t="shared" si="40"/>
        <v>0.40004710257416182</v>
      </c>
    </row>
    <row r="2599" spans="1:11" x14ac:dyDescent="0.35">
      <c r="A2599" t="s">
        <v>14</v>
      </c>
      <c r="B2599" t="s">
        <v>19</v>
      </c>
      <c r="C2599" s="3" t="s">
        <v>5</v>
      </c>
      <c r="D2599" s="3">
        <v>4</v>
      </c>
      <c r="E2599" s="3">
        <v>19</v>
      </c>
      <c r="F2599" s="3">
        <v>5</v>
      </c>
      <c r="G2599" s="3">
        <v>1.44E-2</v>
      </c>
      <c r="H2599" s="8">
        <f>INDEX('Sample Customer Count'!$C$3:$C$14,MATCH('LE Gen'!D2599,'Sample Customer Count'!$A$3:$A$14,0))</f>
        <v>48</v>
      </c>
      <c r="I2599" s="8">
        <v>325</v>
      </c>
      <c r="J2599" s="6">
        <v>3.3956252738390398</v>
      </c>
      <c r="K2599" s="6">
        <f t="shared" si="40"/>
        <v>0.33107346419930633</v>
      </c>
    </row>
    <row r="2600" spans="1:11" x14ac:dyDescent="0.35">
      <c r="A2600" t="s">
        <v>14</v>
      </c>
      <c r="B2600" t="s">
        <v>19</v>
      </c>
      <c r="C2600" s="3" t="s">
        <v>5</v>
      </c>
      <c r="D2600" s="3">
        <v>4</v>
      </c>
      <c r="E2600" s="3">
        <v>19</v>
      </c>
      <c r="F2600" s="3">
        <v>6</v>
      </c>
      <c r="G2600" s="3">
        <v>1.5599999999999999E-2</v>
      </c>
      <c r="H2600" s="8">
        <f>INDEX('Sample Customer Count'!$C$3:$C$14,MATCH('LE Gen'!D2600,'Sample Customer Count'!$A$3:$A$14,0))</f>
        <v>48</v>
      </c>
      <c r="I2600" s="8">
        <v>325</v>
      </c>
      <c r="J2600" s="6">
        <v>3.3956252738390398</v>
      </c>
      <c r="K2600" s="6">
        <f t="shared" si="40"/>
        <v>0.35866291954924856</v>
      </c>
    </row>
    <row r="2601" spans="1:11" x14ac:dyDescent="0.35">
      <c r="A2601" t="s">
        <v>14</v>
      </c>
      <c r="B2601" t="s">
        <v>19</v>
      </c>
      <c r="C2601" s="3" t="s">
        <v>5</v>
      </c>
      <c r="D2601" s="3">
        <v>4</v>
      </c>
      <c r="E2601" s="3">
        <v>19</v>
      </c>
      <c r="F2601" s="3">
        <v>7</v>
      </c>
      <c r="G2601" s="3">
        <v>0.51819999999999999</v>
      </c>
      <c r="H2601" s="8">
        <f>INDEX('Sample Customer Count'!$C$3:$C$14,MATCH('LE Gen'!D2601,'Sample Customer Count'!$A$3:$A$14,0))</f>
        <v>48</v>
      </c>
      <c r="I2601" s="8">
        <v>325</v>
      </c>
      <c r="J2601" s="6">
        <v>3.3956252738390398</v>
      </c>
      <c r="K2601" s="6">
        <f t="shared" si="40"/>
        <v>11.914046468616705</v>
      </c>
    </row>
    <row r="2602" spans="1:11" x14ac:dyDescent="0.35">
      <c r="A2602" t="s">
        <v>14</v>
      </c>
      <c r="B2602" t="s">
        <v>19</v>
      </c>
      <c r="C2602" s="3" t="s">
        <v>5</v>
      </c>
      <c r="D2602" s="3">
        <v>4</v>
      </c>
      <c r="E2602" s="3">
        <v>19</v>
      </c>
      <c r="F2602" s="3">
        <v>8</v>
      </c>
      <c r="G2602" s="3">
        <v>2.7347999999999999</v>
      </c>
      <c r="H2602" s="8">
        <f>INDEX('Sample Customer Count'!$C$3:$C$14,MATCH('LE Gen'!D2602,'Sample Customer Count'!$A$3:$A$14,0))</f>
        <v>48</v>
      </c>
      <c r="I2602" s="8">
        <v>325</v>
      </c>
      <c r="J2602" s="6">
        <v>3.3956252738390398</v>
      </c>
      <c r="K2602" s="6">
        <f t="shared" si="40"/>
        <v>62.876368742518267</v>
      </c>
    </row>
    <row r="2603" spans="1:11" x14ac:dyDescent="0.35">
      <c r="A2603" t="s">
        <v>14</v>
      </c>
      <c r="B2603" t="s">
        <v>19</v>
      </c>
      <c r="C2603" s="3" t="s">
        <v>5</v>
      </c>
      <c r="D2603" s="3">
        <v>4</v>
      </c>
      <c r="E2603" s="3">
        <v>19</v>
      </c>
      <c r="F2603" s="3">
        <v>9</v>
      </c>
      <c r="G2603" s="3">
        <v>5.9794</v>
      </c>
      <c r="H2603" s="8">
        <f>INDEX('Sample Customer Count'!$C$3:$C$14,MATCH('LE Gen'!D2603,'Sample Customer Count'!$A$3:$A$14,0))</f>
        <v>48</v>
      </c>
      <c r="I2603" s="8">
        <v>325</v>
      </c>
      <c r="J2603" s="6">
        <v>3.3956252738390398</v>
      </c>
      <c r="K2603" s="6">
        <f t="shared" si="40"/>
        <v>137.47365776620364</v>
      </c>
    </row>
    <row r="2604" spans="1:11" x14ac:dyDescent="0.35">
      <c r="A2604" t="s">
        <v>14</v>
      </c>
      <c r="B2604" t="s">
        <v>19</v>
      </c>
      <c r="C2604" s="3" t="s">
        <v>5</v>
      </c>
      <c r="D2604" s="3">
        <v>4</v>
      </c>
      <c r="E2604" s="3">
        <v>19</v>
      </c>
      <c r="F2604" s="3">
        <v>10</v>
      </c>
      <c r="G2604" s="3">
        <v>14.819299999999998</v>
      </c>
      <c r="H2604" s="8">
        <f>INDEX('Sample Customer Count'!$C$3:$C$14,MATCH('LE Gen'!D2604,'Sample Customer Count'!$A$3:$A$14,0))</f>
        <v>48</v>
      </c>
      <c r="I2604" s="8">
        <v>325</v>
      </c>
      <c r="J2604" s="6">
        <v>3.3956252738390398</v>
      </c>
      <c r="K2604" s="6">
        <f t="shared" si="40"/>
        <v>340.71367972283196</v>
      </c>
    </row>
    <row r="2605" spans="1:11" x14ac:dyDescent="0.35">
      <c r="A2605" t="s">
        <v>14</v>
      </c>
      <c r="B2605" t="s">
        <v>19</v>
      </c>
      <c r="C2605" s="3" t="s">
        <v>5</v>
      </c>
      <c r="D2605" s="3">
        <v>4</v>
      </c>
      <c r="E2605" s="3">
        <v>19</v>
      </c>
      <c r="F2605" s="3">
        <v>11</v>
      </c>
      <c r="G2605" s="3">
        <v>13.7319</v>
      </c>
      <c r="H2605" s="8">
        <f>INDEX('Sample Customer Count'!$C$3:$C$14,MATCH('LE Gen'!D2605,'Sample Customer Count'!$A$3:$A$14,0))</f>
        <v>48</v>
      </c>
      <c r="I2605" s="8">
        <v>325</v>
      </c>
      <c r="J2605" s="6">
        <v>3.3956252738390398</v>
      </c>
      <c r="K2605" s="6">
        <f t="shared" si="40"/>
        <v>315.71303493322603</v>
      </c>
    </row>
    <row r="2606" spans="1:11" x14ac:dyDescent="0.35">
      <c r="A2606" t="s">
        <v>14</v>
      </c>
      <c r="B2606" t="s">
        <v>19</v>
      </c>
      <c r="C2606" s="3" t="s">
        <v>5</v>
      </c>
      <c r="D2606" s="3">
        <v>4</v>
      </c>
      <c r="E2606" s="3">
        <v>19</v>
      </c>
      <c r="F2606" s="3">
        <v>12</v>
      </c>
      <c r="G2606" s="3">
        <v>12.056999999999999</v>
      </c>
      <c r="H2606" s="8">
        <f>INDEX('Sample Customer Count'!$C$3:$C$14,MATCH('LE Gen'!D2606,'Sample Customer Count'!$A$3:$A$14,0))</f>
        <v>48</v>
      </c>
      <c r="I2606" s="8">
        <v>325</v>
      </c>
      <c r="J2606" s="6">
        <v>3.3956252738390398</v>
      </c>
      <c r="K2606" s="6">
        <f t="shared" si="40"/>
        <v>277.20505262854419</v>
      </c>
    </row>
    <row r="2607" spans="1:11" x14ac:dyDescent="0.35">
      <c r="A2607" t="s">
        <v>14</v>
      </c>
      <c r="B2607" t="s">
        <v>19</v>
      </c>
      <c r="C2607" s="3" t="s">
        <v>5</v>
      </c>
      <c r="D2607" s="3">
        <v>4</v>
      </c>
      <c r="E2607" s="3">
        <v>19</v>
      </c>
      <c r="F2607" s="3">
        <v>13</v>
      </c>
      <c r="G2607" s="3">
        <v>9.4334999999999987</v>
      </c>
      <c r="H2607" s="8">
        <f>INDEX('Sample Customer Count'!$C$3:$C$14,MATCH('LE Gen'!D2607,'Sample Customer Count'!$A$3:$A$14,0))</f>
        <v>48</v>
      </c>
      <c r="I2607" s="8">
        <v>325</v>
      </c>
      <c r="J2607" s="6">
        <v>3.3956252738390398</v>
      </c>
      <c r="K2607" s="6">
        <f t="shared" si="40"/>
        <v>216.88760586973308</v>
      </c>
    </row>
    <row r="2608" spans="1:11" x14ac:dyDescent="0.35">
      <c r="A2608" t="s">
        <v>14</v>
      </c>
      <c r="B2608" t="s">
        <v>19</v>
      </c>
      <c r="C2608" s="3" t="s">
        <v>5</v>
      </c>
      <c r="D2608" s="3">
        <v>4</v>
      </c>
      <c r="E2608" s="3">
        <v>19</v>
      </c>
      <c r="F2608" s="3">
        <v>14</v>
      </c>
      <c r="G2608" s="3">
        <v>6.0491999999999999</v>
      </c>
      <c r="H2608" s="8">
        <f>INDEX('Sample Customer Count'!$C$3:$C$14,MATCH('LE Gen'!D2608,'Sample Customer Count'!$A$3:$A$14,0))</f>
        <v>48</v>
      </c>
      <c r="I2608" s="8">
        <v>325</v>
      </c>
      <c r="J2608" s="6">
        <v>3.3956252738390398</v>
      </c>
      <c r="K2608" s="6">
        <f t="shared" si="40"/>
        <v>139.07844441905863</v>
      </c>
    </row>
    <row r="2609" spans="1:11" x14ac:dyDescent="0.35">
      <c r="A2609" t="s">
        <v>14</v>
      </c>
      <c r="B2609" t="s">
        <v>19</v>
      </c>
      <c r="C2609" s="3" t="s">
        <v>5</v>
      </c>
      <c r="D2609" s="3">
        <v>4</v>
      </c>
      <c r="E2609" s="3">
        <v>19</v>
      </c>
      <c r="F2609" s="3">
        <v>15</v>
      </c>
      <c r="G2609" s="3">
        <v>9.7010000000000005</v>
      </c>
      <c r="H2609" s="8">
        <f>INDEX('Sample Customer Count'!$C$3:$C$14,MATCH('LE Gen'!D2609,'Sample Customer Count'!$A$3:$A$14,0))</f>
        <v>48</v>
      </c>
      <c r="I2609" s="8">
        <v>325</v>
      </c>
      <c r="J2609" s="6">
        <v>3.3956252738390398</v>
      </c>
      <c r="K2609" s="6">
        <f t="shared" si="40"/>
        <v>223.03775529149107</v>
      </c>
    </row>
    <row r="2610" spans="1:11" x14ac:dyDescent="0.35">
      <c r="A2610" t="s">
        <v>14</v>
      </c>
      <c r="B2610" t="s">
        <v>19</v>
      </c>
      <c r="C2610" s="3" t="s">
        <v>5</v>
      </c>
      <c r="D2610" s="3">
        <v>4</v>
      </c>
      <c r="E2610" s="3">
        <v>19</v>
      </c>
      <c r="F2610" s="3">
        <v>16</v>
      </c>
      <c r="G2610" s="3">
        <v>3.7026000000000003</v>
      </c>
      <c r="H2610" s="8">
        <f>INDEX('Sample Customer Count'!$C$3:$C$14,MATCH('LE Gen'!D2610,'Sample Customer Count'!$A$3:$A$14,0))</f>
        <v>48</v>
      </c>
      <c r="I2610" s="8">
        <v>325</v>
      </c>
      <c r="J2610" s="6">
        <v>3.3956252738390398</v>
      </c>
      <c r="K2610" s="6">
        <f t="shared" si="40"/>
        <v>85.127264482246659</v>
      </c>
    </row>
    <row r="2611" spans="1:11" x14ac:dyDescent="0.35">
      <c r="A2611" t="s">
        <v>14</v>
      </c>
      <c r="B2611" t="s">
        <v>19</v>
      </c>
      <c r="C2611" s="3" t="s">
        <v>5</v>
      </c>
      <c r="D2611" s="3">
        <v>4</v>
      </c>
      <c r="E2611" s="3">
        <v>19</v>
      </c>
      <c r="F2611" s="3">
        <v>17</v>
      </c>
      <c r="G2611" s="3">
        <v>2.4400000000000002E-2</v>
      </c>
      <c r="H2611" s="8">
        <f>INDEX('Sample Customer Count'!$C$3:$C$14,MATCH('LE Gen'!D2611,'Sample Customer Count'!$A$3:$A$14,0))</f>
        <v>48</v>
      </c>
      <c r="I2611" s="8">
        <v>325</v>
      </c>
      <c r="J2611" s="6">
        <v>3.3956252738390398</v>
      </c>
      <c r="K2611" s="6">
        <f t="shared" si="40"/>
        <v>0.56098559211549137</v>
      </c>
    </row>
    <row r="2612" spans="1:11" x14ac:dyDescent="0.35">
      <c r="A2612" t="s">
        <v>14</v>
      </c>
      <c r="B2612" t="s">
        <v>19</v>
      </c>
      <c r="C2612" s="3" t="s">
        <v>5</v>
      </c>
      <c r="D2612" s="3">
        <v>4</v>
      </c>
      <c r="E2612" s="3">
        <v>19</v>
      </c>
      <c r="F2612" s="3">
        <v>18</v>
      </c>
      <c r="G2612" s="3">
        <v>1.2E-2</v>
      </c>
      <c r="H2612" s="8">
        <f>INDEX('Sample Customer Count'!$C$3:$C$14,MATCH('LE Gen'!D2612,'Sample Customer Count'!$A$3:$A$14,0))</f>
        <v>48</v>
      </c>
      <c r="I2612" s="8">
        <v>325</v>
      </c>
      <c r="J2612" s="6">
        <v>3.3956252738390398</v>
      </c>
      <c r="K2612" s="6">
        <f t="shared" si="40"/>
        <v>0.27589455349942199</v>
      </c>
    </row>
    <row r="2613" spans="1:11" x14ac:dyDescent="0.35">
      <c r="A2613" t="s">
        <v>14</v>
      </c>
      <c r="B2613" t="s">
        <v>19</v>
      </c>
      <c r="C2613" s="3" t="s">
        <v>5</v>
      </c>
      <c r="D2613" s="3">
        <v>4</v>
      </c>
      <c r="E2613" s="3">
        <v>19</v>
      </c>
      <c r="F2613" s="3">
        <v>19</v>
      </c>
      <c r="G2613" s="3">
        <v>1.2E-2</v>
      </c>
      <c r="H2613" s="8">
        <f>INDEX('Sample Customer Count'!$C$3:$C$14,MATCH('LE Gen'!D2613,'Sample Customer Count'!$A$3:$A$14,0))</f>
        <v>48</v>
      </c>
      <c r="I2613" s="8">
        <v>325</v>
      </c>
      <c r="J2613" s="6">
        <v>3.3956252738390398</v>
      </c>
      <c r="K2613" s="6">
        <f t="shared" si="40"/>
        <v>0.27589455349942199</v>
      </c>
    </row>
    <row r="2614" spans="1:11" x14ac:dyDescent="0.35">
      <c r="A2614" t="s">
        <v>14</v>
      </c>
      <c r="B2614" t="s">
        <v>19</v>
      </c>
      <c r="C2614" s="3" t="s">
        <v>5</v>
      </c>
      <c r="D2614" s="3">
        <v>4</v>
      </c>
      <c r="E2614" s="3">
        <v>19</v>
      </c>
      <c r="F2614" s="3">
        <v>20</v>
      </c>
      <c r="G2614" s="3">
        <v>9.5999999999999992E-3</v>
      </c>
      <c r="H2614" s="8">
        <f>INDEX('Sample Customer Count'!$C$3:$C$14,MATCH('LE Gen'!D2614,'Sample Customer Count'!$A$3:$A$14,0))</f>
        <v>48</v>
      </c>
      <c r="I2614" s="8">
        <v>325</v>
      </c>
      <c r="J2614" s="6">
        <v>3.3956252738390398</v>
      </c>
      <c r="K2614" s="6">
        <f t="shared" si="40"/>
        <v>0.22071564279953756</v>
      </c>
    </row>
    <row r="2615" spans="1:11" x14ac:dyDescent="0.35">
      <c r="A2615" t="s">
        <v>14</v>
      </c>
      <c r="B2615" t="s">
        <v>19</v>
      </c>
      <c r="C2615" s="3" t="s">
        <v>5</v>
      </c>
      <c r="D2615" s="3">
        <v>4</v>
      </c>
      <c r="E2615" s="3">
        <v>19</v>
      </c>
      <c r="F2615" s="3">
        <v>21</v>
      </c>
      <c r="G2615" s="3">
        <v>1.4999999999999999E-2</v>
      </c>
      <c r="H2615" s="8">
        <f>INDEX('Sample Customer Count'!$C$3:$C$14,MATCH('LE Gen'!D2615,'Sample Customer Count'!$A$3:$A$14,0))</f>
        <v>48</v>
      </c>
      <c r="I2615" s="8">
        <v>325</v>
      </c>
      <c r="J2615" s="6">
        <v>3.3956252738390398</v>
      </c>
      <c r="K2615" s="6">
        <f t="shared" si="40"/>
        <v>0.34486819187427747</v>
      </c>
    </row>
    <row r="2616" spans="1:11" x14ac:dyDescent="0.35">
      <c r="A2616" t="s">
        <v>14</v>
      </c>
      <c r="B2616" t="s">
        <v>19</v>
      </c>
      <c r="C2616" s="3" t="s">
        <v>5</v>
      </c>
      <c r="D2616" s="3">
        <v>4</v>
      </c>
      <c r="E2616" s="3">
        <v>19</v>
      </c>
      <c r="F2616" s="3">
        <v>22</v>
      </c>
      <c r="G2616" s="3">
        <v>1.5599999999999999E-2</v>
      </c>
      <c r="H2616" s="8">
        <f>INDEX('Sample Customer Count'!$C$3:$C$14,MATCH('LE Gen'!D2616,'Sample Customer Count'!$A$3:$A$14,0))</f>
        <v>48</v>
      </c>
      <c r="I2616" s="8">
        <v>325</v>
      </c>
      <c r="J2616" s="6">
        <v>3.3956252738390398</v>
      </c>
      <c r="K2616" s="6">
        <f t="shared" si="40"/>
        <v>0.35866291954924856</v>
      </c>
    </row>
    <row r="2617" spans="1:11" x14ac:dyDescent="0.35">
      <c r="A2617" t="s">
        <v>14</v>
      </c>
      <c r="B2617" t="s">
        <v>19</v>
      </c>
      <c r="C2617" s="3" t="s">
        <v>5</v>
      </c>
      <c r="D2617" s="3">
        <v>4</v>
      </c>
      <c r="E2617" s="3">
        <v>19</v>
      </c>
      <c r="F2617" s="3">
        <v>23</v>
      </c>
      <c r="G2617" s="3">
        <v>1.14E-2</v>
      </c>
      <c r="H2617" s="8">
        <f>INDEX('Sample Customer Count'!$C$3:$C$14,MATCH('LE Gen'!D2617,'Sample Customer Count'!$A$3:$A$14,0))</f>
        <v>48</v>
      </c>
      <c r="I2617" s="8">
        <v>325</v>
      </c>
      <c r="J2617" s="6">
        <v>3.3956252738390398</v>
      </c>
      <c r="K2617" s="6">
        <f t="shared" si="40"/>
        <v>0.2620998258244509</v>
      </c>
    </row>
    <row r="2618" spans="1:11" x14ac:dyDescent="0.35">
      <c r="A2618" t="s">
        <v>14</v>
      </c>
      <c r="B2618" t="s">
        <v>19</v>
      </c>
      <c r="C2618" s="3" t="s">
        <v>5</v>
      </c>
      <c r="D2618" s="3">
        <v>4</v>
      </c>
      <c r="E2618" s="3">
        <v>20</v>
      </c>
      <c r="F2618" s="3">
        <v>0</v>
      </c>
      <c r="G2618" s="3">
        <v>1.26E-2</v>
      </c>
      <c r="H2618" s="8">
        <f>INDEX('Sample Customer Count'!$C$3:$C$14,MATCH('LE Gen'!D2618,'Sample Customer Count'!$A$3:$A$14,0))</f>
        <v>48</v>
      </c>
      <c r="I2618" s="8">
        <v>325</v>
      </c>
      <c r="J2618" s="6">
        <v>3.3956252738390398</v>
      </c>
      <c r="K2618" s="6">
        <f t="shared" si="40"/>
        <v>0.28968928117439308</v>
      </c>
    </row>
    <row r="2619" spans="1:11" x14ac:dyDescent="0.35">
      <c r="A2619" t="s">
        <v>14</v>
      </c>
      <c r="B2619" t="s">
        <v>19</v>
      </c>
      <c r="C2619" s="3" t="s">
        <v>5</v>
      </c>
      <c r="D2619" s="3">
        <v>4</v>
      </c>
      <c r="E2619" s="3">
        <v>20</v>
      </c>
      <c r="F2619" s="3">
        <v>1</v>
      </c>
      <c r="G2619" s="3">
        <v>1.0200000000000001E-2</v>
      </c>
      <c r="H2619" s="8">
        <f>INDEX('Sample Customer Count'!$C$3:$C$14,MATCH('LE Gen'!D2619,'Sample Customer Count'!$A$3:$A$14,0))</f>
        <v>48</v>
      </c>
      <c r="I2619" s="8">
        <v>325</v>
      </c>
      <c r="J2619" s="6">
        <v>3.3956252738390398</v>
      </c>
      <c r="K2619" s="6">
        <f t="shared" si="40"/>
        <v>0.23451037047450871</v>
      </c>
    </row>
    <row r="2620" spans="1:11" x14ac:dyDescent="0.35">
      <c r="A2620" t="s">
        <v>14</v>
      </c>
      <c r="B2620" t="s">
        <v>19</v>
      </c>
      <c r="C2620" s="3" t="s">
        <v>5</v>
      </c>
      <c r="D2620" s="3">
        <v>4</v>
      </c>
      <c r="E2620" s="3">
        <v>20</v>
      </c>
      <c r="F2620" s="3">
        <v>2</v>
      </c>
      <c r="G2620" s="3">
        <v>1.8E-3</v>
      </c>
      <c r="H2620" s="8">
        <f>INDEX('Sample Customer Count'!$C$3:$C$14,MATCH('LE Gen'!D2620,'Sample Customer Count'!$A$3:$A$14,0))</f>
        <v>48</v>
      </c>
      <c r="I2620" s="8">
        <v>325</v>
      </c>
      <c r="J2620" s="6">
        <v>3.3956252738390398</v>
      </c>
      <c r="K2620" s="6">
        <f t="shared" si="40"/>
        <v>4.1384183024913292E-2</v>
      </c>
    </row>
    <row r="2621" spans="1:11" x14ac:dyDescent="0.35">
      <c r="A2621" t="s">
        <v>14</v>
      </c>
      <c r="B2621" t="s">
        <v>19</v>
      </c>
      <c r="C2621" s="3" t="s">
        <v>5</v>
      </c>
      <c r="D2621" s="3">
        <v>4</v>
      </c>
      <c r="E2621" s="3">
        <v>20</v>
      </c>
      <c r="F2621" s="3">
        <v>3</v>
      </c>
      <c r="G2621" s="3">
        <v>1.1999999999999999E-3</v>
      </c>
      <c r="H2621" s="8">
        <f>INDEX('Sample Customer Count'!$C$3:$C$14,MATCH('LE Gen'!D2621,'Sample Customer Count'!$A$3:$A$14,0))</f>
        <v>48</v>
      </c>
      <c r="I2621" s="8">
        <v>325</v>
      </c>
      <c r="J2621" s="6">
        <v>3.3956252738390398</v>
      </c>
      <c r="K2621" s="6">
        <f t="shared" si="40"/>
        <v>2.7589455349942196E-2</v>
      </c>
    </row>
    <row r="2622" spans="1:11" x14ac:dyDescent="0.35">
      <c r="A2622" t="s">
        <v>14</v>
      </c>
      <c r="B2622" t="s">
        <v>19</v>
      </c>
      <c r="C2622" s="3" t="s">
        <v>5</v>
      </c>
      <c r="D2622" s="3">
        <v>4</v>
      </c>
      <c r="E2622" s="3">
        <v>20</v>
      </c>
      <c r="F2622" s="3">
        <v>4</v>
      </c>
      <c r="G2622" s="3">
        <v>5.9999999999999995E-4</v>
      </c>
      <c r="H2622" s="8">
        <f>INDEX('Sample Customer Count'!$C$3:$C$14,MATCH('LE Gen'!D2622,'Sample Customer Count'!$A$3:$A$14,0))</f>
        <v>48</v>
      </c>
      <c r="I2622" s="8">
        <v>325</v>
      </c>
      <c r="J2622" s="6">
        <v>3.3956252738390398</v>
      </c>
      <c r="K2622" s="6">
        <f t="shared" si="40"/>
        <v>1.3794727674971098E-2</v>
      </c>
    </row>
    <row r="2623" spans="1:11" x14ac:dyDescent="0.35">
      <c r="A2623" t="s">
        <v>14</v>
      </c>
      <c r="B2623" t="s">
        <v>19</v>
      </c>
      <c r="C2623" s="3" t="s">
        <v>5</v>
      </c>
      <c r="D2623" s="3">
        <v>4</v>
      </c>
      <c r="E2623" s="3">
        <v>20</v>
      </c>
      <c r="F2623" s="3">
        <v>5</v>
      </c>
      <c r="G2623" s="4">
        <v>2.3999999999999998E-3</v>
      </c>
      <c r="H2623" s="8">
        <f>INDEX('Sample Customer Count'!$C$3:$C$14,MATCH('LE Gen'!D2623,'Sample Customer Count'!$A$3:$A$14,0))</f>
        <v>48</v>
      </c>
      <c r="I2623" s="8">
        <v>325</v>
      </c>
      <c r="J2623" s="7">
        <v>3.3956252738390398</v>
      </c>
      <c r="K2623" s="6">
        <f t="shared" si="40"/>
        <v>5.5178910699884391E-2</v>
      </c>
    </row>
    <row r="2624" spans="1:11" x14ac:dyDescent="0.35">
      <c r="A2624" t="s">
        <v>14</v>
      </c>
      <c r="B2624" t="s">
        <v>19</v>
      </c>
      <c r="C2624" s="3" t="s">
        <v>5</v>
      </c>
      <c r="D2624" s="3">
        <v>4</v>
      </c>
      <c r="E2624" s="3">
        <v>20</v>
      </c>
      <c r="F2624" s="3">
        <v>6</v>
      </c>
      <c r="G2624" s="3">
        <v>3.5999999999999999E-3</v>
      </c>
      <c r="H2624" s="8">
        <f>INDEX('Sample Customer Count'!$C$3:$C$14,MATCH('LE Gen'!D2624,'Sample Customer Count'!$A$3:$A$14,0))</f>
        <v>48</v>
      </c>
      <c r="I2624" s="8">
        <v>325</v>
      </c>
      <c r="J2624" s="6">
        <v>3.3956252738390398</v>
      </c>
      <c r="K2624" s="6">
        <f t="shared" si="40"/>
        <v>8.2768366049826583E-2</v>
      </c>
    </row>
    <row r="2625" spans="1:11" x14ac:dyDescent="0.35">
      <c r="A2625" t="s">
        <v>14</v>
      </c>
      <c r="B2625" t="s">
        <v>19</v>
      </c>
      <c r="C2625" s="3" t="s">
        <v>5</v>
      </c>
      <c r="D2625" s="3">
        <v>4</v>
      </c>
      <c r="E2625" s="3">
        <v>20</v>
      </c>
      <c r="F2625" s="3">
        <v>7</v>
      </c>
      <c r="G2625" s="3">
        <v>0.53800000000000003</v>
      </c>
      <c r="H2625" s="8">
        <f>INDEX('Sample Customer Count'!$C$3:$C$14,MATCH('LE Gen'!D2625,'Sample Customer Count'!$A$3:$A$14,0))</f>
        <v>48</v>
      </c>
      <c r="I2625" s="8">
        <v>325</v>
      </c>
      <c r="J2625" s="6">
        <v>3.3956252738390398</v>
      </c>
      <c r="K2625" s="6">
        <f t="shared" si="40"/>
        <v>12.369272481890752</v>
      </c>
    </row>
    <row r="2626" spans="1:11" x14ac:dyDescent="0.35">
      <c r="A2626" t="s">
        <v>14</v>
      </c>
      <c r="B2626" t="s">
        <v>19</v>
      </c>
      <c r="C2626" s="3" t="s">
        <v>5</v>
      </c>
      <c r="D2626" s="3">
        <v>4</v>
      </c>
      <c r="E2626" s="3">
        <v>20</v>
      </c>
      <c r="F2626" s="3">
        <v>8</v>
      </c>
      <c r="G2626" s="3">
        <v>8.5896999999999988</v>
      </c>
      <c r="H2626" s="8">
        <f>INDEX('Sample Customer Count'!$C$3:$C$14,MATCH('LE Gen'!D2626,'Sample Customer Count'!$A$3:$A$14,0))</f>
        <v>48</v>
      </c>
      <c r="I2626" s="8">
        <v>325</v>
      </c>
      <c r="J2626" s="6">
        <v>3.3956252738390398</v>
      </c>
      <c r="K2626" s="6">
        <f t="shared" si="40"/>
        <v>197.48762051616538</v>
      </c>
    </row>
    <row r="2627" spans="1:11" x14ac:dyDescent="0.35">
      <c r="A2627" t="s">
        <v>14</v>
      </c>
      <c r="B2627" t="s">
        <v>19</v>
      </c>
      <c r="C2627" s="3" t="s">
        <v>5</v>
      </c>
      <c r="D2627" s="3">
        <v>4</v>
      </c>
      <c r="E2627" s="3">
        <v>20</v>
      </c>
      <c r="F2627" s="3">
        <v>9</v>
      </c>
      <c r="G2627" s="3">
        <v>19.3886</v>
      </c>
      <c r="H2627" s="8">
        <f>INDEX('Sample Customer Count'!$C$3:$C$14,MATCH('LE Gen'!D2627,'Sample Customer Count'!$A$3:$A$14,0))</f>
        <v>48</v>
      </c>
      <c r="I2627" s="8">
        <v>325</v>
      </c>
      <c r="J2627" s="6">
        <v>3.3956252738390398</v>
      </c>
      <c r="K2627" s="6">
        <f t="shared" ref="K2627:K2690" si="41">G2627*((I2627/H2627)*J2627)</f>
        <v>445.76742833157442</v>
      </c>
    </row>
    <row r="2628" spans="1:11" x14ac:dyDescent="0.35">
      <c r="A2628" t="s">
        <v>14</v>
      </c>
      <c r="B2628" t="s">
        <v>19</v>
      </c>
      <c r="C2628" s="3" t="s">
        <v>5</v>
      </c>
      <c r="D2628" s="3">
        <v>4</v>
      </c>
      <c r="E2628" s="3">
        <v>20</v>
      </c>
      <c r="F2628" s="3">
        <v>10</v>
      </c>
      <c r="G2628" s="3">
        <v>14.095700000000001</v>
      </c>
      <c r="H2628" s="8">
        <f>INDEX('Sample Customer Count'!$C$3:$C$14,MATCH('LE Gen'!D2628,'Sample Customer Count'!$A$3:$A$14,0))</f>
        <v>48</v>
      </c>
      <c r="I2628" s="8">
        <v>325</v>
      </c>
      <c r="J2628" s="6">
        <v>3.3956252738390398</v>
      </c>
      <c r="K2628" s="6">
        <f t="shared" si="41"/>
        <v>324.07723814681685</v>
      </c>
    </row>
    <row r="2629" spans="1:11" x14ac:dyDescent="0.35">
      <c r="A2629" t="s">
        <v>14</v>
      </c>
      <c r="B2629" t="s">
        <v>19</v>
      </c>
      <c r="C2629" s="3" t="s">
        <v>5</v>
      </c>
      <c r="D2629" s="3">
        <v>4</v>
      </c>
      <c r="E2629" s="3">
        <v>20</v>
      </c>
      <c r="F2629" s="3">
        <v>11</v>
      </c>
      <c r="G2629" s="3">
        <v>14.204799999999999</v>
      </c>
      <c r="H2629" s="8">
        <f>INDEX('Sample Customer Count'!$C$3:$C$14,MATCH('LE Gen'!D2629,'Sample Customer Count'!$A$3:$A$14,0))</f>
        <v>48</v>
      </c>
      <c r="I2629" s="8">
        <v>325</v>
      </c>
      <c r="J2629" s="6">
        <v>3.3956252738390398</v>
      </c>
      <c r="K2629" s="6">
        <f t="shared" si="41"/>
        <v>326.58557946238238</v>
      </c>
    </row>
    <row r="2630" spans="1:11" x14ac:dyDescent="0.35">
      <c r="A2630" t="s">
        <v>14</v>
      </c>
      <c r="B2630" t="s">
        <v>19</v>
      </c>
      <c r="C2630" s="3" t="s">
        <v>5</v>
      </c>
      <c r="D2630" s="3">
        <v>4</v>
      </c>
      <c r="E2630" s="3">
        <v>20</v>
      </c>
      <c r="F2630" s="3">
        <v>12</v>
      </c>
      <c r="G2630" s="3">
        <v>26.241099999999999</v>
      </c>
      <c r="H2630" s="8">
        <f>INDEX('Sample Customer Count'!$C$3:$C$14,MATCH('LE Gen'!D2630,'Sample Customer Count'!$A$3:$A$14,0))</f>
        <v>48</v>
      </c>
      <c r="I2630" s="8">
        <v>325</v>
      </c>
      <c r="J2630" s="6">
        <v>3.3956252738390398</v>
      </c>
      <c r="K2630" s="6">
        <f t="shared" si="41"/>
        <v>603.31471398614019</v>
      </c>
    </row>
    <row r="2631" spans="1:11" x14ac:dyDescent="0.35">
      <c r="A2631" t="s">
        <v>14</v>
      </c>
      <c r="B2631" t="s">
        <v>19</v>
      </c>
      <c r="C2631" s="3" t="s">
        <v>5</v>
      </c>
      <c r="D2631" s="3">
        <v>4</v>
      </c>
      <c r="E2631" s="3">
        <v>20</v>
      </c>
      <c r="F2631" s="3">
        <v>13</v>
      </c>
      <c r="G2631" s="3">
        <v>27.668400000000002</v>
      </c>
      <c r="H2631" s="8">
        <f>INDEX('Sample Customer Count'!$C$3:$C$14,MATCH('LE Gen'!D2631,'Sample Customer Count'!$A$3:$A$14,0))</f>
        <v>48</v>
      </c>
      <c r="I2631" s="8">
        <v>325</v>
      </c>
      <c r="J2631" s="6">
        <v>3.3956252738390398</v>
      </c>
      <c r="K2631" s="6">
        <f t="shared" si="41"/>
        <v>636.13007200361733</v>
      </c>
    </row>
    <row r="2632" spans="1:11" x14ac:dyDescent="0.35">
      <c r="A2632" t="s">
        <v>14</v>
      </c>
      <c r="B2632" t="s">
        <v>19</v>
      </c>
      <c r="C2632" s="3" t="s">
        <v>5</v>
      </c>
      <c r="D2632" s="3">
        <v>4</v>
      </c>
      <c r="E2632" s="3">
        <v>20</v>
      </c>
      <c r="F2632" s="3">
        <v>14</v>
      </c>
      <c r="G2632" s="3">
        <v>18.479199999999999</v>
      </c>
      <c r="H2632" s="8">
        <f>INDEX('Sample Customer Count'!$C$3:$C$14,MATCH('LE Gen'!D2632,'Sample Customer Count'!$A$3:$A$14,0))</f>
        <v>48</v>
      </c>
      <c r="I2632" s="8">
        <v>325</v>
      </c>
      <c r="J2632" s="6">
        <v>3.3956252738390398</v>
      </c>
      <c r="K2632" s="6">
        <f t="shared" si="41"/>
        <v>424.85921941887653</v>
      </c>
    </row>
    <row r="2633" spans="1:11" x14ac:dyDescent="0.35">
      <c r="A2633" t="s">
        <v>14</v>
      </c>
      <c r="B2633" t="s">
        <v>19</v>
      </c>
      <c r="C2633" s="3" t="s">
        <v>5</v>
      </c>
      <c r="D2633" s="3">
        <v>4</v>
      </c>
      <c r="E2633" s="3">
        <v>20</v>
      </c>
      <c r="F2633" s="3">
        <v>15</v>
      </c>
      <c r="G2633" s="3">
        <v>13.4495</v>
      </c>
      <c r="H2633" s="8">
        <f>INDEX('Sample Customer Count'!$C$3:$C$14,MATCH('LE Gen'!D2633,'Sample Customer Count'!$A$3:$A$14,0))</f>
        <v>48</v>
      </c>
      <c r="I2633" s="8">
        <v>325</v>
      </c>
      <c r="J2633" s="6">
        <v>3.3956252738390398</v>
      </c>
      <c r="K2633" s="6">
        <f t="shared" si="41"/>
        <v>309.22031644087298</v>
      </c>
    </row>
    <row r="2634" spans="1:11" x14ac:dyDescent="0.35">
      <c r="A2634" t="s">
        <v>14</v>
      </c>
      <c r="B2634" t="s">
        <v>19</v>
      </c>
      <c r="C2634" s="3" t="s">
        <v>5</v>
      </c>
      <c r="D2634" s="3">
        <v>4</v>
      </c>
      <c r="E2634" s="3">
        <v>20</v>
      </c>
      <c r="F2634" s="3">
        <v>16</v>
      </c>
      <c r="G2634" s="3">
        <v>9.1212</v>
      </c>
      <c r="H2634" s="8">
        <f>INDEX('Sample Customer Count'!$C$3:$C$14,MATCH('LE Gen'!D2634,'Sample Customer Count'!$A$3:$A$14,0))</f>
        <v>48</v>
      </c>
      <c r="I2634" s="8">
        <v>325</v>
      </c>
      <c r="J2634" s="6">
        <v>3.3956252738390398</v>
      </c>
      <c r="K2634" s="6">
        <f t="shared" si="41"/>
        <v>209.70745011491064</v>
      </c>
    </row>
    <row r="2635" spans="1:11" x14ac:dyDescent="0.35">
      <c r="A2635" t="s">
        <v>14</v>
      </c>
      <c r="B2635" t="s">
        <v>19</v>
      </c>
      <c r="C2635" s="3" t="s">
        <v>5</v>
      </c>
      <c r="D2635" s="3">
        <v>4</v>
      </c>
      <c r="E2635" s="3">
        <v>20</v>
      </c>
      <c r="F2635" s="3">
        <v>17</v>
      </c>
      <c r="G2635" s="3">
        <v>1.3954</v>
      </c>
      <c r="H2635" s="8">
        <f>INDEX('Sample Customer Count'!$C$3:$C$14,MATCH('LE Gen'!D2635,'Sample Customer Count'!$A$3:$A$14,0))</f>
        <v>48</v>
      </c>
      <c r="I2635" s="8">
        <v>325</v>
      </c>
      <c r="J2635" s="6">
        <v>3.3956252738390398</v>
      </c>
      <c r="K2635" s="6">
        <f t="shared" si="41"/>
        <v>32.081938329424453</v>
      </c>
    </row>
    <row r="2636" spans="1:11" x14ac:dyDescent="0.35">
      <c r="A2636" t="s">
        <v>14</v>
      </c>
      <c r="B2636" t="s">
        <v>19</v>
      </c>
      <c r="C2636" s="3" t="s">
        <v>5</v>
      </c>
      <c r="D2636" s="3">
        <v>4</v>
      </c>
      <c r="E2636" s="3">
        <v>20</v>
      </c>
      <c r="F2636" s="3">
        <v>18</v>
      </c>
      <c r="G2636" s="3">
        <v>0.10120000000000001</v>
      </c>
      <c r="H2636" s="8">
        <f>INDEX('Sample Customer Count'!$C$3:$C$14,MATCH('LE Gen'!D2636,'Sample Customer Count'!$A$3:$A$14,0))</f>
        <v>48</v>
      </c>
      <c r="I2636" s="8">
        <v>325</v>
      </c>
      <c r="J2636" s="6">
        <v>3.3956252738390398</v>
      </c>
      <c r="K2636" s="6">
        <f t="shared" si="41"/>
        <v>2.3267107345117921</v>
      </c>
    </row>
    <row r="2637" spans="1:11" x14ac:dyDescent="0.35">
      <c r="A2637" t="s">
        <v>14</v>
      </c>
      <c r="B2637" t="s">
        <v>19</v>
      </c>
      <c r="C2637" s="3" t="s">
        <v>5</v>
      </c>
      <c r="D2637" s="3">
        <v>4</v>
      </c>
      <c r="E2637" s="3">
        <v>20</v>
      </c>
      <c r="F2637" s="3">
        <v>19</v>
      </c>
      <c r="G2637" s="3">
        <v>1.1999999999999999E-3</v>
      </c>
      <c r="H2637" s="8">
        <f>INDEX('Sample Customer Count'!$C$3:$C$14,MATCH('LE Gen'!D2637,'Sample Customer Count'!$A$3:$A$14,0))</f>
        <v>48</v>
      </c>
      <c r="I2637" s="8">
        <v>325</v>
      </c>
      <c r="J2637" s="6">
        <v>3.3956252738390398</v>
      </c>
      <c r="K2637" s="6">
        <f t="shared" si="41"/>
        <v>2.7589455349942196E-2</v>
      </c>
    </row>
    <row r="2638" spans="1:11" x14ac:dyDescent="0.35">
      <c r="A2638" t="s">
        <v>14</v>
      </c>
      <c r="B2638" t="s">
        <v>19</v>
      </c>
      <c r="C2638" s="3" t="s">
        <v>5</v>
      </c>
      <c r="D2638" s="3">
        <v>4</v>
      </c>
      <c r="E2638" s="3">
        <v>20</v>
      </c>
      <c r="F2638" s="3">
        <v>20</v>
      </c>
      <c r="G2638" s="3">
        <v>0</v>
      </c>
      <c r="H2638" s="8">
        <f>INDEX('Sample Customer Count'!$C$3:$C$14,MATCH('LE Gen'!D2638,'Sample Customer Count'!$A$3:$A$14,0))</f>
        <v>48</v>
      </c>
      <c r="I2638" s="8">
        <v>325</v>
      </c>
      <c r="J2638" s="6">
        <v>3.3956252738390398</v>
      </c>
      <c r="K2638" s="6">
        <f t="shared" si="41"/>
        <v>0</v>
      </c>
    </row>
    <row r="2639" spans="1:11" x14ac:dyDescent="0.35">
      <c r="A2639" t="s">
        <v>14</v>
      </c>
      <c r="B2639" t="s">
        <v>19</v>
      </c>
      <c r="C2639" s="3" t="s">
        <v>5</v>
      </c>
      <c r="D2639" s="3">
        <v>4</v>
      </c>
      <c r="E2639" s="3">
        <v>20</v>
      </c>
      <c r="F2639" s="3">
        <v>21</v>
      </c>
      <c r="G2639" s="3">
        <v>1.1999999999999999E-3</v>
      </c>
      <c r="H2639" s="8">
        <f>INDEX('Sample Customer Count'!$C$3:$C$14,MATCH('LE Gen'!D2639,'Sample Customer Count'!$A$3:$A$14,0))</f>
        <v>48</v>
      </c>
      <c r="I2639" s="8">
        <v>325</v>
      </c>
      <c r="J2639" s="6">
        <v>3.3956252738390398</v>
      </c>
      <c r="K2639" s="6">
        <f t="shared" si="41"/>
        <v>2.7589455349942196E-2</v>
      </c>
    </row>
    <row r="2640" spans="1:11" x14ac:dyDescent="0.35">
      <c r="A2640" t="s">
        <v>14</v>
      </c>
      <c r="B2640" t="s">
        <v>19</v>
      </c>
      <c r="C2640" s="3" t="s">
        <v>5</v>
      </c>
      <c r="D2640" s="3">
        <v>4</v>
      </c>
      <c r="E2640" s="3">
        <v>20</v>
      </c>
      <c r="F2640" s="3">
        <v>22</v>
      </c>
      <c r="G2640" s="3">
        <v>3.0000000000000001E-3</v>
      </c>
      <c r="H2640" s="8">
        <f>INDEX('Sample Customer Count'!$C$3:$C$14,MATCH('LE Gen'!D2640,'Sample Customer Count'!$A$3:$A$14,0))</f>
        <v>48</v>
      </c>
      <c r="I2640" s="8">
        <v>325</v>
      </c>
      <c r="J2640" s="6">
        <v>3.3956252738390398</v>
      </c>
      <c r="K2640" s="6">
        <f t="shared" si="41"/>
        <v>6.8973638374855498E-2</v>
      </c>
    </row>
    <row r="2641" spans="1:11" x14ac:dyDescent="0.35">
      <c r="A2641" t="s">
        <v>14</v>
      </c>
      <c r="B2641" t="s">
        <v>19</v>
      </c>
      <c r="C2641" s="3" t="s">
        <v>5</v>
      </c>
      <c r="D2641" s="3">
        <v>4</v>
      </c>
      <c r="E2641" s="3">
        <v>20</v>
      </c>
      <c r="F2641" s="3">
        <v>23</v>
      </c>
      <c r="G2641" s="3">
        <v>3.0000000000000001E-3</v>
      </c>
      <c r="H2641" s="8">
        <f>INDEX('Sample Customer Count'!$C$3:$C$14,MATCH('LE Gen'!D2641,'Sample Customer Count'!$A$3:$A$14,0))</f>
        <v>48</v>
      </c>
      <c r="I2641" s="8">
        <v>325</v>
      </c>
      <c r="J2641" s="6">
        <v>3.3956252738390398</v>
      </c>
      <c r="K2641" s="6">
        <f t="shared" si="41"/>
        <v>6.8973638374855498E-2</v>
      </c>
    </row>
    <row r="2642" spans="1:11" x14ac:dyDescent="0.35">
      <c r="A2642" t="s">
        <v>14</v>
      </c>
      <c r="B2642" t="s">
        <v>19</v>
      </c>
      <c r="C2642" s="3" t="s">
        <v>5</v>
      </c>
      <c r="D2642" s="3">
        <v>4</v>
      </c>
      <c r="E2642" s="3">
        <v>21</v>
      </c>
      <c r="F2642" s="3">
        <v>0</v>
      </c>
      <c r="G2642" s="3">
        <v>3.5999999999999999E-3</v>
      </c>
      <c r="H2642" s="8">
        <f>INDEX('Sample Customer Count'!$C$3:$C$14,MATCH('LE Gen'!D2642,'Sample Customer Count'!$A$3:$A$14,0))</f>
        <v>48</v>
      </c>
      <c r="I2642" s="8">
        <v>325</v>
      </c>
      <c r="J2642" s="6">
        <v>3.3956252738390398</v>
      </c>
      <c r="K2642" s="6">
        <f t="shared" si="41"/>
        <v>8.2768366049826583E-2</v>
      </c>
    </row>
    <row r="2643" spans="1:11" x14ac:dyDescent="0.35">
      <c r="A2643" t="s">
        <v>14</v>
      </c>
      <c r="B2643" t="s">
        <v>19</v>
      </c>
      <c r="C2643" s="3" t="s">
        <v>5</v>
      </c>
      <c r="D2643" s="3">
        <v>4</v>
      </c>
      <c r="E2643" s="3">
        <v>21</v>
      </c>
      <c r="F2643" s="3">
        <v>1</v>
      </c>
      <c r="G2643" s="3">
        <v>1.8E-3</v>
      </c>
      <c r="H2643" s="8">
        <f>INDEX('Sample Customer Count'!$C$3:$C$14,MATCH('LE Gen'!D2643,'Sample Customer Count'!$A$3:$A$14,0))</f>
        <v>48</v>
      </c>
      <c r="I2643" s="8">
        <v>325</v>
      </c>
      <c r="J2643" s="6">
        <v>3.3956252738390398</v>
      </c>
      <c r="K2643" s="6">
        <f t="shared" si="41"/>
        <v>4.1384183024913292E-2</v>
      </c>
    </row>
    <row r="2644" spans="1:11" x14ac:dyDescent="0.35">
      <c r="A2644" t="s">
        <v>14</v>
      </c>
      <c r="B2644" t="s">
        <v>19</v>
      </c>
      <c r="C2644" s="3" t="s">
        <v>5</v>
      </c>
      <c r="D2644" s="3">
        <v>4</v>
      </c>
      <c r="E2644" s="3">
        <v>21</v>
      </c>
      <c r="F2644" s="3">
        <v>2</v>
      </c>
      <c r="G2644" s="3">
        <v>5.9999999999999995E-4</v>
      </c>
      <c r="H2644" s="8">
        <f>INDEX('Sample Customer Count'!$C$3:$C$14,MATCH('LE Gen'!D2644,'Sample Customer Count'!$A$3:$A$14,0))</f>
        <v>48</v>
      </c>
      <c r="I2644" s="8">
        <v>325</v>
      </c>
      <c r="J2644" s="6">
        <v>3.3956252738390398</v>
      </c>
      <c r="K2644" s="6">
        <f t="shared" si="41"/>
        <v>1.3794727674971098E-2</v>
      </c>
    </row>
    <row r="2645" spans="1:11" x14ac:dyDescent="0.35">
      <c r="A2645" t="s">
        <v>14</v>
      </c>
      <c r="B2645" t="s">
        <v>19</v>
      </c>
      <c r="C2645" s="3" t="s">
        <v>5</v>
      </c>
      <c r="D2645" s="3">
        <v>4</v>
      </c>
      <c r="E2645" s="3">
        <v>21</v>
      </c>
      <c r="F2645" s="3">
        <v>3</v>
      </c>
      <c r="G2645" s="4">
        <v>1.8E-3</v>
      </c>
      <c r="H2645" s="8">
        <f>INDEX('Sample Customer Count'!$C$3:$C$14,MATCH('LE Gen'!D2645,'Sample Customer Count'!$A$3:$A$14,0))</f>
        <v>48</v>
      </c>
      <c r="I2645" s="8">
        <v>325</v>
      </c>
      <c r="J2645" s="7">
        <v>3.3956252738390398</v>
      </c>
      <c r="K2645" s="6">
        <f t="shared" si="41"/>
        <v>4.1384183024913292E-2</v>
      </c>
    </row>
    <row r="2646" spans="1:11" x14ac:dyDescent="0.35">
      <c r="A2646" t="s">
        <v>14</v>
      </c>
      <c r="B2646" t="s">
        <v>19</v>
      </c>
      <c r="C2646" s="3" t="s">
        <v>5</v>
      </c>
      <c r="D2646" s="3">
        <v>4</v>
      </c>
      <c r="E2646" s="3">
        <v>21</v>
      </c>
      <c r="F2646" s="3">
        <v>4</v>
      </c>
      <c r="G2646" s="3">
        <v>1.1999999999999999E-3</v>
      </c>
      <c r="H2646" s="8">
        <f>INDEX('Sample Customer Count'!$C$3:$C$14,MATCH('LE Gen'!D2646,'Sample Customer Count'!$A$3:$A$14,0))</f>
        <v>48</v>
      </c>
      <c r="I2646" s="8">
        <v>325</v>
      </c>
      <c r="J2646" s="6">
        <v>3.3956252738390398</v>
      </c>
      <c r="K2646" s="6">
        <f t="shared" si="41"/>
        <v>2.7589455349942196E-2</v>
      </c>
    </row>
    <row r="2647" spans="1:11" x14ac:dyDescent="0.35">
      <c r="A2647" t="s">
        <v>14</v>
      </c>
      <c r="B2647" t="s">
        <v>19</v>
      </c>
      <c r="C2647" s="3" t="s">
        <v>5</v>
      </c>
      <c r="D2647" s="3">
        <v>4</v>
      </c>
      <c r="E2647" s="3">
        <v>21</v>
      </c>
      <c r="F2647" s="3">
        <v>5</v>
      </c>
      <c r="G2647" s="3">
        <v>5.5199999999999999E-2</v>
      </c>
      <c r="H2647" s="8">
        <f>INDEX('Sample Customer Count'!$C$3:$C$14,MATCH('LE Gen'!D2647,'Sample Customer Count'!$A$3:$A$14,0))</f>
        <v>48</v>
      </c>
      <c r="I2647" s="8">
        <v>325</v>
      </c>
      <c r="J2647" s="6">
        <v>3.3956252738390398</v>
      </c>
      <c r="K2647" s="6">
        <f t="shared" si="41"/>
        <v>1.269114946097341</v>
      </c>
    </row>
    <row r="2648" spans="1:11" x14ac:dyDescent="0.35">
      <c r="A2648" t="s">
        <v>14</v>
      </c>
      <c r="B2648" t="s">
        <v>19</v>
      </c>
      <c r="C2648" s="3" t="s">
        <v>5</v>
      </c>
      <c r="D2648" s="3">
        <v>4</v>
      </c>
      <c r="E2648" s="3">
        <v>21</v>
      </c>
      <c r="F2648" s="3">
        <v>6</v>
      </c>
      <c r="G2648" s="3">
        <v>1.6077999999999999</v>
      </c>
      <c r="H2648" s="8">
        <f>INDEX('Sample Customer Count'!$C$3:$C$14,MATCH('LE Gen'!D2648,'Sample Customer Count'!$A$3:$A$14,0))</f>
        <v>48</v>
      </c>
      <c r="I2648" s="8">
        <v>325</v>
      </c>
      <c r="J2648" s="6">
        <v>3.3956252738390398</v>
      </c>
      <c r="K2648" s="6">
        <f t="shared" si="41"/>
        <v>36.965271926364217</v>
      </c>
    </row>
    <row r="2649" spans="1:11" x14ac:dyDescent="0.35">
      <c r="A2649" t="s">
        <v>14</v>
      </c>
      <c r="B2649" t="s">
        <v>19</v>
      </c>
      <c r="C2649" s="3" t="s">
        <v>5</v>
      </c>
      <c r="D2649" s="3">
        <v>4</v>
      </c>
      <c r="E2649" s="3">
        <v>21</v>
      </c>
      <c r="F2649" s="3">
        <v>7</v>
      </c>
      <c r="G2649" s="3">
        <v>9.2025000000000006</v>
      </c>
      <c r="H2649" s="8">
        <f>INDEX('Sample Customer Count'!$C$3:$C$14,MATCH('LE Gen'!D2649,'Sample Customer Count'!$A$3:$A$14,0))</f>
        <v>48</v>
      </c>
      <c r="I2649" s="8">
        <v>325</v>
      </c>
      <c r="J2649" s="6">
        <v>3.3956252738390398</v>
      </c>
      <c r="K2649" s="6">
        <f t="shared" si="41"/>
        <v>211.57663571486924</v>
      </c>
    </row>
    <row r="2650" spans="1:11" x14ac:dyDescent="0.35">
      <c r="A2650" t="s">
        <v>14</v>
      </c>
      <c r="B2650" t="s">
        <v>19</v>
      </c>
      <c r="C2650" s="3" t="s">
        <v>5</v>
      </c>
      <c r="D2650" s="3">
        <v>4</v>
      </c>
      <c r="E2650" s="3">
        <v>21</v>
      </c>
      <c r="F2650" s="3">
        <v>8</v>
      </c>
      <c r="G2650" s="3">
        <v>37.5169</v>
      </c>
      <c r="H2650" s="8">
        <f>INDEX('Sample Customer Count'!$C$3:$C$14,MATCH('LE Gen'!D2650,'Sample Customer Count'!$A$3:$A$14,0))</f>
        <v>48</v>
      </c>
      <c r="I2650" s="8">
        <v>325</v>
      </c>
      <c r="J2650" s="6">
        <v>3.3956252738390398</v>
      </c>
      <c r="K2650" s="6">
        <f t="shared" si="41"/>
        <v>862.559031181872</v>
      </c>
    </row>
    <row r="2651" spans="1:11" x14ac:dyDescent="0.35">
      <c r="A2651" t="s">
        <v>14</v>
      </c>
      <c r="B2651" t="s">
        <v>19</v>
      </c>
      <c r="C2651" s="3" t="s">
        <v>5</v>
      </c>
      <c r="D2651" s="3">
        <v>4</v>
      </c>
      <c r="E2651" s="3">
        <v>21</v>
      </c>
      <c r="F2651" s="3">
        <v>9</v>
      </c>
      <c r="G2651" s="3">
        <v>101.81830000000001</v>
      </c>
      <c r="H2651" s="8">
        <f>INDEX('Sample Customer Count'!$C$3:$C$14,MATCH('LE Gen'!D2651,'Sample Customer Count'!$A$3:$A$14,0))</f>
        <v>48</v>
      </c>
      <c r="I2651" s="8">
        <v>325</v>
      </c>
      <c r="J2651" s="6">
        <v>3.3956252738390398</v>
      </c>
      <c r="K2651" s="6">
        <f t="shared" si="41"/>
        <v>2340.9262013808498</v>
      </c>
    </row>
    <row r="2652" spans="1:11" x14ac:dyDescent="0.35">
      <c r="A2652" t="s">
        <v>14</v>
      </c>
      <c r="B2652" t="s">
        <v>19</v>
      </c>
      <c r="C2652" s="3" t="s">
        <v>5</v>
      </c>
      <c r="D2652" s="3">
        <v>4</v>
      </c>
      <c r="E2652" s="3">
        <v>21</v>
      </c>
      <c r="F2652" s="3">
        <v>10</v>
      </c>
      <c r="G2652" s="3">
        <v>154.89849999999998</v>
      </c>
      <c r="H2652" s="8">
        <f>INDEX('Sample Customer Count'!$C$3:$C$14,MATCH('LE Gen'!D2652,'Sample Customer Count'!$A$3:$A$14,0))</f>
        <v>48</v>
      </c>
      <c r="I2652" s="8">
        <v>325</v>
      </c>
      <c r="J2652" s="6">
        <v>3.3956252738390398</v>
      </c>
      <c r="K2652" s="6">
        <f t="shared" si="41"/>
        <v>3561.3043746025173</v>
      </c>
    </row>
    <row r="2653" spans="1:11" x14ac:dyDescent="0.35">
      <c r="A2653" t="s">
        <v>14</v>
      </c>
      <c r="B2653" t="s">
        <v>19</v>
      </c>
      <c r="C2653" s="3" t="s">
        <v>5</v>
      </c>
      <c r="D2653" s="3">
        <v>4</v>
      </c>
      <c r="E2653" s="3">
        <v>21</v>
      </c>
      <c r="F2653" s="3">
        <v>11</v>
      </c>
      <c r="G2653" s="3">
        <v>182.85389999999998</v>
      </c>
      <c r="H2653" s="8">
        <f>INDEX('Sample Customer Count'!$C$3:$C$14,MATCH('LE Gen'!D2653,'Sample Customer Count'!$A$3:$A$14,0))</f>
        <v>48</v>
      </c>
      <c r="I2653" s="8">
        <v>325</v>
      </c>
      <c r="J2653" s="6">
        <v>3.3956252738390398</v>
      </c>
      <c r="K2653" s="6">
        <f t="shared" si="41"/>
        <v>4204.032924677329</v>
      </c>
    </row>
    <row r="2654" spans="1:11" x14ac:dyDescent="0.35">
      <c r="A2654" t="s">
        <v>14</v>
      </c>
      <c r="B2654" t="s">
        <v>19</v>
      </c>
      <c r="C2654" s="3" t="s">
        <v>5</v>
      </c>
      <c r="D2654" s="3">
        <v>4</v>
      </c>
      <c r="E2654" s="3">
        <v>21</v>
      </c>
      <c r="F2654" s="3">
        <v>12</v>
      </c>
      <c r="G2654" s="3">
        <v>183.68010000000001</v>
      </c>
      <c r="H2654" s="8">
        <f>INDEX('Sample Customer Count'!$C$3:$C$14,MATCH('LE Gen'!D2654,'Sample Customer Count'!$A$3:$A$14,0))</f>
        <v>48</v>
      </c>
      <c r="I2654" s="8">
        <v>325</v>
      </c>
      <c r="J2654" s="6">
        <v>3.3956252738390398</v>
      </c>
      <c r="K2654" s="6">
        <f t="shared" si="41"/>
        <v>4223.028264685765</v>
      </c>
    </row>
    <row r="2655" spans="1:11" x14ac:dyDescent="0.35">
      <c r="A2655" t="s">
        <v>14</v>
      </c>
      <c r="B2655" t="s">
        <v>19</v>
      </c>
      <c r="C2655" s="3" t="s">
        <v>5</v>
      </c>
      <c r="D2655" s="3">
        <v>4</v>
      </c>
      <c r="E2655" s="3">
        <v>21</v>
      </c>
      <c r="F2655" s="3">
        <v>13</v>
      </c>
      <c r="G2655" s="3">
        <v>180.9049</v>
      </c>
      <c r="H2655" s="8">
        <f>INDEX('Sample Customer Count'!$C$3:$C$14,MATCH('LE Gen'!D2655,'Sample Customer Count'!$A$3:$A$14,0))</f>
        <v>48</v>
      </c>
      <c r="I2655" s="8">
        <v>325</v>
      </c>
      <c r="J2655" s="6">
        <v>3.3956252738390398</v>
      </c>
      <c r="K2655" s="6">
        <f t="shared" si="41"/>
        <v>4159.2230509464653</v>
      </c>
    </row>
    <row r="2656" spans="1:11" x14ac:dyDescent="0.35">
      <c r="A2656" t="s">
        <v>14</v>
      </c>
      <c r="B2656" t="s">
        <v>19</v>
      </c>
      <c r="C2656" s="3" t="s">
        <v>5</v>
      </c>
      <c r="D2656" s="3">
        <v>4</v>
      </c>
      <c r="E2656" s="3">
        <v>21</v>
      </c>
      <c r="F2656" s="3">
        <v>14</v>
      </c>
      <c r="G2656" s="3">
        <v>158.3621</v>
      </c>
      <c r="H2656" s="8">
        <f>INDEX('Sample Customer Count'!$C$3:$C$14,MATCH('LE Gen'!D2656,'Sample Customer Count'!$A$3:$A$14,0))</f>
        <v>48</v>
      </c>
      <c r="I2656" s="8">
        <v>325</v>
      </c>
      <c r="J2656" s="6">
        <v>3.3956252738390398</v>
      </c>
      <c r="K2656" s="6">
        <f t="shared" si="41"/>
        <v>3640.9367392275676</v>
      </c>
    </row>
    <row r="2657" spans="1:11" x14ac:dyDescent="0.35">
      <c r="A2657" t="s">
        <v>14</v>
      </c>
      <c r="B2657" t="s">
        <v>19</v>
      </c>
      <c r="C2657" s="3" t="s">
        <v>5</v>
      </c>
      <c r="D2657" s="3">
        <v>4</v>
      </c>
      <c r="E2657" s="3">
        <v>21</v>
      </c>
      <c r="F2657" s="3">
        <v>15</v>
      </c>
      <c r="G2657" s="3">
        <v>122.38290000000001</v>
      </c>
      <c r="H2657" s="8">
        <f>INDEX('Sample Customer Count'!$C$3:$C$14,MATCH('LE Gen'!D2657,'Sample Customer Count'!$A$3:$A$14,0))</f>
        <v>48</v>
      </c>
      <c r="I2657" s="8">
        <v>325</v>
      </c>
      <c r="J2657" s="6">
        <v>3.3956252738390398</v>
      </c>
      <c r="K2657" s="6">
        <f t="shared" si="41"/>
        <v>2813.7312959553674</v>
      </c>
    </row>
    <row r="2658" spans="1:11" x14ac:dyDescent="0.35">
      <c r="A2658" t="s">
        <v>14</v>
      </c>
      <c r="B2658" t="s">
        <v>19</v>
      </c>
      <c r="C2658" s="3" t="s">
        <v>5</v>
      </c>
      <c r="D2658" s="3">
        <v>4</v>
      </c>
      <c r="E2658" s="3">
        <v>21</v>
      </c>
      <c r="F2658" s="3">
        <v>16</v>
      </c>
      <c r="G2658" s="3">
        <v>68.914699999999996</v>
      </c>
      <c r="H2658" s="8">
        <f>INDEX('Sample Customer Count'!$C$3:$C$14,MATCH('LE Gen'!D2658,'Sample Customer Count'!$A$3:$A$14,0))</f>
        <v>48</v>
      </c>
      <c r="I2658" s="8">
        <v>325</v>
      </c>
      <c r="J2658" s="6">
        <v>3.3956252738390398</v>
      </c>
      <c r="K2658" s="6">
        <f t="shared" si="41"/>
        <v>1584.4325321705512</v>
      </c>
    </row>
    <row r="2659" spans="1:11" x14ac:dyDescent="0.35">
      <c r="A2659" t="s">
        <v>14</v>
      </c>
      <c r="B2659" t="s">
        <v>19</v>
      </c>
      <c r="C2659" s="3" t="s">
        <v>5</v>
      </c>
      <c r="D2659" s="3">
        <v>4</v>
      </c>
      <c r="E2659" s="3">
        <v>21</v>
      </c>
      <c r="F2659" s="3">
        <v>17</v>
      </c>
      <c r="G2659" s="3">
        <v>22.653700000000001</v>
      </c>
      <c r="H2659" s="8">
        <f>INDEX('Sample Customer Count'!$C$3:$C$14,MATCH('LE Gen'!D2659,'Sample Customer Count'!$A$3:$A$14,0))</f>
        <v>48</v>
      </c>
      <c r="I2659" s="8">
        <v>325</v>
      </c>
      <c r="J2659" s="6">
        <v>3.3956252738390398</v>
      </c>
      <c r="K2659" s="6">
        <f t="shared" si="41"/>
        <v>520.83603721748796</v>
      </c>
    </row>
    <row r="2660" spans="1:11" x14ac:dyDescent="0.35">
      <c r="A2660" t="s">
        <v>14</v>
      </c>
      <c r="B2660" t="s">
        <v>19</v>
      </c>
      <c r="C2660" s="3" t="s">
        <v>5</v>
      </c>
      <c r="D2660" s="3">
        <v>4</v>
      </c>
      <c r="E2660" s="3">
        <v>21</v>
      </c>
      <c r="F2660" s="3">
        <v>18</v>
      </c>
      <c r="G2660" s="3">
        <v>4.5011000000000001</v>
      </c>
      <c r="H2660" s="8">
        <f>INDEX('Sample Customer Count'!$C$3:$C$14,MATCH('LE Gen'!D2660,'Sample Customer Count'!$A$3:$A$14,0))</f>
        <v>48</v>
      </c>
      <c r="I2660" s="8">
        <v>325</v>
      </c>
      <c r="J2660" s="6">
        <v>3.3956252738390398</v>
      </c>
      <c r="K2660" s="6">
        <f t="shared" si="41"/>
        <v>103.48574789635403</v>
      </c>
    </row>
    <row r="2661" spans="1:11" x14ac:dyDescent="0.35">
      <c r="A2661" t="s">
        <v>14</v>
      </c>
      <c r="B2661" t="s">
        <v>19</v>
      </c>
      <c r="C2661" s="3" t="s">
        <v>5</v>
      </c>
      <c r="D2661" s="3">
        <v>4</v>
      </c>
      <c r="E2661" s="3">
        <v>21</v>
      </c>
      <c r="F2661" s="3">
        <v>19</v>
      </c>
      <c r="G2661" s="3">
        <v>5.8000000000000003E-2</v>
      </c>
      <c r="H2661" s="8">
        <f>INDEX('Sample Customer Count'!$C$3:$C$14,MATCH('LE Gen'!D2661,'Sample Customer Count'!$A$3:$A$14,0))</f>
        <v>48</v>
      </c>
      <c r="I2661" s="8">
        <v>325</v>
      </c>
      <c r="J2661" s="6">
        <v>3.3956252738390398</v>
      </c>
      <c r="K2661" s="6">
        <f t="shared" si="41"/>
        <v>1.3334903419138728</v>
      </c>
    </row>
    <row r="2662" spans="1:11" x14ac:dyDescent="0.35">
      <c r="A2662" t="s">
        <v>14</v>
      </c>
      <c r="B2662" t="s">
        <v>19</v>
      </c>
      <c r="C2662" s="3" t="s">
        <v>5</v>
      </c>
      <c r="D2662" s="3">
        <v>4</v>
      </c>
      <c r="E2662" s="3">
        <v>21</v>
      </c>
      <c r="F2662" s="3">
        <v>20</v>
      </c>
      <c r="G2662" s="3">
        <v>1.7999999999999999E-2</v>
      </c>
      <c r="H2662" s="8">
        <f>INDEX('Sample Customer Count'!$C$3:$C$14,MATCH('LE Gen'!D2662,'Sample Customer Count'!$A$3:$A$14,0))</f>
        <v>48</v>
      </c>
      <c r="I2662" s="8">
        <v>325</v>
      </c>
      <c r="J2662" s="6">
        <v>3.3956252738390398</v>
      </c>
      <c r="K2662" s="6">
        <f t="shared" si="41"/>
        <v>0.4138418302491329</v>
      </c>
    </row>
    <row r="2663" spans="1:11" x14ac:dyDescent="0.35">
      <c r="A2663" t="s">
        <v>14</v>
      </c>
      <c r="B2663" t="s">
        <v>19</v>
      </c>
      <c r="C2663" s="3" t="s">
        <v>5</v>
      </c>
      <c r="D2663" s="3">
        <v>4</v>
      </c>
      <c r="E2663" s="3">
        <v>21</v>
      </c>
      <c r="F2663" s="3">
        <v>21</v>
      </c>
      <c r="G2663" s="3">
        <v>8.3999999999999995E-3</v>
      </c>
      <c r="H2663" s="8">
        <f>INDEX('Sample Customer Count'!$C$3:$C$14,MATCH('LE Gen'!D2663,'Sample Customer Count'!$A$3:$A$14,0))</f>
        <v>48</v>
      </c>
      <c r="I2663" s="8">
        <v>325</v>
      </c>
      <c r="J2663" s="6">
        <v>3.3956252738390398</v>
      </c>
      <c r="K2663" s="6">
        <f t="shared" si="41"/>
        <v>0.19312618744959537</v>
      </c>
    </row>
    <row r="2664" spans="1:11" x14ac:dyDescent="0.35">
      <c r="A2664" t="s">
        <v>14</v>
      </c>
      <c r="B2664" t="s">
        <v>19</v>
      </c>
      <c r="C2664" s="3" t="s">
        <v>5</v>
      </c>
      <c r="D2664" s="3">
        <v>4</v>
      </c>
      <c r="E2664" s="3">
        <v>21</v>
      </c>
      <c r="F2664" s="3">
        <v>22</v>
      </c>
      <c r="G2664" s="3">
        <v>1.4999999999999999E-2</v>
      </c>
      <c r="H2664" s="8">
        <f>INDEX('Sample Customer Count'!$C$3:$C$14,MATCH('LE Gen'!D2664,'Sample Customer Count'!$A$3:$A$14,0))</f>
        <v>48</v>
      </c>
      <c r="I2664" s="8">
        <v>325</v>
      </c>
      <c r="J2664" s="6">
        <v>3.3956252738390398</v>
      </c>
      <c r="K2664" s="6">
        <f t="shared" si="41"/>
        <v>0.34486819187427747</v>
      </c>
    </row>
    <row r="2665" spans="1:11" x14ac:dyDescent="0.35">
      <c r="A2665" t="s">
        <v>14</v>
      </c>
      <c r="B2665" t="s">
        <v>19</v>
      </c>
      <c r="C2665" s="3" t="s">
        <v>5</v>
      </c>
      <c r="D2665" s="3">
        <v>4</v>
      </c>
      <c r="E2665" s="3">
        <v>21</v>
      </c>
      <c r="F2665" s="3">
        <v>23</v>
      </c>
      <c r="G2665" s="3">
        <v>1.0800000000000001E-2</v>
      </c>
      <c r="H2665" s="8">
        <f>INDEX('Sample Customer Count'!$C$3:$C$14,MATCH('LE Gen'!D2665,'Sample Customer Count'!$A$3:$A$14,0))</f>
        <v>48</v>
      </c>
      <c r="I2665" s="8">
        <v>325</v>
      </c>
      <c r="J2665" s="6">
        <v>3.3956252738390398</v>
      </c>
      <c r="K2665" s="6">
        <f t="shared" si="41"/>
        <v>0.24830509814947979</v>
      </c>
    </row>
    <row r="2666" spans="1:11" x14ac:dyDescent="0.35">
      <c r="A2666" t="s">
        <v>14</v>
      </c>
      <c r="B2666" t="s">
        <v>19</v>
      </c>
      <c r="C2666" s="3" t="s">
        <v>5</v>
      </c>
      <c r="D2666" s="3">
        <v>4</v>
      </c>
      <c r="E2666" s="3">
        <v>22</v>
      </c>
      <c r="F2666" s="3">
        <v>0</v>
      </c>
      <c r="G2666" s="3">
        <v>1.14E-2</v>
      </c>
      <c r="H2666" s="8">
        <f>INDEX('Sample Customer Count'!$C$3:$C$14,MATCH('LE Gen'!D2666,'Sample Customer Count'!$A$3:$A$14,0))</f>
        <v>48</v>
      </c>
      <c r="I2666" s="8">
        <v>325</v>
      </c>
      <c r="J2666" s="6">
        <v>3.3956252738390398</v>
      </c>
      <c r="K2666" s="6">
        <f t="shared" si="41"/>
        <v>0.2620998258244509</v>
      </c>
    </row>
    <row r="2667" spans="1:11" x14ac:dyDescent="0.35">
      <c r="A2667" t="s">
        <v>14</v>
      </c>
      <c r="B2667" t="s">
        <v>19</v>
      </c>
      <c r="C2667" s="3" t="s">
        <v>5</v>
      </c>
      <c r="D2667" s="3">
        <v>4</v>
      </c>
      <c r="E2667" s="3">
        <v>22</v>
      </c>
      <c r="F2667" s="3">
        <v>1</v>
      </c>
      <c r="G2667" s="3">
        <v>1.32E-2</v>
      </c>
      <c r="H2667" s="8">
        <f>INDEX('Sample Customer Count'!$C$3:$C$14,MATCH('LE Gen'!D2667,'Sample Customer Count'!$A$3:$A$14,0))</f>
        <v>48</v>
      </c>
      <c r="I2667" s="8">
        <v>325</v>
      </c>
      <c r="J2667" s="6">
        <v>3.3956252738390398</v>
      </c>
      <c r="K2667" s="6">
        <f t="shared" si="41"/>
        <v>0.30348400884936416</v>
      </c>
    </row>
    <row r="2668" spans="1:11" x14ac:dyDescent="0.35">
      <c r="A2668" t="s">
        <v>14</v>
      </c>
      <c r="B2668" t="s">
        <v>19</v>
      </c>
      <c r="C2668" s="3" t="s">
        <v>5</v>
      </c>
      <c r="D2668" s="3">
        <v>4</v>
      </c>
      <c r="E2668" s="3">
        <v>22</v>
      </c>
      <c r="F2668" s="3">
        <v>2</v>
      </c>
      <c r="G2668" s="3">
        <v>1.26E-2</v>
      </c>
      <c r="H2668" s="8">
        <f>INDEX('Sample Customer Count'!$C$3:$C$14,MATCH('LE Gen'!D2668,'Sample Customer Count'!$A$3:$A$14,0))</f>
        <v>48</v>
      </c>
      <c r="I2668" s="8">
        <v>325</v>
      </c>
      <c r="J2668" s="6">
        <v>3.3956252738390398</v>
      </c>
      <c r="K2668" s="6">
        <f t="shared" si="41"/>
        <v>0.28968928117439308</v>
      </c>
    </row>
    <row r="2669" spans="1:11" x14ac:dyDescent="0.35">
      <c r="A2669" t="s">
        <v>14</v>
      </c>
      <c r="B2669" t="s">
        <v>19</v>
      </c>
      <c r="C2669" s="3" t="s">
        <v>5</v>
      </c>
      <c r="D2669" s="3">
        <v>4</v>
      </c>
      <c r="E2669" s="3">
        <v>22</v>
      </c>
      <c r="F2669" s="3">
        <v>3</v>
      </c>
      <c r="G2669" s="3">
        <v>1.14E-2</v>
      </c>
      <c r="H2669" s="8">
        <f>INDEX('Sample Customer Count'!$C$3:$C$14,MATCH('LE Gen'!D2669,'Sample Customer Count'!$A$3:$A$14,0))</f>
        <v>48</v>
      </c>
      <c r="I2669" s="8">
        <v>325</v>
      </c>
      <c r="J2669" s="6">
        <v>3.3956252738390398</v>
      </c>
      <c r="K2669" s="6">
        <f t="shared" si="41"/>
        <v>0.2620998258244509</v>
      </c>
    </row>
    <row r="2670" spans="1:11" x14ac:dyDescent="0.35">
      <c r="A2670" t="s">
        <v>14</v>
      </c>
      <c r="B2670" t="s">
        <v>19</v>
      </c>
      <c r="C2670" s="3" t="s">
        <v>5</v>
      </c>
      <c r="D2670" s="3">
        <v>4</v>
      </c>
      <c r="E2670" s="3">
        <v>22</v>
      </c>
      <c r="F2670" s="3">
        <v>4</v>
      </c>
      <c r="G2670" s="3">
        <v>1.14E-2</v>
      </c>
      <c r="H2670" s="8">
        <f>INDEX('Sample Customer Count'!$C$3:$C$14,MATCH('LE Gen'!D2670,'Sample Customer Count'!$A$3:$A$14,0))</f>
        <v>48</v>
      </c>
      <c r="I2670" s="8">
        <v>325</v>
      </c>
      <c r="J2670" s="6">
        <v>3.3956252738390398</v>
      </c>
      <c r="K2670" s="6">
        <f t="shared" si="41"/>
        <v>0.2620998258244509</v>
      </c>
    </row>
    <row r="2671" spans="1:11" x14ac:dyDescent="0.35">
      <c r="A2671" t="s">
        <v>14</v>
      </c>
      <c r="B2671" t="s">
        <v>19</v>
      </c>
      <c r="C2671" s="3" t="s">
        <v>5</v>
      </c>
      <c r="D2671" s="3">
        <v>4</v>
      </c>
      <c r="E2671" s="3">
        <v>22</v>
      </c>
      <c r="F2671" s="3">
        <v>5</v>
      </c>
      <c r="G2671" s="3">
        <v>1.0800000000000001E-2</v>
      </c>
      <c r="H2671" s="8">
        <f>INDEX('Sample Customer Count'!$C$3:$C$14,MATCH('LE Gen'!D2671,'Sample Customer Count'!$A$3:$A$14,0))</f>
        <v>48</v>
      </c>
      <c r="I2671" s="8">
        <v>325</v>
      </c>
      <c r="J2671" s="6">
        <v>3.3956252738390398</v>
      </c>
      <c r="K2671" s="6">
        <f t="shared" si="41"/>
        <v>0.24830509814947979</v>
      </c>
    </row>
    <row r="2672" spans="1:11" x14ac:dyDescent="0.35">
      <c r="A2672" t="s">
        <v>14</v>
      </c>
      <c r="B2672" t="s">
        <v>19</v>
      </c>
      <c r="C2672" s="3" t="s">
        <v>5</v>
      </c>
      <c r="D2672" s="3">
        <v>4</v>
      </c>
      <c r="E2672" s="3">
        <v>22</v>
      </c>
      <c r="F2672" s="3">
        <v>6</v>
      </c>
      <c r="G2672" s="3">
        <v>1.0536000000000001</v>
      </c>
      <c r="H2672" s="8">
        <f>INDEX('Sample Customer Count'!$C$3:$C$14,MATCH('LE Gen'!D2672,'Sample Customer Count'!$A$3:$A$14,0))</f>
        <v>48</v>
      </c>
      <c r="I2672" s="8">
        <v>325</v>
      </c>
      <c r="J2672" s="6">
        <v>3.3956252738390398</v>
      </c>
      <c r="K2672" s="6">
        <f t="shared" si="41"/>
        <v>24.223541797249251</v>
      </c>
    </row>
    <row r="2673" spans="1:11" x14ac:dyDescent="0.35">
      <c r="A2673" t="s">
        <v>14</v>
      </c>
      <c r="B2673" t="s">
        <v>19</v>
      </c>
      <c r="C2673" s="3" t="s">
        <v>5</v>
      </c>
      <c r="D2673" s="3">
        <v>4</v>
      </c>
      <c r="E2673" s="3">
        <v>22</v>
      </c>
      <c r="F2673" s="3">
        <v>7</v>
      </c>
      <c r="G2673" s="3">
        <v>18.353400000000001</v>
      </c>
      <c r="H2673" s="8">
        <f>INDEX('Sample Customer Count'!$C$3:$C$14,MATCH('LE Gen'!D2673,'Sample Customer Count'!$A$3:$A$14,0))</f>
        <v>48</v>
      </c>
      <c r="I2673" s="8">
        <v>325</v>
      </c>
      <c r="J2673" s="6">
        <v>3.3956252738390398</v>
      </c>
      <c r="K2673" s="6">
        <f t="shared" si="41"/>
        <v>421.96692484969094</v>
      </c>
    </row>
    <row r="2674" spans="1:11" x14ac:dyDescent="0.35">
      <c r="A2674" t="s">
        <v>14</v>
      </c>
      <c r="B2674" t="s">
        <v>19</v>
      </c>
      <c r="C2674" s="3" t="s">
        <v>5</v>
      </c>
      <c r="D2674" s="3">
        <v>4</v>
      </c>
      <c r="E2674" s="3">
        <v>22</v>
      </c>
      <c r="F2674" s="3">
        <v>8</v>
      </c>
      <c r="G2674" s="3">
        <v>62.050999999999995</v>
      </c>
      <c r="H2674" s="8">
        <f>INDEX('Sample Customer Count'!$C$3:$C$14,MATCH('LE Gen'!D2674,'Sample Customer Count'!$A$3:$A$14,0))</f>
        <v>48</v>
      </c>
      <c r="I2674" s="8">
        <v>325</v>
      </c>
      <c r="J2674" s="6">
        <v>3.3956252738390398</v>
      </c>
      <c r="K2674" s="6">
        <f t="shared" si="41"/>
        <v>1426.6277449327192</v>
      </c>
    </row>
    <row r="2675" spans="1:11" x14ac:dyDescent="0.35">
      <c r="A2675" t="s">
        <v>14</v>
      </c>
      <c r="B2675" t="s">
        <v>19</v>
      </c>
      <c r="C2675" s="3" t="s">
        <v>5</v>
      </c>
      <c r="D2675" s="3">
        <v>4</v>
      </c>
      <c r="E2675" s="3">
        <v>22</v>
      </c>
      <c r="F2675" s="3">
        <v>9</v>
      </c>
      <c r="G2675" s="3">
        <v>118.2256</v>
      </c>
      <c r="H2675" s="8">
        <f>INDEX('Sample Customer Count'!$C$3:$C$14,MATCH('LE Gen'!D2675,'Sample Customer Count'!$A$3:$A$14,0))</f>
        <v>48</v>
      </c>
      <c r="I2675" s="8">
        <v>325</v>
      </c>
      <c r="J2675" s="6">
        <v>3.3956252738390398</v>
      </c>
      <c r="K2675" s="6">
        <f t="shared" si="41"/>
        <v>2718.1499270167719</v>
      </c>
    </row>
    <row r="2676" spans="1:11" x14ac:dyDescent="0.35">
      <c r="A2676" t="s">
        <v>14</v>
      </c>
      <c r="B2676" t="s">
        <v>19</v>
      </c>
      <c r="C2676" s="3" t="s">
        <v>5</v>
      </c>
      <c r="D2676" s="3">
        <v>4</v>
      </c>
      <c r="E2676" s="3">
        <v>22</v>
      </c>
      <c r="F2676" s="3">
        <v>10</v>
      </c>
      <c r="G2676" s="3">
        <v>158.78479999999999</v>
      </c>
      <c r="H2676" s="8">
        <f>INDEX('Sample Customer Count'!$C$3:$C$14,MATCH('LE Gen'!D2676,'Sample Customer Count'!$A$3:$A$14,0))</f>
        <v>48</v>
      </c>
      <c r="I2676" s="8">
        <v>325</v>
      </c>
      <c r="J2676" s="6">
        <v>3.3956252738390398</v>
      </c>
      <c r="K2676" s="6">
        <f t="shared" si="41"/>
        <v>3650.6551248745845</v>
      </c>
    </row>
    <row r="2677" spans="1:11" x14ac:dyDescent="0.35">
      <c r="A2677" t="s">
        <v>14</v>
      </c>
      <c r="B2677" t="s">
        <v>19</v>
      </c>
      <c r="C2677" s="3" t="s">
        <v>5</v>
      </c>
      <c r="D2677" s="3">
        <v>4</v>
      </c>
      <c r="E2677" s="3">
        <v>22</v>
      </c>
      <c r="F2677" s="3">
        <v>11</v>
      </c>
      <c r="G2677" s="3">
        <v>178.93640000000002</v>
      </c>
      <c r="H2677" s="8">
        <f>INDEX('Sample Customer Count'!$C$3:$C$14,MATCH('LE Gen'!D2677,'Sample Customer Count'!$A$3:$A$14,0))</f>
        <v>48</v>
      </c>
      <c r="I2677" s="8">
        <v>325</v>
      </c>
      <c r="J2677" s="6">
        <v>3.3956252738390398</v>
      </c>
      <c r="K2677" s="6">
        <f t="shared" si="41"/>
        <v>4113.9648485661646</v>
      </c>
    </row>
    <row r="2678" spans="1:11" x14ac:dyDescent="0.35">
      <c r="A2678" t="s">
        <v>14</v>
      </c>
      <c r="B2678" t="s">
        <v>19</v>
      </c>
      <c r="C2678" s="3" t="s">
        <v>5</v>
      </c>
      <c r="D2678" s="3">
        <v>4</v>
      </c>
      <c r="E2678" s="3">
        <v>22</v>
      </c>
      <c r="F2678" s="3">
        <v>12</v>
      </c>
      <c r="G2678" s="3">
        <v>130.08320000000001</v>
      </c>
      <c r="H2678" s="8">
        <f>INDEX('Sample Customer Count'!$C$3:$C$14,MATCH('LE Gen'!D2678,'Sample Customer Count'!$A$3:$A$14,0))</f>
        <v>48</v>
      </c>
      <c r="I2678" s="8">
        <v>325</v>
      </c>
      <c r="J2678" s="6">
        <v>3.3956252738390398</v>
      </c>
      <c r="K2678" s="6">
        <f t="shared" si="41"/>
        <v>2990.7705318146677</v>
      </c>
    </row>
    <row r="2679" spans="1:11" x14ac:dyDescent="0.35">
      <c r="A2679" t="s">
        <v>14</v>
      </c>
      <c r="B2679" t="s">
        <v>19</v>
      </c>
      <c r="C2679" s="3" t="s">
        <v>5</v>
      </c>
      <c r="D2679" s="3">
        <v>4</v>
      </c>
      <c r="E2679" s="3">
        <v>22</v>
      </c>
      <c r="F2679" s="3">
        <v>13</v>
      </c>
      <c r="G2679" s="3">
        <v>143.26420000000002</v>
      </c>
      <c r="H2679" s="8">
        <f>INDEX('Sample Customer Count'!$C$3:$C$14,MATCH('LE Gen'!D2679,'Sample Customer Count'!$A$3:$A$14,0))</f>
        <v>48</v>
      </c>
      <c r="I2679" s="8">
        <v>325</v>
      </c>
      <c r="J2679" s="6">
        <v>3.3956252738390398</v>
      </c>
      <c r="K2679" s="6">
        <f t="shared" si="41"/>
        <v>3293.8177076209913</v>
      </c>
    </row>
    <row r="2680" spans="1:11" x14ac:dyDescent="0.35">
      <c r="A2680" t="s">
        <v>14</v>
      </c>
      <c r="B2680" t="s">
        <v>19</v>
      </c>
      <c r="C2680" s="3" t="s">
        <v>5</v>
      </c>
      <c r="D2680" s="3">
        <v>4</v>
      </c>
      <c r="E2680" s="3">
        <v>22</v>
      </c>
      <c r="F2680" s="3">
        <v>14</v>
      </c>
      <c r="G2680" s="3">
        <v>128.59199999999998</v>
      </c>
      <c r="H2680" s="8">
        <f>INDEX('Sample Customer Count'!$C$3:$C$14,MATCH('LE Gen'!D2680,'Sample Customer Count'!$A$3:$A$14,0))</f>
        <v>48</v>
      </c>
      <c r="I2680" s="8">
        <v>325</v>
      </c>
      <c r="J2680" s="6">
        <v>3.3956252738390398</v>
      </c>
      <c r="K2680" s="6">
        <f t="shared" si="41"/>
        <v>2956.4860352998057</v>
      </c>
    </row>
    <row r="2681" spans="1:11" x14ac:dyDescent="0.35">
      <c r="A2681" t="s">
        <v>14</v>
      </c>
      <c r="B2681" t="s">
        <v>19</v>
      </c>
      <c r="C2681" s="3" t="s">
        <v>5</v>
      </c>
      <c r="D2681" s="3">
        <v>4</v>
      </c>
      <c r="E2681" s="3">
        <v>22</v>
      </c>
      <c r="F2681" s="3">
        <v>15</v>
      </c>
      <c r="G2681" s="3">
        <v>116.62119999999999</v>
      </c>
      <c r="H2681" s="8">
        <f>INDEX('Sample Customer Count'!$C$3:$C$14,MATCH('LE Gen'!D2681,'Sample Customer Count'!$A$3:$A$14,0))</f>
        <v>48</v>
      </c>
      <c r="I2681" s="8">
        <v>325</v>
      </c>
      <c r="J2681" s="6">
        <v>3.3956252738390398</v>
      </c>
      <c r="K2681" s="6">
        <f t="shared" si="41"/>
        <v>2681.2628252138989</v>
      </c>
    </row>
    <row r="2682" spans="1:11" x14ac:dyDescent="0.35">
      <c r="A2682" t="s">
        <v>14</v>
      </c>
      <c r="B2682" t="s">
        <v>19</v>
      </c>
      <c r="C2682" s="3" t="s">
        <v>5</v>
      </c>
      <c r="D2682" s="3">
        <v>4</v>
      </c>
      <c r="E2682" s="3">
        <v>22</v>
      </c>
      <c r="F2682" s="3">
        <v>16</v>
      </c>
      <c r="G2682" s="3">
        <v>62.857599999999998</v>
      </c>
      <c r="H2682" s="8">
        <f>INDEX('Sample Customer Count'!$C$3:$C$14,MATCH('LE Gen'!D2682,'Sample Customer Count'!$A$3:$A$14,0))</f>
        <v>48</v>
      </c>
      <c r="I2682" s="8">
        <v>325</v>
      </c>
      <c r="J2682" s="6">
        <v>3.3956252738390398</v>
      </c>
      <c r="K2682" s="6">
        <f t="shared" si="41"/>
        <v>1445.1724571704387</v>
      </c>
    </row>
    <row r="2683" spans="1:11" x14ac:dyDescent="0.35">
      <c r="A2683" t="s">
        <v>14</v>
      </c>
      <c r="B2683" t="s">
        <v>19</v>
      </c>
      <c r="C2683" s="3" t="s">
        <v>5</v>
      </c>
      <c r="D2683" s="3">
        <v>4</v>
      </c>
      <c r="E2683" s="3">
        <v>22</v>
      </c>
      <c r="F2683" s="3">
        <v>17</v>
      </c>
      <c r="G2683" s="3">
        <v>18.203299999999999</v>
      </c>
      <c r="H2683" s="8">
        <f>INDEX('Sample Customer Count'!$C$3:$C$14,MATCH('LE Gen'!D2683,'Sample Customer Count'!$A$3:$A$14,0))</f>
        <v>48</v>
      </c>
      <c r="I2683" s="8">
        <v>325</v>
      </c>
      <c r="J2683" s="6">
        <v>3.3956252738390398</v>
      </c>
      <c r="K2683" s="6">
        <f t="shared" si="41"/>
        <v>418.51594380966895</v>
      </c>
    </row>
    <row r="2684" spans="1:11" x14ac:dyDescent="0.35">
      <c r="A2684" t="s">
        <v>14</v>
      </c>
      <c r="B2684" t="s">
        <v>19</v>
      </c>
      <c r="C2684" s="3" t="s">
        <v>5</v>
      </c>
      <c r="D2684" s="3">
        <v>4</v>
      </c>
      <c r="E2684" s="3">
        <v>22</v>
      </c>
      <c r="F2684" s="3">
        <v>18</v>
      </c>
      <c r="G2684" s="3">
        <v>3.7012</v>
      </c>
      <c r="H2684" s="8">
        <f>INDEX('Sample Customer Count'!$C$3:$C$14,MATCH('LE Gen'!D2684,'Sample Customer Count'!$A$3:$A$14,0))</f>
        <v>48</v>
      </c>
      <c r="I2684" s="8">
        <v>325</v>
      </c>
      <c r="J2684" s="6">
        <v>3.3956252738390398</v>
      </c>
      <c r="K2684" s="6">
        <f t="shared" si="41"/>
        <v>85.095076784338389</v>
      </c>
    </row>
    <row r="2685" spans="1:11" x14ac:dyDescent="0.35">
      <c r="A2685" t="s">
        <v>14</v>
      </c>
      <c r="B2685" t="s">
        <v>19</v>
      </c>
      <c r="C2685" s="3" t="s">
        <v>5</v>
      </c>
      <c r="D2685" s="3">
        <v>4</v>
      </c>
      <c r="E2685" s="3">
        <v>22</v>
      </c>
      <c r="F2685" s="3">
        <v>19</v>
      </c>
      <c r="G2685" s="3">
        <v>8.9999999999999993E-3</v>
      </c>
      <c r="H2685" s="8">
        <f>INDEX('Sample Customer Count'!$C$3:$C$14,MATCH('LE Gen'!D2685,'Sample Customer Count'!$A$3:$A$14,0))</f>
        <v>48</v>
      </c>
      <c r="I2685" s="8">
        <v>325</v>
      </c>
      <c r="J2685" s="6">
        <v>3.3956252738390398</v>
      </c>
      <c r="K2685" s="6">
        <f t="shared" si="41"/>
        <v>0.20692091512456645</v>
      </c>
    </row>
    <row r="2686" spans="1:11" x14ac:dyDescent="0.35">
      <c r="A2686" t="s">
        <v>14</v>
      </c>
      <c r="B2686" t="s">
        <v>19</v>
      </c>
      <c r="C2686" s="3" t="s">
        <v>5</v>
      </c>
      <c r="D2686" s="3">
        <v>4</v>
      </c>
      <c r="E2686" s="3">
        <v>22</v>
      </c>
      <c r="F2686" s="3">
        <v>20</v>
      </c>
      <c r="G2686" s="3">
        <v>8.9999999999999993E-3</v>
      </c>
      <c r="H2686" s="8">
        <f>INDEX('Sample Customer Count'!$C$3:$C$14,MATCH('LE Gen'!D2686,'Sample Customer Count'!$A$3:$A$14,0))</f>
        <v>48</v>
      </c>
      <c r="I2686" s="8">
        <v>325</v>
      </c>
      <c r="J2686" s="6">
        <v>3.3956252738390398</v>
      </c>
      <c r="K2686" s="6">
        <f t="shared" si="41"/>
        <v>0.20692091512456645</v>
      </c>
    </row>
    <row r="2687" spans="1:11" x14ac:dyDescent="0.35">
      <c r="A2687" t="s">
        <v>14</v>
      </c>
      <c r="B2687" t="s">
        <v>19</v>
      </c>
      <c r="C2687" s="3" t="s">
        <v>5</v>
      </c>
      <c r="D2687" s="3">
        <v>4</v>
      </c>
      <c r="E2687" s="3">
        <v>22</v>
      </c>
      <c r="F2687" s="3">
        <v>21</v>
      </c>
      <c r="G2687" s="3">
        <v>1.0200000000000001E-2</v>
      </c>
      <c r="H2687" s="8">
        <f>INDEX('Sample Customer Count'!$C$3:$C$14,MATCH('LE Gen'!D2687,'Sample Customer Count'!$A$3:$A$14,0))</f>
        <v>48</v>
      </c>
      <c r="I2687" s="8">
        <v>325</v>
      </c>
      <c r="J2687" s="6">
        <v>3.3956252738390398</v>
      </c>
      <c r="K2687" s="6">
        <f t="shared" si="41"/>
        <v>0.23451037047450871</v>
      </c>
    </row>
    <row r="2688" spans="1:11" x14ac:dyDescent="0.35">
      <c r="A2688" t="s">
        <v>14</v>
      </c>
      <c r="B2688" t="s">
        <v>19</v>
      </c>
      <c r="C2688" s="3" t="s">
        <v>5</v>
      </c>
      <c r="D2688" s="3">
        <v>4</v>
      </c>
      <c r="E2688" s="3">
        <v>22</v>
      </c>
      <c r="F2688" s="3">
        <v>22</v>
      </c>
      <c r="G2688" s="3">
        <v>1.0200000000000001E-2</v>
      </c>
      <c r="H2688" s="8">
        <f>INDEX('Sample Customer Count'!$C$3:$C$14,MATCH('LE Gen'!D2688,'Sample Customer Count'!$A$3:$A$14,0))</f>
        <v>48</v>
      </c>
      <c r="I2688" s="8">
        <v>325</v>
      </c>
      <c r="J2688" s="6">
        <v>3.3956252738390398</v>
      </c>
      <c r="K2688" s="6">
        <f t="shared" si="41"/>
        <v>0.23451037047450871</v>
      </c>
    </row>
    <row r="2689" spans="1:11" x14ac:dyDescent="0.35">
      <c r="A2689" t="s">
        <v>14</v>
      </c>
      <c r="B2689" t="s">
        <v>19</v>
      </c>
      <c r="C2689" s="3" t="s">
        <v>5</v>
      </c>
      <c r="D2689" s="3">
        <v>4</v>
      </c>
      <c r="E2689" s="3">
        <v>22</v>
      </c>
      <c r="F2689" s="3">
        <v>23</v>
      </c>
      <c r="G2689" s="3">
        <v>1.0800000000000001E-2</v>
      </c>
      <c r="H2689" s="8">
        <f>INDEX('Sample Customer Count'!$C$3:$C$14,MATCH('LE Gen'!D2689,'Sample Customer Count'!$A$3:$A$14,0))</f>
        <v>48</v>
      </c>
      <c r="I2689" s="8">
        <v>325</v>
      </c>
      <c r="J2689" s="6">
        <v>3.3956252738390398</v>
      </c>
      <c r="K2689" s="6">
        <f t="shared" si="41"/>
        <v>0.24830509814947979</v>
      </c>
    </row>
    <row r="2690" spans="1:11" x14ac:dyDescent="0.35">
      <c r="A2690" t="s">
        <v>20</v>
      </c>
      <c r="B2690" t="s">
        <v>19</v>
      </c>
      <c r="C2690" s="3" t="s">
        <v>5</v>
      </c>
      <c r="D2690" s="3">
        <v>4</v>
      </c>
      <c r="E2690" s="3">
        <v>23</v>
      </c>
      <c r="F2690" s="3">
        <v>0</v>
      </c>
      <c r="G2690" s="3">
        <v>8.3999999999999995E-3</v>
      </c>
      <c r="H2690" s="8">
        <f>INDEX('Sample Customer Count'!$C$3:$C$14,MATCH('LE Gen'!D2690,'Sample Customer Count'!$A$3:$A$14,0))</f>
        <v>48</v>
      </c>
      <c r="I2690" s="8">
        <v>325</v>
      </c>
      <c r="J2690" s="6">
        <v>3.3956252738390398</v>
      </c>
      <c r="K2690" s="6">
        <f t="shared" si="41"/>
        <v>0.19312618744959537</v>
      </c>
    </row>
    <row r="2691" spans="1:11" x14ac:dyDescent="0.35">
      <c r="A2691" t="s">
        <v>20</v>
      </c>
      <c r="B2691" t="s">
        <v>19</v>
      </c>
      <c r="C2691" s="3" t="s">
        <v>5</v>
      </c>
      <c r="D2691" s="3">
        <v>4</v>
      </c>
      <c r="E2691" s="3">
        <v>23</v>
      </c>
      <c r="F2691" s="3">
        <v>1</v>
      </c>
      <c r="G2691" s="3">
        <v>1.0200000000000001E-2</v>
      </c>
      <c r="H2691" s="8">
        <f>INDEX('Sample Customer Count'!$C$3:$C$14,MATCH('LE Gen'!D2691,'Sample Customer Count'!$A$3:$A$14,0))</f>
        <v>48</v>
      </c>
      <c r="I2691" s="8">
        <v>325</v>
      </c>
      <c r="J2691" s="6">
        <v>3.3956252738390398</v>
      </c>
      <c r="K2691" s="6">
        <f t="shared" ref="K2691:K2754" si="42">G2691*((I2691/H2691)*J2691)</f>
        <v>0.23451037047450871</v>
      </c>
    </row>
    <row r="2692" spans="1:11" x14ac:dyDescent="0.35">
      <c r="A2692" t="s">
        <v>20</v>
      </c>
      <c r="B2692" t="s">
        <v>19</v>
      </c>
      <c r="C2692" s="3" t="s">
        <v>5</v>
      </c>
      <c r="D2692" s="3">
        <v>4</v>
      </c>
      <c r="E2692" s="3">
        <v>23</v>
      </c>
      <c r="F2692" s="3">
        <v>2</v>
      </c>
      <c r="G2692" s="3">
        <v>1.0200000000000001E-2</v>
      </c>
      <c r="H2692" s="8">
        <f>INDEX('Sample Customer Count'!$C$3:$C$14,MATCH('LE Gen'!D2692,'Sample Customer Count'!$A$3:$A$14,0))</f>
        <v>48</v>
      </c>
      <c r="I2692" s="8">
        <v>325</v>
      </c>
      <c r="J2692" s="6">
        <v>3.3956252738390398</v>
      </c>
      <c r="K2692" s="6">
        <f t="shared" si="42"/>
        <v>0.23451037047450871</v>
      </c>
    </row>
    <row r="2693" spans="1:11" x14ac:dyDescent="0.35">
      <c r="A2693" t="s">
        <v>20</v>
      </c>
      <c r="B2693" t="s">
        <v>19</v>
      </c>
      <c r="C2693" s="3" t="s">
        <v>5</v>
      </c>
      <c r="D2693" s="3">
        <v>4</v>
      </c>
      <c r="E2693" s="3">
        <v>23</v>
      </c>
      <c r="F2693" s="3">
        <v>3</v>
      </c>
      <c r="G2693" s="3">
        <v>1.6199999999999999E-2</v>
      </c>
      <c r="H2693" s="8">
        <f>INDEX('Sample Customer Count'!$C$3:$C$14,MATCH('LE Gen'!D2693,'Sample Customer Count'!$A$3:$A$14,0))</f>
        <v>48</v>
      </c>
      <c r="I2693" s="8">
        <v>325</v>
      </c>
      <c r="J2693" s="6">
        <v>3.3956252738390398</v>
      </c>
      <c r="K2693" s="6">
        <f t="shared" si="42"/>
        <v>0.37245764722421965</v>
      </c>
    </row>
    <row r="2694" spans="1:11" x14ac:dyDescent="0.35">
      <c r="A2694" t="s">
        <v>20</v>
      </c>
      <c r="B2694" t="s">
        <v>19</v>
      </c>
      <c r="C2694" s="3" t="s">
        <v>5</v>
      </c>
      <c r="D2694" s="3">
        <v>4</v>
      </c>
      <c r="E2694" s="3">
        <v>23</v>
      </c>
      <c r="F2694" s="3">
        <v>4</v>
      </c>
      <c r="G2694" s="3">
        <v>9.5999999999999992E-3</v>
      </c>
      <c r="H2694" s="8">
        <f>INDEX('Sample Customer Count'!$C$3:$C$14,MATCH('LE Gen'!D2694,'Sample Customer Count'!$A$3:$A$14,0))</f>
        <v>48</v>
      </c>
      <c r="I2694" s="8">
        <v>325</v>
      </c>
      <c r="J2694" s="6">
        <v>3.3956252738390398</v>
      </c>
      <c r="K2694" s="6">
        <f t="shared" si="42"/>
        <v>0.22071564279953756</v>
      </c>
    </row>
    <row r="2695" spans="1:11" x14ac:dyDescent="0.35">
      <c r="A2695" t="s">
        <v>20</v>
      </c>
      <c r="B2695" t="s">
        <v>19</v>
      </c>
      <c r="C2695" s="3" t="s">
        <v>5</v>
      </c>
      <c r="D2695" s="3">
        <v>4</v>
      </c>
      <c r="E2695" s="3">
        <v>23</v>
      </c>
      <c r="F2695" s="3">
        <v>5</v>
      </c>
      <c r="G2695" s="3">
        <v>9.5999999999999992E-3</v>
      </c>
      <c r="H2695" s="8">
        <f>INDEX('Sample Customer Count'!$C$3:$C$14,MATCH('LE Gen'!D2695,'Sample Customer Count'!$A$3:$A$14,0))</f>
        <v>48</v>
      </c>
      <c r="I2695" s="8">
        <v>325</v>
      </c>
      <c r="J2695" s="6">
        <v>3.3956252738390398</v>
      </c>
      <c r="K2695" s="6">
        <f t="shared" si="42"/>
        <v>0.22071564279953756</v>
      </c>
    </row>
    <row r="2696" spans="1:11" x14ac:dyDescent="0.35">
      <c r="A2696" t="s">
        <v>20</v>
      </c>
      <c r="B2696" t="s">
        <v>19</v>
      </c>
      <c r="C2696" s="3" t="s">
        <v>5</v>
      </c>
      <c r="D2696" s="3">
        <v>4</v>
      </c>
      <c r="E2696" s="3">
        <v>23</v>
      </c>
      <c r="F2696" s="3">
        <v>6</v>
      </c>
      <c r="G2696" s="3">
        <v>0.39680000000000004</v>
      </c>
      <c r="H2696" s="8">
        <f>INDEX('Sample Customer Count'!$C$3:$C$14,MATCH('LE Gen'!D2696,'Sample Customer Count'!$A$3:$A$14,0))</f>
        <v>48</v>
      </c>
      <c r="I2696" s="8">
        <v>325</v>
      </c>
      <c r="J2696" s="6">
        <v>3.3956252738390398</v>
      </c>
      <c r="K2696" s="6">
        <f t="shared" si="42"/>
        <v>9.1229132357142202</v>
      </c>
    </row>
    <row r="2697" spans="1:11" x14ac:dyDescent="0.35">
      <c r="A2697" t="s">
        <v>20</v>
      </c>
      <c r="B2697" t="s">
        <v>19</v>
      </c>
      <c r="C2697" s="3" t="s">
        <v>5</v>
      </c>
      <c r="D2697" s="3">
        <v>4</v>
      </c>
      <c r="E2697" s="3">
        <v>23</v>
      </c>
      <c r="F2697" s="3">
        <v>7</v>
      </c>
      <c r="G2697" s="3">
        <v>13.976900000000001</v>
      </c>
      <c r="H2697" s="8">
        <f>INDEX('Sample Customer Count'!$C$3:$C$14,MATCH('LE Gen'!D2697,'Sample Customer Count'!$A$3:$A$14,0))</f>
        <v>48</v>
      </c>
      <c r="I2697" s="8">
        <v>325</v>
      </c>
      <c r="J2697" s="6">
        <v>3.3956252738390398</v>
      </c>
      <c r="K2697" s="6">
        <f t="shared" si="42"/>
        <v>321.34588206717257</v>
      </c>
    </row>
    <row r="2698" spans="1:11" x14ac:dyDescent="0.35">
      <c r="A2698" t="s">
        <v>20</v>
      </c>
      <c r="B2698" t="s">
        <v>19</v>
      </c>
      <c r="C2698" s="3" t="s">
        <v>5</v>
      </c>
      <c r="D2698" s="3">
        <v>4</v>
      </c>
      <c r="E2698" s="3">
        <v>23</v>
      </c>
      <c r="F2698" s="3">
        <v>8</v>
      </c>
      <c r="G2698" s="3">
        <v>54.431199999999997</v>
      </c>
      <c r="H2698" s="8">
        <f>INDEX('Sample Customer Count'!$C$3:$C$14,MATCH('LE Gen'!D2698,'Sample Customer Count'!$A$3:$A$14,0))</f>
        <v>48</v>
      </c>
      <c r="I2698" s="8">
        <v>325</v>
      </c>
      <c r="J2698" s="6">
        <v>3.3956252738390398</v>
      </c>
      <c r="K2698" s="6">
        <f t="shared" si="42"/>
        <v>1251.4393017031448</v>
      </c>
    </row>
    <row r="2699" spans="1:11" x14ac:dyDescent="0.35">
      <c r="A2699" t="s">
        <v>20</v>
      </c>
      <c r="B2699" t="s">
        <v>19</v>
      </c>
      <c r="C2699" s="3" t="s">
        <v>5</v>
      </c>
      <c r="D2699" s="3">
        <v>4</v>
      </c>
      <c r="E2699" s="3">
        <v>23</v>
      </c>
      <c r="F2699" s="3">
        <v>9</v>
      </c>
      <c r="G2699" s="3">
        <v>112.3835</v>
      </c>
      <c r="H2699" s="8">
        <f>INDEX('Sample Customer Count'!$C$3:$C$14,MATCH('LE Gen'!D2699,'Sample Customer Count'!$A$3:$A$14,0))</f>
        <v>48</v>
      </c>
      <c r="I2699" s="8">
        <v>325</v>
      </c>
      <c r="J2699" s="6">
        <v>3.3956252738390398</v>
      </c>
      <c r="K2699" s="6">
        <f t="shared" si="42"/>
        <v>2583.8329627668572</v>
      </c>
    </row>
    <row r="2700" spans="1:11" x14ac:dyDescent="0.35">
      <c r="A2700" t="s">
        <v>20</v>
      </c>
      <c r="B2700" t="s">
        <v>19</v>
      </c>
      <c r="C2700" s="3" t="s">
        <v>5</v>
      </c>
      <c r="D2700" s="3">
        <v>4</v>
      </c>
      <c r="E2700" s="3">
        <v>23</v>
      </c>
      <c r="F2700" s="3">
        <v>10</v>
      </c>
      <c r="G2700" s="3">
        <v>146.34339999999997</v>
      </c>
      <c r="H2700" s="8">
        <f>INDEX('Sample Customer Count'!$C$3:$C$14,MATCH('LE Gen'!D2700,'Sample Customer Count'!$A$3:$A$14,0))</f>
        <v>48</v>
      </c>
      <c r="I2700" s="8">
        <v>325</v>
      </c>
      <c r="J2700" s="6">
        <v>3.3956252738390398</v>
      </c>
      <c r="K2700" s="6">
        <f t="shared" si="42"/>
        <v>3364.6122500489419</v>
      </c>
    </row>
    <row r="2701" spans="1:11" x14ac:dyDescent="0.35">
      <c r="A2701" t="s">
        <v>20</v>
      </c>
      <c r="B2701" t="s">
        <v>19</v>
      </c>
      <c r="C2701" s="3" t="s">
        <v>5</v>
      </c>
      <c r="D2701" s="3">
        <v>4</v>
      </c>
      <c r="E2701" s="3">
        <v>23</v>
      </c>
      <c r="F2701" s="3">
        <v>11</v>
      </c>
      <c r="G2701" s="3">
        <v>149.07440000000003</v>
      </c>
      <c r="H2701" s="8">
        <f>INDEX('Sample Customer Count'!$C$3:$C$14,MATCH('LE Gen'!D2701,'Sample Customer Count'!$A$3:$A$14,0))</f>
        <v>48</v>
      </c>
      <c r="I2701" s="8">
        <v>325</v>
      </c>
      <c r="J2701" s="6">
        <v>3.3956252738390398</v>
      </c>
      <c r="K2701" s="6">
        <f t="shared" si="42"/>
        <v>3427.4012521828531</v>
      </c>
    </row>
    <row r="2702" spans="1:11" x14ac:dyDescent="0.35">
      <c r="A2702" t="s">
        <v>20</v>
      </c>
      <c r="B2702" t="s">
        <v>19</v>
      </c>
      <c r="C2702" s="3" t="s">
        <v>5</v>
      </c>
      <c r="D2702" s="3">
        <v>4</v>
      </c>
      <c r="E2702" s="3">
        <v>23</v>
      </c>
      <c r="F2702" s="3">
        <v>12</v>
      </c>
      <c r="G2702" s="3">
        <v>160.1765</v>
      </c>
      <c r="H2702" s="8">
        <f>INDEX('Sample Customer Count'!$C$3:$C$14,MATCH('LE Gen'!D2702,'Sample Customer Count'!$A$3:$A$14,0))</f>
        <v>48</v>
      </c>
      <c r="I2702" s="8">
        <v>325</v>
      </c>
      <c r="J2702" s="6">
        <v>3.3956252738390398</v>
      </c>
      <c r="K2702" s="6">
        <f t="shared" si="42"/>
        <v>3682.6519957166806</v>
      </c>
    </row>
    <row r="2703" spans="1:11" x14ac:dyDescent="0.35">
      <c r="A2703" t="s">
        <v>20</v>
      </c>
      <c r="B2703" t="s">
        <v>19</v>
      </c>
      <c r="C2703" s="3" t="s">
        <v>5</v>
      </c>
      <c r="D2703" s="3">
        <v>4</v>
      </c>
      <c r="E2703" s="3">
        <v>23</v>
      </c>
      <c r="F2703" s="3">
        <v>13</v>
      </c>
      <c r="G2703" s="3">
        <v>139.56530000000001</v>
      </c>
      <c r="H2703" s="8">
        <f>INDEX('Sample Customer Count'!$C$3:$C$14,MATCH('LE Gen'!D2703,'Sample Customer Count'!$A$3:$A$14,0))</f>
        <v>48</v>
      </c>
      <c r="I2703" s="8">
        <v>325</v>
      </c>
      <c r="J2703" s="6">
        <v>3.3956252738390398</v>
      </c>
      <c r="K2703" s="6">
        <f t="shared" si="42"/>
        <v>3208.7755106260734</v>
      </c>
    </row>
    <row r="2704" spans="1:11" x14ac:dyDescent="0.35">
      <c r="A2704" t="s">
        <v>20</v>
      </c>
      <c r="B2704" t="s">
        <v>19</v>
      </c>
      <c r="C2704" s="3" t="s">
        <v>5</v>
      </c>
      <c r="D2704" s="3">
        <v>4</v>
      </c>
      <c r="E2704" s="3">
        <v>23</v>
      </c>
      <c r="F2704" s="3">
        <v>14</v>
      </c>
      <c r="G2704" s="3">
        <v>110.32770000000001</v>
      </c>
      <c r="H2704" s="8">
        <f>INDEX('Sample Customer Count'!$C$3:$C$14,MATCH('LE Gen'!D2704,'Sample Customer Count'!$A$3:$A$14,0))</f>
        <v>48</v>
      </c>
      <c r="I2704" s="8">
        <v>325</v>
      </c>
      <c r="J2704" s="6">
        <v>3.3956252738390398</v>
      </c>
      <c r="K2704" s="6">
        <f t="shared" si="42"/>
        <v>2536.5676275098485</v>
      </c>
    </row>
    <row r="2705" spans="1:11" x14ac:dyDescent="0.35">
      <c r="A2705" t="s">
        <v>20</v>
      </c>
      <c r="B2705" t="s">
        <v>19</v>
      </c>
      <c r="C2705" s="3" t="s">
        <v>5</v>
      </c>
      <c r="D2705" s="3">
        <v>4</v>
      </c>
      <c r="E2705" s="3">
        <v>23</v>
      </c>
      <c r="F2705" s="3">
        <v>15</v>
      </c>
      <c r="G2705" s="3">
        <v>74.958500000000001</v>
      </c>
      <c r="H2705" s="8">
        <f>INDEX('Sample Customer Count'!$C$3:$C$14,MATCH('LE Gen'!D2705,'Sample Customer Count'!$A$3:$A$14,0))</f>
        <v>48</v>
      </c>
      <c r="I2705" s="8">
        <v>325</v>
      </c>
      <c r="J2705" s="6">
        <v>3.3956252738390398</v>
      </c>
      <c r="K2705" s="6">
        <f t="shared" si="42"/>
        <v>1723.3868240405352</v>
      </c>
    </row>
    <row r="2706" spans="1:11" x14ac:dyDescent="0.35">
      <c r="A2706" t="s">
        <v>20</v>
      </c>
      <c r="B2706" t="s">
        <v>19</v>
      </c>
      <c r="C2706" s="3" t="s">
        <v>5</v>
      </c>
      <c r="D2706" s="3">
        <v>4</v>
      </c>
      <c r="E2706" s="3">
        <v>23</v>
      </c>
      <c r="F2706" s="3">
        <v>16</v>
      </c>
      <c r="G2706" s="3">
        <v>36.428100000000001</v>
      </c>
      <c r="H2706" s="8">
        <f>INDEX('Sample Customer Count'!$C$3:$C$14,MATCH('LE Gen'!D2706,'Sample Customer Count'!$A$3:$A$14,0))</f>
        <v>48</v>
      </c>
      <c r="I2706" s="8">
        <v>325</v>
      </c>
      <c r="J2706" s="6">
        <v>3.3956252738390398</v>
      </c>
      <c r="K2706" s="6">
        <f t="shared" si="42"/>
        <v>837.52619869435784</v>
      </c>
    </row>
    <row r="2707" spans="1:11" x14ac:dyDescent="0.35">
      <c r="A2707" t="s">
        <v>20</v>
      </c>
      <c r="B2707" t="s">
        <v>19</v>
      </c>
      <c r="C2707" s="3" t="s">
        <v>5</v>
      </c>
      <c r="D2707" s="3">
        <v>4</v>
      </c>
      <c r="E2707" s="3">
        <v>23</v>
      </c>
      <c r="F2707" s="3">
        <v>17</v>
      </c>
      <c r="G2707" s="3">
        <v>10.444800000000001</v>
      </c>
      <c r="H2707" s="8">
        <f>INDEX('Sample Customer Count'!$C$3:$C$14,MATCH('LE Gen'!D2707,'Sample Customer Count'!$A$3:$A$14,0))</f>
        <v>48</v>
      </c>
      <c r="I2707" s="8">
        <v>325</v>
      </c>
      <c r="J2707" s="6">
        <v>3.3956252738390398</v>
      </c>
      <c r="K2707" s="6">
        <f t="shared" si="42"/>
        <v>240.13861936589691</v>
      </c>
    </row>
    <row r="2708" spans="1:11" x14ac:dyDescent="0.35">
      <c r="A2708" t="s">
        <v>20</v>
      </c>
      <c r="B2708" t="s">
        <v>19</v>
      </c>
      <c r="C2708" s="3" t="s">
        <v>5</v>
      </c>
      <c r="D2708" s="3">
        <v>4</v>
      </c>
      <c r="E2708" s="3">
        <v>23</v>
      </c>
      <c r="F2708" s="3">
        <v>18</v>
      </c>
      <c r="G2708" s="3">
        <v>1.9343999999999999</v>
      </c>
      <c r="H2708" s="8">
        <f>INDEX('Sample Customer Count'!$C$3:$C$14,MATCH('LE Gen'!D2708,'Sample Customer Count'!$A$3:$A$14,0))</f>
        <v>48</v>
      </c>
      <c r="I2708" s="8">
        <v>325</v>
      </c>
      <c r="J2708" s="6">
        <v>3.3956252738390398</v>
      </c>
      <c r="K2708" s="6">
        <f t="shared" si="42"/>
        <v>44.474202024106823</v>
      </c>
    </row>
    <row r="2709" spans="1:11" x14ac:dyDescent="0.35">
      <c r="A2709" t="s">
        <v>20</v>
      </c>
      <c r="B2709" t="s">
        <v>19</v>
      </c>
      <c r="C2709" s="3" t="s">
        <v>5</v>
      </c>
      <c r="D2709" s="3">
        <v>4</v>
      </c>
      <c r="E2709" s="3">
        <v>23</v>
      </c>
      <c r="F2709" s="3">
        <v>19</v>
      </c>
      <c r="G2709" s="3">
        <v>1.0800000000000001E-2</v>
      </c>
      <c r="H2709" s="8">
        <f>INDEX('Sample Customer Count'!$C$3:$C$14,MATCH('LE Gen'!D2709,'Sample Customer Count'!$A$3:$A$14,0))</f>
        <v>48</v>
      </c>
      <c r="I2709" s="8">
        <v>325</v>
      </c>
      <c r="J2709" s="6">
        <v>3.3956252738390398</v>
      </c>
      <c r="K2709" s="6">
        <f t="shared" si="42"/>
        <v>0.24830509814947979</v>
      </c>
    </row>
    <row r="2710" spans="1:11" x14ac:dyDescent="0.35">
      <c r="A2710" t="s">
        <v>20</v>
      </c>
      <c r="B2710" t="s">
        <v>19</v>
      </c>
      <c r="C2710" s="3" t="s">
        <v>5</v>
      </c>
      <c r="D2710" s="3">
        <v>4</v>
      </c>
      <c r="E2710" s="3">
        <v>23</v>
      </c>
      <c r="F2710" s="3">
        <v>20</v>
      </c>
      <c r="G2710" s="3">
        <v>9.5999999999999992E-3</v>
      </c>
      <c r="H2710" s="8">
        <f>INDEX('Sample Customer Count'!$C$3:$C$14,MATCH('LE Gen'!D2710,'Sample Customer Count'!$A$3:$A$14,0))</f>
        <v>48</v>
      </c>
      <c r="I2710" s="8">
        <v>325</v>
      </c>
      <c r="J2710" s="6">
        <v>3.3956252738390398</v>
      </c>
      <c r="K2710" s="6">
        <f t="shared" si="42"/>
        <v>0.22071564279953756</v>
      </c>
    </row>
    <row r="2711" spans="1:11" x14ac:dyDescent="0.35">
      <c r="A2711" t="s">
        <v>20</v>
      </c>
      <c r="B2711" t="s">
        <v>19</v>
      </c>
      <c r="C2711" s="3" t="s">
        <v>5</v>
      </c>
      <c r="D2711" s="3">
        <v>4</v>
      </c>
      <c r="E2711" s="3">
        <v>23</v>
      </c>
      <c r="F2711" s="3">
        <v>21</v>
      </c>
      <c r="G2711" s="3">
        <v>9.5999999999999992E-3</v>
      </c>
      <c r="H2711" s="8">
        <f>INDEX('Sample Customer Count'!$C$3:$C$14,MATCH('LE Gen'!D2711,'Sample Customer Count'!$A$3:$A$14,0))</f>
        <v>48</v>
      </c>
      <c r="I2711" s="8">
        <v>325</v>
      </c>
      <c r="J2711" s="6">
        <v>3.3956252738390398</v>
      </c>
      <c r="K2711" s="6">
        <f t="shared" si="42"/>
        <v>0.22071564279953756</v>
      </c>
    </row>
    <row r="2712" spans="1:11" x14ac:dyDescent="0.35">
      <c r="A2712" t="s">
        <v>20</v>
      </c>
      <c r="B2712" t="s">
        <v>19</v>
      </c>
      <c r="C2712" s="3" t="s">
        <v>5</v>
      </c>
      <c r="D2712" s="3">
        <v>4</v>
      </c>
      <c r="E2712" s="3">
        <v>23</v>
      </c>
      <c r="F2712" s="3">
        <v>22</v>
      </c>
      <c r="G2712" s="3">
        <v>8.3999999999999995E-3</v>
      </c>
      <c r="H2712" s="8">
        <f>INDEX('Sample Customer Count'!$C$3:$C$14,MATCH('LE Gen'!D2712,'Sample Customer Count'!$A$3:$A$14,0))</f>
        <v>48</v>
      </c>
      <c r="I2712" s="8">
        <v>325</v>
      </c>
      <c r="J2712" s="6">
        <v>3.3956252738390398</v>
      </c>
      <c r="K2712" s="6">
        <f t="shared" si="42"/>
        <v>0.19312618744959537</v>
      </c>
    </row>
    <row r="2713" spans="1:11" x14ac:dyDescent="0.35">
      <c r="A2713" t="s">
        <v>20</v>
      </c>
      <c r="B2713" t="s">
        <v>19</v>
      </c>
      <c r="C2713" s="3" t="s">
        <v>5</v>
      </c>
      <c r="D2713" s="3">
        <v>4</v>
      </c>
      <c r="E2713" s="3">
        <v>23</v>
      </c>
      <c r="F2713" s="3">
        <v>23</v>
      </c>
      <c r="G2713" s="3">
        <v>1.44E-2</v>
      </c>
      <c r="H2713" s="8">
        <f>INDEX('Sample Customer Count'!$C$3:$C$14,MATCH('LE Gen'!D2713,'Sample Customer Count'!$A$3:$A$14,0))</f>
        <v>48</v>
      </c>
      <c r="I2713" s="8">
        <v>325</v>
      </c>
      <c r="J2713" s="6">
        <v>3.3956252738390398</v>
      </c>
      <c r="K2713" s="6">
        <f t="shared" si="42"/>
        <v>0.33107346419930633</v>
      </c>
    </row>
    <row r="2714" spans="1:11" x14ac:dyDescent="0.35">
      <c r="A2714" t="s">
        <v>20</v>
      </c>
      <c r="B2714" t="s">
        <v>19</v>
      </c>
      <c r="C2714" s="3" t="s">
        <v>5</v>
      </c>
      <c r="D2714" s="3">
        <v>4</v>
      </c>
      <c r="E2714" s="3">
        <v>24</v>
      </c>
      <c r="F2714" s="3">
        <v>0</v>
      </c>
      <c r="G2714" s="3">
        <v>1.14E-2</v>
      </c>
      <c r="H2714" s="8">
        <f>INDEX('Sample Customer Count'!$C$3:$C$14,MATCH('LE Gen'!D2714,'Sample Customer Count'!$A$3:$A$14,0))</f>
        <v>48</v>
      </c>
      <c r="I2714" s="8">
        <v>325</v>
      </c>
      <c r="J2714" s="6">
        <v>3.3956252738390398</v>
      </c>
      <c r="K2714" s="6">
        <f t="shared" si="42"/>
        <v>0.2620998258244509</v>
      </c>
    </row>
    <row r="2715" spans="1:11" x14ac:dyDescent="0.35">
      <c r="A2715" t="s">
        <v>20</v>
      </c>
      <c r="B2715" t="s">
        <v>19</v>
      </c>
      <c r="C2715" s="3" t="s">
        <v>5</v>
      </c>
      <c r="D2715" s="3">
        <v>4</v>
      </c>
      <c r="E2715" s="3">
        <v>24</v>
      </c>
      <c r="F2715" s="3">
        <v>1</v>
      </c>
      <c r="G2715" s="3">
        <v>1.44E-2</v>
      </c>
      <c r="H2715" s="8">
        <f>INDEX('Sample Customer Count'!$C$3:$C$14,MATCH('LE Gen'!D2715,'Sample Customer Count'!$A$3:$A$14,0))</f>
        <v>48</v>
      </c>
      <c r="I2715" s="8">
        <v>325</v>
      </c>
      <c r="J2715" s="6">
        <v>3.3956252738390398</v>
      </c>
      <c r="K2715" s="6">
        <f t="shared" si="42"/>
        <v>0.33107346419930633</v>
      </c>
    </row>
    <row r="2716" spans="1:11" x14ac:dyDescent="0.35">
      <c r="A2716" t="s">
        <v>20</v>
      </c>
      <c r="B2716" t="s">
        <v>19</v>
      </c>
      <c r="C2716" s="3" t="s">
        <v>5</v>
      </c>
      <c r="D2716" s="3">
        <v>4</v>
      </c>
      <c r="E2716" s="3">
        <v>24</v>
      </c>
      <c r="F2716" s="3">
        <v>2</v>
      </c>
      <c r="G2716" s="3">
        <v>7.7999999999999996E-3</v>
      </c>
      <c r="H2716" s="8">
        <f>INDEX('Sample Customer Count'!$C$3:$C$14,MATCH('LE Gen'!D2716,'Sample Customer Count'!$A$3:$A$14,0))</f>
        <v>48</v>
      </c>
      <c r="I2716" s="8">
        <v>325</v>
      </c>
      <c r="J2716" s="6">
        <v>3.3956252738390398</v>
      </c>
      <c r="K2716" s="6">
        <f t="shared" si="42"/>
        <v>0.17933145977462428</v>
      </c>
    </row>
    <row r="2717" spans="1:11" x14ac:dyDescent="0.35">
      <c r="A2717" t="s">
        <v>20</v>
      </c>
      <c r="B2717" t="s">
        <v>19</v>
      </c>
      <c r="C2717" s="3" t="s">
        <v>5</v>
      </c>
      <c r="D2717" s="3">
        <v>4</v>
      </c>
      <c r="E2717" s="3">
        <v>24</v>
      </c>
      <c r="F2717" s="3">
        <v>3</v>
      </c>
      <c r="G2717" s="3">
        <v>1.4999999999999999E-2</v>
      </c>
      <c r="H2717" s="8">
        <f>INDEX('Sample Customer Count'!$C$3:$C$14,MATCH('LE Gen'!D2717,'Sample Customer Count'!$A$3:$A$14,0))</f>
        <v>48</v>
      </c>
      <c r="I2717" s="8">
        <v>325</v>
      </c>
      <c r="J2717" s="6">
        <v>3.3956252738390398</v>
      </c>
      <c r="K2717" s="6">
        <f t="shared" si="42"/>
        <v>0.34486819187427747</v>
      </c>
    </row>
    <row r="2718" spans="1:11" x14ac:dyDescent="0.35">
      <c r="A2718" t="s">
        <v>20</v>
      </c>
      <c r="B2718" t="s">
        <v>19</v>
      </c>
      <c r="C2718" s="3" t="s">
        <v>5</v>
      </c>
      <c r="D2718" s="3">
        <v>4</v>
      </c>
      <c r="E2718" s="3">
        <v>24</v>
      </c>
      <c r="F2718" s="3">
        <v>4</v>
      </c>
      <c r="G2718" s="3">
        <v>1.7399999999999999E-2</v>
      </c>
      <c r="H2718" s="8">
        <f>INDEX('Sample Customer Count'!$C$3:$C$14,MATCH('LE Gen'!D2718,'Sample Customer Count'!$A$3:$A$14,0))</f>
        <v>48</v>
      </c>
      <c r="I2718" s="8">
        <v>325</v>
      </c>
      <c r="J2718" s="6">
        <v>3.3956252738390398</v>
      </c>
      <c r="K2718" s="6">
        <f t="shared" si="42"/>
        <v>0.40004710257416182</v>
      </c>
    </row>
    <row r="2719" spans="1:11" x14ac:dyDescent="0.35">
      <c r="A2719" t="s">
        <v>20</v>
      </c>
      <c r="B2719" t="s">
        <v>19</v>
      </c>
      <c r="C2719" s="3" t="s">
        <v>5</v>
      </c>
      <c r="D2719" s="3">
        <v>4</v>
      </c>
      <c r="E2719" s="3">
        <v>24</v>
      </c>
      <c r="F2719" s="3">
        <v>5</v>
      </c>
      <c r="G2719" s="3">
        <v>1.44E-2</v>
      </c>
      <c r="H2719" s="8">
        <f>INDEX('Sample Customer Count'!$C$3:$C$14,MATCH('LE Gen'!D2719,'Sample Customer Count'!$A$3:$A$14,0))</f>
        <v>48</v>
      </c>
      <c r="I2719" s="8">
        <v>325</v>
      </c>
      <c r="J2719" s="6">
        <v>3.3956252738390398</v>
      </c>
      <c r="K2719" s="6">
        <f t="shared" si="42"/>
        <v>0.33107346419930633</v>
      </c>
    </row>
    <row r="2720" spans="1:11" x14ac:dyDescent="0.35">
      <c r="A2720" t="s">
        <v>20</v>
      </c>
      <c r="B2720" t="s">
        <v>19</v>
      </c>
      <c r="C2720" s="3" t="s">
        <v>5</v>
      </c>
      <c r="D2720" s="3">
        <v>4</v>
      </c>
      <c r="E2720" s="3">
        <v>24</v>
      </c>
      <c r="F2720" s="3">
        <v>6</v>
      </c>
      <c r="G2720" s="3">
        <v>1.1254</v>
      </c>
      <c r="H2720" s="8">
        <f>INDEX('Sample Customer Count'!$C$3:$C$14,MATCH('LE Gen'!D2720,'Sample Customer Count'!$A$3:$A$14,0))</f>
        <v>48</v>
      </c>
      <c r="I2720" s="8">
        <v>325</v>
      </c>
      <c r="J2720" s="6">
        <v>3.3956252738390398</v>
      </c>
      <c r="K2720" s="6">
        <f t="shared" si="42"/>
        <v>25.874310875687456</v>
      </c>
    </row>
    <row r="2721" spans="1:11" x14ac:dyDescent="0.35">
      <c r="A2721" t="s">
        <v>20</v>
      </c>
      <c r="B2721" t="s">
        <v>19</v>
      </c>
      <c r="C2721" s="3" t="s">
        <v>5</v>
      </c>
      <c r="D2721" s="3">
        <v>4</v>
      </c>
      <c r="E2721" s="3">
        <v>24</v>
      </c>
      <c r="F2721" s="3">
        <v>7</v>
      </c>
      <c r="G2721" s="3">
        <v>12.6195</v>
      </c>
      <c r="H2721" s="8">
        <f>INDEX('Sample Customer Count'!$C$3:$C$14,MATCH('LE Gen'!D2721,'Sample Customer Count'!$A$3:$A$14,0))</f>
        <v>48</v>
      </c>
      <c r="I2721" s="8">
        <v>325</v>
      </c>
      <c r="J2721" s="6">
        <v>3.3956252738390398</v>
      </c>
      <c r="K2721" s="6">
        <f t="shared" si="42"/>
        <v>290.13760982382962</v>
      </c>
    </row>
    <row r="2722" spans="1:11" x14ac:dyDescent="0.35">
      <c r="A2722" t="s">
        <v>20</v>
      </c>
      <c r="B2722" t="s">
        <v>19</v>
      </c>
      <c r="C2722" s="3" t="s">
        <v>5</v>
      </c>
      <c r="D2722" s="3">
        <v>4</v>
      </c>
      <c r="E2722" s="3">
        <v>24</v>
      </c>
      <c r="F2722" s="3">
        <v>8</v>
      </c>
      <c r="G2722" s="3">
        <v>49.730499999999999</v>
      </c>
      <c r="H2722" s="8">
        <f>INDEX('Sample Customer Count'!$C$3:$C$14,MATCH('LE Gen'!D2722,'Sample Customer Count'!$A$3:$A$14,0))</f>
        <v>48</v>
      </c>
      <c r="I2722" s="8">
        <v>325</v>
      </c>
      <c r="J2722" s="6">
        <v>3.3956252738390398</v>
      </c>
      <c r="K2722" s="6">
        <f t="shared" si="42"/>
        <v>1143.3645077335837</v>
      </c>
    </row>
    <row r="2723" spans="1:11" x14ac:dyDescent="0.35">
      <c r="A2723" t="s">
        <v>20</v>
      </c>
      <c r="B2723" t="s">
        <v>19</v>
      </c>
      <c r="C2723" s="3" t="s">
        <v>5</v>
      </c>
      <c r="D2723" s="3">
        <v>4</v>
      </c>
      <c r="E2723" s="3">
        <v>24</v>
      </c>
      <c r="F2723" s="3">
        <v>9</v>
      </c>
      <c r="G2723" s="3">
        <v>105.0487</v>
      </c>
      <c r="H2723" s="8">
        <f>INDEX('Sample Customer Count'!$C$3:$C$14,MATCH('LE Gen'!D2723,'Sample Customer Count'!$A$3:$A$14,0))</f>
        <v>48</v>
      </c>
      <c r="I2723" s="8">
        <v>325</v>
      </c>
      <c r="J2723" s="6">
        <v>3.3956252738390398</v>
      </c>
      <c r="K2723" s="6">
        <f t="shared" si="42"/>
        <v>2415.1970151828941</v>
      </c>
    </row>
    <row r="2724" spans="1:11" x14ac:dyDescent="0.35">
      <c r="A2724" t="s">
        <v>20</v>
      </c>
      <c r="B2724" t="s">
        <v>19</v>
      </c>
      <c r="C2724" s="3" t="s">
        <v>5</v>
      </c>
      <c r="D2724" s="3">
        <v>4</v>
      </c>
      <c r="E2724" s="3">
        <v>24</v>
      </c>
      <c r="F2724" s="3">
        <v>10</v>
      </c>
      <c r="G2724" s="3">
        <v>142.83539999999999</v>
      </c>
      <c r="H2724" s="8">
        <f>INDEX('Sample Customer Count'!$C$3:$C$14,MATCH('LE Gen'!D2724,'Sample Customer Count'!$A$3:$A$14,0))</f>
        <v>48</v>
      </c>
      <c r="I2724" s="8">
        <v>325</v>
      </c>
      <c r="J2724" s="6">
        <v>3.3956252738390398</v>
      </c>
      <c r="K2724" s="6">
        <f t="shared" si="42"/>
        <v>3283.9590755759446</v>
      </c>
    </row>
    <row r="2725" spans="1:11" x14ac:dyDescent="0.35">
      <c r="A2725" t="s">
        <v>20</v>
      </c>
      <c r="B2725" t="s">
        <v>19</v>
      </c>
      <c r="C2725" s="3" t="s">
        <v>5</v>
      </c>
      <c r="D2725" s="3">
        <v>4</v>
      </c>
      <c r="E2725" s="3">
        <v>24</v>
      </c>
      <c r="F2725" s="3">
        <v>11</v>
      </c>
      <c r="G2725" s="3">
        <v>171.8091</v>
      </c>
      <c r="H2725" s="8">
        <f>INDEX('Sample Customer Count'!$C$3:$C$14,MATCH('LE Gen'!D2725,'Sample Customer Count'!$A$3:$A$14,0))</f>
        <v>48</v>
      </c>
      <c r="I2725" s="8">
        <v>325</v>
      </c>
      <c r="J2725" s="6">
        <v>3.3956252738390398</v>
      </c>
      <c r="K2725" s="6">
        <f t="shared" si="42"/>
        <v>3950.0995776364616</v>
      </c>
    </row>
    <row r="2726" spans="1:11" x14ac:dyDescent="0.35">
      <c r="A2726" t="s">
        <v>20</v>
      </c>
      <c r="B2726" t="s">
        <v>19</v>
      </c>
      <c r="C2726" s="3" t="s">
        <v>5</v>
      </c>
      <c r="D2726" s="3">
        <v>4</v>
      </c>
      <c r="E2726" s="3">
        <v>24</v>
      </c>
      <c r="F2726" s="3">
        <v>12</v>
      </c>
      <c r="G2726" s="3">
        <v>161.9282</v>
      </c>
      <c r="H2726" s="8">
        <f>INDEX('Sample Customer Count'!$C$3:$C$14,MATCH('LE Gen'!D2726,'Sample Customer Count'!$A$3:$A$14,0))</f>
        <v>48</v>
      </c>
      <c r="I2726" s="8">
        <v>325</v>
      </c>
      <c r="J2726" s="6">
        <v>3.3956252738390398</v>
      </c>
      <c r="K2726" s="6">
        <f t="shared" si="42"/>
        <v>3722.9257031637585</v>
      </c>
    </row>
    <row r="2727" spans="1:11" x14ac:dyDescent="0.35">
      <c r="A2727" t="s">
        <v>20</v>
      </c>
      <c r="B2727" t="s">
        <v>19</v>
      </c>
      <c r="C2727" s="3" t="s">
        <v>5</v>
      </c>
      <c r="D2727" s="3">
        <v>4</v>
      </c>
      <c r="E2727" s="3">
        <v>24</v>
      </c>
      <c r="F2727" s="3">
        <v>13</v>
      </c>
      <c r="G2727" s="3">
        <v>136.92140000000001</v>
      </c>
      <c r="H2727" s="8">
        <f>INDEX('Sample Customer Count'!$C$3:$C$14,MATCH('LE Gen'!D2727,'Sample Customer Count'!$A$3:$A$14,0))</f>
        <v>48</v>
      </c>
      <c r="I2727" s="8">
        <v>325</v>
      </c>
      <c r="J2727" s="6">
        <v>3.3956252738390398</v>
      </c>
      <c r="K2727" s="6">
        <f t="shared" si="42"/>
        <v>3147.9890431263129</v>
      </c>
    </row>
    <row r="2728" spans="1:11" x14ac:dyDescent="0.35">
      <c r="A2728" t="s">
        <v>20</v>
      </c>
      <c r="B2728" t="s">
        <v>19</v>
      </c>
      <c r="C2728" s="3" t="s">
        <v>5</v>
      </c>
      <c r="D2728" s="3">
        <v>4</v>
      </c>
      <c r="E2728" s="3">
        <v>24</v>
      </c>
      <c r="F2728" s="3">
        <v>14</v>
      </c>
      <c r="G2728" s="3">
        <v>90.202699999999993</v>
      </c>
      <c r="H2728" s="8">
        <f>INDEX('Sample Customer Count'!$C$3:$C$14,MATCH('LE Gen'!D2728,'Sample Customer Count'!$A$3:$A$14,0))</f>
        <v>48</v>
      </c>
      <c r="I2728" s="8">
        <v>325</v>
      </c>
      <c r="J2728" s="6">
        <v>3.3956252738390398</v>
      </c>
      <c r="K2728" s="6">
        <f t="shared" si="42"/>
        <v>2073.8694700785259</v>
      </c>
    </row>
    <row r="2729" spans="1:11" x14ac:dyDescent="0.35">
      <c r="A2729" t="s">
        <v>20</v>
      </c>
      <c r="B2729" t="s">
        <v>19</v>
      </c>
      <c r="C2729" s="3" t="s">
        <v>5</v>
      </c>
      <c r="D2729" s="3">
        <v>4</v>
      </c>
      <c r="E2729" s="3">
        <v>24</v>
      </c>
      <c r="F2729" s="3">
        <v>15</v>
      </c>
      <c r="G2729" s="3">
        <v>78.905900000000003</v>
      </c>
      <c r="H2729" s="8">
        <f>INDEX('Sample Customer Count'!$C$3:$C$14,MATCH('LE Gen'!D2729,'Sample Customer Count'!$A$3:$A$14,0))</f>
        <v>48</v>
      </c>
      <c r="I2729" s="8">
        <v>325</v>
      </c>
      <c r="J2729" s="6">
        <v>3.3956252738390398</v>
      </c>
      <c r="K2729" s="6">
        <f t="shared" si="42"/>
        <v>1814.14233741417</v>
      </c>
    </row>
    <row r="2730" spans="1:11" x14ac:dyDescent="0.35">
      <c r="A2730" t="s">
        <v>20</v>
      </c>
      <c r="B2730" t="s">
        <v>19</v>
      </c>
      <c r="C2730" s="3" t="s">
        <v>5</v>
      </c>
      <c r="D2730" s="3">
        <v>4</v>
      </c>
      <c r="E2730" s="3">
        <v>24</v>
      </c>
      <c r="F2730" s="3">
        <v>16</v>
      </c>
      <c r="G2730" s="3">
        <v>34.606400000000001</v>
      </c>
      <c r="H2730" s="8">
        <f>INDEX('Sample Customer Count'!$C$3:$C$14,MATCH('LE Gen'!D2730,'Sample Customer Count'!$A$3:$A$14,0))</f>
        <v>48</v>
      </c>
      <c r="I2730" s="8">
        <v>325</v>
      </c>
      <c r="J2730" s="6">
        <v>3.3956252738390398</v>
      </c>
      <c r="K2730" s="6">
        <f t="shared" si="42"/>
        <v>795.64310635186644</v>
      </c>
    </row>
    <row r="2731" spans="1:11" x14ac:dyDescent="0.35">
      <c r="A2731" t="s">
        <v>20</v>
      </c>
      <c r="B2731" t="s">
        <v>19</v>
      </c>
      <c r="C2731" s="3" t="s">
        <v>5</v>
      </c>
      <c r="D2731" s="3">
        <v>4</v>
      </c>
      <c r="E2731" s="3">
        <v>24</v>
      </c>
      <c r="F2731" s="3">
        <v>17</v>
      </c>
      <c r="G2731" s="3">
        <v>4.8043000000000005</v>
      </c>
      <c r="H2731" s="8">
        <f>INDEX('Sample Customer Count'!$C$3:$C$14,MATCH('LE Gen'!D2731,'Sample Customer Count'!$A$3:$A$14,0))</f>
        <v>48</v>
      </c>
      <c r="I2731" s="8">
        <v>325</v>
      </c>
      <c r="J2731" s="6">
        <v>3.3956252738390398</v>
      </c>
      <c r="K2731" s="6">
        <f t="shared" si="42"/>
        <v>110.45668361477276</v>
      </c>
    </row>
    <row r="2732" spans="1:11" x14ac:dyDescent="0.35">
      <c r="A2732" t="s">
        <v>20</v>
      </c>
      <c r="B2732" t="s">
        <v>19</v>
      </c>
      <c r="C2732" s="3" t="s">
        <v>5</v>
      </c>
      <c r="D2732" s="3">
        <v>4</v>
      </c>
      <c r="E2732" s="3">
        <v>24</v>
      </c>
      <c r="F2732" s="3">
        <v>18</v>
      </c>
      <c r="G2732" s="3">
        <v>1.5599999999999999E-2</v>
      </c>
      <c r="H2732" s="8">
        <f>INDEX('Sample Customer Count'!$C$3:$C$14,MATCH('LE Gen'!D2732,'Sample Customer Count'!$A$3:$A$14,0))</f>
        <v>48</v>
      </c>
      <c r="I2732" s="8">
        <v>325</v>
      </c>
      <c r="J2732" s="6">
        <v>3.3956252738390398</v>
      </c>
      <c r="K2732" s="6">
        <f t="shared" si="42"/>
        <v>0.35866291954924856</v>
      </c>
    </row>
    <row r="2733" spans="1:11" x14ac:dyDescent="0.35">
      <c r="A2733" t="s">
        <v>20</v>
      </c>
      <c r="B2733" t="s">
        <v>19</v>
      </c>
      <c r="C2733" s="3" t="s">
        <v>5</v>
      </c>
      <c r="D2733" s="3">
        <v>4</v>
      </c>
      <c r="E2733" s="3">
        <v>24</v>
      </c>
      <c r="F2733" s="3">
        <v>19</v>
      </c>
      <c r="G2733" s="3">
        <v>7.7999999999999996E-3</v>
      </c>
      <c r="H2733" s="8">
        <f>INDEX('Sample Customer Count'!$C$3:$C$14,MATCH('LE Gen'!D2733,'Sample Customer Count'!$A$3:$A$14,0))</f>
        <v>48</v>
      </c>
      <c r="I2733" s="8">
        <v>325</v>
      </c>
      <c r="J2733" s="6">
        <v>3.3956252738390398</v>
      </c>
      <c r="K2733" s="6">
        <f t="shared" si="42"/>
        <v>0.17933145977462428</v>
      </c>
    </row>
    <row r="2734" spans="1:11" x14ac:dyDescent="0.35">
      <c r="A2734" t="s">
        <v>20</v>
      </c>
      <c r="B2734" t="s">
        <v>19</v>
      </c>
      <c r="C2734" s="3" t="s">
        <v>5</v>
      </c>
      <c r="D2734" s="3">
        <v>4</v>
      </c>
      <c r="E2734" s="3">
        <v>24</v>
      </c>
      <c r="F2734" s="3">
        <v>20</v>
      </c>
      <c r="G2734" s="3">
        <v>1.0800000000000001E-2</v>
      </c>
      <c r="H2734" s="8">
        <f>INDEX('Sample Customer Count'!$C$3:$C$14,MATCH('LE Gen'!D2734,'Sample Customer Count'!$A$3:$A$14,0))</f>
        <v>48</v>
      </c>
      <c r="I2734" s="8">
        <v>325</v>
      </c>
      <c r="J2734" s="6">
        <v>3.3956252738390398</v>
      </c>
      <c r="K2734" s="6">
        <f t="shared" si="42"/>
        <v>0.24830509814947979</v>
      </c>
    </row>
    <row r="2735" spans="1:11" x14ac:dyDescent="0.35">
      <c r="A2735" t="s">
        <v>20</v>
      </c>
      <c r="B2735" t="s">
        <v>19</v>
      </c>
      <c r="C2735" s="3" t="s">
        <v>5</v>
      </c>
      <c r="D2735" s="3">
        <v>4</v>
      </c>
      <c r="E2735" s="3">
        <v>24</v>
      </c>
      <c r="F2735" s="3">
        <v>21</v>
      </c>
      <c r="G2735" s="3">
        <v>1.14E-2</v>
      </c>
      <c r="H2735" s="8">
        <f>INDEX('Sample Customer Count'!$C$3:$C$14,MATCH('LE Gen'!D2735,'Sample Customer Count'!$A$3:$A$14,0))</f>
        <v>48</v>
      </c>
      <c r="I2735" s="8">
        <v>325</v>
      </c>
      <c r="J2735" s="6">
        <v>3.3956252738390398</v>
      </c>
      <c r="K2735" s="6">
        <f t="shared" si="42"/>
        <v>0.2620998258244509</v>
      </c>
    </row>
    <row r="2736" spans="1:11" x14ac:dyDescent="0.35">
      <c r="A2736" t="s">
        <v>20</v>
      </c>
      <c r="B2736" t="s">
        <v>19</v>
      </c>
      <c r="C2736" s="3" t="s">
        <v>5</v>
      </c>
      <c r="D2736" s="3">
        <v>4</v>
      </c>
      <c r="E2736" s="3">
        <v>24</v>
      </c>
      <c r="F2736" s="3">
        <v>22</v>
      </c>
      <c r="G2736" s="3">
        <v>1.2E-2</v>
      </c>
      <c r="H2736" s="8">
        <f>INDEX('Sample Customer Count'!$C$3:$C$14,MATCH('LE Gen'!D2736,'Sample Customer Count'!$A$3:$A$14,0))</f>
        <v>48</v>
      </c>
      <c r="I2736" s="8">
        <v>325</v>
      </c>
      <c r="J2736" s="6">
        <v>3.3956252738390398</v>
      </c>
      <c r="K2736" s="6">
        <f t="shared" si="42"/>
        <v>0.27589455349942199</v>
      </c>
    </row>
    <row r="2737" spans="1:11" x14ac:dyDescent="0.35">
      <c r="A2737" t="s">
        <v>20</v>
      </c>
      <c r="B2737" t="s">
        <v>19</v>
      </c>
      <c r="C2737" s="3" t="s">
        <v>5</v>
      </c>
      <c r="D2737" s="3">
        <v>4</v>
      </c>
      <c r="E2737" s="3">
        <v>24</v>
      </c>
      <c r="F2737" s="3">
        <v>23</v>
      </c>
      <c r="G2737" s="3">
        <v>1.6199999999999999E-2</v>
      </c>
      <c r="H2737" s="8">
        <f>INDEX('Sample Customer Count'!$C$3:$C$14,MATCH('LE Gen'!D2737,'Sample Customer Count'!$A$3:$A$14,0))</f>
        <v>48</v>
      </c>
      <c r="I2737" s="8">
        <v>325</v>
      </c>
      <c r="J2737" s="6">
        <v>3.3956252738390398</v>
      </c>
      <c r="K2737" s="6">
        <f t="shared" si="42"/>
        <v>0.37245764722421965</v>
      </c>
    </row>
    <row r="2738" spans="1:11" x14ac:dyDescent="0.35">
      <c r="A2738" t="s">
        <v>14</v>
      </c>
      <c r="B2738" t="s">
        <v>19</v>
      </c>
      <c r="C2738" s="3" t="s">
        <v>5</v>
      </c>
      <c r="D2738" s="3">
        <v>4</v>
      </c>
      <c r="E2738" s="3">
        <v>25</v>
      </c>
      <c r="F2738" s="3">
        <v>0</v>
      </c>
      <c r="G2738" s="3">
        <v>1.6199999999999999E-2</v>
      </c>
      <c r="H2738" s="8">
        <f>INDEX('Sample Customer Count'!$C$3:$C$14,MATCH('LE Gen'!D2738,'Sample Customer Count'!$A$3:$A$14,0))</f>
        <v>48</v>
      </c>
      <c r="I2738" s="8">
        <v>325</v>
      </c>
      <c r="J2738" s="6">
        <v>3.3956252738390398</v>
      </c>
      <c r="K2738" s="6">
        <f t="shared" si="42"/>
        <v>0.37245764722421965</v>
      </c>
    </row>
    <row r="2739" spans="1:11" x14ac:dyDescent="0.35">
      <c r="A2739" t="s">
        <v>14</v>
      </c>
      <c r="B2739" t="s">
        <v>19</v>
      </c>
      <c r="C2739" s="3" t="s">
        <v>5</v>
      </c>
      <c r="D2739" s="3">
        <v>4</v>
      </c>
      <c r="E2739" s="3">
        <v>25</v>
      </c>
      <c r="F2739" s="3">
        <v>1</v>
      </c>
      <c r="G2739" s="3">
        <v>1.6199999999999999E-2</v>
      </c>
      <c r="H2739" s="8">
        <f>INDEX('Sample Customer Count'!$C$3:$C$14,MATCH('LE Gen'!D2739,'Sample Customer Count'!$A$3:$A$14,0))</f>
        <v>48</v>
      </c>
      <c r="I2739" s="8">
        <v>325</v>
      </c>
      <c r="J2739" s="6">
        <v>3.3956252738390398</v>
      </c>
      <c r="K2739" s="6">
        <f t="shared" si="42"/>
        <v>0.37245764722421965</v>
      </c>
    </row>
    <row r="2740" spans="1:11" x14ac:dyDescent="0.35">
      <c r="A2740" t="s">
        <v>14</v>
      </c>
      <c r="B2740" t="s">
        <v>19</v>
      </c>
      <c r="C2740" s="3" t="s">
        <v>5</v>
      </c>
      <c r="D2740" s="3">
        <v>4</v>
      </c>
      <c r="E2740" s="3">
        <v>25</v>
      </c>
      <c r="F2740" s="3">
        <v>2</v>
      </c>
      <c r="G2740" s="3">
        <v>1.7999999999999999E-2</v>
      </c>
      <c r="H2740" s="8">
        <f>INDEX('Sample Customer Count'!$C$3:$C$14,MATCH('LE Gen'!D2740,'Sample Customer Count'!$A$3:$A$14,0))</f>
        <v>48</v>
      </c>
      <c r="I2740" s="8">
        <v>325</v>
      </c>
      <c r="J2740" s="6">
        <v>3.3956252738390398</v>
      </c>
      <c r="K2740" s="6">
        <f t="shared" si="42"/>
        <v>0.4138418302491329</v>
      </c>
    </row>
    <row r="2741" spans="1:11" x14ac:dyDescent="0.35">
      <c r="A2741" t="s">
        <v>14</v>
      </c>
      <c r="B2741" t="s">
        <v>19</v>
      </c>
      <c r="C2741" s="3" t="s">
        <v>5</v>
      </c>
      <c r="D2741" s="3">
        <v>4</v>
      </c>
      <c r="E2741" s="3">
        <v>25</v>
      </c>
      <c r="F2741" s="3">
        <v>3</v>
      </c>
      <c r="G2741" s="3">
        <v>1.7399999999999999E-2</v>
      </c>
      <c r="H2741" s="8">
        <f>INDEX('Sample Customer Count'!$C$3:$C$14,MATCH('LE Gen'!D2741,'Sample Customer Count'!$A$3:$A$14,0))</f>
        <v>48</v>
      </c>
      <c r="I2741" s="8">
        <v>325</v>
      </c>
      <c r="J2741" s="6">
        <v>3.3956252738390398</v>
      </c>
      <c r="K2741" s="6">
        <f t="shared" si="42"/>
        <v>0.40004710257416182</v>
      </c>
    </row>
    <row r="2742" spans="1:11" x14ac:dyDescent="0.35">
      <c r="A2742" t="s">
        <v>14</v>
      </c>
      <c r="B2742" t="s">
        <v>19</v>
      </c>
      <c r="C2742" s="3" t="s">
        <v>5</v>
      </c>
      <c r="D2742" s="3">
        <v>4</v>
      </c>
      <c r="E2742" s="3">
        <v>25</v>
      </c>
      <c r="F2742" s="3">
        <v>4</v>
      </c>
      <c r="G2742" s="3">
        <v>1.9800000000000002E-2</v>
      </c>
      <c r="H2742" s="8">
        <f>INDEX('Sample Customer Count'!$C$3:$C$14,MATCH('LE Gen'!D2742,'Sample Customer Count'!$A$3:$A$14,0))</f>
        <v>48</v>
      </c>
      <c r="I2742" s="8">
        <v>325</v>
      </c>
      <c r="J2742" s="6">
        <v>3.3956252738390398</v>
      </c>
      <c r="K2742" s="6">
        <f t="shared" si="42"/>
        <v>0.45522601327404627</v>
      </c>
    </row>
    <row r="2743" spans="1:11" x14ac:dyDescent="0.35">
      <c r="A2743" t="s">
        <v>14</v>
      </c>
      <c r="B2743" t="s">
        <v>19</v>
      </c>
      <c r="C2743" s="3" t="s">
        <v>5</v>
      </c>
      <c r="D2743" s="3">
        <v>4</v>
      </c>
      <c r="E2743" s="3">
        <v>25</v>
      </c>
      <c r="F2743" s="3">
        <v>5</v>
      </c>
      <c r="G2743" s="3">
        <v>1.44E-2</v>
      </c>
      <c r="H2743" s="8">
        <f>INDEX('Sample Customer Count'!$C$3:$C$14,MATCH('LE Gen'!D2743,'Sample Customer Count'!$A$3:$A$14,0))</f>
        <v>48</v>
      </c>
      <c r="I2743" s="8">
        <v>325</v>
      </c>
      <c r="J2743" s="6">
        <v>3.3956252738390398</v>
      </c>
      <c r="K2743" s="6">
        <f t="shared" si="42"/>
        <v>0.33107346419930633</v>
      </c>
    </row>
    <row r="2744" spans="1:11" x14ac:dyDescent="0.35">
      <c r="A2744" t="s">
        <v>14</v>
      </c>
      <c r="B2744" t="s">
        <v>19</v>
      </c>
      <c r="C2744" s="3" t="s">
        <v>5</v>
      </c>
      <c r="D2744" s="3">
        <v>4</v>
      </c>
      <c r="E2744" s="3">
        <v>25</v>
      </c>
      <c r="F2744" s="3">
        <v>6</v>
      </c>
      <c r="G2744" s="3">
        <v>0.17299999999999999</v>
      </c>
      <c r="H2744" s="8">
        <f>INDEX('Sample Customer Count'!$C$3:$C$14,MATCH('LE Gen'!D2744,'Sample Customer Count'!$A$3:$A$14,0))</f>
        <v>48</v>
      </c>
      <c r="I2744" s="8">
        <v>325</v>
      </c>
      <c r="J2744" s="6">
        <v>3.3956252738390398</v>
      </c>
      <c r="K2744" s="6">
        <f t="shared" si="42"/>
        <v>3.97747981295</v>
      </c>
    </row>
    <row r="2745" spans="1:11" x14ac:dyDescent="0.35">
      <c r="A2745" t="s">
        <v>14</v>
      </c>
      <c r="B2745" t="s">
        <v>19</v>
      </c>
      <c r="C2745" s="3" t="s">
        <v>5</v>
      </c>
      <c r="D2745" s="3">
        <v>4</v>
      </c>
      <c r="E2745" s="3">
        <v>25</v>
      </c>
      <c r="F2745" s="3">
        <v>7</v>
      </c>
      <c r="G2745" s="3">
        <v>16.210899999999999</v>
      </c>
      <c r="H2745" s="8">
        <f>INDEX('Sample Customer Count'!$C$3:$C$14,MATCH('LE Gen'!D2745,'Sample Customer Count'!$A$3:$A$14,0))</f>
        <v>48</v>
      </c>
      <c r="I2745" s="8">
        <v>325</v>
      </c>
      <c r="J2745" s="6">
        <v>3.3956252738390398</v>
      </c>
      <c r="K2745" s="6">
        <f t="shared" si="42"/>
        <v>372.70825144364829</v>
      </c>
    </row>
    <row r="2746" spans="1:11" x14ac:dyDescent="0.35">
      <c r="A2746" t="s">
        <v>14</v>
      </c>
      <c r="B2746" t="s">
        <v>19</v>
      </c>
      <c r="C2746" s="3" t="s">
        <v>5</v>
      </c>
      <c r="D2746" s="3">
        <v>4</v>
      </c>
      <c r="E2746" s="3">
        <v>25</v>
      </c>
      <c r="F2746" s="3">
        <v>8</v>
      </c>
      <c r="G2746" s="3">
        <v>19.6694</v>
      </c>
      <c r="H2746" s="8">
        <f>INDEX('Sample Customer Count'!$C$3:$C$14,MATCH('LE Gen'!D2746,'Sample Customer Count'!$A$3:$A$14,0))</f>
        <v>48</v>
      </c>
      <c r="I2746" s="8">
        <v>325</v>
      </c>
      <c r="J2746" s="6">
        <v>3.3956252738390398</v>
      </c>
      <c r="K2746" s="6">
        <f t="shared" si="42"/>
        <v>452.22336088346088</v>
      </c>
    </row>
    <row r="2747" spans="1:11" x14ac:dyDescent="0.35">
      <c r="A2747" t="s">
        <v>14</v>
      </c>
      <c r="B2747" t="s">
        <v>19</v>
      </c>
      <c r="C2747" s="3" t="s">
        <v>5</v>
      </c>
      <c r="D2747" s="3">
        <v>4</v>
      </c>
      <c r="E2747" s="3">
        <v>25</v>
      </c>
      <c r="F2747" s="3">
        <v>9</v>
      </c>
      <c r="G2747" s="3">
        <v>62.904200000000003</v>
      </c>
      <c r="H2747" s="8">
        <f>INDEX('Sample Customer Count'!$C$3:$C$14,MATCH('LE Gen'!D2747,'Sample Customer Count'!$A$3:$A$14,0))</f>
        <v>48</v>
      </c>
      <c r="I2747" s="8">
        <v>325</v>
      </c>
      <c r="J2747" s="6">
        <v>3.3956252738390398</v>
      </c>
      <c r="K2747" s="6">
        <f t="shared" si="42"/>
        <v>1446.2438476865284</v>
      </c>
    </row>
    <row r="2748" spans="1:11" x14ac:dyDescent="0.35">
      <c r="A2748" t="s">
        <v>14</v>
      </c>
      <c r="B2748" t="s">
        <v>19</v>
      </c>
      <c r="C2748" s="3" t="s">
        <v>5</v>
      </c>
      <c r="D2748" s="3">
        <v>4</v>
      </c>
      <c r="E2748" s="3">
        <v>25</v>
      </c>
      <c r="F2748" s="3">
        <v>10</v>
      </c>
      <c r="G2748" s="3">
        <v>53.720700000000001</v>
      </c>
      <c r="H2748" s="8">
        <f>INDEX('Sample Customer Count'!$C$3:$C$14,MATCH('LE Gen'!D2748,'Sample Customer Count'!$A$3:$A$14,0))</f>
        <v>48</v>
      </c>
      <c r="I2748" s="8">
        <v>325</v>
      </c>
      <c r="J2748" s="6">
        <v>3.3956252738390398</v>
      </c>
      <c r="K2748" s="6">
        <f t="shared" si="42"/>
        <v>1235.1040450146998</v>
      </c>
    </row>
    <row r="2749" spans="1:11" x14ac:dyDescent="0.35">
      <c r="A2749" t="s">
        <v>14</v>
      </c>
      <c r="B2749" t="s">
        <v>19</v>
      </c>
      <c r="C2749" s="3" t="s">
        <v>5</v>
      </c>
      <c r="D2749" s="3">
        <v>4</v>
      </c>
      <c r="E2749" s="3">
        <v>25</v>
      </c>
      <c r="F2749" s="3">
        <v>11</v>
      </c>
      <c r="G2749" s="3">
        <v>27.504200000000001</v>
      </c>
      <c r="H2749" s="8">
        <f>INDEX('Sample Customer Count'!$C$3:$C$14,MATCH('LE Gen'!D2749,'Sample Customer Count'!$A$3:$A$14,0))</f>
        <v>48</v>
      </c>
      <c r="I2749" s="8">
        <v>325</v>
      </c>
      <c r="J2749" s="6">
        <v>3.3956252738390398</v>
      </c>
      <c r="K2749" s="6">
        <f t="shared" si="42"/>
        <v>632.35491486323349</v>
      </c>
    </row>
    <row r="2750" spans="1:11" x14ac:dyDescent="0.35">
      <c r="A2750" t="s">
        <v>14</v>
      </c>
      <c r="B2750" t="s">
        <v>19</v>
      </c>
      <c r="C2750" s="3" t="s">
        <v>5</v>
      </c>
      <c r="D2750" s="3">
        <v>4</v>
      </c>
      <c r="E2750" s="3">
        <v>25</v>
      </c>
      <c r="F2750" s="3">
        <v>12</v>
      </c>
      <c r="G2750" s="3">
        <v>38.966099999999997</v>
      </c>
      <c r="H2750" s="8">
        <f>INDEX('Sample Customer Count'!$C$3:$C$14,MATCH('LE Gen'!D2750,'Sample Customer Count'!$A$3:$A$14,0))</f>
        <v>48</v>
      </c>
      <c r="I2750" s="8">
        <v>325</v>
      </c>
      <c r="J2750" s="6">
        <v>3.3956252738390398</v>
      </c>
      <c r="K2750" s="6">
        <f t="shared" si="42"/>
        <v>895.87789675948545</v>
      </c>
    </row>
    <row r="2751" spans="1:11" x14ac:dyDescent="0.35">
      <c r="A2751" t="s">
        <v>14</v>
      </c>
      <c r="B2751" t="s">
        <v>19</v>
      </c>
      <c r="C2751" s="3" t="s">
        <v>5</v>
      </c>
      <c r="D2751" s="3">
        <v>4</v>
      </c>
      <c r="E2751" s="3">
        <v>25</v>
      </c>
      <c r="F2751" s="3">
        <v>13</v>
      </c>
      <c r="G2751" s="3">
        <v>40.716799999999999</v>
      </c>
      <c r="H2751" s="8">
        <f>INDEX('Sample Customer Count'!$C$3:$C$14,MATCH('LE Gen'!D2751,'Sample Customer Count'!$A$3:$A$14,0))</f>
        <v>48</v>
      </c>
      <c r="I2751" s="8">
        <v>325</v>
      </c>
      <c r="J2751" s="6">
        <v>3.3956252738390398</v>
      </c>
      <c r="K2751" s="6">
        <f t="shared" si="42"/>
        <v>936.12861299377198</v>
      </c>
    </row>
    <row r="2752" spans="1:11" x14ac:dyDescent="0.35">
      <c r="A2752" t="s">
        <v>14</v>
      </c>
      <c r="B2752" t="s">
        <v>19</v>
      </c>
      <c r="C2752" s="3" t="s">
        <v>5</v>
      </c>
      <c r="D2752" s="3">
        <v>4</v>
      </c>
      <c r="E2752" s="3">
        <v>25</v>
      </c>
      <c r="F2752" s="3">
        <v>14</v>
      </c>
      <c r="G2752" s="3">
        <v>47.152500000000003</v>
      </c>
      <c r="H2752" s="8">
        <f>INDEX('Sample Customer Count'!$C$3:$C$14,MATCH('LE Gen'!D2752,'Sample Customer Count'!$A$3:$A$14,0))</f>
        <v>48</v>
      </c>
      <c r="I2752" s="8">
        <v>325</v>
      </c>
      <c r="J2752" s="6">
        <v>3.3956252738390398</v>
      </c>
      <c r="K2752" s="6">
        <f t="shared" si="42"/>
        <v>1084.0931611567912</v>
      </c>
    </row>
    <row r="2753" spans="1:11" x14ac:dyDescent="0.35">
      <c r="A2753" t="s">
        <v>14</v>
      </c>
      <c r="B2753" t="s">
        <v>19</v>
      </c>
      <c r="C2753" s="3" t="s">
        <v>5</v>
      </c>
      <c r="D2753" s="3">
        <v>4</v>
      </c>
      <c r="E2753" s="3">
        <v>25</v>
      </c>
      <c r="F2753" s="3">
        <v>15</v>
      </c>
      <c r="G2753" s="3">
        <v>40.386000000000003</v>
      </c>
      <c r="H2753" s="8">
        <f>INDEX('Sample Customer Count'!$C$3:$C$14,MATCH('LE Gen'!D2753,'Sample Customer Count'!$A$3:$A$14,0))</f>
        <v>48</v>
      </c>
      <c r="I2753" s="8">
        <v>325</v>
      </c>
      <c r="J2753" s="6">
        <v>3.3956252738390398</v>
      </c>
      <c r="K2753" s="6">
        <f t="shared" si="42"/>
        <v>928.52311980230468</v>
      </c>
    </row>
    <row r="2754" spans="1:11" x14ac:dyDescent="0.35">
      <c r="A2754" t="s">
        <v>14</v>
      </c>
      <c r="B2754" t="s">
        <v>19</v>
      </c>
      <c r="C2754" s="3" t="s">
        <v>5</v>
      </c>
      <c r="D2754" s="3">
        <v>4</v>
      </c>
      <c r="E2754" s="3">
        <v>25</v>
      </c>
      <c r="F2754" s="3">
        <v>16</v>
      </c>
      <c r="G2754" s="3">
        <v>22.934999999999999</v>
      </c>
      <c r="H2754" s="8">
        <f>INDEX('Sample Customer Count'!$C$3:$C$14,MATCH('LE Gen'!D2754,'Sample Customer Count'!$A$3:$A$14,0))</f>
        <v>48</v>
      </c>
      <c r="I2754" s="8">
        <v>325</v>
      </c>
      <c r="J2754" s="6">
        <v>3.3956252738390398</v>
      </c>
      <c r="K2754" s="6">
        <f t="shared" si="42"/>
        <v>527.3034653757702</v>
      </c>
    </row>
    <row r="2755" spans="1:11" x14ac:dyDescent="0.35">
      <c r="A2755" t="s">
        <v>14</v>
      </c>
      <c r="B2755" t="s">
        <v>19</v>
      </c>
      <c r="C2755" s="3" t="s">
        <v>5</v>
      </c>
      <c r="D2755" s="3">
        <v>4</v>
      </c>
      <c r="E2755" s="3">
        <v>25</v>
      </c>
      <c r="F2755" s="3">
        <v>17</v>
      </c>
      <c r="G2755" s="3">
        <v>2.6931999999999996</v>
      </c>
      <c r="H2755" s="8">
        <f>INDEX('Sample Customer Count'!$C$3:$C$14,MATCH('LE Gen'!D2755,'Sample Customer Count'!$A$3:$A$14,0))</f>
        <v>48</v>
      </c>
      <c r="I2755" s="8">
        <v>325</v>
      </c>
      <c r="J2755" s="6">
        <v>3.3956252738390398</v>
      </c>
      <c r="K2755" s="6">
        <f t="shared" ref="K2755:K2818" si="43">G2755*((I2755/H2755)*J2755)</f>
        <v>61.919934290386927</v>
      </c>
    </row>
    <row r="2756" spans="1:11" x14ac:dyDescent="0.35">
      <c r="A2756" t="s">
        <v>14</v>
      </c>
      <c r="B2756" t="s">
        <v>19</v>
      </c>
      <c r="C2756" s="3" t="s">
        <v>5</v>
      </c>
      <c r="D2756" s="3">
        <v>4</v>
      </c>
      <c r="E2756" s="3">
        <v>25</v>
      </c>
      <c r="F2756" s="3">
        <v>18</v>
      </c>
      <c r="G2756" s="3">
        <v>1.38E-2</v>
      </c>
      <c r="H2756" s="8">
        <f>INDEX('Sample Customer Count'!$C$3:$C$14,MATCH('LE Gen'!D2756,'Sample Customer Count'!$A$3:$A$14,0))</f>
        <v>48</v>
      </c>
      <c r="I2756" s="8">
        <v>325</v>
      </c>
      <c r="J2756" s="6">
        <v>3.3956252738390398</v>
      </c>
      <c r="K2756" s="6">
        <f t="shared" si="43"/>
        <v>0.31727873652433525</v>
      </c>
    </row>
    <row r="2757" spans="1:11" x14ac:dyDescent="0.35">
      <c r="A2757" t="s">
        <v>14</v>
      </c>
      <c r="B2757" t="s">
        <v>19</v>
      </c>
      <c r="C2757" s="3" t="s">
        <v>5</v>
      </c>
      <c r="D2757" s="3">
        <v>4</v>
      </c>
      <c r="E2757" s="3">
        <v>25</v>
      </c>
      <c r="F2757" s="3">
        <v>19</v>
      </c>
      <c r="G2757" s="3">
        <v>1.2E-2</v>
      </c>
      <c r="H2757" s="8">
        <f>INDEX('Sample Customer Count'!$C$3:$C$14,MATCH('LE Gen'!D2757,'Sample Customer Count'!$A$3:$A$14,0))</f>
        <v>48</v>
      </c>
      <c r="I2757" s="8">
        <v>325</v>
      </c>
      <c r="J2757" s="6">
        <v>3.3956252738390398</v>
      </c>
      <c r="K2757" s="6">
        <f t="shared" si="43"/>
        <v>0.27589455349942199</v>
      </c>
    </row>
    <row r="2758" spans="1:11" x14ac:dyDescent="0.35">
      <c r="A2758" t="s">
        <v>14</v>
      </c>
      <c r="B2758" t="s">
        <v>19</v>
      </c>
      <c r="C2758" s="3" t="s">
        <v>5</v>
      </c>
      <c r="D2758" s="3">
        <v>4</v>
      </c>
      <c r="E2758" s="3">
        <v>25</v>
      </c>
      <c r="F2758" s="3">
        <v>20</v>
      </c>
      <c r="G2758" s="3">
        <v>1.0200000000000001E-2</v>
      </c>
      <c r="H2758" s="8">
        <f>INDEX('Sample Customer Count'!$C$3:$C$14,MATCH('LE Gen'!D2758,'Sample Customer Count'!$A$3:$A$14,0))</f>
        <v>48</v>
      </c>
      <c r="I2758" s="8">
        <v>325</v>
      </c>
      <c r="J2758" s="6">
        <v>3.3956252738390398</v>
      </c>
      <c r="K2758" s="6">
        <f t="shared" si="43"/>
        <v>0.23451037047450871</v>
      </c>
    </row>
    <row r="2759" spans="1:11" x14ac:dyDescent="0.35">
      <c r="A2759" t="s">
        <v>14</v>
      </c>
      <c r="B2759" t="s">
        <v>19</v>
      </c>
      <c r="C2759" s="3" t="s">
        <v>5</v>
      </c>
      <c r="D2759" s="3">
        <v>4</v>
      </c>
      <c r="E2759" s="3">
        <v>25</v>
      </c>
      <c r="F2759" s="3">
        <v>21</v>
      </c>
      <c r="G2759" s="3">
        <v>1.38E-2</v>
      </c>
      <c r="H2759" s="8">
        <f>INDEX('Sample Customer Count'!$C$3:$C$14,MATCH('LE Gen'!D2759,'Sample Customer Count'!$A$3:$A$14,0))</f>
        <v>48</v>
      </c>
      <c r="I2759" s="8">
        <v>325</v>
      </c>
      <c r="J2759" s="6">
        <v>3.3956252738390398</v>
      </c>
      <c r="K2759" s="6">
        <f t="shared" si="43"/>
        <v>0.31727873652433525</v>
      </c>
    </row>
    <row r="2760" spans="1:11" x14ac:dyDescent="0.35">
      <c r="A2760" t="s">
        <v>14</v>
      </c>
      <c r="B2760" t="s">
        <v>19</v>
      </c>
      <c r="C2760" s="3" t="s">
        <v>5</v>
      </c>
      <c r="D2760" s="3">
        <v>4</v>
      </c>
      <c r="E2760" s="3">
        <v>25</v>
      </c>
      <c r="F2760" s="3">
        <v>22</v>
      </c>
      <c r="G2760" s="3">
        <v>1.7399999999999999E-2</v>
      </c>
      <c r="H2760" s="8">
        <f>INDEX('Sample Customer Count'!$C$3:$C$14,MATCH('LE Gen'!D2760,'Sample Customer Count'!$A$3:$A$14,0))</f>
        <v>48</v>
      </c>
      <c r="I2760" s="8">
        <v>325</v>
      </c>
      <c r="J2760" s="6">
        <v>3.3956252738390398</v>
      </c>
      <c r="K2760" s="6">
        <f t="shared" si="43"/>
        <v>0.40004710257416182</v>
      </c>
    </row>
    <row r="2761" spans="1:11" x14ac:dyDescent="0.35">
      <c r="A2761" t="s">
        <v>14</v>
      </c>
      <c r="B2761" t="s">
        <v>19</v>
      </c>
      <c r="C2761" s="3" t="s">
        <v>5</v>
      </c>
      <c r="D2761" s="3">
        <v>4</v>
      </c>
      <c r="E2761" s="3">
        <v>25</v>
      </c>
      <c r="F2761" s="3">
        <v>23</v>
      </c>
      <c r="G2761" s="3">
        <v>1.6799999999999999E-2</v>
      </c>
      <c r="H2761" s="8">
        <f>INDEX('Sample Customer Count'!$C$3:$C$14,MATCH('LE Gen'!D2761,'Sample Customer Count'!$A$3:$A$14,0))</f>
        <v>48</v>
      </c>
      <c r="I2761" s="8">
        <v>325</v>
      </c>
      <c r="J2761" s="6">
        <v>3.3956252738390398</v>
      </c>
      <c r="K2761" s="6">
        <f t="shared" si="43"/>
        <v>0.38625237489919073</v>
      </c>
    </row>
    <row r="2762" spans="1:11" x14ac:dyDescent="0.35">
      <c r="A2762" t="s">
        <v>14</v>
      </c>
      <c r="B2762" t="s">
        <v>19</v>
      </c>
      <c r="C2762" s="3" t="s">
        <v>5</v>
      </c>
      <c r="D2762" s="3">
        <v>4</v>
      </c>
      <c r="E2762" s="3">
        <v>26</v>
      </c>
      <c r="F2762" s="3">
        <v>0</v>
      </c>
      <c r="G2762" s="3">
        <v>1.4999999999999999E-2</v>
      </c>
      <c r="H2762" s="8">
        <f>INDEX('Sample Customer Count'!$C$3:$C$14,MATCH('LE Gen'!D2762,'Sample Customer Count'!$A$3:$A$14,0))</f>
        <v>48</v>
      </c>
      <c r="I2762" s="8">
        <v>325</v>
      </c>
      <c r="J2762" s="6">
        <v>3.3956252738390398</v>
      </c>
      <c r="K2762" s="6">
        <f t="shared" si="43"/>
        <v>0.34486819187427747</v>
      </c>
    </row>
    <row r="2763" spans="1:11" x14ac:dyDescent="0.35">
      <c r="A2763" t="s">
        <v>14</v>
      </c>
      <c r="B2763" t="s">
        <v>19</v>
      </c>
      <c r="C2763" s="3" t="s">
        <v>5</v>
      </c>
      <c r="D2763" s="3">
        <v>4</v>
      </c>
      <c r="E2763" s="3">
        <v>26</v>
      </c>
      <c r="F2763" s="3">
        <v>1</v>
      </c>
      <c r="G2763" s="3">
        <v>1.5599999999999999E-2</v>
      </c>
      <c r="H2763" s="8">
        <f>INDEX('Sample Customer Count'!$C$3:$C$14,MATCH('LE Gen'!D2763,'Sample Customer Count'!$A$3:$A$14,0))</f>
        <v>48</v>
      </c>
      <c r="I2763" s="8">
        <v>325</v>
      </c>
      <c r="J2763" s="6">
        <v>3.3956252738390398</v>
      </c>
      <c r="K2763" s="6">
        <f t="shared" si="43"/>
        <v>0.35866291954924856</v>
      </c>
    </row>
    <row r="2764" spans="1:11" x14ac:dyDescent="0.35">
      <c r="A2764" t="s">
        <v>14</v>
      </c>
      <c r="B2764" t="s">
        <v>19</v>
      </c>
      <c r="C2764" s="3" t="s">
        <v>5</v>
      </c>
      <c r="D2764" s="3">
        <v>4</v>
      </c>
      <c r="E2764" s="3">
        <v>26</v>
      </c>
      <c r="F2764" s="3">
        <v>2</v>
      </c>
      <c r="G2764" s="3">
        <v>2.2200000000000001E-2</v>
      </c>
      <c r="H2764" s="8">
        <f>INDEX('Sample Customer Count'!$C$3:$C$14,MATCH('LE Gen'!D2764,'Sample Customer Count'!$A$3:$A$14,0))</f>
        <v>48</v>
      </c>
      <c r="I2764" s="8">
        <v>325</v>
      </c>
      <c r="J2764" s="6">
        <v>3.3956252738390398</v>
      </c>
      <c r="K2764" s="6">
        <f t="shared" si="43"/>
        <v>0.51040492397393067</v>
      </c>
    </row>
    <row r="2765" spans="1:11" x14ac:dyDescent="0.35">
      <c r="A2765" t="s">
        <v>14</v>
      </c>
      <c r="B2765" t="s">
        <v>19</v>
      </c>
      <c r="C2765" s="3" t="s">
        <v>5</v>
      </c>
      <c r="D2765" s="3">
        <v>4</v>
      </c>
      <c r="E2765" s="3">
        <v>26</v>
      </c>
      <c r="F2765" s="3">
        <v>3</v>
      </c>
      <c r="G2765" s="3">
        <v>1.8599999999999998E-2</v>
      </c>
      <c r="H2765" s="8">
        <f>INDEX('Sample Customer Count'!$C$3:$C$14,MATCH('LE Gen'!D2765,'Sample Customer Count'!$A$3:$A$14,0))</f>
        <v>48</v>
      </c>
      <c r="I2765" s="8">
        <v>325</v>
      </c>
      <c r="J2765" s="6">
        <v>3.3956252738390398</v>
      </c>
      <c r="K2765" s="6">
        <f t="shared" si="43"/>
        <v>0.42763655792410404</v>
      </c>
    </row>
    <row r="2766" spans="1:11" x14ac:dyDescent="0.35">
      <c r="A2766" t="s">
        <v>14</v>
      </c>
      <c r="B2766" t="s">
        <v>19</v>
      </c>
      <c r="C2766" s="3" t="s">
        <v>5</v>
      </c>
      <c r="D2766" s="3">
        <v>4</v>
      </c>
      <c r="E2766" s="3">
        <v>26</v>
      </c>
      <c r="F2766" s="3">
        <v>4</v>
      </c>
      <c r="G2766" s="3">
        <v>1.7399999999999999E-2</v>
      </c>
      <c r="H2766" s="8">
        <f>INDEX('Sample Customer Count'!$C$3:$C$14,MATCH('LE Gen'!D2766,'Sample Customer Count'!$A$3:$A$14,0))</f>
        <v>48</v>
      </c>
      <c r="I2766" s="8">
        <v>325</v>
      </c>
      <c r="J2766" s="6">
        <v>3.3956252738390398</v>
      </c>
      <c r="K2766" s="6">
        <f t="shared" si="43"/>
        <v>0.40004710257416182</v>
      </c>
    </row>
    <row r="2767" spans="1:11" x14ac:dyDescent="0.35">
      <c r="A2767" t="s">
        <v>14</v>
      </c>
      <c r="B2767" t="s">
        <v>19</v>
      </c>
      <c r="C2767" s="3" t="s">
        <v>5</v>
      </c>
      <c r="D2767" s="3">
        <v>4</v>
      </c>
      <c r="E2767" s="3">
        <v>26</v>
      </c>
      <c r="F2767" s="3">
        <v>5</v>
      </c>
      <c r="G2767" s="3">
        <v>1.6799999999999999E-2</v>
      </c>
      <c r="H2767" s="8">
        <f>INDEX('Sample Customer Count'!$C$3:$C$14,MATCH('LE Gen'!D2767,'Sample Customer Count'!$A$3:$A$14,0))</f>
        <v>48</v>
      </c>
      <c r="I2767" s="8">
        <v>325</v>
      </c>
      <c r="J2767" s="6">
        <v>3.3956252738390398</v>
      </c>
      <c r="K2767" s="6">
        <f t="shared" si="43"/>
        <v>0.38625237489919073</v>
      </c>
    </row>
    <row r="2768" spans="1:11" x14ac:dyDescent="0.35">
      <c r="A2768" t="s">
        <v>14</v>
      </c>
      <c r="B2768" t="s">
        <v>19</v>
      </c>
      <c r="C2768" s="3" t="s">
        <v>5</v>
      </c>
      <c r="D2768" s="3">
        <v>4</v>
      </c>
      <c r="E2768" s="3">
        <v>26</v>
      </c>
      <c r="F2768" s="3">
        <v>6</v>
      </c>
      <c r="G2768" s="3">
        <v>2.0799999999999999E-2</v>
      </c>
      <c r="H2768" s="8">
        <f>INDEX('Sample Customer Count'!$C$3:$C$14,MATCH('LE Gen'!D2768,'Sample Customer Count'!$A$3:$A$14,0))</f>
        <v>48</v>
      </c>
      <c r="I2768" s="8">
        <v>325</v>
      </c>
      <c r="J2768" s="6">
        <v>3.3956252738390398</v>
      </c>
      <c r="K2768" s="6">
        <f t="shared" si="43"/>
        <v>0.47821722606566475</v>
      </c>
    </row>
    <row r="2769" spans="1:11" x14ac:dyDescent="0.35">
      <c r="A2769" t="s">
        <v>14</v>
      </c>
      <c r="B2769" t="s">
        <v>19</v>
      </c>
      <c r="C2769" s="3" t="s">
        <v>5</v>
      </c>
      <c r="D2769" s="3">
        <v>4</v>
      </c>
      <c r="E2769" s="3">
        <v>26</v>
      </c>
      <c r="F2769" s="3">
        <v>7</v>
      </c>
      <c r="G2769" s="3">
        <v>4.601</v>
      </c>
      <c r="H2769" s="8">
        <f>INDEX('Sample Customer Count'!$C$3:$C$14,MATCH('LE Gen'!D2769,'Sample Customer Count'!$A$3:$A$14,0))</f>
        <v>48</v>
      </c>
      <c r="I2769" s="8">
        <v>325</v>
      </c>
      <c r="J2769" s="6">
        <v>3.3956252738390398</v>
      </c>
      <c r="K2769" s="6">
        <f t="shared" si="43"/>
        <v>105.78257005423671</v>
      </c>
    </row>
    <row r="2770" spans="1:11" x14ac:dyDescent="0.35">
      <c r="A2770" t="s">
        <v>14</v>
      </c>
      <c r="B2770" t="s">
        <v>19</v>
      </c>
      <c r="C2770" s="3" t="s">
        <v>5</v>
      </c>
      <c r="D2770" s="3">
        <v>4</v>
      </c>
      <c r="E2770" s="3">
        <v>26</v>
      </c>
      <c r="F2770" s="3">
        <v>8</v>
      </c>
      <c r="G2770" s="3">
        <v>47.577599999999997</v>
      </c>
      <c r="H2770" s="8">
        <f>INDEX('Sample Customer Count'!$C$3:$C$14,MATCH('LE Gen'!D2770,'Sample Customer Count'!$A$3:$A$14,0))</f>
        <v>48</v>
      </c>
      <c r="I2770" s="8">
        <v>325</v>
      </c>
      <c r="J2770" s="6">
        <v>3.3956252738390398</v>
      </c>
      <c r="K2770" s="6">
        <f t="shared" si="43"/>
        <v>1093.8667257145082</v>
      </c>
    </row>
    <row r="2771" spans="1:11" x14ac:dyDescent="0.35">
      <c r="A2771" t="s">
        <v>14</v>
      </c>
      <c r="B2771" t="s">
        <v>19</v>
      </c>
      <c r="C2771" s="3" t="s">
        <v>5</v>
      </c>
      <c r="D2771" s="3">
        <v>4</v>
      </c>
      <c r="E2771" s="3">
        <v>26</v>
      </c>
      <c r="F2771" s="3">
        <v>9</v>
      </c>
      <c r="G2771" s="3">
        <v>73.572299999999998</v>
      </c>
      <c r="H2771" s="8">
        <f>INDEX('Sample Customer Count'!$C$3:$C$14,MATCH('LE Gen'!D2771,'Sample Customer Count'!$A$3:$A$14,0))</f>
        <v>48</v>
      </c>
      <c r="I2771" s="8">
        <v>325</v>
      </c>
      <c r="J2771" s="6">
        <v>3.3956252738390398</v>
      </c>
      <c r="K2771" s="6">
        <f t="shared" si="43"/>
        <v>1691.5164048687936</v>
      </c>
    </row>
    <row r="2772" spans="1:11" x14ac:dyDescent="0.35">
      <c r="A2772" t="s">
        <v>14</v>
      </c>
      <c r="B2772" t="s">
        <v>19</v>
      </c>
      <c r="C2772" s="3" t="s">
        <v>5</v>
      </c>
      <c r="D2772" s="3">
        <v>4</v>
      </c>
      <c r="E2772" s="3">
        <v>26</v>
      </c>
      <c r="F2772" s="3">
        <v>10</v>
      </c>
      <c r="G2772" s="3">
        <v>105.652</v>
      </c>
      <c r="H2772" s="8">
        <f>INDEX('Sample Customer Count'!$C$3:$C$14,MATCH('LE Gen'!D2772,'Sample Customer Count'!$A$3:$A$14,0))</f>
        <v>48</v>
      </c>
      <c r="I2772" s="8">
        <v>325</v>
      </c>
      <c r="J2772" s="6">
        <v>3.3956252738390398</v>
      </c>
      <c r="K2772" s="6">
        <f t="shared" si="43"/>
        <v>2429.0676138600775</v>
      </c>
    </row>
    <row r="2773" spans="1:11" x14ac:dyDescent="0.35">
      <c r="A2773" t="s">
        <v>14</v>
      </c>
      <c r="B2773" t="s">
        <v>19</v>
      </c>
      <c r="C2773" s="3" t="s">
        <v>5</v>
      </c>
      <c r="D2773" s="3">
        <v>4</v>
      </c>
      <c r="E2773" s="3">
        <v>26</v>
      </c>
      <c r="F2773" s="3">
        <v>11</v>
      </c>
      <c r="G2773" s="3">
        <v>138.63</v>
      </c>
      <c r="H2773" s="8">
        <f>INDEX('Sample Customer Count'!$C$3:$C$14,MATCH('LE Gen'!D2773,'Sample Customer Count'!$A$3:$A$14,0))</f>
        <v>48</v>
      </c>
      <c r="I2773" s="8">
        <v>325</v>
      </c>
      <c r="J2773" s="6">
        <v>3.3956252738390398</v>
      </c>
      <c r="K2773" s="6">
        <f t="shared" si="43"/>
        <v>3187.2718293020721</v>
      </c>
    </row>
    <row r="2774" spans="1:11" x14ac:dyDescent="0.35">
      <c r="A2774" t="s">
        <v>14</v>
      </c>
      <c r="B2774" t="s">
        <v>19</v>
      </c>
      <c r="C2774" s="3" t="s">
        <v>5</v>
      </c>
      <c r="D2774" s="3">
        <v>4</v>
      </c>
      <c r="E2774" s="3">
        <v>26</v>
      </c>
      <c r="F2774" s="3">
        <v>12</v>
      </c>
      <c r="G2774" s="3">
        <v>170.32870000000003</v>
      </c>
      <c r="H2774" s="8">
        <f>INDEX('Sample Customer Count'!$C$3:$C$14,MATCH('LE Gen'!D2774,'Sample Customer Count'!$A$3:$A$14,0))</f>
        <v>48</v>
      </c>
      <c r="I2774" s="8">
        <v>325</v>
      </c>
      <c r="J2774" s="6">
        <v>3.3956252738390398</v>
      </c>
      <c r="K2774" s="6">
        <f t="shared" si="43"/>
        <v>3916.0633862197501</v>
      </c>
    </row>
    <row r="2775" spans="1:11" x14ac:dyDescent="0.35">
      <c r="A2775" t="s">
        <v>14</v>
      </c>
      <c r="B2775" t="s">
        <v>19</v>
      </c>
      <c r="C2775" s="3" t="s">
        <v>5</v>
      </c>
      <c r="D2775" s="3">
        <v>4</v>
      </c>
      <c r="E2775" s="3">
        <v>26</v>
      </c>
      <c r="F2775" s="3">
        <v>13</v>
      </c>
      <c r="G2775" s="3">
        <v>146.7079</v>
      </c>
      <c r="H2775" s="8">
        <f>INDEX('Sample Customer Count'!$C$3:$C$14,MATCH('LE Gen'!D2775,'Sample Customer Count'!$A$3:$A$14,0))</f>
        <v>48</v>
      </c>
      <c r="I2775" s="8">
        <v>325</v>
      </c>
      <c r="J2775" s="6">
        <v>3.3956252738390398</v>
      </c>
      <c r="K2775" s="6">
        <f t="shared" si="43"/>
        <v>3372.9925471114875</v>
      </c>
    </row>
    <row r="2776" spans="1:11" x14ac:dyDescent="0.35">
      <c r="A2776" t="s">
        <v>14</v>
      </c>
      <c r="B2776" t="s">
        <v>19</v>
      </c>
      <c r="C2776" s="3" t="s">
        <v>5</v>
      </c>
      <c r="D2776" s="3">
        <v>4</v>
      </c>
      <c r="E2776" s="3">
        <v>26</v>
      </c>
      <c r="F2776" s="3">
        <v>14</v>
      </c>
      <c r="G2776" s="3">
        <v>127.1724</v>
      </c>
      <c r="H2776" s="8">
        <f>INDEX('Sample Customer Count'!$C$3:$C$14,MATCH('LE Gen'!D2776,'Sample Customer Count'!$A$3:$A$14,0))</f>
        <v>48</v>
      </c>
      <c r="I2776" s="8">
        <v>325</v>
      </c>
      <c r="J2776" s="6">
        <v>3.3956252738390398</v>
      </c>
      <c r="K2776" s="6">
        <f t="shared" si="43"/>
        <v>2923.8477096208244</v>
      </c>
    </row>
    <row r="2777" spans="1:11" x14ac:dyDescent="0.35">
      <c r="A2777" t="s">
        <v>14</v>
      </c>
      <c r="B2777" t="s">
        <v>19</v>
      </c>
      <c r="C2777" s="3" t="s">
        <v>5</v>
      </c>
      <c r="D2777" s="3">
        <v>4</v>
      </c>
      <c r="E2777" s="3">
        <v>26</v>
      </c>
      <c r="F2777" s="3">
        <v>15</v>
      </c>
      <c r="G2777" s="3">
        <v>106.0197</v>
      </c>
      <c r="H2777" s="8">
        <f>INDEX('Sample Customer Count'!$C$3:$C$14,MATCH('LE Gen'!D2777,'Sample Customer Count'!$A$3:$A$14,0))</f>
        <v>48</v>
      </c>
      <c r="I2777" s="8">
        <v>325</v>
      </c>
      <c r="J2777" s="6">
        <v>3.3956252738390398</v>
      </c>
      <c r="K2777" s="6">
        <f t="shared" si="43"/>
        <v>2437.5214828035555</v>
      </c>
    </row>
    <row r="2778" spans="1:11" x14ac:dyDescent="0.35">
      <c r="A2778" t="s">
        <v>14</v>
      </c>
      <c r="B2778" t="s">
        <v>19</v>
      </c>
      <c r="C2778" s="3" t="s">
        <v>5</v>
      </c>
      <c r="D2778" s="3">
        <v>4</v>
      </c>
      <c r="E2778" s="3">
        <v>26</v>
      </c>
      <c r="F2778" s="3">
        <v>16</v>
      </c>
      <c r="G2778" s="3">
        <v>67.525599999999997</v>
      </c>
      <c r="H2778" s="8">
        <f>INDEX('Sample Customer Count'!$C$3:$C$14,MATCH('LE Gen'!D2778,'Sample Customer Count'!$A$3:$A$14,0))</f>
        <v>48</v>
      </c>
      <c r="I2778" s="8">
        <v>325</v>
      </c>
      <c r="J2778" s="6">
        <v>3.3956252738390398</v>
      </c>
      <c r="K2778" s="6">
        <f t="shared" si="43"/>
        <v>1552.495438481714</v>
      </c>
    </row>
    <row r="2779" spans="1:11" x14ac:dyDescent="0.35">
      <c r="A2779" t="s">
        <v>14</v>
      </c>
      <c r="B2779" t="s">
        <v>19</v>
      </c>
      <c r="C2779" s="3" t="s">
        <v>5</v>
      </c>
      <c r="D2779" s="3">
        <v>4</v>
      </c>
      <c r="E2779" s="3">
        <v>26</v>
      </c>
      <c r="F2779" s="3">
        <v>17</v>
      </c>
      <c r="G2779" s="3">
        <v>23.234300000000001</v>
      </c>
      <c r="H2779" s="8">
        <f>INDEX('Sample Customer Count'!$C$3:$C$14,MATCH('LE Gen'!D2779,'Sample Customer Count'!$A$3:$A$14,0))</f>
        <v>48</v>
      </c>
      <c r="I2779" s="8">
        <v>325</v>
      </c>
      <c r="J2779" s="6">
        <v>3.3956252738390398</v>
      </c>
      <c r="K2779" s="6">
        <f t="shared" si="43"/>
        <v>534.18473536430167</v>
      </c>
    </row>
    <row r="2780" spans="1:11" x14ac:dyDescent="0.35">
      <c r="A2780" t="s">
        <v>14</v>
      </c>
      <c r="B2780" t="s">
        <v>19</v>
      </c>
      <c r="C2780" s="3" t="s">
        <v>5</v>
      </c>
      <c r="D2780" s="3">
        <v>4</v>
      </c>
      <c r="E2780" s="3">
        <v>26</v>
      </c>
      <c r="F2780" s="3">
        <v>18</v>
      </c>
      <c r="G2780" s="3">
        <v>2.5501</v>
      </c>
      <c r="H2780" s="8">
        <f>INDEX('Sample Customer Count'!$C$3:$C$14,MATCH('LE Gen'!D2780,'Sample Customer Count'!$A$3:$A$14,0))</f>
        <v>48</v>
      </c>
      <c r="I2780" s="8">
        <v>325</v>
      </c>
      <c r="J2780" s="6">
        <v>3.3956252738390398</v>
      </c>
      <c r="K2780" s="6">
        <f t="shared" si="43"/>
        <v>58.629891739906334</v>
      </c>
    </row>
    <row r="2781" spans="1:11" x14ac:dyDescent="0.35">
      <c r="A2781" t="s">
        <v>14</v>
      </c>
      <c r="B2781" t="s">
        <v>19</v>
      </c>
      <c r="C2781" s="3" t="s">
        <v>5</v>
      </c>
      <c r="D2781" s="3">
        <v>4</v>
      </c>
      <c r="E2781" s="3">
        <v>26</v>
      </c>
      <c r="F2781" s="3">
        <v>19</v>
      </c>
      <c r="G2781" s="3">
        <v>1.0200000000000001E-2</v>
      </c>
      <c r="H2781" s="8">
        <f>INDEX('Sample Customer Count'!$C$3:$C$14,MATCH('LE Gen'!D2781,'Sample Customer Count'!$A$3:$A$14,0))</f>
        <v>48</v>
      </c>
      <c r="I2781" s="8">
        <v>325</v>
      </c>
      <c r="J2781" s="6">
        <v>3.3956252738390398</v>
      </c>
      <c r="K2781" s="6">
        <f t="shared" si="43"/>
        <v>0.23451037047450871</v>
      </c>
    </row>
    <row r="2782" spans="1:11" x14ac:dyDescent="0.35">
      <c r="A2782" t="s">
        <v>14</v>
      </c>
      <c r="B2782" t="s">
        <v>19</v>
      </c>
      <c r="C2782" s="3" t="s">
        <v>5</v>
      </c>
      <c r="D2782" s="3">
        <v>4</v>
      </c>
      <c r="E2782" s="3">
        <v>26</v>
      </c>
      <c r="F2782" s="3">
        <v>20</v>
      </c>
      <c r="G2782" s="3">
        <v>1.0200000000000001E-2</v>
      </c>
      <c r="H2782" s="8">
        <f>INDEX('Sample Customer Count'!$C$3:$C$14,MATCH('LE Gen'!D2782,'Sample Customer Count'!$A$3:$A$14,0))</f>
        <v>48</v>
      </c>
      <c r="I2782" s="8">
        <v>325</v>
      </c>
      <c r="J2782" s="6">
        <v>3.3956252738390398</v>
      </c>
      <c r="K2782" s="6">
        <f t="shared" si="43"/>
        <v>0.23451037047450871</v>
      </c>
    </row>
    <row r="2783" spans="1:11" x14ac:dyDescent="0.35">
      <c r="A2783" t="s">
        <v>14</v>
      </c>
      <c r="B2783" t="s">
        <v>19</v>
      </c>
      <c r="C2783" s="3" t="s">
        <v>5</v>
      </c>
      <c r="D2783" s="3">
        <v>4</v>
      </c>
      <c r="E2783" s="3">
        <v>26</v>
      </c>
      <c r="F2783" s="3">
        <v>21</v>
      </c>
      <c r="G2783" s="3">
        <v>1.0800000000000001E-2</v>
      </c>
      <c r="H2783" s="8">
        <f>INDEX('Sample Customer Count'!$C$3:$C$14,MATCH('LE Gen'!D2783,'Sample Customer Count'!$A$3:$A$14,0))</f>
        <v>48</v>
      </c>
      <c r="I2783" s="8">
        <v>325</v>
      </c>
      <c r="J2783" s="6">
        <v>3.3956252738390398</v>
      </c>
      <c r="K2783" s="6">
        <f t="shared" si="43"/>
        <v>0.24830509814947979</v>
      </c>
    </row>
    <row r="2784" spans="1:11" x14ac:dyDescent="0.35">
      <c r="A2784" t="s">
        <v>14</v>
      </c>
      <c r="B2784" t="s">
        <v>19</v>
      </c>
      <c r="C2784" s="3" t="s">
        <v>5</v>
      </c>
      <c r="D2784" s="3">
        <v>4</v>
      </c>
      <c r="E2784" s="3">
        <v>26</v>
      </c>
      <c r="F2784" s="3">
        <v>22</v>
      </c>
      <c r="G2784" s="3">
        <v>1.32E-2</v>
      </c>
      <c r="H2784" s="8">
        <f>INDEX('Sample Customer Count'!$C$3:$C$14,MATCH('LE Gen'!D2784,'Sample Customer Count'!$A$3:$A$14,0))</f>
        <v>48</v>
      </c>
      <c r="I2784" s="8">
        <v>325</v>
      </c>
      <c r="J2784" s="6">
        <v>3.3956252738390398</v>
      </c>
      <c r="K2784" s="6">
        <f t="shared" si="43"/>
        <v>0.30348400884936416</v>
      </c>
    </row>
    <row r="2785" spans="1:11" x14ac:dyDescent="0.35">
      <c r="A2785" t="s">
        <v>14</v>
      </c>
      <c r="B2785" t="s">
        <v>19</v>
      </c>
      <c r="C2785" s="3" t="s">
        <v>5</v>
      </c>
      <c r="D2785" s="3">
        <v>4</v>
      </c>
      <c r="E2785" s="3">
        <v>26</v>
      </c>
      <c r="F2785" s="3">
        <v>23</v>
      </c>
      <c r="G2785" s="3">
        <v>1.32E-2</v>
      </c>
      <c r="H2785" s="8">
        <f>INDEX('Sample Customer Count'!$C$3:$C$14,MATCH('LE Gen'!D2785,'Sample Customer Count'!$A$3:$A$14,0))</f>
        <v>48</v>
      </c>
      <c r="I2785" s="8">
        <v>325</v>
      </c>
      <c r="J2785" s="6">
        <v>3.3956252738390398</v>
      </c>
      <c r="K2785" s="6">
        <f t="shared" si="43"/>
        <v>0.30348400884936416</v>
      </c>
    </row>
    <row r="2786" spans="1:11" x14ac:dyDescent="0.35">
      <c r="A2786" t="s">
        <v>14</v>
      </c>
      <c r="B2786" t="s">
        <v>19</v>
      </c>
      <c r="C2786" s="3" t="s">
        <v>5</v>
      </c>
      <c r="D2786" s="3">
        <v>4</v>
      </c>
      <c r="E2786" s="3">
        <v>27</v>
      </c>
      <c r="F2786" s="3">
        <v>0</v>
      </c>
      <c r="G2786" s="3">
        <v>2.1600000000000001E-2</v>
      </c>
      <c r="H2786" s="8">
        <f>INDEX('Sample Customer Count'!$C$3:$C$14,MATCH('LE Gen'!D2786,'Sample Customer Count'!$A$3:$A$14,0))</f>
        <v>48</v>
      </c>
      <c r="I2786" s="8">
        <v>325</v>
      </c>
      <c r="J2786" s="6">
        <v>3.3956252738390398</v>
      </c>
      <c r="K2786" s="6">
        <f t="shared" si="43"/>
        <v>0.49661019629895958</v>
      </c>
    </row>
    <row r="2787" spans="1:11" x14ac:dyDescent="0.35">
      <c r="A2787" t="s">
        <v>14</v>
      </c>
      <c r="B2787" t="s">
        <v>19</v>
      </c>
      <c r="C2787" s="3" t="s">
        <v>5</v>
      </c>
      <c r="D2787" s="3">
        <v>4</v>
      </c>
      <c r="E2787" s="3">
        <v>27</v>
      </c>
      <c r="F2787" s="3">
        <v>1</v>
      </c>
      <c r="G2787" s="3">
        <v>1.8599999999999998E-2</v>
      </c>
      <c r="H2787" s="8">
        <f>INDEX('Sample Customer Count'!$C$3:$C$14,MATCH('LE Gen'!D2787,'Sample Customer Count'!$A$3:$A$14,0))</f>
        <v>48</v>
      </c>
      <c r="I2787" s="8">
        <v>325</v>
      </c>
      <c r="J2787" s="6">
        <v>3.3956252738390398</v>
      </c>
      <c r="K2787" s="6">
        <f t="shared" si="43"/>
        <v>0.42763655792410404</v>
      </c>
    </row>
    <row r="2788" spans="1:11" x14ac:dyDescent="0.35">
      <c r="A2788" t="s">
        <v>14</v>
      </c>
      <c r="B2788" t="s">
        <v>19</v>
      </c>
      <c r="C2788" s="3" t="s">
        <v>5</v>
      </c>
      <c r="D2788" s="3">
        <v>4</v>
      </c>
      <c r="E2788" s="3">
        <v>27</v>
      </c>
      <c r="F2788" s="3">
        <v>2</v>
      </c>
      <c r="G2788" s="3">
        <v>1.9800000000000002E-2</v>
      </c>
      <c r="H2788" s="8">
        <f>INDEX('Sample Customer Count'!$C$3:$C$14,MATCH('LE Gen'!D2788,'Sample Customer Count'!$A$3:$A$14,0))</f>
        <v>48</v>
      </c>
      <c r="I2788" s="8">
        <v>325</v>
      </c>
      <c r="J2788" s="6">
        <v>3.3956252738390398</v>
      </c>
      <c r="K2788" s="6">
        <f t="shared" si="43"/>
        <v>0.45522601327404627</v>
      </c>
    </row>
    <row r="2789" spans="1:11" x14ac:dyDescent="0.35">
      <c r="A2789" t="s">
        <v>14</v>
      </c>
      <c r="B2789" t="s">
        <v>19</v>
      </c>
      <c r="C2789" s="3" t="s">
        <v>5</v>
      </c>
      <c r="D2789" s="3">
        <v>4</v>
      </c>
      <c r="E2789" s="3">
        <v>27</v>
      </c>
      <c r="F2789" s="3">
        <v>3</v>
      </c>
      <c r="G2789" s="3">
        <v>1.6799999999999999E-2</v>
      </c>
      <c r="H2789" s="8">
        <f>INDEX('Sample Customer Count'!$C$3:$C$14,MATCH('LE Gen'!D2789,'Sample Customer Count'!$A$3:$A$14,0))</f>
        <v>48</v>
      </c>
      <c r="I2789" s="8">
        <v>325</v>
      </c>
      <c r="J2789" s="6">
        <v>3.3956252738390398</v>
      </c>
      <c r="K2789" s="6">
        <f t="shared" si="43"/>
        <v>0.38625237489919073</v>
      </c>
    </row>
    <row r="2790" spans="1:11" x14ac:dyDescent="0.35">
      <c r="A2790" t="s">
        <v>14</v>
      </c>
      <c r="B2790" t="s">
        <v>19</v>
      </c>
      <c r="C2790" s="3" t="s">
        <v>5</v>
      </c>
      <c r="D2790" s="3">
        <v>4</v>
      </c>
      <c r="E2790" s="3">
        <v>27</v>
      </c>
      <c r="F2790" s="3">
        <v>4</v>
      </c>
      <c r="G2790" s="3">
        <v>1.7999999999999999E-2</v>
      </c>
      <c r="H2790" s="8">
        <f>INDEX('Sample Customer Count'!$C$3:$C$14,MATCH('LE Gen'!D2790,'Sample Customer Count'!$A$3:$A$14,0))</f>
        <v>48</v>
      </c>
      <c r="I2790" s="8">
        <v>325</v>
      </c>
      <c r="J2790" s="6">
        <v>3.3956252738390398</v>
      </c>
      <c r="K2790" s="6">
        <f t="shared" si="43"/>
        <v>0.4138418302491329</v>
      </c>
    </row>
    <row r="2791" spans="1:11" x14ac:dyDescent="0.35">
      <c r="A2791" t="s">
        <v>14</v>
      </c>
      <c r="B2791" t="s">
        <v>19</v>
      </c>
      <c r="C2791" s="3" t="s">
        <v>5</v>
      </c>
      <c r="D2791" s="3">
        <v>4</v>
      </c>
      <c r="E2791" s="3">
        <v>27</v>
      </c>
      <c r="F2791" s="3">
        <v>5</v>
      </c>
      <c r="G2791" s="3">
        <v>1.4999999999999999E-2</v>
      </c>
      <c r="H2791" s="8">
        <f>INDEX('Sample Customer Count'!$C$3:$C$14,MATCH('LE Gen'!D2791,'Sample Customer Count'!$A$3:$A$14,0))</f>
        <v>48</v>
      </c>
      <c r="I2791" s="8">
        <v>325</v>
      </c>
      <c r="J2791" s="6">
        <v>3.3956252738390398</v>
      </c>
      <c r="K2791" s="6">
        <f t="shared" si="43"/>
        <v>0.34486819187427747</v>
      </c>
    </row>
    <row r="2792" spans="1:11" x14ac:dyDescent="0.35">
      <c r="A2792" t="s">
        <v>14</v>
      </c>
      <c r="B2792" t="s">
        <v>19</v>
      </c>
      <c r="C2792" s="3" t="s">
        <v>5</v>
      </c>
      <c r="D2792" s="3">
        <v>4</v>
      </c>
      <c r="E2792" s="3">
        <v>27</v>
      </c>
      <c r="F2792" s="3">
        <v>6</v>
      </c>
      <c r="G2792" s="3">
        <v>1.1984000000000001</v>
      </c>
      <c r="H2792" s="8">
        <f>INDEX('Sample Customer Count'!$C$3:$C$14,MATCH('LE Gen'!D2792,'Sample Customer Count'!$A$3:$A$14,0))</f>
        <v>48</v>
      </c>
      <c r="I2792" s="8">
        <v>325</v>
      </c>
      <c r="J2792" s="6">
        <v>3.3956252738390398</v>
      </c>
      <c r="K2792" s="6">
        <f t="shared" si="43"/>
        <v>27.552669409475612</v>
      </c>
    </row>
    <row r="2793" spans="1:11" x14ac:dyDescent="0.35">
      <c r="A2793" t="s">
        <v>14</v>
      </c>
      <c r="B2793" t="s">
        <v>19</v>
      </c>
      <c r="C2793" s="3" t="s">
        <v>5</v>
      </c>
      <c r="D2793" s="3">
        <v>4</v>
      </c>
      <c r="E2793" s="3">
        <v>27</v>
      </c>
      <c r="F2793" s="3">
        <v>7</v>
      </c>
      <c r="G2793" s="3">
        <v>13.3035</v>
      </c>
      <c r="H2793" s="8">
        <f>INDEX('Sample Customer Count'!$C$3:$C$14,MATCH('LE Gen'!D2793,'Sample Customer Count'!$A$3:$A$14,0))</f>
        <v>48</v>
      </c>
      <c r="I2793" s="8">
        <v>325</v>
      </c>
      <c r="J2793" s="6">
        <v>3.3956252738390398</v>
      </c>
      <c r="K2793" s="6">
        <f t="shared" si="43"/>
        <v>305.86359937329667</v>
      </c>
    </row>
    <row r="2794" spans="1:11" x14ac:dyDescent="0.35">
      <c r="A2794" t="s">
        <v>14</v>
      </c>
      <c r="B2794" t="s">
        <v>19</v>
      </c>
      <c r="C2794" s="3" t="s">
        <v>5</v>
      </c>
      <c r="D2794" s="3">
        <v>4</v>
      </c>
      <c r="E2794" s="3">
        <v>27</v>
      </c>
      <c r="F2794" s="3">
        <v>8</v>
      </c>
      <c r="G2794" s="3">
        <v>58.320100000000004</v>
      </c>
      <c r="H2794" s="8">
        <f>INDEX('Sample Customer Count'!$C$3:$C$14,MATCH('LE Gen'!D2794,'Sample Customer Count'!$A$3:$A$14,0))</f>
        <v>48</v>
      </c>
      <c r="I2794" s="8">
        <v>325</v>
      </c>
      <c r="J2794" s="6">
        <v>3.3956252738390398</v>
      </c>
      <c r="K2794" s="6">
        <f t="shared" si="43"/>
        <v>1340.84982912847</v>
      </c>
    </row>
    <row r="2795" spans="1:11" x14ac:dyDescent="0.35">
      <c r="A2795" t="s">
        <v>14</v>
      </c>
      <c r="B2795" t="s">
        <v>19</v>
      </c>
      <c r="C2795" s="3" t="s">
        <v>5</v>
      </c>
      <c r="D2795" s="3">
        <v>4</v>
      </c>
      <c r="E2795" s="3">
        <v>27</v>
      </c>
      <c r="F2795" s="3">
        <v>9</v>
      </c>
      <c r="G2795" s="3">
        <v>100.4091</v>
      </c>
      <c r="H2795" s="8">
        <f>INDEX('Sample Customer Count'!$C$3:$C$14,MATCH('LE Gen'!D2795,'Sample Customer Count'!$A$3:$A$14,0))</f>
        <v>48</v>
      </c>
      <c r="I2795" s="8">
        <v>325</v>
      </c>
      <c r="J2795" s="6">
        <v>3.3956252738390398</v>
      </c>
      <c r="K2795" s="6">
        <f t="shared" si="43"/>
        <v>2308.5269843149008</v>
      </c>
    </row>
    <row r="2796" spans="1:11" x14ac:dyDescent="0.35">
      <c r="A2796" t="s">
        <v>14</v>
      </c>
      <c r="B2796" t="s">
        <v>19</v>
      </c>
      <c r="C2796" s="3" t="s">
        <v>5</v>
      </c>
      <c r="D2796" s="3">
        <v>4</v>
      </c>
      <c r="E2796" s="3">
        <v>27</v>
      </c>
      <c r="F2796" s="3">
        <v>10</v>
      </c>
      <c r="G2796" s="3">
        <v>115.78540000000001</v>
      </c>
      <c r="H2796" s="8">
        <f>INDEX('Sample Customer Count'!$C$3:$C$14,MATCH('LE Gen'!D2796,'Sample Customer Count'!$A$3:$A$14,0))</f>
        <v>48</v>
      </c>
      <c r="I2796" s="8">
        <v>325</v>
      </c>
      <c r="J2796" s="6">
        <v>3.3956252738390398</v>
      </c>
      <c r="K2796" s="6">
        <f t="shared" si="43"/>
        <v>2662.0467695626648</v>
      </c>
    </row>
    <row r="2797" spans="1:11" x14ac:dyDescent="0.35">
      <c r="A2797" t="s">
        <v>14</v>
      </c>
      <c r="B2797" t="s">
        <v>19</v>
      </c>
      <c r="C2797" s="3" t="s">
        <v>5</v>
      </c>
      <c r="D2797" s="3">
        <v>4</v>
      </c>
      <c r="E2797" s="3">
        <v>27</v>
      </c>
      <c r="F2797" s="3">
        <v>11</v>
      </c>
      <c r="G2797" s="3">
        <v>76.683599999999998</v>
      </c>
      <c r="H2797" s="8">
        <f>INDEX('Sample Customer Count'!$C$3:$C$14,MATCH('LE Gen'!D2797,'Sample Customer Count'!$A$3:$A$14,0))</f>
        <v>48</v>
      </c>
      <c r="I2797" s="8">
        <v>325</v>
      </c>
      <c r="J2797" s="6">
        <v>3.3956252738390398</v>
      </c>
      <c r="K2797" s="6">
        <f t="shared" si="43"/>
        <v>1763.0489652273561</v>
      </c>
    </row>
    <row r="2798" spans="1:11" x14ac:dyDescent="0.35">
      <c r="A2798" t="s">
        <v>14</v>
      </c>
      <c r="B2798" t="s">
        <v>19</v>
      </c>
      <c r="C2798" s="3" t="s">
        <v>5</v>
      </c>
      <c r="D2798" s="3">
        <v>4</v>
      </c>
      <c r="E2798" s="3">
        <v>27</v>
      </c>
      <c r="F2798" s="3">
        <v>12</v>
      </c>
      <c r="G2798" s="3">
        <v>17.228100000000001</v>
      </c>
      <c r="H2798" s="8">
        <f>INDEX('Sample Customer Count'!$C$3:$C$14,MATCH('LE Gen'!D2798,'Sample Customer Count'!$A$3:$A$14,0))</f>
        <v>48</v>
      </c>
      <c r="I2798" s="8">
        <v>325</v>
      </c>
      <c r="J2798" s="6">
        <v>3.3956252738390398</v>
      </c>
      <c r="K2798" s="6">
        <f t="shared" si="43"/>
        <v>396.09491309528266</v>
      </c>
    </row>
    <row r="2799" spans="1:11" x14ac:dyDescent="0.35">
      <c r="A2799" t="s">
        <v>14</v>
      </c>
      <c r="B2799" t="s">
        <v>19</v>
      </c>
      <c r="C2799" s="3" t="s">
        <v>5</v>
      </c>
      <c r="D2799" s="3">
        <v>4</v>
      </c>
      <c r="E2799" s="3">
        <v>27</v>
      </c>
      <c r="F2799" s="3">
        <v>13</v>
      </c>
      <c r="G2799" s="3">
        <v>23.4268</v>
      </c>
      <c r="H2799" s="8">
        <f>INDEX('Sample Customer Count'!$C$3:$C$14,MATCH('LE Gen'!D2799,'Sample Customer Count'!$A$3:$A$14,0))</f>
        <v>48</v>
      </c>
      <c r="I2799" s="8">
        <v>325</v>
      </c>
      <c r="J2799" s="6">
        <v>3.3956252738390398</v>
      </c>
      <c r="K2799" s="6">
        <f t="shared" si="43"/>
        <v>538.61054382668817</v>
      </c>
    </row>
    <row r="2800" spans="1:11" x14ac:dyDescent="0.35">
      <c r="A2800" t="s">
        <v>14</v>
      </c>
      <c r="B2800" t="s">
        <v>19</v>
      </c>
      <c r="C2800" s="3" t="s">
        <v>5</v>
      </c>
      <c r="D2800" s="3">
        <v>4</v>
      </c>
      <c r="E2800" s="3">
        <v>27</v>
      </c>
      <c r="F2800" s="3">
        <v>14</v>
      </c>
      <c r="G2800" s="3">
        <v>18.581900000000001</v>
      </c>
      <c r="H2800" s="8">
        <f>INDEX('Sample Customer Count'!$C$3:$C$14,MATCH('LE Gen'!D2800,'Sample Customer Count'!$A$3:$A$14,0))</f>
        <v>48</v>
      </c>
      <c r="I2800" s="8">
        <v>325</v>
      </c>
      <c r="J2800" s="6">
        <v>3.3956252738390398</v>
      </c>
      <c r="K2800" s="6">
        <f t="shared" si="43"/>
        <v>427.22041697257578</v>
      </c>
    </row>
    <row r="2801" spans="1:11" x14ac:dyDescent="0.35">
      <c r="A2801" t="s">
        <v>14</v>
      </c>
      <c r="B2801" t="s">
        <v>19</v>
      </c>
      <c r="C2801" s="3" t="s">
        <v>5</v>
      </c>
      <c r="D2801" s="3">
        <v>4</v>
      </c>
      <c r="E2801" s="3">
        <v>27</v>
      </c>
      <c r="F2801" s="3">
        <v>15</v>
      </c>
      <c r="G2801" s="3">
        <v>1.8370000000000002</v>
      </c>
      <c r="H2801" s="8">
        <f>INDEX('Sample Customer Count'!$C$3:$C$14,MATCH('LE Gen'!D2801,'Sample Customer Count'!$A$3:$A$14,0))</f>
        <v>48</v>
      </c>
      <c r="I2801" s="8">
        <v>325</v>
      </c>
      <c r="J2801" s="6">
        <v>3.3956252738390398</v>
      </c>
      <c r="K2801" s="6">
        <f t="shared" si="43"/>
        <v>42.234857898203188</v>
      </c>
    </row>
    <row r="2802" spans="1:11" x14ac:dyDescent="0.35">
      <c r="A2802" t="s">
        <v>14</v>
      </c>
      <c r="B2802" t="s">
        <v>19</v>
      </c>
      <c r="C2802" s="3" t="s">
        <v>5</v>
      </c>
      <c r="D2802" s="3">
        <v>4</v>
      </c>
      <c r="E2802" s="3">
        <v>27</v>
      </c>
      <c r="F2802" s="3">
        <v>16</v>
      </c>
      <c r="G2802" s="3">
        <v>0.90680000000000005</v>
      </c>
      <c r="H2802" s="8">
        <f>INDEX('Sample Customer Count'!$C$3:$C$14,MATCH('LE Gen'!D2802,'Sample Customer Count'!$A$3:$A$14,0))</f>
        <v>48</v>
      </c>
      <c r="I2802" s="8">
        <v>325</v>
      </c>
      <c r="J2802" s="6">
        <v>3.3956252738390398</v>
      </c>
      <c r="K2802" s="6">
        <f t="shared" si="43"/>
        <v>20.848431759439656</v>
      </c>
    </row>
    <row r="2803" spans="1:11" x14ac:dyDescent="0.35">
      <c r="A2803" t="s">
        <v>14</v>
      </c>
      <c r="B2803" t="s">
        <v>19</v>
      </c>
      <c r="C2803" s="3" t="s">
        <v>5</v>
      </c>
      <c r="D2803" s="3">
        <v>4</v>
      </c>
      <c r="E2803" s="3">
        <v>27</v>
      </c>
      <c r="F2803" s="3">
        <v>17</v>
      </c>
      <c r="G2803" s="3">
        <v>0.92490000000000006</v>
      </c>
      <c r="H2803" s="8">
        <f>INDEX('Sample Customer Count'!$C$3:$C$14,MATCH('LE Gen'!D2803,'Sample Customer Count'!$A$3:$A$14,0))</f>
        <v>48</v>
      </c>
      <c r="I2803" s="8">
        <v>325</v>
      </c>
      <c r="J2803" s="6">
        <v>3.3956252738390398</v>
      </c>
      <c r="K2803" s="6">
        <f t="shared" si="43"/>
        <v>21.264572710967951</v>
      </c>
    </row>
    <row r="2804" spans="1:11" x14ac:dyDescent="0.35">
      <c r="A2804" t="s">
        <v>14</v>
      </c>
      <c r="B2804" t="s">
        <v>19</v>
      </c>
      <c r="C2804" s="3" t="s">
        <v>5</v>
      </c>
      <c r="D2804" s="3">
        <v>4</v>
      </c>
      <c r="E2804" s="3">
        <v>27</v>
      </c>
      <c r="F2804" s="3">
        <v>18</v>
      </c>
      <c r="G2804" s="3">
        <v>2.1000000000000001E-2</v>
      </c>
      <c r="H2804" s="8">
        <f>INDEX('Sample Customer Count'!$C$3:$C$14,MATCH('LE Gen'!D2804,'Sample Customer Count'!$A$3:$A$14,0))</f>
        <v>48</v>
      </c>
      <c r="I2804" s="8">
        <v>325</v>
      </c>
      <c r="J2804" s="6">
        <v>3.3956252738390398</v>
      </c>
      <c r="K2804" s="6">
        <f t="shared" si="43"/>
        <v>0.4828154686239885</v>
      </c>
    </row>
    <row r="2805" spans="1:11" x14ac:dyDescent="0.35">
      <c r="A2805" t="s">
        <v>14</v>
      </c>
      <c r="B2805" t="s">
        <v>19</v>
      </c>
      <c r="C2805" s="3" t="s">
        <v>5</v>
      </c>
      <c r="D2805" s="3">
        <v>4</v>
      </c>
      <c r="E2805" s="3">
        <v>27</v>
      </c>
      <c r="F2805" s="3">
        <v>19</v>
      </c>
      <c r="G2805" s="3">
        <v>1.0800000000000001E-2</v>
      </c>
      <c r="H2805" s="8">
        <f>INDEX('Sample Customer Count'!$C$3:$C$14,MATCH('LE Gen'!D2805,'Sample Customer Count'!$A$3:$A$14,0))</f>
        <v>48</v>
      </c>
      <c r="I2805" s="8">
        <v>325</v>
      </c>
      <c r="J2805" s="6">
        <v>3.3956252738390398</v>
      </c>
      <c r="K2805" s="6">
        <f t="shared" si="43"/>
        <v>0.24830509814947979</v>
      </c>
    </row>
    <row r="2806" spans="1:11" x14ac:dyDescent="0.35">
      <c r="A2806" t="s">
        <v>14</v>
      </c>
      <c r="B2806" t="s">
        <v>19</v>
      </c>
      <c r="C2806" s="3" t="s">
        <v>5</v>
      </c>
      <c r="D2806" s="3">
        <v>4</v>
      </c>
      <c r="E2806" s="3">
        <v>27</v>
      </c>
      <c r="F2806" s="3">
        <v>20</v>
      </c>
      <c r="G2806" s="3">
        <v>1.32E-2</v>
      </c>
      <c r="H2806" s="8">
        <f>INDEX('Sample Customer Count'!$C$3:$C$14,MATCH('LE Gen'!D2806,'Sample Customer Count'!$A$3:$A$14,0))</f>
        <v>48</v>
      </c>
      <c r="I2806" s="8">
        <v>325</v>
      </c>
      <c r="J2806" s="6">
        <v>3.3956252738390398</v>
      </c>
      <c r="K2806" s="6">
        <f t="shared" si="43"/>
        <v>0.30348400884936416</v>
      </c>
    </row>
    <row r="2807" spans="1:11" x14ac:dyDescent="0.35">
      <c r="A2807" t="s">
        <v>14</v>
      </c>
      <c r="B2807" t="s">
        <v>19</v>
      </c>
      <c r="C2807" s="3" t="s">
        <v>5</v>
      </c>
      <c r="D2807" s="3">
        <v>4</v>
      </c>
      <c r="E2807" s="3">
        <v>27</v>
      </c>
      <c r="F2807" s="3">
        <v>21</v>
      </c>
      <c r="G2807" s="3">
        <v>1.14E-2</v>
      </c>
      <c r="H2807" s="8">
        <f>INDEX('Sample Customer Count'!$C$3:$C$14,MATCH('LE Gen'!D2807,'Sample Customer Count'!$A$3:$A$14,0))</f>
        <v>48</v>
      </c>
      <c r="I2807" s="8">
        <v>325</v>
      </c>
      <c r="J2807" s="6">
        <v>3.3956252738390398</v>
      </c>
      <c r="K2807" s="6">
        <f t="shared" si="43"/>
        <v>0.2620998258244509</v>
      </c>
    </row>
    <row r="2808" spans="1:11" x14ac:dyDescent="0.35">
      <c r="A2808" t="s">
        <v>14</v>
      </c>
      <c r="B2808" t="s">
        <v>19</v>
      </c>
      <c r="C2808" s="3" t="s">
        <v>5</v>
      </c>
      <c r="D2808" s="3">
        <v>4</v>
      </c>
      <c r="E2808" s="3">
        <v>27</v>
      </c>
      <c r="F2808" s="3">
        <v>22</v>
      </c>
      <c r="G2808" s="3">
        <v>1.32E-2</v>
      </c>
      <c r="H2808" s="8">
        <f>INDEX('Sample Customer Count'!$C$3:$C$14,MATCH('LE Gen'!D2808,'Sample Customer Count'!$A$3:$A$14,0))</f>
        <v>48</v>
      </c>
      <c r="I2808" s="8">
        <v>325</v>
      </c>
      <c r="J2808" s="6">
        <v>3.3956252738390398</v>
      </c>
      <c r="K2808" s="6">
        <f t="shared" si="43"/>
        <v>0.30348400884936416</v>
      </c>
    </row>
    <row r="2809" spans="1:11" x14ac:dyDescent="0.35">
      <c r="A2809" t="s">
        <v>14</v>
      </c>
      <c r="B2809" t="s">
        <v>19</v>
      </c>
      <c r="C2809" s="3" t="s">
        <v>5</v>
      </c>
      <c r="D2809" s="3">
        <v>4</v>
      </c>
      <c r="E2809" s="3">
        <v>27</v>
      </c>
      <c r="F2809" s="3">
        <v>23</v>
      </c>
      <c r="G2809" s="3">
        <v>1.26E-2</v>
      </c>
      <c r="H2809" s="8">
        <f>INDEX('Sample Customer Count'!$C$3:$C$14,MATCH('LE Gen'!D2809,'Sample Customer Count'!$A$3:$A$14,0))</f>
        <v>48</v>
      </c>
      <c r="I2809" s="8">
        <v>325</v>
      </c>
      <c r="J2809" s="6">
        <v>3.3956252738390398</v>
      </c>
      <c r="K2809" s="6">
        <f t="shared" si="43"/>
        <v>0.28968928117439308</v>
      </c>
    </row>
    <row r="2810" spans="1:11" x14ac:dyDescent="0.35">
      <c r="A2810" t="s">
        <v>14</v>
      </c>
      <c r="B2810" t="s">
        <v>19</v>
      </c>
      <c r="C2810" s="3" t="s">
        <v>5</v>
      </c>
      <c r="D2810" s="3">
        <v>4</v>
      </c>
      <c r="E2810" s="3">
        <v>28</v>
      </c>
      <c r="F2810" s="3">
        <v>0</v>
      </c>
      <c r="G2810" s="3">
        <v>1.26E-2</v>
      </c>
      <c r="H2810" s="8">
        <f>INDEX('Sample Customer Count'!$C$3:$C$14,MATCH('LE Gen'!D2810,'Sample Customer Count'!$A$3:$A$14,0))</f>
        <v>48</v>
      </c>
      <c r="I2810" s="8">
        <v>325</v>
      </c>
      <c r="J2810" s="6">
        <v>3.3956252738390398</v>
      </c>
      <c r="K2810" s="6">
        <f t="shared" si="43"/>
        <v>0.28968928117439308</v>
      </c>
    </row>
    <row r="2811" spans="1:11" x14ac:dyDescent="0.35">
      <c r="A2811" t="s">
        <v>14</v>
      </c>
      <c r="B2811" t="s">
        <v>19</v>
      </c>
      <c r="C2811" s="3" t="s">
        <v>5</v>
      </c>
      <c r="D2811" s="3">
        <v>4</v>
      </c>
      <c r="E2811" s="3">
        <v>28</v>
      </c>
      <c r="F2811" s="3">
        <v>1</v>
      </c>
      <c r="G2811" s="3">
        <v>1.26E-2</v>
      </c>
      <c r="H2811" s="8">
        <f>INDEX('Sample Customer Count'!$C$3:$C$14,MATCH('LE Gen'!D2811,'Sample Customer Count'!$A$3:$A$14,0))</f>
        <v>48</v>
      </c>
      <c r="I2811" s="8">
        <v>325</v>
      </c>
      <c r="J2811" s="6">
        <v>3.3956252738390398</v>
      </c>
      <c r="K2811" s="6">
        <f t="shared" si="43"/>
        <v>0.28968928117439308</v>
      </c>
    </row>
    <row r="2812" spans="1:11" x14ac:dyDescent="0.35">
      <c r="A2812" t="s">
        <v>14</v>
      </c>
      <c r="B2812" t="s">
        <v>19</v>
      </c>
      <c r="C2812" s="3" t="s">
        <v>5</v>
      </c>
      <c r="D2812" s="3">
        <v>4</v>
      </c>
      <c r="E2812" s="3">
        <v>28</v>
      </c>
      <c r="F2812" s="3">
        <v>2</v>
      </c>
      <c r="G2812" s="3">
        <v>1.26E-2</v>
      </c>
      <c r="H2812" s="8">
        <f>INDEX('Sample Customer Count'!$C$3:$C$14,MATCH('LE Gen'!D2812,'Sample Customer Count'!$A$3:$A$14,0))</f>
        <v>48</v>
      </c>
      <c r="I2812" s="8">
        <v>325</v>
      </c>
      <c r="J2812" s="6">
        <v>3.3956252738390398</v>
      </c>
      <c r="K2812" s="6">
        <f t="shared" si="43"/>
        <v>0.28968928117439308</v>
      </c>
    </row>
    <row r="2813" spans="1:11" x14ac:dyDescent="0.35">
      <c r="A2813" t="s">
        <v>14</v>
      </c>
      <c r="B2813" t="s">
        <v>19</v>
      </c>
      <c r="C2813" s="3" t="s">
        <v>5</v>
      </c>
      <c r="D2813" s="3">
        <v>4</v>
      </c>
      <c r="E2813" s="3">
        <v>28</v>
      </c>
      <c r="F2813" s="3">
        <v>3</v>
      </c>
      <c r="G2813" s="3">
        <v>1.38E-2</v>
      </c>
      <c r="H2813" s="8">
        <f>INDEX('Sample Customer Count'!$C$3:$C$14,MATCH('LE Gen'!D2813,'Sample Customer Count'!$A$3:$A$14,0))</f>
        <v>48</v>
      </c>
      <c r="I2813" s="8">
        <v>325</v>
      </c>
      <c r="J2813" s="6">
        <v>3.3956252738390398</v>
      </c>
      <c r="K2813" s="6">
        <f t="shared" si="43"/>
        <v>0.31727873652433525</v>
      </c>
    </row>
    <row r="2814" spans="1:11" x14ac:dyDescent="0.35">
      <c r="A2814" t="s">
        <v>14</v>
      </c>
      <c r="B2814" t="s">
        <v>19</v>
      </c>
      <c r="C2814" s="3" t="s">
        <v>5</v>
      </c>
      <c r="D2814" s="3">
        <v>4</v>
      </c>
      <c r="E2814" s="3">
        <v>28</v>
      </c>
      <c r="F2814" s="3">
        <v>4</v>
      </c>
      <c r="G2814" s="3">
        <v>1.4999999999999999E-2</v>
      </c>
      <c r="H2814" s="8">
        <f>INDEX('Sample Customer Count'!$C$3:$C$14,MATCH('LE Gen'!D2814,'Sample Customer Count'!$A$3:$A$14,0))</f>
        <v>48</v>
      </c>
      <c r="I2814" s="8">
        <v>325</v>
      </c>
      <c r="J2814" s="6">
        <v>3.3956252738390398</v>
      </c>
      <c r="K2814" s="6">
        <f t="shared" si="43"/>
        <v>0.34486819187427747</v>
      </c>
    </row>
    <row r="2815" spans="1:11" x14ac:dyDescent="0.35">
      <c r="A2815" t="s">
        <v>14</v>
      </c>
      <c r="B2815" t="s">
        <v>19</v>
      </c>
      <c r="C2815" s="3" t="s">
        <v>5</v>
      </c>
      <c r="D2815" s="3">
        <v>4</v>
      </c>
      <c r="E2815" s="3">
        <v>28</v>
      </c>
      <c r="F2815" s="3">
        <v>5</v>
      </c>
      <c r="G2815" s="3">
        <v>1.14E-2</v>
      </c>
      <c r="H2815" s="8">
        <f>INDEX('Sample Customer Count'!$C$3:$C$14,MATCH('LE Gen'!D2815,'Sample Customer Count'!$A$3:$A$14,0))</f>
        <v>48</v>
      </c>
      <c r="I2815" s="8">
        <v>325</v>
      </c>
      <c r="J2815" s="6">
        <v>3.3956252738390398</v>
      </c>
      <c r="K2815" s="6">
        <f t="shared" si="43"/>
        <v>0.2620998258244509</v>
      </c>
    </row>
    <row r="2816" spans="1:11" x14ac:dyDescent="0.35">
      <c r="A2816" t="s">
        <v>14</v>
      </c>
      <c r="B2816" t="s">
        <v>19</v>
      </c>
      <c r="C2816" s="3" t="s">
        <v>5</v>
      </c>
      <c r="D2816" s="3">
        <v>4</v>
      </c>
      <c r="E2816" s="3">
        <v>28</v>
      </c>
      <c r="F2816" s="3">
        <v>6</v>
      </c>
      <c r="G2816" s="3">
        <v>1.26E-2</v>
      </c>
      <c r="H2816" s="8">
        <f>INDEX('Sample Customer Count'!$C$3:$C$14,MATCH('LE Gen'!D2816,'Sample Customer Count'!$A$3:$A$14,0))</f>
        <v>48</v>
      </c>
      <c r="I2816" s="8">
        <v>325</v>
      </c>
      <c r="J2816" s="6">
        <v>3.3956252738390398</v>
      </c>
      <c r="K2816" s="6">
        <f t="shared" si="43"/>
        <v>0.28968928117439308</v>
      </c>
    </row>
    <row r="2817" spans="1:11" x14ac:dyDescent="0.35">
      <c r="A2817" t="s">
        <v>14</v>
      </c>
      <c r="B2817" t="s">
        <v>19</v>
      </c>
      <c r="C2817" s="3" t="s">
        <v>5</v>
      </c>
      <c r="D2817" s="3">
        <v>4</v>
      </c>
      <c r="E2817" s="3">
        <v>28</v>
      </c>
      <c r="F2817" s="3">
        <v>7</v>
      </c>
      <c r="G2817" s="3">
        <v>0.125</v>
      </c>
      <c r="H2817" s="8">
        <f>INDEX('Sample Customer Count'!$C$3:$C$14,MATCH('LE Gen'!D2817,'Sample Customer Count'!$A$3:$A$14,0))</f>
        <v>48</v>
      </c>
      <c r="I2817" s="8">
        <v>325</v>
      </c>
      <c r="J2817" s="6">
        <v>3.3956252738390398</v>
      </c>
      <c r="K2817" s="6">
        <f t="shared" si="43"/>
        <v>2.8739015989523122</v>
      </c>
    </row>
    <row r="2818" spans="1:11" x14ac:dyDescent="0.35">
      <c r="A2818" t="s">
        <v>14</v>
      </c>
      <c r="B2818" t="s">
        <v>19</v>
      </c>
      <c r="C2818" s="3" t="s">
        <v>5</v>
      </c>
      <c r="D2818" s="3">
        <v>4</v>
      </c>
      <c r="E2818" s="3">
        <v>28</v>
      </c>
      <c r="F2818" s="3">
        <v>8</v>
      </c>
      <c r="G2818" s="3">
        <v>3.9072999999999998</v>
      </c>
      <c r="H2818" s="8">
        <f>INDEX('Sample Customer Count'!$C$3:$C$14,MATCH('LE Gen'!D2818,'Sample Customer Count'!$A$3:$A$14,0))</f>
        <v>48</v>
      </c>
      <c r="I2818" s="8">
        <v>325</v>
      </c>
      <c r="J2818" s="6">
        <v>3.3956252738390398</v>
      </c>
      <c r="K2818" s="6">
        <f t="shared" si="43"/>
        <v>89.833565740690958</v>
      </c>
    </row>
    <row r="2819" spans="1:11" x14ac:dyDescent="0.35">
      <c r="A2819" t="s">
        <v>14</v>
      </c>
      <c r="B2819" t="s">
        <v>19</v>
      </c>
      <c r="C2819" s="3" t="s">
        <v>5</v>
      </c>
      <c r="D2819" s="3">
        <v>4</v>
      </c>
      <c r="E2819" s="3">
        <v>28</v>
      </c>
      <c r="F2819" s="3">
        <v>9</v>
      </c>
      <c r="G2819" s="3">
        <v>32.466799999999999</v>
      </c>
      <c r="H2819" s="8">
        <f>INDEX('Sample Customer Count'!$C$3:$C$14,MATCH('LE Gen'!D2819,'Sample Customer Count'!$A$3:$A$14,0))</f>
        <v>48</v>
      </c>
      <c r="I2819" s="8">
        <v>325</v>
      </c>
      <c r="J2819" s="6">
        <v>3.3956252738390398</v>
      </c>
      <c r="K2819" s="6">
        <f t="shared" ref="K2819:K2882" si="44">G2819*((I2819/H2819)*J2819)</f>
        <v>746.45110746291948</v>
      </c>
    </row>
    <row r="2820" spans="1:11" x14ac:dyDescent="0.35">
      <c r="A2820" t="s">
        <v>14</v>
      </c>
      <c r="B2820" t="s">
        <v>19</v>
      </c>
      <c r="C2820" s="3" t="s">
        <v>5</v>
      </c>
      <c r="D2820" s="3">
        <v>4</v>
      </c>
      <c r="E2820" s="3">
        <v>28</v>
      </c>
      <c r="F2820" s="3">
        <v>10</v>
      </c>
      <c r="G2820" s="3">
        <v>40.277500000000003</v>
      </c>
      <c r="H2820" s="8">
        <f>INDEX('Sample Customer Count'!$C$3:$C$14,MATCH('LE Gen'!D2820,'Sample Customer Count'!$A$3:$A$14,0))</f>
        <v>48</v>
      </c>
      <c r="I2820" s="8">
        <v>325</v>
      </c>
      <c r="J2820" s="6">
        <v>3.3956252738390398</v>
      </c>
      <c r="K2820" s="6">
        <f t="shared" si="44"/>
        <v>926.02857321441411</v>
      </c>
    </row>
    <row r="2821" spans="1:11" x14ac:dyDescent="0.35">
      <c r="A2821" t="s">
        <v>14</v>
      </c>
      <c r="B2821" t="s">
        <v>19</v>
      </c>
      <c r="C2821" s="3" t="s">
        <v>5</v>
      </c>
      <c r="D2821" s="3">
        <v>4</v>
      </c>
      <c r="E2821" s="3">
        <v>28</v>
      </c>
      <c r="F2821" s="3">
        <v>11</v>
      </c>
      <c r="G2821" s="3">
        <v>66.683999999999997</v>
      </c>
      <c r="H2821" s="8">
        <f>INDEX('Sample Customer Count'!$C$3:$C$14,MATCH('LE Gen'!D2821,'Sample Customer Count'!$A$3:$A$14,0))</f>
        <v>48</v>
      </c>
      <c r="I2821" s="8">
        <v>325</v>
      </c>
      <c r="J2821" s="6">
        <v>3.3956252738390398</v>
      </c>
      <c r="K2821" s="6">
        <f t="shared" si="44"/>
        <v>1533.1460337962878</v>
      </c>
    </row>
    <row r="2822" spans="1:11" x14ac:dyDescent="0.35">
      <c r="A2822" t="s">
        <v>14</v>
      </c>
      <c r="B2822" t="s">
        <v>19</v>
      </c>
      <c r="C2822" s="3" t="s">
        <v>5</v>
      </c>
      <c r="D2822" s="3">
        <v>4</v>
      </c>
      <c r="E2822" s="3">
        <v>28</v>
      </c>
      <c r="F2822" s="3">
        <v>12</v>
      </c>
      <c r="G2822" s="3">
        <v>79.963999999999999</v>
      </c>
      <c r="H2822" s="8">
        <f>INDEX('Sample Customer Count'!$C$3:$C$14,MATCH('LE Gen'!D2822,'Sample Customer Count'!$A$3:$A$14,0))</f>
        <v>48</v>
      </c>
      <c r="I2822" s="8">
        <v>325</v>
      </c>
      <c r="J2822" s="6">
        <v>3.3956252738390398</v>
      </c>
      <c r="K2822" s="6">
        <f t="shared" si="44"/>
        <v>1838.4693396689815</v>
      </c>
    </row>
    <row r="2823" spans="1:11" x14ac:dyDescent="0.35">
      <c r="A2823" t="s">
        <v>14</v>
      </c>
      <c r="B2823" t="s">
        <v>19</v>
      </c>
      <c r="C2823" s="3" t="s">
        <v>5</v>
      </c>
      <c r="D2823" s="3">
        <v>4</v>
      </c>
      <c r="E2823" s="3">
        <v>28</v>
      </c>
      <c r="F2823" s="3">
        <v>13</v>
      </c>
      <c r="G2823" s="3">
        <v>54.711299999999994</v>
      </c>
      <c r="H2823" s="8">
        <f>INDEX('Sample Customer Count'!$C$3:$C$14,MATCH('LE Gen'!D2823,'Sample Customer Count'!$A$3:$A$14,0))</f>
        <v>48</v>
      </c>
      <c r="I2823" s="8">
        <v>325</v>
      </c>
      <c r="J2823" s="6">
        <v>3.3956252738390398</v>
      </c>
      <c r="K2823" s="6">
        <f t="shared" si="44"/>
        <v>1257.8791404060769</v>
      </c>
    </row>
    <row r="2824" spans="1:11" x14ac:dyDescent="0.35">
      <c r="A2824" t="s">
        <v>14</v>
      </c>
      <c r="B2824" t="s">
        <v>19</v>
      </c>
      <c r="C2824" s="3" t="s">
        <v>5</v>
      </c>
      <c r="D2824" s="3">
        <v>4</v>
      </c>
      <c r="E2824" s="3">
        <v>28</v>
      </c>
      <c r="F2824" s="3">
        <v>14</v>
      </c>
      <c r="G2824" s="3">
        <v>54.462000000000003</v>
      </c>
      <c r="H2824" s="8">
        <f>INDEX('Sample Customer Count'!$C$3:$C$14,MATCH('LE Gen'!D2824,'Sample Customer Count'!$A$3:$A$14,0))</f>
        <v>48</v>
      </c>
      <c r="I2824" s="8">
        <v>325</v>
      </c>
      <c r="J2824" s="6">
        <v>3.3956252738390398</v>
      </c>
      <c r="K2824" s="6">
        <f t="shared" si="44"/>
        <v>1252.1474310571266</v>
      </c>
    </row>
    <row r="2825" spans="1:11" x14ac:dyDescent="0.35">
      <c r="A2825" t="s">
        <v>14</v>
      </c>
      <c r="B2825" t="s">
        <v>19</v>
      </c>
      <c r="C2825" s="3" t="s">
        <v>5</v>
      </c>
      <c r="D2825" s="3">
        <v>4</v>
      </c>
      <c r="E2825" s="3">
        <v>28</v>
      </c>
      <c r="F2825" s="3">
        <v>15</v>
      </c>
      <c r="G2825" s="3">
        <v>56.361000000000004</v>
      </c>
      <c r="H2825" s="8">
        <f>INDEX('Sample Customer Count'!$C$3:$C$14,MATCH('LE Gen'!D2825,'Sample Customer Count'!$A$3:$A$14,0))</f>
        <v>48</v>
      </c>
      <c r="I2825" s="8">
        <v>325</v>
      </c>
      <c r="J2825" s="6">
        <v>3.3956252738390398</v>
      </c>
      <c r="K2825" s="6">
        <f t="shared" si="44"/>
        <v>1295.8077441484102</v>
      </c>
    </row>
    <row r="2826" spans="1:11" x14ac:dyDescent="0.35">
      <c r="A2826" t="s">
        <v>14</v>
      </c>
      <c r="B2826" t="s">
        <v>19</v>
      </c>
      <c r="C2826" s="3" t="s">
        <v>5</v>
      </c>
      <c r="D2826" s="3">
        <v>4</v>
      </c>
      <c r="E2826" s="3">
        <v>28</v>
      </c>
      <c r="F2826" s="3">
        <v>16</v>
      </c>
      <c r="G2826" s="3">
        <v>45.810400000000001</v>
      </c>
      <c r="H2826" s="8">
        <f>INDEX('Sample Customer Count'!$C$3:$C$14,MATCH('LE Gen'!D2826,'Sample Customer Count'!$A$3:$A$14,0))</f>
        <v>48</v>
      </c>
      <c r="I2826" s="8">
        <v>325</v>
      </c>
      <c r="J2826" s="6">
        <v>3.3956252738390398</v>
      </c>
      <c r="K2826" s="6">
        <f t="shared" si="44"/>
        <v>1053.2366544691602</v>
      </c>
    </row>
    <row r="2827" spans="1:11" x14ac:dyDescent="0.35">
      <c r="A2827" t="s">
        <v>14</v>
      </c>
      <c r="B2827" t="s">
        <v>19</v>
      </c>
      <c r="C2827" s="3" t="s">
        <v>5</v>
      </c>
      <c r="D2827" s="3">
        <v>4</v>
      </c>
      <c r="E2827" s="3">
        <v>28</v>
      </c>
      <c r="F2827" s="3">
        <v>17</v>
      </c>
      <c r="G2827" s="3">
        <v>19.590599999999998</v>
      </c>
      <c r="H2827" s="8">
        <f>INDEX('Sample Customer Count'!$C$3:$C$14,MATCH('LE Gen'!D2827,'Sample Customer Count'!$A$3:$A$14,0))</f>
        <v>48</v>
      </c>
      <c r="I2827" s="8">
        <v>325</v>
      </c>
      <c r="J2827" s="6">
        <v>3.3956252738390398</v>
      </c>
      <c r="K2827" s="6">
        <f t="shared" si="44"/>
        <v>450.41165331548132</v>
      </c>
    </row>
    <row r="2828" spans="1:11" x14ac:dyDescent="0.35">
      <c r="A2828" t="s">
        <v>14</v>
      </c>
      <c r="B2828" t="s">
        <v>19</v>
      </c>
      <c r="C2828" s="3" t="s">
        <v>5</v>
      </c>
      <c r="D2828" s="3">
        <v>4</v>
      </c>
      <c r="E2828" s="3">
        <v>28</v>
      </c>
      <c r="F2828" s="3">
        <v>18</v>
      </c>
      <c r="G2828" s="3">
        <v>1.1574</v>
      </c>
      <c r="H2828" s="8">
        <f>INDEX('Sample Customer Count'!$C$3:$C$14,MATCH('LE Gen'!D2828,'Sample Customer Count'!$A$3:$A$14,0))</f>
        <v>48</v>
      </c>
      <c r="I2828" s="8">
        <v>325</v>
      </c>
      <c r="J2828" s="6">
        <v>3.3956252738390398</v>
      </c>
      <c r="K2828" s="6">
        <f t="shared" si="44"/>
        <v>26.610029685019249</v>
      </c>
    </row>
    <row r="2829" spans="1:11" x14ac:dyDescent="0.35">
      <c r="A2829" t="s">
        <v>14</v>
      </c>
      <c r="B2829" t="s">
        <v>19</v>
      </c>
      <c r="C2829" s="3" t="s">
        <v>5</v>
      </c>
      <c r="D2829" s="3">
        <v>4</v>
      </c>
      <c r="E2829" s="3">
        <v>28</v>
      </c>
      <c r="F2829" s="3">
        <v>19</v>
      </c>
      <c r="G2829" s="3">
        <v>1.2E-2</v>
      </c>
      <c r="H2829" s="8">
        <f>INDEX('Sample Customer Count'!$C$3:$C$14,MATCH('LE Gen'!D2829,'Sample Customer Count'!$A$3:$A$14,0))</f>
        <v>48</v>
      </c>
      <c r="I2829" s="8">
        <v>325</v>
      </c>
      <c r="J2829" s="6">
        <v>3.3956252738390398</v>
      </c>
      <c r="K2829" s="6">
        <f t="shared" si="44"/>
        <v>0.27589455349942199</v>
      </c>
    </row>
    <row r="2830" spans="1:11" x14ac:dyDescent="0.35">
      <c r="A2830" t="s">
        <v>14</v>
      </c>
      <c r="B2830" t="s">
        <v>19</v>
      </c>
      <c r="C2830" s="3" t="s">
        <v>5</v>
      </c>
      <c r="D2830" s="3">
        <v>4</v>
      </c>
      <c r="E2830" s="3">
        <v>28</v>
      </c>
      <c r="F2830" s="3">
        <v>20</v>
      </c>
      <c r="G2830" s="3">
        <v>8.9999999999999993E-3</v>
      </c>
      <c r="H2830" s="8">
        <f>INDEX('Sample Customer Count'!$C$3:$C$14,MATCH('LE Gen'!D2830,'Sample Customer Count'!$A$3:$A$14,0))</f>
        <v>48</v>
      </c>
      <c r="I2830" s="8">
        <v>325</v>
      </c>
      <c r="J2830" s="6">
        <v>3.3956252738390398</v>
      </c>
      <c r="K2830" s="6">
        <f t="shared" si="44"/>
        <v>0.20692091512456645</v>
      </c>
    </row>
    <row r="2831" spans="1:11" x14ac:dyDescent="0.35">
      <c r="A2831" t="s">
        <v>14</v>
      </c>
      <c r="B2831" t="s">
        <v>19</v>
      </c>
      <c r="C2831" s="3" t="s">
        <v>5</v>
      </c>
      <c r="D2831" s="3">
        <v>4</v>
      </c>
      <c r="E2831" s="3">
        <v>28</v>
      </c>
      <c r="F2831" s="3">
        <v>21</v>
      </c>
      <c r="G2831" s="3">
        <v>1.14E-2</v>
      </c>
      <c r="H2831" s="8">
        <f>INDEX('Sample Customer Count'!$C$3:$C$14,MATCH('LE Gen'!D2831,'Sample Customer Count'!$A$3:$A$14,0))</f>
        <v>48</v>
      </c>
      <c r="I2831" s="8">
        <v>325</v>
      </c>
      <c r="J2831" s="6">
        <v>3.3956252738390398</v>
      </c>
      <c r="K2831" s="6">
        <f t="shared" si="44"/>
        <v>0.2620998258244509</v>
      </c>
    </row>
    <row r="2832" spans="1:11" x14ac:dyDescent="0.35">
      <c r="A2832" t="s">
        <v>14</v>
      </c>
      <c r="B2832" t="s">
        <v>19</v>
      </c>
      <c r="C2832" s="3" t="s">
        <v>5</v>
      </c>
      <c r="D2832" s="3">
        <v>4</v>
      </c>
      <c r="E2832" s="3">
        <v>28</v>
      </c>
      <c r="F2832" s="3">
        <v>22</v>
      </c>
      <c r="G2832" s="3">
        <v>1.0800000000000001E-2</v>
      </c>
      <c r="H2832" s="8">
        <f>INDEX('Sample Customer Count'!$C$3:$C$14,MATCH('LE Gen'!D2832,'Sample Customer Count'!$A$3:$A$14,0))</f>
        <v>48</v>
      </c>
      <c r="I2832" s="8">
        <v>325</v>
      </c>
      <c r="J2832" s="6">
        <v>3.3956252738390398</v>
      </c>
      <c r="K2832" s="6">
        <f t="shared" si="44"/>
        <v>0.24830509814947979</v>
      </c>
    </row>
    <row r="2833" spans="1:11" x14ac:dyDescent="0.35">
      <c r="A2833" t="s">
        <v>14</v>
      </c>
      <c r="B2833" t="s">
        <v>19</v>
      </c>
      <c r="C2833" s="3" t="s">
        <v>5</v>
      </c>
      <c r="D2833" s="3">
        <v>4</v>
      </c>
      <c r="E2833" s="3">
        <v>28</v>
      </c>
      <c r="F2833" s="3">
        <v>23</v>
      </c>
      <c r="G2833" s="3">
        <v>1.14E-2</v>
      </c>
      <c r="H2833" s="8">
        <f>INDEX('Sample Customer Count'!$C$3:$C$14,MATCH('LE Gen'!D2833,'Sample Customer Count'!$A$3:$A$14,0))</f>
        <v>48</v>
      </c>
      <c r="I2833" s="8">
        <v>325</v>
      </c>
      <c r="J2833" s="6">
        <v>3.3956252738390398</v>
      </c>
      <c r="K2833" s="6">
        <f t="shared" si="44"/>
        <v>0.2620998258244509</v>
      </c>
    </row>
    <row r="2834" spans="1:11" x14ac:dyDescent="0.35">
      <c r="A2834" t="s">
        <v>14</v>
      </c>
      <c r="B2834" t="s">
        <v>19</v>
      </c>
      <c r="C2834" s="3" t="s">
        <v>5</v>
      </c>
      <c r="D2834" s="3">
        <v>4</v>
      </c>
      <c r="E2834" s="3">
        <v>29</v>
      </c>
      <c r="F2834" s="3">
        <v>0</v>
      </c>
      <c r="G2834" s="3">
        <v>9.5999999999999992E-3</v>
      </c>
      <c r="H2834" s="8">
        <f>INDEX('Sample Customer Count'!$C$3:$C$14,MATCH('LE Gen'!D2834,'Sample Customer Count'!$A$3:$A$14,0))</f>
        <v>48</v>
      </c>
      <c r="I2834" s="8">
        <v>325</v>
      </c>
      <c r="J2834" s="6">
        <v>3.3956252738390398</v>
      </c>
      <c r="K2834" s="6">
        <f t="shared" si="44"/>
        <v>0.22071564279953756</v>
      </c>
    </row>
    <row r="2835" spans="1:11" x14ac:dyDescent="0.35">
      <c r="A2835" t="s">
        <v>14</v>
      </c>
      <c r="B2835" t="s">
        <v>19</v>
      </c>
      <c r="C2835" s="3" t="s">
        <v>5</v>
      </c>
      <c r="D2835" s="3">
        <v>4</v>
      </c>
      <c r="E2835" s="3">
        <v>29</v>
      </c>
      <c r="F2835" s="3">
        <v>1</v>
      </c>
      <c r="G2835" s="3">
        <v>9.5999999999999992E-3</v>
      </c>
      <c r="H2835" s="8">
        <f>INDEX('Sample Customer Count'!$C$3:$C$14,MATCH('LE Gen'!D2835,'Sample Customer Count'!$A$3:$A$14,0))</f>
        <v>48</v>
      </c>
      <c r="I2835" s="8">
        <v>325</v>
      </c>
      <c r="J2835" s="6">
        <v>3.3956252738390398</v>
      </c>
      <c r="K2835" s="6">
        <f t="shared" si="44"/>
        <v>0.22071564279953756</v>
      </c>
    </row>
    <row r="2836" spans="1:11" x14ac:dyDescent="0.35">
      <c r="A2836" t="s">
        <v>14</v>
      </c>
      <c r="B2836" t="s">
        <v>19</v>
      </c>
      <c r="C2836" s="3" t="s">
        <v>5</v>
      </c>
      <c r="D2836" s="3">
        <v>4</v>
      </c>
      <c r="E2836" s="3">
        <v>29</v>
      </c>
      <c r="F2836" s="3">
        <v>2</v>
      </c>
      <c r="G2836" s="3">
        <v>1.38E-2</v>
      </c>
      <c r="H2836" s="8">
        <f>INDEX('Sample Customer Count'!$C$3:$C$14,MATCH('LE Gen'!D2836,'Sample Customer Count'!$A$3:$A$14,0))</f>
        <v>48</v>
      </c>
      <c r="I2836" s="8">
        <v>325</v>
      </c>
      <c r="J2836" s="6">
        <v>3.3956252738390398</v>
      </c>
      <c r="K2836" s="6">
        <f t="shared" si="44"/>
        <v>0.31727873652433525</v>
      </c>
    </row>
    <row r="2837" spans="1:11" x14ac:dyDescent="0.35">
      <c r="A2837" t="s">
        <v>14</v>
      </c>
      <c r="B2837" t="s">
        <v>19</v>
      </c>
      <c r="C2837" s="3" t="s">
        <v>5</v>
      </c>
      <c r="D2837" s="3">
        <v>4</v>
      </c>
      <c r="E2837" s="3">
        <v>29</v>
      </c>
      <c r="F2837" s="3">
        <v>3</v>
      </c>
      <c r="G2837" s="3">
        <v>7.7999999999999996E-3</v>
      </c>
      <c r="H2837" s="8">
        <f>INDEX('Sample Customer Count'!$C$3:$C$14,MATCH('LE Gen'!D2837,'Sample Customer Count'!$A$3:$A$14,0))</f>
        <v>48</v>
      </c>
      <c r="I2837" s="8">
        <v>325</v>
      </c>
      <c r="J2837" s="6">
        <v>3.3956252738390398</v>
      </c>
      <c r="K2837" s="6">
        <f t="shared" si="44"/>
        <v>0.17933145977462428</v>
      </c>
    </row>
    <row r="2838" spans="1:11" x14ac:dyDescent="0.35">
      <c r="A2838" t="s">
        <v>14</v>
      </c>
      <c r="B2838" t="s">
        <v>19</v>
      </c>
      <c r="C2838" s="3" t="s">
        <v>5</v>
      </c>
      <c r="D2838" s="3">
        <v>4</v>
      </c>
      <c r="E2838" s="3">
        <v>29</v>
      </c>
      <c r="F2838" s="3">
        <v>4</v>
      </c>
      <c r="G2838" s="3">
        <v>8.9999999999999993E-3</v>
      </c>
      <c r="H2838" s="8">
        <f>INDEX('Sample Customer Count'!$C$3:$C$14,MATCH('LE Gen'!D2838,'Sample Customer Count'!$A$3:$A$14,0))</f>
        <v>48</v>
      </c>
      <c r="I2838" s="8">
        <v>325</v>
      </c>
      <c r="J2838" s="6">
        <v>3.3956252738390398</v>
      </c>
      <c r="K2838" s="6">
        <f t="shared" si="44"/>
        <v>0.20692091512456645</v>
      </c>
    </row>
    <row r="2839" spans="1:11" x14ac:dyDescent="0.35">
      <c r="A2839" t="s">
        <v>14</v>
      </c>
      <c r="B2839" t="s">
        <v>19</v>
      </c>
      <c r="C2839" s="3" t="s">
        <v>5</v>
      </c>
      <c r="D2839" s="3">
        <v>4</v>
      </c>
      <c r="E2839" s="3">
        <v>29</v>
      </c>
      <c r="F2839" s="3">
        <v>5</v>
      </c>
      <c r="G2839" s="3">
        <v>0</v>
      </c>
      <c r="H2839" s="8">
        <f>INDEX('Sample Customer Count'!$C$3:$C$14,MATCH('LE Gen'!D2839,'Sample Customer Count'!$A$3:$A$14,0))</f>
        <v>48</v>
      </c>
      <c r="I2839" s="8">
        <v>325</v>
      </c>
      <c r="J2839" s="6">
        <v>3.3956252738390398</v>
      </c>
      <c r="K2839" s="6">
        <f t="shared" si="44"/>
        <v>0</v>
      </c>
    </row>
    <row r="2840" spans="1:11" x14ac:dyDescent="0.35">
      <c r="A2840" t="s">
        <v>14</v>
      </c>
      <c r="B2840" t="s">
        <v>19</v>
      </c>
      <c r="C2840" s="3" t="s">
        <v>5</v>
      </c>
      <c r="D2840" s="3">
        <v>4</v>
      </c>
      <c r="E2840" s="3">
        <v>29</v>
      </c>
      <c r="F2840" s="3">
        <v>6</v>
      </c>
      <c r="G2840" s="3">
        <v>2.0167999999999999</v>
      </c>
      <c r="H2840" s="8">
        <f>INDEX('Sample Customer Count'!$C$3:$C$14,MATCH('LE Gen'!D2840,'Sample Customer Count'!$A$3:$A$14,0))</f>
        <v>48</v>
      </c>
      <c r="I2840" s="8">
        <v>325</v>
      </c>
      <c r="J2840" s="6">
        <v>3.3956252738390398</v>
      </c>
      <c r="K2840" s="6">
        <f t="shared" si="44"/>
        <v>46.368677958136182</v>
      </c>
    </row>
    <row r="2841" spans="1:11" x14ac:dyDescent="0.35">
      <c r="A2841" t="s">
        <v>14</v>
      </c>
      <c r="B2841" t="s">
        <v>19</v>
      </c>
      <c r="C2841" s="3" t="s">
        <v>5</v>
      </c>
      <c r="D2841" s="3">
        <v>4</v>
      </c>
      <c r="E2841" s="3">
        <v>29</v>
      </c>
      <c r="F2841" s="3">
        <v>7</v>
      </c>
      <c r="G2841" s="3">
        <v>20.778200000000002</v>
      </c>
      <c r="H2841" s="8">
        <f>INDEX('Sample Customer Count'!$C$3:$C$14,MATCH('LE Gen'!D2841,'Sample Customer Count'!$A$3:$A$14,0))</f>
        <v>48</v>
      </c>
      <c r="I2841" s="8">
        <v>325</v>
      </c>
      <c r="J2841" s="6">
        <v>3.3956252738390398</v>
      </c>
      <c r="K2841" s="6">
        <f t="shared" si="44"/>
        <v>477.71601762680751</v>
      </c>
    </row>
    <row r="2842" spans="1:11" x14ac:dyDescent="0.35">
      <c r="A2842" t="s">
        <v>14</v>
      </c>
      <c r="B2842" t="s">
        <v>19</v>
      </c>
      <c r="C2842" s="3" t="s">
        <v>5</v>
      </c>
      <c r="D2842" s="3">
        <v>4</v>
      </c>
      <c r="E2842" s="3">
        <v>29</v>
      </c>
      <c r="F2842" s="3">
        <v>8</v>
      </c>
      <c r="G2842" s="3">
        <v>29.125299999999999</v>
      </c>
      <c r="H2842" s="8">
        <f>INDEX('Sample Customer Count'!$C$3:$C$14,MATCH('LE Gen'!D2842,'Sample Customer Count'!$A$3:$A$14,0))</f>
        <v>48</v>
      </c>
      <c r="I2842" s="8">
        <v>325</v>
      </c>
      <c r="J2842" s="6">
        <v>3.3956252738390398</v>
      </c>
      <c r="K2842" s="6">
        <f t="shared" si="44"/>
        <v>669.62596991972623</v>
      </c>
    </row>
    <row r="2843" spans="1:11" x14ac:dyDescent="0.35">
      <c r="A2843" t="s">
        <v>14</v>
      </c>
      <c r="B2843" t="s">
        <v>19</v>
      </c>
      <c r="C2843" s="3" t="s">
        <v>5</v>
      </c>
      <c r="D2843" s="3">
        <v>4</v>
      </c>
      <c r="E2843" s="3">
        <v>29</v>
      </c>
      <c r="F2843" s="3">
        <v>9</v>
      </c>
      <c r="G2843" s="3">
        <v>82.725200000000001</v>
      </c>
      <c r="H2843" s="8">
        <f>INDEX('Sample Customer Count'!$C$3:$C$14,MATCH('LE Gen'!D2843,'Sample Customer Count'!$A$3:$A$14,0))</f>
        <v>48</v>
      </c>
      <c r="I2843" s="8">
        <v>325</v>
      </c>
      <c r="J2843" s="6">
        <v>3.3956252738390398</v>
      </c>
      <c r="K2843" s="6">
        <f t="shared" si="44"/>
        <v>1901.9526764291986</v>
      </c>
    </row>
    <row r="2844" spans="1:11" x14ac:dyDescent="0.35">
      <c r="A2844" t="s">
        <v>14</v>
      </c>
      <c r="B2844" t="s">
        <v>19</v>
      </c>
      <c r="C2844" s="3" t="s">
        <v>5</v>
      </c>
      <c r="D2844" s="3">
        <v>4</v>
      </c>
      <c r="E2844" s="3">
        <v>29</v>
      </c>
      <c r="F2844" s="3">
        <v>10</v>
      </c>
      <c r="G2844" s="3">
        <v>49.194499999999998</v>
      </c>
      <c r="H2844" s="8">
        <f>INDEX('Sample Customer Count'!$C$3:$C$14,MATCH('LE Gen'!D2844,'Sample Customer Count'!$A$3:$A$14,0))</f>
        <v>48</v>
      </c>
      <c r="I2844" s="8">
        <v>325</v>
      </c>
      <c r="J2844" s="6">
        <v>3.3956252738390398</v>
      </c>
      <c r="K2844" s="6">
        <f t="shared" si="44"/>
        <v>1131.0412176772761</v>
      </c>
    </row>
    <row r="2845" spans="1:11" x14ac:dyDescent="0.35">
      <c r="A2845" t="s">
        <v>14</v>
      </c>
      <c r="B2845" t="s">
        <v>19</v>
      </c>
      <c r="C2845" s="3" t="s">
        <v>5</v>
      </c>
      <c r="D2845" s="3">
        <v>4</v>
      </c>
      <c r="E2845" s="3">
        <v>29</v>
      </c>
      <c r="F2845" s="3">
        <v>11</v>
      </c>
      <c r="G2845" s="3">
        <v>118.0594</v>
      </c>
      <c r="H2845" s="8">
        <f>INDEX('Sample Customer Count'!$C$3:$C$14,MATCH('LE Gen'!D2845,'Sample Customer Count'!$A$3:$A$14,0))</f>
        <v>48</v>
      </c>
      <c r="I2845" s="8">
        <v>325</v>
      </c>
      <c r="J2845" s="6">
        <v>3.3956252738390398</v>
      </c>
      <c r="K2845" s="6">
        <f t="shared" si="44"/>
        <v>2714.3287874508046</v>
      </c>
    </row>
    <row r="2846" spans="1:11" x14ac:dyDescent="0.35">
      <c r="A2846" t="s">
        <v>14</v>
      </c>
      <c r="B2846" t="s">
        <v>19</v>
      </c>
      <c r="C2846" s="3" t="s">
        <v>5</v>
      </c>
      <c r="D2846" s="3">
        <v>4</v>
      </c>
      <c r="E2846" s="3">
        <v>29</v>
      </c>
      <c r="F2846" s="3">
        <v>12</v>
      </c>
      <c r="G2846" s="3">
        <v>93.264099999999999</v>
      </c>
      <c r="H2846" s="8">
        <f>INDEX('Sample Customer Count'!$C$3:$C$14,MATCH('LE Gen'!D2846,'Sample Customer Count'!$A$3:$A$14,0))</f>
        <v>48</v>
      </c>
      <c r="I2846" s="8">
        <v>325</v>
      </c>
      <c r="J2846" s="6">
        <v>3.3956252738390398</v>
      </c>
      <c r="K2846" s="6">
        <f t="shared" si="44"/>
        <v>2144.2547689187868</v>
      </c>
    </row>
    <row r="2847" spans="1:11" x14ac:dyDescent="0.35">
      <c r="A2847" t="s">
        <v>14</v>
      </c>
      <c r="B2847" t="s">
        <v>19</v>
      </c>
      <c r="C2847" s="3" t="s">
        <v>5</v>
      </c>
      <c r="D2847" s="3">
        <v>4</v>
      </c>
      <c r="E2847" s="3">
        <v>29</v>
      </c>
      <c r="F2847" s="3">
        <v>13</v>
      </c>
      <c r="G2847" s="3">
        <v>118.8758</v>
      </c>
      <c r="H2847" s="8">
        <f>INDEX('Sample Customer Count'!$C$3:$C$14,MATCH('LE Gen'!D2847,'Sample Customer Count'!$A$3:$A$14,0))</f>
        <v>48</v>
      </c>
      <c r="I2847" s="8">
        <v>325</v>
      </c>
      <c r="J2847" s="6">
        <v>3.3956252738390398</v>
      </c>
      <c r="K2847" s="6">
        <f t="shared" si="44"/>
        <v>2733.0988135738821</v>
      </c>
    </row>
    <row r="2848" spans="1:11" x14ac:dyDescent="0.35">
      <c r="A2848" t="s">
        <v>14</v>
      </c>
      <c r="B2848" t="s">
        <v>19</v>
      </c>
      <c r="C2848" s="3" t="s">
        <v>5</v>
      </c>
      <c r="D2848" s="3">
        <v>4</v>
      </c>
      <c r="E2848" s="3">
        <v>29</v>
      </c>
      <c r="F2848" s="3">
        <v>14</v>
      </c>
      <c r="G2848" s="3">
        <v>104.06359999999999</v>
      </c>
      <c r="H2848" s="8">
        <f>INDEX('Sample Customer Count'!$C$3:$C$14,MATCH('LE Gen'!D2848,'Sample Customer Count'!$A$3:$A$14,0))</f>
        <v>48</v>
      </c>
      <c r="I2848" s="8">
        <v>325</v>
      </c>
      <c r="J2848" s="6">
        <v>3.3956252738390398</v>
      </c>
      <c r="K2848" s="6">
        <f t="shared" si="44"/>
        <v>2392.5483714618704</v>
      </c>
    </row>
    <row r="2849" spans="1:11" x14ac:dyDescent="0.35">
      <c r="A2849" t="s">
        <v>14</v>
      </c>
      <c r="B2849" t="s">
        <v>19</v>
      </c>
      <c r="C2849" s="3" t="s">
        <v>5</v>
      </c>
      <c r="D2849" s="3">
        <v>4</v>
      </c>
      <c r="E2849" s="3">
        <v>29</v>
      </c>
      <c r="F2849" s="3">
        <v>15</v>
      </c>
      <c r="G2849" s="3">
        <v>106.3877</v>
      </c>
      <c r="H2849" s="8">
        <f>INDEX('Sample Customer Count'!$C$3:$C$14,MATCH('LE Gen'!D2849,'Sample Customer Count'!$A$3:$A$14,0))</f>
        <v>48</v>
      </c>
      <c r="I2849" s="8">
        <v>325</v>
      </c>
      <c r="J2849" s="6">
        <v>3.3956252738390398</v>
      </c>
      <c r="K2849" s="6">
        <f t="shared" si="44"/>
        <v>2445.9822491108712</v>
      </c>
    </row>
    <row r="2850" spans="1:11" x14ac:dyDescent="0.35">
      <c r="A2850" t="s">
        <v>14</v>
      </c>
      <c r="B2850" t="s">
        <v>19</v>
      </c>
      <c r="C2850" s="3" t="s">
        <v>5</v>
      </c>
      <c r="D2850" s="3">
        <v>4</v>
      </c>
      <c r="E2850" s="3">
        <v>29</v>
      </c>
      <c r="F2850" s="3">
        <v>16</v>
      </c>
      <c r="G2850" s="3">
        <v>51.433</v>
      </c>
      <c r="H2850" s="8">
        <f>INDEX('Sample Customer Count'!$C$3:$C$14,MATCH('LE Gen'!D2850,'Sample Customer Count'!$A$3:$A$14,0))</f>
        <v>48</v>
      </c>
      <c r="I2850" s="8">
        <v>325</v>
      </c>
      <c r="J2850" s="6">
        <v>3.3956252738390398</v>
      </c>
      <c r="K2850" s="6">
        <f t="shared" si="44"/>
        <v>1182.5070475113141</v>
      </c>
    </row>
    <row r="2851" spans="1:11" x14ac:dyDescent="0.35">
      <c r="A2851" t="s">
        <v>14</v>
      </c>
      <c r="B2851" t="s">
        <v>19</v>
      </c>
      <c r="C2851" s="3" t="s">
        <v>5</v>
      </c>
      <c r="D2851" s="3">
        <v>4</v>
      </c>
      <c r="E2851" s="3">
        <v>29</v>
      </c>
      <c r="F2851" s="3">
        <v>17</v>
      </c>
      <c r="G2851" s="3">
        <v>23.167899999999999</v>
      </c>
      <c r="H2851" s="8">
        <f>INDEX('Sample Customer Count'!$C$3:$C$14,MATCH('LE Gen'!D2851,'Sample Customer Count'!$A$3:$A$14,0))</f>
        <v>48</v>
      </c>
      <c r="I2851" s="8">
        <v>325</v>
      </c>
      <c r="J2851" s="6">
        <v>3.3956252738390398</v>
      </c>
      <c r="K2851" s="6">
        <f t="shared" si="44"/>
        <v>532.65811883493814</v>
      </c>
    </row>
    <row r="2852" spans="1:11" x14ac:dyDescent="0.35">
      <c r="A2852" t="s">
        <v>14</v>
      </c>
      <c r="B2852" t="s">
        <v>19</v>
      </c>
      <c r="C2852" s="3" t="s">
        <v>5</v>
      </c>
      <c r="D2852" s="3">
        <v>4</v>
      </c>
      <c r="E2852" s="3">
        <v>29</v>
      </c>
      <c r="F2852" s="3">
        <v>18</v>
      </c>
      <c r="G2852" s="3">
        <v>3.1288999999999998</v>
      </c>
      <c r="H2852" s="8">
        <f>INDEX('Sample Customer Count'!$C$3:$C$14,MATCH('LE Gen'!D2852,'Sample Customer Count'!$A$3:$A$14,0))</f>
        <v>48</v>
      </c>
      <c r="I2852" s="8">
        <v>325</v>
      </c>
      <c r="J2852" s="6">
        <v>3.3956252738390398</v>
      </c>
      <c r="K2852" s="6">
        <f t="shared" si="44"/>
        <v>71.937205703695113</v>
      </c>
    </row>
    <row r="2853" spans="1:11" x14ac:dyDescent="0.35">
      <c r="A2853" t="s">
        <v>14</v>
      </c>
      <c r="B2853" t="s">
        <v>19</v>
      </c>
      <c r="C2853" s="3" t="s">
        <v>5</v>
      </c>
      <c r="D2853" s="3">
        <v>4</v>
      </c>
      <c r="E2853" s="3">
        <v>29</v>
      </c>
      <c r="F2853" s="3">
        <v>19</v>
      </c>
      <c r="G2853" s="3">
        <v>9.5999999999999992E-3</v>
      </c>
      <c r="H2853" s="8">
        <f>INDEX('Sample Customer Count'!$C$3:$C$14,MATCH('LE Gen'!D2853,'Sample Customer Count'!$A$3:$A$14,0))</f>
        <v>48</v>
      </c>
      <c r="I2853" s="8">
        <v>325</v>
      </c>
      <c r="J2853" s="6">
        <v>3.3956252738390398</v>
      </c>
      <c r="K2853" s="6">
        <f t="shared" si="44"/>
        <v>0.22071564279953756</v>
      </c>
    </row>
    <row r="2854" spans="1:11" x14ac:dyDescent="0.35">
      <c r="A2854" t="s">
        <v>14</v>
      </c>
      <c r="B2854" t="s">
        <v>19</v>
      </c>
      <c r="C2854" s="3" t="s">
        <v>5</v>
      </c>
      <c r="D2854" s="3">
        <v>4</v>
      </c>
      <c r="E2854" s="3">
        <v>29</v>
      </c>
      <c r="F2854" s="3">
        <v>20</v>
      </c>
      <c r="G2854" s="3">
        <v>1.38E-2</v>
      </c>
      <c r="H2854" s="8">
        <f>INDEX('Sample Customer Count'!$C$3:$C$14,MATCH('LE Gen'!D2854,'Sample Customer Count'!$A$3:$A$14,0))</f>
        <v>48</v>
      </c>
      <c r="I2854" s="8">
        <v>325</v>
      </c>
      <c r="J2854" s="6">
        <v>3.3956252738390398</v>
      </c>
      <c r="K2854" s="6">
        <f t="shared" si="44"/>
        <v>0.31727873652433525</v>
      </c>
    </row>
    <row r="2855" spans="1:11" x14ac:dyDescent="0.35">
      <c r="A2855" t="s">
        <v>14</v>
      </c>
      <c r="B2855" t="s">
        <v>19</v>
      </c>
      <c r="C2855" s="3" t="s">
        <v>5</v>
      </c>
      <c r="D2855" s="3">
        <v>4</v>
      </c>
      <c r="E2855" s="3">
        <v>29</v>
      </c>
      <c r="F2855" s="3">
        <v>21</v>
      </c>
      <c r="G2855" s="3">
        <v>7.7999999999999996E-3</v>
      </c>
      <c r="H2855" s="8">
        <f>INDEX('Sample Customer Count'!$C$3:$C$14,MATCH('LE Gen'!D2855,'Sample Customer Count'!$A$3:$A$14,0))</f>
        <v>48</v>
      </c>
      <c r="I2855" s="8">
        <v>325</v>
      </c>
      <c r="J2855" s="6">
        <v>3.3956252738390398</v>
      </c>
      <c r="K2855" s="6">
        <f t="shared" si="44"/>
        <v>0.17933145977462428</v>
      </c>
    </row>
    <row r="2856" spans="1:11" x14ac:dyDescent="0.35">
      <c r="A2856" t="s">
        <v>14</v>
      </c>
      <c r="B2856" t="s">
        <v>19</v>
      </c>
      <c r="C2856" s="3" t="s">
        <v>5</v>
      </c>
      <c r="D2856" s="3">
        <v>4</v>
      </c>
      <c r="E2856" s="3">
        <v>29</v>
      </c>
      <c r="F2856" s="3">
        <v>22</v>
      </c>
      <c r="G2856" s="3">
        <v>8.3999999999999995E-3</v>
      </c>
      <c r="H2856" s="8">
        <f>INDEX('Sample Customer Count'!$C$3:$C$14,MATCH('LE Gen'!D2856,'Sample Customer Count'!$A$3:$A$14,0))</f>
        <v>48</v>
      </c>
      <c r="I2856" s="8">
        <v>325</v>
      </c>
      <c r="J2856" s="6">
        <v>3.3956252738390398</v>
      </c>
      <c r="K2856" s="6">
        <f t="shared" si="44"/>
        <v>0.19312618744959537</v>
      </c>
    </row>
    <row r="2857" spans="1:11" x14ac:dyDescent="0.35">
      <c r="A2857" t="s">
        <v>14</v>
      </c>
      <c r="B2857" t="s">
        <v>19</v>
      </c>
      <c r="C2857" s="3" t="s">
        <v>5</v>
      </c>
      <c r="D2857" s="3">
        <v>4</v>
      </c>
      <c r="E2857" s="3">
        <v>29</v>
      </c>
      <c r="F2857" s="3">
        <v>23</v>
      </c>
      <c r="G2857" s="3">
        <v>1.0200000000000001E-2</v>
      </c>
      <c r="H2857" s="8">
        <f>INDEX('Sample Customer Count'!$C$3:$C$14,MATCH('LE Gen'!D2857,'Sample Customer Count'!$A$3:$A$14,0))</f>
        <v>48</v>
      </c>
      <c r="I2857" s="8">
        <v>325</v>
      </c>
      <c r="J2857" s="6">
        <v>3.3956252738390398</v>
      </c>
      <c r="K2857" s="6">
        <f t="shared" si="44"/>
        <v>0.23451037047450871</v>
      </c>
    </row>
    <row r="2858" spans="1:11" x14ac:dyDescent="0.35">
      <c r="A2858" t="s">
        <v>20</v>
      </c>
      <c r="B2858" t="s">
        <v>19</v>
      </c>
      <c r="C2858" s="3" t="s">
        <v>5</v>
      </c>
      <c r="D2858" s="3">
        <v>4</v>
      </c>
      <c r="E2858" s="3">
        <v>30</v>
      </c>
      <c r="F2858" s="3">
        <v>0</v>
      </c>
      <c r="G2858" s="3">
        <v>1.0800000000000001E-2</v>
      </c>
      <c r="H2858" s="8">
        <f>INDEX('Sample Customer Count'!$C$3:$C$14,MATCH('LE Gen'!D2858,'Sample Customer Count'!$A$3:$A$14,0))</f>
        <v>48</v>
      </c>
      <c r="I2858" s="8">
        <v>325</v>
      </c>
      <c r="J2858" s="6">
        <v>3.3956252738390398</v>
      </c>
      <c r="K2858" s="6">
        <f t="shared" si="44"/>
        <v>0.24830509814947979</v>
      </c>
    </row>
    <row r="2859" spans="1:11" x14ac:dyDescent="0.35">
      <c r="A2859" t="s">
        <v>20</v>
      </c>
      <c r="B2859" t="s">
        <v>19</v>
      </c>
      <c r="C2859" s="3" t="s">
        <v>5</v>
      </c>
      <c r="D2859" s="3">
        <v>4</v>
      </c>
      <c r="E2859" s="3">
        <v>30</v>
      </c>
      <c r="F2859" s="3">
        <v>1</v>
      </c>
      <c r="G2859" s="3">
        <v>1.0800000000000001E-2</v>
      </c>
      <c r="H2859" s="8">
        <f>INDEX('Sample Customer Count'!$C$3:$C$14,MATCH('LE Gen'!D2859,'Sample Customer Count'!$A$3:$A$14,0))</f>
        <v>48</v>
      </c>
      <c r="I2859" s="8">
        <v>325</v>
      </c>
      <c r="J2859" s="6">
        <v>3.3956252738390398</v>
      </c>
      <c r="K2859" s="6">
        <f t="shared" si="44"/>
        <v>0.24830509814947979</v>
      </c>
    </row>
    <row r="2860" spans="1:11" x14ac:dyDescent="0.35">
      <c r="A2860" t="s">
        <v>20</v>
      </c>
      <c r="B2860" t="s">
        <v>19</v>
      </c>
      <c r="C2860" s="3" t="s">
        <v>5</v>
      </c>
      <c r="D2860" s="3">
        <v>4</v>
      </c>
      <c r="E2860" s="3">
        <v>30</v>
      </c>
      <c r="F2860" s="3">
        <v>2</v>
      </c>
      <c r="G2860" s="3">
        <v>1.14E-2</v>
      </c>
      <c r="H2860" s="8">
        <f>INDEX('Sample Customer Count'!$C$3:$C$14,MATCH('LE Gen'!D2860,'Sample Customer Count'!$A$3:$A$14,0))</f>
        <v>48</v>
      </c>
      <c r="I2860" s="8">
        <v>325</v>
      </c>
      <c r="J2860" s="6">
        <v>3.3956252738390398</v>
      </c>
      <c r="K2860" s="6">
        <f t="shared" si="44"/>
        <v>0.2620998258244509</v>
      </c>
    </row>
    <row r="2861" spans="1:11" x14ac:dyDescent="0.35">
      <c r="A2861" t="s">
        <v>20</v>
      </c>
      <c r="B2861" t="s">
        <v>19</v>
      </c>
      <c r="C2861" s="3" t="s">
        <v>5</v>
      </c>
      <c r="D2861" s="3">
        <v>4</v>
      </c>
      <c r="E2861" s="3">
        <v>30</v>
      </c>
      <c r="F2861" s="3">
        <v>3</v>
      </c>
      <c r="G2861" s="3">
        <v>1.14E-2</v>
      </c>
      <c r="H2861" s="8">
        <f>INDEX('Sample Customer Count'!$C$3:$C$14,MATCH('LE Gen'!D2861,'Sample Customer Count'!$A$3:$A$14,0))</f>
        <v>48</v>
      </c>
      <c r="I2861" s="8">
        <v>325</v>
      </c>
      <c r="J2861" s="6">
        <v>3.3956252738390398</v>
      </c>
      <c r="K2861" s="6">
        <f t="shared" si="44"/>
        <v>0.2620998258244509</v>
      </c>
    </row>
    <row r="2862" spans="1:11" x14ac:dyDescent="0.35">
      <c r="A2862" t="s">
        <v>20</v>
      </c>
      <c r="B2862" t="s">
        <v>19</v>
      </c>
      <c r="C2862" s="3" t="s">
        <v>5</v>
      </c>
      <c r="D2862" s="3">
        <v>4</v>
      </c>
      <c r="E2862" s="3">
        <v>30</v>
      </c>
      <c r="F2862" s="3">
        <v>4</v>
      </c>
      <c r="G2862" s="3">
        <v>1.32E-2</v>
      </c>
      <c r="H2862" s="8">
        <f>INDEX('Sample Customer Count'!$C$3:$C$14,MATCH('LE Gen'!D2862,'Sample Customer Count'!$A$3:$A$14,0))</f>
        <v>48</v>
      </c>
      <c r="I2862" s="8">
        <v>325</v>
      </c>
      <c r="J2862" s="6">
        <v>3.3956252738390398</v>
      </c>
      <c r="K2862" s="6">
        <f t="shared" si="44"/>
        <v>0.30348400884936416</v>
      </c>
    </row>
    <row r="2863" spans="1:11" x14ac:dyDescent="0.35">
      <c r="A2863" t="s">
        <v>20</v>
      </c>
      <c r="B2863" t="s">
        <v>19</v>
      </c>
      <c r="C2863" s="3" t="s">
        <v>5</v>
      </c>
      <c r="D2863" s="3">
        <v>4</v>
      </c>
      <c r="E2863" s="3">
        <v>30</v>
      </c>
      <c r="F2863" s="3">
        <v>5</v>
      </c>
      <c r="G2863" s="3">
        <v>1.0200000000000001E-2</v>
      </c>
      <c r="H2863" s="8">
        <f>INDEX('Sample Customer Count'!$C$3:$C$14,MATCH('LE Gen'!D2863,'Sample Customer Count'!$A$3:$A$14,0))</f>
        <v>48</v>
      </c>
      <c r="I2863" s="8">
        <v>325</v>
      </c>
      <c r="J2863" s="6">
        <v>3.3956252738390398</v>
      </c>
      <c r="K2863" s="6">
        <f t="shared" si="44"/>
        <v>0.23451037047450871</v>
      </c>
    </row>
    <row r="2864" spans="1:11" x14ac:dyDescent="0.35">
      <c r="A2864" t="s">
        <v>20</v>
      </c>
      <c r="B2864" t="s">
        <v>19</v>
      </c>
      <c r="C2864" s="3" t="s">
        <v>5</v>
      </c>
      <c r="D2864" s="3">
        <v>4</v>
      </c>
      <c r="E2864" s="3">
        <v>30</v>
      </c>
      <c r="F2864" s="3">
        <v>6</v>
      </c>
      <c r="G2864" s="3">
        <v>0.68300000000000005</v>
      </c>
      <c r="H2864" s="8">
        <f>INDEX('Sample Customer Count'!$C$3:$C$14,MATCH('LE Gen'!D2864,'Sample Customer Count'!$A$3:$A$14,0))</f>
        <v>48</v>
      </c>
      <c r="I2864" s="8">
        <v>325</v>
      </c>
      <c r="J2864" s="6">
        <v>3.3956252738390398</v>
      </c>
      <c r="K2864" s="6">
        <f t="shared" si="44"/>
        <v>15.702998336675435</v>
      </c>
    </row>
    <row r="2865" spans="1:11" x14ac:dyDescent="0.35">
      <c r="A2865" t="s">
        <v>20</v>
      </c>
      <c r="B2865" t="s">
        <v>19</v>
      </c>
      <c r="C2865" s="3" t="s">
        <v>5</v>
      </c>
      <c r="D2865" s="3">
        <v>4</v>
      </c>
      <c r="E2865" s="3">
        <v>30</v>
      </c>
      <c r="F2865" s="3">
        <v>7</v>
      </c>
      <c r="G2865" s="3">
        <v>14.803900000000001</v>
      </c>
      <c r="H2865" s="8">
        <f>INDEX('Sample Customer Count'!$C$3:$C$14,MATCH('LE Gen'!D2865,'Sample Customer Count'!$A$3:$A$14,0))</f>
        <v>48</v>
      </c>
      <c r="I2865" s="8">
        <v>325</v>
      </c>
      <c r="J2865" s="6">
        <v>3.3956252738390398</v>
      </c>
      <c r="K2865" s="6">
        <f t="shared" si="44"/>
        <v>340.35961504584111</v>
      </c>
    </row>
    <row r="2866" spans="1:11" x14ac:dyDescent="0.35">
      <c r="A2866" t="s">
        <v>20</v>
      </c>
      <c r="B2866" t="s">
        <v>19</v>
      </c>
      <c r="C2866" s="3" t="s">
        <v>5</v>
      </c>
      <c r="D2866" s="3">
        <v>4</v>
      </c>
      <c r="E2866" s="3">
        <v>30</v>
      </c>
      <c r="F2866" s="3">
        <v>8</v>
      </c>
      <c r="G2866" s="3">
        <v>41.3369</v>
      </c>
      <c r="H2866" s="8">
        <f>INDEX('Sample Customer Count'!$C$3:$C$14,MATCH('LE Gen'!D2866,'Sample Customer Count'!$A$3:$A$14,0))</f>
        <v>48</v>
      </c>
      <c r="I2866" s="8">
        <v>325</v>
      </c>
      <c r="J2866" s="6">
        <v>3.3956252738390398</v>
      </c>
      <c r="K2866" s="6">
        <f t="shared" si="44"/>
        <v>950.38546404585463</v>
      </c>
    </row>
    <row r="2867" spans="1:11" x14ac:dyDescent="0.35">
      <c r="A2867" t="s">
        <v>20</v>
      </c>
      <c r="B2867" t="s">
        <v>19</v>
      </c>
      <c r="C2867" s="3" t="s">
        <v>5</v>
      </c>
      <c r="D2867" s="3">
        <v>4</v>
      </c>
      <c r="E2867" s="3">
        <v>30</v>
      </c>
      <c r="F2867" s="3">
        <v>9</v>
      </c>
      <c r="G2867" s="3">
        <v>46.209200000000003</v>
      </c>
      <c r="H2867" s="8">
        <f>INDEX('Sample Customer Count'!$C$3:$C$14,MATCH('LE Gen'!D2867,'Sample Customer Count'!$A$3:$A$14,0))</f>
        <v>48</v>
      </c>
      <c r="I2867" s="8">
        <v>325</v>
      </c>
      <c r="J2867" s="6">
        <v>3.3956252738390398</v>
      </c>
      <c r="K2867" s="6">
        <f t="shared" si="44"/>
        <v>1062.4055501304576</v>
      </c>
    </row>
    <row r="2868" spans="1:11" x14ac:dyDescent="0.35">
      <c r="A2868" t="s">
        <v>20</v>
      </c>
      <c r="B2868" t="s">
        <v>19</v>
      </c>
      <c r="C2868" s="3" t="s">
        <v>5</v>
      </c>
      <c r="D2868" s="3">
        <v>4</v>
      </c>
      <c r="E2868" s="3">
        <v>30</v>
      </c>
      <c r="F2868" s="3">
        <v>10</v>
      </c>
      <c r="G2868" s="3">
        <v>83.418400000000005</v>
      </c>
      <c r="H2868" s="8">
        <f>INDEX('Sample Customer Count'!$C$3:$C$14,MATCH('LE Gen'!D2868,'Sample Customer Count'!$A$3:$A$14,0))</f>
        <v>48</v>
      </c>
      <c r="I2868" s="8">
        <v>325</v>
      </c>
      <c r="J2868" s="6">
        <v>3.3956252738390398</v>
      </c>
      <c r="K2868" s="6">
        <f t="shared" si="44"/>
        <v>1917.8901851363487</v>
      </c>
    </row>
    <row r="2869" spans="1:11" x14ac:dyDescent="0.35">
      <c r="A2869" t="s">
        <v>20</v>
      </c>
      <c r="B2869" t="s">
        <v>19</v>
      </c>
      <c r="C2869" s="3" t="s">
        <v>5</v>
      </c>
      <c r="D2869" s="3">
        <v>4</v>
      </c>
      <c r="E2869" s="3">
        <v>30</v>
      </c>
      <c r="F2869" s="3">
        <v>11</v>
      </c>
      <c r="G2869" s="3">
        <v>129.2277</v>
      </c>
      <c r="H2869" s="8">
        <f>INDEX('Sample Customer Count'!$C$3:$C$14,MATCH('LE Gen'!D2869,'Sample Customer Count'!$A$3:$A$14,0))</f>
        <v>48</v>
      </c>
      <c r="I2869" s="8">
        <v>325</v>
      </c>
      <c r="J2869" s="6">
        <v>3.3956252738390398</v>
      </c>
      <c r="K2869" s="6">
        <f t="shared" si="44"/>
        <v>2971.1015492714378</v>
      </c>
    </row>
    <row r="2870" spans="1:11" x14ac:dyDescent="0.35">
      <c r="A2870" t="s">
        <v>20</v>
      </c>
      <c r="B2870" t="s">
        <v>19</v>
      </c>
      <c r="C2870" s="3" t="s">
        <v>5</v>
      </c>
      <c r="D2870" s="3">
        <v>4</v>
      </c>
      <c r="E2870" s="3">
        <v>30</v>
      </c>
      <c r="F2870" s="3">
        <v>12</v>
      </c>
      <c r="G2870" s="3">
        <v>137.24639999999999</v>
      </c>
      <c r="H2870" s="8">
        <f>INDEX('Sample Customer Count'!$C$3:$C$14,MATCH('LE Gen'!D2870,'Sample Customer Count'!$A$3:$A$14,0))</f>
        <v>48</v>
      </c>
      <c r="I2870" s="8">
        <v>325</v>
      </c>
      <c r="J2870" s="6">
        <v>3.3956252738390398</v>
      </c>
      <c r="K2870" s="6">
        <f t="shared" si="44"/>
        <v>3155.461187283589</v>
      </c>
    </row>
    <row r="2871" spans="1:11" x14ac:dyDescent="0.35">
      <c r="A2871" t="s">
        <v>20</v>
      </c>
      <c r="B2871" t="s">
        <v>19</v>
      </c>
      <c r="C2871" s="3" t="s">
        <v>5</v>
      </c>
      <c r="D2871" s="3">
        <v>4</v>
      </c>
      <c r="E2871" s="3">
        <v>30</v>
      </c>
      <c r="F2871" s="3">
        <v>13</v>
      </c>
      <c r="G2871" s="3">
        <v>138.761</v>
      </c>
      <c r="H2871" s="8">
        <f>INDEX('Sample Customer Count'!$C$3:$C$14,MATCH('LE Gen'!D2871,'Sample Customer Count'!$A$3:$A$14,0))</f>
        <v>48</v>
      </c>
      <c r="I2871" s="8">
        <v>325</v>
      </c>
      <c r="J2871" s="6">
        <v>3.3956252738390398</v>
      </c>
      <c r="K2871" s="6">
        <f t="shared" si="44"/>
        <v>3190.2836781777742</v>
      </c>
    </row>
    <row r="2872" spans="1:11" x14ac:dyDescent="0.35">
      <c r="A2872" t="s">
        <v>20</v>
      </c>
      <c r="B2872" t="s">
        <v>19</v>
      </c>
      <c r="C2872" s="3" t="s">
        <v>5</v>
      </c>
      <c r="D2872" s="3">
        <v>4</v>
      </c>
      <c r="E2872" s="3">
        <v>30</v>
      </c>
      <c r="F2872" s="3">
        <v>14</v>
      </c>
      <c r="G2872" s="3">
        <v>112.9348</v>
      </c>
      <c r="H2872" s="8">
        <f>INDEX('Sample Customer Count'!$C$3:$C$14,MATCH('LE Gen'!D2872,'Sample Customer Count'!$A$3:$A$14,0))</f>
        <v>48</v>
      </c>
      <c r="I2872" s="8">
        <v>325</v>
      </c>
      <c r="J2872" s="6">
        <v>3.3956252738390398</v>
      </c>
      <c r="K2872" s="6">
        <f t="shared" si="44"/>
        <v>2596.5080183788768</v>
      </c>
    </row>
    <row r="2873" spans="1:11" x14ac:dyDescent="0.35">
      <c r="A2873" t="s">
        <v>20</v>
      </c>
      <c r="B2873" t="s">
        <v>19</v>
      </c>
      <c r="C2873" s="3" t="s">
        <v>5</v>
      </c>
      <c r="D2873" s="3">
        <v>4</v>
      </c>
      <c r="E2873" s="3">
        <v>30</v>
      </c>
      <c r="F2873" s="3">
        <v>15</v>
      </c>
      <c r="G2873" s="3">
        <v>81.7654</v>
      </c>
      <c r="H2873" s="8">
        <f>INDEX('Sample Customer Count'!$C$3:$C$14,MATCH('LE Gen'!D2873,'Sample Customer Count'!$A$3:$A$14,0))</f>
        <v>48</v>
      </c>
      <c r="I2873" s="8">
        <v>325</v>
      </c>
      <c r="J2873" s="6">
        <v>3.3956252738390398</v>
      </c>
      <c r="K2873" s="6">
        <f t="shared" si="44"/>
        <v>1879.8857103918031</v>
      </c>
    </row>
    <row r="2874" spans="1:11" x14ac:dyDescent="0.35">
      <c r="A2874" t="s">
        <v>20</v>
      </c>
      <c r="B2874" t="s">
        <v>19</v>
      </c>
      <c r="C2874" s="3" t="s">
        <v>5</v>
      </c>
      <c r="D2874" s="3">
        <v>4</v>
      </c>
      <c r="E2874" s="3">
        <v>30</v>
      </c>
      <c r="F2874" s="3">
        <v>16</v>
      </c>
      <c r="G2874" s="3">
        <v>50.778500000000001</v>
      </c>
      <c r="H2874" s="8">
        <f>INDEX('Sample Customer Count'!$C$3:$C$14,MATCH('LE Gen'!D2874,'Sample Customer Count'!$A$3:$A$14,0))</f>
        <v>48</v>
      </c>
      <c r="I2874" s="8">
        <v>325</v>
      </c>
      <c r="J2874" s="6">
        <v>3.3956252738390398</v>
      </c>
      <c r="K2874" s="6">
        <f t="shared" si="44"/>
        <v>1167.4592987392</v>
      </c>
    </row>
    <row r="2875" spans="1:11" x14ac:dyDescent="0.35">
      <c r="A2875" t="s">
        <v>20</v>
      </c>
      <c r="B2875" t="s">
        <v>19</v>
      </c>
      <c r="C2875" s="3" t="s">
        <v>5</v>
      </c>
      <c r="D2875" s="3">
        <v>4</v>
      </c>
      <c r="E2875" s="3">
        <v>30</v>
      </c>
      <c r="F2875" s="3">
        <v>17</v>
      </c>
      <c r="G2875" s="3">
        <v>10.0428</v>
      </c>
      <c r="H2875" s="8">
        <f>INDEX('Sample Customer Count'!$C$3:$C$14,MATCH('LE Gen'!D2875,'Sample Customer Count'!$A$3:$A$14,0))</f>
        <v>48</v>
      </c>
      <c r="I2875" s="8">
        <v>325</v>
      </c>
      <c r="J2875" s="6">
        <v>3.3956252738390398</v>
      </c>
      <c r="K2875" s="6">
        <f t="shared" si="44"/>
        <v>230.89615182366623</v>
      </c>
    </row>
    <row r="2876" spans="1:11" x14ac:dyDescent="0.35">
      <c r="A2876" t="s">
        <v>20</v>
      </c>
      <c r="B2876" t="s">
        <v>19</v>
      </c>
      <c r="C2876" s="3" t="s">
        <v>5</v>
      </c>
      <c r="D2876" s="3">
        <v>4</v>
      </c>
      <c r="E2876" s="3">
        <v>30</v>
      </c>
      <c r="F2876" s="3">
        <v>18</v>
      </c>
      <c r="G2876" s="3">
        <v>0.54259999999999997</v>
      </c>
      <c r="H2876" s="8">
        <f>INDEX('Sample Customer Count'!$C$3:$C$14,MATCH('LE Gen'!D2876,'Sample Customer Count'!$A$3:$A$14,0))</f>
        <v>48</v>
      </c>
      <c r="I2876" s="8">
        <v>325</v>
      </c>
      <c r="J2876" s="6">
        <v>3.3956252738390398</v>
      </c>
      <c r="K2876" s="6">
        <f t="shared" si="44"/>
        <v>12.475032060732197</v>
      </c>
    </row>
    <row r="2877" spans="1:11" x14ac:dyDescent="0.35">
      <c r="A2877" t="s">
        <v>20</v>
      </c>
      <c r="B2877" t="s">
        <v>19</v>
      </c>
      <c r="C2877" s="3" t="s">
        <v>5</v>
      </c>
      <c r="D2877" s="3">
        <v>4</v>
      </c>
      <c r="E2877" s="3">
        <v>30</v>
      </c>
      <c r="F2877" s="3">
        <v>19</v>
      </c>
      <c r="G2877" s="3">
        <v>1.0800000000000001E-2</v>
      </c>
      <c r="H2877" s="8">
        <f>INDEX('Sample Customer Count'!$C$3:$C$14,MATCH('LE Gen'!D2877,'Sample Customer Count'!$A$3:$A$14,0))</f>
        <v>48</v>
      </c>
      <c r="I2877" s="8">
        <v>325</v>
      </c>
      <c r="J2877" s="6">
        <v>3.3956252738390398</v>
      </c>
      <c r="K2877" s="6">
        <f t="shared" si="44"/>
        <v>0.24830509814947979</v>
      </c>
    </row>
    <row r="2878" spans="1:11" x14ac:dyDescent="0.35">
      <c r="A2878" t="s">
        <v>20</v>
      </c>
      <c r="B2878" t="s">
        <v>19</v>
      </c>
      <c r="C2878" s="3" t="s">
        <v>5</v>
      </c>
      <c r="D2878" s="3">
        <v>4</v>
      </c>
      <c r="E2878" s="3">
        <v>30</v>
      </c>
      <c r="F2878" s="3">
        <v>20</v>
      </c>
      <c r="G2878" s="3">
        <v>1.0800000000000001E-2</v>
      </c>
      <c r="H2878" s="8">
        <f>INDEX('Sample Customer Count'!$C$3:$C$14,MATCH('LE Gen'!D2878,'Sample Customer Count'!$A$3:$A$14,0))</f>
        <v>48</v>
      </c>
      <c r="I2878" s="8">
        <v>325</v>
      </c>
      <c r="J2878" s="6">
        <v>3.3956252738390398</v>
      </c>
      <c r="K2878" s="6">
        <f t="shared" si="44"/>
        <v>0.24830509814947979</v>
      </c>
    </row>
    <row r="2879" spans="1:11" x14ac:dyDescent="0.35">
      <c r="A2879" t="s">
        <v>20</v>
      </c>
      <c r="B2879" t="s">
        <v>19</v>
      </c>
      <c r="C2879" s="3" t="s">
        <v>5</v>
      </c>
      <c r="D2879" s="3">
        <v>4</v>
      </c>
      <c r="E2879" s="3">
        <v>30</v>
      </c>
      <c r="F2879" s="3">
        <v>21</v>
      </c>
      <c r="G2879" s="3">
        <v>7.1999999999999998E-3</v>
      </c>
      <c r="H2879" s="8">
        <f>INDEX('Sample Customer Count'!$C$3:$C$14,MATCH('LE Gen'!D2879,'Sample Customer Count'!$A$3:$A$14,0))</f>
        <v>48</v>
      </c>
      <c r="I2879" s="8">
        <v>325</v>
      </c>
      <c r="J2879" s="6">
        <v>3.3956252738390398</v>
      </c>
      <c r="K2879" s="6">
        <f t="shared" si="44"/>
        <v>0.16553673209965317</v>
      </c>
    </row>
    <row r="2880" spans="1:11" x14ac:dyDescent="0.35">
      <c r="A2880" t="s">
        <v>20</v>
      </c>
      <c r="B2880" t="s">
        <v>19</v>
      </c>
      <c r="C2880" s="3" t="s">
        <v>5</v>
      </c>
      <c r="D2880" s="3">
        <v>4</v>
      </c>
      <c r="E2880" s="3">
        <v>30</v>
      </c>
      <c r="F2880" s="3">
        <v>22</v>
      </c>
      <c r="G2880" s="3">
        <v>4.1999999999999997E-3</v>
      </c>
      <c r="H2880" s="8">
        <f>INDEX('Sample Customer Count'!$C$3:$C$14,MATCH('LE Gen'!D2880,'Sample Customer Count'!$A$3:$A$14,0))</f>
        <v>48</v>
      </c>
      <c r="I2880" s="8">
        <v>325</v>
      </c>
      <c r="J2880" s="6">
        <v>3.3956252738390398</v>
      </c>
      <c r="K2880" s="6">
        <f t="shared" si="44"/>
        <v>9.6563093724797683E-2</v>
      </c>
    </row>
    <row r="2881" spans="1:11" x14ac:dyDescent="0.35">
      <c r="A2881" t="s">
        <v>20</v>
      </c>
      <c r="B2881" t="s">
        <v>19</v>
      </c>
      <c r="C2881" s="3" t="s">
        <v>5</v>
      </c>
      <c r="D2881" s="3">
        <v>4</v>
      </c>
      <c r="E2881" s="3">
        <v>30</v>
      </c>
      <c r="F2881" s="3">
        <v>23</v>
      </c>
      <c r="G2881" s="3">
        <v>7.1999999999999998E-3</v>
      </c>
      <c r="H2881" s="8">
        <f>INDEX('Sample Customer Count'!$C$3:$C$14,MATCH('LE Gen'!D2881,'Sample Customer Count'!$A$3:$A$14,0))</f>
        <v>48</v>
      </c>
      <c r="I2881" s="8">
        <v>325</v>
      </c>
      <c r="J2881" s="6">
        <v>3.3956252738390398</v>
      </c>
      <c r="K2881" s="6">
        <f t="shared" si="44"/>
        <v>0.16553673209965317</v>
      </c>
    </row>
    <row r="2882" spans="1:11" x14ac:dyDescent="0.35">
      <c r="A2882" t="s">
        <v>20</v>
      </c>
      <c r="B2882" t="s">
        <v>19</v>
      </c>
      <c r="C2882" s="3" t="s">
        <v>5</v>
      </c>
      <c r="D2882" s="3">
        <v>5</v>
      </c>
      <c r="E2882" s="3">
        <v>1</v>
      </c>
      <c r="F2882" s="3">
        <v>0</v>
      </c>
      <c r="G2882" s="3">
        <v>9.5999999999999992E-3</v>
      </c>
      <c r="H2882" s="8">
        <f>INDEX('Sample Customer Count'!$C$3:$C$14,MATCH('LE Gen'!D2882,'Sample Customer Count'!$A$3:$A$14,0))</f>
        <v>51</v>
      </c>
      <c r="I2882" s="8">
        <v>329</v>
      </c>
      <c r="J2882" s="6">
        <v>3.3451049856724495</v>
      </c>
      <c r="K2882" s="6">
        <f t="shared" si="44"/>
        <v>0.20716038405387968</v>
      </c>
    </row>
    <row r="2883" spans="1:11" x14ac:dyDescent="0.35">
      <c r="A2883" t="s">
        <v>20</v>
      </c>
      <c r="B2883" t="s">
        <v>19</v>
      </c>
      <c r="C2883" s="3" t="s">
        <v>5</v>
      </c>
      <c r="D2883" s="3">
        <v>5</v>
      </c>
      <c r="E2883" s="3">
        <v>1</v>
      </c>
      <c r="F2883" s="3">
        <v>1</v>
      </c>
      <c r="G2883" s="3">
        <v>9.5999999999999992E-3</v>
      </c>
      <c r="H2883" s="8">
        <f>INDEX('Sample Customer Count'!$C$3:$C$14,MATCH('LE Gen'!D2883,'Sample Customer Count'!$A$3:$A$14,0))</f>
        <v>51</v>
      </c>
      <c r="I2883" s="8">
        <v>329</v>
      </c>
      <c r="J2883" s="6">
        <v>3.3451049856724495</v>
      </c>
      <c r="K2883" s="6">
        <f t="shared" ref="K2883:K2946" si="45">G2883*((I2883/H2883)*J2883)</f>
        <v>0.20716038405387968</v>
      </c>
    </row>
    <row r="2884" spans="1:11" x14ac:dyDescent="0.35">
      <c r="A2884" t="s">
        <v>20</v>
      </c>
      <c r="B2884" t="s">
        <v>19</v>
      </c>
      <c r="C2884" s="3" t="s">
        <v>5</v>
      </c>
      <c r="D2884" s="3">
        <v>5</v>
      </c>
      <c r="E2884" s="3">
        <v>1</v>
      </c>
      <c r="F2884" s="3">
        <v>2</v>
      </c>
      <c r="G2884" s="3">
        <v>1.0200000000000001E-2</v>
      </c>
      <c r="H2884" s="8">
        <f>INDEX('Sample Customer Count'!$C$3:$C$14,MATCH('LE Gen'!D2884,'Sample Customer Count'!$A$3:$A$14,0))</f>
        <v>51</v>
      </c>
      <c r="I2884" s="8">
        <v>329</v>
      </c>
      <c r="J2884" s="6">
        <v>3.3451049856724495</v>
      </c>
      <c r="K2884" s="6">
        <f t="shared" si="45"/>
        <v>0.2201079080572472</v>
      </c>
    </row>
    <row r="2885" spans="1:11" x14ac:dyDescent="0.35">
      <c r="A2885" t="s">
        <v>20</v>
      </c>
      <c r="B2885" t="s">
        <v>19</v>
      </c>
      <c r="C2885" s="3" t="s">
        <v>5</v>
      </c>
      <c r="D2885" s="3">
        <v>5</v>
      </c>
      <c r="E2885" s="3">
        <v>1</v>
      </c>
      <c r="F2885" s="3">
        <v>3</v>
      </c>
      <c r="G2885" s="3">
        <v>1.0200000000000001E-2</v>
      </c>
      <c r="H2885" s="8">
        <f>INDEX('Sample Customer Count'!$C$3:$C$14,MATCH('LE Gen'!D2885,'Sample Customer Count'!$A$3:$A$14,0))</f>
        <v>51</v>
      </c>
      <c r="I2885" s="8">
        <v>329</v>
      </c>
      <c r="J2885" s="6">
        <v>3.3451049856724495</v>
      </c>
      <c r="K2885" s="6">
        <f t="shared" si="45"/>
        <v>0.2201079080572472</v>
      </c>
    </row>
    <row r="2886" spans="1:11" x14ac:dyDescent="0.35">
      <c r="A2886" t="s">
        <v>20</v>
      </c>
      <c r="B2886" t="s">
        <v>19</v>
      </c>
      <c r="C2886" s="3" t="s">
        <v>5</v>
      </c>
      <c r="D2886" s="3">
        <v>5</v>
      </c>
      <c r="E2886" s="3">
        <v>1</v>
      </c>
      <c r="F2886" s="3">
        <v>4</v>
      </c>
      <c r="G2886" s="3">
        <v>1.0800000000000001E-2</v>
      </c>
      <c r="H2886" s="8">
        <f>INDEX('Sample Customer Count'!$C$3:$C$14,MATCH('LE Gen'!D2886,'Sample Customer Count'!$A$3:$A$14,0))</f>
        <v>51</v>
      </c>
      <c r="I2886" s="8">
        <v>329</v>
      </c>
      <c r="J2886" s="6">
        <v>3.3451049856724495</v>
      </c>
      <c r="K2886" s="6">
        <f t="shared" si="45"/>
        <v>0.23305543206061466</v>
      </c>
    </row>
    <row r="2887" spans="1:11" x14ac:dyDescent="0.35">
      <c r="A2887" t="s">
        <v>20</v>
      </c>
      <c r="B2887" t="s">
        <v>19</v>
      </c>
      <c r="C2887" s="3" t="s">
        <v>5</v>
      </c>
      <c r="D2887" s="3">
        <v>5</v>
      </c>
      <c r="E2887" s="3">
        <v>1</v>
      </c>
      <c r="F2887" s="3">
        <v>5</v>
      </c>
      <c r="G2887" s="3">
        <v>1.2E-2</v>
      </c>
      <c r="H2887" s="8">
        <f>INDEX('Sample Customer Count'!$C$3:$C$14,MATCH('LE Gen'!D2887,'Sample Customer Count'!$A$3:$A$14,0))</f>
        <v>51</v>
      </c>
      <c r="I2887" s="8">
        <v>329</v>
      </c>
      <c r="J2887" s="6">
        <v>3.3451049856724495</v>
      </c>
      <c r="K2887" s="6">
        <f t="shared" si="45"/>
        <v>0.25895048006734961</v>
      </c>
    </row>
    <row r="2888" spans="1:11" x14ac:dyDescent="0.35">
      <c r="A2888" t="s">
        <v>20</v>
      </c>
      <c r="B2888" t="s">
        <v>19</v>
      </c>
      <c r="C2888" s="3" t="s">
        <v>5</v>
      </c>
      <c r="D2888" s="3">
        <v>5</v>
      </c>
      <c r="E2888" s="3">
        <v>1</v>
      </c>
      <c r="F2888" s="3">
        <v>6</v>
      </c>
      <c r="G2888" s="3">
        <v>0.88619999999999999</v>
      </c>
      <c r="H2888" s="8">
        <f>INDEX('Sample Customer Count'!$C$3:$C$14,MATCH('LE Gen'!D2888,'Sample Customer Count'!$A$3:$A$14,0))</f>
        <v>51</v>
      </c>
      <c r="I2888" s="8">
        <v>329</v>
      </c>
      <c r="J2888" s="6">
        <v>3.3451049856724495</v>
      </c>
      <c r="K2888" s="6">
        <f t="shared" si="45"/>
        <v>19.12349295297377</v>
      </c>
    </row>
    <row r="2889" spans="1:11" x14ac:dyDescent="0.35">
      <c r="A2889" t="s">
        <v>20</v>
      </c>
      <c r="B2889" t="s">
        <v>19</v>
      </c>
      <c r="C2889" s="3" t="s">
        <v>5</v>
      </c>
      <c r="D2889" s="3">
        <v>5</v>
      </c>
      <c r="E2889" s="3">
        <v>1</v>
      </c>
      <c r="F2889" s="3">
        <v>7</v>
      </c>
      <c r="G2889" s="3">
        <v>13.531700000000001</v>
      </c>
      <c r="H2889" s="8">
        <f>INDEX('Sample Customer Count'!$C$3:$C$14,MATCH('LE Gen'!D2889,'Sample Customer Count'!$A$3:$A$14,0))</f>
        <v>51</v>
      </c>
      <c r="I2889" s="8">
        <v>329</v>
      </c>
      <c r="J2889" s="6">
        <v>3.3451049856724495</v>
      </c>
      <c r="K2889" s="6">
        <f t="shared" si="45"/>
        <v>292.0033509272796</v>
      </c>
    </row>
    <row r="2890" spans="1:11" x14ac:dyDescent="0.35">
      <c r="A2890" t="s">
        <v>20</v>
      </c>
      <c r="B2890" t="s">
        <v>19</v>
      </c>
      <c r="C2890" s="3" t="s">
        <v>5</v>
      </c>
      <c r="D2890" s="3">
        <v>5</v>
      </c>
      <c r="E2890" s="3">
        <v>1</v>
      </c>
      <c r="F2890" s="3">
        <v>8</v>
      </c>
      <c r="G2890" s="3">
        <v>44.904900000000005</v>
      </c>
      <c r="H2890" s="8">
        <f>INDEX('Sample Customer Count'!$C$3:$C$14,MATCH('LE Gen'!D2890,'Sample Customer Count'!$A$3:$A$14,0))</f>
        <v>51</v>
      </c>
      <c r="I2890" s="8">
        <v>329</v>
      </c>
      <c r="J2890" s="6">
        <v>3.3451049856724495</v>
      </c>
      <c r="K2890" s="6">
        <f t="shared" si="45"/>
        <v>969.0121176980274</v>
      </c>
    </row>
    <row r="2891" spans="1:11" x14ac:dyDescent="0.35">
      <c r="A2891" t="s">
        <v>20</v>
      </c>
      <c r="B2891" t="s">
        <v>19</v>
      </c>
      <c r="C2891" s="3" t="s">
        <v>5</v>
      </c>
      <c r="D2891" s="3">
        <v>5</v>
      </c>
      <c r="E2891" s="3">
        <v>1</v>
      </c>
      <c r="F2891" s="3">
        <v>9</v>
      </c>
      <c r="G2891" s="3">
        <v>63.456799999999994</v>
      </c>
      <c r="H2891" s="8">
        <f>INDEX('Sample Customer Count'!$C$3:$C$14,MATCH('LE Gen'!D2891,'Sample Customer Count'!$A$3:$A$14,0))</f>
        <v>51</v>
      </c>
      <c r="I2891" s="8">
        <v>329</v>
      </c>
      <c r="J2891" s="6">
        <v>3.3451049856724495</v>
      </c>
      <c r="K2891" s="6">
        <f t="shared" si="45"/>
        <v>1369.3474019614825</v>
      </c>
    </row>
    <row r="2892" spans="1:11" x14ac:dyDescent="0.35">
      <c r="A2892" t="s">
        <v>20</v>
      </c>
      <c r="B2892" t="s">
        <v>19</v>
      </c>
      <c r="C2892" s="3" t="s">
        <v>5</v>
      </c>
      <c r="D2892" s="3">
        <v>5</v>
      </c>
      <c r="E2892" s="3">
        <v>1</v>
      </c>
      <c r="F2892" s="3">
        <v>10</v>
      </c>
      <c r="G2892" s="3">
        <v>88.169700000000006</v>
      </c>
      <c r="H2892" s="8">
        <f>INDEX('Sample Customer Count'!$C$3:$C$14,MATCH('LE Gen'!D2892,'Sample Customer Count'!$A$3:$A$14,0))</f>
        <v>51</v>
      </c>
      <c r="I2892" s="8">
        <v>329</v>
      </c>
      <c r="J2892" s="6">
        <v>3.3451049856724495</v>
      </c>
      <c r="K2892" s="6">
        <f t="shared" si="45"/>
        <v>1902.6321785328498</v>
      </c>
    </row>
    <row r="2893" spans="1:11" x14ac:dyDescent="0.35">
      <c r="A2893" t="s">
        <v>20</v>
      </c>
      <c r="B2893" t="s">
        <v>19</v>
      </c>
      <c r="C2893" s="3" t="s">
        <v>5</v>
      </c>
      <c r="D2893" s="3">
        <v>5</v>
      </c>
      <c r="E2893" s="3">
        <v>1</v>
      </c>
      <c r="F2893" s="3">
        <v>11</v>
      </c>
      <c r="G2893" s="3">
        <v>100.536</v>
      </c>
      <c r="H2893" s="8">
        <f>INDEX('Sample Customer Count'!$C$3:$C$14,MATCH('LE Gen'!D2893,'Sample Customer Count'!$A$3:$A$14,0))</f>
        <v>51</v>
      </c>
      <c r="I2893" s="8">
        <v>329</v>
      </c>
      <c r="J2893" s="6">
        <v>3.3451049856724495</v>
      </c>
      <c r="K2893" s="6">
        <f t="shared" si="45"/>
        <v>2169.4871220042551</v>
      </c>
    </row>
    <row r="2894" spans="1:11" x14ac:dyDescent="0.35">
      <c r="A2894" t="s">
        <v>20</v>
      </c>
      <c r="B2894" t="s">
        <v>19</v>
      </c>
      <c r="C2894" s="3" t="s">
        <v>5</v>
      </c>
      <c r="D2894" s="3">
        <v>5</v>
      </c>
      <c r="E2894" s="3">
        <v>1</v>
      </c>
      <c r="F2894" s="3">
        <v>12</v>
      </c>
      <c r="G2894" s="3">
        <v>120.49929999999999</v>
      </c>
      <c r="H2894" s="8">
        <f>INDEX('Sample Customer Count'!$C$3:$C$14,MATCH('LE Gen'!D2894,'Sample Customer Count'!$A$3:$A$14,0))</f>
        <v>51</v>
      </c>
      <c r="I2894" s="8">
        <v>329</v>
      </c>
      <c r="J2894" s="6">
        <v>3.3451049856724495</v>
      </c>
      <c r="K2894" s="6">
        <f t="shared" si="45"/>
        <v>2600.2792985649648</v>
      </c>
    </row>
    <row r="2895" spans="1:11" x14ac:dyDescent="0.35">
      <c r="A2895" t="s">
        <v>20</v>
      </c>
      <c r="B2895" t="s">
        <v>19</v>
      </c>
      <c r="C2895" s="3" t="s">
        <v>5</v>
      </c>
      <c r="D2895" s="3">
        <v>5</v>
      </c>
      <c r="E2895" s="3">
        <v>1</v>
      </c>
      <c r="F2895" s="3">
        <v>13</v>
      </c>
      <c r="G2895" s="3">
        <v>98.957999999999998</v>
      </c>
      <c r="H2895" s="8">
        <f>INDEX('Sample Customer Count'!$C$3:$C$14,MATCH('LE Gen'!D2895,'Sample Customer Count'!$A$3:$A$14,0))</f>
        <v>51</v>
      </c>
      <c r="I2895" s="8">
        <v>329</v>
      </c>
      <c r="J2895" s="6">
        <v>3.3451049856724495</v>
      </c>
      <c r="K2895" s="6">
        <f t="shared" si="45"/>
        <v>2135.4351338753986</v>
      </c>
    </row>
    <row r="2896" spans="1:11" x14ac:dyDescent="0.35">
      <c r="A2896" t="s">
        <v>20</v>
      </c>
      <c r="B2896" t="s">
        <v>19</v>
      </c>
      <c r="C2896" s="3" t="s">
        <v>5</v>
      </c>
      <c r="D2896" s="3">
        <v>5</v>
      </c>
      <c r="E2896" s="3">
        <v>1</v>
      </c>
      <c r="F2896" s="3">
        <v>14</v>
      </c>
      <c r="G2896" s="3">
        <v>87.12</v>
      </c>
      <c r="H2896" s="8">
        <f>INDEX('Sample Customer Count'!$C$3:$C$14,MATCH('LE Gen'!D2896,'Sample Customer Count'!$A$3:$A$14,0))</f>
        <v>51</v>
      </c>
      <c r="I2896" s="8">
        <v>329</v>
      </c>
      <c r="J2896" s="6">
        <v>3.3451049856724495</v>
      </c>
      <c r="K2896" s="6">
        <f t="shared" si="45"/>
        <v>1879.9804852889583</v>
      </c>
    </row>
    <row r="2897" spans="1:11" x14ac:dyDescent="0.35">
      <c r="A2897" t="s">
        <v>20</v>
      </c>
      <c r="B2897" t="s">
        <v>19</v>
      </c>
      <c r="C2897" s="3" t="s">
        <v>5</v>
      </c>
      <c r="D2897" s="3">
        <v>5</v>
      </c>
      <c r="E2897" s="3">
        <v>1</v>
      </c>
      <c r="F2897" s="3">
        <v>15</v>
      </c>
      <c r="G2897" s="3">
        <v>67.067300000000003</v>
      </c>
      <c r="H2897" s="8">
        <f>INDEX('Sample Customer Count'!$C$3:$C$14,MATCH('LE Gen'!D2897,'Sample Customer Count'!$A$3:$A$14,0))</f>
        <v>51</v>
      </c>
      <c r="I2897" s="8">
        <v>329</v>
      </c>
      <c r="J2897" s="6">
        <v>3.3451049856724495</v>
      </c>
      <c r="K2897" s="6">
        <f t="shared" si="45"/>
        <v>1447.2591276517464</v>
      </c>
    </row>
    <row r="2898" spans="1:11" x14ac:dyDescent="0.35">
      <c r="A2898" t="s">
        <v>20</v>
      </c>
      <c r="B2898" t="s">
        <v>19</v>
      </c>
      <c r="C2898" s="3" t="s">
        <v>5</v>
      </c>
      <c r="D2898" s="3">
        <v>5</v>
      </c>
      <c r="E2898" s="3">
        <v>1</v>
      </c>
      <c r="F2898" s="3">
        <v>16</v>
      </c>
      <c r="G2898" s="3">
        <v>24.8154</v>
      </c>
      <c r="H2898" s="8">
        <f>INDEX('Sample Customer Count'!$C$3:$C$14,MATCH('LE Gen'!D2898,'Sample Customer Count'!$A$3:$A$14,0))</f>
        <v>51</v>
      </c>
      <c r="I2898" s="8">
        <v>329</v>
      </c>
      <c r="J2898" s="6">
        <v>3.3451049856724495</v>
      </c>
      <c r="K2898" s="6">
        <f t="shared" si="45"/>
        <v>535.49664525527567</v>
      </c>
    </row>
    <row r="2899" spans="1:11" x14ac:dyDescent="0.35">
      <c r="A2899" t="s">
        <v>20</v>
      </c>
      <c r="B2899" t="s">
        <v>19</v>
      </c>
      <c r="C2899" s="3" t="s">
        <v>5</v>
      </c>
      <c r="D2899" s="3">
        <v>5</v>
      </c>
      <c r="E2899" s="3">
        <v>1</v>
      </c>
      <c r="F2899" s="3">
        <v>17</v>
      </c>
      <c r="G2899" s="3">
        <v>8.1325000000000003</v>
      </c>
      <c r="H2899" s="8">
        <f>INDEX('Sample Customer Count'!$C$3:$C$14,MATCH('LE Gen'!D2899,'Sample Customer Count'!$A$3:$A$14,0))</f>
        <v>51</v>
      </c>
      <c r="I2899" s="8">
        <v>329</v>
      </c>
      <c r="J2899" s="6">
        <v>3.3451049856724495</v>
      </c>
      <c r="K2899" s="6">
        <f t="shared" si="45"/>
        <v>175.49289826231006</v>
      </c>
    </row>
    <row r="2900" spans="1:11" x14ac:dyDescent="0.35">
      <c r="A2900" t="s">
        <v>20</v>
      </c>
      <c r="B2900" t="s">
        <v>19</v>
      </c>
      <c r="C2900" s="3" t="s">
        <v>5</v>
      </c>
      <c r="D2900" s="3">
        <v>5</v>
      </c>
      <c r="E2900" s="3">
        <v>1</v>
      </c>
      <c r="F2900" s="3">
        <v>18</v>
      </c>
      <c r="G2900" s="3">
        <v>0.30779999999999996</v>
      </c>
      <c r="H2900" s="8">
        <f>INDEX('Sample Customer Count'!$C$3:$C$14,MATCH('LE Gen'!D2900,'Sample Customer Count'!$A$3:$A$14,0))</f>
        <v>51</v>
      </c>
      <c r="I2900" s="8">
        <v>329</v>
      </c>
      <c r="J2900" s="6">
        <v>3.3451049856724495</v>
      </c>
      <c r="K2900" s="6">
        <f t="shared" si="45"/>
        <v>6.6420798137275172</v>
      </c>
    </row>
    <row r="2901" spans="1:11" x14ac:dyDescent="0.35">
      <c r="A2901" t="s">
        <v>20</v>
      </c>
      <c r="B2901" t="s">
        <v>19</v>
      </c>
      <c r="C2901" s="3" t="s">
        <v>5</v>
      </c>
      <c r="D2901" s="3">
        <v>5</v>
      </c>
      <c r="E2901" s="3">
        <v>1</v>
      </c>
      <c r="F2901" s="3">
        <v>19</v>
      </c>
      <c r="G2901" s="3">
        <v>8.3999999999999995E-3</v>
      </c>
      <c r="H2901" s="8">
        <f>INDEX('Sample Customer Count'!$C$3:$C$14,MATCH('LE Gen'!D2901,'Sample Customer Count'!$A$3:$A$14,0))</f>
        <v>51</v>
      </c>
      <c r="I2901" s="8">
        <v>329</v>
      </c>
      <c r="J2901" s="6">
        <v>3.3451049856724495</v>
      </c>
      <c r="K2901" s="6">
        <f t="shared" si="45"/>
        <v>0.18126533604714473</v>
      </c>
    </row>
    <row r="2902" spans="1:11" x14ac:dyDescent="0.35">
      <c r="A2902" t="s">
        <v>20</v>
      </c>
      <c r="B2902" t="s">
        <v>19</v>
      </c>
      <c r="C2902" s="3" t="s">
        <v>5</v>
      </c>
      <c r="D2902" s="3">
        <v>5</v>
      </c>
      <c r="E2902" s="3">
        <v>1</v>
      </c>
      <c r="F2902" s="3">
        <v>20</v>
      </c>
      <c r="G2902" s="3">
        <v>7.7999999999999996E-3</v>
      </c>
      <c r="H2902" s="8">
        <f>INDEX('Sample Customer Count'!$C$3:$C$14,MATCH('LE Gen'!D2902,'Sample Customer Count'!$A$3:$A$14,0))</f>
        <v>51</v>
      </c>
      <c r="I2902" s="8">
        <v>329</v>
      </c>
      <c r="J2902" s="6">
        <v>3.3451049856724495</v>
      </c>
      <c r="K2902" s="6">
        <f t="shared" si="45"/>
        <v>0.16831781204377724</v>
      </c>
    </row>
    <row r="2903" spans="1:11" x14ac:dyDescent="0.35">
      <c r="A2903" t="s">
        <v>20</v>
      </c>
      <c r="B2903" t="s">
        <v>19</v>
      </c>
      <c r="C2903" s="3" t="s">
        <v>5</v>
      </c>
      <c r="D2903" s="3">
        <v>5</v>
      </c>
      <c r="E2903" s="3">
        <v>1</v>
      </c>
      <c r="F2903" s="3">
        <v>21</v>
      </c>
      <c r="G2903" s="3">
        <v>8.3999999999999995E-3</v>
      </c>
      <c r="H2903" s="8">
        <f>INDEX('Sample Customer Count'!$C$3:$C$14,MATCH('LE Gen'!D2903,'Sample Customer Count'!$A$3:$A$14,0))</f>
        <v>51</v>
      </c>
      <c r="I2903" s="8">
        <v>329</v>
      </c>
      <c r="J2903" s="6">
        <v>3.3451049856724495</v>
      </c>
      <c r="K2903" s="6">
        <f t="shared" si="45"/>
        <v>0.18126533604714473</v>
      </c>
    </row>
    <row r="2904" spans="1:11" x14ac:dyDescent="0.35">
      <c r="A2904" t="s">
        <v>20</v>
      </c>
      <c r="B2904" t="s">
        <v>19</v>
      </c>
      <c r="C2904" s="3" t="s">
        <v>5</v>
      </c>
      <c r="D2904" s="3">
        <v>5</v>
      </c>
      <c r="E2904" s="3">
        <v>1</v>
      </c>
      <c r="F2904" s="3">
        <v>22</v>
      </c>
      <c r="G2904" s="3">
        <v>7.7999999999999996E-3</v>
      </c>
      <c r="H2904" s="8">
        <f>INDEX('Sample Customer Count'!$C$3:$C$14,MATCH('LE Gen'!D2904,'Sample Customer Count'!$A$3:$A$14,0))</f>
        <v>51</v>
      </c>
      <c r="I2904" s="8">
        <v>329</v>
      </c>
      <c r="J2904" s="6">
        <v>3.3451049856724495</v>
      </c>
      <c r="K2904" s="6">
        <f t="shared" si="45"/>
        <v>0.16831781204377724</v>
      </c>
    </row>
    <row r="2905" spans="1:11" x14ac:dyDescent="0.35">
      <c r="A2905" t="s">
        <v>20</v>
      </c>
      <c r="B2905" t="s">
        <v>19</v>
      </c>
      <c r="C2905" s="3" t="s">
        <v>5</v>
      </c>
      <c r="D2905" s="3">
        <v>5</v>
      </c>
      <c r="E2905" s="3">
        <v>1</v>
      </c>
      <c r="F2905" s="3">
        <v>23</v>
      </c>
      <c r="G2905" s="3">
        <v>9.5999999999999992E-3</v>
      </c>
      <c r="H2905" s="8">
        <f>INDEX('Sample Customer Count'!$C$3:$C$14,MATCH('LE Gen'!D2905,'Sample Customer Count'!$A$3:$A$14,0))</f>
        <v>51</v>
      </c>
      <c r="I2905" s="8">
        <v>329</v>
      </c>
      <c r="J2905" s="6">
        <v>3.3451049856724495</v>
      </c>
      <c r="K2905" s="6">
        <f t="shared" si="45"/>
        <v>0.20716038405387968</v>
      </c>
    </row>
    <row r="2906" spans="1:11" x14ac:dyDescent="0.35">
      <c r="A2906" t="s">
        <v>14</v>
      </c>
      <c r="B2906" t="s">
        <v>19</v>
      </c>
      <c r="C2906" s="3" t="s">
        <v>5</v>
      </c>
      <c r="D2906" s="3">
        <v>5</v>
      </c>
      <c r="E2906" s="3">
        <v>2</v>
      </c>
      <c r="F2906" s="3">
        <v>0</v>
      </c>
      <c r="G2906" s="3">
        <v>6.6E-3</v>
      </c>
      <c r="H2906" s="8">
        <f>INDEX('Sample Customer Count'!$C$3:$C$14,MATCH('LE Gen'!D2906,'Sample Customer Count'!$A$3:$A$14,0))</f>
        <v>51</v>
      </c>
      <c r="I2906" s="8">
        <v>329</v>
      </c>
      <c r="J2906" s="6">
        <v>3.3451049856724495</v>
      </c>
      <c r="K2906" s="6">
        <f t="shared" si="45"/>
        <v>0.14242276403704229</v>
      </c>
    </row>
    <row r="2907" spans="1:11" x14ac:dyDescent="0.35">
      <c r="A2907" t="s">
        <v>14</v>
      </c>
      <c r="B2907" t="s">
        <v>19</v>
      </c>
      <c r="C2907" s="3" t="s">
        <v>5</v>
      </c>
      <c r="D2907" s="3">
        <v>5</v>
      </c>
      <c r="E2907" s="3">
        <v>2</v>
      </c>
      <c r="F2907" s="3">
        <v>1</v>
      </c>
      <c r="G2907" s="3">
        <v>8.3999999999999995E-3</v>
      </c>
      <c r="H2907" s="8">
        <f>INDEX('Sample Customer Count'!$C$3:$C$14,MATCH('LE Gen'!D2907,'Sample Customer Count'!$A$3:$A$14,0))</f>
        <v>51</v>
      </c>
      <c r="I2907" s="8">
        <v>329</v>
      </c>
      <c r="J2907" s="6">
        <v>3.3451049856724495</v>
      </c>
      <c r="K2907" s="6">
        <f t="shared" si="45"/>
        <v>0.18126533604714473</v>
      </c>
    </row>
    <row r="2908" spans="1:11" x14ac:dyDescent="0.35">
      <c r="A2908" t="s">
        <v>14</v>
      </c>
      <c r="B2908" t="s">
        <v>19</v>
      </c>
      <c r="C2908" s="3" t="s">
        <v>5</v>
      </c>
      <c r="D2908" s="3">
        <v>5</v>
      </c>
      <c r="E2908" s="3">
        <v>2</v>
      </c>
      <c r="F2908" s="3">
        <v>2</v>
      </c>
      <c r="G2908" s="3">
        <v>1.2E-2</v>
      </c>
      <c r="H2908" s="8">
        <f>INDEX('Sample Customer Count'!$C$3:$C$14,MATCH('LE Gen'!D2908,'Sample Customer Count'!$A$3:$A$14,0))</f>
        <v>51</v>
      </c>
      <c r="I2908" s="8">
        <v>329</v>
      </c>
      <c r="J2908" s="6">
        <v>3.3451049856724495</v>
      </c>
      <c r="K2908" s="6">
        <f t="shared" si="45"/>
        <v>0.25895048006734961</v>
      </c>
    </row>
    <row r="2909" spans="1:11" x14ac:dyDescent="0.35">
      <c r="A2909" t="s">
        <v>14</v>
      </c>
      <c r="B2909" t="s">
        <v>19</v>
      </c>
      <c r="C2909" s="3" t="s">
        <v>5</v>
      </c>
      <c r="D2909" s="3">
        <v>5</v>
      </c>
      <c r="E2909" s="3">
        <v>2</v>
      </c>
      <c r="F2909" s="3">
        <v>3</v>
      </c>
      <c r="G2909" s="3">
        <v>1.26E-2</v>
      </c>
      <c r="H2909" s="8">
        <f>INDEX('Sample Customer Count'!$C$3:$C$14,MATCH('LE Gen'!D2909,'Sample Customer Count'!$A$3:$A$14,0))</f>
        <v>51</v>
      </c>
      <c r="I2909" s="8">
        <v>329</v>
      </c>
      <c r="J2909" s="6">
        <v>3.3451049856724495</v>
      </c>
      <c r="K2909" s="6">
        <f t="shared" si="45"/>
        <v>0.27189800407071713</v>
      </c>
    </row>
    <row r="2910" spans="1:11" x14ac:dyDescent="0.35">
      <c r="A2910" t="s">
        <v>14</v>
      </c>
      <c r="B2910" t="s">
        <v>19</v>
      </c>
      <c r="C2910" s="3" t="s">
        <v>5</v>
      </c>
      <c r="D2910" s="3">
        <v>5</v>
      </c>
      <c r="E2910" s="3">
        <v>2</v>
      </c>
      <c r="F2910" s="3">
        <v>4</v>
      </c>
      <c r="G2910" s="3">
        <v>1.0800000000000001E-2</v>
      </c>
      <c r="H2910" s="8">
        <f>INDEX('Sample Customer Count'!$C$3:$C$14,MATCH('LE Gen'!D2910,'Sample Customer Count'!$A$3:$A$14,0))</f>
        <v>51</v>
      </c>
      <c r="I2910" s="8">
        <v>329</v>
      </c>
      <c r="J2910" s="6">
        <v>3.3451049856724495</v>
      </c>
      <c r="K2910" s="6">
        <f t="shared" si="45"/>
        <v>0.23305543206061466</v>
      </c>
    </row>
    <row r="2911" spans="1:11" x14ac:dyDescent="0.35">
      <c r="A2911" t="s">
        <v>14</v>
      </c>
      <c r="B2911" t="s">
        <v>19</v>
      </c>
      <c r="C2911" s="3" t="s">
        <v>5</v>
      </c>
      <c r="D2911" s="3">
        <v>5</v>
      </c>
      <c r="E2911" s="3">
        <v>2</v>
      </c>
      <c r="F2911" s="3">
        <v>5</v>
      </c>
      <c r="G2911" s="3">
        <v>1.32E-2</v>
      </c>
      <c r="H2911" s="8">
        <f>INDEX('Sample Customer Count'!$C$3:$C$14,MATCH('LE Gen'!D2911,'Sample Customer Count'!$A$3:$A$14,0))</f>
        <v>51</v>
      </c>
      <c r="I2911" s="8">
        <v>329</v>
      </c>
      <c r="J2911" s="6">
        <v>3.3451049856724495</v>
      </c>
      <c r="K2911" s="6">
        <f t="shared" si="45"/>
        <v>0.28484552807408459</v>
      </c>
    </row>
    <row r="2912" spans="1:11" x14ac:dyDescent="0.35">
      <c r="A2912" t="s">
        <v>14</v>
      </c>
      <c r="B2912" t="s">
        <v>19</v>
      </c>
      <c r="C2912" s="3" t="s">
        <v>5</v>
      </c>
      <c r="D2912" s="3">
        <v>5</v>
      </c>
      <c r="E2912" s="3">
        <v>2</v>
      </c>
      <c r="F2912" s="3">
        <v>6</v>
      </c>
      <c r="G2912" s="3">
        <v>2.2782</v>
      </c>
      <c r="H2912" s="8">
        <f>INDEX('Sample Customer Count'!$C$3:$C$14,MATCH('LE Gen'!D2912,'Sample Customer Count'!$A$3:$A$14,0))</f>
        <v>51</v>
      </c>
      <c r="I2912" s="8">
        <v>329</v>
      </c>
      <c r="J2912" s="6">
        <v>3.3451049856724495</v>
      </c>
      <c r="K2912" s="6">
        <f t="shared" si="45"/>
        <v>49.161748640786328</v>
      </c>
    </row>
    <row r="2913" spans="1:11" x14ac:dyDescent="0.35">
      <c r="A2913" t="s">
        <v>14</v>
      </c>
      <c r="B2913" t="s">
        <v>19</v>
      </c>
      <c r="C2913" s="3" t="s">
        <v>5</v>
      </c>
      <c r="D2913" s="3">
        <v>5</v>
      </c>
      <c r="E2913" s="3">
        <v>2</v>
      </c>
      <c r="F2913" s="3">
        <v>7</v>
      </c>
      <c r="G2913" s="3">
        <v>27.011700000000001</v>
      </c>
      <c r="H2913" s="8">
        <f>INDEX('Sample Customer Count'!$C$3:$C$14,MATCH('LE Gen'!D2913,'Sample Customer Count'!$A$3:$A$14,0))</f>
        <v>51</v>
      </c>
      <c r="I2913" s="8">
        <v>329</v>
      </c>
      <c r="J2913" s="6">
        <v>3.3451049856724495</v>
      </c>
      <c r="K2913" s="6">
        <f t="shared" si="45"/>
        <v>582.89105686960238</v>
      </c>
    </row>
    <row r="2914" spans="1:11" x14ac:dyDescent="0.35">
      <c r="A2914" t="s">
        <v>14</v>
      </c>
      <c r="B2914" t="s">
        <v>19</v>
      </c>
      <c r="C2914" s="3" t="s">
        <v>5</v>
      </c>
      <c r="D2914" s="3">
        <v>5</v>
      </c>
      <c r="E2914" s="3">
        <v>2</v>
      </c>
      <c r="F2914" s="3">
        <v>8</v>
      </c>
      <c r="G2914" s="3">
        <v>62.145999999999994</v>
      </c>
      <c r="H2914" s="8">
        <f>INDEX('Sample Customer Count'!$C$3:$C$14,MATCH('LE Gen'!D2914,'Sample Customer Count'!$A$3:$A$14,0))</f>
        <v>51</v>
      </c>
      <c r="I2914" s="8">
        <v>329</v>
      </c>
      <c r="J2914" s="6">
        <v>3.3451049856724495</v>
      </c>
      <c r="K2914" s="6">
        <f t="shared" si="45"/>
        <v>1341.0613778554589</v>
      </c>
    </row>
    <row r="2915" spans="1:11" x14ac:dyDescent="0.35">
      <c r="A2915" t="s">
        <v>14</v>
      </c>
      <c r="B2915" t="s">
        <v>19</v>
      </c>
      <c r="C2915" s="3" t="s">
        <v>5</v>
      </c>
      <c r="D2915" s="3">
        <v>5</v>
      </c>
      <c r="E2915" s="3">
        <v>2</v>
      </c>
      <c r="F2915" s="3">
        <v>9</v>
      </c>
      <c r="G2915" s="3">
        <v>105.7617</v>
      </c>
      <c r="H2915" s="8">
        <f>INDEX('Sample Customer Count'!$C$3:$C$14,MATCH('LE Gen'!D2915,'Sample Customer Count'!$A$3:$A$14,0))</f>
        <v>51</v>
      </c>
      <c r="I2915" s="8">
        <v>329</v>
      </c>
      <c r="J2915" s="6">
        <v>3.3451049856724495</v>
      </c>
      <c r="K2915" s="6">
        <f t="shared" si="45"/>
        <v>2282.2535823115841</v>
      </c>
    </row>
    <row r="2916" spans="1:11" x14ac:dyDescent="0.35">
      <c r="A2916" t="s">
        <v>14</v>
      </c>
      <c r="B2916" t="s">
        <v>19</v>
      </c>
      <c r="C2916" s="3" t="s">
        <v>5</v>
      </c>
      <c r="D2916" s="3">
        <v>5</v>
      </c>
      <c r="E2916" s="3">
        <v>2</v>
      </c>
      <c r="F2916" s="3">
        <v>10</v>
      </c>
      <c r="G2916" s="3">
        <v>93.868600000000001</v>
      </c>
      <c r="H2916" s="8">
        <f>INDEX('Sample Customer Count'!$C$3:$C$14,MATCH('LE Gen'!D2916,'Sample Customer Count'!$A$3:$A$14,0))</f>
        <v>51</v>
      </c>
      <c r="I2916" s="8">
        <v>329</v>
      </c>
      <c r="J2916" s="6">
        <v>3.3451049856724495</v>
      </c>
      <c r="K2916" s="6">
        <f t="shared" si="45"/>
        <v>2025.6099194375013</v>
      </c>
    </row>
    <row r="2917" spans="1:11" x14ac:dyDescent="0.35">
      <c r="A2917" t="s">
        <v>14</v>
      </c>
      <c r="B2917" t="s">
        <v>19</v>
      </c>
      <c r="C2917" s="3" t="s">
        <v>5</v>
      </c>
      <c r="D2917" s="3">
        <v>5</v>
      </c>
      <c r="E2917" s="3">
        <v>2</v>
      </c>
      <c r="F2917" s="3">
        <v>11</v>
      </c>
      <c r="G2917" s="3">
        <v>51.7637</v>
      </c>
      <c r="H2917" s="8">
        <f>INDEX('Sample Customer Count'!$C$3:$C$14,MATCH('LE Gen'!D2917,'Sample Customer Count'!$A$3:$A$14,0))</f>
        <v>51</v>
      </c>
      <c r="I2917" s="8">
        <v>329</v>
      </c>
      <c r="J2917" s="6">
        <v>3.3451049856724495</v>
      </c>
      <c r="K2917" s="6">
        <f t="shared" si="45"/>
        <v>1117.0195804218554</v>
      </c>
    </row>
    <row r="2918" spans="1:11" x14ac:dyDescent="0.35">
      <c r="A2918" t="s">
        <v>14</v>
      </c>
      <c r="B2918" t="s">
        <v>19</v>
      </c>
      <c r="C2918" s="3" t="s">
        <v>5</v>
      </c>
      <c r="D2918" s="3">
        <v>5</v>
      </c>
      <c r="E2918" s="3">
        <v>2</v>
      </c>
      <c r="F2918" s="3">
        <v>12</v>
      </c>
      <c r="G2918" s="3">
        <v>125.21369999999999</v>
      </c>
      <c r="H2918" s="8">
        <f>INDEX('Sample Customer Count'!$C$3:$C$14,MATCH('LE Gen'!D2918,'Sample Customer Count'!$A$3:$A$14,0))</f>
        <v>51</v>
      </c>
      <c r="I2918" s="8">
        <v>329</v>
      </c>
      <c r="J2918" s="6">
        <v>3.3451049856724495</v>
      </c>
      <c r="K2918" s="6">
        <f t="shared" si="45"/>
        <v>2702.0123105007578</v>
      </c>
    </row>
    <row r="2919" spans="1:11" x14ac:dyDescent="0.35">
      <c r="A2919" t="s">
        <v>14</v>
      </c>
      <c r="B2919" t="s">
        <v>19</v>
      </c>
      <c r="C2919" s="3" t="s">
        <v>5</v>
      </c>
      <c r="D2919" s="3">
        <v>5</v>
      </c>
      <c r="E2919" s="3">
        <v>2</v>
      </c>
      <c r="F2919" s="3">
        <v>13</v>
      </c>
      <c r="G2919" s="3">
        <v>164.21279999999999</v>
      </c>
      <c r="H2919" s="8">
        <f>INDEX('Sample Customer Count'!$C$3:$C$14,MATCH('LE Gen'!D2919,'Sample Customer Count'!$A$3:$A$14,0))</f>
        <v>51</v>
      </c>
      <c r="I2919" s="8">
        <v>329</v>
      </c>
      <c r="J2919" s="6">
        <v>3.3451049856724495</v>
      </c>
      <c r="K2919" s="6">
        <f t="shared" si="45"/>
        <v>3543.5819494336388</v>
      </c>
    </row>
    <row r="2920" spans="1:11" x14ac:dyDescent="0.35">
      <c r="A2920" t="s">
        <v>14</v>
      </c>
      <c r="B2920" t="s">
        <v>19</v>
      </c>
      <c r="C2920" s="3" t="s">
        <v>5</v>
      </c>
      <c r="D2920" s="3">
        <v>5</v>
      </c>
      <c r="E2920" s="3">
        <v>2</v>
      </c>
      <c r="F2920" s="3">
        <v>14</v>
      </c>
      <c r="G2920" s="3">
        <v>133.22320000000002</v>
      </c>
      <c r="H2920" s="8">
        <f>INDEX('Sample Customer Count'!$C$3:$C$14,MATCH('LE Gen'!D2920,'Sample Customer Count'!$A$3:$A$14,0))</f>
        <v>51</v>
      </c>
      <c r="I2920" s="8">
        <v>329</v>
      </c>
      <c r="J2920" s="6">
        <v>3.3451049856724495</v>
      </c>
      <c r="K2920" s="6">
        <f t="shared" si="45"/>
        <v>2874.8509663423779</v>
      </c>
    </row>
    <row r="2921" spans="1:11" x14ac:dyDescent="0.35">
      <c r="A2921" t="s">
        <v>14</v>
      </c>
      <c r="B2921" t="s">
        <v>19</v>
      </c>
      <c r="C2921" s="3" t="s">
        <v>5</v>
      </c>
      <c r="D2921" s="3">
        <v>5</v>
      </c>
      <c r="E2921" s="3">
        <v>2</v>
      </c>
      <c r="F2921" s="3">
        <v>15</v>
      </c>
      <c r="G2921" s="3">
        <v>53.3596</v>
      </c>
      <c r="H2921" s="8">
        <f>INDEX('Sample Customer Count'!$C$3:$C$14,MATCH('LE Gen'!D2921,'Sample Customer Count'!$A$3:$A$14,0))</f>
        <v>51</v>
      </c>
      <c r="I2921" s="8">
        <v>329</v>
      </c>
      <c r="J2921" s="6">
        <v>3.3451049856724495</v>
      </c>
      <c r="K2921" s="6">
        <f t="shared" si="45"/>
        <v>1151.4578363501457</v>
      </c>
    </row>
    <row r="2922" spans="1:11" x14ac:dyDescent="0.35">
      <c r="A2922" t="s">
        <v>14</v>
      </c>
      <c r="B2922" t="s">
        <v>19</v>
      </c>
      <c r="C2922" s="3" t="s">
        <v>5</v>
      </c>
      <c r="D2922" s="3">
        <v>5</v>
      </c>
      <c r="E2922" s="3">
        <v>2</v>
      </c>
      <c r="F2922" s="3">
        <v>16</v>
      </c>
      <c r="G2922" s="3">
        <v>15.0678</v>
      </c>
      <c r="H2922" s="8">
        <f>INDEX('Sample Customer Count'!$C$3:$C$14,MATCH('LE Gen'!D2922,'Sample Customer Count'!$A$3:$A$14,0))</f>
        <v>51</v>
      </c>
      <c r="I2922" s="8">
        <v>329</v>
      </c>
      <c r="J2922" s="6">
        <v>3.3451049856724495</v>
      </c>
      <c r="K2922" s="6">
        <f t="shared" si="45"/>
        <v>325.15117029656756</v>
      </c>
    </row>
    <row r="2923" spans="1:11" x14ac:dyDescent="0.35">
      <c r="A2923" t="s">
        <v>14</v>
      </c>
      <c r="B2923" t="s">
        <v>19</v>
      </c>
      <c r="C2923" s="3" t="s">
        <v>5</v>
      </c>
      <c r="D2923" s="3">
        <v>5</v>
      </c>
      <c r="E2923" s="3">
        <v>2</v>
      </c>
      <c r="F2923" s="3">
        <v>17</v>
      </c>
      <c r="G2923" s="3">
        <v>7.7509000000000006</v>
      </c>
      <c r="H2923" s="8">
        <f>INDEX('Sample Customer Count'!$C$3:$C$14,MATCH('LE Gen'!D2923,'Sample Customer Count'!$A$3:$A$14,0))</f>
        <v>51</v>
      </c>
      <c r="I2923" s="8">
        <v>329</v>
      </c>
      <c r="J2923" s="6">
        <v>3.3451049856724495</v>
      </c>
      <c r="K2923" s="6">
        <f t="shared" si="45"/>
        <v>167.25827299616836</v>
      </c>
    </row>
    <row r="2924" spans="1:11" x14ac:dyDescent="0.35">
      <c r="A2924" t="s">
        <v>14</v>
      </c>
      <c r="B2924" t="s">
        <v>19</v>
      </c>
      <c r="C2924" s="3" t="s">
        <v>5</v>
      </c>
      <c r="D2924" s="3">
        <v>5</v>
      </c>
      <c r="E2924" s="3">
        <v>2</v>
      </c>
      <c r="F2924" s="3">
        <v>18</v>
      </c>
      <c r="G2924" s="3">
        <v>0.46500000000000002</v>
      </c>
      <c r="H2924" s="8">
        <f>INDEX('Sample Customer Count'!$C$3:$C$14,MATCH('LE Gen'!D2924,'Sample Customer Count'!$A$3:$A$14,0))</f>
        <v>51</v>
      </c>
      <c r="I2924" s="8">
        <v>329</v>
      </c>
      <c r="J2924" s="6">
        <v>3.3451049856724495</v>
      </c>
      <c r="K2924" s="6">
        <f t="shared" si="45"/>
        <v>10.034331102609798</v>
      </c>
    </row>
    <row r="2925" spans="1:11" x14ac:dyDescent="0.35">
      <c r="A2925" t="s">
        <v>14</v>
      </c>
      <c r="B2925" t="s">
        <v>19</v>
      </c>
      <c r="C2925" s="3" t="s">
        <v>5</v>
      </c>
      <c r="D2925" s="3">
        <v>5</v>
      </c>
      <c r="E2925" s="3">
        <v>2</v>
      </c>
      <c r="F2925" s="3">
        <v>19</v>
      </c>
      <c r="G2925" s="3">
        <v>8.9999999999999993E-3</v>
      </c>
      <c r="H2925" s="8">
        <f>INDEX('Sample Customer Count'!$C$3:$C$14,MATCH('LE Gen'!D2925,'Sample Customer Count'!$A$3:$A$14,0))</f>
        <v>51</v>
      </c>
      <c r="I2925" s="8">
        <v>329</v>
      </c>
      <c r="J2925" s="6">
        <v>3.3451049856724495</v>
      </c>
      <c r="K2925" s="6">
        <f t="shared" si="45"/>
        <v>0.19421286005051219</v>
      </c>
    </row>
    <row r="2926" spans="1:11" x14ac:dyDescent="0.35">
      <c r="A2926" t="s">
        <v>14</v>
      </c>
      <c r="B2926" t="s">
        <v>19</v>
      </c>
      <c r="C2926" s="3" t="s">
        <v>5</v>
      </c>
      <c r="D2926" s="3">
        <v>5</v>
      </c>
      <c r="E2926" s="3">
        <v>2</v>
      </c>
      <c r="F2926" s="3">
        <v>20</v>
      </c>
      <c r="G2926" s="3">
        <v>7.7999999999999996E-3</v>
      </c>
      <c r="H2926" s="8">
        <f>INDEX('Sample Customer Count'!$C$3:$C$14,MATCH('LE Gen'!D2926,'Sample Customer Count'!$A$3:$A$14,0))</f>
        <v>51</v>
      </c>
      <c r="I2926" s="8">
        <v>329</v>
      </c>
      <c r="J2926" s="6">
        <v>3.3451049856724495</v>
      </c>
      <c r="K2926" s="6">
        <f t="shared" si="45"/>
        <v>0.16831781204377724</v>
      </c>
    </row>
    <row r="2927" spans="1:11" x14ac:dyDescent="0.35">
      <c r="A2927" t="s">
        <v>14</v>
      </c>
      <c r="B2927" t="s">
        <v>19</v>
      </c>
      <c r="C2927" s="3" t="s">
        <v>5</v>
      </c>
      <c r="D2927" s="3">
        <v>5</v>
      </c>
      <c r="E2927" s="3">
        <v>2</v>
      </c>
      <c r="F2927" s="3">
        <v>21</v>
      </c>
      <c r="G2927" s="3">
        <v>8.3999999999999995E-3</v>
      </c>
      <c r="H2927" s="8">
        <f>INDEX('Sample Customer Count'!$C$3:$C$14,MATCH('LE Gen'!D2927,'Sample Customer Count'!$A$3:$A$14,0))</f>
        <v>51</v>
      </c>
      <c r="I2927" s="8">
        <v>329</v>
      </c>
      <c r="J2927" s="6">
        <v>3.3451049856724495</v>
      </c>
      <c r="K2927" s="6">
        <f t="shared" si="45"/>
        <v>0.18126533604714473</v>
      </c>
    </row>
    <row r="2928" spans="1:11" x14ac:dyDescent="0.35">
      <c r="A2928" t="s">
        <v>14</v>
      </c>
      <c r="B2928" t="s">
        <v>19</v>
      </c>
      <c r="C2928" s="3" t="s">
        <v>5</v>
      </c>
      <c r="D2928" s="3">
        <v>5</v>
      </c>
      <c r="E2928" s="3">
        <v>2</v>
      </c>
      <c r="F2928" s="3">
        <v>22</v>
      </c>
      <c r="G2928" s="3">
        <v>7.7999999999999996E-3</v>
      </c>
      <c r="H2928" s="8">
        <f>INDEX('Sample Customer Count'!$C$3:$C$14,MATCH('LE Gen'!D2928,'Sample Customer Count'!$A$3:$A$14,0))</f>
        <v>51</v>
      </c>
      <c r="I2928" s="8">
        <v>329</v>
      </c>
      <c r="J2928" s="6">
        <v>3.3451049856724495</v>
      </c>
      <c r="K2928" s="6">
        <f t="shared" si="45"/>
        <v>0.16831781204377724</v>
      </c>
    </row>
    <row r="2929" spans="1:11" x14ac:dyDescent="0.35">
      <c r="A2929" t="s">
        <v>14</v>
      </c>
      <c r="B2929" t="s">
        <v>19</v>
      </c>
      <c r="C2929" s="3" t="s">
        <v>5</v>
      </c>
      <c r="D2929" s="3">
        <v>5</v>
      </c>
      <c r="E2929" s="3">
        <v>2</v>
      </c>
      <c r="F2929" s="3">
        <v>23</v>
      </c>
      <c r="G2929" s="3">
        <v>8.9999999999999993E-3</v>
      </c>
      <c r="H2929" s="8">
        <f>INDEX('Sample Customer Count'!$C$3:$C$14,MATCH('LE Gen'!D2929,'Sample Customer Count'!$A$3:$A$14,0))</f>
        <v>51</v>
      </c>
      <c r="I2929" s="8">
        <v>329</v>
      </c>
      <c r="J2929" s="6">
        <v>3.3451049856724495</v>
      </c>
      <c r="K2929" s="6">
        <f t="shared" si="45"/>
        <v>0.19421286005051219</v>
      </c>
    </row>
    <row r="2930" spans="1:11" x14ac:dyDescent="0.35">
      <c r="A2930" t="s">
        <v>14</v>
      </c>
      <c r="B2930" t="s">
        <v>19</v>
      </c>
      <c r="C2930" s="3" t="s">
        <v>5</v>
      </c>
      <c r="D2930" s="3">
        <v>5</v>
      </c>
      <c r="E2930" s="3">
        <v>3</v>
      </c>
      <c r="F2930" s="3">
        <v>0</v>
      </c>
      <c r="G2930" s="3">
        <v>1.0800000000000001E-2</v>
      </c>
      <c r="H2930" s="8">
        <f>INDEX('Sample Customer Count'!$C$3:$C$14,MATCH('LE Gen'!D2930,'Sample Customer Count'!$A$3:$A$14,0))</f>
        <v>51</v>
      </c>
      <c r="I2930" s="8">
        <v>329</v>
      </c>
      <c r="J2930" s="6">
        <v>3.3451049856724495</v>
      </c>
      <c r="K2930" s="6">
        <f t="shared" si="45"/>
        <v>0.23305543206061466</v>
      </c>
    </row>
    <row r="2931" spans="1:11" x14ac:dyDescent="0.35">
      <c r="A2931" t="s">
        <v>14</v>
      </c>
      <c r="B2931" t="s">
        <v>19</v>
      </c>
      <c r="C2931" s="3" t="s">
        <v>5</v>
      </c>
      <c r="D2931" s="3">
        <v>5</v>
      </c>
      <c r="E2931" s="3">
        <v>3</v>
      </c>
      <c r="F2931" s="3">
        <v>1</v>
      </c>
      <c r="G2931" s="3">
        <v>8.3999999999999995E-3</v>
      </c>
      <c r="H2931" s="8">
        <f>INDEX('Sample Customer Count'!$C$3:$C$14,MATCH('LE Gen'!D2931,'Sample Customer Count'!$A$3:$A$14,0))</f>
        <v>51</v>
      </c>
      <c r="I2931" s="8">
        <v>329</v>
      </c>
      <c r="J2931" s="6">
        <v>3.3451049856724495</v>
      </c>
      <c r="K2931" s="6">
        <f t="shared" si="45"/>
        <v>0.18126533604714473</v>
      </c>
    </row>
    <row r="2932" spans="1:11" x14ac:dyDescent="0.35">
      <c r="A2932" t="s">
        <v>14</v>
      </c>
      <c r="B2932" t="s">
        <v>19</v>
      </c>
      <c r="C2932" s="3" t="s">
        <v>5</v>
      </c>
      <c r="D2932" s="3">
        <v>5</v>
      </c>
      <c r="E2932" s="3">
        <v>3</v>
      </c>
      <c r="F2932" s="3">
        <v>2</v>
      </c>
      <c r="G2932" s="3">
        <v>7.7999999999999996E-3</v>
      </c>
      <c r="H2932" s="8">
        <f>INDEX('Sample Customer Count'!$C$3:$C$14,MATCH('LE Gen'!D2932,'Sample Customer Count'!$A$3:$A$14,0))</f>
        <v>51</v>
      </c>
      <c r="I2932" s="8">
        <v>329</v>
      </c>
      <c r="J2932" s="6">
        <v>3.3451049856724495</v>
      </c>
      <c r="K2932" s="6">
        <f t="shared" si="45"/>
        <v>0.16831781204377724</v>
      </c>
    </row>
    <row r="2933" spans="1:11" x14ac:dyDescent="0.35">
      <c r="A2933" t="s">
        <v>14</v>
      </c>
      <c r="B2933" t="s">
        <v>19</v>
      </c>
      <c r="C2933" s="3" t="s">
        <v>5</v>
      </c>
      <c r="D2933" s="3">
        <v>5</v>
      </c>
      <c r="E2933" s="3">
        <v>3</v>
      </c>
      <c r="F2933" s="3">
        <v>3</v>
      </c>
      <c r="G2933" s="3">
        <v>1.14E-2</v>
      </c>
      <c r="H2933" s="8">
        <f>INDEX('Sample Customer Count'!$C$3:$C$14,MATCH('LE Gen'!D2933,'Sample Customer Count'!$A$3:$A$14,0))</f>
        <v>51</v>
      </c>
      <c r="I2933" s="8">
        <v>329</v>
      </c>
      <c r="J2933" s="6">
        <v>3.3451049856724495</v>
      </c>
      <c r="K2933" s="6">
        <f t="shared" si="45"/>
        <v>0.24600295606398215</v>
      </c>
    </row>
    <row r="2934" spans="1:11" x14ac:dyDescent="0.35">
      <c r="A2934" t="s">
        <v>14</v>
      </c>
      <c r="B2934" t="s">
        <v>19</v>
      </c>
      <c r="C2934" s="3" t="s">
        <v>5</v>
      </c>
      <c r="D2934" s="3">
        <v>5</v>
      </c>
      <c r="E2934" s="3">
        <v>3</v>
      </c>
      <c r="F2934" s="3">
        <v>4</v>
      </c>
      <c r="G2934" s="3">
        <v>1.14E-2</v>
      </c>
      <c r="H2934" s="8">
        <f>INDEX('Sample Customer Count'!$C$3:$C$14,MATCH('LE Gen'!D2934,'Sample Customer Count'!$A$3:$A$14,0))</f>
        <v>51</v>
      </c>
      <c r="I2934" s="8">
        <v>329</v>
      </c>
      <c r="J2934" s="6">
        <v>3.3451049856724495</v>
      </c>
      <c r="K2934" s="6">
        <f t="shared" si="45"/>
        <v>0.24600295606398215</v>
      </c>
    </row>
    <row r="2935" spans="1:11" x14ac:dyDescent="0.35">
      <c r="A2935" t="s">
        <v>14</v>
      </c>
      <c r="B2935" t="s">
        <v>19</v>
      </c>
      <c r="C2935" s="3" t="s">
        <v>5</v>
      </c>
      <c r="D2935" s="3">
        <v>5</v>
      </c>
      <c r="E2935" s="3">
        <v>3</v>
      </c>
      <c r="F2935" s="3">
        <v>5</v>
      </c>
      <c r="G2935" s="3">
        <v>1.0200000000000001E-2</v>
      </c>
      <c r="H2935" s="8">
        <f>INDEX('Sample Customer Count'!$C$3:$C$14,MATCH('LE Gen'!D2935,'Sample Customer Count'!$A$3:$A$14,0))</f>
        <v>51</v>
      </c>
      <c r="I2935" s="8">
        <v>329</v>
      </c>
      <c r="J2935" s="6">
        <v>3.3451049856724495</v>
      </c>
      <c r="K2935" s="6">
        <f t="shared" si="45"/>
        <v>0.2201079080572472</v>
      </c>
    </row>
    <row r="2936" spans="1:11" x14ac:dyDescent="0.35">
      <c r="A2936" t="s">
        <v>14</v>
      </c>
      <c r="B2936" t="s">
        <v>19</v>
      </c>
      <c r="C2936" s="3" t="s">
        <v>5</v>
      </c>
      <c r="D2936" s="3">
        <v>5</v>
      </c>
      <c r="E2936" s="3">
        <v>3</v>
      </c>
      <c r="F2936" s="3">
        <v>6</v>
      </c>
      <c r="G2936" s="3">
        <v>9.5999999999999992E-3</v>
      </c>
      <c r="H2936" s="8">
        <f>INDEX('Sample Customer Count'!$C$3:$C$14,MATCH('LE Gen'!D2936,'Sample Customer Count'!$A$3:$A$14,0))</f>
        <v>51</v>
      </c>
      <c r="I2936" s="8">
        <v>329</v>
      </c>
      <c r="J2936" s="6">
        <v>3.3451049856724495</v>
      </c>
      <c r="K2936" s="6">
        <f t="shared" si="45"/>
        <v>0.20716038405387968</v>
      </c>
    </row>
    <row r="2937" spans="1:11" x14ac:dyDescent="0.35">
      <c r="A2937" t="s">
        <v>14</v>
      </c>
      <c r="B2937" t="s">
        <v>19</v>
      </c>
      <c r="C2937" s="3" t="s">
        <v>5</v>
      </c>
      <c r="D2937" s="3">
        <v>5</v>
      </c>
      <c r="E2937" s="3">
        <v>3</v>
      </c>
      <c r="F2937" s="3">
        <v>7</v>
      </c>
      <c r="G2937" s="3">
        <v>2.1000000000000001E-2</v>
      </c>
      <c r="H2937" s="8">
        <f>INDEX('Sample Customer Count'!$C$3:$C$14,MATCH('LE Gen'!D2937,'Sample Customer Count'!$A$3:$A$14,0))</f>
        <v>51</v>
      </c>
      <c r="I2937" s="8">
        <v>329</v>
      </c>
      <c r="J2937" s="6">
        <v>3.3451049856724495</v>
      </c>
      <c r="K2937" s="6">
        <f t="shared" si="45"/>
        <v>0.45316334011786186</v>
      </c>
    </row>
    <row r="2938" spans="1:11" x14ac:dyDescent="0.35">
      <c r="A2938" t="s">
        <v>14</v>
      </c>
      <c r="B2938" t="s">
        <v>19</v>
      </c>
      <c r="C2938" s="3" t="s">
        <v>5</v>
      </c>
      <c r="D2938" s="3">
        <v>5</v>
      </c>
      <c r="E2938" s="3">
        <v>3</v>
      </c>
      <c r="F2938" s="3">
        <v>8</v>
      </c>
      <c r="G2938" s="3">
        <v>5.6641999999999992</v>
      </c>
      <c r="H2938" s="8">
        <f>INDEX('Sample Customer Count'!$C$3:$C$14,MATCH('LE Gen'!D2938,'Sample Customer Count'!$A$3:$A$14,0))</f>
        <v>51</v>
      </c>
      <c r="I2938" s="8">
        <v>329</v>
      </c>
      <c r="J2938" s="6">
        <v>3.3451049856724495</v>
      </c>
      <c r="K2938" s="6">
        <f t="shared" si="45"/>
        <v>122.22894243312346</v>
      </c>
    </row>
    <row r="2939" spans="1:11" x14ac:dyDescent="0.35">
      <c r="A2939" t="s">
        <v>14</v>
      </c>
      <c r="B2939" t="s">
        <v>19</v>
      </c>
      <c r="C2939" s="3" t="s">
        <v>5</v>
      </c>
      <c r="D2939" s="3">
        <v>5</v>
      </c>
      <c r="E2939" s="3">
        <v>3</v>
      </c>
      <c r="F2939" s="3">
        <v>9</v>
      </c>
      <c r="G2939" s="3">
        <v>22.084800000000001</v>
      </c>
      <c r="H2939" s="8">
        <f>INDEX('Sample Customer Count'!$C$3:$C$14,MATCH('LE Gen'!D2939,'Sample Customer Count'!$A$3:$A$14,0))</f>
        <v>51</v>
      </c>
      <c r="I2939" s="8">
        <v>329</v>
      </c>
      <c r="J2939" s="6">
        <v>3.3451049856724495</v>
      </c>
      <c r="K2939" s="6">
        <f t="shared" si="45"/>
        <v>476.57246351595029</v>
      </c>
    </row>
    <row r="2940" spans="1:11" x14ac:dyDescent="0.35">
      <c r="A2940" t="s">
        <v>14</v>
      </c>
      <c r="B2940" t="s">
        <v>19</v>
      </c>
      <c r="C2940" s="3" t="s">
        <v>5</v>
      </c>
      <c r="D2940" s="3">
        <v>5</v>
      </c>
      <c r="E2940" s="3">
        <v>3</v>
      </c>
      <c r="F2940" s="3">
        <v>10</v>
      </c>
      <c r="G2940" s="3">
        <v>39.862400000000001</v>
      </c>
      <c r="H2940" s="8">
        <f>INDEX('Sample Customer Count'!$C$3:$C$14,MATCH('LE Gen'!D2940,'Sample Customer Count'!$A$3:$A$14,0))</f>
        <v>51</v>
      </c>
      <c r="I2940" s="8">
        <v>329</v>
      </c>
      <c r="J2940" s="6">
        <v>3.3451049856724495</v>
      </c>
      <c r="K2940" s="6">
        <f t="shared" si="45"/>
        <v>860.19896805305984</v>
      </c>
    </row>
    <row r="2941" spans="1:11" x14ac:dyDescent="0.35">
      <c r="A2941" t="s">
        <v>14</v>
      </c>
      <c r="B2941" t="s">
        <v>19</v>
      </c>
      <c r="C2941" s="3" t="s">
        <v>5</v>
      </c>
      <c r="D2941" s="3">
        <v>5</v>
      </c>
      <c r="E2941" s="3">
        <v>3</v>
      </c>
      <c r="F2941" s="3">
        <v>11</v>
      </c>
      <c r="G2941" s="3">
        <v>59.559800000000003</v>
      </c>
      <c r="H2941" s="8">
        <f>INDEX('Sample Customer Count'!$C$3:$C$14,MATCH('LE Gen'!D2941,'Sample Customer Count'!$A$3:$A$14,0))</f>
        <v>51</v>
      </c>
      <c r="I2941" s="8">
        <v>329</v>
      </c>
      <c r="J2941" s="6">
        <v>3.3451049856724495</v>
      </c>
      <c r="K2941" s="6">
        <f t="shared" si="45"/>
        <v>1285.2532335596109</v>
      </c>
    </row>
    <row r="2942" spans="1:11" x14ac:dyDescent="0.35">
      <c r="A2942" t="s">
        <v>14</v>
      </c>
      <c r="B2942" t="s">
        <v>19</v>
      </c>
      <c r="C2942" s="3" t="s">
        <v>5</v>
      </c>
      <c r="D2942" s="3">
        <v>5</v>
      </c>
      <c r="E2942" s="3">
        <v>3</v>
      </c>
      <c r="F2942" s="3">
        <v>12</v>
      </c>
      <c r="G2942" s="3">
        <v>75.412099999999995</v>
      </c>
      <c r="H2942" s="8">
        <f>INDEX('Sample Customer Count'!$C$3:$C$14,MATCH('LE Gen'!D2942,'Sample Customer Count'!$A$3:$A$14,0))</f>
        <v>51</v>
      </c>
      <c r="I2942" s="8">
        <v>329</v>
      </c>
      <c r="J2942" s="6">
        <v>3.3451049856724495</v>
      </c>
      <c r="K2942" s="6">
        <f t="shared" si="45"/>
        <v>1627.3332914905811</v>
      </c>
    </row>
    <row r="2943" spans="1:11" x14ac:dyDescent="0.35">
      <c r="A2943" t="s">
        <v>14</v>
      </c>
      <c r="B2943" t="s">
        <v>19</v>
      </c>
      <c r="C2943" s="3" t="s">
        <v>5</v>
      </c>
      <c r="D2943" s="3">
        <v>5</v>
      </c>
      <c r="E2943" s="3">
        <v>3</v>
      </c>
      <c r="F2943" s="3">
        <v>13</v>
      </c>
      <c r="G2943" s="3">
        <v>63.3688</v>
      </c>
      <c r="H2943" s="8">
        <f>INDEX('Sample Customer Count'!$C$3:$C$14,MATCH('LE Gen'!D2943,'Sample Customer Count'!$A$3:$A$14,0))</f>
        <v>51</v>
      </c>
      <c r="I2943" s="8">
        <v>329</v>
      </c>
      <c r="J2943" s="6">
        <v>3.3451049856724495</v>
      </c>
      <c r="K2943" s="6">
        <f t="shared" si="45"/>
        <v>1367.448431774322</v>
      </c>
    </row>
    <row r="2944" spans="1:11" x14ac:dyDescent="0.35">
      <c r="A2944" t="s">
        <v>14</v>
      </c>
      <c r="B2944" t="s">
        <v>19</v>
      </c>
      <c r="C2944" s="3" t="s">
        <v>5</v>
      </c>
      <c r="D2944" s="3">
        <v>5</v>
      </c>
      <c r="E2944" s="3">
        <v>3</v>
      </c>
      <c r="F2944" s="3">
        <v>14</v>
      </c>
      <c r="G2944" s="3">
        <v>72.892600000000002</v>
      </c>
      <c r="H2944" s="8">
        <f>INDEX('Sample Customer Count'!$C$3:$C$14,MATCH('LE Gen'!D2944,'Sample Customer Count'!$A$3:$A$14,0))</f>
        <v>51</v>
      </c>
      <c r="I2944" s="8">
        <v>329</v>
      </c>
      <c r="J2944" s="6">
        <v>3.3451049856724495</v>
      </c>
      <c r="K2944" s="6">
        <f t="shared" si="45"/>
        <v>1572.9644802797741</v>
      </c>
    </row>
    <row r="2945" spans="1:11" x14ac:dyDescent="0.35">
      <c r="A2945" t="s">
        <v>14</v>
      </c>
      <c r="B2945" t="s">
        <v>19</v>
      </c>
      <c r="C2945" s="3" t="s">
        <v>5</v>
      </c>
      <c r="D2945" s="3">
        <v>5</v>
      </c>
      <c r="E2945" s="3">
        <v>3</v>
      </c>
      <c r="F2945" s="3">
        <v>15</v>
      </c>
      <c r="G2945" s="3">
        <v>82.824799999999996</v>
      </c>
      <c r="H2945" s="8">
        <f>INDEX('Sample Customer Count'!$C$3:$C$14,MATCH('LE Gen'!D2945,'Sample Customer Count'!$A$3:$A$14,0))</f>
        <v>51</v>
      </c>
      <c r="I2945" s="8">
        <v>329</v>
      </c>
      <c r="J2945" s="6">
        <v>3.3451049856724495</v>
      </c>
      <c r="K2945" s="6">
        <f t="shared" si="45"/>
        <v>1787.2934767901847</v>
      </c>
    </row>
    <row r="2946" spans="1:11" x14ac:dyDescent="0.35">
      <c r="A2946" t="s">
        <v>14</v>
      </c>
      <c r="B2946" t="s">
        <v>19</v>
      </c>
      <c r="C2946" s="3" t="s">
        <v>5</v>
      </c>
      <c r="D2946" s="3">
        <v>5</v>
      </c>
      <c r="E2946" s="3">
        <v>3</v>
      </c>
      <c r="F2946" s="3">
        <v>16</v>
      </c>
      <c r="G2946" s="3">
        <v>35.861499999999999</v>
      </c>
      <c r="H2946" s="8">
        <f>INDEX('Sample Customer Count'!$C$3:$C$14,MATCH('LE Gen'!D2946,'Sample Customer Count'!$A$3:$A$14,0))</f>
        <v>51</v>
      </c>
      <c r="I2946" s="8">
        <v>329</v>
      </c>
      <c r="J2946" s="6">
        <v>3.3451049856724495</v>
      </c>
      <c r="K2946" s="6">
        <f t="shared" si="45"/>
        <v>773.86272007793821</v>
      </c>
    </row>
    <row r="2947" spans="1:11" x14ac:dyDescent="0.35">
      <c r="A2947" t="s">
        <v>14</v>
      </c>
      <c r="B2947" t="s">
        <v>19</v>
      </c>
      <c r="C2947" s="3" t="s">
        <v>5</v>
      </c>
      <c r="D2947" s="3">
        <v>5</v>
      </c>
      <c r="E2947" s="3">
        <v>3</v>
      </c>
      <c r="F2947" s="3">
        <v>17</v>
      </c>
      <c r="G2947" s="3">
        <v>9.2070999999999987</v>
      </c>
      <c r="H2947" s="8">
        <f>INDEX('Sample Customer Count'!$C$3:$C$14,MATCH('LE Gen'!D2947,'Sample Customer Count'!$A$3:$A$14,0))</f>
        <v>51</v>
      </c>
      <c r="I2947" s="8">
        <v>329</v>
      </c>
      <c r="J2947" s="6">
        <v>3.3451049856724495</v>
      </c>
      <c r="K2947" s="6">
        <f t="shared" ref="K2947:K3010" si="46">G2947*((I2947/H2947)*J2947)</f>
        <v>198.68191375234119</v>
      </c>
    </row>
    <row r="2948" spans="1:11" x14ac:dyDescent="0.35">
      <c r="A2948" t="s">
        <v>14</v>
      </c>
      <c r="B2948" t="s">
        <v>19</v>
      </c>
      <c r="C2948" s="3" t="s">
        <v>5</v>
      </c>
      <c r="D2948" s="3">
        <v>5</v>
      </c>
      <c r="E2948" s="3">
        <v>3</v>
      </c>
      <c r="F2948" s="3">
        <v>18</v>
      </c>
      <c r="G2948" s="3">
        <v>0.74020000000000008</v>
      </c>
      <c r="H2948" s="8">
        <f>INDEX('Sample Customer Count'!$C$3:$C$14,MATCH('LE Gen'!D2948,'Sample Customer Count'!$A$3:$A$14,0))</f>
        <v>51</v>
      </c>
      <c r="I2948" s="8">
        <v>329</v>
      </c>
      <c r="J2948" s="6">
        <v>3.3451049856724495</v>
      </c>
      <c r="K2948" s="6">
        <f t="shared" si="46"/>
        <v>15.972928778821018</v>
      </c>
    </row>
    <row r="2949" spans="1:11" x14ac:dyDescent="0.35">
      <c r="A2949" t="s">
        <v>14</v>
      </c>
      <c r="B2949" t="s">
        <v>19</v>
      </c>
      <c r="C2949" s="3" t="s">
        <v>5</v>
      </c>
      <c r="D2949" s="3">
        <v>5</v>
      </c>
      <c r="E2949" s="3">
        <v>3</v>
      </c>
      <c r="F2949" s="3">
        <v>19</v>
      </c>
      <c r="G2949" s="3">
        <v>1.0800000000000001E-2</v>
      </c>
      <c r="H2949" s="8">
        <f>INDEX('Sample Customer Count'!$C$3:$C$14,MATCH('LE Gen'!D2949,'Sample Customer Count'!$A$3:$A$14,0))</f>
        <v>51</v>
      </c>
      <c r="I2949" s="8">
        <v>329</v>
      </c>
      <c r="J2949" s="6">
        <v>3.3451049856724495</v>
      </c>
      <c r="K2949" s="6">
        <f t="shared" si="46"/>
        <v>0.23305543206061466</v>
      </c>
    </row>
    <row r="2950" spans="1:11" x14ac:dyDescent="0.35">
      <c r="A2950" t="s">
        <v>14</v>
      </c>
      <c r="B2950" t="s">
        <v>19</v>
      </c>
      <c r="C2950" s="3" t="s">
        <v>5</v>
      </c>
      <c r="D2950" s="3">
        <v>5</v>
      </c>
      <c r="E2950" s="3">
        <v>3</v>
      </c>
      <c r="F2950" s="3">
        <v>20</v>
      </c>
      <c r="G2950" s="3">
        <v>8.9999999999999993E-3</v>
      </c>
      <c r="H2950" s="8">
        <f>INDEX('Sample Customer Count'!$C$3:$C$14,MATCH('LE Gen'!D2950,'Sample Customer Count'!$A$3:$A$14,0))</f>
        <v>51</v>
      </c>
      <c r="I2950" s="8">
        <v>329</v>
      </c>
      <c r="J2950" s="6">
        <v>3.3451049856724495</v>
      </c>
      <c r="K2950" s="6">
        <f t="shared" si="46"/>
        <v>0.19421286005051219</v>
      </c>
    </row>
    <row r="2951" spans="1:11" x14ac:dyDescent="0.35">
      <c r="A2951" t="s">
        <v>14</v>
      </c>
      <c r="B2951" t="s">
        <v>19</v>
      </c>
      <c r="C2951" s="3" t="s">
        <v>5</v>
      </c>
      <c r="D2951" s="3">
        <v>5</v>
      </c>
      <c r="E2951" s="3">
        <v>3</v>
      </c>
      <c r="F2951" s="3">
        <v>21</v>
      </c>
      <c r="G2951" s="3">
        <v>7.7999999999999996E-3</v>
      </c>
      <c r="H2951" s="8">
        <f>INDEX('Sample Customer Count'!$C$3:$C$14,MATCH('LE Gen'!D2951,'Sample Customer Count'!$A$3:$A$14,0))</f>
        <v>51</v>
      </c>
      <c r="I2951" s="8">
        <v>329</v>
      </c>
      <c r="J2951" s="6">
        <v>3.3451049856724495</v>
      </c>
      <c r="K2951" s="6">
        <f t="shared" si="46"/>
        <v>0.16831781204377724</v>
      </c>
    </row>
    <row r="2952" spans="1:11" x14ac:dyDescent="0.35">
      <c r="A2952" t="s">
        <v>14</v>
      </c>
      <c r="B2952" t="s">
        <v>19</v>
      </c>
      <c r="C2952" s="3" t="s">
        <v>5</v>
      </c>
      <c r="D2952" s="3">
        <v>5</v>
      </c>
      <c r="E2952" s="3">
        <v>3</v>
      </c>
      <c r="F2952" s="3">
        <v>22</v>
      </c>
      <c r="G2952" s="3">
        <v>1.0200000000000001E-2</v>
      </c>
      <c r="H2952" s="8">
        <f>INDEX('Sample Customer Count'!$C$3:$C$14,MATCH('LE Gen'!D2952,'Sample Customer Count'!$A$3:$A$14,0))</f>
        <v>51</v>
      </c>
      <c r="I2952" s="8">
        <v>329</v>
      </c>
      <c r="J2952" s="6">
        <v>3.3451049856724495</v>
      </c>
      <c r="K2952" s="6">
        <f t="shared" si="46"/>
        <v>0.2201079080572472</v>
      </c>
    </row>
    <row r="2953" spans="1:11" x14ac:dyDescent="0.35">
      <c r="A2953" t="s">
        <v>14</v>
      </c>
      <c r="B2953" t="s">
        <v>19</v>
      </c>
      <c r="C2953" s="3" t="s">
        <v>5</v>
      </c>
      <c r="D2953" s="3">
        <v>5</v>
      </c>
      <c r="E2953" s="3">
        <v>3</v>
      </c>
      <c r="F2953" s="3">
        <v>23</v>
      </c>
      <c r="G2953" s="3">
        <v>7.1999999999999998E-3</v>
      </c>
      <c r="H2953" s="8">
        <f>INDEX('Sample Customer Count'!$C$3:$C$14,MATCH('LE Gen'!D2953,'Sample Customer Count'!$A$3:$A$14,0))</f>
        <v>51</v>
      </c>
      <c r="I2953" s="8">
        <v>329</v>
      </c>
      <c r="J2953" s="6">
        <v>3.3451049856724495</v>
      </c>
      <c r="K2953" s="6">
        <f t="shared" si="46"/>
        <v>0.15537028804040975</v>
      </c>
    </row>
    <row r="2954" spans="1:11" x14ac:dyDescent="0.35">
      <c r="A2954" t="s">
        <v>14</v>
      </c>
      <c r="B2954" t="s">
        <v>19</v>
      </c>
      <c r="C2954" s="3" t="s">
        <v>5</v>
      </c>
      <c r="D2954" s="3">
        <v>5</v>
      </c>
      <c r="E2954" s="3">
        <v>4</v>
      </c>
      <c r="F2954" s="3">
        <v>0</v>
      </c>
      <c r="G2954" s="3">
        <v>1.14E-2</v>
      </c>
      <c r="H2954" s="8">
        <f>INDEX('Sample Customer Count'!$C$3:$C$14,MATCH('LE Gen'!D2954,'Sample Customer Count'!$A$3:$A$14,0))</f>
        <v>51</v>
      </c>
      <c r="I2954" s="8">
        <v>329</v>
      </c>
      <c r="J2954" s="6">
        <v>3.3451049856724495</v>
      </c>
      <c r="K2954" s="6">
        <f t="shared" si="46"/>
        <v>0.24600295606398215</v>
      </c>
    </row>
    <row r="2955" spans="1:11" x14ac:dyDescent="0.35">
      <c r="A2955" t="s">
        <v>14</v>
      </c>
      <c r="B2955" t="s">
        <v>19</v>
      </c>
      <c r="C2955" s="3" t="s">
        <v>5</v>
      </c>
      <c r="D2955" s="3">
        <v>5</v>
      </c>
      <c r="E2955" s="3">
        <v>4</v>
      </c>
      <c r="F2955" s="3">
        <v>1</v>
      </c>
      <c r="G2955" s="3">
        <v>1.2E-2</v>
      </c>
      <c r="H2955" s="8">
        <f>INDEX('Sample Customer Count'!$C$3:$C$14,MATCH('LE Gen'!D2955,'Sample Customer Count'!$A$3:$A$14,0))</f>
        <v>51</v>
      </c>
      <c r="I2955" s="8">
        <v>329</v>
      </c>
      <c r="J2955" s="6">
        <v>3.3451049856724495</v>
      </c>
      <c r="K2955" s="6">
        <f t="shared" si="46"/>
        <v>0.25895048006734961</v>
      </c>
    </row>
    <row r="2956" spans="1:11" x14ac:dyDescent="0.35">
      <c r="A2956" t="s">
        <v>14</v>
      </c>
      <c r="B2956" t="s">
        <v>19</v>
      </c>
      <c r="C2956" s="3" t="s">
        <v>5</v>
      </c>
      <c r="D2956" s="3">
        <v>5</v>
      </c>
      <c r="E2956" s="3">
        <v>4</v>
      </c>
      <c r="F2956" s="3">
        <v>2</v>
      </c>
      <c r="G2956" s="3">
        <v>9.5999999999999992E-3</v>
      </c>
      <c r="H2956" s="8">
        <f>INDEX('Sample Customer Count'!$C$3:$C$14,MATCH('LE Gen'!D2956,'Sample Customer Count'!$A$3:$A$14,0))</f>
        <v>51</v>
      </c>
      <c r="I2956" s="8">
        <v>329</v>
      </c>
      <c r="J2956" s="6">
        <v>3.3451049856724495</v>
      </c>
      <c r="K2956" s="6">
        <f t="shared" si="46"/>
        <v>0.20716038405387968</v>
      </c>
    </row>
    <row r="2957" spans="1:11" x14ac:dyDescent="0.35">
      <c r="A2957" t="s">
        <v>14</v>
      </c>
      <c r="B2957" t="s">
        <v>19</v>
      </c>
      <c r="C2957" s="3" t="s">
        <v>5</v>
      </c>
      <c r="D2957" s="3">
        <v>5</v>
      </c>
      <c r="E2957" s="3">
        <v>4</v>
      </c>
      <c r="F2957" s="3">
        <v>3</v>
      </c>
      <c r="G2957" s="3">
        <v>1.14E-2</v>
      </c>
      <c r="H2957" s="8">
        <f>INDEX('Sample Customer Count'!$C$3:$C$14,MATCH('LE Gen'!D2957,'Sample Customer Count'!$A$3:$A$14,0))</f>
        <v>51</v>
      </c>
      <c r="I2957" s="8">
        <v>329</v>
      </c>
      <c r="J2957" s="6">
        <v>3.3451049856724495</v>
      </c>
      <c r="K2957" s="6">
        <f t="shared" si="46"/>
        <v>0.24600295606398215</v>
      </c>
    </row>
    <row r="2958" spans="1:11" x14ac:dyDescent="0.35">
      <c r="A2958" t="s">
        <v>14</v>
      </c>
      <c r="B2958" t="s">
        <v>19</v>
      </c>
      <c r="C2958" s="3" t="s">
        <v>5</v>
      </c>
      <c r="D2958" s="3">
        <v>5</v>
      </c>
      <c r="E2958" s="3">
        <v>4</v>
      </c>
      <c r="F2958" s="3">
        <v>4</v>
      </c>
      <c r="G2958" s="3">
        <v>1.2E-2</v>
      </c>
      <c r="H2958" s="8">
        <f>INDEX('Sample Customer Count'!$C$3:$C$14,MATCH('LE Gen'!D2958,'Sample Customer Count'!$A$3:$A$14,0))</f>
        <v>51</v>
      </c>
      <c r="I2958" s="8">
        <v>329</v>
      </c>
      <c r="J2958" s="6">
        <v>3.3451049856724495</v>
      </c>
      <c r="K2958" s="6">
        <f t="shared" si="46"/>
        <v>0.25895048006734961</v>
      </c>
    </row>
    <row r="2959" spans="1:11" x14ac:dyDescent="0.35">
      <c r="A2959" t="s">
        <v>14</v>
      </c>
      <c r="B2959" t="s">
        <v>19</v>
      </c>
      <c r="C2959" s="3" t="s">
        <v>5</v>
      </c>
      <c r="D2959" s="3">
        <v>5</v>
      </c>
      <c r="E2959" s="3">
        <v>4</v>
      </c>
      <c r="F2959" s="3">
        <v>5</v>
      </c>
      <c r="G2959" s="3">
        <v>1.32E-2</v>
      </c>
      <c r="H2959" s="8">
        <f>INDEX('Sample Customer Count'!$C$3:$C$14,MATCH('LE Gen'!D2959,'Sample Customer Count'!$A$3:$A$14,0))</f>
        <v>51</v>
      </c>
      <c r="I2959" s="8">
        <v>329</v>
      </c>
      <c r="J2959" s="6">
        <v>3.3451049856724495</v>
      </c>
      <c r="K2959" s="6">
        <f t="shared" si="46"/>
        <v>0.28484552807408459</v>
      </c>
    </row>
    <row r="2960" spans="1:11" x14ac:dyDescent="0.35">
      <c r="A2960" t="s">
        <v>14</v>
      </c>
      <c r="B2960" t="s">
        <v>19</v>
      </c>
      <c r="C2960" s="3" t="s">
        <v>5</v>
      </c>
      <c r="D2960" s="3">
        <v>5</v>
      </c>
      <c r="E2960" s="3">
        <v>4</v>
      </c>
      <c r="F2960" s="3">
        <v>6</v>
      </c>
      <c r="G2960" s="3">
        <v>6.8000000000000005E-2</v>
      </c>
      <c r="H2960" s="8">
        <f>INDEX('Sample Customer Count'!$C$3:$C$14,MATCH('LE Gen'!D2960,'Sample Customer Count'!$A$3:$A$14,0))</f>
        <v>51</v>
      </c>
      <c r="I2960" s="8">
        <v>329</v>
      </c>
      <c r="J2960" s="6">
        <v>3.3451049856724495</v>
      </c>
      <c r="K2960" s="6">
        <f t="shared" si="46"/>
        <v>1.4673860537149812</v>
      </c>
    </row>
    <row r="2961" spans="1:11" x14ac:dyDescent="0.35">
      <c r="A2961" t="s">
        <v>14</v>
      </c>
      <c r="B2961" t="s">
        <v>19</v>
      </c>
      <c r="C2961" s="3" t="s">
        <v>5</v>
      </c>
      <c r="D2961" s="3">
        <v>5</v>
      </c>
      <c r="E2961" s="3">
        <v>4</v>
      </c>
      <c r="F2961" s="3">
        <v>7</v>
      </c>
      <c r="G2961" s="3">
        <v>4.0996000000000006</v>
      </c>
      <c r="H2961" s="8">
        <f>INDEX('Sample Customer Count'!$C$3:$C$14,MATCH('LE Gen'!D2961,'Sample Customer Count'!$A$3:$A$14,0))</f>
        <v>51</v>
      </c>
      <c r="I2961" s="8">
        <v>329</v>
      </c>
      <c r="J2961" s="6">
        <v>3.3451049856724495</v>
      </c>
      <c r="K2961" s="6">
        <f t="shared" si="46"/>
        <v>88.46611567367556</v>
      </c>
    </row>
    <row r="2962" spans="1:11" x14ac:dyDescent="0.35">
      <c r="A2962" t="s">
        <v>14</v>
      </c>
      <c r="B2962" t="s">
        <v>19</v>
      </c>
      <c r="C2962" s="3" t="s">
        <v>5</v>
      </c>
      <c r="D2962" s="3">
        <v>5</v>
      </c>
      <c r="E2962" s="3">
        <v>4</v>
      </c>
      <c r="F2962" s="3">
        <v>8</v>
      </c>
      <c r="G2962" s="3">
        <v>3.903</v>
      </c>
      <c r="H2962" s="8">
        <f>INDEX('Sample Customer Count'!$C$3:$C$14,MATCH('LE Gen'!D2962,'Sample Customer Count'!$A$3:$A$14,0))</f>
        <v>51</v>
      </c>
      <c r="I2962" s="8">
        <v>329</v>
      </c>
      <c r="J2962" s="6">
        <v>3.3451049856724495</v>
      </c>
      <c r="K2962" s="6">
        <f t="shared" si="46"/>
        <v>84.223643641905468</v>
      </c>
    </row>
    <row r="2963" spans="1:11" x14ac:dyDescent="0.35">
      <c r="A2963" t="s">
        <v>14</v>
      </c>
      <c r="B2963" t="s">
        <v>19</v>
      </c>
      <c r="C2963" s="3" t="s">
        <v>5</v>
      </c>
      <c r="D2963" s="3">
        <v>5</v>
      </c>
      <c r="E2963" s="3">
        <v>4</v>
      </c>
      <c r="F2963" s="3">
        <v>9</v>
      </c>
      <c r="G2963" s="3">
        <v>4.1397000000000004</v>
      </c>
      <c r="H2963" s="8">
        <f>INDEX('Sample Customer Count'!$C$3:$C$14,MATCH('LE Gen'!D2963,'Sample Customer Count'!$A$3:$A$14,0))</f>
        <v>51</v>
      </c>
      <c r="I2963" s="8">
        <v>329</v>
      </c>
      <c r="J2963" s="6">
        <v>3.3451049856724495</v>
      </c>
      <c r="K2963" s="6">
        <f t="shared" si="46"/>
        <v>89.331441861233941</v>
      </c>
    </row>
    <row r="2964" spans="1:11" x14ac:dyDescent="0.35">
      <c r="A2964" t="s">
        <v>14</v>
      </c>
      <c r="B2964" t="s">
        <v>19</v>
      </c>
      <c r="C2964" s="3" t="s">
        <v>5</v>
      </c>
      <c r="D2964" s="3">
        <v>5</v>
      </c>
      <c r="E2964" s="3">
        <v>4</v>
      </c>
      <c r="F2964" s="3">
        <v>10</v>
      </c>
      <c r="G2964" s="3">
        <v>18.573799999999999</v>
      </c>
      <c r="H2964" s="8">
        <f>INDEX('Sample Customer Count'!$C$3:$C$14,MATCH('LE Gen'!D2964,'Sample Customer Count'!$A$3:$A$14,0))</f>
        <v>51</v>
      </c>
      <c r="I2964" s="8">
        <v>329</v>
      </c>
      <c r="J2964" s="6">
        <v>3.3451049856724495</v>
      </c>
      <c r="K2964" s="6">
        <f t="shared" si="46"/>
        <v>400.80786888957817</v>
      </c>
    </row>
    <row r="2965" spans="1:11" x14ac:dyDescent="0.35">
      <c r="A2965" t="s">
        <v>14</v>
      </c>
      <c r="B2965" t="s">
        <v>19</v>
      </c>
      <c r="C2965" s="3" t="s">
        <v>5</v>
      </c>
      <c r="D2965" s="3">
        <v>5</v>
      </c>
      <c r="E2965" s="3">
        <v>4</v>
      </c>
      <c r="F2965" s="3">
        <v>11</v>
      </c>
      <c r="G2965" s="3">
        <v>26.929400000000001</v>
      </c>
      <c r="H2965" s="8">
        <f>INDEX('Sample Customer Count'!$C$3:$C$14,MATCH('LE Gen'!D2965,'Sample Customer Count'!$A$3:$A$14,0))</f>
        <v>51</v>
      </c>
      <c r="I2965" s="8">
        <v>329</v>
      </c>
      <c r="J2965" s="6">
        <v>3.3451049856724495</v>
      </c>
      <c r="K2965" s="6">
        <f t="shared" si="46"/>
        <v>581.11508816047376</v>
      </c>
    </row>
    <row r="2966" spans="1:11" x14ac:dyDescent="0.35">
      <c r="A2966" t="s">
        <v>14</v>
      </c>
      <c r="B2966" t="s">
        <v>19</v>
      </c>
      <c r="C2966" s="3" t="s">
        <v>5</v>
      </c>
      <c r="D2966" s="3">
        <v>5</v>
      </c>
      <c r="E2966" s="3">
        <v>4</v>
      </c>
      <c r="F2966" s="3">
        <v>12</v>
      </c>
      <c r="G2966" s="3">
        <v>10.4892</v>
      </c>
      <c r="H2966" s="8">
        <f>INDEX('Sample Customer Count'!$C$3:$C$14,MATCH('LE Gen'!D2966,'Sample Customer Count'!$A$3:$A$14,0))</f>
        <v>51</v>
      </c>
      <c r="I2966" s="8">
        <v>329</v>
      </c>
      <c r="J2966" s="6">
        <v>3.3451049856724495</v>
      </c>
      <c r="K2966" s="6">
        <f t="shared" si="46"/>
        <v>226.3486146268703</v>
      </c>
    </row>
    <row r="2967" spans="1:11" x14ac:dyDescent="0.35">
      <c r="A2967" t="s">
        <v>14</v>
      </c>
      <c r="B2967" t="s">
        <v>19</v>
      </c>
      <c r="C2967" s="3" t="s">
        <v>5</v>
      </c>
      <c r="D2967" s="3">
        <v>5</v>
      </c>
      <c r="E2967" s="3">
        <v>4</v>
      </c>
      <c r="F2967" s="3">
        <v>13</v>
      </c>
      <c r="G2967" s="3">
        <v>12.9762</v>
      </c>
      <c r="H2967" s="8">
        <f>INDEX('Sample Customer Count'!$C$3:$C$14,MATCH('LE Gen'!D2967,'Sample Customer Count'!$A$3:$A$14,0))</f>
        <v>51</v>
      </c>
      <c r="I2967" s="8">
        <v>329</v>
      </c>
      <c r="J2967" s="6">
        <v>3.3451049856724495</v>
      </c>
      <c r="K2967" s="6">
        <f t="shared" si="46"/>
        <v>280.01610162082852</v>
      </c>
    </row>
    <row r="2968" spans="1:11" x14ac:dyDescent="0.35">
      <c r="A2968" t="s">
        <v>14</v>
      </c>
      <c r="B2968" t="s">
        <v>19</v>
      </c>
      <c r="C2968" s="3" t="s">
        <v>5</v>
      </c>
      <c r="D2968" s="3">
        <v>5</v>
      </c>
      <c r="E2968" s="3">
        <v>4</v>
      </c>
      <c r="F2968" s="3">
        <v>14</v>
      </c>
      <c r="G2968" s="3">
        <v>8.141</v>
      </c>
      <c r="H2968" s="8">
        <f>INDEX('Sample Customer Count'!$C$3:$C$14,MATCH('LE Gen'!D2968,'Sample Customer Count'!$A$3:$A$14,0))</f>
        <v>51</v>
      </c>
      <c r="I2968" s="8">
        <v>329</v>
      </c>
      <c r="J2968" s="6">
        <v>3.3451049856724495</v>
      </c>
      <c r="K2968" s="6">
        <f t="shared" si="46"/>
        <v>175.67632151902444</v>
      </c>
    </row>
    <row r="2969" spans="1:11" x14ac:dyDescent="0.35">
      <c r="A2969" t="s">
        <v>14</v>
      </c>
      <c r="B2969" t="s">
        <v>19</v>
      </c>
      <c r="C2969" s="3" t="s">
        <v>5</v>
      </c>
      <c r="D2969" s="3">
        <v>5</v>
      </c>
      <c r="E2969" s="3">
        <v>4</v>
      </c>
      <c r="F2969" s="3">
        <v>15</v>
      </c>
      <c r="G2969" s="3">
        <v>9.9890999999999988</v>
      </c>
      <c r="H2969" s="8">
        <f>INDEX('Sample Customer Count'!$C$3:$C$14,MATCH('LE Gen'!D2969,'Sample Customer Count'!$A$3:$A$14,0))</f>
        <v>51</v>
      </c>
      <c r="I2969" s="8">
        <v>329</v>
      </c>
      <c r="J2969" s="6">
        <v>3.3451049856724495</v>
      </c>
      <c r="K2969" s="6">
        <f t="shared" si="46"/>
        <v>215.55685337006346</v>
      </c>
    </row>
    <row r="2970" spans="1:11" x14ac:dyDescent="0.35">
      <c r="A2970" t="s">
        <v>14</v>
      </c>
      <c r="B2970" t="s">
        <v>19</v>
      </c>
      <c r="C2970" s="3" t="s">
        <v>5</v>
      </c>
      <c r="D2970" s="3">
        <v>5</v>
      </c>
      <c r="E2970" s="3">
        <v>4</v>
      </c>
      <c r="F2970" s="3">
        <v>16</v>
      </c>
      <c r="G2970" s="3">
        <v>6.1335999999999995</v>
      </c>
      <c r="H2970" s="8">
        <f>INDEX('Sample Customer Count'!$C$3:$C$14,MATCH('LE Gen'!D2970,'Sample Customer Count'!$A$3:$A$14,0))</f>
        <v>51</v>
      </c>
      <c r="I2970" s="8">
        <v>329</v>
      </c>
      <c r="J2970" s="6">
        <v>3.3451049856724495</v>
      </c>
      <c r="K2970" s="6">
        <f t="shared" si="46"/>
        <v>132.35822204509128</v>
      </c>
    </row>
    <row r="2971" spans="1:11" x14ac:dyDescent="0.35">
      <c r="A2971" t="s">
        <v>14</v>
      </c>
      <c r="B2971" t="s">
        <v>19</v>
      </c>
      <c r="C2971" s="3" t="s">
        <v>5</v>
      </c>
      <c r="D2971" s="3">
        <v>5</v>
      </c>
      <c r="E2971" s="3">
        <v>4</v>
      </c>
      <c r="F2971" s="3">
        <v>17</v>
      </c>
      <c r="G2971" s="3">
        <v>0.76900000000000002</v>
      </c>
      <c r="H2971" s="8">
        <f>INDEX('Sample Customer Count'!$C$3:$C$14,MATCH('LE Gen'!D2971,'Sample Customer Count'!$A$3:$A$14,0))</f>
        <v>51</v>
      </c>
      <c r="I2971" s="8">
        <v>329</v>
      </c>
      <c r="J2971" s="6">
        <v>3.3451049856724495</v>
      </c>
      <c r="K2971" s="6">
        <f t="shared" si="46"/>
        <v>16.594409930982653</v>
      </c>
    </row>
    <row r="2972" spans="1:11" x14ac:dyDescent="0.35">
      <c r="A2972" t="s">
        <v>14</v>
      </c>
      <c r="B2972" t="s">
        <v>19</v>
      </c>
      <c r="C2972" s="3" t="s">
        <v>5</v>
      </c>
      <c r="D2972" s="3">
        <v>5</v>
      </c>
      <c r="E2972" s="3">
        <v>4</v>
      </c>
      <c r="F2972" s="3">
        <v>18</v>
      </c>
      <c r="G2972" s="3">
        <v>5.2600000000000001E-2</v>
      </c>
      <c r="H2972" s="8">
        <f>INDEX('Sample Customer Count'!$C$3:$C$14,MATCH('LE Gen'!D2972,'Sample Customer Count'!$A$3:$A$14,0))</f>
        <v>51</v>
      </c>
      <c r="I2972" s="8">
        <v>329</v>
      </c>
      <c r="J2972" s="6">
        <v>3.3451049856724495</v>
      </c>
      <c r="K2972" s="6">
        <f t="shared" si="46"/>
        <v>1.1350662709618824</v>
      </c>
    </row>
    <row r="2973" spans="1:11" x14ac:dyDescent="0.35">
      <c r="A2973" t="s">
        <v>14</v>
      </c>
      <c r="B2973" t="s">
        <v>19</v>
      </c>
      <c r="C2973" s="3" t="s">
        <v>5</v>
      </c>
      <c r="D2973" s="3">
        <v>5</v>
      </c>
      <c r="E2973" s="3">
        <v>4</v>
      </c>
      <c r="F2973" s="3">
        <v>19</v>
      </c>
      <c r="G2973" s="3">
        <v>0</v>
      </c>
      <c r="H2973" s="8">
        <f>INDEX('Sample Customer Count'!$C$3:$C$14,MATCH('LE Gen'!D2973,'Sample Customer Count'!$A$3:$A$14,0))</f>
        <v>51</v>
      </c>
      <c r="I2973" s="8">
        <v>329</v>
      </c>
      <c r="J2973" s="6">
        <v>3.3451049856724495</v>
      </c>
      <c r="K2973" s="6">
        <f t="shared" si="46"/>
        <v>0</v>
      </c>
    </row>
    <row r="2974" spans="1:11" x14ac:dyDescent="0.35">
      <c r="A2974" t="s">
        <v>14</v>
      </c>
      <c r="B2974" t="s">
        <v>19</v>
      </c>
      <c r="C2974" s="3" t="s">
        <v>5</v>
      </c>
      <c r="D2974" s="3">
        <v>5</v>
      </c>
      <c r="E2974" s="3">
        <v>4</v>
      </c>
      <c r="F2974" s="3">
        <v>20</v>
      </c>
      <c r="G2974" s="3">
        <v>0</v>
      </c>
      <c r="H2974" s="8">
        <f>INDEX('Sample Customer Count'!$C$3:$C$14,MATCH('LE Gen'!D2974,'Sample Customer Count'!$A$3:$A$14,0))</f>
        <v>51</v>
      </c>
      <c r="I2974" s="8">
        <v>329</v>
      </c>
      <c r="J2974" s="6">
        <v>3.3451049856724495</v>
      </c>
      <c r="K2974" s="6">
        <f t="shared" si="46"/>
        <v>0</v>
      </c>
    </row>
    <row r="2975" spans="1:11" x14ac:dyDescent="0.35">
      <c r="A2975" t="s">
        <v>14</v>
      </c>
      <c r="B2975" t="s">
        <v>19</v>
      </c>
      <c r="C2975" s="3" t="s">
        <v>5</v>
      </c>
      <c r="D2975" s="3">
        <v>5</v>
      </c>
      <c r="E2975" s="3">
        <v>4</v>
      </c>
      <c r="F2975" s="3">
        <v>21</v>
      </c>
      <c r="G2975" s="3">
        <v>0</v>
      </c>
      <c r="H2975" s="8">
        <f>INDEX('Sample Customer Count'!$C$3:$C$14,MATCH('LE Gen'!D2975,'Sample Customer Count'!$A$3:$A$14,0))</f>
        <v>51</v>
      </c>
      <c r="I2975" s="8">
        <v>329</v>
      </c>
      <c r="J2975" s="6">
        <v>3.3451049856724495</v>
      </c>
      <c r="K2975" s="6">
        <f t="shared" si="46"/>
        <v>0</v>
      </c>
    </row>
    <row r="2976" spans="1:11" x14ac:dyDescent="0.35">
      <c r="A2976" t="s">
        <v>14</v>
      </c>
      <c r="B2976" t="s">
        <v>19</v>
      </c>
      <c r="C2976" s="3" t="s">
        <v>5</v>
      </c>
      <c r="D2976" s="3">
        <v>5</v>
      </c>
      <c r="E2976" s="3">
        <v>4</v>
      </c>
      <c r="F2976" s="3">
        <v>22</v>
      </c>
      <c r="G2976" s="3">
        <v>0</v>
      </c>
      <c r="H2976" s="8">
        <f>INDEX('Sample Customer Count'!$C$3:$C$14,MATCH('LE Gen'!D2976,'Sample Customer Count'!$A$3:$A$14,0))</f>
        <v>51</v>
      </c>
      <c r="I2976" s="8">
        <v>329</v>
      </c>
      <c r="J2976" s="6">
        <v>3.3451049856724495</v>
      </c>
      <c r="K2976" s="6">
        <f t="shared" si="46"/>
        <v>0</v>
      </c>
    </row>
    <row r="2977" spans="1:11" x14ac:dyDescent="0.35">
      <c r="A2977" t="s">
        <v>14</v>
      </c>
      <c r="B2977" t="s">
        <v>19</v>
      </c>
      <c r="C2977" s="3" t="s">
        <v>5</v>
      </c>
      <c r="D2977" s="3">
        <v>5</v>
      </c>
      <c r="E2977" s="3">
        <v>4</v>
      </c>
      <c r="F2977" s="3">
        <v>23</v>
      </c>
      <c r="G2977" s="3">
        <v>0</v>
      </c>
      <c r="H2977" s="8">
        <f>INDEX('Sample Customer Count'!$C$3:$C$14,MATCH('LE Gen'!D2977,'Sample Customer Count'!$A$3:$A$14,0))</f>
        <v>51</v>
      </c>
      <c r="I2977" s="8">
        <v>329</v>
      </c>
      <c r="J2977" s="6">
        <v>3.3451049856724495</v>
      </c>
      <c r="K2977" s="6">
        <f t="shared" si="46"/>
        <v>0</v>
      </c>
    </row>
    <row r="2978" spans="1:11" x14ac:dyDescent="0.35">
      <c r="A2978" t="s">
        <v>14</v>
      </c>
      <c r="B2978" t="s">
        <v>19</v>
      </c>
      <c r="C2978" s="3" t="s">
        <v>5</v>
      </c>
      <c r="D2978" s="3">
        <v>5</v>
      </c>
      <c r="E2978" s="3">
        <v>5</v>
      </c>
      <c r="F2978" s="3">
        <v>0</v>
      </c>
      <c r="G2978" s="3">
        <v>0</v>
      </c>
      <c r="H2978" s="8">
        <f>INDEX('Sample Customer Count'!$C$3:$C$14,MATCH('LE Gen'!D2978,'Sample Customer Count'!$A$3:$A$14,0))</f>
        <v>51</v>
      </c>
      <c r="I2978" s="8">
        <v>329</v>
      </c>
      <c r="J2978" s="6">
        <v>3.3451049856724495</v>
      </c>
      <c r="K2978" s="6">
        <f t="shared" si="46"/>
        <v>0</v>
      </c>
    </row>
    <row r="2979" spans="1:11" x14ac:dyDescent="0.35">
      <c r="A2979" t="s">
        <v>14</v>
      </c>
      <c r="B2979" t="s">
        <v>19</v>
      </c>
      <c r="C2979" s="3" t="s">
        <v>5</v>
      </c>
      <c r="D2979" s="3">
        <v>5</v>
      </c>
      <c r="E2979" s="3">
        <v>5</v>
      </c>
      <c r="F2979" s="3">
        <v>1</v>
      </c>
      <c r="G2979" s="3">
        <v>0</v>
      </c>
      <c r="H2979" s="8">
        <f>INDEX('Sample Customer Count'!$C$3:$C$14,MATCH('LE Gen'!D2979,'Sample Customer Count'!$A$3:$A$14,0))</f>
        <v>51</v>
      </c>
      <c r="I2979" s="8">
        <v>329</v>
      </c>
      <c r="J2979" s="6">
        <v>3.3451049856724495</v>
      </c>
      <c r="K2979" s="6">
        <f t="shared" si="46"/>
        <v>0</v>
      </c>
    </row>
    <row r="2980" spans="1:11" x14ac:dyDescent="0.35">
      <c r="A2980" t="s">
        <v>14</v>
      </c>
      <c r="B2980" t="s">
        <v>19</v>
      </c>
      <c r="C2980" s="3" t="s">
        <v>5</v>
      </c>
      <c r="D2980" s="3">
        <v>5</v>
      </c>
      <c r="E2980" s="3">
        <v>5</v>
      </c>
      <c r="F2980" s="3">
        <v>2</v>
      </c>
      <c r="G2980" s="3">
        <v>0</v>
      </c>
      <c r="H2980" s="8">
        <f>INDEX('Sample Customer Count'!$C$3:$C$14,MATCH('LE Gen'!D2980,'Sample Customer Count'!$A$3:$A$14,0))</f>
        <v>51</v>
      </c>
      <c r="I2980" s="8">
        <v>329</v>
      </c>
      <c r="J2980" s="6">
        <v>3.3451049856724495</v>
      </c>
      <c r="K2980" s="6">
        <f t="shared" si="46"/>
        <v>0</v>
      </c>
    </row>
    <row r="2981" spans="1:11" x14ac:dyDescent="0.35">
      <c r="A2981" t="s">
        <v>14</v>
      </c>
      <c r="B2981" t="s">
        <v>19</v>
      </c>
      <c r="C2981" s="3" t="s">
        <v>5</v>
      </c>
      <c r="D2981" s="3">
        <v>5</v>
      </c>
      <c r="E2981" s="3">
        <v>5</v>
      </c>
      <c r="F2981" s="3">
        <v>3</v>
      </c>
      <c r="G2981" s="3">
        <v>0</v>
      </c>
      <c r="H2981" s="8">
        <f>INDEX('Sample Customer Count'!$C$3:$C$14,MATCH('LE Gen'!D2981,'Sample Customer Count'!$A$3:$A$14,0))</f>
        <v>51</v>
      </c>
      <c r="I2981" s="8">
        <v>329</v>
      </c>
      <c r="J2981" s="6">
        <v>3.3451049856724495</v>
      </c>
      <c r="K2981" s="6">
        <f t="shared" si="46"/>
        <v>0</v>
      </c>
    </row>
    <row r="2982" spans="1:11" x14ac:dyDescent="0.35">
      <c r="A2982" t="s">
        <v>14</v>
      </c>
      <c r="B2982" t="s">
        <v>19</v>
      </c>
      <c r="C2982" s="3" t="s">
        <v>5</v>
      </c>
      <c r="D2982" s="3">
        <v>5</v>
      </c>
      <c r="E2982" s="3">
        <v>5</v>
      </c>
      <c r="F2982" s="3">
        <v>4</v>
      </c>
      <c r="G2982" s="3">
        <v>0</v>
      </c>
      <c r="H2982" s="8">
        <f>INDEX('Sample Customer Count'!$C$3:$C$14,MATCH('LE Gen'!D2982,'Sample Customer Count'!$A$3:$A$14,0))</f>
        <v>51</v>
      </c>
      <c r="I2982" s="8">
        <v>329</v>
      </c>
      <c r="J2982" s="6">
        <v>3.3451049856724495</v>
      </c>
      <c r="K2982" s="6">
        <f t="shared" si="46"/>
        <v>0</v>
      </c>
    </row>
    <row r="2983" spans="1:11" x14ac:dyDescent="0.35">
      <c r="A2983" t="s">
        <v>14</v>
      </c>
      <c r="B2983" t="s">
        <v>19</v>
      </c>
      <c r="C2983" s="3" t="s">
        <v>5</v>
      </c>
      <c r="D2983" s="3">
        <v>5</v>
      </c>
      <c r="E2983" s="3">
        <v>5</v>
      </c>
      <c r="F2983" s="3">
        <v>5</v>
      </c>
      <c r="G2983" s="3">
        <v>0</v>
      </c>
      <c r="H2983" s="8">
        <f>INDEX('Sample Customer Count'!$C$3:$C$14,MATCH('LE Gen'!D2983,'Sample Customer Count'!$A$3:$A$14,0))</f>
        <v>51</v>
      </c>
      <c r="I2983" s="8">
        <v>329</v>
      </c>
      <c r="J2983" s="6">
        <v>3.3451049856724495</v>
      </c>
      <c r="K2983" s="6">
        <f t="shared" si="46"/>
        <v>0</v>
      </c>
    </row>
    <row r="2984" spans="1:11" x14ac:dyDescent="0.35">
      <c r="A2984" t="s">
        <v>14</v>
      </c>
      <c r="B2984" t="s">
        <v>19</v>
      </c>
      <c r="C2984" s="3" t="s">
        <v>5</v>
      </c>
      <c r="D2984" s="3">
        <v>5</v>
      </c>
      <c r="E2984" s="3">
        <v>5</v>
      </c>
      <c r="F2984" s="3">
        <v>6</v>
      </c>
      <c r="G2984" s="3">
        <v>0.18179999999999999</v>
      </c>
      <c r="H2984" s="8">
        <f>INDEX('Sample Customer Count'!$C$3:$C$14,MATCH('LE Gen'!D2984,'Sample Customer Count'!$A$3:$A$14,0))</f>
        <v>51</v>
      </c>
      <c r="I2984" s="8">
        <v>329</v>
      </c>
      <c r="J2984" s="6">
        <v>3.3451049856724495</v>
      </c>
      <c r="K2984" s="6">
        <f t="shared" si="46"/>
        <v>3.9230997730203465</v>
      </c>
    </row>
    <row r="2985" spans="1:11" x14ac:dyDescent="0.35">
      <c r="A2985" t="s">
        <v>14</v>
      </c>
      <c r="B2985" t="s">
        <v>19</v>
      </c>
      <c r="C2985" s="3" t="s">
        <v>5</v>
      </c>
      <c r="D2985" s="3">
        <v>5</v>
      </c>
      <c r="E2985" s="3">
        <v>5</v>
      </c>
      <c r="F2985" s="3">
        <v>7</v>
      </c>
      <c r="G2985" s="3">
        <v>2.1760000000000002</v>
      </c>
      <c r="H2985" s="8">
        <f>INDEX('Sample Customer Count'!$C$3:$C$14,MATCH('LE Gen'!D2985,'Sample Customer Count'!$A$3:$A$14,0))</f>
        <v>51</v>
      </c>
      <c r="I2985" s="8">
        <v>329</v>
      </c>
      <c r="J2985" s="6">
        <v>3.3451049856724495</v>
      </c>
      <c r="K2985" s="6">
        <f t="shared" si="46"/>
        <v>46.956353718879399</v>
      </c>
    </row>
    <row r="2986" spans="1:11" x14ac:dyDescent="0.35">
      <c r="A2986" t="s">
        <v>14</v>
      </c>
      <c r="B2986" t="s">
        <v>19</v>
      </c>
      <c r="C2986" s="3" t="s">
        <v>5</v>
      </c>
      <c r="D2986" s="3">
        <v>5</v>
      </c>
      <c r="E2986" s="3">
        <v>5</v>
      </c>
      <c r="F2986" s="3">
        <v>8</v>
      </c>
      <c r="G2986" s="3">
        <v>16.3139</v>
      </c>
      <c r="H2986" s="8">
        <f>INDEX('Sample Customer Count'!$C$3:$C$14,MATCH('LE Gen'!D2986,'Sample Customer Count'!$A$3:$A$14,0))</f>
        <v>51</v>
      </c>
      <c r="I2986" s="8">
        <v>329</v>
      </c>
      <c r="J2986" s="6">
        <v>3.3451049856724495</v>
      </c>
      <c r="K2986" s="6">
        <f t="shared" si="46"/>
        <v>352.04101973089456</v>
      </c>
    </row>
    <row r="2987" spans="1:11" x14ac:dyDescent="0.35">
      <c r="A2987" t="s">
        <v>14</v>
      </c>
      <c r="B2987" t="s">
        <v>19</v>
      </c>
      <c r="C2987" s="3" t="s">
        <v>5</v>
      </c>
      <c r="D2987" s="3">
        <v>5</v>
      </c>
      <c r="E2987" s="3">
        <v>5</v>
      </c>
      <c r="F2987" s="3">
        <v>9</v>
      </c>
      <c r="G2987" s="3">
        <v>56.776800000000001</v>
      </c>
      <c r="H2987" s="8">
        <f>INDEX('Sample Customer Count'!$C$3:$C$14,MATCH('LE Gen'!D2987,'Sample Customer Count'!$A$3:$A$14,0))</f>
        <v>51</v>
      </c>
      <c r="I2987" s="8">
        <v>329</v>
      </c>
      <c r="J2987" s="6">
        <v>3.3451049856724495</v>
      </c>
      <c r="K2987" s="6">
        <f t="shared" si="46"/>
        <v>1225.1983013906581</v>
      </c>
    </row>
    <row r="2988" spans="1:11" x14ac:dyDescent="0.35">
      <c r="A2988" t="s">
        <v>14</v>
      </c>
      <c r="B2988" t="s">
        <v>19</v>
      </c>
      <c r="C2988" s="3" t="s">
        <v>5</v>
      </c>
      <c r="D2988" s="3">
        <v>5</v>
      </c>
      <c r="E2988" s="3">
        <v>5</v>
      </c>
      <c r="F2988" s="3">
        <v>10</v>
      </c>
      <c r="G2988" s="3">
        <v>140.5463</v>
      </c>
      <c r="H2988" s="8">
        <f>INDEX('Sample Customer Count'!$C$3:$C$14,MATCH('LE Gen'!D2988,'Sample Customer Count'!$A$3:$A$14,0))</f>
        <v>51</v>
      </c>
      <c r="I2988" s="8">
        <v>329</v>
      </c>
      <c r="J2988" s="6">
        <v>3.3451049856724495</v>
      </c>
      <c r="K2988" s="6">
        <f t="shared" si="46"/>
        <v>3032.877654724145</v>
      </c>
    </row>
    <row r="2989" spans="1:11" x14ac:dyDescent="0.35">
      <c r="A2989" t="s">
        <v>14</v>
      </c>
      <c r="B2989" t="s">
        <v>19</v>
      </c>
      <c r="C2989" s="3" t="s">
        <v>5</v>
      </c>
      <c r="D2989" s="3">
        <v>5</v>
      </c>
      <c r="E2989" s="3">
        <v>5</v>
      </c>
      <c r="F2989" s="3">
        <v>11</v>
      </c>
      <c r="G2989" s="3">
        <v>149.64709999999999</v>
      </c>
      <c r="H2989" s="8">
        <f>INDEX('Sample Customer Count'!$C$3:$C$14,MATCH('LE Gen'!D2989,'Sample Customer Count'!$A$3:$A$14,0))</f>
        <v>51</v>
      </c>
      <c r="I2989" s="8">
        <v>329</v>
      </c>
      <c r="J2989" s="6">
        <v>3.3451049856724495</v>
      </c>
      <c r="K2989" s="6">
        <f t="shared" si="46"/>
        <v>3229.2656988072226</v>
      </c>
    </row>
    <row r="2990" spans="1:11" x14ac:dyDescent="0.35">
      <c r="A2990" t="s">
        <v>14</v>
      </c>
      <c r="B2990" t="s">
        <v>19</v>
      </c>
      <c r="C2990" s="3" t="s">
        <v>5</v>
      </c>
      <c r="D2990" s="3">
        <v>5</v>
      </c>
      <c r="E2990" s="3">
        <v>5</v>
      </c>
      <c r="F2990" s="3">
        <v>12</v>
      </c>
      <c r="G2990" s="3">
        <v>178.8175</v>
      </c>
      <c r="H2990" s="8">
        <f>INDEX('Sample Customer Count'!$C$3:$C$14,MATCH('LE Gen'!D2990,'Sample Customer Count'!$A$3:$A$14,0))</f>
        <v>51</v>
      </c>
      <c r="I2990" s="8">
        <v>329</v>
      </c>
      <c r="J2990" s="6">
        <v>3.3451049856724495</v>
      </c>
      <c r="K2990" s="6">
        <f t="shared" si="46"/>
        <v>3858.7397891202741</v>
      </c>
    </row>
    <row r="2991" spans="1:11" x14ac:dyDescent="0.35">
      <c r="A2991" t="s">
        <v>14</v>
      </c>
      <c r="B2991" t="s">
        <v>19</v>
      </c>
      <c r="C2991" s="3" t="s">
        <v>5</v>
      </c>
      <c r="D2991" s="3">
        <v>5</v>
      </c>
      <c r="E2991" s="3">
        <v>5</v>
      </c>
      <c r="F2991" s="3">
        <v>13</v>
      </c>
      <c r="G2991" s="3">
        <v>179.0222</v>
      </c>
      <c r="H2991" s="8">
        <f>INDEX('Sample Customer Count'!$C$3:$C$14,MATCH('LE Gen'!D2991,'Sample Customer Count'!$A$3:$A$14,0))</f>
        <v>51</v>
      </c>
      <c r="I2991" s="8">
        <v>329</v>
      </c>
      <c r="J2991" s="6">
        <v>3.3451049856724495</v>
      </c>
      <c r="K2991" s="6">
        <f t="shared" si="46"/>
        <v>3863.1570527260897</v>
      </c>
    </row>
    <row r="2992" spans="1:11" x14ac:dyDescent="0.35">
      <c r="A2992" t="s">
        <v>14</v>
      </c>
      <c r="B2992" t="s">
        <v>19</v>
      </c>
      <c r="C2992" s="3" t="s">
        <v>5</v>
      </c>
      <c r="D2992" s="3">
        <v>5</v>
      </c>
      <c r="E2992" s="3">
        <v>5</v>
      </c>
      <c r="F2992" s="3">
        <v>14</v>
      </c>
      <c r="G2992" s="3">
        <v>163.85509999999999</v>
      </c>
      <c r="H2992" s="8">
        <f>INDEX('Sample Customer Count'!$C$3:$C$14,MATCH('LE Gen'!D2992,'Sample Customer Count'!$A$3:$A$14,0))</f>
        <v>51</v>
      </c>
      <c r="I2992" s="8">
        <v>329</v>
      </c>
      <c r="J2992" s="6">
        <v>3.3451049856724495</v>
      </c>
      <c r="K2992" s="6">
        <f t="shared" si="46"/>
        <v>3535.8630672069648</v>
      </c>
    </row>
    <row r="2993" spans="1:11" x14ac:dyDescent="0.35">
      <c r="A2993" t="s">
        <v>14</v>
      </c>
      <c r="B2993" t="s">
        <v>19</v>
      </c>
      <c r="C2993" s="3" t="s">
        <v>5</v>
      </c>
      <c r="D2993" s="3">
        <v>5</v>
      </c>
      <c r="E2993" s="3">
        <v>5</v>
      </c>
      <c r="F2993" s="3">
        <v>15</v>
      </c>
      <c r="G2993" s="3">
        <v>123.44460000000001</v>
      </c>
      <c r="H2993" s="8">
        <f>INDEX('Sample Customer Count'!$C$3:$C$14,MATCH('LE Gen'!D2993,'Sample Customer Count'!$A$3:$A$14,0))</f>
        <v>51</v>
      </c>
      <c r="I2993" s="8">
        <v>329</v>
      </c>
      <c r="J2993" s="6">
        <v>3.3451049856724495</v>
      </c>
      <c r="K2993" s="6">
        <f t="shared" si="46"/>
        <v>2663.8365359768291</v>
      </c>
    </row>
    <row r="2994" spans="1:11" x14ac:dyDescent="0.35">
      <c r="A2994" t="s">
        <v>14</v>
      </c>
      <c r="B2994" t="s">
        <v>19</v>
      </c>
      <c r="C2994" s="3" t="s">
        <v>5</v>
      </c>
      <c r="D2994" s="3">
        <v>5</v>
      </c>
      <c r="E2994" s="3">
        <v>5</v>
      </c>
      <c r="F2994" s="3">
        <v>16</v>
      </c>
      <c r="G2994" s="3">
        <v>65.6357</v>
      </c>
      <c r="H2994" s="8">
        <f>INDEX('Sample Customer Count'!$C$3:$C$14,MATCH('LE Gen'!D2994,'Sample Customer Count'!$A$3:$A$14,0))</f>
        <v>51</v>
      </c>
      <c r="I2994" s="8">
        <v>329</v>
      </c>
      <c r="J2994" s="6">
        <v>3.3451049856724495</v>
      </c>
      <c r="K2994" s="6">
        <f t="shared" si="46"/>
        <v>1416.3663353797117</v>
      </c>
    </row>
    <row r="2995" spans="1:11" x14ac:dyDescent="0.35">
      <c r="A2995" t="s">
        <v>14</v>
      </c>
      <c r="B2995" t="s">
        <v>19</v>
      </c>
      <c r="C2995" s="3" t="s">
        <v>5</v>
      </c>
      <c r="D2995" s="3">
        <v>5</v>
      </c>
      <c r="E2995" s="3">
        <v>5</v>
      </c>
      <c r="F2995" s="3">
        <v>17</v>
      </c>
      <c r="G2995" s="3">
        <v>17.2059</v>
      </c>
      <c r="H2995" s="8">
        <f>INDEX('Sample Customer Count'!$C$3:$C$14,MATCH('LE Gen'!D2995,'Sample Customer Count'!$A$3:$A$14,0))</f>
        <v>51</v>
      </c>
      <c r="I2995" s="8">
        <v>329</v>
      </c>
      <c r="J2995" s="6">
        <v>3.3451049856724495</v>
      </c>
      <c r="K2995" s="6">
        <f t="shared" si="46"/>
        <v>371.28967208256756</v>
      </c>
    </row>
    <row r="2996" spans="1:11" x14ac:dyDescent="0.35">
      <c r="A2996" t="s">
        <v>14</v>
      </c>
      <c r="B2996" t="s">
        <v>19</v>
      </c>
      <c r="C2996" s="3" t="s">
        <v>5</v>
      </c>
      <c r="D2996" s="3">
        <v>5</v>
      </c>
      <c r="E2996" s="3">
        <v>5</v>
      </c>
      <c r="F2996" s="3">
        <v>18</v>
      </c>
      <c r="G2996" s="3">
        <v>2.2170999999999998</v>
      </c>
      <c r="H2996" s="8">
        <f>INDEX('Sample Customer Count'!$C$3:$C$14,MATCH('LE Gen'!D2996,'Sample Customer Count'!$A$3:$A$14,0))</f>
        <v>51</v>
      </c>
      <c r="I2996" s="8">
        <v>329</v>
      </c>
      <c r="J2996" s="6">
        <v>3.3451049856724495</v>
      </c>
      <c r="K2996" s="6">
        <f t="shared" si="46"/>
        <v>47.843259113110065</v>
      </c>
    </row>
    <row r="2997" spans="1:11" x14ac:dyDescent="0.35">
      <c r="A2997" t="s">
        <v>14</v>
      </c>
      <c r="B2997" t="s">
        <v>19</v>
      </c>
      <c r="C2997" s="3" t="s">
        <v>5</v>
      </c>
      <c r="D2997" s="3">
        <v>5</v>
      </c>
      <c r="E2997" s="3">
        <v>5</v>
      </c>
      <c r="F2997" s="3">
        <v>19</v>
      </c>
      <c r="G2997" s="3">
        <v>1.32E-2</v>
      </c>
      <c r="H2997" s="8">
        <f>INDEX('Sample Customer Count'!$C$3:$C$14,MATCH('LE Gen'!D2997,'Sample Customer Count'!$A$3:$A$14,0))</f>
        <v>51</v>
      </c>
      <c r="I2997" s="8">
        <v>329</v>
      </c>
      <c r="J2997" s="6">
        <v>3.3451049856724495</v>
      </c>
      <c r="K2997" s="6">
        <f t="shared" si="46"/>
        <v>0.28484552807408459</v>
      </c>
    </row>
    <row r="2998" spans="1:11" x14ac:dyDescent="0.35">
      <c r="A2998" t="s">
        <v>14</v>
      </c>
      <c r="B2998" t="s">
        <v>19</v>
      </c>
      <c r="C2998" s="3" t="s">
        <v>5</v>
      </c>
      <c r="D2998" s="3">
        <v>5</v>
      </c>
      <c r="E2998" s="3">
        <v>5</v>
      </c>
      <c r="F2998" s="3">
        <v>20</v>
      </c>
      <c r="G2998" s="3">
        <v>1.14E-2</v>
      </c>
      <c r="H2998" s="8">
        <f>INDEX('Sample Customer Count'!$C$3:$C$14,MATCH('LE Gen'!D2998,'Sample Customer Count'!$A$3:$A$14,0))</f>
        <v>51</v>
      </c>
      <c r="I2998" s="8">
        <v>329</v>
      </c>
      <c r="J2998" s="6">
        <v>3.3451049856724495</v>
      </c>
      <c r="K2998" s="6">
        <f t="shared" si="46"/>
        <v>0.24600295606398215</v>
      </c>
    </row>
    <row r="2999" spans="1:11" x14ac:dyDescent="0.35">
      <c r="A2999" t="s">
        <v>14</v>
      </c>
      <c r="B2999" t="s">
        <v>19</v>
      </c>
      <c r="C2999" s="3" t="s">
        <v>5</v>
      </c>
      <c r="D2999" s="3">
        <v>5</v>
      </c>
      <c r="E2999" s="3">
        <v>5</v>
      </c>
      <c r="F2999" s="3">
        <v>21</v>
      </c>
      <c r="G2999" s="3">
        <v>1.44E-2</v>
      </c>
      <c r="H2999" s="8">
        <f>INDEX('Sample Customer Count'!$C$3:$C$14,MATCH('LE Gen'!D2999,'Sample Customer Count'!$A$3:$A$14,0))</f>
        <v>51</v>
      </c>
      <c r="I2999" s="8">
        <v>329</v>
      </c>
      <c r="J2999" s="6">
        <v>3.3451049856724495</v>
      </c>
      <c r="K2999" s="6">
        <f t="shared" si="46"/>
        <v>0.31074057608081951</v>
      </c>
    </row>
    <row r="3000" spans="1:11" x14ac:dyDescent="0.35">
      <c r="A3000" t="s">
        <v>14</v>
      </c>
      <c r="B3000" t="s">
        <v>19</v>
      </c>
      <c r="C3000" s="3" t="s">
        <v>5</v>
      </c>
      <c r="D3000" s="3">
        <v>5</v>
      </c>
      <c r="E3000" s="3">
        <v>5</v>
      </c>
      <c r="F3000" s="3">
        <v>22</v>
      </c>
      <c r="G3000" s="3">
        <v>1.0800000000000001E-2</v>
      </c>
      <c r="H3000" s="8">
        <f>INDEX('Sample Customer Count'!$C$3:$C$14,MATCH('LE Gen'!D3000,'Sample Customer Count'!$A$3:$A$14,0))</f>
        <v>51</v>
      </c>
      <c r="I3000" s="8">
        <v>329</v>
      </c>
      <c r="J3000" s="6">
        <v>3.3451049856724495</v>
      </c>
      <c r="K3000" s="6">
        <f t="shared" si="46"/>
        <v>0.23305543206061466</v>
      </c>
    </row>
    <row r="3001" spans="1:11" x14ac:dyDescent="0.35">
      <c r="A3001" t="s">
        <v>14</v>
      </c>
      <c r="B3001" t="s">
        <v>19</v>
      </c>
      <c r="C3001" s="3" t="s">
        <v>5</v>
      </c>
      <c r="D3001" s="3">
        <v>5</v>
      </c>
      <c r="E3001" s="3">
        <v>5</v>
      </c>
      <c r="F3001" s="3">
        <v>23</v>
      </c>
      <c r="G3001" s="3">
        <v>1.38E-2</v>
      </c>
      <c r="H3001" s="8">
        <f>INDEX('Sample Customer Count'!$C$3:$C$14,MATCH('LE Gen'!D3001,'Sample Customer Count'!$A$3:$A$14,0))</f>
        <v>51</v>
      </c>
      <c r="I3001" s="8">
        <v>329</v>
      </c>
      <c r="J3001" s="6">
        <v>3.3451049856724495</v>
      </c>
      <c r="K3001" s="6">
        <f t="shared" si="46"/>
        <v>0.29779305207745205</v>
      </c>
    </row>
    <row r="3002" spans="1:11" x14ac:dyDescent="0.35">
      <c r="A3002" t="s">
        <v>14</v>
      </c>
      <c r="B3002" t="s">
        <v>19</v>
      </c>
      <c r="C3002" s="3" t="s">
        <v>5</v>
      </c>
      <c r="D3002" s="3">
        <v>5</v>
      </c>
      <c r="E3002" s="3">
        <v>6</v>
      </c>
      <c r="F3002" s="3">
        <v>0</v>
      </c>
      <c r="G3002" s="3">
        <v>1.0200000000000001E-2</v>
      </c>
      <c r="H3002" s="8">
        <f>INDEX('Sample Customer Count'!$C$3:$C$14,MATCH('LE Gen'!D3002,'Sample Customer Count'!$A$3:$A$14,0))</f>
        <v>51</v>
      </c>
      <c r="I3002" s="8">
        <v>329</v>
      </c>
      <c r="J3002" s="6">
        <v>3.3451049856724495</v>
      </c>
      <c r="K3002" s="6">
        <f t="shared" si="46"/>
        <v>0.2201079080572472</v>
      </c>
    </row>
    <row r="3003" spans="1:11" x14ac:dyDescent="0.35">
      <c r="A3003" t="s">
        <v>14</v>
      </c>
      <c r="B3003" t="s">
        <v>19</v>
      </c>
      <c r="C3003" s="3" t="s">
        <v>5</v>
      </c>
      <c r="D3003" s="3">
        <v>5</v>
      </c>
      <c r="E3003" s="3">
        <v>6</v>
      </c>
      <c r="F3003" s="3">
        <v>1</v>
      </c>
      <c r="G3003" s="3">
        <v>1.2E-2</v>
      </c>
      <c r="H3003" s="8">
        <f>INDEX('Sample Customer Count'!$C$3:$C$14,MATCH('LE Gen'!D3003,'Sample Customer Count'!$A$3:$A$14,0))</f>
        <v>51</v>
      </c>
      <c r="I3003" s="8">
        <v>329</v>
      </c>
      <c r="J3003" s="6">
        <v>3.3451049856724495</v>
      </c>
      <c r="K3003" s="6">
        <f t="shared" si="46"/>
        <v>0.25895048006734961</v>
      </c>
    </row>
    <row r="3004" spans="1:11" x14ac:dyDescent="0.35">
      <c r="A3004" t="s">
        <v>14</v>
      </c>
      <c r="B3004" t="s">
        <v>19</v>
      </c>
      <c r="C3004" s="3" t="s">
        <v>5</v>
      </c>
      <c r="D3004" s="3">
        <v>5</v>
      </c>
      <c r="E3004" s="3">
        <v>6</v>
      </c>
      <c r="F3004" s="3">
        <v>2</v>
      </c>
      <c r="G3004" s="3">
        <v>1.38E-2</v>
      </c>
      <c r="H3004" s="8">
        <f>INDEX('Sample Customer Count'!$C$3:$C$14,MATCH('LE Gen'!D3004,'Sample Customer Count'!$A$3:$A$14,0))</f>
        <v>51</v>
      </c>
      <c r="I3004" s="8">
        <v>329</v>
      </c>
      <c r="J3004" s="6">
        <v>3.3451049856724495</v>
      </c>
      <c r="K3004" s="6">
        <f t="shared" si="46"/>
        <v>0.29779305207745205</v>
      </c>
    </row>
    <row r="3005" spans="1:11" x14ac:dyDescent="0.35">
      <c r="A3005" t="s">
        <v>14</v>
      </c>
      <c r="B3005" t="s">
        <v>19</v>
      </c>
      <c r="C3005" s="3" t="s">
        <v>5</v>
      </c>
      <c r="D3005" s="3">
        <v>5</v>
      </c>
      <c r="E3005" s="3">
        <v>6</v>
      </c>
      <c r="F3005" s="3">
        <v>3</v>
      </c>
      <c r="G3005" s="3">
        <v>1.38E-2</v>
      </c>
      <c r="H3005" s="8">
        <f>INDEX('Sample Customer Count'!$C$3:$C$14,MATCH('LE Gen'!D3005,'Sample Customer Count'!$A$3:$A$14,0))</f>
        <v>51</v>
      </c>
      <c r="I3005" s="8">
        <v>329</v>
      </c>
      <c r="J3005" s="6">
        <v>3.3451049856724495</v>
      </c>
      <c r="K3005" s="6">
        <f t="shared" si="46"/>
        <v>0.29779305207745205</v>
      </c>
    </row>
    <row r="3006" spans="1:11" x14ac:dyDescent="0.35">
      <c r="A3006" t="s">
        <v>14</v>
      </c>
      <c r="B3006" t="s">
        <v>19</v>
      </c>
      <c r="C3006" s="3" t="s">
        <v>5</v>
      </c>
      <c r="D3006" s="3">
        <v>5</v>
      </c>
      <c r="E3006" s="3">
        <v>6</v>
      </c>
      <c r="F3006" s="3">
        <v>4</v>
      </c>
      <c r="G3006" s="3">
        <v>1.38E-2</v>
      </c>
      <c r="H3006" s="8">
        <f>INDEX('Sample Customer Count'!$C$3:$C$14,MATCH('LE Gen'!D3006,'Sample Customer Count'!$A$3:$A$14,0))</f>
        <v>51</v>
      </c>
      <c r="I3006" s="8">
        <v>329</v>
      </c>
      <c r="J3006" s="6">
        <v>3.3451049856724495</v>
      </c>
      <c r="K3006" s="6">
        <f t="shared" si="46"/>
        <v>0.29779305207745205</v>
      </c>
    </row>
    <row r="3007" spans="1:11" x14ac:dyDescent="0.35">
      <c r="A3007" t="s">
        <v>14</v>
      </c>
      <c r="B3007" t="s">
        <v>19</v>
      </c>
      <c r="C3007" s="3" t="s">
        <v>5</v>
      </c>
      <c r="D3007" s="3">
        <v>5</v>
      </c>
      <c r="E3007" s="3">
        <v>6</v>
      </c>
      <c r="F3007" s="3">
        <v>5</v>
      </c>
      <c r="G3007" s="3">
        <v>1.32E-2</v>
      </c>
      <c r="H3007" s="8">
        <f>INDEX('Sample Customer Count'!$C$3:$C$14,MATCH('LE Gen'!D3007,'Sample Customer Count'!$A$3:$A$14,0))</f>
        <v>51</v>
      </c>
      <c r="I3007" s="8">
        <v>329</v>
      </c>
      <c r="J3007" s="6">
        <v>3.3451049856724495</v>
      </c>
      <c r="K3007" s="6">
        <f t="shared" si="46"/>
        <v>0.28484552807408459</v>
      </c>
    </row>
    <row r="3008" spans="1:11" x14ac:dyDescent="0.35">
      <c r="A3008" t="s">
        <v>14</v>
      </c>
      <c r="B3008" t="s">
        <v>19</v>
      </c>
      <c r="C3008" s="3" t="s">
        <v>5</v>
      </c>
      <c r="D3008" s="3">
        <v>5</v>
      </c>
      <c r="E3008" s="3">
        <v>6</v>
      </c>
      <c r="F3008" s="3">
        <v>6</v>
      </c>
      <c r="G3008" s="3">
        <v>1.54</v>
      </c>
      <c r="H3008" s="8">
        <f>INDEX('Sample Customer Count'!$C$3:$C$14,MATCH('LE Gen'!D3008,'Sample Customer Count'!$A$3:$A$14,0))</f>
        <v>51</v>
      </c>
      <c r="I3008" s="8">
        <v>329</v>
      </c>
      <c r="J3008" s="6">
        <v>3.3451049856724495</v>
      </c>
      <c r="K3008" s="6">
        <f t="shared" si="46"/>
        <v>33.231978275309871</v>
      </c>
    </row>
    <row r="3009" spans="1:11" x14ac:dyDescent="0.35">
      <c r="A3009" t="s">
        <v>14</v>
      </c>
      <c r="B3009" t="s">
        <v>19</v>
      </c>
      <c r="C3009" s="3" t="s">
        <v>5</v>
      </c>
      <c r="D3009" s="3">
        <v>5</v>
      </c>
      <c r="E3009" s="3">
        <v>6</v>
      </c>
      <c r="F3009" s="3">
        <v>7</v>
      </c>
      <c r="G3009" s="3">
        <v>24.035500000000003</v>
      </c>
      <c r="H3009" s="8">
        <f>INDEX('Sample Customer Count'!$C$3:$C$14,MATCH('LE Gen'!D3009,'Sample Customer Count'!$A$3:$A$14,0))</f>
        <v>51</v>
      </c>
      <c r="I3009" s="8">
        <v>329</v>
      </c>
      <c r="J3009" s="6">
        <v>3.3451049856724495</v>
      </c>
      <c r="K3009" s="6">
        <f t="shared" si="46"/>
        <v>518.66702197156519</v>
      </c>
    </row>
    <row r="3010" spans="1:11" x14ac:dyDescent="0.35">
      <c r="A3010" t="s">
        <v>14</v>
      </c>
      <c r="B3010" t="s">
        <v>19</v>
      </c>
      <c r="C3010" s="3" t="s">
        <v>5</v>
      </c>
      <c r="D3010" s="3">
        <v>5</v>
      </c>
      <c r="E3010" s="3">
        <v>6</v>
      </c>
      <c r="F3010" s="3">
        <v>8</v>
      </c>
      <c r="G3010" s="3">
        <v>73.828299999999999</v>
      </c>
      <c r="H3010" s="8">
        <f>INDEX('Sample Customer Count'!$C$3:$C$14,MATCH('LE Gen'!D3010,'Sample Customer Count'!$A$3:$A$14,0))</f>
        <v>51</v>
      </c>
      <c r="I3010" s="8">
        <v>329</v>
      </c>
      <c r="J3010" s="6">
        <v>3.3451049856724495</v>
      </c>
      <c r="K3010" s="6">
        <f t="shared" si="46"/>
        <v>1593.1561439630257</v>
      </c>
    </row>
    <row r="3011" spans="1:11" x14ac:dyDescent="0.35">
      <c r="A3011" t="s">
        <v>14</v>
      </c>
      <c r="B3011" t="s">
        <v>19</v>
      </c>
      <c r="C3011" s="3" t="s">
        <v>5</v>
      </c>
      <c r="D3011" s="3">
        <v>5</v>
      </c>
      <c r="E3011" s="3">
        <v>6</v>
      </c>
      <c r="F3011" s="3">
        <v>9</v>
      </c>
      <c r="G3011" s="3">
        <v>126.4121</v>
      </c>
      <c r="H3011" s="8">
        <f>INDEX('Sample Customer Count'!$C$3:$C$14,MATCH('LE Gen'!D3011,'Sample Customer Count'!$A$3:$A$14,0))</f>
        <v>51</v>
      </c>
      <c r="I3011" s="8">
        <v>329</v>
      </c>
      <c r="J3011" s="6">
        <v>3.3451049856724495</v>
      </c>
      <c r="K3011" s="6">
        <f t="shared" ref="K3011:K3074" si="47">G3011*((I3011/H3011)*J3011)</f>
        <v>2727.8728317768173</v>
      </c>
    </row>
    <row r="3012" spans="1:11" x14ac:dyDescent="0.35">
      <c r="A3012" t="s">
        <v>14</v>
      </c>
      <c r="B3012" t="s">
        <v>19</v>
      </c>
      <c r="C3012" s="3" t="s">
        <v>5</v>
      </c>
      <c r="D3012" s="3">
        <v>5</v>
      </c>
      <c r="E3012" s="3">
        <v>6</v>
      </c>
      <c r="F3012" s="3">
        <v>10</v>
      </c>
      <c r="G3012" s="3">
        <v>159.0675</v>
      </c>
      <c r="H3012" s="8">
        <f>INDEX('Sample Customer Count'!$C$3:$C$14,MATCH('LE Gen'!D3012,'Sample Customer Count'!$A$3:$A$14,0))</f>
        <v>51</v>
      </c>
      <c r="I3012" s="8">
        <v>329</v>
      </c>
      <c r="J3012" s="6">
        <v>3.3451049856724495</v>
      </c>
      <c r="K3012" s="6">
        <f t="shared" si="47"/>
        <v>3432.5504573427611</v>
      </c>
    </row>
    <row r="3013" spans="1:11" x14ac:dyDescent="0.35">
      <c r="A3013" t="s">
        <v>14</v>
      </c>
      <c r="B3013" t="s">
        <v>19</v>
      </c>
      <c r="C3013" s="3" t="s">
        <v>5</v>
      </c>
      <c r="D3013" s="3">
        <v>5</v>
      </c>
      <c r="E3013" s="3">
        <v>6</v>
      </c>
      <c r="F3013" s="3">
        <v>11</v>
      </c>
      <c r="G3013" s="3">
        <v>180.60580000000002</v>
      </c>
      <c r="H3013" s="8">
        <f>INDEX('Sample Customer Count'!$C$3:$C$14,MATCH('LE Gen'!D3013,'Sample Customer Count'!$A$3:$A$14,0))</f>
        <v>51</v>
      </c>
      <c r="I3013" s="8">
        <v>329</v>
      </c>
      <c r="J3013" s="6">
        <v>3.3451049856724495</v>
      </c>
      <c r="K3013" s="6">
        <f t="shared" si="47"/>
        <v>3897.3298844123115</v>
      </c>
    </row>
    <row r="3014" spans="1:11" x14ac:dyDescent="0.35">
      <c r="A3014" t="s">
        <v>14</v>
      </c>
      <c r="B3014" t="s">
        <v>19</v>
      </c>
      <c r="C3014" s="3" t="s">
        <v>5</v>
      </c>
      <c r="D3014" s="3">
        <v>5</v>
      </c>
      <c r="E3014" s="3">
        <v>6</v>
      </c>
      <c r="F3014" s="3">
        <v>12</v>
      </c>
      <c r="G3014" s="3">
        <v>185.25710000000001</v>
      </c>
      <c r="H3014" s="8">
        <f>INDEX('Sample Customer Count'!$C$3:$C$14,MATCH('LE Gen'!D3014,'Sample Customer Count'!$A$3:$A$14,0))</f>
        <v>51</v>
      </c>
      <c r="I3014" s="8">
        <v>329</v>
      </c>
      <c r="J3014" s="6">
        <v>3.3451049856724495</v>
      </c>
      <c r="K3014" s="6">
        <f t="shared" si="47"/>
        <v>3997.7012484070829</v>
      </c>
    </row>
    <row r="3015" spans="1:11" x14ac:dyDescent="0.35">
      <c r="A3015" t="s">
        <v>14</v>
      </c>
      <c r="B3015" t="s">
        <v>19</v>
      </c>
      <c r="C3015" s="3" t="s">
        <v>5</v>
      </c>
      <c r="D3015" s="3">
        <v>5</v>
      </c>
      <c r="E3015" s="3">
        <v>6</v>
      </c>
      <c r="F3015" s="3">
        <v>13</v>
      </c>
      <c r="G3015" s="3">
        <v>174.2364</v>
      </c>
      <c r="H3015" s="8">
        <f>INDEX('Sample Customer Count'!$C$3:$C$14,MATCH('LE Gen'!D3015,'Sample Customer Count'!$A$3:$A$14,0))</f>
        <v>51</v>
      </c>
      <c r="I3015" s="8">
        <v>329</v>
      </c>
      <c r="J3015" s="6">
        <v>3.3451049856724495</v>
      </c>
      <c r="K3015" s="6">
        <f t="shared" si="47"/>
        <v>3759.8832854338962</v>
      </c>
    </row>
    <row r="3016" spans="1:11" x14ac:dyDescent="0.35">
      <c r="A3016" t="s">
        <v>14</v>
      </c>
      <c r="B3016" t="s">
        <v>19</v>
      </c>
      <c r="C3016" s="3" t="s">
        <v>5</v>
      </c>
      <c r="D3016" s="3">
        <v>5</v>
      </c>
      <c r="E3016" s="3">
        <v>6</v>
      </c>
      <c r="F3016" s="3">
        <v>14</v>
      </c>
      <c r="G3016" s="3">
        <v>148.64890000000003</v>
      </c>
      <c r="H3016" s="8">
        <f>INDEX('Sample Customer Count'!$C$3:$C$14,MATCH('LE Gen'!D3016,'Sample Customer Count'!$A$3:$A$14,0))</f>
        <v>51</v>
      </c>
      <c r="I3016" s="8">
        <v>329</v>
      </c>
      <c r="J3016" s="6">
        <v>3.3451049856724495</v>
      </c>
      <c r="K3016" s="6">
        <f t="shared" si="47"/>
        <v>3207.7253347069545</v>
      </c>
    </row>
    <row r="3017" spans="1:11" x14ac:dyDescent="0.35">
      <c r="A3017" t="s">
        <v>14</v>
      </c>
      <c r="B3017" t="s">
        <v>19</v>
      </c>
      <c r="C3017" s="3" t="s">
        <v>5</v>
      </c>
      <c r="D3017" s="3">
        <v>5</v>
      </c>
      <c r="E3017" s="3">
        <v>6</v>
      </c>
      <c r="F3017" s="3">
        <v>15</v>
      </c>
      <c r="G3017" s="3">
        <v>119.4135</v>
      </c>
      <c r="H3017" s="8">
        <f>INDEX('Sample Customer Count'!$C$3:$C$14,MATCH('LE Gen'!D3017,'Sample Customer Count'!$A$3:$A$14,0))</f>
        <v>51</v>
      </c>
      <c r="I3017" s="8">
        <v>329</v>
      </c>
      <c r="J3017" s="6">
        <v>3.3451049856724495</v>
      </c>
      <c r="K3017" s="6">
        <f t="shared" si="47"/>
        <v>2576.8485959602044</v>
      </c>
    </row>
    <row r="3018" spans="1:11" x14ac:dyDescent="0.35">
      <c r="A3018" t="s">
        <v>14</v>
      </c>
      <c r="B3018" t="s">
        <v>19</v>
      </c>
      <c r="C3018" s="3" t="s">
        <v>5</v>
      </c>
      <c r="D3018" s="3">
        <v>5</v>
      </c>
      <c r="E3018" s="3">
        <v>6</v>
      </c>
      <c r="F3018" s="3">
        <v>16</v>
      </c>
      <c r="G3018" s="3">
        <v>56.424599999999998</v>
      </c>
      <c r="H3018" s="8">
        <f>INDEX('Sample Customer Count'!$C$3:$C$14,MATCH('LE Gen'!D3018,'Sample Customer Count'!$A$3:$A$14,0))</f>
        <v>51</v>
      </c>
      <c r="I3018" s="8">
        <v>329</v>
      </c>
      <c r="J3018" s="6">
        <v>3.3451049856724495</v>
      </c>
      <c r="K3018" s="6">
        <f t="shared" si="47"/>
        <v>1217.5981048006813</v>
      </c>
    </row>
    <row r="3019" spans="1:11" x14ac:dyDescent="0.35">
      <c r="A3019" t="s">
        <v>14</v>
      </c>
      <c r="B3019" t="s">
        <v>19</v>
      </c>
      <c r="C3019" s="3" t="s">
        <v>5</v>
      </c>
      <c r="D3019" s="3">
        <v>5</v>
      </c>
      <c r="E3019" s="3">
        <v>6</v>
      </c>
      <c r="F3019" s="3">
        <v>17</v>
      </c>
      <c r="G3019" s="3">
        <v>12.426</v>
      </c>
      <c r="H3019" s="8">
        <f>INDEX('Sample Customer Count'!$C$3:$C$14,MATCH('LE Gen'!D3019,'Sample Customer Count'!$A$3:$A$14,0))</f>
        <v>51</v>
      </c>
      <c r="I3019" s="8">
        <v>329</v>
      </c>
      <c r="J3019" s="6">
        <v>3.3451049856724495</v>
      </c>
      <c r="K3019" s="6">
        <f t="shared" si="47"/>
        <v>268.14322210974052</v>
      </c>
    </row>
    <row r="3020" spans="1:11" x14ac:dyDescent="0.35">
      <c r="A3020" t="s">
        <v>14</v>
      </c>
      <c r="B3020" t="s">
        <v>19</v>
      </c>
      <c r="C3020" s="3" t="s">
        <v>5</v>
      </c>
      <c r="D3020" s="3">
        <v>5</v>
      </c>
      <c r="E3020" s="3">
        <v>6</v>
      </c>
      <c r="F3020" s="3">
        <v>18</v>
      </c>
      <c r="G3020" s="3">
        <v>0.56559999999999999</v>
      </c>
      <c r="H3020" s="8">
        <f>INDEX('Sample Customer Count'!$C$3:$C$14,MATCH('LE Gen'!D3020,'Sample Customer Count'!$A$3:$A$14,0))</f>
        <v>51</v>
      </c>
      <c r="I3020" s="8">
        <v>329</v>
      </c>
      <c r="J3020" s="6">
        <v>3.3451049856724495</v>
      </c>
      <c r="K3020" s="6">
        <f t="shared" si="47"/>
        <v>12.205199293841078</v>
      </c>
    </row>
    <row r="3021" spans="1:11" x14ac:dyDescent="0.35">
      <c r="A3021" t="s">
        <v>14</v>
      </c>
      <c r="B3021" t="s">
        <v>19</v>
      </c>
      <c r="C3021" s="3" t="s">
        <v>5</v>
      </c>
      <c r="D3021" s="3">
        <v>5</v>
      </c>
      <c r="E3021" s="3">
        <v>6</v>
      </c>
      <c r="F3021" s="3">
        <v>19</v>
      </c>
      <c r="G3021" s="3">
        <v>1.0200000000000001E-2</v>
      </c>
      <c r="H3021" s="8">
        <f>INDEX('Sample Customer Count'!$C$3:$C$14,MATCH('LE Gen'!D3021,'Sample Customer Count'!$A$3:$A$14,0))</f>
        <v>51</v>
      </c>
      <c r="I3021" s="8">
        <v>329</v>
      </c>
      <c r="J3021" s="6">
        <v>3.3451049856724495</v>
      </c>
      <c r="K3021" s="6">
        <f t="shared" si="47"/>
        <v>0.2201079080572472</v>
      </c>
    </row>
    <row r="3022" spans="1:11" x14ac:dyDescent="0.35">
      <c r="A3022" t="s">
        <v>14</v>
      </c>
      <c r="B3022" t="s">
        <v>19</v>
      </c>
      <c r="C3022" s="3" t="s">
        <v>5</v>
      </c>
      <c r="D3022" s="3">
        <v>5</v>
      </c>
      <c r="E3022" s="3">
        <v>6</v>
      </c>
      <c r="F3022" s="3">
        <v>20</v>
      </c>
      <c r="G3022" s="3">
        <v>1.2E-2</v>
      </c>
      <c r="H3022" s="8">
        <f>INDEX('Sample Customer Count'!$C$3:$C$14,MATCH('LE Gen'!D3022,'Sample Customer Count'!$A$3:$A$14,0))</f>
        <v>51</v>
      </c>
      <c r="I3022" s="8">
        <v>329</v>
      </c>
      <c r="J3022" s="6">
        <v>3.3451049856724495</v>
      </c>
      <c r="K3022" s="6">
        <f t="shared" si="47"/>
        <v>0.25895048006734961</v>
      </c>
    </row>
    <row r="3023" spans="1:11" x14ac:dyDescent="0.35">
      <c r="A3023" t="s">
        <v>14</v>
      </c>
      <c r="B3023" t="s">
        <v>19</v>
      </c>
      <c r="C3023" s="3" t="s">
        <v>5</v>
      </c>
      <c r="D3023" s="3">
        <v>5</v>
      </c>
      <c r="E3023" s="3">
        <v>6</v>
      </c>
      <c r="F3023" s="3">
        <v>21</v>
      </c>
      <c r="G3023" s="3">
        <v>7.7999999999999996E-3</v>
      </c>
      <c r="H3023" s="8">
        <f>INDEX('Sample Customer Count'!$C$3:$C$14,MATCH('LE Gen'!D3023,'Sample Customer Count'!$A$3:$A$14,0))</f>
        <v>51</v>
      </c>
      <c r="I3023" s="8">
        <v>329</v>
      </c>
      <c r="J3023" s="6">
        <v>3.3451049856724495</v>
      </c>
      <c r="K3023" s="6">
        <f t="shared" si="47"/>
        <v>0.16831781204377724</v>
      </c>
    </row>
    <row r="3024" spans="1:11" x14ac:dyDescent="0.35">
      <c r="A3024" t="s">
        <v>14</v>
      </c>
      <c r="B3024" t="s">
        <v>19</v>
      </c>
      <c r="C3024" s="3" t="s">
        <v>5</v>
      </c>
      <c r="D3024" s="3">
        <v>5</v>
      </c>
      <c r="E3024" s="3">
        <v>6</v>
      </c>
      <c r="F3024" s="3">
        <v>22</v>
      </c>
      <c r="G3024" s="3">
        <v>9.5999999999999992E-3</v>
      </c>
      <c r="H3024" s="8">
        <f>INDEX('Sample Customer Count'!$C$3:$C$14,MATCH('LE Gen'!D3024,'Sample Customer Count'!$A$3:$A$14,0))</f>
        <v>51</v>
      </c>
      <c r="I3024" s="8">
        <v>329</v>
      </c>
      <c r="J3024" s="6">
        <v>3.3451049856724495</v>
      </c>
      <c r="K3024" s="6">
        <f t="shared" si="47"/>
        <v>0.20716038405387968</v>
      </c>
    </row>
    <row r="3025" spans="1:11" x14ac:dyDescent="0.35">
      <c r="A3025" t="s">
        <v>14</v>
      </c>
      <c r="B3025" t="s">
        <v>19</v>
      </c>
      <c r="C3025" s="3" t="s">
        <v>5</v>
      </c>
      <c r="D3025" s="3">
        <v>5</v>
      </c>
      <c r="E3025" s="3">
        <v>6</v>
      </c>
      <c r="F3025" s="3">
        <v>23</v>
      </c>
      <c r="G3025" s="3">
        <v>8.9999999999999993E-3</v>
      </c>
      <c r="H3025" s="8">
        <f>INDEX('Sample Customer Count'!$C$3:$C$14,MATCH('LE Gen'!D3025,'Sample Customer Count'!$A$3:$A$14,0))</f>
        <v>51</v>
      </c>
      <c r="I3025" s="8">
        <v>329</v>
      </c>
      <c r="J3025" s="6">
        <v>3.3451049856724495</v>
      </c>
      <c r="K3025" s="6">
        <f t="shared" si="47"/>
        <v>0.19421286005051219</v>
      </c>
    </row>
    <row r="3026" spans="1:11" x14ac:dyDescent="0.35">
      <c r="A3026" t="s">
        <v>20</v>
      </c>
      <c r="B3026" t="s">
        <v>19</v>
      </c>
      <c r="C3026" s="3" t="s">
        <v>5</v>
      </c>
      <c r="D3026" s="3">
        <v>5</v>
      </c>
      <c r="E3026" s="3">
        <v>7</v>
      </c>
      <c r="F3026" s="3">
        <v>0</v>
      </c>
      <c r="G3026" s="3">
        <v>1.2E-2</v>
      </c>
      <c r="H3026" s="8">
        <f>INDEX('Sample Customer Count'!$C$3:$C$14,MATCH('LE Gen'!D3026,'Sample Customer Count'!$A$3:$A$14,0))</f>
        <v>51</v>
      </c>
      <c r="I3026" s="8">
        <v>329</v>
      </c>
      <c r="J3026" s="6">
        <v>3.3451049856724495</v>
      </c>
      <c r="K3026" s="6">
        <f t="shared" si="47"/>
        <v>0.25895048006734961</v>
      </c>
    </row>
    <row r="3027" spans="1:11" x14ac:dyDescent="0.35">
      <c r="A3027" t="s">
        <v>20</v>
      </c>
      <c r="B3027" t="s">
        <v>19</v>
      </c>
      <c r="C3027" s="3" t="s">
        <v>5</v>
      </c>
      <c r="D3027" s="3">
        <v>5</v>
      </c>
      <c r="E3027" s="3">
        <v>7</v>
      </c>
      <c r="F3027" s="3">
        <v>1</v>
      </c>
      <c r="G3027" s="3">
        <v>1.26E-2</v>
      </c>
      <c r="H3027" s="8">
        <f>INDEX('Sample Customer Count'!$C$3:$C$14,MATCH('LE Gen'!D3027,'Sample Customer Count'!$A$3:$A$14,0))</f>
        <v>51</v>
      </c>
      <c r="I3027" s="8">
        <v>329</v>
      </c>
      <c r="J3027" s="6">
        <v>3.3451049856724495</v>
      </c>
      <c r="K3027" s="6">
        <f t="shared" si="47"/>
        <v>0.27189800407071713</v>
      </c>
    </row>
    <row r="3028" spans="1:11" x14ac:dyDescent="0.35">
      <c r="A3028" t="s">
        <v>20</v>
      </c>
      <c r="B3028" t="s">
        <v>19</v>
      </c>
      <c r="C3028" s="3" t="s">
        <v>5</v>
      </c>
      <c r="D3028" s="3">
        <v>5</v>
      </c>
      <c r="E3028" s="3">
        <v>7</v>
      </c>
      <c r="F3028" s="3">
        <v>2</v>
      </c>
      <c r="G3028" s="3">
        <v>1.0800000000000001E-2</v>
      </c>
      <c r="H3028" s="8">
        <f>INDEX('Sample Customer Count'!$C$3:$C$14,MATCH('LE Gen'!D3028,'Sample Customer Count'!$A$3:$A$14,0))</f>
        <v>51</v>
      </c>
      <c r="I3028" s="8">
        <v>329</v>
      </c>
      <c r="J3028" s="6">
        <v>3.3451049856724495</v>
      </c>
      <c r="K3028" s="6">
        <f t="shared" si="47"/>
        <v>0.23305543206061466</v>
      </c>
    </row>
    <row r="3029" spans="1:11" x14ac:dyDescent="0.35">
      <c r="A3029" t="s">
        <v>20</v>
      </c>
      <c r="B3029" t="s">
        <v>19</v>
      </c>
      <c r="C3029" s="3" t="s">
        <v>5</v>
      </c>
      <c r="D3029" s="3">
        <v>5</v>
      </c>
      <c r="E3029" s="3">
        <v>7</v>
      </c>
      <c r="F3029" s="3">
        <v>3</v>
      </c>
      <c r="G3029" s="3">
        <v>1.44E-2</v>
      </c>
      <c r="H3029" s="8">
        <f>INDEX('Sample Customer Count'!$C$3:$C$14,MATCH('LE Gen'!D3029,'Sample Customer Count'!$A$3:$A$14,0))</f>
        <v>51</v>
      </c>
      <c r="I3029" s="8">
        <v>329</v>
      </c>
      <c r="J3029" s="6">
        <v>3.3451049856724495</v>
      </c>
      <c r="K3029" s="6">
        <f t="shared" si="47"/>
        <v>0.31074057608081951</v>
      </c>
    </row>
    <row r="3030" spans="1:11" x14ac:dyDescent="0.35">
      <c r="A3030" t="s">
        <v>20</v>
      </c>
      <c r="B3030" t="s">
        <v>19</v>
      </c>
      <c r="C3030" s="3" t="s">
        <v>5</v>
      </c>
      <c r="D3030" s="3">
        <v>5</v>
      </c>
      <c r="E3030" s="3">
        <v>7</v>
      </c>
      <c r="F3030" s="3">
        <v>4</v>
      </c>
      <c r="G3030" s="3">
        <v>1.44E-2</v>
      </c>
      <c r="H3030" s="8">
        <f>INDEX('Sample Customer Count'!$C$3:$C$14,MATCH('LE Gen'!D3030,'Sample Customer Count'!$A$3:$A$14,0))</f>
        <v>51</v>
      </c>
      <c r="I3030" s="8">
        <v>329</v>
      </c>
      <c r="J3030" s="6">
        <v>3.3451049856724495</v>
      </c>
      <c r="K3030" s="6">
        <f t="shared" si="47"/>
        <v>0.31074057608081951</v>
      </c>
    </row>
    <row r="3031" spans="1:11" x14ac:dyDescent="0.35">
      <c r="A3031" t="s">
        <v>20</v>
      </c>
      <c r="B3031" t="s">
        <v>19</v>
      </c>
      <c r="C3031" s="3" t="s">
        <v>5</v>
      </c>
      <c r="D3031" s="3">
        <v>5</v>
      </c>
      <c r="E3031" s="3">
        <v>7</v>
      </c>
      <c r="F3031" s="3">
        <v>5</v>
      </c>
      <c r="G3031" s="3">
        <v>1.6199999999999999E-2</v>
      </c>
      <c r="H3031" s="8">
        <f>INDEX('Sample Customer Count'!$C$3:$C$14,MATCH('LE Gen'!D3031,'Sample Customer Count'!$A$3:$A$14,0))</f>
        <v>51</v>
      </c>
      <c r="I3031" s="8">
        <v>329</v>
      </c>
      <c r="J3031" s="6">
        <v>3.3451049856724495</v>
      </c>
      <c r="K3031" s="6">
        <f t="shared" si="47"/>
        <v>0.34958314809092195</v>
      </c>
    </row>
    <row r="3032" spans="1:11" x14ac:dyDescent="0.35">
      <c r="A3032" t="s">
        <v>20</v>
      </c>
      <c r="B3032" t="s">
        <v>19</v>
      </c>
      <c r="C3032" s="3" t="s">
        <v>5</v>
      </c>
      <c r="D3032" s="3">
        <v>5</v>
      </c>
      <c r="E3032" s="3">
        <v>7</v>
      </c>
      <c r="F3032" s="3">
        <v>6</v>
      </c>
      <c r="G3032" s="3">
        <v>2.1793999999999998</v>
      </c>
      <c r="H3032" s="8">
        <f>INDEX('Sample Customer Count'!$C$3:$C$14,MATCH('LE Gen'!D3032,'Sample Customer Count'!$A$3:$A$14,0))</f>
        <v>51</v>
      </c>
      <c r="I3032" s="8">
        <v>329</v>
      </c>
      <c r="J3032" s="6">
        <v>3.3451049856724495</v>
      </c>
      <c r="K3032" s="6">
        <f t="shared" si="47"/>
        <v>47.02972302156514</v>
      </c>
    </row>
    <row r="3033" spans="1:11" x14ac:dyDescent="0.35">
      <c r="A3033" t="s">
        <v>20</v>
      </c>
      <c r="B3033" t="s">
        <v>19</v>
      </c>
      <c r="C3033" s="3" t="s">
        <v>5</v>
      </c>
      <c r="D3033" s="3">
        <v>5</v>
      </c>
      <c r="E3033" s="3">
        <v>7</v>
      </c>
      <c r="F3033" s="3">
        <v>7</v>
      </c>
      <c r="G3033" s="3">
        <v>24.500100000000003</v>
      </c>
      <c r="H3033" s="8">
        <f>INDEX('Sample Customer Count'!$C$3:$C$14,MATCH('LE Gen'!D3033,'Sample Customer Count'!$A$3:$A$14,0))</f>
        <v>51</v>
      </c>
      <c r="I3033" s="8">
        <v>329</v>
      </c>
      <c r="J3033" s="6">
        <v>3.3451049856724495</v>
      </c>
      <c r="K3033" s="6">
        <f t="shared" si="47"/>
        <v>528.6927213915061</v>
      </c>
    </row>
    <row r="3034" spans="1:11" x14ac:dyDescent="0.35">
      <c r="A3034" t="s">
        <v>20</v>
      </c>
      <c r="B3034" t="s">
        <v>19</v>
      </c>
      <c r="C3034" s="3" t="s">
        <v>5</v>
      </c>
      <c r="D3034" s="3">
        <v>5</v>
      </c>
      <c r="E3034" s="3">
        <v>7</v>
      </c>
      <c r="F3034" s="3">
        <v>8</v>
      </c>
      <c r="G3034" s="3">
        <v>65.150400000000005</v>
      </c>
      <c r="H3034" s="8">
        <f>INDEX('Sample Customer Count'!$C$3:$C$14,MATCH('LE Gen'!D3034,'Sample Customer Count'!$A$3:$A$14,0))</f>
        <v>51</v>
      </c>
      <c r="I3034" s="8">
        <v>329</v>
      </c>
      <c r="J3034" s="6">
        <v>3.3451049856724495</v>
      </c>
      <c r="K3034" s="6">
        <f t="shared" si="47"/>
        <v>1405.8939463816546</v>
      </c>
    </row>
    <row r="3035" spans="1:11" x14ac:dyDescent="0.35">
      <c r="A3035" t="s">
        <v>20</v>
      </c>
      <c r="B3035" t="s">
        <v>19</v>
      </c>
      <c r="C3035" s="3" t="s">
        <v>5</v>
      </c>
      <c r="D3035" s="3">
        <v>5</v>
      </c>
      <c r="E3035" s="3">
        <v>7</v>
      </c>
      <c r="F3035" s="3">
        <v>9</v>
      </c>
      <c r="G3035" s="3">
        <v>120.71690000000001</v>
      </c>
      <c r="H3035" s="8">
        <f>INDEX('Sample Customer Count'!$C$3:$C$14,MATCH('LE Gen'!D3035,'Sample Customer Count'!$A$3:$A$14,0))</f>
        <v>51</v>
      </c>
      <c r="I3035" s="8">
        <v>329</v>
      </c>
      <c r="J3035" s="6">
        <v>3.3451049856724495</v>
      </c>
      <c r="K3035" s="6">
        <f t="shared" si="47"/>
        <v>2604.9749339368532</v>
      </c>
    </row>
    <row r="3036" spans="1:11" x14ac:dyDescent="0.35">
      <c r="A3036" t="s">
        <v>20</v>
      </c>
      <c r="B3036" t="s">
        <v>19</v>
      </c>
      <c r="C3036" s="3" t="s">
        <v>5</v>
      </c>
      <c r="D3036" s="3">
        <v>5</v>
      </c>
      <c r="E3036" s="3">
        <v>7</v>
      </c>
      <c r="F3036" s="3">
        <v>10</v>
      </c>
      <c r="G3036" s="3">
        <v>155.14259999999999</v>
      </c>
      <c r="H3036" s="8">
        <f>INDEX('Sample Customer Count'!$C$3:$C$14,MATCH('LE Gen'!D3036,'Sample Customer Count'!$A$3:$A$14,0))</f>
        <v>51</v>
      </c>
      <c r="I3036" s="8">
        <v>329</v>
      </c>
      <c r="J3036" s="6">
        <v>3.3451049856724495</v>
      </c>
      <c r="K3036" s="6">
        <f t="shared" si="47"/>
        <v>3347.8542290747328</v>
      </c>
    </row>
    <row r="3037" spans="1:11" x14ac:dyDescent="0.35">
      <c r="A3037" t="s">
        <v>20</v>
      </c>
      <c r="B3037" t="s">
        <v>19</v>
      </c>
      <c r="C3037" s="3" t="s">
        <v>5</v>
      </c>
      <c r="D3037" s="3">
        <v>5</v>
      </c>
      <c r="E3037" s="3">
        <v>7</v>
      </c>
      <c r="F3037" s="3">
        <v>11</v>
      </c>
      <c r="G3037" s="3">
        <v>173.11770000000001</v>
      </c>
      <c r="H3037" s="8">
        <f>INDEX('Sample Customer Count'!$C$3:$C$14,MATCH('LE Gen'!D3037,'Sample Customer Count'!$A$3:$A$14,0))</f>
        <v>51</v>
      </c>
      <c r="I3037" s="8">
        <v>329</v>
      </c>
      <c r="J3037" s="6">
        <v>3.3451049856724495</v>
      </c>
      <c r="K3037" s="6">
        <f t="shared" si="47"/>
        <v>3735.7426269296179</v>
      </c>
    </row>
    <row r="3038" spans="1:11" x14ac:dyDescent="0.35">
      <c r="A3038" t="s">
        <v>20</v>
      </c>
      <c r="B3038" t="s">
        <v>19</v>
      </c>
      <c r="C3038" s="3" t="s">
        <v>5</v>
      </c>
      <c r="D3038" s="3">
        <v>5</v>
      </c>
      <c r="E3038" s="3">
        <v>7</v>
      </c>
      <c r="F3038" s="3">
        <v>12</v>
      </c>
      <c r="G3038" s="3">
        <v>178.38919999999999</v>
      </c>
      <c r="H3038" s="8">
        <f>INDEX('Sample Customer Count'!$C$3:$C$14,MATCH('LE Gen'!D3038,'Sample Customer Count'!$A$3:$A$14,0))</f>
        <v>51</v>
      </c>
      <c r="I3038" s="8">
        <v>329</v>
      </c>
      <c r="J3038" s="6">
        <v>3.3451049856724495</v>
      </c>
      <c r="K3038" s="6">
        <f t="shared" si="47"/>
        <v>3849.4974149025365</v>
      </c>
    </row>
    <row r="3039" spans="1:11" x14ac:dyDescent="0.35">
      <c r="A3039" t="s">
        <v>20</v>
      </c>
      <c r="B3039" t="s">
        <v>19</v>
      </c>
      <c r="C3039" s="3" t="s">
        <v>5</v>
      </c>
      <c r="D3039" s="3">
        <v>5</v>
      </c>
      <c r="E3039" s="3">
        <v>7</v>
      </c>
      <c r="F3039" s="3">
        <v>13</v>
      </c>
      <c r="G3039" s="3">
        <v>167.84200000000001</v>
      </c>
      <c r="H3039" s="8">
        <f>INDEX('Sample Customer Count'!$C$3:$C$14,MATCH('LE Gen'!D3039,'Sample Customer Count'!$A$3:$A$14,0))</f>
        <v>51</v>
      </c>
      <c r="I3039" s="8">
        <v>329</v>
      </c>
      <c r="J3039" s="6">
        <v>3.3451049856724495</v>
      </c>
      <c r="K3039" s="6">
        <f t="shared" si="47"/>
        <v>3621.8972062886746</v>
      </c>
    </row>
    <row r="3040" spans="1:11" x14ac:dyDescent="0.35">
      <c r="A3040" t="s">
        <v>20</v>
      </c>
      <c r="B3040" t="s">
        <v>19</v>
      </c>
      <c r="C3040" s="3" t="s">
        <v>5</v>
      </c>
      <c r="D3040" s="3">
        <v>5</v>
      </c>
      <c r="E3040" s="3">
        <v>7</v>
      </c>
      <c r="F3040" s="3">
        <v>14</v>
      </c>
      <c r="G3040" s="3">
        <v>93.386299999999991</v>
      </c>
      <c r="H3040" s="8">
        <f>INDEX('Sample Customer Count'!$C$3:$C$14,MATCH('LE Gen'!D3040,'Sample Customer Count'!$A$3:$A$14,0))</f>
        <v>51</v>
      </c>
      <c r="I3040" s="8">
        <v>329</v>
      </c>
      <c r="J3040" s="6">
        <v>3.3451049856724495</v>
      </c>
      <c r="K3040" s="6">
        <f t="shared" si="47"/>
        <v>2015.2022680594607</v>
      </c>
    </row>
    <row r="3041" spans="1:11" x14ac:dyDescent="0.35">
      <c r="A3041" t="s">
        <v>20</v>
      </c>
      <c r="B3041" t="s">
        <v>19</v>
      </c>
      <c r="C3041" s="3" t="s">
        <v>5</v>
      </c>
      <c r="D3041" s="3">
        <v>5</v>
      </c>
      <c r="E3041" s="3">
        <v>7</v>
      </c>
      <c r="F3041" s="3">
        <v>15</v>
      </c>
      <c r="G3041" s="3">
        <v>27.034499999999998</v>
      </c>
      <c r="H3041" s="8">
        <f>INDEX('Sample Customer Count'!$C$3:$C$14,MATCH('LE Gen'!D3041,'Sample Customer Count'!$A$3:$A$14,0))</f>
        <v>51</v>
      </c>
      <c r="I3041" s="8">
        <v>329</v>
      </c>
      <c r="J3041" s="6">
        <v>3.3451049856724495</v>
      </c>
      <c r="K3041" s="6">
        <f t="shared" si="47"/>
        <v>583.38306278173025</v>
      </c>
    </row>
    <row r="3042" spans="1:11" x14ac:dyDescent="0.35">
      <c r="A3042" t="s">
        <v>20</v>
      </c>
      <c r="B3042" t="s">
        <v>19</v>
      </c>
      <c r="C3042" s="3" t="s">
        <v>5</v>
      </c>
      <c r="D3042" s="3">
        <v>5</v>
      </c>
      <c r="E3042" s="3">
        <v>7</v>
      </c>
      <c r="F3042" s="3">
        <v>16</v>
      </c>
      <c r="G3042" s="3">
        <v>11.523199999999999</v>
      </c>
      <c r="H3042" s="8">
        <f>INDEX('Sample Customer Count'!$C$3:$C$14,MATCH('LE Gen'!D3042,'Sample Customer Count'!$A$3:$A$14,0))</f>
        <v>51</v>
      </c>
      <c r="I3042" s="8">
        <v>329</v>
      </c>
      <c r="J3042" s="6">
        <v>3.3451049856724495</v>
      </c>
      <c r="K3042" s="6">
        <f t="shared" si="47"/>
        <v>248.66151432600691</v>
      </c>
    </row>
    <row r="3043" spans="1:11" x14ac:dyDescent="0.35">
      <c r="A3043" t="s">
        <v>20</v>
      </c>
      <c r="B3043" t="s">
        <v>19</v>
      </c>
      <c r="C3043" s="3" t="s">
        <v>5</v>
      </c>
      <c r="D3043" s="3">
        <v>5</v>
      </c>
      <c r="E3043" s="3">
        <v>7</v>
      </c>
      <c r="F3043" s="3">
        <v>17</v>
      </c>
      <c r="G3043" s="3">
        <v>13.147499999999999</v>
      </c>
      <c r="H3043" s="8">
        <f>INDEX('Sample Customer Count'!$C$3:$C$14,MATCH('LE Gen'!D3043,'Sample Customer Count'!$A$3:$A$14,0))</f>
        <v>51</v>
      </c>
      <c r="I3043" s="8">
        <v>329</v>
      </c>
      <c r="J3043" s="6">
        <v>3.3451049856724495</v>
      </c>
      <c r="K3043" s="6">
        <f t="shared" si="47"/>
        <v>283.71261972378989</v>
      </c>
    </row>
    <row r="3044" spans="1:11" x14ac:dyDescent="0.35">
      <c r="A3044" t="s">
        <v>20</v>
      </c>
      <c r="B3044" t="s">
        <v>19</v>
      </c>
      <c r="C3044" s="3" t="s">
        <v>5</v>
      </c>
      <c r="D3044" s="3">
        <v>5</v>
      </c>
      <c r="E3044" s="3">
        <v>7</v>
      </c>
      <c r="F3044" s="3">
        <v>18</v>
      </c>
      <c r="G3044" s="3">
        <v>2.7812999999999999</v>
      </c>
      <c r="H3044" s="8">
        <f>INDEX('Sample Customer Count'!$C$3:$C$14,MATCH('LE Gen'!D3044,'Sample Customer Count'!$A$3:$A$14,0))</f>
        <v>51</v>
      </c>
      <c r="I3044" s="8">
        <v>329</v>
      </c>
      <c r="J3044" s="6">
        <v>3.3451049856724495</v>
      </c>
      <c r="K3044" s="6">
        <f t="shared" si="47"/>
        <v>60.018247517609957</v>
      </c>
    </row>
    <row r="3045" spans="1:11" x14ac:dyDescent="0.35">
      <c r="A3045" t="s">
        <v>20</v>
      </c>
      <c r="B3045" t="s">
        <v>19</v>
      </c>
      <c r="C3045" s="3" t="s">
        <v>5</v>
      </c>
      <c r="D3045" s="3">
        <v>5</v>
      </c>
      <c r="E3045" s="3">
        <v>7</v>
      </c>
      <c r="F3045" s="3">
        <v>19</v>
      </c>
      <c r="G3045" s="3">
        <v>8.9999999999999993E-3</v>
      </c>
      <c r="H3045" s="8">
        <f>INDEX('Sample Customer Count'!$C$3:$C$14,MATCH('LE Gen'!D3045,'Sample Customer Count'!$A$3:$A$14,0))</f>
        <v>51</v>
      </c>
      <c r="I3045" s="8">
        <v>329</v>
      </c>
      <c r="J3045" s="6">
        <v>3.3451049856724495</v>
      </c>
      <c r="K3045" s="6">
        <f t="shared" si="47"/>
        <v>0.19421286005051219</v>
      </c>
    </row>
    <row r="3046" spans="1:11" x14ac:dyDescent="0.35">
      <c r="A3046" t="s">
        <v>20</v>
      </c>
      <c r="B3046" t="s">
        <v>19</v>
      </c>
      <c r="C3046" s="3" t="s">
        <v>5</v>
      </c>
      <c r="D3046" s="3">
        <v>5</v>
      </c>
      <c r="E3046" s="3">
        <v>7</v>
      </c>
      <c r="F3046" s="3">
        <v>20</v>
      </c>
      <c r="G3046" s="3">
        <v>7.7999999999999996E-3</v>
      </c>
      <c r="H3046" s="8">
        <f>INDEX('Sample Customer Count'!$C$3:$C$14,MATCH('LE Gen'!D3046,'Sample Customer Count'!$A$3:$A$14,0))</f>
        <v>51</v>
      </c>
      <c r="I3046" s="8">
        <v>329</v>
      </c>
      <c r="J3046" s="6">
        <v>3.3451049856724495</v>
      </c>
      <c r="K3046" s="6">
        <f t="shared" si="47"/>
        <v>0.16831781204377724</v>
      </c>
    </row>
    <row r="3047" spans="1:11" x14ac:dyDescent="0.35">
      <c r="A3047" t="s">
        <v>20</v>
      </c>
      <c r="B3047" t="s">
        <v>19</v>
      </c>
      <c r="C3047" s="3" t="s">
        <v>5</v>
      </c>
      <c r="D3047" s="3">
        <v>5</v>
      </c>
      <c r="E3047" s="3">
        <v>7</v>
      </c>
      <c r="F3047" s="3">
        <v>21</v>
      </c>
      <c r="G3047" s="3">
        <v>6.6E-3</v>
      </c>
      <c r="H3047" s="8">
        <f>INDEX('Sample Customer Count'!$C$3:$C$14,MATCH('LE Gen'!D3047,'Sample Customer Count'!$A$3:$A$14,0))</f>
        <v>51</v>
      </c>
      <c r="I3047" s="8">
        <v>329</v>
      </c>
      <c r="J3047" s="6">
        <v>3.3451049856724495</v>
      </c>
      <c r="K3047" s="6">
        <f t="shared" si="47"/>
        <v>0.14242276403704229</v>
      </c>
    </row>
    <row r="3048" spans="1:11" x14ac:dyDescent="0.35">
      <c r="A3048" t="s">
        <v>20</v>
      </c>
      <c r="B3048" t="s">
        <v>19</v>
      </c>
      <c r="C3048" s="3" t="s">
        <v>5</v>
      </c>
      <c r="D3048" s="3">
        <v>5</v>
      </c>
      <c r="E3048" s="3">
        <v>7</v>
      </c>
      <c r="F3048" s="3">
        <v>22</v>
      </c>
      <c r="G3048" s="3">
        <v>8.3999999999999995E-3</v>
      </c>
      <c r="H3048" s="8">
        <f>INDEX('Sample Customer Count'!$C$3:$C$14,MATCH('LE Gen'!D3048,'Sample Customer Count'!$A$3:$A$14,0))</f>
        <v>51</v>
      </c>
      <c r="I3048" s="8">
        <v>329</v>
      </c>
      <c r="J3048" s="6">
        <v>3.3451049856724495</v>
      </c>
      <c r="K3048" s="6">
        <f t="shared" si="47"/>
        <v>0.18126533604714473</v>
      </c>
    </row>
    <row r="3049" spans="1:11" x14ac:dyDescent="0.35">
      <c r="A3049" t="s">
        <v>20</v>
      </c>
      <c r="B3049" t="s">
        <v>19</v>
      </c>
      <c r="C3049" s="3" t="s">
        <v>5</v>
      </c>
      <c r="D3049" s="3">
        <v>5</v>
      </c>
      <c r="E3049" s="3">
        <v>7</v>
      </c>
      <c r="F3049" s="3">
        <v>23</v>
      </c>
      <c r="G3049" s="3">
        <v>7.7999999999999996E-3</v>
      </c>
      <c r="H3049" s="8">
        <f>INDEX('Sample Customer Count'!$C$3:$C$14,MATCH('LE Gen'!D3049,'Sample Customer Count'!$A$3:$A$14,0))</f>
        <v>51</v>
      </c>
      <c r="I3049" s="8">
        <v>329</v>
      </c>
      <c r="J3049" s="6">
        <v>3.3451049856724495</v>
      </c>
      <c r="K3049" s="6">
        <f t="shared" si="47"/>
        <v>0.16831781204377724</v>
      </c>
    </row>
    <row r="3050" spans="1:11" x14ac:dyDescent="0.35">
      <c r="A3050" t="s">
        <v>20</v>
      </c>
      <c r="B3050" t="s">
        <v>19</v>
      </c>
      <c r="C3050" s="3" t="s">
        <v>5</v>
      </c>
      <c r="D3050" s="3">
        <v>5</v>
      </c>
      <c r="E3050" s="3">
        <v>8</v>
      </c>
      <c r="F3050" s="3">
        <v>0</v>
      </c>
      <c r="G3050" s="3">
        <v>1.0800000000000001E-2</v>
      </c>
      <c r="H3050" s="8">
        <f>INDEX('Sample Customer Count'!$C$3:$C$14,MATCH('LE Gen'!D3050,'Sample Customer Count'!$A$3:$A$14,0))</f>
        <v>51</v>
      </c>
      <c r="I3050" s="8">
        <v>329</v>
      </c>
      <c r="J3050" s="6">
        <v>3.3451049856724495</v>
      </c>
      <c r="K3050" s="6">
        <f t="shared" si="47"/>
        <v>0.23305543206061466</v>
      </c>
    </row>
    <row r="3051" spans="1:11" x14ac:dyDescent="0.35">
      <c r="A3051" t="s">
        <v>20</v>
      </c>
      <c r="B3051" t="s">
        <v>19</v>
      </c>
      <c r="C3051" s="3" t="s">
        <v>5</v>
      </c>
      <c r="D3051" s="3">
        <v>5</v>
      </c>
      <c r="E3051" s="3">
        <v>8</v>
      </c>
      <c r="F3051" s="3">
        <v>1</v>
      </c>
      <c r="G3051" s="3">
        <v>9.5999999999999992E-3</v>
      </c>
      <c r="H3051" s="8">
        <f>INDEX('Sample Customer Count'!$C$3:$C$14,MATCH('LE Gen'!D3051,'Sample Customer Count'!$A$3:$A$14,0))</f>
        <v>51</v>
      </c>
      <c r="I3051" s="8">
        <v>329</v>
      </c>
      <c r="J3051" s="6">
        <v>3.3451049856724495</v>
      </c>
      <c r="K3051" s="6">
        <f t="shared" si="47"/>
        <v>0.20716038405387968</v>
      </c>
    </row>
    <row r="3052" spans="1:11" x14ac:dyDescent="0.35">
      <c r="A3052" t="s">
        <v>20</v>
      </c>
      <c r="B3052" t="s">
        <v>19</v>
      </c>
      <c r="C3052" s="3" t="s">
        <v>5</v>
      </c>
      <c r="D3052" s="3">
        <v>5</v>
      </c>
      <c r="E3052" s="3">
        <v>8</v>
      </c>
      <c r="F3052" s="3">
        <v>2</v>
      </c>
      <c r="G3052" s="3">
        <v>7.7999999999999996E-3</v>
      </c>
      <c r="H3052" s="8">
        <f>INDEX('Sample Customer Count'!$C$3:$C$14,MATCH('LE Gen'!D3052,'Sample Customer Count'!$A$3:$A$14,0))</f>
        <v>51</v>
      </c>
      <c r="I3052" s="8">
        <v>329</v>
      </c>
      <c r="J3052" s="6">
        <v>3.3451049856724495</v>
      </c>
      <c r="K3052" s="6">
        <f t="shared" si="47"/>
        <v>0.16831781204377724</v>
      </c>
    </row>
    <row r="3053" spans="1:11" x14ac:dyDescent="0.35">
      <c r="A3053" t="s">
        <v>20</v>
      </c>
      <c r="B3053" t="s">
        <v>19</v>
      </c>
      <c r="C3053" s="3" t="s">
        <v>5</v>
      </c>
      <c r="D3053" s="3">
        <v>5</v>
      </c>
      <c r="E3053" s="3">
        <v>8</v>
      </c>
      <c r="F3053" s="3">
        <v>3</v>
      </c>
      <c r="G3053" s="3">
        <v>1.26E-2</v>
      </c>
      <c r="H3053" s="8">
        <f>INDEX('Sample Customer Count'!$C$3:$C$14,MATCH('LE Gen'!D3053,'Sample Customer Count'!$A$3:$A$14,0))</f>
        <v>51</v>
      </c>
      <c r="I3053" s="8">
        <v>329</v>
      </c>
      <c r="J3053" s="6">
        <v>3.3451049856724495</v>
      </c>
      <c r="K3053" s="6">
        <f t="shared" si="47"/>
        <v>0.27189800407071713</v>
      </c>
    </row>
    <row r="3054" spans="1:11" x14ac:dyDescent="0.35">
      <c r="A3054" t="s">
        <v>20</v>
      </c>
      <c r="B3054" t="s">
        <v>19</v>
      </c>
      <c r="C3054" s="3" t="s">
        <v>5</v>
      </c>
      <c r="D3054" s="3">
        <v>5</v>
      </c>
      <c r="E3054" s="3">
        <v>8</v>
      </c>
      <c r="F3054" s="3">
        <v>4</v>
      </c>
      <c r="G3054" s="3">
        <v>1.2E-2</v>
      </c>
      <c r="H3054" s="8">
        <f>INDEX('Sample Customer Count'!$C$3:$C$14,MATCH('LE Gen'!D3054,'Sample Customer Count'!$A$3:$A$14,0))</f>
        <v>51</v>
      </c>
      <c r="I3054" s="8">
        <v>329</v>
      </c>
      <c r="J3054" s="6">
        <v>3.3451049856724495</v>
      </c>
      <c r="K3054" s="6">
        <f t="shared" si="47"/>
        <v>0.25895048006734961</v>
      </c>
    </row>
    <row r="3055" spans="1:11" x14ac:dyDescent="0.35">
      <c r="A3055" t="s">
        <v>20</v>
      </c>
      <c r="B3055" t="s">
        <v>19</v>
      </c>
      <c r="C3055" s="3" t="s">
        <v>5</v>
      </c>
      <c r="D3055" s="3">
        <v>5</v>
      </c>
      <c r="E3055" s="3">
        <v>8</v>
      </c>
      <c r="F3055" s="3">
        <v>5</v>
      </c>
      <c r="G3055" s="3">
        <v>1.0800000000000001E-2</v>
      </c>
      <c r="H3055" s="8">
        <f>INDEX('Sample Customer Count'!$C$3:$C$14,MATCH('LE Gen'!D3055,'Sample Customer Count'!$A$3:$A$14,0))</f>
        <v>51</v>
      </c>
      <c r="I3055" s="8">
        <v>329</v>
      </c>
      <c r="J3055" s="6">
        <v>3.3451049856724495</v>
      </c>
      <c r="K3055" s="6">
        <f t="shared" si="47"/>
        <v>0.23305543206061466</v>
      </c>
    </row>
    <row r="3056" spans="1:11" x14ac:dyDescent="0.35">
      <c r="A3056" t="s">
        <v>20</v>
      </c>
      <c r="B3056" t="s">
        <v>19</v>
      </c>
      <c r="C3056" s="3" t="s">
        <v>5</v>
      </c>
      <c r="D3056" s="3">
        <v>5</v>
      </c>
      <c r="E3056" s="3">
        <v>8</v>
      </c>
      <c r="F3056" s="3">
        <v>6</v>
      </c>
      <c r="G3056" s="3">
        <v>3.1956000000000002</v>
      </c>
      <c r="H3056" s="8">
        <f>INDEX('Sample Customer Count'!$C$3:$C$14,MATCH('LE Gen'!D3056,'Sample Customer Count'!$A$3:$A$14,0))</f>
        <v>51</v>
      </c>
      <c r="I3056" s="8">
        <v>329</v>
      </c>
      <c r="J3056" s="6">
        <v>3.3451049856724495</v>
      </c>
      <c r="K3056" s="6">
        <f t="shared" si="47"/>
        <v>68.958512841935203</v>
      </c>
    </row>
    <row r="3057" spans="1:11" x14ac:dyDescent="0.35">
      <c r="A3057" t="s">
        <v>20</v>
      </c>
      <c r="B3057" t="s">
        <v>19</v>
      </c>
      <c r="C3057" s="3" t="s">
        <v>5</v>
      </c>
      <c r="D3057" s="3">
        <v>5</v>
      </c>
      <c r="E3057" s="3">
        <v>8</v>
      </c>
      <c r="F3057" s="3">
        <v>7</v>
      </c>
      <c r="G3057" s="3">
        <v>26.0274</v>
      </c>
      <c r="H3057" s="8">
        <f>INDEX('Sample Customer Count'!$C$3:$C$14,MATCH('LE Gen'!D3057,'Sample Customer Count'!$A$3:$A$14,0))</f>
        <v>51</v>
      </c>
      <c r="I3057" s="8">
        <v>329</v>
      </c>
      <c r="J3057" s="6">
        <v>3.3451049856724495</v>
      </c>
      <c r="K3057" s="6">
        <f t="shared" si="47"/>
        <v>561.65064374207793</v>
      </c>
    </row>
    <row r="3058" spans="1:11" x14ac:dyDescent="0.35">
      <c r="A3058" t="s">
        <v>20</v>
      </c>
      <c r="B3058" t="s">
        <v>19</v>
      </c>
      <c r="C3058" s="3" t="s">
        <v>5</v>
      </c>
      <c r="D3058" s="3">
        <v>5</v>
      </c>
      <c r="E3058" s="3">
        <v>8</v>
      </c>
      <c r="F3058" s="3">
        <v>8</v>
      </c>
      <c r="G3058" s="3">
        <v>64.803899999999999</v>
      </c>
      <c r="H3058" s="8">
        <f>INDEX('Sample Customer Count'!$C$3:$C$14,MATCH('LE Gen'!D3058,'Sample Customer Count'!$A$3:$A$14,0))</f>
        <v>51</v>
      </c>
      <c r="I3058" s="8">
        <v>329</v>
      </c>
      <c r="J3058" s="6">
        <v>3.3451049856724495</v>
      </c>
      <c r="K3058" s="6">
        <f t="shared" si="47"/>
        <v>1398.4167512697097</v>
      </c>
    </row>
    <row r="3059" spans="1:11" x14ac:dyDescent="0.35">
      <c r="A3059" t="s">
        <v>20</v>
      </c>
      <c r="B3059" t="s">
        <v>19</v>
      </c>
      <c r="C3059" s="3" t="s">
        <v>5</v>
      </c>
      <c r="D3059" s="3">
        <v>5</v>
      </c>
      <c r="E3059" s="3">
        <v>8</v>
      </c>
      <c r="F3059" s="3">
        <v>9</v>
      </c>
      <c r="G3059" s="3">
        <v>115.0971</v>
      </c>
      <c r="H3059" s="8">
        <f>INDEX('Sample Customer Count'!$C$3:$C$14,MATCH('LE Gen'!D3059,'Sample Customer Count'!$A$3:$A$14,0))</f>
        <v>51</v>
      </c>
      <c r="I3059" s="8">
        <v>329</v>
      </c>
      <c r="J3059" s="6">
        <v>3.3451049856724495</v>
      </c>
      <c r="K3059" s="6">
        <f t="shared" si="47"/>
        <v>2483.7041082799788</v>
      </c>
    </row>
    <row r="3060" spans="1:11" x14ac:dyDescent="0.35">
      <c r="A3060" t="s">
        <v>20</v>
      </c>
      <c r="B3060" t="s">
        <v>19</v>
      </c>
      <c r="C3060" s="3" t="s">
        <v>5</v>
      </c>
      <c r="D3060" s="3">
        <v>5</v>
      </c>
      <c r="E3060" s="3">
        <v>8</v>
      </c>
      <c r="F3060" s="3">
        <v>10</v>
      </c>
      <c r="G3060" s="3">
        <v>158.6908</v>
      </c>
      <c r="H3060" s="8">
        <f>INDEX('Sample Customer Count'!$C$3:$C$14,MATCH('LE Gen'!D3060,'Sample Customer Count'!$A$3:$A$14,0))</f>
        <v>51</v>
      </c>
      <c r="I3060" s="8">
        <v>329</v>
      </c>
      <c r="J3060" s="6">
        <v>3.3451049856724495</v>
      </c>
      <c r="K3060" s="6">
        <f t="shared" si="47"/>
        <v>3424.4215701893136</v>
      </c>
    </row>
    <row r="3061" spans="1:11" x14ac:dyDescent="0.35">
      <c r="A3061" t="s">
        <v>20</v>
      </c>
      <c r="B3061" t="s">
        <v>19</v>
      </c>
      <c r="C3061" s="3" t="s">
        <v>5</v>
      </c>
      <c r="D3061" s="3">
        <v>5</v>
      </c>
      <c r="E3061" s="3">
        <v>8</v>
      </c>
      <c r="F3061" s="3">
        <v>11</v>
      </c>
      <c r="G3061" s="3">
        <v>173.0652</v>
      </c>
      <c r="H3061" s="8">
        <f>INDEX('Sample Customer Count'!$C$3:$C$14,MATCH('LE Gen'!D3061,'Sample Customer Count'!$A$3:$A$14,0))</f>
        <v>51</v>
      </c>
      <c r="I3061" s="8">
        <v>329</v>
      </c>
      <c r="J3061" s="6">
        <v>3.3451049856724495</v>
      </c>
      <c r="K3061" s="6">
        <f t="shared" si="47"/>
        <v>3734.6097185793228</v>
      </c>
    </row>
    <row r="3062" spans="1:11" x14ac:dyDescent="0.35">
      <c r="A3062" t="s">
        <v>20</v>
      </c>
      <c r="B3062" t="s">
        <v>19</v>
      </c>
      <c r="C3062" s="3" t="s">
        <v>5</v>
      </c>
      <c r="D3062" s="3">
        <v>5</v>
      </c>
      <c r="E3062" s="3">
        <v>8</v>
      </c>
      <c r="F3062" s="3">
        <v>12</v>
      </c>
      <c r="G3062" s="3">
        <v>164.39570000000001</v>
      </c>
      <c r="H3062" s="8">
        <f>INDEX('Sample Customer Count'!$C$3:$C$14,MATCH('LE Gen'!D3062,'Sample Customer Count'!$A$3:$A$14,0))</f>
        <v>51</v>
      </c>
      <c r="I3062" s="8">
        <v>329</v>
      </c>
      <c r="J3062" s="6">
        <v>3.3451049856724495</v>
      </c>
      <c r="K3062" s="6">
        <f t="shared" si="47"/>
        <v>3547.5287863339991</v>
      </c>
    </row>
    <row r="3063" spans="1:11" x14ac:dyDescent="0.35">
      <c r="A3063" t="s">
        <v>20</v>
      </c>
      <c r="B3063" t="s">
        <v>19</v>
      </c>
      <c r="C3063" s="3" t="s">
        <v>5</v>
      </c>
      <c r="D3063" s="3">
        <v>5</v>
      </c>
      <c r="E3063" s="3">
        <v>8</v>
      </c>
      <c r="F3063" s="3">
        <v>13</v>
      </c>
      <c r="G3063" s="3">
        <v>160.8237</v>
      </c>
      <c r="H3063" s="8">
        <f>INDEX('Sample Customer Count'!$C$3:$C$14,MATCH('LE Gen'!D3063,'Sample Customer Count'!$A$3:$A$14,0))</f>
        <v>51</v>
      </c>
      <c r="I3063" s="8">
        <v>329</v>
      </c>
      <c r="J3063" s="6">
        <v>3.3451049856724495</v>
      </c>
      <c r="K3063" s="6">
        <f t="shared" si="47"/>
        <v>3470.4478601006181</v>
      </c>
    </row>
    <row r="3064" spans="1:11" x14ac:dyDescent="0.35">
      <c r="A3064" t="s">
        <v>20</v>
      </c>
      <c r="B3064" t="s">
        <v>19</v>
      </c>
      <c r="C3064" s="3" t="s">
        <v>5</v>
      </c>
      <c r="D3064" s="3">
        <v>5</v>
      </c>
      <c r="E3064" s="3">
        <v>8</v>
      </c>
      <c r="F3064" s="3">
        <v>14</v>
      </c>
      <c r="G3064" s="3">
        <v>140.76329999999999</v>
      </c>
      <c r="H3064" s="8">
        <f>INDEX('Sample Customer Count'!$C$3:$C$14,MATCH('LE Gen'!D3064,'Sample Customer Count'!$A$3:$A$14,0))</f>
        <v>51</v>
      </c>
      <c r="I3064" s="8">
        <v>329</v>
      </c>
      <c r="J3064" s="6">
        <v>3.3451049856724495</v>
      </c>
      <c r="K3064" s="6">
        <f t="shared" si="47"/>
        <v>3037.5603425720292</v>
      </c>
    </row>
    <row r="3065" spans="1:11" x14ac:dyDescent="0.35">
      <c r="A3065" t="s">
        <v>20</v>
      </c>
      <c r="B3065" t="s">
        <v>19</v>
      </c>
      <c r="C3065" s="3" t="s">
        <v>5</v>
      </c>
      <c r="D3065" s="3">
        <v>5</v>
      </c>
      <c r="E3065" s="3">
        <v>8</v>
      </c>
      <c r="F3065" s="3">
        <v>15</v>
      </c>
      <c r="G3065" s="3">
        <v>74.232100000000003</v>
      </c>
      <c r="H3065" s="8">
        <f>INDEX('Sample Customer Count'!$C$3:$C$14,MATCH('LE Gen'!D3065,'Sample Customer Count'!$A$3:$A$14,0))</f>
        <v>51</v>
      </c>
      <c r="I3065" s="8">
        <v>329</v>
      </c>
      <c r="J3065" s="6">
        <v>3.3451049856724495</v>
      </c>
      <c r="K3065" s="6">
        <f t="shared" si="47"/>
        <v>1601.869827617292</v>
      </c>
    </row>
    <row r="3066" spans="1:11" x14ac:dyDescent="0.35">
      <c r="A3066" t="s">
        <v>20</v>
      </c>
      <c r="B3066" t="s">
        <v>19</v>
      </c>
      <c r="C3066" s="3" t="s">
        <v>5</v>
      </c>
      <c r="D3066" s="3">
        <v>5</v>
      </c>
      <c r="E3066" s="3">
        <v>8</v>
      </c>
      <c r="F3066" s="3">
        <v>16</v>
      </c>
      <c r="G3066" s="3">
        <v>44.275600000000004</v>
      </c>
      <c r="H3066" s="8">
        <f>INDEX('Sample Customer Count'!$C$3:$C$14,MATCH('LE Gen'!D3066,'Sample Customer Count'!$A$3:$A$14,0))</f>
        <v>51</v>
      </c>
      <c r="I3066" s="8">
        <v>329</v>
      </c>
      <c r="J3066" s="6">
        <v>3.3451049856724495</v>
      </c>
      <c r="K3066" s="6">
        <f t="shared" si="47"/>
        <v>955.43232293916219</v>
      </c>
    </row>
    <row r="3067" spans="1:11" x14ac:dyDescent="0.35">
      <c r="A3067" t="s">
        <v>20</v>
      </c>
      <c r="B3067" t="s">
        <v>19</v>
      </c>
      <c r="C3067" s="3" t="s">
        <v>5</v>
      </c>
      <c r="D3067" s="3">
        <v>5</v>
      </c>
      <c r="E3067" s="3">
        <v>8</v>
      </c>
      <c r="F3067" s="3">
        <v>17</v>
      </c>
      <c r="G3067" s="3">
        <v>8.775500000000001</v>
      </c>
      <c r="H3067" s="8">
        <f>INDEX('Sample Customer Count'!$C$3:$C$14,MATCH('LE Gen'!D3067,'Sample Customer Count'!$A$3:$A$14,0))</f>
        <v>51</v>
      </c>
      <c r="I3067" s="8">
        <v>329</v>
      </c>
      <c r="J3067" s="6">
        <v>3.3451049856724495</v>
      </c>
      <c r="K3067" s="6">
        <f t="shared" si="47"/>
        <v>189.36832815258558</v>
      </c>
    </row>
    <row r="3068" spans="1:11" x14ac:dyDescent="0.35">
      <c r="A3068" t="s">
        <v>20</v>
      </c>
      <c r="B3068" t="s">
        <v>19</v>
      </c>
      <c r="C3068" s="3" t="s">
        <v>5</v>
      </c>
      <c r="D3068" s="3">
        <v>5</v>
      </c>
      <c r="E3068" s="3">
        <v>8</v>
      </c>
      <c r="F3068" s="3">
        <v>18</v>
      </c>
      <c r="G3068" s="3">
        <v>2.0379</v>
      </c>
      <c r="H3068" s="8">
        <f>INDEX('Sample Customer Count'!$C$3:$C$14,MATCH('LE Gen'!D3068,'Sample Customer Count'!$A$3:$A$14,0))</f>
        <v>51</v>
      </c>
      <c r="I3068" s="8">
        <v>329</v>
      </c>
      <c r="J3068" s="6">
        <v>3.3451049856724495</v>
      </c>
      <c r="K3068" s="6">
        <f t="shared" si="47"/>
        <v>43.976265277437648</v>
      </c>
    </row>
    <row r="3069" spans="1:11" x14ac:dyDescent="0.35">
      <c r="A3069" t="s">
        <v>20</v>
      </c>
      <c r="B3069" t="s">
        <v>19</v>
      </c>
      <c r="C3069" s="3" t="s">
        <v>5</v>
      </c>
      <c r="D3069" s="3">
        <v>5</v>
      </c>
      <c r="E3069" s="3">
        <v>8</v>
      </c>
      <c r="F3069" s="3">
        <v>19</v>
      </c>
      <c r="G3069" s="3">
        <v>8.9999999999999993E-3</v>
      </c>
      <c r="H3069" s="8">
        <f>INDEX('Sample Customer Count'!$C$3:$C$14,MATCH('LE Gen'!D3069,'Sample Customer Count'!$A$3:$A$14,0))</f>
        <v>51</v>
      </c>
      <c r="I3069" s="8">
        <v>329</v>
      </c>
      <c r="J3069" s="6">
        <v>3.3451049856724495</v>
      </c>
      <c r="K3069" s="6">
        <f t="shared" si="47"/>
        <v>0.19421286005051219</v>
      </c>
    </row>
    <row r="3070" spans="1:11" x14ac:dyDescent="0.35">
      <c r="A3070" t="s">
        <v>20</v>
      </c>
      <c r="B3070" t="s">
        <v>19</v>
      </c>
      <c r="C3070" s="3" t="s">
        <v>5</v>
      </c>
      <c r="D3070" s="3">
        <v>5</v>
      </c>
      <c r="E3070" s="3">
        <v>8</v>
      </c>
      <c r="F3070" s="3">
        <v>20</v>
      </c>
      <c r="G3070" s="3">
        <v>4.1999999999999997E-3</v>
      </c>
      <c r="H3070" s="8">
        <f>INDEX('Sample Customer Count'!$C$3:$C$14,MATCH('LE Gen'!D3070,'Sample Customer Count'!$A$3:$A$14,0))</f>
        <v>51</v>
      </c>
      <c r="I3070" s="8">
        <v>329</v>
      </c>
      <c r="J3070" s="6">
        <v>3.3451049856724495</v>
      </c>
      <c r="K3070" s="6">
        <f t="shared" si="47"/>
        <v>9.0632668023572366E-2</v>
      </c>
    </row>
    <row r="3071" spans="1:11" x14ac:dyDescent="0.35">
      <c r="A3071" t="s">
        <v>20</v>
      </c>
      <c r="B3071" t="s">
        <v>19</v>
      </c>
      <c r="C3071" s="3" t="s">
        <v>5</v>
      </c>
      <c r="D3071" s="3">
        <v>5</v>
      </c>
      <c r="E3071" s="3">
        <v>8</v>
      </c>
      <c r="F3071" s="3">
        <v>21</v>
      </c>
      <c r="G3071" s="3">
        <v>6.6E-3</v>
      </c>
      <c r="H3071" s="8">
        <f>INDEX('Sample Customer Count'!$C$3:$C$14,MATCH('LE Gen'!D3071,'Sample Customer Count'!$A$3:$A$14,0))</f>
        <v>51</v>
      </c>
      <c r="I3071" s="8">
        <v>329</v>
      </c>
      <c r="J3071" s="6">
        <v>3.3451049856724495</v>
      </c>
      <c r="K3071" s="6">
        <f t="shared" si="47"/>
        <v>0.14242276403704229</v>
      </c>
    </row>
    <row r="3072" spans="1:11" x14ac:dyDescent="0.35">
      <c r="A3072" t="s">
        <v>20</v>
      </c>
      <c r="B3072" t="s">
        <v>19</v>
      </c>
      <c r="C3072" s="3" t="s">
        <v>5</v>
      </c>
      <c r="D3072" s="3">
        <v>5</v>
      </c>
      <c r="E3072" s="3">
        <v>8</v>
      </c>
      <c r="F3072" s="3">
        <v>22</v>
      </c>
      <c r="G3072" s="3">
        <v>8.9999999999999993E-3</v>
      </c>
      <c r="H3072" s="8">
        <f>INDEX('Sample Customer Count'!$C$3:$C$14,MATCH('LE Gen'!D3072,'Sample Customer Count'!$A$3:$A$14,0))</f>
        <v>51</v>
      </c>
      <c r="I3072" s="8">
        <v>329</v>
      </c>
      <c r="J3072" s="6">
        <v>3.3451049856724495</v>
      </c>
      <c r="K3072" s="6">
        <f t="shared" si="47"/>
        <v>0.19421286005051219</v>
      </c>
    </row>
    <row r="3073" spans="1:11" x14ac:dyDescent="0.35">
      <c r="A3073" t="s">
        <v>20</v>
      </c>
      <c r="B3073" t="s">
        <v>19</v>
      </c>
      <c r="C3073" s="3" t="s">
        <v>5</v>
      </c>
      <c r="D3073" s="3">
        <v>5</v>
      </c>
      <c r="E3073" s="3">
        <v>8</v>
      </c>
      <c r="F3073" s="3">
        <v>23</v>
      </c>
      <c r="G3073" s="3">
        <v>6.6E-3</v>
      </c>
      <c r="H3073" s="8">
        <f>INDEX('Sample Customer Count'!$C$3:$C$14,MATCH('LE Gen'!D3073,'Sample Customer Count'!$A$3:$A$14,0))</f>
        <v>51</v>
      </c>
      <c r="I3073" s="8">
        <v>329</v>
      </c>
      <c r="J3073" s="6">
        <v>3.3451049856724495</v>
      </c>
      <c r="K3073" s="6">
        <f t="shared" si="47"/>
        <v>0.14242276403704229</v>
      </c>
    </row>
    <row r="3074" spans="1:11" x14ac:dyDescent="0.35">
      <c r="A3074" t="s">
        <v>14</v>
      </c>
      <c r="B3074" t="s">
        <v>19</v>
      </c>
      <c r="C3074" s="3" t="s">
        <v>5</v>
      </c>
      <c r="D3074" s="3">
        <v>5</v>
      </c>
      <c r="E3074" s="3">
        <v>9</v>
      </c>
      <c r="F3074" s="3">
        <v>0</v>
      </c>
      <c r="G3074" s="3">
        <v>9.5999999999999992E-3</v>
      </c>
      <c r="H3074" s="8">
        <f>INDEX('Sample Customer Count'!$C$3:$C$14,MATCH('LE Gen'!D3074,'Sample Customer Count'!$A$3:$A$14,0))</f>
        <v>51</v>
      </c>
      <c r="I3074" s="8">
        <v>329</v>
      </c>
      <c r="J3074" s="6">
        <v>3.3451049856724495</v>
      </c>
      <c r="K3074" s="6">
        <f t="shared" si="47"/>
        <v>0.20716038405387968</v>
      </c>
    </row>
    <row r="3075" spans="1:11" x14ac:dyDescent="0.35">
      <c r="A3075" t="s">
        <v>14</v>
      </c>
      <c r="B3075" t="s">
        <v>19</v>
      </c>
      <c r="C3075" s="3" t="s">
        <v>5</v>
      </c>
      <c r="D3075" s="3">
        <v>5</v>
      </c>
      <c r="E3075" s="3">
        <v>9</v>
      </c>
      <c r="F3075" s="3">
        <v>1</v>
      </c>
      <c r="G3075" s="3">
        <v>1.44E-2</v>
      </c>
      <c r="H3075" s="8">
        <f>INDEX('Sample Customer Count'!$C$3:$C$14,MATCH('LE Gen'!D3075,'Sample Customer Count'!$A$3:$A$14,0))</f>
        <v>51</v>
      </c>
      <c r="I3075" s="8">
        <v>329</v>
      </c>
      <c r="J3075" s="6">
        <v>3.3451049856724495</v>
      </c>
      <c r="K3075" s="6">
        <f t="shared" ref="K3075:K3138" si="48">G3075*((I3075/H3075)*J3075)</f>
        <v>0.31074057608081951</v>
      </c>
    </row>
    <row r="3076" spans="1:11" x14ac:dyDescent="0.35">
      <c r="A3076" t="s">
        <v>14</v>
      </c>
      <c r="B3076" t="s">
        <v>19</v>
      </c>
      <c r="C3076" s="3" t="s">
        <v>5</v>
      </c>
      <c r="D3076" s="3">
        <v>5</v>
      </c>
      <c r="E3076" s="3">
        <v>9</v>
      </c>
      <c r="F3076" s="3">
        <v>2</v>
      </c>
      <c r="G3076" s="3">
        <v>7.7999999999999996E-3</v>
      </c>
      <c r="H3076" s="8">
        <f>INDEX('Sample Customer Count'!$C$3:$C$14,MATCH('LE Gen'!D3076,'Sample Customer Count'!$A$3:$A$14,0))</f>
        <v>51</v>
      </c>
      <c r="I3076" s="8">
        <v>329</v>
      </c>
      <c r="J3076" s="6">
        <v>3.3451049856724495</v>
      </c>
      <c r="K3076" s="6">
        <f t="shared" si="48"/>
        <v>0.16831781204377724</v>
      </c>
    </row>
    <row r="3077" spans="1:11" x14ac:dyDescent="0.35">
      <c r="A3077" t="s">
        <v>14</v>
      </c>
      <c r="B3077" t="s">
        <v>19</v>
      </c>
      <c r="C3077" s="3" t="s">
        <v>5</v>
      </c>
      <c r="D3077" s="3">
        <v>5</v>
      </c>
      <c r="E3077" s="3">
        <v>9</v>
      </c>
      <c r="F3077" s="3">
        <v>3</v>
      </c>
      <c r="G3077" s="3">
        <v>9.5999999999999992E-3</v>
      </c>
      <c r="H3077" s="8">
        <f>INDEX('Sample Customer Count'!$C$3:$C$14,MATCH('LE Gen'!D3077,'Sample Customer Count'!$A$3:$A$14,0))</f>
        <v>51</v>
      </c>
      <c r="I3077" s="8">
        <v>329</v>
      </c>
      <c r="J3077" s="6">
        <v>3.3451049856724495</v>
      </c>
      <c r="K3077" s="6">
        <f t="shared" si="48"/>
        <v>0.20716038405387968</v>
      </c>
    </row>
    <row r="3078" spans="1:11" x14ac:dyDescent="0.35">
      <c r="A3078" t="s">
        <v>14</v>
      </c>
      <c r="B3078" t="s">
        <v>19</v>
      </c>
      <c r="C3078" s="3" t="s">
        <v>5</v>
      </c>
      <c r="D3078" s="3">
        <v>5</v>
      </c>
      <c r="E3078" s="3">
        <v>9</v>
      </c>
      <c r="F3078" s="3">
        <v>4</v>
      </c>
      <c r="G3078" s="3">
        <v>6.6E-3</v>
      </c>
      <c r="H3078" s="8">
        <f>INDEX('Sample Customer Count'!$C$3:$C$14,MATCH('LE Gen'!D3078,'Sample Customer Count'!$A$3:$A$14,0))</f>
        <v>51</v>
      </c>
      <c r="I3078" s="8">
        <v>329</v>
      </c>
      <c r="J3078" s="6">
        <v>3.3451049856724495</v>
      </c>
      <c r="K3078" s="6">
        <f t="shared" si="48"/>
        <v>0.14242276403704229</v>
      </c>
    </row>
    <row r="3079" spans="1:11" x14ac:dyDescent="0.35">
      <c r="A3079" t="s">
        <v>14</v>
      </c>
      <c r="B3079" t="s">
        <v>19</v>
      </c>
      <c r="C3079" s="3" t="s">
        <v>5</v>
      </c>
      <c r="D3079" s="3">
        <v>5</v>
      </c>
      <c r="E3079" s="3">
        <v>9</v>
      </c>
      <c r="F3079" s="3">
        <v>5</v>
      </c>
      <c r="G3079" s="3">
        <v>1.14E-2</v>
      </c>
      <c r="H3079" s="8">
        <f>INDEX('Sample Customer Count'!$C$3:$C$14,MATCH('LE Gen'!D3079,'Sample Customer Count'!$A$3:$A$14,0))</f>
        <v>51</v>
      </c>
      <c r="I3079" s="8">
        <v>329</v>
      </c>
      <c r="J3079" s="6">
        <v>3.3451049856724495</v>
      </c>
      <c r="K3079" s="6">
        <f t="shared" si="48"/>
        <v>0.24600295606398215</v>
      </c>
    </row>
    <row r="3080" spans="1:11" x14ac:dyDescent="0.35">
      <c r="A3080" t="s">
        <v>14</v>
      </c>
      <c r="B3080" t="s">
        <v>19</v>
      </c>
      <c r="C3080" s="3" t="s">
        <v>5</v>
      </c>
      <c r="D3080" s="3">
        <v>5</v>
      </c>
      <c r="E3080" s="3">
        <v>9</v>
      </c>
      <c r="F3080" s="3">
        <v>6</v>
      </c>
      <c r="G3080" s="3">
        <v>1.2957000000000001</v>
      </c>
      <c r="H3080" s="8">
        <f>INDEX('Sample Customer Count'!$C$3:$C$14,MATCH('LE Gen'!D3080,'Sample Customer Count'!$A$3:$A$14,0))</f>
        <v>51</v>
      </c>
      <c r="I3080" s="8">
        <v>329</v>
      </c>
      <c r="J3080" s="6">
        <v>3.3451049856724495</v>
      </c>
      <c r="K3080" s="6">
        <f t="shared" si="48"/>
        <v>27.960178085272076</v>
      </c>
    </row>
    <row r="3081" spans="1:11" x14ac:dyDescent="0.35">
      <c r="A3081" t="s">
        <v>14</v>
      </c>
      <c r="B3081" t="s">
        <v>19</v>
      </c>
      <c r="C3081" s="3" t="s">
        <v>5</v>
      </c>
      <c r="D3081" s="3">
        <v>5</v>
      </c>
      <c r="E3081" s="3">
        <v>9</v>
      </c>
      <c r="F3081" s="3">
        <v>7</v>
      </c>
      <c r="G3081" s="3">
        <v>6.8056000000000001</v>
      </c>
      <c r="H3081" s="8">
        <f>INDEX('Sample Customer Count'!$C$3:$C$14,MATCH('LE Gen'!D3081,'Sample Customer Count'!$A$3:$A$14,0))</f>
        <v>51</v>
      </c>
      <c r="I3081" s="8">
        <v>329</v>
      </c>
      <c r="J3081" s="6">
        <v>3.3451049856724495</v>
      </c>
      <c r="K3081" s="6">
        <f t="shared" si="48"/>
        <v>146.85944892886289</v>
      </c>
    </row>
    <row r="3082" spans="1:11" x14ac:dyDescent="0.35">
      <c r="A3082" t="s">
        <v>14</v>
      </c>
      <c r="B3082" t="s">
        <v>19</v>
      </c>
      <c r="C3082" s="3" t="s">
        <v>5</v>
      </c>
      <c r="D3082" s="3">
        <v>5</v>
      </c>
      <c r="E3082" s="3">
        <v>9</v>
      </c>
      <c r="F3082" s="3">
        <v>8</v>
      </c>
      <c r="G3082" s="3">
        <v>13.5646</v>
      </c>
      <c r="H3082" s="8">
        <f>INDEX('Sample Customer Count'!$C$3:$C$14,MATCH('LE Gen'!D3082,'Sample Customer Count'!$A$3:$A$14,0))</f>
        <v>51</v>
      </c>
      <c r="I3082" s="8">
        <v>329</v>
      </c>
      <c r="J3082" s="6">
        <v>3.3451049856724495</v>
      </c>
      <c r="K3082" s="6">
        <f t="shared" si="48"/>
        <v>292.71330682679758</v>
      </c>
    </row>
    <row r="3083" spans="1:11" x14ac:dyDescent="0.35">
      <c r="A3083" t="s">
        <v>14</v>
      </c>
      <c r="B3083" t="s">
        <v>19</v>
      </c>
      <c r="C3083" s="3" t="s">
        <v>5</v>
      </c>
      <c r="D3083" s="3">
        <v>5</v>
      </c>
      <c r="E3083" s="3">
        <v>9</v>
      </c>
      <c r="F3083" s="3">
        <v>9</v>
      </c>
      <c r="G3083" s="3">
        <v>23.586400000000001</v>
      </c>
      <c r="H3083" s="8">
        <f>INDEX('Sample Customer Count'!$C$3:$C$14,MATCH('LE Gen'!D3083,'Sample Customer Count'!$A$3:$A$14,0))</f>
        <v>51</v>
      </c>
      <c r="I3083" s="8">
        <v>329</v>
      </c>
      <c r="J3083" s="6">
        <v>3.3451049856724495</v>
      </c>
      <c r="K3083" s="6">
        <f t="shared" si="48"/>
        <v>508.97580025504459</v>
      </c>
    </row>
    <row r="3084" spans="1:11" x14ac:dyDescent="0.35">
      <c r="A3084" t="s">
        <v>14</v>
      </c>
      <c r="B3084" t="s">
        <v>19</v>
      </c>
      <c r="C3084" s="3" t="s">
        <v>5</v>
      </c>
      <c r="D3084" s="3">
        <v>5</v>
      </c>
      <c r="E3084" s="3">
        <v>9</v>
      </c>
      <c r="F3084" s="3">
        <v>10</v>
      </c>
      <c r="G3084" s="3">
        <v>6.9138000000000002</v>
      </c>
      <c r="H3084" s="8">
        <f>INDEX('Sample Customer Count'!$C$3:$C$14,MATCH('LE Gen'!D3084,'Sample Customer Count'!$A$3:$A$14,0))</f>
        <v>51</v>
      </c>
      <c r="I3084" s="8">
        <v>329</v>
      </c>
      <c r="J3084" s="6">
        <v>3.3451049856724495</v>
      </c>
      <c r="K3084" s="6">
        <f t="shared" si="48"/>
        <v>149.19431909080348</v>
      </c>
    </row>
    <row r="3085" spans="1:11" x14ac:dyDescent="0.35">
      <c r="A3085" t="s">
        <v>14</v>
      </c>
      <c r="B3085" t="s">
        <v>19</v>
      </c>
      <c r="C3085" s="3" t="s">
        <v>5</v>
      </c>
      <c r="D3085" s="3">
        <v>5</v>
      </c>
      <c r="E3085" s="3">
        <v>9</v>
      </c>
      <c r="F3085" s="3">
        <v>11</v>
      </c>
      <c r="G3085" s="3">
        <v>16.843200000000003</v>
      </c>
      <c r="H3085" s="8">
        <f>INDEX('Sample Customer Count'!$C$3:$C$14,MATCH('LE Gen'!D3085,'Sample Customer Count'!$A$3:$A$14,0))</f>
        <v>51</v>
      </c>
      <c r="I3085" s="8">
        <v>329</v>
      </c>
      <c r="J3085" s="6">
        <v>3.3451049856724495</v>
      </c>
      <c r="K3085" s="6">
        <f t="shared" si="48"/>
        <v>363.46289382253201</v>
      </c>
    </row>
    <row r="3086" spans="1:11" x14ac:dyDescent="0.35">
      <c r="A3086" t="s">
        <v>14</v>
      </c>
      <c r="B3086" t="s">
        <v>19</v>
      </c>
      <c r="C3086" s="3" t="s">
        <v>5</v>
      </c>
      <c r="D3086" s="3">
        <v>5</v>
      </c>
      <c r="E3086" s="3">
        <v>9</v>
      </c>
      <c r="F3086" s="3">
        <v>12</v>
      </c>
      <c r="G3086" s="3">
        <v>61.938600000000001</v>
      </c>
      <c r="H3086" s="8">
        <f>INDEX('Sample Customer Count'!$C$3:$C$14,MATCH('LE Gen'!D3086,'Sample Customer Count'!$A$3:$A$14,0))</f>
        <v>51</v>
      </c>
      <c r="I3086" s="8">
        <v>329</v>
      </c>
      <c r="J3086" s="6">
        <v>3.3451049856724495</v>
      </c>
      <c r="K3086" s="6">
        <f t="shared" si="48"/>
        <v>1336.5858503916284</v>
      </c>
    </row>
    <row r="3087" spans="1:11" x14ac:dyDescent="0.35">
      <c r="A3087" t="s">
        <v>14</v>
      </c>
      <c r="B3087" t="s">
        <v>19</v>
      </c>
      <c r="C3087" s="3" t="s">
        <v>5</v>
      </c>
      <c r="D3087" s="3">
        <v>5</v>
      </c>
      <c r="E3087" s="3">
        <v>9</v>
      </c>
      <c r="F3087" s="3">
        <v>13</v>
      </c>
      <c r="G3087" s="3">
        <v>32.163699999999999</v>
      </c>
      <c r="H3087" s="8">
        <f>INDEX('Sample Customer Count'!$C$3:$C$14,MATCH('LE Gen'!D3087,'Sample Customer Count'!$A$3:$A$14,0))</f>
        <v>51</v>
      </c>
      <c r="I3087" s="8">
        <v>329</v>
      </c>
      <c r="J3087" s="6">
        <v>3.3451049856724495</v>
      </c>
      <c r="K3087" s="6">
        <f t="shared" si="48"/>
        <v>694.06712964518442</v>
      </c>
    </row>
    <row r="3088" spans="1:11" x14ac:dyDescent="0.35">
      <c r="A3088" t="s">
        <v>14</v>
      </c>
      <c r="B3088" t="s">
        <v>19</v>
      </c>
      <c r="C3088" s="3" t="s">
        <v>5</v>
      </c>
      <c r="D3088" s="3">
        <v>5</v>
      </c>
      <c r="E3088" s="3">
        <v>9</v>
      </c>
      <c r="F3088" s="3">
        <v>14</v>
      </c>
      <c r="G3088" s="3">
        <v>30.7195</v>
      </c>
      <c r="H3088" s="8">
        <f>INDEX('Sample Customer Count'!$C$3:$C$14,MATCH('LE Gen'!D3088,'Sample Customer Count'!$A$3:$A$14,0))</f>
        <v>51</v>
      </c>
      <c r="I3088" s="8">
        <v>329</v>
      </c>
      <c r="J3088" s="6">
        <v>3.3451049856724495</v>
      </c>
      <c r="K3088" s="6">
        <f t="shared" si="48"/>
        <v>662.90243936907893</v>
      </c>
    </row>
    <row r="3089" spans="1:11" x14ac:dyDescent="0.35">
      <c r="A3089" t="s">
        <v>14</v>
      </c>
      <c r="B3089" t="s">
        <v>19</v>
      </c>
      <c r="C3089" s="3" t="s">
        <v>5</v>
      </c>
      <c r="D3089" s="3">
        <v>5</v>
      </c>
      <c r="E3089" s="3">
        <v>9</v>
      </c>
      <c r="F3089" s="3">
        <v>15</v>
      </c>
      <c r="G3089" s="3">
        <v>16.435199999999998</v>
      </c>
      <c r="H3089" s="8">
        <f>INDEX('Sample Customer Count'!$C$3:$C$14,MATCH('LE Gen'!D3089,'Sample Customer Count'!$A$3:$A$14,0))</f>
        <v>51</v>
      </c>
      <c r="I3089" s="8">
        <v>329</v>
      </c>
      <c r="J3089" s="6">
        <v>3.3451049856724495</v>
      </c>
      <c r="K3089" s="6">
        <f t="shared" si="48"/>
        <v>354.65857750024202</v>
      </c>
    </row>
    <row r="3090" spans="1:11" x14ac:dyDescent="0.35">
      <c r="A3090" t="s">
        <v>14</v>
      </c>
      <c r="B3090" t="s">
        <v>19</v>
      </c>
      <c r="C3090" s="3" t="s">
        <v>5</v>
      </c>
      <c r="D3090" s="3">
        <v>5</v>
      </c>
      <c r="E3090" s="3">
        <v>9</v>
      </c>
      <c r="F3090" s="3">
        <v>16</v>
      </c>
      <c r="G3090" s="3">
        <v>9.1105999999999998</v>
      </c>
      <c r="H3090" s="8">
        <f>INDEX('Sample Customer Count'!$C$3:$C$14,MATCH('LE Gen'!D3090,'Sample Customer Count'!$A$3:$A$14,0))</f>
        <v>51</v>
      </c>
      <c r="I3090" s="8">
        <v>329</v>
      </c>
      <c r="J3090" s="6">
        <v>3.3451049856724495</v>
      </c>
      <c r="K3090" s="6">
        <f t="shared" si="48"/>
        <v>196.59952030846628</v>
      </c>
    </row>
    <row r="3091" spans="1:11" x14ac:dyDescent="0.35">
      <c r="A3091" t="s">
        <v>14</v>
      </c>
      <c r="B3091" t="s">
        <v>19</v>
      </c>
      <c r="C3091" s="3" t="s">
        <v>5</v>
      </c>
      <c r="D3091" s="3">
        <v>5</v>
      </c>
      <c r="E3091" s="3">
        <v>9</v>
      </c>
      <c r="F3091" s="3">
        <v>17</v>
      </c>
      <c r="G3091" s="3">
        <v>3.7382</v>
      </c>
      <c r="H3091" s="8">
        <f>INDEX('Sample Customer Count'!$C$3:$C$14,MATCH('LE Gen'!D3091,'Sample Customer Count'!$A$3:$A$14,0))</f>
        <v>51</v>
      </c>
      <c r="I3091" s="8">
        <v>329</v>
      </c>
      <c r="J3091" s="6">
        <v>3.3451049856724495</v>
      </c>
      <c r="K3091" s="6">
        <f t="shared" si="48"/>
        <v>80.667390382313855</v>
      </c>
    </row>
    <row r="3092" spans="1:11" x14ac:dyDescent="0.35">
      <c r="A3092" t="s">
        <v>14</v>
      </c>
      <c r="B3092" t="s">
        <v>19</v>
      </c>
      <c r="C3092" s="3" t="s">
        <v>5</v>
      </c>
      <c r="D3092" s="3">
        <v>5</v>
      </c>
      <c r="E3092" s="3">
        <v>9</v>
      </c>
      <c r="F3092" s="3">
        <v>18</v>
      </c>
      <c r="G3092" s="3">
        <v>2.6224000000000003</v>
      </c>
      <c r="H3092" s="8">
        <f>INDEX('Sample Customer Count'!$C$3:$C$14,MATCH('LE Gen'!D3092,'Sample Customer Count'!$A$3:$A$14,0))</f>
        <v>51</v>
      </c>
      <c r="I3092" s="8">
        <v>329</v>
      </c>
      <c r="J3092" s="6">
        <v>3.3451049856724495</v>
      </c>
      <c r="K3092" s="6">
        <f t="shared" si="48"/>
        <v>56.589311577384812</v>
      </c>
    </row>
    <row r="3093" spans="1:11" x14ac:dyDescent="0.35">
      <c r="A3093" t="s">
        <v>14</v>
      </c>
      <c r="B3093" t="s">
        <v>19</v>
      </c>
      <c r="C3093" s="3" t="s">
        <v>5</v>
      </c>
      <c r="D3093" s="3">
        <v>5</v>
      </c>
      <c r="E3093" s="3">
        <v>9</v>
      </c>
      <c r="F3093" s="3">
        <v>19</v>
      </c>
      <c r="G3093" s="3">
        <v>1.2E-2</v>
      </c>
      <c r="H3093" s="8">
        <f>INDEX('Sample Customer Count'!$C$3:$C$14,MATCH('LE Gen'!D3093,'Sample Customer Count'!$A$3:$A$14,0))</f>
        <v>51</v>
      </c>
      <c r="I3093" s="8">
        <v>329</v>
      </c>
      <c r="J3093" s="6">
        <v>3.3451049856724495</v>
      </c>
      <c r="K3093" s="6">
        <f t="shared" si="48"/>
        <v>0.25895048006734961</v>
      </c>
    </row>
    <row r="3094" spans="1:11" x14ac:dyDescent="0.35">
      <c r="A3094" t="s">
        <v>14</v>
      </c>
      <c r="B3094" t="s">
        <v>19</v>
      </c>
      <c r="C3094" s="3" t="s">
        <v>5</v>
      </c>
      <c r="D3094" s="3">
        <v>5</v>
      </c>
      <c r="E3094" s="3">
        <v>9</v>
      </c>
      <c r="F3094" s="3">
        <v>20</v>
      </c>
      <c r="G3094" s="3">
        <v>9.5999999999999992E-3</v>
      </c>
      <c r="H3094" s="8">
        <f>INDEX('Sample Customer Count'!$C$3:$C$14,MATCH('LE Gen'!D3094,'Sample Customer Count'!$A$3:$A$14,0))</f>
        <v>51</v>
      </c>
      <c r="I3094" s="8">
        <v>329</v>
      </c>
      <c r="J3094" s="6">
        <v>3.3451049856724495</v>
      </c>
      <c r="K3094" s="6">
        <f t="shared" si="48"/>
        <v>0.20716038405387968</v>
      </c>
    </row>
    <row r="3095" spans="1:11" x14ac:dyDescent="0.35">
      <c r="A3095" t="s">
        <v>14</v>
      </c>
      <c r="B3095" t="s">
        <v>19</v>
      </c>
      <c r="C3095" s="3" t="s">
        <v>5</v>
      </c>
      <c r="D3095" s="3">
        <v>5</v>
      </c>
      <c r="E3095" s="3">
        <v>9</v>
      </c>
      <c r="F3095" s="3">
        <v>21</v>
      </c>
      <c r="G3095" s="3">
        <v>6.0000000000000001E-3</v>
      </c>
      <c r="H3095" s="8">
        <f>INDEX('Sample Customer Count'!$C$3:$C$14,MATCH('LE Gen'!D3095,'Sample Customer Count'!$A$3:$A$14,0))</f>
        <v>51</v>
      </c>
      <c r="I3095" s="8">
        <v>329</v>
      </c>
      <c r="J3095" s="6">
        <v>3.3451049856724495</v>
      </c>
      <c r="K3095" s="6">
        <f t="shared" si="48"/>
        <v>0.1294752400336748</v>
      </c>
    </row>
    <row r="3096" spans="1:11" x14ac:dyDescent="0.35">
      <c r="A3096" t="s">
        <v>14</v>
      </c>
      <c r="B3096" t="s">
        <v>19</v>
      </c>
      <c r="C3096" s="3" t="s">
        <v>5</v>
      </c>
      <c r="D3096" s="3">
        <v>5</v>
      </c>
      <c r="E3096" s="3">
        <v>9</v>
      </c>
      <c r="F3096" s="3">
        <v>22</v>
      </c>
      <c r="G3096" s="3">
        <v>1.14E-2</v>
      </c>
      <c r="H3096" s="8">
        <f>INDEX('Sample Customer Count'!$C$3:$C$14,MATCH('LE Gen'!D3096,'Sample Customer Count'!$A$3:$A$14,0))</f>
        <v>51</v>
      </c>
      <c r="I3096" s="8">
        <v>329</v>
      </c>
      <c r="J3096" s="6">
        <v>3.3451049856724495</v>
      </c>
      <c r="K3096" s="6">
        <f t="shared" si="48"/>
        <v>0.24600295606398215</v>
      </c>
    </row>
    <row r="3097" spans="1:11" x14ac:dyDescent="0.35">
      <c r="A3097" t="s">
        <v>14</v>
      </c>
      <c r="B3097" t="s">
        <v>19</v>
      </c>
      <c r="C3097" s="3" t="s">
        <v>5</v>
      </c>
      <c r="D3097" s="3">
        <v>5</v>
      </c>
      <c r="E3097" s="3">
        <v>9</v>
      </c>
      <c r="F3097" s="3">
        <v>23</v>
      </c>
      <c r="G3097" s="3">
        <v>1.0200000000000001E-2</v>
      </c>
      <c r="H3097" s="8">
        <f>INDEX('Sample Customer Count'!$C$3:$C$14,MATCH('LE Gen'!D3097,'Sample Customer Count'!$A$3:$A$14,0))</f>
        <v>51</v>
      </c>
      <c r="I3097" s="8">
        <v>329</v>
      </c>
      <c r="J3097" s="6">
        <v>3.3451049856724495</v>
      </c>
      <c r="K3097" s="6">
        <f t="shared" si="48"/>
        <v>0.2201079080572472</v>
      </c>
    </row>
    <row r="3098" spans="1:11" x14ac:dyDescent="0.35">
      <c r="A3098" t="s">
        <v>14</v>
      </c>
      <c r="B3098" t="s">
        <v>19</v>
      </c>
      <c r="C3098" s="3" t="s">
        <v>5</v>
      </c>
      <c r="D3098" s="3">
        <v>5</v>
      </c>
      <c r="E3098" s="3">
        <v>10</v>
      </c>
      <c r="F3098" s="3">
        <v>0</v>
      </c>
      <c r="G3098" s="3">
        <v>1.32E-2</v>
      </c>
      <c r="H3098" s="8">
        <f>INDEX('Sample Customer Count'!$C$3:$C$14,MATCH('LE Gen'!D3098,'Sample Customer Count'!$A$3:$A$14,0))</f>
        <v>51</v>
      </c>
      <c r="I3098" s="8">
        <v>329</v>
      </c>
      <c r="J3098" s="6">
        <v>3.3451049856724495</v>
      </c>
      <c r="K3098" s="6">
        <f t="shared" si="48"/>
        <v>0.28484552807408459</v>
      </c>
    </row>
    <row r="3099" spans="1:11" x14ac:dyDescent="0.35">
      <c r="A3099" t="s">
        <v>14</v>
      </c>
      <c r="B3099" t="s">
        <v>19</v>
      </c>
      <c r="C3099" s="3" t="s">
        <v>5</v>
      </c>
      <c r="D3099" s="3">
        <v>5</v>
      </c>
      <c r="E3099" s="3">
        <v>10</v>
      </c>
      <c r="F3099" s="3">
        <v>1</v>
      </c>
      <c r="G3099" s="3">
        <v>9.5999999999999992E-3</v>
      </c>
      <c r="H3099" s="8">
        <f>INDEX('Sample Customer Count'!$C$3:$C$14,MATCH('LE Gen'!D3099,'Sample Customer Count'!$A$3:$A$14,0))</f>
        <v>51</v>
      </c>
      <c r="I3099" s="8">
        <v>329</v>
      </c>
      <c r="J3099" s="6">
        <v>3.3451049856724495</v>
      </c>
      <c r="K3099" s="6">
        <f t="shared" si="48"/>
        <v>0.20716038405387968</v>
      </c>
    </row>
    <row r="3100" spans="1:11" x14ac:dyDescent="0.35">
      <c r="A3100" t="s">
        <v>14</v>
      </c>
      <c r="B3100" t="s">
        <v>19</v>
      </c>
      <c r="C3100" s="3" t="s">
        <v>5</v>
      </c>
      <c r="D3100" s="3">
        <v>5</v>
      </c>
      <c r="E3100" s="3">
        <v>10</v>
      </c>
      <c r="F3100" s="3">
        <v>2</v>
      </c>
      <c r="G3100" s="3">
        <v>1.0800000000000001E-2</v>
      </c>
      <c r="H3100" s="8">
        <f>INDEX('Sample Customer Count'!$C$3:$C$14,MATCH('LE Gen'!D3100,'Sample Customer Count'!$A$3:$A$14,0))</f>
        <v>51</v>
      </c>
      <c r="I3100" s="8">
        <v>329</v>
      </c>
      <c r="J3100" s="6">
        <v>3.3451049856724495</v>
      </c>
      <c r="K3100" s="6">
        <f t="shared" si="48"/>
        <v>0.23305543206061466</v>
      </c>
    </row>
    <row r="3101" spans="1:11" x14ac:dyDescent="0.35">
      <c r="A3101" t="s">
        <v>14</v>
      </c>
      <c r="B3101" t="s">
        <v>19</v>
      </c>
      <c r="C3101" s="3" t="s">
        <v>5</v>
      </c>
      <c r="D3101" s="3">
        <v>5</v>
      </c>
      <c r="E3101" s="3">
        <v>10</v>
      </c>
      <c r="F3101" s="3">
        <v>3</v>
      </c>
      <c r="G3101" s="3">
        <v>1.0800000000000001E-2</v>
      </c>
      <c r="H3101" s="8">
        <f>INDEX('Sample Customer Count'!$C$3:$C$14,MATCH('LE Gen'!D3101,'Sample Customer Count'!$A$3:$A$14,0))</f>
        <v>51</v>
      </c>
      <c r="I3101" s="8">
        <v>329</v>
      </c>
      <c r="J3101" s="6">
        <v>3.3451049856724495</v>
      </c>
      <c r="K3101" s="6">
        <f t="shared" si="48"/>
        <v>0.23305543206061466</v>
      </c>
    </row>
    <row r="3102" spans="1:11" x14ac:dyDescent="0.35">
      <c r="A3102" t="s">
        <v>14</v>
      </c>
      <c r="B3102" t="s">
        <v>19</v>
      </c>
      <c r="C3102" s="3" t="s">
        <v>5</v>
      </c>
      <c r="D3102" s="3">
        <v>5</v>
      </c>
      <c r="E3102" s="3">
        <v>10</v>
      </c>
      <c r="F3102" s="3">
        <v>4</v>
      </c>
      <c r="G3102" s="3">
        <v>1.0200000000000001E-2</v>
      </c>
      <c r="H3102" s="8">
        <f>INDEX('Sample Customer Count'!$C$3:$C$14,MATCH('LE Gen'!D3102,'Sample Customer Count'!$A$3:$A$14,0))</f>
        <v>51</v>
      </c>
      <c r="I3102" s="8">
        <v>329</v>
      </c>
      <c r="J3102" s="6">
        <v>3.3451049856724495</v>
      </c>
      <c r="K3102" s="6">
        <f t="shared" si="48"/>
        <v>0.2201079080572472</v>
      </c>
    </row>
    <row r="3103" spans="1:11" x14ac:dyDescent="0.35">
      <c r="A3103" t="s">
        <v>14</v>
      </c>
      <c r="B3103" t="s">
        <v>19</v>
      </c>
      <c r="C3103" s="3" t="s">
        <v>5</v>
      </c>
      <c r="D3103" s="3">
        <v>5</v>
      </c>
      <c r="E3103" s="3">
        <v>10</v>
      </c>
      <c r="F3103" s="3">
        <v>5</v>
      </c>
      <c r="G3103" s="3">
        <v>1.0800000000000001E-2</v>
      </c>
      <c r="H3103" s="8">
        <f>INDEX('Sample Customer Count'!$C$3:$C$14,MATCH('LE Gen'!D3103,'Sample Customer Count'!$A$3:$A$14,0))</f>
        <v>51</v>
      </c>
      <c r="I3103" s="8">
        <v>329</v>
      </c>
      <c r="J3103" s="6">
        <v>3.3451049856724495</v>
      </c>
      <c r="K3103" s="6">
        <f t="shared" si="48"/>
        <v>0.23305543206061466</v>
      </c>
    </row>
    <row r="3104" spans="1:11" x14ac:dyDescent="0.35">
      <c r="A3104" t="s">
        <v>14</v>
      </c>
      <c r="B3104" t="s">
        <v>19</v>
      </c>
      <c r="C3104" s="3" t="s">
        <v>5</v>
      </c>
      <c r="D3104" s="3">
        <v>5</v>
      </c>
      <c r="E3104" s="3">
        <v>10</v>
      </c>
      <c r="F3104" s="3">
        <v>6</v>
      </c>
      <c r="G3104" s="3">
        <v>0.124</v>
      </c>
      <c r="H3104" s="8">
        <f>INDEX('Sample Customer Count'!$C$3:$C$14,MATCH('LE Gen'!D3104,'Sample Customer Count'!$A$3:$A$14,0))</f>
        <v>51</v>
      </c>
      <c r="I3104" s="8">
        <v>329</v>
      </c>
      <c r="J3104" s="6">
        <v>3.3451049856724495</v>
      </c>
      <c r="K3104" s="6">
        <f t="shared" si="48"/>
        <v>2.6758216273626125</v>
      </c>
    </row>
    <row r="3105" spans="1:11" x14ac:dyDescent="0.35">
      <c r="A3105" t="s">
        <v>14</v>
      </c>
      <c r="B3105" t="s">
        <v>19</v>
      </c>
      <c r="C3105" s="3" t="s">
        <v>5</v>
      </c>
      <c r="D3105" s="3">
        <v>5</v>
      </c>
      <c r="E3105" s="3">
        <v>10</v>
      </c>
      <c r="F3105" s="3">
        <v>7</v>
      </c>
      <c r="G3105" s="3">
        <v>0.36859999999999998</v>
      </c>
      <c r="H3105" s="8">
        <f>INDEX('Sample Customer Count'!$C$3:$C$14,MATCH('LE Gen'!D3105,'Sample Customer Count'!$A$3:$A$14,0))</f>
        <v>51</v>
      </c>
      <c r="I3105" s="8">
        <v>329</v>
      </c>
      <c r="J3105" s="6">
        <v>3.3451049856724495</v>
      </c>
      <c r="K3105" s="6">
        <f t="shared" si="48"/>
        <v>7.9540955794020887</v>
      </c>
    </row>
    <row r="3106" spans="1:11" x14ac:dyDescent="0.35">
      <c r="A3106" t="s">
        <v>14</v>
      </c>
      <c r="B3106" t="s">
        <v>19</v>
      </c>
      <c r="C3106" s="3" t="s">
        <v>5</v>
      </c>
      <c r="D3106" s="3">
        <v>5</v>
      </c>
      <c r="E3106" s="3">
        <v>10</v>
      </c>
      <c r="F3106" s="3">
        <v>8</v>
      </c>
      <c r="G3106" s="3">
        <v>5.6703000000000001</v>
      </c>
      <c r="H3106" s="8">
        <f>INDEX('Sample Customer Count'!$C$3:$C$14,MATCH('LE Gen'!D3106,'Sample Customer Count'!$A$3:$A$14,0))</f>
        <v>51</v>
      </c>
      <c r="I3106" s="8">
        <v>329</v>
      </c>
      <c r="J3106" s="6">
        <v>3.3451049856724495</v>
      </c>
      <c r="K3106" s="6">
        <f t="shared" si="48"/>
        <v>122.36057559382438</v>
      </c>
    </row>
    <row r="3107" spans="1:11" x14ac:dyDescent="0.35">
      <c r="A3107" t="s">
        <v>14</v>
      </c>
      <c r="B3107" t="s">
        <v>19</v>
      </c>
      <c r="C3107" s="3" t="s">
        <v>5</v>
      </c>
      <c r="D3107" s="3">
        <v>5</v>
      </c>
      <c r="E3107" s="3">
        <v>10</v>
      </c>
      <c r="F3107" s="3">
        <v>9</v>
      </c>
      <c r="G3107" s="3">
        <v>16.078700000000001</v>
      </c>
      <c r="H3107" s="8">
        <f>INDEX('Sample Customer Count'!$C$3:$C$14,MATCH('LE Gen'!D3107,'Sample Customer Count'!$A$3:$A$14,0))</f>
        <v>51</v>
      </c>
      <c r="I3107" s="8">
        <v>329</v>
      </c>
      <c r="J3107" s="6">
        <v>3.3451049856724495</v>
      </c>
      <c r="K3107" s="6">
        <f t="shared" si="48"/>
        <v>346.96559032157455</v>
      </c>
    </row>
    <row r="3108" spans="1:11" x14ac:dyDescent="0.35">
      <c r="A3108" t="s">
        <v>14</v>
      </c>
      <c r="B3108" t="s">
        <v>19</v>
      </c>
      <c r="C3108" s="3" t="s">
        <v>5</v>
      </c>
      <c r="D3108" s="3">
        <v>5</v>
      </c>
      <c r="E3108" s="3">
        <v>10</v>
      </c>
      <c r="F3108" s="3">
        <v>10</v>
      </c>
      <c r="G3108" s="3">
        <v>35.396500000000003</v>
      </c>
      <c r="H3108" s="8">
        <f>INDEX('Sample Customer Count'!$C$3:$C$14,MATCH('LE Gen'!D3108,'Sample Customer Count'!$A$3:$A$14,0))</f>
        <v>51</v>
      </c>
      <c r="I3108" s="8">
        <v>329</v>
      </c>
      <c r="J3108" s="6">
        <v>3.3451049856724495</v>
      </c>
      <c r="K3108" s="6">
        <f t="shared" si="48"/>
        <v>763.82838897532849</v>
      </c>
    </row>
    <row r="3109" spans="1:11" x14ac:dyDescent="0.35">
      <c r="A3109" t="s">
        <v>14</v>
      </c>
      <c r="B3109" t="s">
        <v>19</v>
      </c>
      <c r="C3109" s="3" t="s">
        <v>5</v>
      </c>
      <c r="D3109" s="3">
        <v>5</v>
      </c>
      <c r="E3109" s="3">
        <v>10</v>
      </c>
      <c r="F3109" s="3">
        <v>11</v>
      </c>
      <c r="G3109" s="3">
        <v>67.786699999999996</v>
      </c>
      <c r="H3109" s="8">
        <f>INDEX('Sample Customer Count'!$C$3:$C$14,MATCH('LE Gen'!D3109,'Sample Customer Count'!$A$3:$A$14,0))</f>
        <v>51</v>
      </c>
      <c r="I3109" s="8">
        <v>329</v>
      </c>
      <c r="J3109" s="6">
        <v>3.3451049856724495</v>
      </c>
      <c r="K3109" s="6">
        <f t="shared" si="48"/>
        <v>1462.783208931784</v>
      </c>
    </row>
    <row r="3110" spans="1:11" x14ac:dyDescent="0.35">
      <c r="A3110" t="s">
        <v>14</v>
      </c>
      <c r="B3110" t="s">
        <v>19</v>
      </c>
      <c r="C3110" s="3" t="s">
        <v>5</v>
      </c>
      <c r="D3110" s="3">
        <v>5</v>
      </c>
      <c r="E3110" s="3">
        <v>10</v>
      </c>
      <c r="F3110" s="3">
        <v>12</v>
      </c>
      <c r="G3110" s="3">
        <v>61.135100000000001</v>
      </c>
      <c r="H3110" s="8">
        <f>INDEX('Sample Customer Count'!$C$3:$C$14,MATCH('LE Gen'!D3110,'Sample Customer Count'!$A$3:$A$14,0))</f>
        <v>51</v>
      </c>
      <c r="I3110" s="8">
        <v>329</v>
      </c>
      <c r="J3110" s="6">
        <v>3.3451049856724495</v>
      </c>
      <c r="K3110" s="6">
        <f t="shared" si="48"/>
        <v>1319.2469578304522</v>
      </c>
    </row>
    <row r="3111" spans="1:11" x14ac:dyDescent="0.35">
      <c r="A3111" t="s">
        <v>14</v>
      </c>
      <c r="B3111" t="s">
        <v>19</v>
      </c>
      <c r="C3111" s="3" t="s">
        <v>5</v>
      </c>
      <c r="D3111" s="3">
        <v>5</v>
      </c>
      <c r="E3111" s="3">
        <v>10</v>
      </c>
      <c r="F3111" s="3">
        <v>13</v>
      </c>
      <c r="G3111" s="3">
        <v>46.044200000000004</v>
      </c>
      <c r="H3111" s="8">
        <f>INDEX('Sample Customer Count'!$C$3:$C$14,MATCH('LE Gen'!D3111,'Sample Customer Count'!$A$3:$A$14,0))</f>
        <v>51</v>
      </c>
      <c r="I3111" s="8">
        <v>329</v>
      </c>
      <c r="J3111" s="6">
        <v>3.3451049856724495</v>
      </c>
      <c r="K3111" s="6">
        <f t="shared" si="48"/>
        <v>993.59730785975501</v>
      </c>
    </row>
    <row r="3112" spans="1:11" x14ac:dyDescent="0.35">
      <c r="A3112" t="s">
        <v>14</v>
      </c>
      <c r="B3112" t="s">
        <v>19</v>
      </c>
      <c r="C3112" s="3" t="s">
        <v>5</v>
      </c>
      <c r="D3112" s="3">
        <v>5</v>
      </c>
      <c r="E3112" s="3">
        <v>10</v>
      </c>
      <c r="F3112" s="3">
        <v>14</v>
      </c>
      <c r="G3112" s="3">
        <v>31.1462</v>
      </c>
      <c r="H3112" s="8">
        <f>INDEX('Sample Customer Count'!$C$3:$C$14,MATCH('LE Gen'!D3112,'Sample Customer Count'!$A$3:$A$14,0))</f>
        <v>51</v>
      </c>
      <c r="I3112" s="8">
        <v>329</v>
      </c>
      <c r="J3112" s="6">
        <v>3.3451049856724495</v>
      </c>
      <c r="K3112" s="6">
        <f t="shared" si="48"/>
        <v>672.11028685614042</v>
      </c>
    </row>
    <row r="3113" spans="1:11" x14ac:dyDescent="0.35">
      <c r="A3113" t="s">
        <v>14</v>
      </c>
      <c r="B3113" t="s">
        <v>19</v>
      </c>
      <c r="C3113" s="3" t="s">
        <v>5</v>
      </c>
      <c r="D3113" s="3">
        <v>5</v>
      </c>
      <c r="E3113" s="3">
        <v>10</v>
      </c>
      <c r="F3113" s="3">
        <v>15</v>
      </c>
      <c r="G3113" s="3">
        <v>22.776800000000001</v>
      </c>
      <c r="H3113" s="8">
        <f>INDEX('Sample Customer Count'!$C$3:$C$14,MATCH('LE Gen'!D3113,'Sample Customer Count'!$A$3:$A$14,0))</f>
        <v>51</v>
      </c>
      <c r="I3113" s="8">
        <v>329</v>
      </c>
      <c r="J3113" s="6">
        <v>3.3451049856724495</v>
      </c>
      <c r="K3113" s="6">
        <f t="shared" si="48"/>
        <v>491.50527453316744</v>
      </c>
    </row>
    <row r="3114" spans="1:11" x14ac:dyDescent="0.35">
      <c r="A3114" t="s">
        <v>14</v>
      </c>
      <c r="B3114" t="s">
        <v>19</v>
      </c>
      <c r="C3114" s="3" t="s">
        <v>5</v>
      </c>
      <c r="D3114" s="3">
        <v>5</v>
      </c>
      <c r="E3114" s="3">
        <v>10</v>
      </c>
      <c r="F3114" s="3">
        <v>16</v>
      </c>
      <c r="G3114" s="3">
        <v>8.0958000000000006</v>
      </c>
      <c r="H3114" s="8">
        <f>INDEX('Sample Customer Count'!$C$3:$C$14,MATCH('LE Gen'!D3114,'Sample Customer Count'!$A$3:$A$14,0))</f>
        <v>51</v>
      </c>
      <c r="I3114" s="8">
        <v>329</v>
      </c>
      <c r="J3114" s="6">
        <v>3.3451049856724495</v>
      </c>
      <c r="K3114" s="6">
        <f t="shared" si="48"/>
        <v>174.70094137743743</v>
      </c>
    </row>
    <row r="3115" spans="1:11" x14ac:dyDescent="0.35">
      <c r="A3115" t="s">
        <v>14</v>
      </c>
      <c r="B3115" t="s">
        <v>19</v>
      </c>
      <c r="C3115" s="3" t="s">
        <v>5</v>
      </c>
      <c r="D3115" s="3">
        <v>5</v>
      </c>
      <c r="E3115" s="3">
        <v>10</v>
      </c>
      <c r="F3115" s="3">
        <v>17</v>
      </c>
      <c r="G3115" s="3">
        <v>2.0510000000000002</v>
      </c>
      <c r="H3115" s="8">
        <f>INDEX('Sample Customer Count'!$C$3:$C$14,MATCH('LE Gen'!D3115,'Sample Customer Count'!$A$3:$A$14,0))</f>
        <v>51</v>
      </c>
      <c r="I3115" s="8">
        <v>329</v>
      </c>
      <c r="J3115" s="6">
        <v>3.3451049856724495</v>
      </c>
      <c r="K3115" s="6">
        <f t="shared" si="48"/>
        <v>44.258952884844511</v>
      </c>
    </row>
    <row r="3116" spans="1:11" x14ac:dyDescent="0.35">
      <c r="A3116" t="s">
        <v>14</v>
      </c>
      <c r="B3116" t="s">
        <v>19</v>
      </c>
      <c r="C3116" s="3" t="s">
        <v>5</v>
      </c>
      <c r="D3116" s="3">
        <v>5</v>
      </c>
      <c r="E3116" s="3">
        <v>10</v>
      </c>
      <c r="F3116" s="3">
        <v>18</v>
      </c>
      <c r="G3116" s="3">
        <v>0.1706</v>
      </c>
      <c r="H3116" s="8">
        <f>INDEX('Sample Customer Count'!$C$3:$C$14,MATCH('LE Gen'!D3116,'Sample Customer Count'!$A$3:$A$14,0))</f>
        <v>51</v>
      </c>
      <c r="I3116" s="8">
        <v>329</v>
      </c>
      <c r="J3116" s="6">
        <v>3.3451049856724495</v>
      </c>
      <c r="K3116" s="6">
        <f t="shared" si="48"/>
        <v>3.6814126582908204</v>
      </c>
    </row>
    <row r="3117" spans="1:11" x14ac:dyDescent="0.35">
      <c r="A3117" t="s">
        <v>14</v>
      </c>
      <c r="B3117" t="s">
        <v>19</v>
      </c>
      <c r="C3117" s="3" t="s">
        <v>5</v>
      </c>
      <c r="D3117" s="3">
        <v>5</v>
      </c>
      <c r="E3117" s="3">
        <v>10</v>
      </c>
      <c r="F3117" s="3">
        <v>19</v>
      </c>
      <c r="G3117" s="3">
        <v>1.6199999999999999E-2</v>
      </c>
      <c r="H3117" s="8">
        <f>INDEX('Sample Customer Count'!$C$3:$C$14,MATCH('LE Gen'!D3117,'Sample Customer Count'!$A$3:$A$14,0))</f>
        <v>51</v>
      </c>
      <c r="I3117" s="8">
        <v>329</v>
      </c>
      <c r="J3117" s="6">
        <v>3.3451049856724495</v>
      </c>
      <c r="K3117" s="6">
        <f t="shared" si="48"/>
        <v>0.34958314809092195</v>
      </c>
    </row>
    <row r="3118" spans="1:11" x14ac:dyDescent="0.35">
      <c r="A3118" t="s">
        <v>14</v>
      </c>
      <c r="B3118" t="s">
        <v>19</v>
      </c>
      <c r="C3118" s="3" t="s">
        <v>5</v>
      </c>
      <c r="D3118" s="3">
        <v>5</v>
      </c>
      <c r="E3118" s="3">
        <v>10</v>
      </c>
      <c r="F3118" s="3">
        <v>20</v>
      </c>
      <c r="G3118" s="3">
        <v>3.5999999999999999E-3</v>
      </c>
      <c r="H3118" s="8">
        <f>INDEX('Sample Customer Count'!$C$3:$C$14,MATCH('LE Gen'!D3118,'Sample Customer Count'!$A$3:$A$14,0))</f>
        <v>51</v>
      </c>
      <c r="I3118" s="8">
        <v>329</v>
      </c>
      <c r="J3118" s="6">
        <v>3.3451049856724495</v>
      </c>
      <c r="K3118" s="6">
        <f t="shared" si="48"/>
        <v>7.7685144020204877E-2</v>
      </c>
    </row>
    <row r="3119" spans="1:11" x14ac:dyDescent="0.35">
      <c r="A3119" t="s">
        <v>14</v>
      </c>
      <c r="B3119" t="s">
        <v>19</v>
      </c>
      <c r="C3119" s="3" t="s">
        <v>5</v>
      </c>
      <c r="D3119" s="3">
        <v>5</v>
      </c>
      <c r="E3119" s="3">
        <v>10</v>
      </c>
      <c r="F3119" s="3">
        <v>21</v>
      </c>
      <c r="G3119" s="3">
        <v>0</v>
      </c>
      <c r="H3119" s="8">
        <f>INDEX('Sample Customer Count'!$C$3:$C$14,MATCH('LE Gen'!D3119,'Sample Customer Count'!$A$3:$A$14,0))</f>
        <v>51</v>
      </c>
      <c r="I3119" s="8">
        <v>329</v>
      </c>
      <c r="J3119" s="6">
        <v>3.3451049856724495</v>
      </c>
      <c r="K3119" s="6">
        <f t="shared" si="48"/>
        <v>0</v>
      </c>
    </row>
    <row r="3120" spans="1:11" x14ac:dyDescent="0.35">
      <c r="A3120" t="s">
        <v>14</v>
      </c>
      <c r="B3120" t="s">
        <v>19</v>
      </c>
      <c r="C3120" s="3" t="s">
        <v>5</v>
      </c>
      <c r="D3120" s="3">
        <v>5</v>
      </c>
      <c r="E3120" s="3">
        <v>10</v>
      </c>
      <c r="F3120" s="3">
        <v>22</v>
      </c>
      <c r="G3120" s="3">
        <v>0</v>
      </c>
      <c r="H3120" s="8">
        <f>INDEX('Sample Customer Count'!$C$3:$C$14,MATCH('LE Gen'!D3120,'Sample Customer Count'!$A$3:$A$14,0))</f>
        <v>51</v>
      </c>
      <c r="I3120" s="8">
        <v>329</v>
      </c>
      <c r="J3120" s="6">
        <v>3.3451049856724495</v>
      </c>
      <c r="K3120" s="6">
        <f t="shared" si="48"/>
        <v>0</v>
      </c>
    </row>
    <row r="3121" spans="1:11" x14ac:dyDescent="0.35">
      <c r="A3121" t="s">
        <v>14</v>
      </c>
      <c r="B3121" t="s">
        <v>19</v>
      </c>
      <c r="C3121" s="3" t="s">
        <v>5</v>
      </c>
      <c r="D3121" s="3">
        <v>5</v>
      </c>
      <c r="E3121" s="3">
        <v>10</v>
      </c>
      <c r="F3121" s="3">
        <v>23</v>
      </c>
      <c r="G3121" s="3">
        <v>0</v>
      </c>
      <c r="H3121" s="8">
        <f>INDEX('Sample Customer Count'!$C$3:$C$14,MATCH('LE Gen'!D3121,'Sample Customer Count'!$A$3:$A$14,0))</f>
        <v>51</v>
      </c>
      <c r="I3121" s="8">
        <v>329</v>
      </c>
      <c r="J3121" s="6">
        <v>3.3451049856724495</v>
      </c>
      <c r="K3121" s="6">
        <f t="shared" si="48"/>
        <v>0</v>
      </c>
    </row>
    <row r="3122" spans="1:11" x14ac:dyDescent="0.35">
      <c r="A3122" t="s">
        <v>14</v>
      </c>
      <c r="B3122" t="s">
        <v>19</v>
      </c>
      <c r="C3122" s="3" t="s">
        <v>5</v>
      </c>
      <c r="D3122" s="3">
        <v>5</v>
      </c>
      <c r="E3122" s="3">
        <v>11</v>
      </c>
      <c r="F3122" s="3">
        <v>0</v>
      </c>
      <c r="G3122" s="3">
        <v>0</v>
      </c>
      <c r="H3122" s="8">
        <f>INDEX('Sample Customer Count'!$C$3:$C$14,MATCH('LE Gen'!D3122,'Sample Customer Count'!$A$3:$A$14,0))</f>
        <v>51</v>
      </c>
      <c r="I3122" s="8">
        <v>329</v>
      </c>
      <c r="J3122" s="6">
        <v>3.3451049856724495</v>
      </c>
      <c r="K3122" s="6">
        <f t="shared" si="48"/>
        <v>0</v>
      </c>
    </row>
    <row r="3123" spans="1:11" x14ac:dyDescent="0.35">
      <c r="A3123" t="s">
        <v>14</v>
      </c>
      <c r="B3123" t="s">
        <v>19</v>
      </c>
      <c r="C3123" s="3" t="s">
        <v>5</v>
      </c>
      <c r="D3123" s="3">
        <v>5</v>
      </c>
      <c r="E3123" s="3">
        <v>11</v>
      </c>
      <c r="F3123" s="3">
        <v>1</v>
      </c>
      <c r="G3123" s="3">
        <v>0</v>
      </c>
      <c r="H3123" s="8">
        <f>INDEX('Sample Customer Count'!$C$3:$C$14,MATCH('LE Gen'!D3123,'Sample Customer Count'!$A$3:$A$14,0))</f>
        <v>51</v>
      </c>
      <c r="I3123" s="8">
        <v>329</v>
      </c>
      <c r="J3123" s="6">
        <v>3.3451049856724495</v>
      </c>
      <c r="K3123" s="6">
        <f t="shared" si="48"/>
        <v>0</v>
      </c>
    </row>
    <row r="3124" spans="1:11" x14ac:dyDescent="0.35">
      <c r="A3124" t="s">
        <v>14</v>
      </c>
      <c r="B3124" t="s">
        <v>19</v>
      </c>
      <c r="C3124" s="3" t="s">
        <v>5</v>
      </c>
      <c r="D3124" s="3">
        <v>5</v>
      </c>
      <c r="E3124" s="3">
        <v>11</v>
      </c>
      <c r="F3124" s="3">
        <v>2</v>
      </c>
      <c r="G3124" s="3">
        <v>0</v>
      </c>
      <c r="H3124" s="8">
        <f>INDEX('Sample Customer Count'!$C$3:$C$14,MATCH('LE Gen'!D3124,'Sample Customer Count'!$A$3:$A$14,0))</f>
        <v>51</v>
      </c>
      <c r="I3124" s="8">
        <v>329</v>
      </c>
      <c r="J3124" s="6">
        <v>3.3451049856724495</v>
      </c>
      <c r="K3124" s="6">
        <f t="shared" si="48"/>
        <v>0</v>
      </c>
    </row>
    <row r="3125" spans="1:11" x14ac:dyDescent="0.35">
      <c r="A3125" t="s">
        <v>14</v>
      </c>
      <c r="B3125" t="s">
        <v>19</v>
      </c>
      <c r="C3125" s="3" t="s">
        <v>5</v>
      </c>
      <c r="D3125" s="3">
        <v>5</v>
      </c>
      <c r="E3125" s="3">
        <v>11</v>
      </c>
      <c r="F3125" s="3">
        <v>3</v>
      </c>
      <c r="G3125" s="3">
        <v>0</v>
      </c>
      <c r="H3125" s="8">
        <f>INDEX('Sample Customer Count'!$C$3:$C$14,MATCH('LE Gen'!D3125,'Sample Customer Count'!$A$3:$A$14,0))</f>
        <v>51</v>
      </c>
      <c r="I3125" s="8">
        <v>329</v>
      </c>
      <c r="J3125" s="6">
        <v>3.3451049856724495</v>
      </c>
      <c r="K3125" s="6">
        <f t="shared" si="48"/>
        <v>0</v>
      </c>
    </row>
    <row r="3126" spans="1:11" x14ac:dyDescent="0.35">
      <c r="A3126" t="s">
        <v>14</v>
      </c>
      <c r="B3126" t="s">
        <v>19</v>
      </c>
      <c r="C3126" s="3" t="s">
        <v>5</v>
      </c>
      <c r="D3126" s="3">
        <v>5</v>
      </c>
      <c r="E3126" s="3">
        <v>11</v>
      </c>
      <c r="F3126" s="3">
        <v>4</v>
      </c>
      <c r="G3126" s="3">
        <v>0</v>
      </c>
      <c r="H3126" s="8">
        <f>INDEX('Sample Customer Count'!$C$3:$C$14,MATCH('LE Gen'!D3126,'Sample Customer Count'!$A$3:$A$14,0))</f>
        <v>51</v>
      </c>
      <c r="I3126" s="8">
        <v>329</v>
      </c>
      <c r="J3126" s="6">
        <v>3.3451049856724495</v>
      </c>
      <c r="K3126" s="6">
        <f t="shared" si="48"/>
        <v>0</v>
      </c>
    </row>
    <row r="3127" spans="1:11" x14ac:dyDescent="0.35">
      <c r="A3127" t="s">
        <v>14</v>
      </c>
      <c r="B3127" t="s">
        <v>19</v>
      </c>
      <c r="C3127" s="3" t="s">
        <v>5</v>
      </c>
      <c r="D3127" s="3">
        <v>5</v>
      </c>
      <c r="E3127" s="3">
        <v>11</v>
      </c>
      <c r="F3127" s="3">
        <v>5</v>
      </c>
      <c r="G3127" s="3">
        <v>0</v>
      </c>
      <c r="H3127" s="8">
        <f>INDEX('Sample Customer Count'!$C$3:$C$14,MATCH('LE Gen'!D3127,'Sample Customer Count'!$A$3:$A$14,0))</f>
        <v>51</v>
      </c>
      <c r="I3127" s="8">
        <v>329</v>
      </c>
      <c r="J3127" s="6">
        <v>3.3451049856724495</v>
      </c>
      <c r="K3127" s="6">
        <f t="shared" si="48"/>
        <v>0</v>
      </c>
    </row>
    <row r="3128" spans="1:11" x14ac:dyDescent="0.35">
      <c r="A3128" t="s">
        <v>14</v>
      </c>
      <c r="B3128" t="s">
        <v>19</v>
      </c>
      <c r="C3128" s="3" t="s">
        <v>5</v>
      </c>
      <c r="D3128" s="3">
        <v>5</v>
      </c>
      <c r="E3128" s="3">
        <v>11</v>
      </c>
      <c r="F3128" s="3">
        <v>6</v>
      </c>
      <c r="G3128" s="3">
        <v>2.3120000000000003</v>
      </c>
      <c r="H3128" s="8">
        <f>INDEX('Sample Customer Count'!$C$3:$C$14,MATCH('LE Gen'!D3128,'Sample Customer Count'!$A$3:$A$14,0))</f>
        <v>51</v>
      </c>
      <c r="I3128" s="8">
        <v>329</v>
      </c>
      <c r="J3128" s="6">
        <v>3.3451049856724495</v>
      </c>
      <c r="K3128" s="6">
        <f t="shared" si="48"/>
        <v>49.891125826309363</v>
      </c>
    </row>
    <row r="3129" spans="1:11" x14ac:dyDescent="0.35">
      <c r="A3129" t="s">
        <v>14</v>
      </c>
      <c r="B3129" t="s">
        <v>19</v>
      </c>
      <c r="C3129" s="3" t="s">
        <v>5</v>
      </c>
      <c r="D3129" s="3">
        <v>5</v>
      </c>
      <c r="E3129" s="3">
        <v>11</v>
      </c>
      <c r="F3129" s="3">
        <v>7</v>
      </c>
      <c r="G3129" s="3">
        <v>25.305</v>
      </c>
      <c r="H3129" s="8">
        <f>INDEX('Sample Customer Count'!$C$3:$C$14,MATCH('LE Gen'!D3129,'Sample Customer Count'!$A$3:$A$14,0))</f>
        <v>51</v>
      </c>
      <c r="I3129" s="8">
        <v>329</v>
      </c>
      <c r="J3129" s="6">
        <v>3.3451049856724495</v>
      </c>
      <c r="K3129" s="6">
        <f t="shared" si="48"/>
        <v>546.0618248420235</v>
      </c>
    </row>
    <row r="3130" spans="1:11" x14ac:dyDescent="0.35">
      <c r="A3130" t="s">
        <v>14</v>
      </c>
      <c r="B3130" t="s">
        <v>19</v>
      </c>
      <c r="C3130" s="3" t="s">
        <v>5</v>
      </c>
      <c r="D3130" s="3">
        <v>5</v>
      </c>
      <c r="E3130" s="3">
        <v>11</v>
      </c>
      <c r="F3130" s="3">
        <v>8</v>
      </c>
      <c r="G3130" s="3">
        <v>43.163199999999996</v>
      </c>
      <c r="H3130" s="8">
        <f>INDEX('Sample Customer Count'!$C$3:$C$14,MATCH('LE Gen'!D3130,'Sample Customer Count'!$A$3:$A$14,0))</f>
        <v>51</v>
      </c>
      <c r="I3130" s="8">
        <v>329</v>
      </c>
      <c r="J3130" s="6">
        <v>3.3451049856724495</v>
      </c>
      <c r="K3130" s="6">
        <f t="shared" si="48"/>
        <v>931.4276134369187</v>
      </c>
    </row>
    <row r="3131" spans="1:11" x14ac:dyDescent="0.35">
      <c r="A3131" t="s">
        <v>14</v>
      </c>
      <c r="B3131" t="s">
        <v>19</v>
      </c>
      <c r="C3131" s="3" t="s">
        <v>5</v>
      </c>
      <c r="D3131" s="3">
        <v>5</v>
      </c>
      <c r="E3131" s="3">
        <v>11</v>
      </c>
      <c r="F3131" s="3">
        <v>9</v>
      </c>
      <c r="G3131" s="3">
        <v>63.8733</v>
      </c>
      <c r="H3131" s="8">
        <f>INDEX('Sample Customer Count'!$C$3:$C$14,MATCH('LE Gen'!D3131,'Sample Customer Count'!$A$3:$A$14,0))</f>
        <v>51</v>
      </c>
      <c r="I3131" s="8">
        <v>329</v>
      </c>
      <c r="J3131" s="6">
        <v>3.3451049856724495</v>
      </c>
      <c r="K3131" s="6">
        <f t="shared" si="48"/>
        <v>1378.3351415404868</v>
      </c>
    </row>
    <row r="3132" spans="1:11" x14ac:dyDescent="0.35">
      <c r="A3132" t="s">
        <v>14</v>
      </c>
      <c r="B3132" t="s">
        <v>19</v>
      </c>
      <c r="C3132" s="3" t="s">
        <v>5</v>
      </c>
      <c r="D3132" s="3">
        <v>5</v>
      </c>
      <c r="E3132" s="3">
        <v>11</v>
      </c>
      <c r="F3132" s="3">
        <v>10</v>
      </c>
      <c r="G3132" s="3">
        <v>104.3901</v>
      </c>
      <c r="H3132" s="8">
        <f>INDEX('Sample Customer Count'!$C$3:$C$14,MATCH('LE Gen'!D3132,'Sample Customer Count'!$A$3:$A$14,0))</f>
        <v>51</v>
      </c>
      <c r="I3132" s="8">
        <v>329</v>
      </c>
      <c r="J3132" s="6">
        <v>3.3451049856724495</v>
      </c>
      <c r="K3132" s="6">
        <f t="shared" si="48"/>
        <v>2252.6555424398862</v>
      </c>
    </row>
    <row r="3133" spans="1:11" x14ac:dyDescent="0.35">
      <c r="A3133" t="s">
        <v>14</v>
      </c>
      <c r="B3133" t="s">
        <v>19</v>
      </c>
      <c r="C3133" s="3" t="s">
        <v>5</v>
      </c>
      <c r="D3133" s="3">
        <v>5</v>
      </c>
      <c r="E3133" s="3">
        <v>11</v>
      </c>
      <c r="F3133" s="3">
        <v>11</v>
      </c>
      <c r="G3133" s="3">
        <v>172.3519</v>
      </c>
      <c r="H3133" s="8">
        <f>INDEX('Sample Customer Count'!$C$3:$C$14,MATCH('LE Gen'!D3133,'Sample Customer Count'!$A$3:$A$14,0))</f>
        <v>51</v>
      </c>
      <c r="I3133" s="8">
        <v>329</v>
      </c>
      <c r="J3133" s="6">
        <v>3.3451049856724495</v>
      </c>
      <c r="K3133" s="6">
        <f t="shared" si="48"/>
        <v>3719.2172704599861</v>
      </c>
    </row>
    <row r="3134" spans="1:11" x14ac:dyDescent="0.35">
      <c r="A3134" t="s">
        <v>14</v>
      </c>
      <c r="B3134" t="s">
        <v>19</v>
      </c>
      <c r="C3134" s="3" t="s">
        <v>5</v>
      </c>
      <c r="D3134" s="3">
        <v>5</v>
      </c>
      <c r="E3134" s="3">
        <v>11</v>
      </c>
      <c r="F3134" s="3">
        <v>12</v>
      </c>
      <c r="G3134" s="3">
        <v>183.81219999999999</v>
      </c>
      <c r="H3134" s="8">
        <f>INDEX('Sample Customer Count'!$C$3:$C$14,MATCH('LE Gen'!D3134,'Sample Customer Count'!$A$3:$A$14,0))</f>
        <v>51</v>
      </c>
      <c r="I3134" s="8">
        <v>329</v>
      </c>
      <c r="J3134" s="6">
        <v>3.3451049856724495</v>
      </c>
      <c r="K3134" s="6">
        <f t="shared" si="48"/>
        <v>3966.5214526863065</v>
      </c>
    </row>
    <row r="3135" spans="1:11" x14ac:dyDescent="0.35">
      <c r="A3135" t="s">
        <v>14</v>
      </c>
      <c r="B3135" t="s">
        <v>19</v>
      </c>
      <c r="C3135" s="3" t="s">
        <v>5</v>
      </c>
      <c r="D3135" s="3">
        <v>5</v>
      </c>
      <c r="E3135" s="3">
        <v>11</v>
      </c>
      <c r="F3135" s="3">
        <v>13</v>
      </c>
      <c r="G3135" s="3">
        <v>98.65570000000001</v>
      </c>
      <c r="H3135" s="8">
        <f>INDEX('Sample Customer Count'!$C$3:$C$14,MATCH('LE Gen'!D3135,'Sample Customer Count'!$A$3:$A$14,0))</f>
        <v>51</v>
      </c>
      <c r="I3135" s="8">
        <v>329</v>
      </c>
      <c r="J3135" s="6">
        <v>3.3451049856724495</v>
      </c>
      <c r="K3135" s="6">
        <f t="shared" si="48"/>
        <v>2128.9117396983688</v>
      </c>
    </row>
    <row r="3136" spans="1:11" x14ac:dyDescent="0.35">
      <c r="A3136" t="s">
        <v>14</v>
      </c>
      <c r="B3136" t="s">
        <v>19</v>
      </c>
      <c r="C3136" s="3" t="s">
        <v>5</v>
      </c>
      <c r="D3136" s="3">
        <v>5</v>
      </c>
      <c r="E3136" s="3">
        <v>11</v>
      </c>
      <c r="F3136" s="3">
        <v>14</v>
      </c>
      <c r="G3136" s="3">
        <v>52.518900000000002</v>
      </c>
      <c r="H3136" s="8">
        <f>INDEX('Sample Customer Count'!$C$3:$C$14,MATCH('LE Gen'!D3136,'Sample Customer Count'!$A$3:$A$14,0))</f>
        <v>51</v>
      </c>
      <c r="I3136" s="8">
        <v>329</v>
      </c>
      <c r="J3136" s="6">
        <v>3.3451049856724495</v>
      </c>
      <c r="K3136" s="6">
        <f t="shared" si="48"/>
        <v>1133.3161973007607</v>
      </c>
    </row>
    <row r="3137" spans="1:11" x14ac:dyDescent="0.35">
      <c r="A3137" t="s">
        <v>14</v>
      </c>
      <c r="B3137" t="s">
        <v>19</v>
      </c>
      <c r="C3137" s="3" t="s">
        <v>5</v>
      </c>
      <c r="D3137" s="3">
        <v>5</v>
      </c>
      <c r="E3137" s="3">
        <v>11</v>
      </c>
      <c r="F3137" s="3">
        <v>15</v>
      </c>
      <c r="G3137" s="3">
        <v>6.9142999999999999</v>
      </c>
      <c r="H3137" s="8">
        <f>INDEX('Sample Customer Count'!$C$3:$C$14,MATCH('LE Gen'!D3137,'Sample Customer Count'!$A$3:$A$14,0))</f>
        <v>51</v>
      </c>
      <c r="I3137" s="8">
        <v>329</v>
      </c>
      <c r="J3137" s="6">
        <v>3.3451049856724495</v>
      </c>
      <c r="K3137" s="6">
        <f t="shared" si="48"/>
        <v>149.20510869413962</v>
      </c>
    </row>
    <row r="3138" spans="1:11" x14ac:dyDescent="0.35">
      <c r="A3138" t="s">
        <v>14</v>
      </c>
      <c r="B3138" t="s">
        <v>19</v>
      </c>
      <c r="C3138" s="3" t="s">
        <v>5</v>
      </c>
      <c r="D3138" s="3">
        <v>5</v>
      </c>
      <c r="E3138" s="3">
        <v>11</v>
      </c>
      <c r="F3138" s="3">
        <v>16</v>
      </c>
      <c r="G3138" s="3">
        <v>2.8283999999999998</v>
      </c>
      <c r="H3138" s="8">
        <f>INDEX('Sample Customer Count'!$C$3:$C$14,MATCH('LE Gen'!D3138,'Sample Customer Count'!$A$3:$A$14,0))</f>
        <v>51</v>
      </c>
      <c r="I3138" s="8">
        <v>329</v>
      </c>
      <c r="J3138" s="6">
        <v>3.3451049856724495</v>
      </c>
      <c r="K3138" s="6">
        <f t="shared" si="48"/>
        <v>61.034628151874301</v>
      </c>
    </row>
    <row r="3139" spans="1:11" x14ac:dyDescent="0.35">
      <c r="A3139" t="s">
        <v>14</v>
      </c>
      <c r="B3139" t="s">
        <v>19</v>
      </c>
      <c r="C3139" s="3" t="s">
        <v>5</v>
      </c>
      <c r="D3139" s="3">
        <v>5</v>
      </c>
      <c r="E3139" s="3">
        <v>11</v>
      </c>
      <c r="F3139" s="3">
        <v>17</v>
      </c>
      <c r="G3139" s="3">
        <v>5.7599999999999998E-2</v>
      </c>
      <c r="H3139" s="8">
        <f>INDEX('Sample Customer Count'!$C$3:$C$14,MATCH('LE Gen'!D3139,'Sample Customer Count'!$A$3:$A$14,0))</f>
        <v>51</v>
      </c>
      <c r="I3139" s="8">
        <v>329</v>
      </c>
      <c r="J3139" s="6">
        <v>3.3451049856724495</v>
      </c>
      <c r="K3139" s="6">
        <f t="shared" ref="K3139:K3202" si="49">G3139*((I3139/H3139)*J3139)</f>
        <v>1.242962304323278</v>
      </c>
    </row>
    <row r="3140" spans="1:11" x14ac:dyDescent="0.35">
      <c r="A3140" t="s">
        <v>14</v>
      </c>
      <c r="B3140" t="s">
        <v>19</v>
      </c>
      <c r="C3140" s="3" t="s">
        <v>5</v>
      </c>
      <c r="D3140" s="3">
        <v>5</v>
      </c>
      <c r="E3140" s="3">
        <v>11</v>
      </c>
      <c r="F3140" s="3">
        <v>18</v>
      </c>
      <c r="G3140" s="3">
        <v>7.6799999999999993E-2</v>
      </c>
      <c r="H3140" s="8">
        <f>INDEX('Sample Customer Count'!$C$3:$C$14,MATCH('LE Gen'!D3140,'Sample Customer Count'!$A$3:$A$14,0))</f>
        <v>51</v>
      </c>
      <c r="I3140" s="8">
        <v>329</v>
      </c>
      <c r="J3140" s="6">
        <v>3.3451049856724495</v>
      </c>
      <c r="K3140" s="6">
        <f t="shared" si="49"/>
        <v>1.6572830724310375</v>
      </c>
    </row>
    <row r="3141" spans="1:11" x14ac:dyDescent="0.35">
      <c r="A3141" t="s">
        <v>14</v>
      </c>
      <c r="B3141" t="s">
        <v>19</v>
      </c>
      <c r="C3141" s="3" t="s">
        <v>5</v>
      </c>
      <c r="D3141" s="3">
        <v>5</v>
      </c>
      <c r="E3141" s="3">
        <v>11</v>
      </c>
      <c r="F3141" s="3">
        <v>19</v>
      </c>
      <c r="G3141" s="3">
        <v>8.3999999999999995E-3</v>
      </c>
      <c r="H3141" s="8">
        <f>INDEX('Sample Customer Count'!$C$3:$C$14,MATCH('LE Gen'!D3141,'Sample Customer Count'!$A$3:$A$14,0))</f>
        <v>51</v>
      </c>
      <c r="I3141" s="8">
        <v>329</v>
      </c>
      <c r="J3141" s="6">
        <v>3.3451049856724495</v>
      </c>
      <c r="K3141" s="6">
        <f t="shared" si="49"/>
        <v>0.18126533604714473</v>
      </c>
    </row>
    <row r="3142" spans="1:11" x14ac:dyDescent="0.35">
      <c r="A3142" t="s">
        <v>14</v>
      </c>
      <c r="B3142" t="s">
        <v>19</v>
      </c>
      <c r="C3142" s="3" t="s">
        <v>5</v>
      </c>
      <c r="D3142" s="3">
        <v>5</v>
      </c>
      <c r="E3142" s="3">
        <v>11</v>
      </c>
      <c r="F3142" s="3">
        <v>20</v>
      </c>
      <c r="G3142" s="3">
        <v>8.9999999999999993E-3</v>
      </c>
      <c r="H3142" s="8">
        <f>INDEX('Sample Customer Count'!$C$3:$C$14,MATCH('LE Gen'!D3142,'Sample Customer Count'!$A$3:$A$14,0))</f>
        <v>51</v>
      </c>
      <c r="I3142" s="8">
        <v>329</v>
      </c>
      <c r="J3142" s="6">
        <v>3.3451049856724495</v>
      </c>
      <c r="K3142" s="6">
        <f t="shared" si="49"/>
        <v>0.19421286005051219</v>
      </c>
    </row>
    <row r="3143" spans="1:11" x14ac:dyDescent="0.35">
      <c r="A3143" t="s">
        <v>14</v>
      </c>
      <c r="B3143" t="s">
        <v>19</v>
      </c>
      <c r="C3143" s="3" t="s">
        <v>5</v>
      </c>
      <c r="D3143" s="3">
        <v>5</v>
      </c>
      <c r="E3143" s="3">
        <v>11</v>
      </c>
      <c r="F3143" s="3">
        <v>21</v>
      </c>
      <c r="G3143" s="3">
        <v>1.32E-2</v>
      </c>
      <c r="H3143" s="8">
        <f>INDEX('Sample Customer Count'!$C$3:$C$14,MATCH('LE Gen'!D3143,'Sample Customer Count'!$A$3:$A$14,0))</f>
        <v>51</v>
      </c>
      <c r="I3143" s="8">
        <v>329</v>
      </c>
      <c r="J3143" s="6">
        <v>3.3451049856724495</v>
      </c>
      <c r="K3143" s="6">
        <f t="shared" si="49"/>
        <v>0.28484552807408459</v>
      </c>
    </row>
    <row r="3144" spans="1:11" x14ac:dyDescent="0.35">
      <c r="A3144" t="s">
        <v>14</v>
      </c>
      <c r="B3144" t="s">
        <v>19</v>
      </c>
      <c r="C3144" s="3" t="s">
        <v>5</v>
      </c>
      <c r="D3144" s="3">
        <v>5</v>
      </c>
      <c r="E3144" s="3">
        <v>11</v>
      </c>
      <c r="F3144" s="3">
        <v>22</v>
      </c>
      <c r="G3144" s="3">
        <v>1.0800000000000001E-2</v>
      </c>
      <c r="H3144" s="8">
        <f>INDEX('Sample Customer Count'!$C$3:$C$14,MATCH('LE Gen'!D3144,'Sample Customer Count'!$A$3:$A$14,0))</f>
        <v>51</v>
      </c>
      <c r="I3144" s="8">
        <v>329</v>
      </c>
      <c r="J3144" s="6">
        <v>3.3451049856724495</v>
      </c>
      <c r="K3144" s="6">
        <f t="shared" si="49"/>
        <v>0.23305543206061466</v>
      </c>
    </row>
    <row r="3145" spans="1:11" x14ac:dyDescent="0.35">
      <c r="A3145" t="s">
        <v>14</v>
      </c>
      <c r="B3145" t="s">
        <v>19</v>
      </c>
      <c r="C3145" s="3" t="s">
        <v>5</v>
      </c>
      <c r="D3145" s="3">
        <v>5</v>
      </c>
      <c r="E3145" s="3">
        <v>11</v>
      </c>
      <c r="F3145" s="3">
        <v>23</v>
      </c>
      <c r="G3145" s="3">
        <v>8.3999999999999995E-3</v>
      </c>
      <c r="H3145" s="8">
        <f>INDEX('Sample Customer Count'!$C$3:$C$14,MATCH('LE Gen'!D3145,'Sample Customer Count'!$A$3:$A$14,0))</f>
        <v>51</v>
      </c>
      <c r="I3145" s="8">
        <v>329</v>
      </c>
      <c r="J3145" s="6">
        <v>3.3451049856724495</v>
      </c>
      <c r="K3145" s="6">
        <f t="shared" si="49"/>
        <v>0.18126533604714473</v>
      </c>
    </row>
    <row r="3146" spans="1:11" x14ac:dyDescent="0.35">
      <c r="A3146" t="s">
        <v>14</v>
      </c>
      <c r="B3146" t="s">
        <v>19</v>
      </c>
      <c r="C3146" s="3" t="s">
        <v>5</v>
      </c>
      <c r="D3146" s="3">
        <v>5</v>
      </c>
      <c r="E3146" s="3">
        <v>12</v>
      </c>
      <c r="F3146" s="3">
        <v>0</v>
      </c>
      <c r="G3146" s="3">
        <v>1.26E-2</v>
      </c>
      <c r="H3146" s="8">
        <f>INDEX('Sample Customer Count'!$C$3:$C$14,MATCH('LE Gen'!D3146,'Sample Customer Count'!$A$3:$A$14,0))</f>
        <v>51</v>
      </c>
      <c r="I3146" s="8">
        <v>329</v>
      </c>
      <c r="J3146" s="6">
        <v>3.3451049856724495</v>
      </c>
      <c r="K3146" s="6">
        <f t="shared" si="49"/>
        <v>0.27189800407071713</v>
      </c>
    </row>
    <row r="3147" spans="1:11" x14ac:dyDescent="0.35">
      <c r="A3147" t="s">
        <v>14</v>
      </c>
      <c r="B3147" t="s">
        <v>19</v>
      </c>
      <c r="C3147" s="3" t="s">
        <v>5</v>
      </c>
      <c r="D3147" s="3">
        <v>5</v>
      </c>
      <c r="E3147" s="3">
        <v>12</v>
      </c>
      <c r="F3147" s="3">
        <v>1</v>
      </c>
      <c r="G3147" s="3">
        <v>1.38E-2</v>
      </c>
      <c r="H3147" s="8">
        <f>INDEX('Sample Customer Count'!$C$3:$C$14,MATCH('LE Gen'!D3147,'Sample Customer Count'!$A$3:$A$14,0))</f>
        <v>51</v>
      </c>
      <c r="I3147" s="8">
        <v>329</v>
      </c>
      <c r="J3147" s="6">
        <v>3.3451049856724495</v>
      </c>
      <c r="K3147" s="6">
        <f t="shared" si="49"/>
        <v>0.29779305207745205</v>
      </c>
    </row>
    <row r="3148" spans="1:11" x14ac:dyDescent="0.35">
      <c r="A3148" t="s">
        <v>14</v>
      </c>
      <c r="B3148" t="s">
        <v>19</v>
      </c>
      <c r="C3148" s="3" t="s">
        <v>5</v>
      </c>
      <c r="D3148" s="3">
        <v>5</v>
      </c>
      <c r="E3148" s="3">
        <v>12</v>
      </c>
      <c r="F3148" s="3">
        <v>2</v>
      </c>
      <c r="G3148" s="3">
        <v>6.6E-3</v>
      </c>
      <c r="H3148" s="8">
        <f>INDEX('Sample Customer Count'!$C$3:$C$14,MATCH('LE Gen'!D3148,'Sample Customer Count'!$A$3:$A$14,0))</f>
        <v>51</v>
      </c>
      <c r="I3148" s="8">
        <v>329</v>
      </c>
      <c r="J3148" s="6">
        <v>3.3451049856724495</v>
      </c>
      <c r="K3148" s="6">
        <f t="shared" si="49"/>
        <v>0.14242276403704229</v>
      </c>
    </row>
    <row r="3149" spans="1:11" x14ac:dyDescent="0.35">
      <c r="A3149" t="s">
        <v>14</v>
      </c>
      <c r="B3149" t="s">
        <v>19</v>
      </c>
      <c r="C3149" s="3" t="s">
        <v>5</v>
      </c>
      <c r="D3149" s="3">
        <v>5</v>
      </c>
      <c r="E3149" s="3">
        <v>12</v>
      </c>
      <c r="F3149" s="3">
        <v>3</v>
      </c>
      <c r="G3149" s="3">
        <v>0</v>
      </c>
      <c r="H3149" s="8">
        <f>INDEX('Sample Customer Count'!$C$3:$C$14,MATCH('LE Gen'!D3149,'Sample Customer Count'!$A$3:$A$14,0))</f>
        <v>51</v>
      </c>
      <c r="I3149" s="8">
        <v>329</v>
      </c>
      <c r="J3149" s="6">
        <v>3.3451049856724495</v>
      </c>
      <c r="K3149" s="6">
        <f t="shared" si="49"/>
        <v>0</v>
      </c>
    </row>
    <row r="3150" spans="1:11" x14ac:dyDescent="0.35">
      <c r="A3150" t="s">
        <v>14</v>
      </c>
      <c r="B3150" t="s">
        <v>19</v>
      </c>
      <c r="C3150" s="3" t="s">
        <v>5</v>
      </c>
      <c r="D3150" s="3">
        <v>5</v>
      </c>
      <c r="E3150" s="3">
        <v>12</v>
      </c>
      <c r="F3150" s="3">
        <v>4</v>
      </c>
      <c r="G3150" s="3">
        <v>0</v>
      </c>
      <c r="H3150" s="8">
        <f>INDEX('Sample Customer Count'!$C$3:$C$14,MATCH('LE Gen'!D3150,'Sample Customer Count'!$A$3:$A$14,0))</f>
        <v>51</v>
      </c>
      <c r="I3150" s="8">
        <v>329</v>
      </c>
      <c r="J3150" s="6">
        <v>3.3451049856724495</v>
      </c>
      <c r="K3150" s="6">
        <f t="shared" si="49"/>
        <v>0</v>
      </c>
    </row>
    <row r="3151" spans="1:11" x14ac:dyDescent="0.35">
      <c r="A3151" t="s">
        <v>14</v>
      </c>
      <c r="B3151" t="s">
        <v>19</v>
      </c>
      <c r="C3151" s="3" t="s">
        <v>5</v>
      </c>
      <c r="D3151" s="3">
        <v>5</v>
      </c>
      <c r="E3151" s="3">
        <v>12</v>
      </c>
      <c r="F3151" s="3">
        <v>5</v>
      </c>
      <c r="G3151" s="3">
        <v>0</v>
      </c>
      <c r="H3151" s="8">
        <f>INDEX('Sample Customer Count'!$C$3:$C$14,MATCH('LE Gen'!D3151,'Sample Customer Count'!$A$3:$A$14,0))</f>
        <v>51</v>
      </c>
      <c r="I3151" s="8">
        <v>329</v>
      </c>
      <c r="J3151" s="6">
        <v>3.3451049856724495</v>
      </c>
      <c r="K3151" s="6">
        <f t="shared" si="49"/>
        <v>0</v>
      </c>
    </row>
    <row r="3152" spans="1:11" x14ac:dyDescent="0.35">
      <c r="A3152" t="s">
        <v>14</v>
      </c>
      <c r="B3152" t="s">
        <v>19</v>
      </c>
      <c r="C3152" s="3" t="s">
        <v>5</v>
      </c>
      <c r="D3152" s="3">
        <v>5</v>
      </c>
      <c r="E3152" s="3">
        <v>12</v>
      </c>
      <c r="F3152" s="3">
        <v>6</v>
      </c>
      <c r="G3152" s="3">
        <v>1.8599999999999998E-2</v>
      </c>
      <c r="H3152" s="8">
        <f>INDEX('Sample Customer Count'!$C$3:$C$14,MATCH('LE Gen'!D3152,'Sample Customer Count'!$A$3:$A$14,0))</f>
        <v>51</v>
      </c>
      <c r="I3152" s="8">
        <v>329</v>
      </c>
      <c r="J3152" s="6">
        <v>3.3451049856724495</v>
      </c>
      <c r="K3152" s="6">
        <f t="shared" si="49"/>
        <v>0.40137324410439185</v>
      </c>
    </row>
    <row r="3153" spans="1:11" x14ac:dyDescent="0.35">
      <c r="A3153" t="s">
        <v>14</v>
      </c>
      <c r="B3153" t="s">
        <v>19</v>
      </c>
      <c r="C3153" s="3" t="s">
        <v>5</v>
      </c>
      <c r="D3153" s="3">
        <v>5</v>
      </c>
      <c r="E3153" s="3">
        <v>12</v>
      </c>
      <c r="F3153" s="3">
        <v>7</v>
      </c>
      <c r="G3153" s="3">
        <v>3.3282000000000003</v>
      </c>
      <c r="H3153" s="8">
        <f>INDEX('Sample Customer Count'!$C$3:$C$14,MATCH('LE Gen'!D3153,'Sample Customer Count'!$A$3:$A$14,0))</f>
        <v>51</v>
      </c>
      <c r="I3153" s="8">
        <v>329</v>
      </c>
      <c r="J3153" s="6">
        <v>3.3451049856724495</v>
      </c>
      <c r="K3153" s="6">
        <f t="shared" si="49"/>
        <v>71.819915646679419</v>
      </c>
    </row>
    <row r="3154" spans="1:11" x14ac:dyDescent="0.35">
      <c r="A3154" t="s">
        <v>14</v>
      </c>
      <c r="B3154" t="s">
        <v>19</v>
      </c>
      <c r="C3154" s="3" t="s">
        <v>5</v>
      </c>
      <c r="D3154" s="3">
        <v>5</v>
      </c>
      <c r="E3154" s="3">
        <v>12</v>
      </c>
      <c r="F3154" s="3">
        <v>8</v>
      </c>
      <c r="G3154" s="3">
        <v>10.233700000000001</v>
      </c>
      <c r="H3154" s="8">
        <f>INDEX('Sample Customer Count'!$C$3:$C$14,MATCH('LE Gen'!D3154,'Sample Customer Count'!$A$3:$A$14,0))</f>
        <v>51</v>
      </c>
      <c r="I3154" s="8">
        <v>329</v>
      </c>
      <c r="J3154" s="6">
        <v>3.3451049856724495</v>
      </c>
      <c r="K3154" s="6">
        <f t="shared" si="49"/>
        <v>220.83512732210301</v>
      </c>
    </row>
    <row r="3155" spans="1:11" x14ac:dyDescent="0.35">
      <c r="A3155" t="s">
        <v>14</v>
      </c>
      <c r="B3155" t="s">
        <v>19</v>
      </c>
      <c r="C3155" s="3" t="s">
        <v>5</v>
      </c>
      <c r="D3155" s="3">
        <v>5</v>
      </c>
      <c r="E3155" s="3">
        <v>12</v>
      </c>
      <c r="F3155" s="3">
        <v>9</v>
      </c>
      <c r="G3155" s="3">
        <v>12.100200000000001</v>
      </c>
      <c r="H3155" s="8">
        <f>INDEX('Sample Customer Count'!$C$3:$C$14,MATCH('LE Gen'!D3155,'Sample Customer Count'!$A$3:$A$14,0))</f>
        <v>51</v>
      </c>
      <c r="I3155" s="8">
        <v>329</v>
      </c>
      <c r="J3155" s="6">
        <v>3.3451049856724495</v>
      </c>
      <c r="K3155" s="6">
        <f t="shared" si="49"/>
        <v>261.11271657591203</v>
      </c>
    </row>
    <row r="3156" spans="1:11" x14ac:dyDescent="0.35">
      <c r="A3156" t="s">
        <v>14</v>
      </c>
      <c r="B3156" t="s">
        <v>19</v>
      </c>
      <c r="C3156" s="3" t="s">
        <v>5</v>
      </c>
      <c r="D3156" s="3">
        <v>5</v>
      </c>
      <c r="E3156" s="3">
        <v>12</v>
      </c>
      <c r="F3156" s="3">
        <v>10</v>
      </c>
      <c r="G3156" s="3">
        <v>17.651299999999999</v>
      </c>
      <c r="H3156" s="8">
        <f>INDEX('Sample Customer Count'!$C$3:$C$14,MATCH('LE Gen'!D3156,'Sample Customer Count'!$A$3:$A$14,0))</f>
        <v>51</v>
      </c>
      <c r="I3156" s="8">
        <v>329</v>
      </c>
      <c r="J3156" s="6">
        <v>3.3451049856724495</v>
      </c>
      <c r="K3156" s="6">
        <f t="shared" si="49"/>
        <v>380.90105073440066</v>
      </c>
    </row>
    <row r="3157" spans="1:11" x14ac:dyDescent="0.35">
      <c r="A3157" t="s">
        <v>14</v>
      </c>
      <c r="B3157" t="s">
        <v>19</v>
      </c>
      <c r="C3157" s="3" t="s">
        <v>5</v>
      </c>
      <c r="D3157" s="3">
        <v>5</v>
      </c>
      <c r="E3157" s="3">
        <v>12</v>
      </c>
      <c r="F3157" s="3">
        <v>11</v>
      </c>
      <c r="G3157" s="3">
        <v>24.5001</v>
      </c>
      <c r="H3157" s="8">
        <f>INDEX('Sample Customer Count'!$C$3:$C$14,MATCH('LE Gen'!D3157,'Sample Customer Count'!$A$3:$A$14,0))</f>
        <v>51</v>
      </c>
      <c r="I3157" s="8">
        <v>329</v>
      </c>
      <c r="J3157" s="6">
        <v>3.3451049856724495</v>
      </c>
      <c r="K3157" s="6">
        <f t="shared" si="49"/>
        <v>528.69272139150598</v>
      </c>
    </row>
    <row r="3158" spans="1:11" x14ac:dyDescent="0.35">
      <c r="A3158" t="s">
        <v>14</v>
      </c>
      <c r="B3158" t="s">
        <v>19</v>
      </c>
      <c r="C3158" s="3" t="s">
        <v>5</v>
      </c>
      <c r="D3158" s="3">
        <v>5</v>
      </c>
      <c r="E3158" s="3">
        <v>12</v>
      </c>
      <c r="F3158" s="3">
        <v>12</v>
      </c>
      <c r="G3158" s="3">
        <v>27.19</v>
      </c>
      <c r="H3158" s="8">
        <f>INDEX('Sample Customer Count'!$C$3:$C$14,MATCH('LE Gen'!D3158,'Sample Customer Count'!$A$3:$A$14,0))</f>
        <v>51</v>
      </c>
      <c r="I3158" s="8">
        <v>329</v>
      </c>
      <c r="J3158" s="6">
        <v>3.3451049856724495</v>
      </c>
      <c r="K3158" s="6">
        <f t="shared" si="49"/>
        <v>586.73862941926973</v>
      </c>
    </row>
    <row r="3159" spans="1:11" x14ac:dyDescent="0.35">
      <c r="A3159" t="s">
        <v>14</v>
      </c>
      <c r="B3159" t="s">
        <v>19</v>
      </c>
      <c r="C3159" s="3" t="s">
        <v>5</v>
      </c>
      <c r="D3159" s="3">
        <v>5</v>
      </c>
      <c r="E3159" s="3">
        <v>12</v>
      </c>
      <c r="F3159" s="3">
        <v>13</v>
      </c>
      <c r="G3159" s="3">
        <v>17.396799999999999</v>
      </c>
      <c r="H3159" s="8">
        <f>INDEX('Sample Customer Count'!$C$3:$C$14,MATCH('LE Gen'!D3159,'Sample Customer Count'!$A$3:$A$14,0))</f>
        <v>51</v>
      </c>
      <c r="I3159" s="8">
        <v>329</v>
      </c>
      <c r="J3159" s="6">
        <v>3.3451049856724495</v>
      </c>
      <c r="K3159" s="6">
        <f t="shared" si="49"/>
        <v>375.4091426363056</v>
      </c>
    </row>
    <row r="3160" spans="1:11" x14ac:dyDescent="0.35">
      <c r="A3160" t="s">
        <v>14</v>
      </c>
      <c r="B3160" t="s">
        <v>19</v>
      </c>
      <c r="C3160" s="3" t="s">
        <v>5</v>
      </c>
      <c r="D3160" s="3">
        <v>5</v>
      </c>
      <c r="E3160" s="3">
        <v>12</v>
      </c>
      <c r="F3160" s="3">
        <v>14</v>
      </c>
      <c r="G3160" s="3">
        <v>9.0676000000000005</v>
      </c>
      <c r="H3160" s="8">
        <f>INDEX('Sample Customer Count'!$C$3:$C$14,MATCH('LE Gen'!D3160,'Sample Customer Count'!$A$3:$A$14,0))</f>
        <v>51</v>
      </c>
      <c r="I3160" s="8">
        <v>329</v>
      </c>
      <c r="J3160" s="6">
        <v>3.3451049856724495</v>
      </c>
      <c r="K3160" s="6">
        <f t="shared" si="49"/>
        <v>195.6716144215583</v>
      </c>
    </row>
    <row r="3161" spans="1:11" x14ac:dyDescent="0.35">
      <c r="A3161" t="s">
        <v>14</v>
      </c>
      <c r="B3161" t="s">
        <v>19</v>
      </c>
      <c r="C3161" s="3" t="s">
        <v>5</v>
      </c>
      <c r="D3161" s="3">
        <v>5</v>
      </c>
      <c r="E3161" s="3">
        <v>12</v>
      </c>
      <c r="F3161" s="3">
        <v>15</v>
      </c>
      <c r="G3161" s="3">
        <v>7.6059000000000001</v>
      </c>
      <c r="H3161" s="8">
        <f>INDEX('Sample Customer Count'!$C$3:$C$14,MATCH('LE Gen'!D3161,'Sample Customer Count'!$A$3:$A$14,0))</f>
        <v>51</v>
      </c>
      <c r="I3161" s="8">
        <v>329</v>
      </c>
      <c r="J3161" s="6">
        <v>3.3451049856724495</v>
      </c>
      <c r="K3161" s="6">
        <f t="shared" si="49"/>
        <v>164.12928802868788</v>
      </c>
    </row>
    <row r="3162" spans="1:11" x14ac:dyDescent="0.35">
      <c r="A3162" t="s">
        <v>14</v>
      </c>
      <c r="B3162" t="s">
        <v>19</v>
      </c>
      <c r="C3162" s="3" t="s">
        <v>5</v>
      </c>
      <c r="D3162" s="3">
        <v>5</v>
      </c>
      <c r="E3162" s="3">
        <v>12</v>
      </c>
      <c r="F3162" s="3">
        <v>16</v>
      </c>
      <c r="G3162" s="3">
        <v>4.6873999999999993</v>
      </c>
      <c r="H3162" s="8">
        <f>INDEX('Sample Customer Count'!$C$3:$C$14,MATCH('LE Gen'!D3162,'Sample Customer Count'!$A$3:$A$14,0))</f>
        <v>51</v>
      </c>
      <c r="I3162" s="8">
        <v>329</v>
      </c>
      <c r="J3162" s="6">
        <v>3.3451049856724495</v>
      </c>
      <c r="K3162" s="6">
        <f t="shared" si="49"/>
        <v>101.15037335564121</v>
      </c>
    </row>
    <row r="3163" spans="1:11" x14ac:dyDescent="0.35">
      <c r="A3163" t="s">
        <v>14</v>
      </c>
      <c r="B3163" t="s">
        <v>19</v>
      </c>
      <c r="C3163" s="3" t="s">
        <v>5</v>
      </c>
      <c r="D3163" s="3">
        <v>5</v>
      </c>
      <c r="E3163" s="3">
        <v>12</v>
      </c>
      <c r="F3163" s="3">
        <v>17</v>
      </c>
      <c r="G3163" s="3">
        <v>1.5508</v>
      </c>
      <c r="H3163" s="8">
        <f>INDEX('Sample Customer Count'!$C$3:$C$14,MATCH('LE Gen'!D3163,'Sample Customer Count'!$A$3:$A$14,0))</f>
        <v>51</v>
      </c>
      <c r="I3163" s="8">
        <v>329</v>
      </c>
      <c r="J3163" s="6">
        <v>3.3451049856724495</v>
      </c>
      <c r="K3163" s="6">
        <f t="shared" si="49"/>
        <v>33.46503370737048</v>
      </c>
    </row>
    <row r="3164" spans="1:11" x14ac:dyDescent="0.35">
      <c r="A3164" t="s">
        <v>14</v>
      </c>
      <c r="B3164" t="s">
        <v>19</v>
      </c>
      <c r="C3164" s="3" t="s">
        <v>5</v>
      </c>
      <c r="D3164" s="3">
        <v>5</v>
      </c>
      <c r="E3164" s="3">
        <v>12</v>
      </c>
      <c r="F3164" s="3">
        <v>18</v>
      </c>
      <c r="G3164" s="3">
        <v>2.3999999999999998E-3</v>
      </c>
      <c r="H3164" s="8">
        <f>INDEX('Sample Customer Count'!$C$3:$C$14,MATCH('LE Gen'!D3164,'Sample Customer Count'!$A$3:$A$14,0))</f>
        <v>51</v>
      </c>
      <c r="I3164" s="8">
        <v>329</v>
      </c>
      <c r="J3164" s="6">
        <v>3.3451049856724495</v>
      </c>
      <c r="K3164" s="6">
        <f t="shared" si="49"/>
        <v>5.179009601346992E-2</v>
      </c>
    </row>
    <row r="3165" spans="1:11" x14ac:dyDescent="0.35">
      <c r="A3165" t="s">
        <v>14</v>
      </c>
      <c r="B3165" t="s">
        <v>19</v>
      </c>
      <c r="C3165" s="3" t="s">
        <v>5</v>
      </c>
      <c r="D3165" s="3">
        <v>5</v>
      </c>
      <c r="E3165" s="3">
        <v>12</v>
      </c>
      <c r="F3165" s="3">
        <v>19</v>
      </c>
      <c r="G3165" s="3">
        <v>0</v>
      </c>
      <c r="H3165" s="8">
        <f>INDEX('Sample Customer Count'!$C$3:$C$14,MATCH('LE Gen'!D3165,'Sample Customer Count'!$A$3:$A$14,0))</f>
        <v>51</v>
      </c>
      <c r="I3165" s="8">
        <v>329</v>
      </c>
      <c r="J3165" s="6">
        <v>3.3451049856724495</v>
      </c>
      <c r="K3165" s="6">
        <f t="shared" si="49"/>
        <v>0</v>
      </c>
    </row>
    <row r="3166" spans="1:11" x14ac:dyDescent="0.35">
      <c r="A3166" t="s">
        <v>14</v>
      </c>
      <c r="B3166" t="s">
        <v>19</v>
      </c>
      <c r="C3166" s="3" t="s">
        <v>5</v>
      </c>
      <c r="D3166" s="3">
        <v>5</v>
      </c>
      <c r="E3166" s="3">
        <v>12</v>
      </c>
      <c r="F3166" s="3">
        <v>20</v>
      </c>
      <c r="G3166" s="3">
        <v>0</v>
      </c>
      <c r="H3166" s="8">
        <f>INDEX('Sample Customer Count'!$C$3:$C$14,MATCH('LE Gen'!D3166,'Sample Customer Count'!$A$3:$A$14,0))</f>
        <v>51</v>
      </c>
      <c r="I3166" s="8">
        <v>329</v>
      </c>
      <c r="J3166" s="6">
        <v>3.3451049856724495</v>
      </c>
      <c r="K3166" s="6">
        <f t="shared" si="49"/>
        <v>0</v>
      </c>
    </row>
    <row r="3167" spans="1:11" x14ac:dyDescent="0.35">
      <c r="A3167" t="s">
        <v>14</v>
      </c>
      <c r="B3167" t="s">
        <v>19</v>
      </c>
      <c r="C3167" s="3" t="s">
        <v>5</v>
      </c>
      <c r="D3167" s="3">
        <v>5</v>
      </c>
      <c r="E3167" s="3">
        <v>12</v>
      </c>
      <c r="F3167" s="3">
        <v>21</v>
      </c>
      <c r="G3167" s="3">
        <v>0</v>
      </c>
      <c r="H3167" s="8">
        <f>INDEX('Sample Customer Count'!$C$3:$C$14,MATCH('LE Gen'!D3167,'Sample Customer Count'!$A$3:$A$14,0))</f>
        <v>51</v>
      </c>
      <c r="I3167" s="8">
        <v>329</v>
      </c>
      <c r="J3167" s="6">
        <v>3.3451049856724495</v>
      </c>
      <c r="K3167" s="6">
        <f t="shared" si="49"/>
        <v>0</v>
      </c>
    </row>
    <row r="3168" spans="1:11" x14ac:dyDescent="0.35">
      <c r="A3168" t="s">
        <v>14</v>
      </c>
      <c r="B3168" t="s">
        <v>19</v>
      </c>
      <c r="C3168" s="3" t="s">
        <v>5</v>
      </c>
      <c r="D3168" s="3">
        <v>5</v>
      </c>
      <c r="E3168" s="3">
        <v>12</v>
      </c>
      <c r="F3168" s="3">
        <v>22</v>
      </c>
      <c r="G3168" s="3">
        <v>0</v>
      </c>
      <c r="H3168" s="8">
        <f>INDEX('Sample Customer Count'!$C$3:$C$14,MATCH('LE Gen'!D3168,'Sample Customer Count'!$A$3:$A$14,0))</f>
        <v>51</v>
      </c>
      <c r="I3168" s="8">
        <v>329</v>
      </c>
      <c r="J3168" s="6">
        <v>3.3451049856724495</v>
      </c>
      <c r="K3168" s="6">
        <f t="shared" si="49"/>
        <v>0</v>
      </c>
    </row>
    <row r="3169" spans="1:11" x14ac:dyDescent="0.35">
      <c r="A3169" t="s">
        <v>14</v>
      </c>
      <c r="B3169" t="s">
        <v>19</v>
      </c>
      <c r="C3169" s="3" t="s">
        <v>5</v>
      </c>
      <c r="D3169" s="3">
        <v>5</v>
      </c>
      <c r="E3169" s="3">
        <v>12</v>
      </c>
      <c r="F3169" s="3">
        <v>23</v>
      </c>
      <c r="G3169" s="3">
        <v>0</v>
      </c>
      <c r="H3169" s="8">
        <f>INDEX('Sample Customer Count'!$C$3:$C$14,MATCH('LE Gen'!D3169,'Sample Customer Count'!$A$3:$A$14,0))</f>
        <v>51</v>
      </c>
      <c r="I3169" s="8">
        <v>329</v>
      </c>
      <c r="J3169" s="6">
        <v>3.3451049856724495</v>
      </c>
      <c r="K3169" s="6">
        <f t="shared" si="49"/>
        <v>0</v>
      </c>
    </row>
    <row r="3170" spans="1:11" x14ac:dyDescent="0.35">
      <c r="A3170" t="s">
        <v>14</v>
      </c>
      <c r="B3170" t="s">
        <v>19</v>
      </c>
      <c r="C3170" s="3" t="s">
        <v>5</v>
      </c>
      <c r="D3170" s="3">
        <v>5</v>
      </c>
      <c r="E3170" s="3">
        <v>13</v>
      </c>
      <c r="F3170" s="3">
        <v>0</v>
      </c>
      <c r="G3170" s="3">
        <v>0</v>
      </c>
      <c r="H3170" s="8">
        <f>INDEX('Sample Customer Count'!$C$3:$C$14,MATCH('LE Gen'!D3170,'Sample Customer Count'!$A$3:$A$14,0))</f>
        <v>51</v>
      </c>
      <c r="I3170" s="8">
        <v>329</v>
      </c>
      <c r="J3170" s="6">
        <v>3.3451049856724495</v>
      </c>
      <c r="K3170" s="6">
        <f t="shared" si="49"/>
        <v>0</v>
      </c>
    </row>
    <row r="3171" spans="1:11" x14ac:dyDescent="0.35">
      <c r="A3171" t="s">
        <v>14</v>
      </c>
      <c r="B3171" t="s">
        <v>19</v>
      </c>
      <c r="C3171" s="3" t="s">
        <v>5</v>
      </c>
      <c r="D3171" s="3">
        <v>5</v>
      </c>
      <c r="E3171" s="3">
        <v>13</v>
      </c>
      <c r="F3171" s="3">
        <v>1</v>
      </c>
      <c r="G3171" s="3">
        <v>0</v>
      </c>
      <c r="H3171" s="8">
        <f>INDEX('Sample Customer Count'!$C$3:$C$14,MATCH('LE Gen'!D3171,'Sample Customer Count'!$A$3:$A$14,0))</f>
        <v>51</v>
      </c>
      <c r="I3171" s="8">
        <v>329</v>
      </c>
      <c r="J3171" s="6">
        <v>3.3451049856724495</v>
      </c>
      <c r="K3171" s="6">
        <f t="shared" si="49"/>
        <v>0</v>
      </c>
    </row>
    <row r="3172" spans="1:11" x14ac:dyDescent="0.35">
      <c r="A3172" t="s">
        <v>14</v>
      </c>
      <c r="B3172" t="s">
        <v>19</v>
      </c>
      <c r="C3172" s="3" t="s">
        <v>5</v>
      </c>
      <c r="D3172" s="3">
        <v>5</v>
      </c>
      <c r="E3172" s="3">
        <v>13</v>
      </c>
      <c r="F3172" s="3">
        <v>2</v>
      </c>
      <c r="G3172" s="3">
        <v>0</v>
      </c>
      <c r="H3172" s="8">
        <f>INDEX('Sample Customer Count'!$C$3:$C$14,MATCH('LE Gen'!D3172,'Sample Customer Count'!$A$3:$A$14,0))</f>
        <v>51</v>
      </c>
      <c r="I3172" s="8">
        <v>329</v>
      </c>
      <c r="J3172" s="6">
        <v>3.3451049856724495</v>
      </c>
      <c r="K3172" s="6">
        <f t="shared" si="49"/>
        <v>0</v>
      </c>
    </row>
    <row r="3173" spans="1:11" x14ac:dyDescent="0.35">
      <c r="A3173" t="s">
        <v>14</v>
      </c>
      <c r="B3173" t="s">
        <v>19</v>
      </c>
      <c r="C3173" s="3" t="s">
        <v>5</v>
      </c>
      <c r="D3173" s="3">
        <v>5</v>
      </c>
      <c r="E3173" s="3">
        <v>13</v>
      </c>
      <c r="F3173" s="3">
        <v>3</v>
      </c>
      <c r="G3173" s="3">
        <v>0</v>
      </c>
      <c r="H3173" s="8">
        <f>INDEX('Sample Customer Count'!$C$3:$C$14,MATCH('LE Gen'!D3173,'Sample Customer Count'!$A$3:$A$14,0))</f>
        <v>51</v>
      </c>
      <c r="I3173" s="8">
        <v>329</v>
      </c>
      <c r="J3173" s="6">
        <v>3.3451049856724495</v>
      </c>
      <c r="K3173" s="6">
        <f t="shared" si="49"/>
        <v>0</v>
      </c>
    </row>
    <row r="3174" spans="1:11" x14ac:dyDescent="0.35">
      <c r="A3174" t="s">
        <v>14</v>
      </c>
      <c r="B3174" t="s">
        <v>19</v>
      </c>
      <c r="C3174" s="3" t="s">
        <v>5</v>
      </c>
      <c r="D3174" s="3">
        <v>5</v>
      </c>
      <c r="E3174" s="3">
        <v>13</v>
      </c>
      <c r="F3174" s="3">
        <v>4</v>
      </c>
      <c r="G3174" s="3">
        <v>0</v>
      </c>
      <c r="H3174" s="8">
        <f>INDEX('Sample Customer Count'!$C$3:$C$14,MATCH('LE Gen'!D3174,'Sample Customer Count'!$A$3:$A$14,0))</f>
        <v>51</v>
      </c>
      <c r="I3174" s="8">
        <v>329</v>
      </c>
      <c r="J3174" s="6">
        <v>3.3451049856724495</v>
      </c>
      <c r="K3174" s="6">
        <f t="shared" si="49"/>
        <v>0</v>
      </c>
    </row>
    <row r="3175" spans="1:11" x14ac:dyDescent="0.35">
      <c r="A3175" t="s">
        <v>14</v>
      </c>
      <c r="B3175" t="s">
        <v>19</v>
      </c>
      <c r="C3175" s="3" t="s">
        <v>5</v>
      </c>
      <c r="D3175" s="3">
        <v>5</v>
      </c>
      <c r="E3175" s="3">
        <v>13</v>
      </c>
      <c r="F3175" s="3">
        <v>5</v>
      </c>
      <c r="G3175" s="3">
        <v>0</v>
      </c>
      <c r="H3175" s="8">
        <f>INDEX('Sample Customer Count'!$C$3:$C$14,MATCH('LE Gen'!D3175,'Sample Customer Count'!$A$3:$A$14,0))</f>
        <v>51</v>
      </c>
      <c r="I3175" s="8">
        <v>329</v>
      </c>
      <c r="J3175" s="6">
        <v>3.3451049856724495</v>
      </c>
      <c r="K3175" s="6">
        <f t="shared" si="49"/>
        <v>0</v>
      </c>
    </row>
    <row r="3176" spans="1:11" x14ac:dyDescent="0.35">
      <c r="A3176" t="s">
        <v>14</v>
      </c>
      <c r="B3176" t="s">
        <v>19</v>
      </c>
      <c r="C3176" s="3" t="s">
        <v>5</v>
      </c>
      <c r="D3176" s="3">
        <v>5</v>
      </c>
      <c r="E3176" s="3">
        <v>13</v>
      </c>
      <c r="F3176" s="3">
        <v>6</v>
      </c>
      <c r="G3176" s="3">
        <v>0.41239999999999999</v>
      </c>
      <c r="H3176" s="8">
        <f>INDEX('Sample Customer Count'!$C$3:$C$14,MATCH('LE Gen'!D3176,'Sample Customer Count'!$A$3:$A$14,0))</f>
        <v>51</v>
      </c>
      <c r="I3176" s="8">
        <v>329</v>
      </c>
      <c r="J3176" s="6">
        <v>3.3451049856724495</v>
      </c>
      <c r="K3176" s="6">
        <f t="shared" si="49"/>
        <v>8.8992648316479155</v>
      </c>
    </row>
    <row r="3177" spans="1:11" x14ac:dyDescent="0.35">
      <c r="A3177" t="s">
        <v>14</v>
      </c>
      <c r="B3177" t="s">
        <v>19</v>
      </c>
      <c r="C3177" s="3" t="s">
        <v>5</v>
      </c>
      <c r="D3177" s="3">
        <v>5</v>
      </c>
      <c r="E3177" s="3">
        <v>13</v>
      </c>
      <c r="F3177" s="3">
        <v>7</v>
      </c>
      <c r="G3177" s="3">
        <v>10.6532</v>
      </c>
      <c r="H3177" s="8">
        <f>INDEX('Sample Customer Count'!$C$3:$C$14,MATCH('LE Gen'!D3177,'Sample Customer Count'!$A$3:$A$14,0))</f>
        <v>51</v>
      </c>
      <c r="I3177" s="8">
        <v>329</v>
      </c>
      <c r="J3177" s="6">
        <v>3.3451049856724495</v>
      </c>
      <c r="K3177" s="6">
        <f t="shared" si="49"/>
        <v>229.88760452112408</v>
      </c>
    </row>
    <row r="3178" spans="1:11" x14ac:dyDescent="0.35">
      <c r="A3178" t="s">
        <v>14</v>
      </c>
      <c r="B3178" t="s">
        <v>19</v>
      </c>
      <c r="C3178" s="3" t="s">
        <v>5</v>
      </c>
      <c r="D3178" s="3">
        <v>5</v>
      </c>
      <c r="E3178" s="3">
        <v>13</v>
      </c>
      <c r="F3178" s="3">
        <v>8</v>
      </c>
      <c r="G3178" s="3">
        <v>29.992199999999997</v>
      </c>
      <c r="H3178" s="8">
        <f>INDEX('Sample Customer Count'!$C$3:$C$14,MATCH('LE Gen'!D3178,'Sample Customer Count'!$A$3:$A$14,0))</f>
        <v>51</v>
      </c>
      <c r="I3178" s="8">
        <v>329</v>
      </c>
      <c r="J3178" s="6">
        <v>3.3451049856724495</v>
      </c>
      <c r="K3178" s="6">
        <f t="shared" si="49"/>
        <v>647.20788235633017</v>
      </c>
    </row>
    <row r="3179" spans="1:11" x14ac:dyDescent="0.35">
      <c r="A3179" t="s">
        <v>14</v>
      </c>
      <c r="B3179" t="s">
        <v>19</v>
      </c>
      <c r="C3179" s="3" t="s">
        <v>5</v>
      </c>
      <c r="D3179" s="3">
        <v>5</v>
      </c>
      <c r="E3179" s="3">
        <v>13</v>
      </c>
      <c r="F3179" s="3">
        <v>9</v>
      </c>
      <c r="G3179" s="3">
        <v>71.290899999999993</v>
      </c>
      <c r="H3179" s="8">
        <f>INDEX('Sample Customer Count'!$C$3:$C$14,MATCH('LE Gen'!D3179,'Sample Customer Count'!$A$3:$A$14,0))</f>
        <v>51</v>
      </c>
      <c r="I3179" s="8">
        <v>329</v>
      </c>
      <c r="J3179" s="6">
        <v>3.3451049856724495</v>
      </c>
      <c r="K3179" s="6">
        <f t="shared" si="49"/>
        <v>1538.4010649527845</v>
      </c>
    </row>
    <row r="3180" spans="1:11" x14ac:dyDescent="0.35">
      <c r="A3180" t="s">
        <v>14</v>
      </c>
      <c r="B3180" t="s">
        <v>19</v>
      </c>
      <c r="C3180" s="3" t="s">
        <v>5</v>
      </c>
      <c r="D3180" s="3">
        <v>5</v>
      </c>
      <c r="E3180" s="3">
        <v>13</v>
      </c>
      <c r="F3180" s="3">
        <v>10</v>
      </c>
      <c r="G3180" s="3">
        <v>47.5518</v>
      </c>
      <c r="H3180" s="8">
        <f>INDEX('Sample Customer Count'!$C$3:$C$14,MATCH('LE Gen'!D3180,'Sample Customer Count'!$A$3:$A$14,0))</f>
        <v>51</v>
      </c>
      <c r="I3180" s="8">
        <v>329</v>
      </c>
      <c r="J3180" s="6">
        <v>3.3451049856724495</v>
      </c>
      <c r="K3180" s="6">
        <f t="shared" si="49"/>
        <v>1026.130119838883</v>
      </c>
    </row>
    <row r="3181" spans="1:11" x14ac:dyDescent="0.35">
      <c r="A3181" t="s">
        <v>14</v>
      </c>
      <c r="B3181" t="s">
        <v>19</v>
      </c>
      <c r="C3181" s="3" t="s">
        <v>5</v>
      </c>
      <c r="D3181" s="3">
        <v>5</v>
      </c>
      <c r="E3181" s="3">
        <v>13</v>
      </c>
      <c r="F3181" s="3">
        <v>11</v>
      </c>
      <c r="G3181" s="3">
        <v>36.712299999999999</v>
      </c>
      <c r="H3181" s="8">
        <f>INDEX('Sample Customer Count'!$C$3:$C$14,MATCH('LE Gen'!D3181,'Sample Customer Count'!$A$3:$A$14,0))</f>
        <v>51</v>
      </c>
      <c r="I3181" s="8">
        <v>329</v>
      </c>
      <c r="J3181" s="6">
        <v>3.3451049856724495</v>
      </c>
      <c r="K3181" s="6">
        <f t="shared" si="49"/>
        <v>792.22230911471331</v>
      </c>
    </row>
    <row r="3182" spans="1:11" x14ac:dyDescent="0.35">
      <c r="A3182" t="s">
        <v>14</v>
      </c>
      <c r="B3182" t="s">
        <v>19</v>
      </c>
      <c r="C3182" s="3" t="s">
        <v>5</v>
      </c>
      <c r="D3182" s="3">
        <v>5</v>
      </c>
      <c r="E3182" s="3">
        <v>13</v>
      </c>
      <c r="F3182" s="3">
        <v>12</v>
      </c>
      <c r="G3182" s="3">
        <v>54.565799999999996</v>
      </c>
      <c r="H3182" s="8">
        <f>INDEX('Sample Customer Count'!$C$3:$C$14,MATCH('LE Gen'!D3182,'Sample Customer Count'!$A$3:$A$14,0))</f>
        <v>51</v>
      </c>
      <c r="I3182" s="8">
        <v>329</v>
      </c>
      <c r="J3182" s="6">
        <v>3.3451049856724495</v>
      </c>
      <c r="K3182" s="6">
        <f t="shared" si="49"/>
        <v>1177.4866754382488</v>
      </c>
    </row>
    <row r="3183" spans="1:11" x14ac:dyDescent="0.35">
      <c r="A3183" t="s">
        <v>14</v>
      </c>
      <c r="B3183" t="s">
        <v>19</v>
      </c>
      <c r="C3183" s="3" t="s">
        <v>5</v>
      </c>
      <c r="D3183" s="3">
        <v>5</v>
      </c>
      <c r="E3183" s="3">
        <v>13</v>
      </c>
      <c r="F3183" s="3">
        <v>13</v>
      </c>
      <c r="G3183" s="3">
        <v>51.097999999999999</v>
      </c>
      <c r="H3183" s="8">
        <f>INDEX('Sample Customer Count'!$C$3:$C$14,MATCH('LE Gen'!D3183,'Sample Customer Count'!$A$3:$A$14,0))</f>
        <v>51</v>
      </c>
      <c r="I3183" s="8">
        <v>329</v>
      </c>
      <c r="J3183" s="6">
        <v>3.3451049856724495</v>
      </c>
      <c r="K3183" s="6">
        <f t="shared" si="49"/>
        <v>1102.6543025401193</v>
      </c>
    </row>
    <row r="3184" spans="1:11" x14ac:dyDescent="0.35">
      <c r="A3184" t="s">
        <v>14</v>
      </c>
      <c r="B3184" t="s">
        <v>19</v>
      </c>
      <c r="C3184" s="3" t="s">
        <v>5</v>
      </c>
      <c r="D3184" s="3">
        <v>5</v>
      </c>
      <c r="E3184" s="3">
        <v>13</v>
      </c>
      <c r="F3184" s="3">
        <v>14</v>
      </c>
      <c r="G3184" s="3">
        <v>41.543500000000002</v>
      </c>
      <c r="H3184" s="8">
        <f>INDEX('Sample Customer Count'!$C$3:$C$14,MATCH('LE Gen'!D3184,'Sample Customer Count'!$A$3:$A$14,0))</f>
        <v>51</v>
      </c>
      <c r="I3184" s="8">
        <v>329</v>
      </c>
      <c r="J3184" s="6">
        <v>3.3451049856724495</v>
      </c>
      <c r="K3184" s="6">
        <f t="shared" si="49"/>
        <v>896.47577238982831</v>
      </c>
    </row>
    <row r="3185" spans="1:11" x14ac:dyDescent="0.35">
      <c r="A3185" t="s">
        <v>14</v>
      </c>
      <c r="B3185" t="s">
        <v>19</v>
      </c>
      <c r="C3185" s="3" t="s">
        <v>5</v>
      </c>
      <c r="D3185" s="3">
        <v>5</v>
      </c>
      <c r="E3185" s="3">
        <v>13</v>
      </c>
      <c r="F3185" s="3">
        <v>15</v>
      </c>
      <c r="G3185" s="3">
        <v>27.772200000000002</v>
      </c>
      <c r="H3185" s="8">
        <f>INDEX('Sample Customer Count'!$C$3:$C$14,MATCH('LE Gen'!D3185,'Sample Customer Count'!$A$3:$A$14,0))</f>
        <v>51</v>
      </c>
      <c r="I3185" s="8">
        <v>329</v>
      </c>
      <c r="J3185" s="6">
        <v>3.3451049856724495</v>
      </c>
      <c r="K3185" s="6">
        <f t="shared" si="49"/>
        <v>599.30204354387058</v>
      </c>
    </row>
    <row r="3186" spans="1:11" x14ac:dyDescent="0.35">
      <c r="A3186" t="s">
        <v>14</v>
      </c>
      <c r="B3186" t="s">
        <v>19</v>
      </c>
      <c r="C3186" s="3" t="s">
        <v>5</v>
      </c>
      <c r="D3186" s="3">
        <v>5</v>
      </c>
      <c r="E3186" s="3">
        <v>13</v>
      </c>
      <c r="F3186" s="3">
        <v>16</v>
      </c>
      <c r="G3186" s="3">
        <v>10.5298</v>
      </c>
      <c r="H3186" s="8">
        <f>INDEX('Sample Customer Count'!$C$3:$C$14,MATCH('LE Gen'!D3186,'Sample Customer Count'!$A$3:$A$14,0))</f>
        <v>51</v>
      </c>
      <c r="I3186" s="8">
        <v>329</v>
      </c>
      <c r="J3186" s="6">
        <v>3.3451049856724495</v>
      </c>
      <c r="K3186" s="6">
        <f t="shared" si="49"/>
        <v>227.22473041776482</v>
      </c>
    </row>
    <row r="3187" spans="1:11" x14ac:dyDescent="0.35">
      <c r="A3187" t="s">
        <v>14</v>
      </c>
      <c r="B3187" t="s">
        <v>19</v>
      </c>
      <c r="C3187" s="3" t="s">
        <v>5</v>
      </c>
      <c r="D3187" s="3">
        <v>5</v>
      </c>
      <c r="E3187" s="3">
        <v>13</v>
      </c>
      <c r="F3187" s="3">
        <v>17</v>
      </c>
      <c r="G3187" s="3">
        <v>6.5808</v>
      </c>
      <c r="H3187" s="8">
        <f>INDEX('Sample Customer Count'!$C$3:$C$14,MATCH('LE Gen'!D3187,'Sample Customer Count'!$A$3:$A$14,0))</f>
        <v>51</v>
      </c>
      <c r="I3187" s="8">
        <v>329</v>
      </c>
      <c r="J3187" s="6">
        <v>3.3451049856724495</v>
      </c>
      <c r="K3187" s="6">
        <f t="shared" si="49"/>
        <v>142.00844326893454</v>
      </c>
    </row>
    <row r="3188" spans="1:11" x14ac:dyDescent="0.35">
      <c r="A3188" t="s">
        <v>14</v>
      </c>
      <c r="B3188" t="s">
        <v>19</v>
      </c>
      <c r="C3188" s="3" t="s">
        <v>5</v>
      </c>
      <c r="D3188" s="3">
        <v>5</v>
      </c>
      <c r="E3188" s="3">
        <v>13</v>
      </c>
      <c r="F3188" s="3">
        <v>18</v>
      </c>
      <c r="G3188" s="3">
        <v>1.6496</v>
      </c>
      <c r="H3188" s="8">
        <f>INDEX('Sample Customer Count'!$C$3:$C$14,MATCH('LE Gen'!D3188,'Sample Customer Count'!$A$3:$A$14,0))</f>
        <v>51</v>
      </c>
      <c r="I3188" s="8">
        <v>329</v>
      </c>
      <c r="J3188" s="6">
        <v>3.3451049856724495</v>
      </c>
      <c r="K3188" s="6">
        <f t="shared" si="49"/>
        <v>35.597059326591662</v>
      </c>
    </row>
    <row r="3189" spans="1:11" x14ac:dyDescent="0.35">
      <c r="A3189" t="s">
        <v>14</v>
      </c>
      <c r="B3189" t="s">
        <v>19</v>
      </c>
      <c r="C3189" s="3" t="s">
        <v>5</v>
      </c>
      <c r="D3189" s="3">
        <v>5</v>
      </c>
      <c r="E3189" s="3">
        <v>13</v>
      </c>
      <c r="F3189" s="3">
        <v>19</v>
      </c>
      <c r="G3189" s="3">
        <v>1.6799999999999999E-2</v>
      </c>
      <c r="H3189" s="8">
        <f>INDEX('Sample Customer Count'!$C$3:$C$14,MATCH('LE Gen'!D3189,'Sample Customer Count'!$A$3:$A$14,0))</f>
        <v>51</v>
      </c>
      <c r="I3189" s="8">
        <v>329</v>
      </c>
      <c r="J3189" s="6">
        <v>3.3451049856724495</v>
      </c>
      <c r="K3189" s="6">
        <f t="shared" si="49"/>
        <v>0.36253067209428946</v>
      </c>
    </row>
    <row r="3190" spans="1:11" x14ac:dyDescent="0.35">
      <c r="A3190" t="s">
        <v>14</v>
      </c>
      <c r="B3190" t="s">
        <v>19</v>
      </c>
      <c r="C3190" s="3" t="s">
        <v>5</v>
      </c>
      <c r="D3190" s="3">
        <v>5</v>
      </c>
      <c r="E3190" s="3">
        <v>13</v>
      </c>
      <c r="F3190" s="3">
        <v>20</v>
      </c>
      <c r="G3190" s="3">
        <v>5.9999999999999995E-4</v>
      </c>
      <c r="H3190" s="8">
        <f>INDEX('Sample Customer Count'!$C$3:$C$14,MATCH('LE Gen'!D3190,'Sample Customer Count'!$A$3:$A$14,0))</f>
        <v>51</v>
      </c>
      <c r="I3190" s="8">
        <v>329</v>
      </c>
      <c r="J3190" s="6">
        <v>3.3451049856724495</v>
      </c>
      <c r="K3190" s="6">
        <f t="shared" si="49"/>
        <v>1.294752400336748E-2</v>
      </c>
    </row>
    <row r="3191" spans="1:11" x14ac:dyDescent="0.35">
      <c r="A3191" t="s">
        <v>14</v>
      </c>
      <c r="B3191" t="s">
        <v>19</v>
      </c>
      <c r="C3191" s="3" t="s">
        <v>5</v>
      </c>
      <c r="D3191" s="3">
        <v>5</v>
      </c>
      <c r="E3191" s="3">
        <v>13</v>
      </c>
      <c r="F3191" s="3">
        <v>21</v>
      </c>
      <c r="G3191" s="4">
        <v>0</v>
      </c>
      <c r="H3191" s="8">
        <f>INDEX('Sample Customer Count'!$C$3:$C$14,MATCH('LE Gen'!D3191,'Sample Customer Count'!$A$3:$A$14,0))</f>
        <v>51</v>
      </c>
      <c r="I3191" s="8">
        <v>329</v>
      </c>
      <c r="J3191" s="7">
        <v>3.3451049856724495</v>
      </c>
      <c r="K3191" s="6">
        <f t="shared" si="49"/>
        <v>0</v>
      </c>
    </row>
    <row r="3192" spans="1:11" x14ac:dyDescent="0.35">
      <c r="A3192" t="s">
        <v>14</v>
      </c>
      <c r="B3192" t="s">
        <v>19</v>
      </c>
      <c r="C3192" s="3" t="s">
        <v>5</v>
      </c>
      <c r="D3192" s="3">
        <v>5</v>
      </c>
      <c r="E3192" s="3">
        <v>13</v>
      </c>
      <c r="F3192" s="3">
        <v>22</v>
      </c>
      <c r="G3192" s="3">
        <v>0</v>
      </c>
      <c r="H3192" s="8">
        <f>INDEX('Sample Customer Count'!$C$3:$C$14,MATCH('LE Gen'!D3192,'Sample Customer Count'!$A$3:$A$14,0))</f>
        <v>51</v>
      </c>
      <c r="I3192" s="8">
        <v>329</v>
      </c>
      <c r="J3192" s="6">
        <v>3.3451049856724495</v>
      </c>
      <c r="K3192" s="6">
        <f t="shared" si="49"/>
        <v>0</v>
      </c>
    </row>
    <row r="3193" spans="1:11" x14ac:dyDescent="0.35">
      <c r="A3193" t="s">
        <v>14</v>
      </c>
      <c r="B3193" t="s">
        <v>19</v>
      </c>
      <c r="C3193" s="3" t="s">
        <v>5</v>
      </c>
      <c r="D3193" s="3">
        <v>5</v>
      </c>
      <c r="E3193" s="3">
        <v>13</v>
      </c>
      <c r="F3193" s="3">
        <v>23</v>
      </c>
      <c r="G3193" s="3">
        <v>0</v>
      </c>
      <c r="H3193" s="8">
        <f>INDEX('Sample Customer Count'!$C$3:$C$14,MATCH('LE Gen'!D3193,'Sample Customer Count'!$A$3:$A$14,0))</f>
        <v>51</v>
      </c>
      <c r="I3193" s="8">
        <v>329</v>
      </c>
      <c r="J3193" s="6">
        <v>3.3451049856724495</v>
      </c>
      <c r="K3193" s="6">
        <f t="shared" si="49"/>
        <v>0</v>
      </c>
    </row>
    <row r="3194" spans="1:11" x14ac:dyDescent="0.35">
      <c r="A3194" t="s">
        <v>20</v>
      </c>
      <c r="B3194" t="s">
        <v>19</v>
      </c>
      <c r="C3194" s="3" t="s">
        <v>5</v>
      </c>
      <c r="D3194" s="3">
        <v>5</v>
      </c>
      <c r="E3194" s="3">
        <v>14</v>
      </c>
      <c r="F3194" s="3">
        <v>0</v>
      </c>
      <c r="G3194" s="3">
        <v>0</v>
      </c>
      <c r="H3194" s="8">
        <f>INDEX('Sample Customer Count'!$C$3:$C$14,MATCH('LE Gen'!D3194,'Sample Customer Count'!$A$3:$A$14,0))</f>
        <v>51</v>
      </c>
      <c r="I3194" s="8">
        <v>329</v>
      </c>
      <c r="J3194" s="6">
        <v>3.3451049856724495</v>
      </c>
      <c r="K3194" s="6">
        <f t="shared" si="49"/>
        <v>0</v>
      </c>
    </row>
    <row r="3195" spans="1:11" x14ac:dyDescent="0.35">
      <c r="A3195" t="s">
        <v>20</v>
      </c>
      <c r="B3195" t="s">
        <v>19</v>
      </c>
      <c r="C3195" s="3" t="s">
        <v>5</v>
      </c>
      <c r="D3195" s="3">
        <v>5</v>
      </c>
      <c r="E3195" s="3">
        <v>14</v>
      </c>
      <c r="F3195" s="3">
        <v>1</v>
      </c>
      <c r="G3195" s="3">
        <v>0</v>
      </c>
      <c r="H3195" s="8">
        <f>INDEX('Sample Customer Count'!$C$3:$C$14,MATCH('LE Gen'!D3195,'Sample Customer Count'!$A$3:$A$14,0))</f>
        <v>51</v>
      </c>
      <c r="I3195" s="8">
        <v>329</v>
      </c>
      <c r="J3195" s="6">
        <v>3.3451049856724495</v>
      </c>
      <c r="K3195" s="6">
        <f t="shared" si="49"/>
        <v>0</v>
      </c>
    </row>
    <row r="3196" spans="1:11" x14ac:dyDescent="0.35">
      <c r="A3196" t="s">
        <v>20</v>
      </c>
      <c r="B3196" t="s">
        <v>19</v>
      </c>
      <c r="C3196" s="3" t="s">
        <v>5</v>
      </c>
      <c r="D3196" s="3">
        <v>5</v>
      </c>
      <c r="E3196" s="3">
        <v>14</v>
      </c>
      <c r="F3196" s="3">
        <v>2</v>
      </c>
      <c r="G3196" s="3">
        <v>0</v>
      </c>
      <c r="H3196" s="8">
        <f>INDEX('Sample Customer Count'!$C$3:$C$14,MATCH('LE Gen'!D3196,'Sample Customer Count'!$A$3:$A$14,0))</f>
        <v>51</v>
      </c>
      <c r="I3196" s="8">
        <v>329</v>
      </c>
      <c r="J3196" s="6">
        <v>3.3451049856724495</v>
      </c>
      <c r="K3196" s="6">
        <f t="shared" si="49"/>
        <v>0</v>
      </c>
    </row>
    <row r="3197" spans="1:11" x14ac:dyDescent="0.35">
      <c r="A3197" t="s">
        <v>20</v>
      </c>
      <c r="B3197" t="s">
        <v>19</v>
      </c>
      <c r="C3197" s="3" t="s">
        <v>5</v>
      </c>
      <c r="D3197" s="3">
        <v>5</v>
      </c>
      <c r="E3197" s="3">
        <v>14</v>
      </c>
      <c r="F3197" s="3">
        <v>3</v>
      </c>
      <c r="G3197" s="3">
        <v>0</v>
      </c>
      <c r="H3197" s="8">
        <f>INDEX('Sample Customer Count'!$C$3:$C$14,MATCH('LE Gen'!D3197,'Sample Customer Count'!$A$3:$A$14,0))</f>
        <v>51</v>
      </c>
      <c r="I3197" s="8">
        <v>329</v>
      </c>
      <c r="J3197" s="6">
        <v>3.3451049856724495</v>
      </c>
      <c r="K3197" s="6">
        <f t="shared" si="49"/>
        <v>0</v>
      </c>
    </row>
    <row r="3198" spans="1:11" x14ac:dyDescent="0.35">
      <c r="A3198" t="s">
        <v>20</v>
      </c>
      <c r="B3198" t="s">
        <v>19</v>
      </c>
      <c r="C3198" s="3" t="s">
        <v>5</v>
      </c>
      <c r="D3198" s="3">
        <v>5</v>
      </c>
      <c r="E3198" s="3">
        <v>14</v>
      </c>
      <c r="F3198" s="3">
        <v>4</v>
      </c>
      <c r="G3198" s="3">
        <v>0</v>
      </c>
      <c r="H3198" s="8">
        <f>INDEX('Sample Customer Count'!$C$3:$C$14,MATCH('LE Gen'!D3198,'Sample Customer Count'!$A$3:$A$14,0))</f>
        <v>51</v>
      </c>
      <c r="I3198" s="8">
        <v>329</v>
      </c>
      <c r="J3198" s="6">
        <v>3.3451049856724495</v>
      </c>
      <c r="K3198" s="6">
        <f t="shared" si="49"/>
        <v>0</v>
      </c>
    </row>
    <row r="3199" spans="1:11" x14ac:dyDescent="0.35">
      <c r="A3199" t="s">
        <v>20</v>
      </c>
      <c r="B3199" t="s">
        <v>19</v>
      </c>
      <c r="C3199" s="3" t="s">
        <v>5</v>
      </c>
      <c r="D3199" s="3">
        <v>5</v>
      </c>
      <c r="E3199" s="3">
        <v>14</v>
      </c>
      <c r="F3199" s="3">
        <v>5</v>
      </c>
      <c r="G3199" s="3">
        <v>5.9999999999999995E-4</v>
      </c>
      <c r="H3199" s="8">
        <f>INDEX('Sample Customer Count'!$C$3:$C$14,MATCH('LE Gen'!D3199,'Sample Customer Count'!$A$3:$A$14,0))</f>
        <v>51</v>
      </c>
      <c r="I3199" s="8">
        <v>329</v>
      </c>
      <c r="J3199" s="6">
        <v>3.3451049856724495</v>
      </c>
      <c r="K3199" s="6">
        <f t="shared" si="49"/>
        <v>1.294752400336748E-2</v>
      </c>
    </row>
    <row r="3200" spans="1:11" x14ac:dyDescent="0.35">
      <c r="A3200" t="s">
        <v>20</v>
      </c>
      <c r="B3200" t="s">
        <v>19</v>
      </c>
      <c r="C3200" s="3" t="s">
        <v>5</v>
      </c>
      <c r="D3200" s="3">
        <v>5</v>
      </c>
      <c r="E3200" s="3">
        <v>14</v>
      </c>
      <c r="F3200" s="3">
        <v>6</v>
      </c>
      <c r="G3200" s="4">
        <v>3.16</v>
      </c>
      <c r="H3200" s="8">
        <f>INDEX('Sample Customer Count'!$C$3:$C$14,MATCH('LE Gen'!D3200,'Sample Customer Count'!$A$3:$A$14,0))</f>
        <v>51</v>
      </c>
      <c r="I3200" s="8">
        <v>329</v>
      </c>
      <c r="J3200" s="7">
        <v>3.3451049856724495</v>
      </c>
      <c r="K3200" s="6">
        <f t="shared" si="49"/>
        <v>68.190293084402072</v>
      </c>
    </row>
    <row r="3201" spans="1:11" x14ac:dyDescent="0.35">
      <c r="A3201" t="s">
        <v>20</v>
      </c>
      <c r="B3201" t="s">
        <v>19</v>
      </c>
      <c r="C3201" s="3" t="s">
        <v>5</v>
      </c>
      <c r="D3201" s="3">
        <v>5</v>
      </c>
      <c r="E3201" s="3">
        <v>14</v>
      </c>
      <c r="F3201" s="3">
        <v>7</v>
      </c>
      <c r="G3201" s="3">
        <v>21.937899999999999</v>
      </c>
      <c r="H3201" s="8">
        <f>INDEX('Sample Customer Count'!$C$3:$C$14,MATCH('LE Gen'!D3201,'Sample Customer Count'!$A$3:$A$14,0))</f>
        <v>51</v>
      </c>
      <c r="I3201" s="8">
        <v>329</v>
      </c>
      <c r="J3201" s="6">
        <v>3.3451049856724495</v>
      </c>
      <c r="K3201" s="6">
        <f t="shared" si="49"/>
        <v>473.40247805579241</v>
      </c>
    </row>
    <row r="3202" spans="1:11" x14ac:dyDescent="0.35">
      <c r="A3202" t="s">
        <v>20</v>
      </c>
      <c r="B3202" t="s">
        <v>19</v>
      </c>
      <c r="C3202" s="3" t="s">
        <v>5</v>
      </c>
      <c r="D3202" s="3">
        <v>5</v>
      </c>
      <c r="E3202" s="3">
        <v>14</v>
      </c>
      <c r="F3202" s="3">
        <v>8</v>
      </c>
      <c r="G3202" s="3">
        <v>71.145799999999994</v>
      </c>
      <c r="H3202" s="8">
        <f>INDEX('Sample Customer Count'!$C$3:$C$14,MATCH('LE Gen'!D3202,'Sample Customer Count'!$A$3:$A$14,0))</f>
        <v>51</v>
      </c>
      <c r="I3202" s="8">
        <v>329</v>
      </c>
      <c r="J3202" s="6">
        <v>3.3451049856724495</v>
      </c>
      <c r="K3202" s="6">
        <f t="shared" si="49"/>
        <v>1535.2699220646368</v>
      </c>
    </row>
    <row r="3203" spans="1:11" x14ac:dyDescent="0.35">
      <c r="A3203" t="s">
        <v>20</v>
      </c>
      <c r="B3203" t="s">
        <v>19</v>
      </c>
      <c r="C3203" s="3" t="s">
        <v>5</v>
      </c>
      <c r="D3203" s="3">
        <v>5</v>
      </c>
      <c r="E3203" s="3">
        <v>14</v>
      </c>
      <c r="F3203" s="3">
        <v>9</v>
      </c>
      <c r="G3203" s="3">
        <v>121.8506</v>
      </c>
      <c r="H3203" s="8">
        <f>INDEX('Sample Customer Count'!$C$3:$C$14,MATCH('LE Gen'!D3203,'Sample Customer Count'!$A$3:$A$14,0))</f>
        <v>51</v>
      </c>
      <c r="I3203" s="8">
        <v>329</v>
      </c>
      <c r="J3203" s="6">
        <v>3.3451049856724495</v>
      </c>
      <c r="K3203" s="6">
        <f t="shared" ref="K3203:K3266" si="50">G3203*((I3203/H3203)*J3203)</f>
        <v>2629.4392805412158</v>
      </c>
    </row>
    <row r="3204" spans="1:11" x14ac:dyDescent="0.35">
      <c r="A3204" t="s">
        <v>20</v>
      </c>
      <c r="B3204" t="s">
        <v>19</v>
      </c>
      <c r="C3204" s="3" t="s">
        <v>5</v>
      </c>
      <c r="D3204" s="3">
        <v>5</v>
      </c>
      <c r="E3204" s="3">
        <v>14</v>
      </c>
      <c r="F3204" s="3">
        <v>10</v>
      </c>
      <c r="G3204" s="3">
        <v>153.32780000000002</v>
      </c>
      <c r="H3204" s="8">
        <f>INDEX('Sample Customer Count'!$C$3:$C$14,MATCH('LE Gen'!D3204,'Sample Customer Count'!$A$3:$A$14,0))</f>
        <v>51</v>
      </c>
      <c r="I3204" s="8">
        <v>329</v>
      </c>
      <c r="J3204" s="6">
        <v>3.3451049856724495</v>
      </c>
      <c r="K3204" s="6">
        <f t="shared" si="50"/>
        <v>3308.6922848058812</v>
      </c>
    </row>
    <row r="3205" spans="1:11" x14ac:dyDescent="0.35">
      <c r="A3205" t="s">
        <v>20</v>
      </c>
      <c r="B3205" t="s">
        <v>19</v>
      </c>
      <c r="C3205" s="3" t="s">
        <v>5</v>
      </c>
      <c r="D3205" s="3">
        <v>5</v>
      </c>
      <c r="E3205" s="3">
        <v>14</v>
      </c>
      <c r="F3205" s="3">
        <v>11</v>
      </c>
      <c r="G3205" s="3">
        <v>150.13460000000001</v>
      </c>
      <c r="H3205" s="8">
        <f>INDEX('Sample Customer Count'!$C$3:$C$14,MATCH('LE Gen'!D3205,'Sample Customer Count'!$A$3:$A$14,0))</f>
        <v>51</v>
      </c>
      <c r="I3205" s="8">
        <v>329</v>
      </c>
      <c r="J3205" s="6">
        <v>3.3451049856724495</v>
      </c>
      <c r="K3205" s="6">
        <f t="shared" si="50"/>
        <v>3239.7855620599589</v>
      </c>
    </row>
    <row r="3206" spans="1:11" x14ac:dyDescent="0.35">
      <c r="A3206" t="s">
        <v>20</v>
      </c>
      <c r="B3206" t="s">
        <v>19</v>
      </c>
      <c r="C3206" s="3" t="s">
        <v>5</v>
      </c>
      <c r="D3206" s="3">
        <v>5</v>
      </c>
      <c r="E3206" s="3">
        <v>14</v>
      </c>
      <c r="F3206" s="3">
        <v>12</v>
      </c>
      <c r="G3206" s="3">
        <v>169.4314</v>
      </c>
      <c r="H3206" s="8">
        <f>INDEX('Sample Customer Count'!$C$3:$C$14,MATCH('LE Gen'!D3206,'Sample Customer Count'!$A$3:$A$14,0))</f>
        <v>51</v>
      </c>
      <c r="I3206" s="8">
        <v>329</v>
      </c>
      <c r="J3206" s="6">
        <v>3.3451049856724495</v>
      </c>
      <c r="K3206" s="6">
        <f t="shared" si="50"/>
        <v>3656.195197373595</v>
      </c>
    </row>
    <row r="3207" spans="1:11" x14ac:dyDescent="0.35">
      <c r="A3207" t="s">
        <v>20</v>
      </c>
      <c r="B3207" t="s">
        <v>19</v>
      </c>
      <c r="C3207" s="3" t="s">
        <v>5</v>
      </c>
      <c r="D3207" s="3">
        <v>5</v>
      </c>
      <c r="E3207" s="3">
        <v>14</v>
      </c>
      <c r="F3207" s="3">
        <v>13</v>
      </c>
      <c r="G3207" s="3">
        <v>140.03880000000001</v>
      </c>
      <c r="H3207" s="8">
        <f>INDEX('Sample Customer Count'!$C$3:$C$14,MATCH('LE Gen'!D3207,'Sample Customer Count'!$A$3:$A$14,0))</f>
        <v>51</v>
      </c>
      <c r="I3207" s="8">
        <v>329</v>
      </c>
      <c r="J3207" s="6">
        <v>3.3451049856724495</v>
      </c>
      <c r="K3207" s="6">
        <f t="shared" si="50"/>
        <v>3021.9262073379637</v>
      </c>
    </row>
    <row r="3208" spans="1:11" x14ac:dyDescent="0.35">
      <c r="A3208" t="s">
        <v>20</v>
      </c>
      <c r="B3208" t="s">
        <v>19</v>
      </c>
      <c r="C3208" s="3" t="s">
        <v>5</v>
      </c>
      <c r="D3208" s="3">
        <v>5</v>
      </c>
      <c r="E3208" s="3">
        <v>14</v>
      </c>
      <c r="F3208" s="3">
        <v>14</v>
      </c>
      <c r="G3208" s="3">
        <v>118.40610000000001</v>
      </c>
      <c r="H3208" s="8">
        <f>INDEX('Sample Customer Count'!$C$3:$C$14,MATCH('LE Gen'!D3208,'Sample Customer Count'!$A$3:$A$14,0))</f>
        <v>51</v>
      </c>
      <c r="I3208" s="8">
        <v>329</v>
      </c>
      <c r="J3208" s="6">
        <v>3.3451049856724495</v>
      </c>
      <c r="K3208" s="6">
        <f t="shared" si="50"/>
        <v>2555.1097031585505</v>
      </c>
    </row>
    <row r="3209" spans="1:11" x14ac:dyDescent="0.35">
      <c r="A3209" t="s">
        <v>20</v>
      </c>
      <c r="B3209" t="s">
        <v>19</v>
      </c>
      <c r="C3209" s="3" t="s">
        <v>5</v>
      </c>
      <c r="D3209" s="3">
        <v>5</v>
      </c>
      <c r="E3209" s="3">
        <v>14</v>
      </c>
      <c r="F3209" s="3">
        <v>15</v>
      </c>
      <c r="G3209" s="3">
        <v>80.9499</v>
      </c>
      <c r="H3209" s="8">
        <f>INDEX('Sample Customer Count'!$C$3:$C$14,MATCH('LE Gen'!D3209,'Sample Customer Count'!$A$3:$A$14,0))</f>
        <v>51</v>
      </c>
      <c r="I3209" s="8">
        <v>329</v>
      </c>
      <c r="J3209" s="6">
        <v>3.3451049856724495</v>
      </c>
      <c r="K3209" s="6">
        <f t="shared" si="50"/>
        <v>1746.8346222003288</v>
      </c>
    </row>
    <row r="3210" spans="1:11" x14ac:dyDescent="0.35">
      <c r="A3210" t="s">
        <v>20</v>
      </c>
      <c r="B3210" t="s">
        <v>19</v>
      </c>
      <c r="C3210" s="3" t="s">
        <v>5</v>
      </c>
      <c r="D3210" s="3">
        <v>5</v>
      </c>
      <c r="E3210" s="3">
        <v>14</v>
      </c>
      <c r="F3210" s="3">
        <v>16</v>
      </c>
      <c r="G3210" s="3">
        <v>51.948099999999997</v>
      </c>
      <c r="H3210" s="8">
        <f>INDEX('Sample Customer Count'!$C$3:$C$14,MATCH('LE Gen'!D3210,'Sample Customer Count'!$A$3:$A$14,0))</f>
        <v>51</v>
      </c>
      <c r="I3210" s="8">
        <v>329</v>
      </c>
      <c r="J3210" s="6">
        <v>3.3451049856724495</v>
      </c>
      <c r="K3210" s="6">
        <f t="shared" si="50"/>
        <v>1120.9987861322236</v>
      </c>
    </row>
    <row r="3211" spans="1:11" x14ac:dyDescent="0.35">
      <c r="A3211" t="s">
        <v>20</v>
      </c>
      <c r="B3211" t="s">
        <v>19</v>
      </c>
      <c r="C3211" s="3" t="s">
        <v>5</v>
      </c>
      <c r="D3211" s="3">
        <v>5</v>
      </c>
      <c r="E3211" s="3">
        <v>14</v>
      </c>
      <c r="F3211" s="3">
        <v>17</v>
      </c>
      <c r="G3211" s="3">
        <v>15.187899999999999</v>
      </c>
      <c r="H3211" s="8">
        <f>INDEX('Sample Customer Count'!$C$3:$C$14,MATCH('LE Gen'!D3211,'Sample Customer Count'!$A$3:$A$14,0))</f>
        <v>51</v>
      </c>
      <c r="I3211" s="8">
        <v>329</v>
      </c>
      <c r="J3211" s="6">
        <v>3.3451049856724495</v>
      </c>
      <c r="K3211" s="6">
        <f t="shared" si="50"/>
        <v>327.74283301790825</v>
      </c>
    </row>
    <row r="3212" spans="1:11" x14ac:dyDescent="0.35">
      <c r="A3212" t="s">
        <v>20</v>
      </c>
      <c r="B3212" t="s">
        <v>19</v>
      </c>
      <c r="C3212" s="3" t="s">
        <v>5</v>
      </c>
      <c r="D3212" s="3">
        <v>5</v>
      </c>
      <c r="E3212" s="3">
        <v>14</v>
      </c>
      <c r="F3212" s="3">
        <v>18</v>
      </c>
      <c r="G3212" s="3">
        <v>4.0635000000000003</v>
      </c>
      <c r="H3212" s="8">
        <f>INDEX('Sample Customer Count'!$C$3:$C$14,MATCH('LE Gen'!D3212,'Sample Customer Count'!$A$3:$A$14,0))</f>
        <v>51</v>
      </c>
      <c r="I3212" s="8">
        <v>329</v>
      </c>
      <c r="J3212" s="6">
        <v>3.3451049856724495</v>
      </c>
      <c r="K3212" s="6">
        <f t="shared" si="50"/>
        <v>87.687106312806264</v>
      </c>
    </row>
    <row r="3213" spans="1:11" x14ac:dyDescent="0.35">
      <c r="A3213" t="s">
        <v>20</v>
      </c>
      <c r="B3213" t="s">
        <v>19</v>
      </c>
      <c r="C3213" s="3" t="s">
        <v>5</v>
      </c>
      <c r="D3213" s="3">
        <v>5</v>
      </c>
      <c r="E3213" s="3">
        <v>14</v>
      </c>
      <c r="F3213" s="3">
        <v>19</v>
      </c>
      <c r="G3213" s="3">
        <v>1.32E-2</v>
      </c>
      <c r="H3213" s="8">
        <f>INDEX('Sample Customer Count'!$C$3:$C$14,MATCH('LE Gen'!D3213,'Sample Customer Count'!$A$3:$A$14,0))</f>
        <v>51</v>
      </c>
      <c r="I3213" s="8">
        <v>329</v>
      </c>
      <c r="J3213" s="6">
        <v>3.3451049856724495</v>
      </c>
      <c r="K3213" s="6">
        <f t="shared" si="50"/>
        <v>0.28484552807408459</v>
      </c>
    </row>
    <row r="3214" spans="1:11" x14ac:dyDescent="0.35">
      <c r="A3214" t="s">
        <v>20</v>
      </c>
      <c r="B3214" t="s">
        <v>19</v>
      </c>
      <c r="C3214" s="3" t="s">
        <v>5</v>
      </c>
      <c r="D3214" s="3">
        <v>5</v>
      </c>
      <c r="E3214" s="3">
        <v>14</v>
      </c>
      <c r="F3214" s="3">
        <v>20</v>
      </c>
      <c r="G3214" s="3">
        <v>1.0200000000000001E-2</v>
      </c>
      <c r="H3214" s="8">
        <f>INDEX('Sample Customer Count'!$C$3:$C$14,MATCH('LE Gen'!D3214,'Sample Customer Count'!$A$3:$A$14,0))</f>
        <v>51</v>
      </c>
      <c r="I3214" s="8">
        <v>329</v>
      </c>
      <c r="J3214" s="6">
        <v>3.3451049856724495</v>
      </c>
      <c r="K3214" s="6">
        <f t="shared" si="50"/>
        <v>0.2201079080572472</v>
      </c>
    </row>
    <row r="3215" spans="1:11" x14ac:dyDescent="0.35">
      <c r="A3215" t="s">
        <v>20</v>
      </c>
      <c r="B3215" t="s">
        <v>19</v>
      </c>
      <c r="C3215" s="3" t="s">
        <v>5</v>
      </c>
      <c r="D3215" s="3">
        <v>5</v>
      </c>
      <c r="E3215" s="3">
        <v>14</v>
      </c>
      <c r="F3215" s="3">
        <v>21</v>
      </c>
      <c r="G3215" s="3">
        <v>1.0200000000000001E-2</v>
      </c>
      <c r="H3215" s="8">
        <f>INDEX('Sample Customer Count'!$C$3:$C$14,MATCH('LE Gen'!D3215,'Sample Customer Count'!$A$3:$A$14,0))</f>
        <v>51</v>
      </c>
      <c r="I3215" s="8">
        <v>329</v>
      </c>
      <c r="J3215" s="6">
        <v>3.3451049856724495</v>
      </c>
      <c r="K3215" s="6">
        <f t="shared" si="50"/>
        <v>0.2201079080572472</v>
      </c>
    </row>
    <row r="3216" spans="1:11" x14ac:dyDescent="0.35">
      <c r="A3216" t="s">
        <v>20</v>
      </c>
      <c r="B3216" t="s">
        <v>19</v>
      </c>
      <c r="C3216" s="3" t="s">
        <v>5</v>
      </c>
      <c r="D3216" s="3">
        <v>5</v>
      </c>
      <c r="E3216" s="3">
        <v>14</v>
      </c>
      <c r="F3216" s="3">
        <v>22</v>
      </c>
      <c r="G3216" s="3">
        <v>1.0800000000000001E-2</v>
      </c>
      <c r="H3216" s="8">
        <f>INDEX('Sample Customer Count'!$C$3:$C$14,MATCH('LE Gen'!D3216,'Sample Customer Count'!$A$3:$A$14,0))</f>
        <v>51</v>
      </c>
      <c r="I3216" s="8">
        <v>329</v>
      </c>
      <c r="J3216" s="6">
        <v>3.3451049856724495</v>
      </c>
      <c r="K3216" s="6">
        <f t="shared" si="50"/>
        <v>0.23305543206061466</v>
      </c>
    </row>
    <row r="3217" spans="1:11" x14ac:dyDescent="0.35">
      <c r="A3217" t="s">
        <v>20</v>
      </c>
      <c r="B3217" t="s">
        <v>19</v>
      </c>
      <c r="C3217" s="3" t="s">
        <v>5</v>
      </c>
      <c r="D3217" s="3">
        <v>5</v>
      </c>
      <c r="E3217" s="3">
        <v>14</v>
      </c>
      <c r="F3217" s="3">
        <v>23</v>
      </c>
      <c r="G3217" s="3">
        <v>1.0800000000000001E-2</v>
      </c>
      <c r="H3217" s="8">
        <f>INDEX('Sample Customer Count'!$C$3:$C$14,MATCH('LE Gen'!D3217,'Sample Customer Count'!$A$3:$A$14,0))</f>
        <v>51</v>
      </c>
      <c r="I3217" s="8">
        <v>329</v>
      </c>
      <c r="J3217" s="6">
        <v>3.3451049856724495</v>
      </c>
      <c r="K3217" s="6">
        <f t="shared" si="50"/>
        <v>0.23305543206061466</v>
      </c>
    </row>
    <row r="3218" spans="1:11" x14ac:dyDescent="0.35">
      <c r="A3218" t="s">
        <v>20</v>
      </c>
      <c r="B3218" t="s">
        <v>19</v>
      </c>
      <c r="C3218" s="3" t="s">
        <v>5</v>
      </c>
      <c r="D3218" s="3">
        <v>5</v>
      </c>
      <c r="E3218" s="3">
        <v>15</v>
      </c>
      <c r="F3218" s="3">
        <v>0</v>
      </c>
      <c r="G3218" s="3">
        <v>1.14E-2</v>
      </c>
      <c r="H3218" s="8">
        <f>INDEX('Sample Customer Count'!$C$3:$C$14,MATCH('LE Gen'!D3218,'Sample Customer Count'!$A$3:$A$14,0))</f>
        <v>51</v>
      </c>
      <c r="I3218" s="8">
        <v>329</v>
      </c>
      <c r="J3218" s="6">
        <v>3.3451049856724495</v>
      </c>
      <c r="K3218" s="6">
        <f t="shared" si="50"/>
        <v>0.24600295606398215</v>
      </c>
    </row>
    <row r="3219" spans="1:11" x14ac:dyDescent="0.35">
      <c r="A3219" t="s">
        <v>20</v>
      </c>
      <c r="B3219" t="s">
        <v>19</v>
      </c>
      <c r="C3219" s="3" t="s">
        <v>5</v>
      </c>
      <c r="D3219" s="3">
        <v>5</v>
      </c>
      <c r="E3219" s="3">
        <v>15</v>
      </c>
      <c r="F3219" s="3">
        <v>1</v>
      </c>
      <c r="G3219" s="3">
        <v>8.9999999999999993E-3</v>
      </c>
      <c r="H3219" s="8">
        <f>INDEX('Sample Customer Count'!$C$3:$C$14,MATCH('LE Gen'!D3219,'Sample Customer Count'!$A$3:$A$14,0))</f>
        <v>51</v>
      </c>
      <c r="I3219" s="8">
        <v>329</v>
      </c>
      <c r="J3219" s="6">
        <v>3.3451049856724495</v>
      </c>
      <c r="K3219" s="6">
        <f t="shared" si="50"/>
        <v>0.19421286005051219</v>
      </c>
    </row>
    <row r="3220" spans="1:11" x14ac:dyDescent="0.35">
      <c r="A3220" t="s">
        <v>20</v>
      </c>
      <c r="B3220" t="s">
        <v>19</v>
      </c>
      <c r="C3220" s="3" t="s">
        <v>5</v>
      </c>
      <c r="D3220" s="3">
        <v>5</v>
      </c>
      <c r="E3220" s="3">
        <v>15</v>
      </c>
      <c r="F3220" s="3">
        <v>2</v>
      </c>
      <c r="G3220" s="3">
        <v>1.2E-2</v>
      </c>
      <c r="H3220" s="8">
        <f>INDEX('Sample Customer Count'!$C$3:$C$14,MATCH('LE Gen'!D3220,'Sample Customer Count'!$A$3:$A$14,0))</f>
        <v>51</v>
      </c>
      <c r="I3220" s="8">
        <v>329</v>
      </c>
      <c r="J3220" s="6">
        <v>3.3451049856724495</v>
      </c>
      <c r="K3220" s="6">
        <f t="shared" si="50"/>
        <v>0.25895048006734961</v>
      </c>
    </row>
    <row r="3221" spans="1:11" x14ac:dyDescent="0.35">
      <c r="A3221" t="s">
        <v>20</v>
      </c>
      <c r="B3221" t="s">
        <v>19</v>
      </c>
      <c r="C3221" s="3" t="s">
        <v>5</v>
      </c>
      <c r="D3221" s="3">
        <v>5</v>
      </c>
      <c r="E3221" s="3">
        <v>15</v>
      </c>
      <c r="F3221" s="3">
        <v>3</v>
      </c>
      <c r="G3221" s="3">
        <v>1.2E-2</v>
      </c>
      <c r="H3221" s="8">
        <f>INDEX('Sample Customer Count'!$C$3:$C$14,MATCH('LE Gen'!D3221,'Sample Customer Count'!$A$3:$A$14,0))</f>
        <v>51</v>
      </c>
      <c r="I3221" s="8">
        <v>329</v>
      </c>
      <c r="J3221" s="6">
        <v>3.3451049856724495</v>
      </c>
      <c r="K3221" s="6">
        <f t="shared" si="50"/>
        <v>0.25895048006734961</v>
      </c>
    </row>
    <row r="3222" spans="1:11" x14ac:dyDescent="0.35">
      <c r="A3222" t="s">
        <v>20</v>
      </c>
      <c r="B3222" t="s">
        <v>19</v>
      </c>
      <c r="C3222" s="3" t="s">
        <v>5</v>
      </c>
      <c r="D3222" s="3">
        <v>5</v>
      </c>
      <c r="E3222" s="3">
        <v>15</v>
      </c>
      <c r="F3222" s="3">
        <v>4</v>
      </c>
      <c r="G3222" s="3">
        <v>1.26E-2</v>
      </c>
      <c r="H3222" s="8">
        <f>INDEX('Sample Customer Count'!$C$3:$C$14,MATCH('LE Gen'!D3222,'Sample Customer Count'!$A$3:$A$14,0))</f>
        <v>51</v>
      </c>
      <c r="I3222" s="8">
        <v>329</v>
      </c>
      <c r="J3222" s="6">
        <v>3.3451049856724495</v>
      </c>
      <c r="K3222" s="6">
        <f t="shared" si="50"/>
        <v>0.27189800407071713</v>
      </c>
    </row>
    <row r="3223" spans="1:11" x14ac:dyDescent="0.35">
      <c r="A3223" t="s">
        <v>20</v>
      </c>
      <c r="B3223" t="s">
        <v>19</v>
      </c>
      <c r="C3223" s="3" t="s">
        <v>5</v>
      </c>
      <c r="D3223" s="3">
        <v>5</v>
      </c>
      <c r="E3223" s="3">
        <v>15</v>
      </c>
      <c r="F3223" s="3">
        <v>5</v>
      </c>
      <c r="G3223" s="3">
        <v>1.2E-2</v>
      </c>
      <c r="H3223" s="8">
        <f>INDEX('Sample Customer Count'!$C$3:$C$14,MATCH('LE Gen'!D3223,'Sample Customer Count'!$A$3:$A$14,0))</f>
        <v>51</v>
      </c>
      <c r="I3223" s="8">
        <v>329</v>
      </c>
      <c r="J3223" s="6">
        <v>3.3451049856724495</v>
      </c>
      <c r="K3223" s="6">
        <f t="shared" si="50"/>
        <v>0.25895048006734961</v>
      </c>
    </row>
    <row r="3224" spans="1:11" x14ac:dyDescent="0.35">
      <c r="A3224" t="s">
        <v>20</v>
      </c>
      <c r="B3224" t="s">
        <v>19</v>
      </c>
      <c r="C3224" s="3" t="s">
        <v>5</v>
      </c>
      <c r="D3224" s="3">
        <v>5</v>
      </c>
      <c r="E3224" s="3">
        <v>15</v>
      </c>
      <c r="F3224" s="3">
        <v>6</v>
      </c>
      <c r="G3224" s="3">
        <v>1.6320000000000001</v>
      </c>
      <c r="H3224" s="8">
        <f>INDEX('Sample Customer Count'!$C$3:$C$14,MATCH('LE Gen'!D3224,'Sample Customer Count'!$A$3:$A$14,0))</f>
        <v>51</v>
      </c>
      <c r="I3224" s="8">
        <v>329</v>
      </c>
      <c r="J3224" s="6">
        <v>3.3451049856724495</v>
      </c>
      <c r="K3224" s="6">
        <f t="shared" si="50"/>
        <v>35.217265289159549</v>
      </c>
    </row>
    <row r="3225" spans="1:11" x14ac:dyDescent="0.35">
      <c r="A3225" t="s">
        <v>20</v>
      </c>
      <c r="B3225" t="s">
        <v>19</v>
      </c>
      <c r="C3225" s="3" t="s">
        <v>5</v>
      </c>
      <c r="D3225" s="3">
        <v>5</v>
      </c>
      <c r="E3225" s="3">
        <v>15</v>
      </c>
      <c r="F3225" s="3">
        <v>7</v>
      </c>
      <c r="G3225" s="3">
        <v>19.6525</v>
      </c>
      <c r="H3225" s="8">
        <f>INDEX('Sample Customer Count'!$C$3:$C$14,MATCH('LE Gen'!D3225,'Sample Customer Count'!$A$3:$A$14,0))</f>
        <v>51</v>
      </c>
      <c r="I3225" s="8">
        <v>329</v>
      </c>
      <c r="J3225" s="6">
        <v>3.3451049856724495</v>
      </c>
      <c r="K3225" s="6">
        <f t="shared" si="50"/>
        <v>424.08535912696567</v>
      </c>
    </row>
    <row r="3226" spans="1:11" x14ac:dyDescent="0.35">
      <c r="A3226" t="s">
        <v>20</v>
      </c>
      <c r="B3226" t="s">
        <v>19</v>
      </c>
      <c r="C3226" s="3" t="s">
        <v>5</v>
      </c>
      <c r="D3226" s="3">
        <v>5</v>
      </c>
      <c r="E3226" s="3">
        <v>15</v>
      </c>
      <c r="F3226" s="3">
        <v>8</v>
      </c>
      <c r="G3226" s="3">
        <v>27.939600000000002</v>
      </c>
      <c r="H3226" s="8">
        <f>INDEX('Sample Customer Count'!$C$3:$C$14,MATCH('LE Gen'!D3226,'Sample Customer Count'!$A$3:$A$14,0))</f>
        <v>51</v>
      </c>
      <c r="I3226" s="8">
        <v>329</v>
      </c>
      <c r="J3226" s="6">
        <v>3.3451049856724495</v>
      </c>
      <c r="K3226" s="6">
        <f t="shared" si="50"/>
        <v>602.91440274081015</v>
      </c>
    </row>
    <row r="3227" spans="1:11" x14ac:dyDescent="0.35">
      <c r="A3227" t="s">
        <v>20</v>
      </c>
      <c r="B3227" t="s">
        <v>19</v>
      </c>
      <c r="C3227" s="3" t="s">
        <v>5</v>
      </c>
      <c r="D3227" s="3">
        <v>5</v>
      </c>
      <c r="E3227" s="3">
        <v>15</v>
      </c>
      <c r="F3227" s="3">
        <v>9</v>
      </c>
      <c r="G3227" s="3">
        <v>20.978400000000001</v>
      </c>
      <c r="H3227" s="8">
        <f>INDEX('Sample Customer Count'!$C$3:$C$14,MATCH('LE Gen'!D3227,'Sample Customer Count'!$A$3:$A$14,0))</f>
        <v>51</v>
      </c>
      <c r="I3227" s="8">
        <v>329</v>
      </c>
      <c r="J3227" s="6">
        <v>3.3451049856724495</v>
      </c>
      <c r="K3227" s="6">
        <f t="shared" si="50"/>
        <v>452.6972292537406</v>
      </c>
    </row>
    <row r="3228" spans="1:11" x14ac:dyDescent="0.35">
      <c r="A3228" t="s">
        <v>20</v>
      </c>
      <c r="B3228" t="s">
        <v>19</v>
      </c>
      <c r="C3228" s="3" t="s">
        <v>5</v>
      </c>
      <c r="D3228" s="3">
        <v>5</v>
      </c>
      <c r="E3228" s="3">
        <v>15</v>
      </c>
      <c r="F3228" s="3">
        <v>10</v>
      </c>
      <c r="G3228" s="3">
        <v>41.661999999999999</v>
      </c>
      <c r="H3228" s="8">
        <f>INDEX('Sample Customer Count'!$C$3:$C$14,MATCH('LE Gen'!D3228,'Sample Customer Count'!$A$3:$A$14,0))</f>
        <v>51</v>
      </c>
      <c r="I3228" s="8">
        <v>329</v>
      </c>
      <c r="J3228" s="6">
        <v>3.3451049856724495</v>
      </c>
      <c r="K3228" s="6">
        <f t="shared" si="50"/>
        <v>899.03290838049327</v>
      </c>
    </row>
    <row r="3229" spans="1:11" x14ac:dyDescent="0.35">
      <c r="A3229" t="s">
        <v>20</v>
      </c>
      <c r="B3229" t="s">
        <v>19</v>
      </c>
      <c r="C3229" s="3" t="s">
        <v>5</v>
      </c>
      <c r="D3229" s="3">
        <v>5</v>
      </c>
      <c r="E3229" s="3">
        <v>15</v>
      </c>
      <c r="F3229" s="3">
        <v>11</v>
      </c>
      <c r="G3229" s="3">
        <v>58.836199999999998</v>
      </c>
      <c r="H3229" s="8">
        <f>INDEX('Sample Customer Count'!$C$3:$C$14,MATCH('LE Gen'!D3229,'Sample Customer Count'!$A$3:$A$14,0))</f>
        <v>51</v>
      </c>
      <c r="I3229" s="8">
        <v>329</v>
      </c>
      <c r="J3229" s="6">
        <v>3.3451049856724495</v>
      </c>
      <c r="K3229" s="6">
        <f t="shared" si="50"/>
        <v>1269.6385196115496</v>
      </c>
    </row>
    <row r="3230" spans="1:11" x14ac:dyDescent="0.35">
      <c r="A3230" t="s">
        <v>20</v>
      </c>
      <c r="B3230" t="s">
        <v>19</v>
      </c>
      <c r="C3230" s="3" t="s">
        <v>5</v>
      </c>
      <c r="D3230" s="3">
        <v>5</v>
      </c>
      <c r="E3230" s="3">
        <v>15</v>
      </c>
      <c r="F3230" s="3">
        <v>12</v>
      </c>
      <c r="G3230" s="3">
        <v>102.24199999999999</v>
      </c>
      <c r="H3230" s="8">
        <f>INDEX('Sample Customer Count'!$C$3:$C$14,MATCH('LE Gen'!D3230,'Sample Customer Count'!$A$3:$A$14,0))</f>
        <v>51</v>
      </c>
      <c r="I3230" s="8">
        <v>329</v>
      </c>
      <c r="J3230" s="6">
        <v>3.3451049856724495</v>
      </c>
      <c r="K3230" s="6">
        <f t="shared" si="50"/>
        <v>2206.3012485871632</v>
      </c>
    </row>
    <row r="3231" spans="1:11" x14ac:dyDescent="0.35">
      <c r="A3231" t="s">
        <v>20</v>
      </c>
      <c r="B3231" t="s">
        <v>19</v>
      </c>
      <c r="C3231" s="3" t="s">
        <v>5</v>
      </c>
      <c r="D3231" s="3">
        <v>5</v>
      </c>
      <c r="E3231" s="3">
        <v>15</v>
      </c>
      <c r="F3231" s="3">
        <v>13</v>
      </c>
      <c r="G3231" s="3">
        <v>110.94149999999999</v>
      </c>
      <c r="H3231" s="8">
        <f>INDEX('Sample Customer Count'!$C$3:$C$14,MATCH('LE Gen'!D3231,'Sample Customer Count'!$A$3:$A$14,0))</f>
        <v>51</v>
      </c>
      <c r="I3231" s="8">
        <v>329</v>
      </c>
      <c r="J3231" s="6">
        <v>3.3451049856724495</v>
      </c>
      <c r="K3231" s="6">
        <f t="shared" si="50"/>
        <v>2394.0295570326552</v>
      </c>
    </row>
    <row r="3232" spans="1:11" x14ac:dyDescent="0.35">
      <c r="A3232" t="s">
        <v>20</v>
      </c>
      <c r="B3232" t="s">
        <v>19</v>
      </c>
      <c r="C3232" s="3" t="s">
        <v>5</v>
      </c>
      <c r="D3232" s="3">
        <v>5</v>
      </c>
      <c r="E3232" s="3">
        <v>15</v>
      </c>
      <c r="F3232" s="3">
        <v>14</v>
      </c>
      <c r="G3232" s="3">
        <v>74.168599999999998</v>
      </c>
      <c r="H3232" s="8">
        <f>INDEX('Sample Customer Count'!$C$3:$C$14,MATCH('LE Gen'!D3232,'Sample Customer Count'!$A$3:$A$14,0))</f>
        <v>51</v>
      </c>
      <c r="I3232" s="8">
        <v>329</v>
      </c>
      <c r="J3232" s="6">
        <v>3.3451049856724495</v>
      </c>
      <c r="K3232" s="6">
        <f t="shared" si="50"/>
        <v>1600.4995479936022</v>
      </c>
    </row>
    <row r="3233" spans="1:11" x14ac:dyDescent="0.35">
      <c r="A3233" t="s">
        <v>20</v>
      </c>
      <c r="B3233" t="s">
        <v>19</v>
      </c>
      <c r="C3233" s="3" t="s">
        <v>5</v>
      </c>
      <c r="D3233" s="3">
        <v>5</v>
      </c>
      <c r="E3233" s="3">
        <v>15</v>
      </c>
      <c r="F3233" s="3">
        <v>15</v>
      </c>
      <c r="G3233" s="3">
        <v>65.894599999999997</v>
      </c>
      <c r="H3233" s="8">
        <f>INDEX('Sample Customer Count'!$C$3:$C$14,MATCH('LE Gen'!D3233,'Sample Customer Count'!$A$3:$A$14,0))</f>
        <v>51</v>
      </c>
      <c r="I3233" s="8">
        <v>329</v>
      </c>
      <c r="J3233" s="6">
        <v>3.3451049856724495</v>
      </c>
      <c r="K3233" s="6">
        <f t="shared" si="50"/>
        <v>1421.9531919871647</v>
      </c>
    </row>
    <row r="3234" spans="1:11" x14ac:dyDescent="0.35">
      <c r="A3234" t="s">
        <v>20</v>
      </c>
      <c r="B3234" t="s">
        <v>19</v>
      </c>
      <c r="C3234" s="3" t="s">
        <v>5</v>
      </c>
      <c r="D3234" s="3">
        <v>5</v>
      </c>
      <c r="E3234" s="3">
        <v>15</v>
      </c>
      <c r="F3234" s="3">
        <v>16</v>
      </c>
      <c r="G3234" s="3">
        <v>34.586100000000002</v>
      </c>
      <c r="H3234" s="8">
        <f>INDEX('Sample Customer Count'!$C$3:$C$14,MATCH('LE Gen'!D3234,'Sample Customer Count'!$A$3:$A$14,0))</f>
        <v>51</v>
      </c>
      <c r="I3234" s="8">
        <v>329</v>
      </c>
      <c r="J3234" s="6">
        <v>3.3451049856724495</v>
      </c>
      <c r="K3234" s="6">
        <f t="shared" si="50"/>
        <v>746.34059988811339</v>
      </c>
    </row>
    <row r="3235" spans="1:11" x14ac:dyDescent="0.35">
      <c r="A3235" t="s">
        <v>20</v>
      </c>
      <c r="B3235" t="s">
        <v>19</v>
      </c>
      <c r="C3235" s="3" t="s">
        <v>5</v>
      </c>
      <c r="D3235" s="3">
        <v>5</v>
      </c>
      <c r="E3235" s="3">
        <v>15</v>
      </c>
      <c r="F3235" s="3">
        <v>17</v>
      </c>
      <c r="G3235" s="3">
        <v>21.151299999999999</v>
      </c>
      <c r="H3235" s="8">
        <f>INDEX('Sample Customer Count'!$C$3:$C$14,MATCH('LE Gen'!D3235,'Sample Customer Count'!$A$3:$A$14,0))</f>
        <v>51</v>
      </c>
      <c r="I3235" s="8">
        <v>329</v>
      </c>
      <c r="J3235" s="6">
        <v>3.3451049856724495</v>
      </c>
      <c r="K3235" s="6">
        <f t="shared" si="50"/>
        <v>456.42827408737764</v>
      </c>
    </row>
    <row r="3236" spans="1:11" x14ac:dyDescent="0.35">
      <c r="A3236" t="s">
        <v>20</v>
      </c>
      <c r="B3236" t="s">
        <v>19</v>
      </c>
      <c r="C3236" s="3" t="s">
        <v>5</v>
      </c>
      <c r="D3236" s="3">
        <v>5</v>
      </c>
      <c r="E3236" s="3">
        <v>15</v>
      </c>
      <c r="F3236" s="3">
        <v>18</v>
      </c>
      <c r="G3236" s="3">
        <v>1.3254000000000001</v>
      </c>
      <c r="H3236" s="8">
        <f>INDEX('Sample Customer Count'!$C$3:$C$14,MATCH('LE Gen'!D3236,'Sample Customer Count'!$A$3:$A$14,0))</f>
        <v>51</v>
      </c>
      <c r="I3236" s="8">
        <v>329</v>
      </c>
      <c r="J3236" s="6">
        <v>3.3451049856724495</v>
      </c>
      <c r="K3236" s="6">
        <f t="shared" si="50"/>
        <v>28.601080523438768</v>
      </c>
    </row>
    <row r="3237" spans="1:11" x14ac:dyDescent="0.35">
      <c r="A3237" t="s">
        <v>20</v>
      </c>
      <c r="B3237" t="s">
        <v>19</v>
      </c>
      <c r="C3237" s="3" t="s">
        <v>5</v>
      </c>
      <c r="D3237" s="3">
        <v>5</v>
      </c>
      <c r="E3237" s="3">
        <v>15</v>
      </c>
      <c r="F3237" s="3">
        <v>19</v>
      </c>
      <c r="G3237" s="3">
        <v>2.1000000000000001E-2</v>
      </c>
      <c r="H3237" s="8">
        <f>INDEX('Sample Customer Count'!$C$3:$C$14,MATCH('LE Gen'!D3237,'Sample Customer Count'!$A$3:$A$14,0))</f>
        <v>51</v>
      </c>
      <c r="I3237" s="8">
        <v>329</v>
      </c>
      <c r="J3237" s="6">
        <v>3.3451049856724495</v>
      </c>
      <c r="K3237" s="6">
        <f t="shared" si="50"/>
        <v>0.45316334011786186</v>
      </c>
    </row>
    <row r="3238" spans="1:11" x14ac:dyDescent="0.35">
      <c r="A3238" t="s">
        <v>20</v>
      </c>
      <c r="B3238" t="s">
        <v>19</v>
      </c>
      <c r="C3238" s="3" t="s">
        <v>5</v>
      </c>
      <c r="D3238" s="3">
        <v>5</v>
      </c>
      <c r="E3238" s="3">
        <v>15</v>
      </c>
      <c r="F3238" s="3">
        <v>20</v>
      </c>
      <c r="G3238" s="3">
        <v>9.5999999999999992E-3</v>
      </c>
      <c r="H3238" s="8">
        <f>INDEX('Sample Customer Count'!$C$3:$C$14,MATCH('LE Gen'!D3238,'Sample Customer Count'!$A$3:$A$14,0))</f>
        <v>51</v>
      </c>
      <c r="I3238" s="8">
        <v>329</v>
      </c>
      <c r="J3238" s="6">
        <v>3.3451049856724495</v>
      </c>
      <c r="K3238" s="6">
        <f t="shared" si="50"/>
        <v>0.20716038405387968</v>
      </c>
    </row>
    <row r="3239" spans="1:11" x14ac:dyDescent="0.35">
      <c r="A3239" t="s">
        <v>20</v>
      </c>
      <c r="B3239" t="s">
        <v>19</v>
      </c>
      <c r="C3239" s="3" t="s">
        <v>5</v>
      </c>
      <c r="D3239" s="3">
        <v>5</v>
      </c>
      <c r="E3239" s="3">
        <v>15</v>
      </c>
      <c r="F3239" s="3">
        <v>21</v>
      </c>
      <c r="G3239" s="3">
        <v>1.2E-2</v>
      </c>
      <c r="H3239" s="8">
        <f>INDEX('Sample Customer Count'!$C$3:$C$14,MATCH('LE Gen'!D3239,'Sample Customer Count'!$A$3:$A$14,0))</f>
        <v>51</v>
      </c>
      <c r="I3239" s="8">
        <v>329</v>
      </c>
      <c r="J3239" s="6">
        <v>3.3451049856724495</v>
      </c>
      <c r="K3239" s="6">
        <f t="shared" si="50"/>
        <v>0.25895048006734961</v>
      </c>
    </row>
    <row r="3240" spans="1:11" x14ac:dyDescent="0.35">
      <c r="A3240" t="s">
        <v>20</v>
      </c>
      <c r="B3240" t="s">
        <v>19</v>
      </c>
      <c r="C3240" s="3" t="s">
        <v>5</v>
      </c>
      <c r="D3240" s="3">
        <v>5</v>
      </c>
      <c r="E3240" s="3">
        <v>15</v>
      </c>
      <c r="F3240" s="3">
        <v>22</v>
      </c>
      <c r="G3240" s="3">
        <v>1.0200000000000001E-2</v>
      </c>
      <c r="H3240" s="8">
        <f>INDEX('Sample Customer Count'!$C$3:$C$14,MATCH('LE Gen'!D3240,'Sample Customer Count'!$A$3:$A$14,0))</f>
        <v>51</v>
      </c>
      <c r="I3240" s="8">
        <v>329</v>
      </c>
      <c r="J3240" s="6">
        <v>3.3451049856724495</v>
      </c>
      <c r="K3240" s="6">
        <f t="shared" si="50"/>
        <v>0.2201079080572472</v>
      </c>
    </row>
    <row r="3241" spans="1:11" x14ac:dyDescent="0.35">
      <c r="A3241" t="s">
        <v>20</v>
      </c>
      <c r="B3241" t="s">
        <v>19</v>
      </c>
      <c r="C3241" s="3" t="s">
        <v>5</v>
      </c>
      <c r="D3241" s="3">
        <v>5</v>
      </c>
      <c r="E3241" s="3">
        <v>15</v>
      </c>
      <c r="F3241" s="3">
        <v>23</v>
      </c>
      <c r="G3241" s="3">
        <v>1.26E-2</v>
      </c>
      <c r="H3241" s="8">
        <f>INDEX('Sample Customer Count'!$C$3:$C$14,MATCH('LE Gen'!D3241,'Sample Customer Count'!$A$3:$A$14,0))</f>
        <v>51</v>
      </c>
      <c r="I3241" s="8">
        <v>329</v>
      </c>
      <c r="J3241" s="6">
        <v>3.3451049856724495</v>
      </c>
      <c r="K3241" s="6">
        <f t="shared" si="50"/>
        <v>0.27189800407071713</v>
      </c>
    </row>
    <row r="3242" spans="1:11" x14ac:dyDescent="0.35">
      <c r="A3242" t="s">
        <v>14</v>
      </c>
      <c r="B3242" t="s">
        <v>19</v>
      </c>
      <c r="C3242" s="3" t="s">
        <v>5</v>
      </c>
      <c r="D3242" s="3">
        <v>5</v>
      </c>
      <c r="E3242" s="3">
        <v>16</v>
      </c>
      <c r="F3242" s="3">
        <v>0</v>
      </c>
      <c r="G3242" s="3">
        <v>1.38E-2</v>
      </c>
      <c r="H3242" s="8">
        <f>INDEX('Sample Customer Count'!$C$3:$C$14,MATCH('LE Gen'!D3242,'Sample Customer Count'!$A$3:$A$14,0))</f>
        <v>51</v>
      </c>
      <c r="I3242" s="8">
        <v>329</v>
      </c>
      <c r="J3242" s="6">
        <v>3.3451049856724495</v>
      </c>
      <c r="K3242" s="6">
        <f t="shared" si="50"/>
        <v>0.29779305207745205</v>
      </c>
    </row>
    <row r="3243" spans="1:11" x14ac:dyDescent="0.35">
      <c r="A3243" t="s">
        <v>14</v>
      </c>
      <c r="B3243" t="s">
        <v>19</v>
      </c>
      <c r="C3243" s="3" t="s">
        <v>5</v>
      </c>
      <c r="D3243" s="3">
        <v>5</v>
      </c>
      <c r="E3243" s="3">
        <v>16</v>
      </c>
      <c r="F3243" s="3">
        <v>1</v>
      </c>
      <c r="G3243" s="3">
        <v>1.4999999999999999E-2</v>
      </c>
      <c r="H3243" s="8">
        <f>INDEX('Sample Customer Count'!$C$3:$C$14,MATCH('LE Gen'!D3243,'Sample Customer Count'!$A$3:$A$14,0))</f>
        <v>51</v>
      </c>
      <c r="I3243" s="8">
        <v>329</v>
      </c>
      <c r="J3243" s="6">
        <v>3.3451049856724495</v>
      </c>
      <c r="K3243" s="6">
        <f t="shared" si="50"/>
        <v>0.32368810008418702</v>
      </c>
    </row>
    <row r="3244" spans="1:11" x14ac:dyDescent="0.35">
      <c r="A3244" t="s">
        <v>14</v>
      </c>
      <c r="B3244" t="s">
        <v>19</v>
      </c>
      <c r="C3244" s="3" t="s">
        <v>5</v>
      </c>
      <c r="D3244" s="3">
        <v>5</v>
      </c>
      <c r="E3244" s="3">
        <v>16</v>
      </c>
      <c r="F3244" s="3">
        <v>2</v>
      </c>
      <c r="G3244" s="3">
        <v>1.14E-2</v>
      </c>
      <c r="H3244" s="8">
        <f>INDEX('Sample Customer Count'!$C$3:$C$14,MATCH('LE Gen'!D3244,'Sample Customer Count'!$A$3:$A$14,0))</f>
        <v>51</v>
      </c>
      <c r="I3244" s="8">
        <v>329</v>
      </c>
      <c r="J3244" s="6">
        <v>3.3451049856724495</v>
      </c>
      <c r="K3244" s="6">
        <f t="shared" si="50"/>
        <v>0.24600295606398215</v>
      </c>
    </row>
    <row r="3245" spans="1:11" x14ac:dyDescent="0.35">
      <c r="A3245" t="s">
        <v>14</v>
      </c>
      <c r="B3245" t="s">
        <v>19</v>
      </c>
      <c r="C3245" s="3" t="s">
        <v>5</v>
      </c>
      <c r="D3245" s="3">
        <v>5</v>
      </c>
      <c r="E3245" s="3">
        <v>16</v>
      </c>
      <c r="F3245" s="3">
        <v>3</v>
      </c>
      <c r="G3245" s="3">
        <v>1.26E-2</v>
      </c>
      <c r="H3245" s="8">
        <f>INDEX('Sample Customer Count'!$C$3:$C$14,MATCH('LE Gen'!D3245,'Sample Customer Count'!$A$3:$A$14,0))</f>
        <v>51</v>
      </c>
      <c r="I3245" s="8">
        <v>329</v>
      </c>
      <c r="J3245" s="6">
        <v>3.3451049856724495</v>
      </c>
      <c r="K3245" s="6">
        <f t="shared" si="50"/>
        <v>0.27189800407071713</v>
      </c>
    </row>
    <row r="3246" spans="1:11" x14ac:dyDescent="0.35">
      <c r="A3246" t="s">
        <v>14</v>
      </c>
      <c r="B3246" t="s">
        <v>19</v>
      </c>
      <c r="C3246" s="3" t="s">
        <v>5</v>
      </c>
      <c r="D3246" s="3">
        <v>5</v>
      </c>
      <c r="E3246" s="3">
        <v>16</v>
      </c>
      <c r="F3246" s="3">
        <v>4</v>
      </c>
      <c r="G3246" s="3">
        <v>1.26E-2</v>
      </c>
      <c r="H3246" s="8">
        <f>INDEX('Sample Customer Count'!$C$3:$C$14,MATCH('LE Gen'!D3246,'Sample Customer Count'!$A$3:$A$14,0))</f>
        <v>51</v>
      </c>
      <c r="I3246" s="8">
        <v>329</v>
      </c>
      <c r="J3246" s="6">
        <v>3.3451049856724495</v>
      </c>
      <c r="K3246" s="6">
        <f t="shared" si="50"/>
        <v>0.27189800407071713</v>
      </c>
    </row>
    <row r="3247" spans="1:11" x14ac:dyDescent="0.35">
      <c r="A3247" t="s">
        <v>14</v>
      </c>
      <c r="B3247" t="s">
        <v>19</v>
      </c>
      <c r="C3247" s="3" t="s">
        <v>5</v>
      </c>
      <c r="D3247" s="3">
        <v>5</v>
      </c>
      <c r="E3247" s="3">
        <v>16</v>
      </c>
      <c r="F3247" s="3">
        <v>5</v>
      </c>
      <c r="G3247" s="3">
        <v>1.6199999999999999E-2</v>
      </c>
      <c r="H3247" s="8">
        <f>INDEX('Sample Customer Count'!$C$3:$C$14,MATCH('LE Gen'!D3247,'Sample Customer Count'!$A$3:$A$14,0))</f>
        <v>51</v>
      </c>
      <c r="I3247" s="8">
        <v>329</v>
      </c>
      <c r="J3247" s="6">
        <v>3.3451049856724495</v>
      </c>
      <c r="K3247" s="6">
        <f t="shared" si="50"/>
        <v>0.34958314809092195</v>
      </c>
    </row>
    <row r="3248" spans="1:11" x14ac:dyDescent="0.35">
      <c r="A3248" t="s">
        <v>14</v>
      </c>
      <c r="B3248" t="s">
        <v>19</v>
      </c>
      <c r="C3248" s="3" t="s">
        <v>5</v>
      </c>
      <c r="D3248" s="3">
        <v>5</v>
      </c>
      <c r="E3248" s="3">
        <v>16</v>
      </c>
      <c r="F3248" s="3">
        <v>6</v>
      </c>
      <c r="G3248" s="3">
        <v>3.2793999999999999</v>
      </c>
      <c r="H3248" s="8">
        <f>INDEX('Sample Customer Count'!$C$3:$C$14,MATCH('LE Gen'!D3248,'Sample Customer Count'!$A$3:$A$14,0))</f>
        <v>51</v>
      </c>
      <c r="I3248" s="8">
        <v>329</v>
      </c>
      <c r="J3248" s="6">
        <v>3.3451049856724495</v>
      </c>
      <c r="K3248" s="6">
        <f t="shared" si="50"/>
        <v>70.766850361072187</v>
      </c>
    </row>
    <row r="3249" spans="1:11" x14ac:dyDescent="0.35">
      <c r="A3249" t="s">
        <v>14</v>
      </c>
      <c r="B3249" t="s">
        <v>19</v>
      </c>
      <c r="C3249" s="3" t="s">
        <v>5</v>
      </c>
      <c r="D3249" s="3">
        <v>5</v>
      </c>
      <c r="E3249" s="3">
        <v>16</v>
      </c>
      <c r="F3249" s="3">
        <v>7</v>
      </c>
      <c r="G3249" s="3">
        <v>25.633900000000001</v>
      </c>
      <c r="H3249" s="8">
        <f>INDEX('Sample Customer Count'!$C$3:$C$14,MATCH('LE Gen'!D3249,'Sample Customer Count'!$A$3:$A$14,0))</f>
        <v>51</v>
      </c>
      <c r="I3249" s="8">
        <v>329</v>
      </c>
      <c r="J3249" s="6">
        <v>3.3451049856724495</v>
      </c>
      <c r="K3249" s="6">
        <f t="shared" si="50"/>
        <v>553.15922591653612</v>
      </c>
    </row>
    <row r="3250" spans="1:11" x14ac:dyDescent="0.35">
      <c r="A3250" t="s">
        <v>14</v>
      </c>
      <c r="B3250" t="s">
        <v>19</v>
      </c>
      <c r="C3250" s="3" t="s">
        <v>5</v>
      </c>
      <c r="D3250" s="3">
        <v>5</v>
      </c>
      <c r="E3250" s="3">
        <v>16</v>
      </c>
      <c r="F3250" s="3">
        <v>8</v>
      </c>
      <c r="G3250" s="3">
        <v>64.264700000000005</v>
      </c>
      <c r="H3250" s="8">
        <f>INDEX('Sample Customer Count'!$C$3:$C$14,MATCH('LE Gen'!D3250,'Sample Customer Count'!$A$3:$A$14,0))</f>
        <v>51</v>
      </c>
      <c r="I3250" s="8">
        <v>329</v>
      </c>
      <c r="J3250" s="6">
        <v>3.3451049856724495</v>
      </c>
      <c r="K3250" s="6">
        <f t="shared" si="50"/>
        <v>1386.7812430320171</v>
      </c>
    </row>
    <row r="3251" spans="1:11" x14ac:dyDescent="0.35">
      <c r="A3251" t="s">
        <v>14</v>
      </c>
      <c r="B3251" t="s">
        <v>19</v>
      </c>
      <c r="C3251" s="3" t="s">
        <v>5</v>
      </c>
      <c r="D3251" s="3">
        <v>5</v>
      </c>
      <c r="E3251" s="3">
        <v>16</v>
      </c>
      <c r="F3251" s="3">
        <v>9</v>
      </c>
      <c r="G3251" s="3">
        <v>113.3292</v>
      </c>
      <c r="H3251" s="8">
        <f>INDEX('Sample Customer Count'!$C$3:$C$14,MATCH('LE Gen'!D3251,'Sample Customer Count'!$A$3:$A$14,0))</f>
        <v>51</v>
      </c>
      <c r="I3251" s="8">
        <v>329</v>
      </c>
      <c r="J3251" s="6">
        <v>3.3451049856724495</v>
      </c>
      <c r="K3251" s="6">
        <f t="shared" si="50"/>
        <v>2445.5542288040565</v>
      </c>
    </row>
    <row r="3252" spans="1:11" x14ac:dyDescent="0.35">
      <c r="A3252" t="s">
        <v>14</v>
      </c>
      <c r="B3252" t="s">
        <v>19</v>
      </c>
      <c r="C3252" s="3" t="s">
        <v>5</v>
      </c>
      <c r="D3252" s="3">
        <v>5</v>
      </c>
      <c r="E3252" s="3">
        <v>16</v>
      </c>
      <c r="F3252" s="3">
        <v>10</v>
      </c>
      <c r="G3252" s="3">
        <v>137.97660000000002</v>
      </c>
      <c r="H3252" s="8">
        <f>INDEX('Sample Customer Count'!$C$3:$C$14,MATCH('LE Gen'!D3252,'Sample Customer Count'!$A$3:$A$14,0))</f>
        <v>51</v>
      </c>
      <c r="I3252" s="8">
        <v>329</v>
      </c>
      <c r="J3252" s="6">
        <v>3.3451049856724495</v>
      </c>
      <c r="K3252" s="6">
        <f t="shared" si="50"/>
        <v>2977.4255673383896</v>
      </c>
    </row>
    <row r="3253" spans="1:11" x14ac:dyDescent="0.35">
      <c r="A3253" t="s">
        <v>14</v>
      </c>
      <c r="B3253" t="s">
        <v>19</v>
      </c>
      <c r="C3253" s="3" t="s">
        <v>5</v>
      </c>
      <c r="D3253" s="3">
        <v>5</v>
      </c>
      <c r="E3253" s="3">
        <v>16</v>
      </c>
      <c r="F3253" s="3">
        <v>11</v>
      </c>
      <c r="G3253" s="3">
        <v>164.6602</v>
      </c>
      <c r="H3253" s="8">
        <f>INDEX('Sample Customer Count'!$C$3:$C$14,MATCH('LE Gen'!D3253,'Sample Customer Count'!$A$3:$A$14,0))</f>
        <v>51</v>
      </c>
      <c r="I3253" s="8">
        <v>329</v>
      </c>
      <c r="J3253" s="6">
        <v>3.3451049856724495</v>
      </c>
      <c r="K3253" s="6">
        <f t="shared" si="50"/>
        <v>3553.2364864988167</v>
      </c>
    </row>
    <row r="3254" spans="1:11" x14ac:dyDescent="0.35">
      <c r="A3254" t="s">
        <v>14</v>
      </c>
      <c r="B3254" t="s">
        <v>19</v>
      </c>
      <c r="C3254" s="3" t="s">
        <v>5</v>
      </c>
      <c r="D3254" s="3">
        <v>5</v>
      </c>
      <c r="E3254" s="3">
        <v>16</v>
      </c>
      <c r="F3254" s="3">
        <v>12</v>
      </c>
      <c r="G3254" s="3">
        <v>180.05620000000002</v>
      </c>
      <c r="H3254" s="8">
        <f>INDEX('Sample Customer Count'!$C$3:$C$14,MATCH('LE Gen'!D3254,'Sample Customer Count'!$A$3:$A$14,0))</f>
        <v>51</v>
      </c>
      <c r="I3254" s="8">
        <v>329</v>
      </c>
      <c r="J3254" s="6">
        <v>3.3451049856724495</v>
      </c>
      <c r="K3254" s="6">
        <f t="shared" si="50"/>
        <v>3885.4699524252269</v>
      </c>
    </row>
    <row r="3255" spans="1:11" x14ac:dyDescent="0.35">
      <c r="A3255" t="s">
        <v>14</v>
      </c>
      <c r="B3255" t="s">
        <v>19</v>
      </c>
      <c r="C3255" s="3" t="s">
        <v>5</v>
      </c>
      <c r="D3255" s="3">
        <v>5</v>
      </c>
      <c r="E3255" s="3">
        <v>16</v>
      </c>
      <c r="F3255" s="3">
        <v>13</v>
      </c>
      <c r="G3255" s="3">
        <v>168.77849999999998</v>
      </c>
      <c r="H3255" s="8">
        <f>INDEX('Sample Customer Count'!$C$3:$C$14,MATCH('LE Gen'!D3255,'Sample Customer Count'!$A$3:$A$14,0))</f>
        <v>51</v>
      </c>
      <c r="I3255" s="8">
        <v>329</v>
      </c>
      <c r="J3255" s="6">
        <v>3.3451049856724495</v>
      </c>
      <c r="K3255" s="6">
        <f t="shared" si="50"/>
        <v>3642.1061333372636</v>
      </c>
    </row>
    <row r="3256" spans="1:11" x14ac:dyDescent="0.35">
      <c r="A3256" t="s">
        <v>14</v>
      </c>
      <c r="B3256" t="s">
        <v>19</v>
      </c>
      <c r="C3256" s="3" t="s">
        <v>5</v>
      </c>
      <c r="D3256" s="3">
        <v>5</v>
      </c>
      <c r="E3256" s="3">
        <v>16</v>
      </c>
      <c r="F3256" s="3">
        <v>14</v>
      </c>
      <c r="G3256" s="3">
        <v>139.98499999999999</v>
      </c>
      <c r="H3256" s="8">
        <f>INDEX('Sample Customer Count'!$C$3:$C$14,MATCH('LE Gen'!D3256,'Sample Customer Count'!$A$3:$A$14,0))</f>
        <v>51</v>
      </c>
      <c r="I3256" s="8">
        <v>329</v>
      </c>
      <c r="J3256" s="6">
        <v>3.3451049856724495</v>
      </c>
      <c r="K3256" s="6">
        <f t="shared" si="50"/>
        <v>3020.7652460189943</v>
      </c>
    </row>
    <row r="3257" spans="1:11" x14ac:dyDescent="0.35">
      <c r="A3257" t="s">
        <v>14</v>
      </c>
      <c r="B3257" t="s">
        <v>19</v>
      </c>
      <c r="C3257" s="3" t="s">
        <v>5</v>
      </c>
      <c r="D3257" s="3">
        <v>5</v>
      </c>
      <c r="E3257" s="3">
        <v>16</v>
      </c>
      <c r="F3257" s="3">
        <v>15</v>
      </c>
      <c r="G3257" s="3">
        <v>90.522599999999997</v>
      </c>
      <c r="H3257" s="8">
        <f>INDEX('Sample Customer Count'!$C$3:$C$14,MATCH('LE Gen'!D3257,'Sample Customer Count'!$A$3:$A$14,0))</f>
        <v>51</v>
      </c>
      <c r="I3257" s="8">
        <v>329</v>
      </c>
      <c r="J3257" s="6">
        <v>3.3451049856724495</v>
      </c>
      <c r="K3257" s="6">
        <f t="shared" si="50"/>
        <v>1953.405893912055</v>
      </c>
    </row>
    <row r="3258" spans="1:11" x14ac:dyDescent="0.35">
      <c r="A3258" t="s">
        <v>14</v>
      </c>
      <c r="B3258" t="s">
        <v>19</v>
      </c>
      <c r="C3258" s="3" t="s">
        <v>5</v>
      </c>
      <c r="D3258" s="3">
        <v>5</v>
      </c>
      <c r="E3258" s="3">
        <v>16</v>
      </c>
      <c r="F3258" s="3">
        <v>16</v>
      </c>
      <c r="G3258" s="3">
        <v>34.959600000000002</v>
      </c>
      <c r="H3258" s="8">
        <f>INDEX('Sample Customer Count'!$C$3:$C$14,MATCH('LE Gen'!D3258,'Sample Customer Count'!$A$3:$A$14,0))</f>
        <v>51</v>
      </c>
      <c r="I3258" s="8">
        <v>329</v>
      </c>
      <c r="J3258" s="6">
        <v>3.3451049856724495</v>
      </c>
      <c r="K3258" s="6">
        <f t="shared" si="50"/>
        <v>754.40043358020966</v>
      </c>
    </row>
    <row r="3259" spans="1:11" x14ac:dyDescent="0.35">
      <c r="A3259" t="s">
        <v>14</v>
      </c>
      <c r="B3259" t="s">
        <v>19</v>
      </c>
      <c r="C3259" s="3" t="s">
        <v>5</v>
      </c>
      <c r="D3259" s="3">
        <v>5</v>
      </c>
      <c r="E3259" s="3">
        <v>16</v>
      </c>
      <c r="F3259" s="3">
        <v>17</v>
      </c>
      <c r="G3259" s="3">
        <v>11.2807</v>
      </c>
      <c r="H3259" s="8">
        <f>INDEX('Sample Customer Count'!$C$3:$C$14,MATCH('LE Gen'!D3259,'Sample Customer Count'!$A$3:$A$14,0))</f>
        <v>51</v>
      </c>
      <c r="I3259" s="8">
        <v>329</v>
      </c>
      <c r="J3259" s="6">
        <v>3.3451049856724495</v>
      </c>
      <c r="K3259" s="6">
        <f t="shared" si="50"/>
        <v>243.42855670797923</v>
      </c>
    </row>
    <row r="3260" spans="1:11" x14ac:dyDescent="0.35">
      <c r="A3260" t="s">
        <v>14</v>
      </c>
      <c r="B3260" t="s">
        <v>19</v>
      </c>
      <c r="C3260" s="3" t="s">
        <v>5</v>
      </c>
      <c r="D3260" s="3">
        <v>5</v>
      </c>
      <c r="E3260" s="3">
        <v>16</v>
      </c>
      <c r="F3260" s="3">
        <v>18</v>
      </c>
      <c r="G3260" s="3">
        <v>0.66020000000000001</v>
      </c>
      <c r="H3260" s="8">
        <f>INDEX('Sample Customer Count'!$C$3:$C$14,MATCH('LE Gen'!D3260,'Sample Customer Count'!$A$3:$A$14,0))</f>
        <v>51</v>
      </c>
      <c r="I3260" s="8">
        <v>329</v>
      </c>
      <c r="J3260" s="6">
        <v>3.3451049856724495</v>
      </c>
      <c r="K3260" s="6">
        <f t="shared" si="50"/>
        <v>14.246592245038684</v>
      </c>
    </row>
    <row r="3261" spans="1:11" x14ac:dyDescent="0.35">
      <c r="A3261" t="s">
        <v>14</v>
      </c>
      <c r="B3261" t="s">
        <v>19</v>
      </c>
      <c r="C3261" s="3" t="s">
        <v>5</v>
      </c>
      <c r="D3261" s="3">
        <v>5</v>
      </c>
      <c r="E3261" s="3">
        <v>16</v>
      </c>
      <c r="F3261" s="3">
        <v>19</v>
      </c>
      <c r="G3261" s="3">
        <v>6.0000000000000001E-3</v>
      </c>
      <c r="H3261" s="8">
        <f>INDEX('Sample Customer Count'!$C$3:$C$14,MATCH('LE Gen'!D3261,'Sample Customer Count'!$A$3:$A$14,0))</f>
        <v>51</v>
      </c>
      <c r="I3261" s="8">
        <v>329</v>
      </c>
      <c r="J3261" s="6">
        <v>3.3451049856724495</v>
      </c>
      <c r="K3261" s="6">
        <f t="shared" si="50"/>
        <v>0.1294752400336748</v>
      </c>
    </row>
    <row r="3262" spans="1:11" x14ac:dyDescent="0.35">
      <c r="A3262" t="s">
        <v>14</v>
      </c>
      <c r="B3262" t="s">
        <v>19</v>
      </c>
      <c r="C3262" s="3" t="s">
        <v>5</v>
      </c>
      <c r="D3262" s="3">
        <v>5</v>
      </c>
      <c r="E3262" s="3">
        <v>16</v>
      </c>
      <c r="F3262" s="3">
        <v>20</v>
      </c>
      <c r="G3262" s="3">
        <v>6.0000000000000001E-3</v>
      </c>
      <c r="H3262" s="8">
        <f>INDEX('Sample Customer Count'!$C$3:$C$14,MATCH('LE Gen'!D3262,'Sample Customer Count'!$A$3:$A$14,0))</f>
        <v>51</v>
      </c>
      <c r="I3262" s="8">
        <v>329</v>
      </c>
      <c r="J3262" s="6">
        <v>3.3451049856724495</v>
      </c>
      <c r="K3262" s="6">
        <f t="shared" si="50"/>
        <v>0.1294752400336748</v>
      </c>
    </row>
    <row r="3263" spans="1:11" x14ac:dyDescent="0.35">
      <c r="A3263" t="s">
        <v>14</v>
      </c>
      <c r="B3263" t="s">
        <v>19</v>
      </c>
      <c r="C3263" s="3" t="s">
        <v>5</v>
      </c>
      <c r="D3263" s="3">
        <v>5</v>
      </c>
      <c r="E3263" s="3">
        <v>16</v>
      </c>
      <c r="F3263" s="3">
        <v>21</v>
      </c>
      <c r="G3263" s="3">
        <v>8.3999999999999995E-3</v>
      </c>
      <c r="H3263" s="8">
        <f>INDEX('Sample Customer Count'!$C$3:$C$14,MATCH('LE Gen'!D3263,'Sample Customer Count'!$A$3:$A$14,0))</f>
        <v>51</v>
      </c>
      <c r="I3263" s="8">
        <v>329</v>
      </c>
      <c r="J3263" s="6">
        <v>3.3451049856724495</v>
      </c>
      <c r="K3263" s="6">
        <f t="shared" si="50"/>
        <v>0.18126533604714473</v>
      </c>
    </row>
    <row r="3264" spans="1:11" x14ac:dyDescent="0.35">
      <c r="A3264" t="s">
        <v>14</v>
      </c>
      <c r="B3264" t="s">
        <v>19</v>
      </c>
      <c r="C3264" s="3" t="s">
        <v>5</v>
      </c>
      <c r="D3264" s="3">
        <v>5</v>
      </c>
      <c r="E3264" s="3">
        <v>16</v>
      </c>
      <c r="F3264" s="3">
        <v>22</v>
      </c>
      <c r="G3264" s="3">
        <v>8.3999999999999995E-3</v>
      </c>
      <c r="H3264" s="8">
        <f>INDEX('Sample Customer Count'!$C$3:$C$14,MATCH('LE Gen'!D3264,'Sample Customer Count'!$A$3:$A$14,0))</f>
        <v>51</v>
      </c>
      <c r="I3264" s="8">
        <v>329</v>
      </c>
      <c r="J3264" s="6">
        <v>3.3451049856724495</v>
      </c>
      <c r="K3264" s="6">
        <f t="shared" si="50"/>
        <v>0.18126533604714473</v>
      </c>
    </row>
    <row r="3265" spans="1:11" x14ac:dyDescent="0.35">
      <c r="A3265" t="s">
        <v>14</v>
      </c>
      <c r="B3265" t="s">
        <v>19</v>
      </c>
      <c r="C3265" s="3" t="s">
        <v>5</v>
      </c>
      <c r="D3265" s="3">
        <v>5</v>
      </c>
      <c r="E3265" s="3">
        <v>16</v>
      </c>
      <c r="F3265" s="3">
        <v>23</v>
      </c>
      <c r="G3265" s="3">
        <v>6.6E-3</v>
      </c>
      <c r="H3265" s="8">
        <f>INDEX('Sample Customer Count'!$C$3:$C$14,MATCH('LE Gen'!D3265,'Sample Customer Count'!$A$3:$A$14,0))</f>
        <v>51</v>
      </c>
      <c r="I3265" s="8">
        <v>329</v>
      </c>
      <c r="J3265" s="6">
        <v>3.3451049856724495</v>
      </c>
      <c r="K3265" s="6">
        <f t="shared" si="50"/>
        <v>0.14242276403704229</v>
      </c>
    </row>
    <row r="3266" spans="1:11" x14ac:dyDescent="0.35">
      <c r="A3266" t="s">
        <v>14</v>
      </c>
      <c r="B3266" t="s">
        <v>19</v>
      </c>
      <c r="C3266" s="3" t="s">
        <v>5</v>
      </c>
      <c r="D3266" s="3">
        <v>5</v>
      </c>
      <c r="E3266" s="3">
        <v>17</v>
      </c>
      <c r="F3266" s="3">
        <v>0</v>
      </c>
      <c r="G3266" s="3">
        <v>9.5999999999999992E-3</v>
      </c>
      <c r="H3266" s="8">
        <f>INDEX('Sample Customer Count'!$C$3:$C$14,MATCH('LE Gen'!D3266,'Sample Customer Count'!$A$3:$A$14,0))</f>
        <v>51</v>
      </c>
      <c r="I3266" s="8">
        <v>329</v>
      </c>
      <c r="J3266" s="6">
        <v>3.3451049856724495</v>
      </c>
      <c r="K3266" s="6">
        <f t="shared" si="50"/>
        <v>0.20716038405387968</v>
      </c>
    </row>
    <row r="3267" spans="1:11" x14ac:dyDescent="0.35">
      <c r="A3267" t="s">
        <v>14</v>
      </c>
      <c r="B3267" t="s">
        <v>19</v>
      </c>
      <c r="C3267" s="3" t="s">
        <v>5</v>
      </c>
      <c r="D3267" s="3">
        <v>5</v>
      </c>
      <c r="E3267" s="3">
        <v>17</v>
      </c>
      <c r="F3267" s="3">
        <v>1</v>
      </c>
      <c r="G3267" s="3">
        <v>8.3999999999999995E-3</v>
      </c>
      <c r="H3267" s="8">
        <f>INDEX('Sample Customer Count'!$C$3:$C$14,MATCH('LE Gen'!D3267,'Sample Customer Count'!$A$3:$A$14,0))</f>
        <v>51</v>
      </c>
      <c r="I3267" s="8">
        <v>329</v>
      </c>
      <c r="J3267" s="6">
        <v>3.3451049856724495</v>
      </c>
      <c r="K3267" s="6">
        <f t="shared" ref="K3267:K3330" si="51">G3267*((I3267/H3267)*J3267)</f>
        <v>0.18126533604714473</v>
      </c>
    </row>
    <row r="3268" spans="1:11" x14ac:dyDescent="0.35">
      <c r="A3268" t="s">
        <v>14</v>
      </c>
      <c r="B3268" t="s">
        <v>19</v>
      </c>
      <c r="C3268" s="3" t="s">
        <v>5</v>
      </c>
      <c r="D3268" s="3">
        <v>5</v>
      </c>
      <c r="E3268" s="3">
        <v>17</v>
      </c>
      <c r="F3268" s="3">
        <v>2</v>
      </c>
      <c r="G3268" s="3">
        <v>1.2E-2</v>
      </c>
      <c r="H3268" s="8">
        <f>INDEX('Sample Customer Count'!$C$3:$C$14,MATCH('LE Gen'!D3268,'Sample Customer Count'!$A$3:$A$14,0))</f>
        <v>51</v>
      </c>
      <c r="I3268" s="8">
        <v>329</v>
      </c>
      <c r="J3268" s="6">
        <v>3.3451049856724495</v>
      </c>
      <c r="K3268" s="6">
        <f t="shared" si="51"/>
        <v>0.25895048006734961</v>
      </c>
    </row>
    <row r="3269" spans="1:11" x14ac:dyDescent="0.35">
      <c r="A3269" t="s">
        <v>14</v>
      </c>
      <c r="B3269" t="s">
        <v>19</v>
      </c>
      <c r="C3269" s="3" t="s">
        <v>5</v>
      </c>
      <c r="D3269" s="3">
        <v>5</v>
      </c>
      <c r="E3269" s="3">
        <v>17</v>
      </c>
      <c r="F3269" s="3">
        <v>3</v>
      </c>
      <c r="G3269" s="3">
        <v>1.0800000000000001E-2</v>
      </c>
      <c r="H3269" s="8">
        <f>INDEX('Sample Customer Count'!$C$3:$C$14,MATCH('LE Gen'!D3269,'Sample Customer Count'!$A$3:$A$14,0))</f>
        <v>51</v>
      </c>
      <c r="I3269" s="8">
        <v>329</v>
      </c>
      <c r="J3269" s="6">
        <v>3.3451049856724495</v>
      </c>
      <c r="K3269" s="6">
        <f t="shared" si="51"/>
        <v>0.23305543206061466</v>
      </c>
    </row>
    <row r="3270" spans="1:11" x14ac:dyDescent="0.35">
      <c r="A3270" t="s">
        <v>14</v>
      </c>
      <c r="B3270" t="s">
        <v>19</v>
      </c>
      <c r="C3270" s="3" t="s">
        <v>5</v>
      </c>
      <c r="D3270" s="3">
        <v>5</v>
      </c>
      <c r="E3270" s="3">
        <v>17</v>
      </c>
      <c r="F3270" s="3">
        <v>4</v>
      </c>
      <c r="G3270" s="3">
        <v>1.0200000000000001E-2</v>
      </c>
      <c r="H3270" s="8">
        <f>INDEX('Sample Customer Count'!$C$3:$C$14,MATCH('LE Gen'!D3270,'Sample Customer Count'!$A$3:$A$14,0))</f>
        <v>51</v>
      </c>
      <c r="I3270" s="8">
        <v>329</v>
      </c>
      <c r="J3270" s="6">
        <v>3.3451049856724495</v>
      </c>
      <c r="K3270" s="6">
        <f t="shared" si="51"/>
        <v>0.2201079080572472</v>
      </c>
    </row>
    <row r="3271" spans="1:11" x14ac:dyDescent="0.35">
      <c r="A3271" t="s">
        <v>14</v>
      </c>
      <c r="B3271" t="s">
        <v>19</v>
      </c>
      <c r="C3271" s="3" t="s">
        <v>5</v>
      </c>
      <c r="D3271" s="3">
        <v>5</v>
      </c>
      <c r="E3271" s="3">
        <v>17</v>
      </c>
      <c r="F3271" s="3">
        <v>5</v>
      </c>
      <c r="G3271" s="3">
        <v>1.0800000000000001E-2</v>
      </c>
      <c r="H3271" s="8">
        <f>INDEX('Sample Customer Count'!$C$3:$C$14,MATCH('LE Gen'!D3271,'Sample Customer Count'!$A$3:$A$14,0))</f>
        <v>51</v>
      </c>
      <c r="I3271" s="8">
        <v>329</v>
      </c>
      <c r="J3271" s="6">
        <v>3.3451049856724495</v>
      </c>
      <c r="K3271" s="6">
        <f t="shared" si="51"/>
        <v>0.23305543206061466</v>
      </c>
    </row>
    <row r="3272" spans="1:11" x14ac:dyDescent="0.35">
      <c r="A3272" t="s">
        <v>14</v>
      </c>
      <c r="B3272" t="s">
        <v>19</v>
      </c>
      <c r="C3272" s="3" t="s">
        <v>5</v>
      </c>
      <c r="D3272" s="3">
        <v>5</v>
      </c>
      <c r="E3272" s="3">
        <v>17</v>
      </c>
      <c r="F3272" s="3">
        <v>6</v>
      </c>
      <c r="G3272" s="3">
        <v>0.37620000000000003</v>
      </c>
      <c r="H3272" s="8">
        <f>INDEX('Sample Customer Count'!$C$3:$C$14,MATCH('LE Gen'!D3272,'Sample Customer Count'!$A$3:$A$14,0))</f>
        <v>51</v>
      </c>
      <c r="I3272" s="8">
        <v>329</v>
      </c>
      <c r="J3272" s="6">
        <v>3.3451049856724495</v>
      </c>
      <c r="K3272" s="6">
        <f t="shared" si="51"/>
        <v>8.1180975501114112</v>
      </c>
    </row>
    <row r="3273" spans="1:11" x14ac:dyDescent="0.35">
      <c r="A3273" t="s">
        <v>14</v>
      </c>
      <c r="B3273" t="s">
        <v>19</v>
      </c>
      <c r="C3273" s="3" t="s">
        <v>5</v>
      </c>
      <c r="D3273" s="3">
        <v>5</v>
      </c>
      <c r="E3273" s="3">
        <v>17</v>
      </c>
      <c r="F3273" s="3">
        <v>7</v>
      </c>
      <c r="G3273" s="3">
        <v>12.914</v>
      </c>
      <c r="H3273" s="8">
        <f>INDEX('Sample Customer Count'!$C$3:$C$14,MATCH('LE Gen'!D3273,'Sample Customer Count'!$A$3:$A$14,0))</f>
        <v>51</v>
      </c>
      <c r="I3273" s="8">
        <v>329</v>
      </c>
      <c r="J3273" s="6">
        <v>3.3451049856724495</v>
      </c>
      <c r="K3273" s="6">
        <f t="shared" si="51"/>
        <v>278.67387496581273</v>
      </c>
    </row>
    <row r="3274" spans="1:11" x14ac:dyDescent="0.35">
      <c r="A3274" t="s">
        <v>14</v>
      </c>
      <c r="B3274" t="s">
        <v>19</v>
      </c>
      <c r="C3274" s="3" t="s">
        <v>5</v>
      </c>
      <c r="D3274" s="3">
        <v>5</v>
      </c>
      <c r="E3274" s="3">
        <v>17</v>
      </c>
      <c r="F3274" s="3">
        <v>8</v>
      </c>
      <c r="G3274" s="3">
        <v>63.013500000000008</v>
      </c>
      <c r="H3274" s="8">
        <f>INDEX('Sample Customer Count'!$C$3:$C$14,MATCH('LE Gen'!D3274,'Sample Customer Count'!$A$3:$A$14,0))</f>
        <v>51</v>
      </c>
      <c r="I3274" s="8">
        <v>329</v>
      </c>
      <c r="J3274" s="6">
        <v>3.3451049856724495</v>
      </c>
      <c r="K3274" s="6">
        <f t="shared" si="51"/>
        <v>1359.7813396436613</v>
      </c>
    </row>
    <row r="3275" spans="1:11" x14ac:dyDescent="0.35">
      <c r="A3275" t="s">
        <v>14</v>
      </c>
      <c r="B3275" t="s">
        <v>19</v>
      </c>
      <c r="C3275" s="3" t="s">
        <v>5</v>
      </c>
      <c r="D3275" s="3">
        <v>5</v>
      </c>
      <c r="E3275" s="3">
        <v>17</v>
      </c>
      <c r="F3275" s="3">
        <v>9</v>
      </c>
      <c r="G3275" s="3">
        <v>95.718499999999992</v>
      </c>
      <c r="H3275" s="8">
        <f>INDEX('Sample Customer Count'!$C$3:$C$14,MATCH('LE Gen'!D3275,'Sample Customer Count'!$A$3:$A$14,0))</f>
        <v>51</v>
      </c>
      <c r="I3275" s="8">
        <v>329</v>
      </c>
      <c r="J3275" s="6">
        <v>3.3451049856724495</v>
      </c>
      <c r="K3275" s="6">
        <f t="shared" si="51"/>
        <v>2065.5292938605503</v>
      </c>
    </row>
    <row r="3276" spans="1:11" x14ac:dyDescent="0.35">
      <c r="A3276" t="s">
        <v>14</v>
      </c>
      <c r="B3276" t="s">
        <v>19</v>
      </c>
      <c r="C3276" s="3" t="s">
        <v>5</v>
      </c>
      <c r="D3276" s="3">
        <v>5</v>
      </c>
      <c r="E3276" s="3">
        <v>17</v>
      </c>
      <c r="F3276" s="3">
        <v>10</v>
      </c>
      <c r="G3276" s="3">
        <v>139.17330000000001</v>
      </c>
      <c r="H3276" s="8">
        <f>INDEX('Sample Customer Count'!$C$3:$C$14,MATCH('LE Gen'!D3276,'Sample Customer Count'!$A$3:$A$14,0))</f>
        <v>51</v>
      </c>
      <c r="I3276" s="8">
        <v>329</v>
      </c>
      <c r="J3276" s="6">
        <v>3.3451049856724495</v>
      </c>
      <c r="K3276" s="6">
        <f t="shared" si="51"/>
        <v>3003.249403963106</v>
      </c>
    </row>
    <row r="3277" spans="1:11" x14ac:dyDescent="0.35">
      <c r="A3277" t="s">
        <v>14</v>
      </c>
      <c r="B3277" t="s">
        <v>19</v>
      </c>
      <c r="C3277" s="3" t="s">
        <v>5</v>
      </c>
      <c r="D3277" s="3">
        <v>5</v>
      </c>
      <c r="E3277" s="3">
        <v>17</v>
      </c>
      <c r="F3277" s="3">
        <v>11</v>
      </c>
      <c r="G3277" s="3">
        <v>166.40499999999997</v>
      </c>
      <c r="H3277" s="8">
        <f>INDEX('Sample Customer Count'!$C$3:$C$14,MATCH('LE Gen'!D3277,'Sample Customer Count'!$A$3:$A$14,0))</f>
        <v>51</v>
      </c>
      <c r="I3277" s="8">
        <v>329</v>
      </c>
      <c r="J3277" s="6">
        <v>3.3451049856724495</v>
      </c>
      <c r="K3277" s="6">
        <f t="shared" si="51"/>
        <v>3590.8878863006089</v>
      </c>
    </row>
    <row r="3278" spans="1:11" x14ac:dyDescent="0.35">
      <c r="A3278" t="s">
        <v>14</v>
      </c>
      <c r="B3278" t="s">
        <v>19</v>
      </c>
      <c r="C3278" s="3" t="s">
        <v>5</v>
      </c>
      <c r="D3278" s="3">
        <v>5</v>
      </c>
      <c r="E3278" s="3">
        <v>17</v>
      </c>
      <c r="F3278" s="3">
        <v>12</v>
      </c>
      <c r="G3278" s="3">
        <v>152.09989999999999</v>
      </c>
      <c r="H3278" s="8">
        <f>INDEX('Sample Customer Count'!$C$3:$C$14,MATCH('LE Gen'!D3278,'Sample Customer Count'!$A$3:$A$14,0))</f>
        <v>51</v>
      </c>
      <c r="I3278" s="8">
        <v>329</v>
      </c>
      <c r="J3278" s="6">
        <v>3.3451049856724495</v>
      </c>
      <c r="K3278" s="6">
        <f t="shared" si="51"/>
        <v>3282.1951769329889</v>
      </c>
    </row>
    <row r="3279" spans="1:11" x14ac:dyDescent="0.35">
      <c r="A3279" t="s">
        <v>14</v>
      </c>
      <c r="B3279" t="s">
        <v>19</v>
      </c>
      <c r="C3279" s="3" t="s">
        <v>5</v>
      </c>
      <c r="D3279" s="3">
        <v>5</v>
      </c>
      <c r="E3279" s="3">
        <v>17</v>
      </c>
      <c r="F3279" s="3">
        <v>13</v>
      </c>
      <c r="G3279" s="3">
        <v>137.2011</v>
      </c>
      <c r="H3279" s="8">
        <f>INDEX('Sample Customer Count'!$C$3:$C$14,MATCH('LE Gen'!D3279,'Sample Customer Count'!$A$3:$A$14,0))</f>
        <v>51</v>
      </c>
      <c r="I3279" s="8">
        <v>329</v>
      </c>
      <c r="J3279" s="6">
        <v>3.3451049856724495</v>
      </c>
      <c r="K3279" s="6">
        <f t="shared" si="51"/>
        <v>2960.6908925640369</v>
      </c>
    </row>
    <row r="3280" spans="1:11" x14ac:dyDescent="0.35">
      <c r="A3280" t="s">
        <v>14</v>
      </c>
      <c r="B3280" t="s">
        <v>19</v>
      </c>
      <c r="C3280" s="3" t="s">
        <v>5</v>
      </c>
      <c r="D3280" s="3">
        <v>5</v>
      </c>
      <c r="E3280" s="3">
        <v>17</v>
      </c>
      <c r="F3280" s="3">
        <v>14</v>
      </c>
      <c r="G3280" s="3">
        <v>109.23570000000001</v>
      </c>
      <c r="H3280" s="8">
        <f>INDEX('Sample Customer Count'!$C$3:$C$14,MATCH('LE Gen'!D3280,'Sample Customer Count'!$A$3:$A$14,0))</f>
        <v>51</v>
      </c>
      <c r="I3280" s="8">
        <v>329</v>
      </c>
      <c r="J3280" s="6">
        <v>3.3451049856724495</v>
      </c>
      <c r="K3280" s="6">
        <f t="shared" si="51"/>
        <v>2357.2197462910822</v>
      </c>
    </row>
    <row r="3281" spans="1:11" x14ac:dyDescent="0.35">
      <c r="A3281" t="s">
        <v>14</v>
      </c>
      <c r="B3281" t="s">
        <v>19</v>
      </c>
      <c r="C3281" s="3" t="s">
        <v>5</v>
      </c>
      <c r="D3281" s="3">
        <v>5</v>
      </c>
      <c r="E3281" s="3">
        <v>17</v>
      </c>
      <c r="F3281" s="3">
        <v>15</v>
      </c>
      <c r="G3281" s="3">
        <v>66.230699999999999</v>
      </c>
      <c r="H3281" s="8">
        <f>INDEX('Sample Customer Count'!$C$3:$C$14,MATCH('LE Gen'!D3281,'Sample Customer Count'!$A$3:$A$14,0))</f>
        <v>51</v>
      </c>
      <c r="I3281" s="8">
        <v>329</v>
      </c>
      <c r="J3281" s="6">
        <v>3.3451049856724495</v>
      </c>
      <c r="K3281" s="6">
        <f t="shared" si="51"/>
        <v>1429.2059633497176</v>
      </c>
    </row>
    <row r="3282" spans="1:11" x14ac:dyDescent="0.35">
      <c r="A3282" t="s">
        <v>14</v>
      </c>
      <c r="B3282" t="s">
        <v>19</v>
      </c>
      <c r="C3282" s="3" t="s">
        <v>5</v>
      </c>
      <c r="D3282" s="3">
        <v>5</v>
      </c>
      <c r="E3282" s="3">
        <v>17</v>
      </c>
      <c r="F3282" s="3">
        <v>16</v>
      </c>
      <c r="G3282" s="3">
        <v>33.105699999999999</v>
      </c>
      <c r="H3282" s="8">
        <f>INDEX('Sample Customer Count'!$C$3:$C$14,MATCH('LE Gen'!D3282,'Sample Customer Count'!$A$3:$A$14,0))</f>
        <v>51</v>
      </c>
      <c r="I3282" s="8">
        <v>329</v>
      </c>
      <c r="J3282" s="6">
        <v>3.3451049856724495</v>
      </c>
      <c r="K3282" s="6">
        <f t="shared" si="51"/>
        <v>714.39474233047133</v>
      </c>
    </row>
    <row r="3283" spans="1:11" x14ac:dyDescent="0.35">
      <c r="A3283" t="s">
        <v>14</v>
      </c>
      <c r="B3283" t="s">
        <v>19</v>
      </c>
      <c r="C3283" s="3" t="s">
        <v>5</v>
      </c>
      <c r="D3283" s="3">
        <v>5</v>
      </c>
      <c r="E3283" s="3">
        <v>17</v>
      </c>
      <c r="F3283" s="3">
        <v>17</v>
      </c>
      <c r="G3283" s="3">
        <v>9.7776000000000014</v>
      </c>
      <c r="H3283" s="8">
        <f>INDEX('Sample Customer Count'!$C$3:$C$14,MATCH('LE Gen'!D3283,'Sample Customer Count'!$A$3:$A$14,0))</f>
        <v>51</v>
      </c>
      <c r="I3283" s="8">
        <v>329</v>
      </c>
      <c r="J3283" s="6">
        <v>3.3451049856724495</v>
      </c>
      <c r="K3283" s="6">
        <f t="shared" si="51"/>
        <v>210.9928511588765</v>
      </c>
    </row>
    <row r="3284" spans="1:11" x14ac:dyDescent="0.35">
      <c r="A3284" t="s">
        <v>14</v>
      </c>
      <c r="B3284" t="s">
        <v>19</v>
      </c>
      <c r="C3284" s="3" t="s">
        <v>5</v>
      </c>
      <c r="D3284" s="3">
        <v>5</v>
      </c>
      <c r="E3284" s="3">
        <v>17</v>
      </c>
      <c r="F3284" s="3">
        <v>18</v>
      </c>
      <c r="G3284" s="3">
        <v>2.2976000000000001</v>
      </c>
      <c r="H3284" s="8">
        <f>INDEX('Sample Customer Count'!$C$3:$C$14,MATCH('LE Gen'!D3284,'Sample Customer Count'!$A$3:$A$14,0))</f>
        <v>51</v>
      </c>
      <c r="I3284" s="8">
        <v>329</v>
      </c>
      <c r="J3284" s="6">
        <v>3.3451049856724495</v>
      </c>
      <c r="K3284" s="6">
        <f t="shared" si="51"/>
        <v>49.580385250228545</v>
      </c>
    </row>
    <row r="3285" spans="1:11" x14ac:dyDescent="0.35">
      <c r="A3285" t="s">
        <v>14</v>
      </c>
      <c r="B3285" t="s">
        <v>19</v>
      </c>
      <c r="C3285" s="3" t="s">
        <v>5</v>
      </c>
      <c r="D3285" s="3">
        <v>5</v>
      </c>
      <c r="E3285" s="3">
        <v>17</v>
      </c>
      <c r="F3285" s="3">
        <v>19</v>
      </c>
      <c r="G3285" s="3">
        <v>1.26E-2</v>
      </c>
      <c r="H3285" s="8">
        <f>INDEX('Sample Customer Count'!$C$3:$C$14,MATCH('LE Gen'!D3285,'Sample Customer Count'!$A$3:$A$14,0))</f>
        <v>51</v>
      </c>
      <c r="I3285" s="8">
        <v>329</v>
      </c>
      <c r="J3285" s="6">
        <v>3.3451049856724495</v>
      </c>
      <c r="K3285" s="6">
        <f t="shared" si="51"/>
        <v>0.27189800407071713</v>
      </c>
    </row>
    <row r="3286" spans="1:11" x14ac:dyDescent="0.35">
      <c r="A3286" t="s">
        <v>14</v>
      </c>
      <c r="B3286" t="s">
        <v>19</v>
      </c>
      <c r="C3286" s="3" t="s">
        <v>5</v>
      </c>
      <c r="D3286" s="3">
        <v>5</v>
      </c>
      <c r="E3286" s="3">
        <v>17</v>
      </c>
      <c r="F3286" s="3">
        <v>20</v>
      </c>
      <c r="G3286" s="3">
        <v>5.4000000000000003E-3</v>
      </c>
      <c r="H3286" s="8">
        <f>INDEX('Sample Customer Count'!$C$3:$C$14,MATCH('LE Gen'!D3286,'Sample Customer Count'!$A$3:$A$14,0))</f>
        <v>51</v>
      </c>
      <c r="I3286" s="8">
        <v>329</v>
      </c>
      <c r="J3286" s="6">
        <v>3.3451049856724495</v>
      </c>
      <c r="K3286" s="6">
        <f t="shared" si="51"/>
        <v>0.11652771603030733</v>
      </c>
    </row>
    <row r="3287" spans="1:11" x14ac:dyDescent="0.35">
      <c r="A3287" t="s">
        <v>14</v>
      </c>
      <c r="B3287" t="s">
        <v>19</v>
      </c>
      <c r="C3287" s="3" t="s">
        <v>5</v>
      </c>
      <c r="D3287" s="3">
        <v>5</v>
      </c>
      <c r="E3287" s="3">
        <v>17</v>
      </c>
      <c r="F3287" s="3">
        <v>21</v>
      </c>
      <c r="G3287" s="3">
        <v>6.6E-3</v>
      </c>
      <c r="H3287" s="8">
        <f>INDEX('Sample Customer Count'!$C$3:$C$14,MATCH('LE Gen'!D3287,'Sample Customer Count'!$A$3:$A$14,0))</f>
        <v>51</v>
      </c>
      <c r="I3287" s="8">
        <v>329</v>
      </c>
      <c r="J3287" s="6">
        <v>3.3451049856724495</v>
      </c>
      <c r="K3287" s="6">
        <f t="shared" si="51"/>
        <v>0.14242276403704229</v>
      </c>
    </row>
    <row r="3288" spans="1:11" x14ac:dyDescent="0.35">
      <c r="A3288" t="s">
        <v>14</v>
      </c>
      <c r="B3288" t="s">
        <v>19</v>
      </c>
      <c r="C3288" s="3" t="s">
        <v>5</v>
      </c>
      <c r="D3288" s="3">
        <v>5</v>
      </c>
      <c r="E3288" s="3">
        <v>17</v>
      </c>
      <c r="F3288" s="3">
        <v>22</v>
      </c>
      <c r="G3288" s="3">
        <v>4.7999999999999996E-3</v>
      </c>
      <c r="H3288" s="8">
        <f>INDEX('Sample Customer Count'!$C$3:$C$14,MATCH('LE Gen'!D3288,'Sample Customer Count'!$A$3:$A$14,0))</f>
        <v>51</v>
      </c>
      <c r="I3288" s="8">
        <v>329</v>
      </c>
      <c r="J3288" s="6">
        <v>3.3451049856724495</v>
      </c>
      <c r="K3288" s="6">
        <f t="shared" si="51"/>
        <v>0.10358019202693984</v>
      </c>
    </row>
    <row r="3289" spans="1:11" x14ac:dyDescent="0.35">
      <c r="A3289" t="s">
        <v>14</v>
      </c>
      <c r="B3289" t="s">
        <v>19</v>
      </c>
      <c r="C3289" s="3" t="s">
        <v>5</v>
      </c>
      <c r="D3289" s="3">
        <v>5</v>
      </c>
      <c r="E3289" s="3">
        <v>17</v>
      </c>
      <c r="F3289" s="3">
        <v>23</v>
      </c>
      <c r="G3289" s="3">
        <v>4.1999999999999997E-3</v>
      </c>
      <c r="H3289" s="8">
        <f>INDEX('Sample Customer Count'!$C$3:$C$14,MATCH('LE Gen'!D3289,'Sample Customer Count'!$A$3:$A$14,0))</f>
        <v>51</v>
      </c>
      <c r="I3289" s="8">
        <v>329</v>
      </c>
      <c r="J3289" s="6">
        <v>3.3451049856724495</v>
      </c>
      <c r="K3289" s="6">
        <f t="shared" si="51"/>
        <v>9.0632668023572366E-2</v>
      </c>
    </row>
    <row r="3290" spans="1:11" x14ac:dyDescent="0.35">
      <c r="A3290" t="s">
        <v>14</v>
      </c>
      <c r="B3290" t="s">
        <v>19</v>
      </c>
      <c r="C3290" s="3" t="s">
        <v>5</v>
      </c>
      <c r="D3290" s="3">
        <v>5</v>
      </c>
      <c r="E3290" s="3">
        <v>18</v>
      </c>
      <c r="F3290" s="3">
        <v>0</v>
      </c>
      <c r="G3290" s="3">
        <v>7.1999999999999998E-3</v>
      </c>
      <c r="H3290" s="8">
        <f>INDEX('Sample Customer Count'!$C$3:$C$14,MATCH('LE Gen'!D3290,'Sample Customer Count'!$A$3:$A$14,0))</f>
        <v>51</v>
      </c>
      <c r="I3290" s="8">
        <v>329</v>
      </c>
      <c r="J3290" s="6">
        <v>3.3451049856724495</v>
      </c>
      <c r="K3290" s="6">
        <f t="shared" si="51"/>
        <v>0.15537028804040975</v>
      </c>
    </row>
    <row r="3291" spans="1:11" x14ac:dyDescent="0.35">
      <c r="A3291" t="s">
        <v>14</v>
      </c>
      <c r="B3291" t="s">
        <v>19</v>
      </c>
      <c r="C3291" s="3" t="s">
        <v>5</v>
      </c>
      <c r="D3291" s="3">
        <v>5</v>
      </c>
      <c r="E3291" s="3">
        <v>18</v>
      </c>
      <c r="F3291" s="3">
        <v>1</v>
      </c>
      <c r="G3291" s="3">
        <v>7.7999999999999996E-3</v>
      </c>
      <c r="H3291" s="8">
        <f>INDEX('Sample Customer Count'!$C$3:$C$14,MATCH('LE Gen'!D3291,'Sample Customer Count'!$A$3:$A$14,0))</f>
        <v>51</v>
      </c>
      <c r="I3291" s="8">
        <v>329</v>
      </c>
      <c r="J3291" s="6">
        <v>3.3451049856724495</v>
      </c>
      <c r="K3291" s="6">
        <f t="shared" si="51"/>
        <v>0.16831781204377724</v>
      </c>
    </row>
    <row r="3292" spans="1:11" x14ac:dyDescent="0.35">
      <c r="A3292" t="s">
        <v>14</v>
      </c>
      <c r="B3292" t="s">
        <v>19</v>
      </c>
      <c r="C3292" s="3" t="s">
        <v>5</v>
      </c>
      <c r="D3292" s="3">
        <v>5</v>
      </c>
      <c r="E3292" s="3">
        <v>18</v>
      </c>
      <c r="F3292" s="3">
        <v>2</v>
      </c>
      <c r="G3292" s="3">
        <v>9.5999999999999992E-3</v>
      </c>
      <c r="H3292" s="8">
        <f>INDEX('Sample Customer Count'!$C$3:$C$14,MATCH('LE Gen'!D3292,'Sample Customer Count'!$A$3:$A$14,0))</f>
        <v>51</v>
      </c>
      <c r="I3292" s="8">
        <v>329</v>
      </c>
      <c r="J3292" s="6">
        <v>3.3451049856724495</v>
      </c>
      <c r="K3292" s="6">
        <f t="shared" si="51"/>
        <v>0.20716038405387968</v>
      </c>
    </row>
    <row r="3293" spans="1:11" x14ac:dyDescent="0.35">
      <c r="A3293" t="s">
        <v>14</v>
      </c>
      <c r="B3293" t="s">
        <v>19</v>
      </c>
      <c r="C3293" s="3" t="s">
        <v>5</v>
      </c>
      <c r="D3293" s="3">
        <v>5</v>
      </c>
      <c r="E3293" s="3">
        <v>18</v>
      </c>
      <c r="F3293" s="3">
        <v>3</v>
      </c>
      <c r="G3293" s="3">
        <v>8.9999999999999993E-3</v>
      </c>
      <c r="H3293" s="8">
        <f>INDEX('Sample Customer Count'!$C$3:$C$14,MATCH('LE Gen'!D3293,'Sample Customer Count'!$A$3:$A$14,0))</f>
        <v>51</v>
      </c>
      <c r="I3293" s="8">
        <v>329</v>
      </c>
      <c r="J3293" s="6">
        <v>3.3451049856724495</v>
      </c>
      <c r="K3293" s="6">
        <f t="shared" si="51"/>
        <v>0.19421286005051219</v>
      </c>
    </row>
    <row r="3294" spans="1:11" x14ac:dyDescent="0.35">
      <c r="A3294" t="s">
        <v>14</v>
      </c>
      <c r="B3294" t="s">
        <v>19</v>
      </c>
      <c r="C3294" s="3" t="s">
        <v>5</v>
      </c>
      <c r="D3294" s="3">
        <v>5</v>
      </c>
      <c r="E3294" s="3">
        <v>18</v>
      </c>
      <c r="F3294" s="3">
        <v>4</v>
      </c>
      <c r="G3294" s="3">
        <v>1.0200000000000001E-2</v>
      </c>
      <c r="H3294" s="8">
        <f>INDEX('Sample Customer Count'!$C$3:$C$14,MATCH('LE Gen'!D3294,'Sample Customer Count'!$A$3:$A$14,0))</f>
        <v>51</v>
      </c>
      <c r="I3294" s="8">
        <v>329</v>
      </c>
      <c r="J3294" s="6">
        <v>3.3451049856724495</v>
      </c>
      <c r="K3294" s="6">
        <f t="shared" si="51"/>
        <v>0.2201079080572472</v>
      </c>
    </row>
    <row r="3295" spans="1:11" x14ac:dyDescent="0.35">
      <c r="A3295" t="s">
        <v>14</v>
      </c>
      <c r="B3295" t="s">
        <v>19</v>
      </c>
      <c r="C3295" s="3" t="s">
        <v>5</v>
      </c>
      <c r="D3295" s="3">
        <v>5</v>
      </c>
      <c r="E3295" s="3">
        <v>18</v>
      </c>
      <c r="F3295" s="3">
        <v>5</v>
      </c>
      <c r="G3295" s="3">
        <v>1.4999999999999999E-2</v>
      </c>
      <c r="H3295" s="8">
        <f>INDEX('Sample Customer Count'!$C$3:$C$14,MATCH('LE Gen'!D3295,'Sample Customer Count'!$A$3:$A$14,0))</f>
        <v>51</v>
      </c>
      <c r="I3295" s="8">
        <v>329</v>
      </c>
      <c r="J3295" s="6">
        <v>3.3451049856724495</v>
      </c>
      <c r="K3295" s="6">
        <f t="shared" si="51"/>
        <v>0.32368810008418702</v>
      </c>
    </row>
    <row r="3296" spans="1:11" x14ac:dyDescent="0.35">
      <c r="A3296" t="s">
        <v>14</v>
      </c>
      <c r="B3296" t="s">
        <v>19</v>
      </c>
      <c r="C3296" s="3" t="s">
        <v>5</v>
      </c>
      <c r="D3296" s="3">
        <v>5</v>
      </c>
      <c r="E3296" s="3">
        <v>18</v>
      </c>
      <c r="F3296" s="3">
        <v>6</v>
      </c>
      <c r="G3296" s="3">
        <v>3.2128000000000001</v>
      </c>
      <c r="H3296" s="8">
        <f>INDEX('Sample Customer Count'!$C$3:$C$14,MATCH('LE Gen'!D3296,'Sample Customer Count'!$A$3:$A$14,0))</f>
        <v>51</v>
      </c>
      <c r="I3296" s="8">
        <v>329</v>
      </c>
      <c r="J3296" s="6">
        <v>3.3451049856724495</v>
      </c>
      <c r="K3296" s="6">
        <f t="shared" si="51"/>
        <v>69.329675196698403</v>
      </c>
    </row>
    <row r="3297" spans="1:11" x14ac:dyDescent="0.35">
      <c r="A3297" t="s">
        <v>14</v>
      </c>
      <c r="B3297" t="s">
        <v>19</v>
      </c>
      <c r="C3297" s="3" t="s">
        <v>5</v>
      </c>
      <c r="D3297" s="3">
        <v>5</v>
      </c>
      <c r="E3297" s="3">
        <v>18</v>
      </c>
      <c r="F3297" s="3">
        <v>7</v>
      </c>
      <c r="G3297" s="3">
        <v>23.267800000000001</v>
      </c>
      <c r="H3297" s="8">
        <f>INDEX('Sample Customer Count'!$C$3:$C$14,MATCH('LE Gen'!D3297,'Sample Customer Count'!$A$3:$A$14,0))</f>
        <v>51</v>
      </c>
      <c r="I3297" s="8">
        <v>329</v>
      </c>
      <c r="J3297" s="6">
        <v>3.3451049856724495</v>
      </c>
      <c r="K3297" s="6">
        <f t="shared" si="51"/>
        <v>502.10066500925649</v>
      </c>
    </row>
    <row r="3298" spans="1:11" x14ac:dyDescent="0.35">
      <c r="A3298" t="s">
        <v>14</v>
      </c>
      <c r="B3298" t="s">
        <v>19</v>
      </c>
      <c r="C3298" s="3" t="s">
        <v>5</v>
      </c>
      <c r="D3298" s="3">
        <v>5</v>
      </c>
      <c r="E3298" s="3">
        <v>18</v>
      </c>
      <c r="F3298" s="3">
        <v>8</v>
      </c>
      <c r="G3298" s="3">
        <v>63.065300000000001</v>
      </c>
      <c r="H3298" s="8">
        <f>INDEX('Sample Customer Count'!$C$3:$C$14,MATCH('LE Gen'!D3298,'Sample Customer Count'!$A$3:$A$14,0))</f>
        <v>51</v>
      </c>
      <c r="I3298" s="8">
        <v>329</v>
      </c>
      <c r="J3298" s="6">
        <v>3.3451049856724495</v>
      </c>
      <c r="K3298" s="6">
        <f t="shared" si="51"/>
        <v>1360.8991425492852</v>
      </c>
    </row>
    <row r="3299" spans="1:11" x14ac:dyDescent="0.35">
      <c r="A3299" t="s">
        <v>14</v>
      </c>
      <c r="B3299" t="s">
        <v>19</v>
      </c>
      <c r="C3299" s="3" t="s">
        <v>5</v>
      </c>
      <c r="D3299" s="3">
        <v>5</v>
      </c>
      <c r="E3299" s="3">
        <v>18</v>
      </c>
      <c r="F3299" s="3">
        <v>9</v>
      </c>
      <c r="G3299" s="3">
        <v>102.0421</v>
      </c>
      <c r="H3299" s="8">
        <f>INDEX('Sample Customer Count'!$C$3:$C$14,MATCH('LE Gen'!D3299,'Sample Customer Count'!$A$3:$A$14,0))</f>
        <v>51</v>
      </c>
      <c r="I3299" s="8">
        <v>329</v>
      </c>
      <c r="J3299" s="6">
        <v>3.3451049856724495</v>
      </c>
      <c r="K3299" s="6">
        <f t="shared" si="51"/>
        <v>2201.9875651733746</v>
      </c>
    </row>
    <row r="3300" spans="1:11" x14ac:dyDescent="0.35">
      <c r="A3300" t="s">
        <v>14</v>
      </c>
      <c r="B3300" t="s">
        <v>19</v>
      </c>
      <c r="C3300" s="3" t="s">
        <v>5</v>
      </c>
      <c r="D3300" s="3">
        <v>5</v>
      </c>
      <c r="E3300" s="3">
        <v>18</v>
      </c>
      <c r="F3300" s="3">
        <v>10</v>
      </c>
      <c r="G3300" s="3">
        <v>125.3827</v>
      </c>
      <c r="H3300" s="8">
        <f>INDEX('Sample Customer Count'!$C$3:$C$14,MATCH('LE Gen'!D3300,'Sample Customer Count'!$A$3:$A$14,0))</f>
        <v>51</v>
      </c>
      <c r="I3300" s="8">
        <v>329</v>
      </c>
      <c r="J3300" s="6">
        <v>3.3451049856724495</v>
      </c>
      <c r="K3300" s="6">
        <f t="shared" si="51"/>
        <v>2705.659196428373</v>
      </c>
    </row>
    <row r="3301" spans="1:11" x14ac:dyDescent="0.35">
      <c r="A3301" t="s">
        <v>14</v>
      </c>
      <c r="B3301" t="s">
        <v>19</v>
      </c>
      <c r="C3301" s="3" t="s">
        <v>5</v>
      </c>
      <c r="D3301" s="3">
        <v>5</v>
      </c>
      <c r="E3301" s="3">
        <v>18</v>
      </c>
      <c r="F3301" s="3">
        <v>11</v>
      </c>
      <c r="G3301" s="3">
        <v>126.3121</v>
      </c>
      <c r="H3301" s="8">
        <f>INDEX('Sample Customer Count'!$C$3:$C$14,MATCH('LE Gen'!D3301,'Sample Customer Count'!$A$3:$A$14,0))</f>
        <v>51</v>
      </c>
      <c r="I3301" s="8">
        <v>329</v>
      </c>
      <c r="J3301" s="6">
        <v>3.3451049856724495</v>
      </c>
      <c r="K3301" s="6">
        <f t="shared" si="51"/>
        <v>2725.7149111095891</v>
      </c>
    </row>
    <row r="3302" spans="1:11" x14ac:dyDescent="0.35">
      <c r="A3302" t="s">
        <v>14</v>
      </c>
      <c r="B3302" t="s">
        <v>19</v>
      </c>
      <c r="C3302" s="3" t="s">
        <v>5</v>
      </c>
      <c r="D3302" s="3">
        <v>5</v>
      </c>
      <c r="E3302" s="3">
        <v>18</v>
      </c>
      <c r="F3302" s="3">
        <v>12</v>
      </c>
      <c r="G3302" s="3">
        <v>135.79849999999999</v>
      </c>
      <c r="H3302" s="8">
        <f>INDEX('Sample Customer Count'!$C$3:$C$14,MATCH('LE Gen'!D3302,'Sample Customer Count'!$A$3:$A$14,0))</f>
        <v>51</v>
      </c>
      <c r="I3302" s="8">
        <v>329</v>
      </c>
      <c r="J3302" s="6">
        <v>3.3451049856724495</v>
      </c>
      <c r="K3302" s="6">
        <f t="shared" si="51"/>
        <v>2930.4238972854978</v>
      </c>
    </row>
    <row r="3303" spans="1:11" x14ac:dyDescent="0.35">
      <c r="A3303" t="s">
        <v>14</v>
      </c>
      <c r="B3303" t="s">
        <v>19</v>
      </c>
      <c r="C3303" s="3" t="s">
        <v>5</v>
      </c>
      <c r="D3303" s="3">
        <v>5</v>
      </c>
      <c r="E3303" s="3">
        <v>18</v>
      </c>
      <c r="F3303" s="3">
        <v>13</v>
      </c>
      <c r="G3303" s="3">
        <v>121.4213</v>
      </c>
      <c r="H3303" s="8">
        <f>INDEX('Sample Customer Count'!$C$3:$C$14,MATCH('LE Gen'!D3303,'Sample Customer Count'!$A$3:$A$14,0))</f>
        <v>51</v>
      </c>
      <c r="I3303" s="8">
        <v>329</v>
      </c>
      <c r="J3303" s="6">
        <v>3.3451049856724495</v>
      </c>
      <c r="K3303" s="6">
        <f t="shared" si="51"/>
        <v>2620.1753271168063</v>
      </c>
    </row>
    <row r="3304" spans="1:11" x14ac:dyDescent="0.35">
      <c r="A3304" t="s">
        <v>14</v>
      </c>
      <c r="B3304" t="s">
        <v>19</v>
      </c>
      <c r="C3304" s="3" t="s">
        <v>5</v>
      </c>
      <c r="D3304" s="3">
        <v>5</v>
      </c>
      <c r="E3304" s="3">
        <v>18</v>
      </c>
      <c r="F3304" s="3">
        <v>14</v>
      </c>
      <c r="G3304" s="3">
        <v>86.739400000000003</v>
      </c>
      <c r="H3304" s="8">
        <f>INDEX('Sample Customer Count'!$C$3:$C$14,MATCH('LE Gen'!D3304,'Sample Customer Count'!$A$3:$A$14,0))</f>
        <v>51</v>
      </c>
      <c r="I3304" s="8">
        <v>329</v>
      </c>
      <c r="J3304" s="6">
        <v>3.3451049856724495</v>
      </c>
      <c r="K3304" s="6">
        <f t="shared" si="51"/>
        <v>1871.7674392294889</v>
      </c>
    </row>
    <row r="3305" spans="1:11" x14ac:dyDescent="0.35">
      <c r="A3305" t="s">
        <v>14</v>
      </c>
      <c r="B3305" t="s">
        <v>19</v>
      </c>
      <c r="C3305" s="3" t="s">
        <v>5</v>
      </c>
      <c r="D3305" s="3">
        <v>5</v>
      </c>
      <c r="E3305" s="3">
        <v>18</v>
      </c>
      <c r="F3305" s="3">
        <v>15</v>
      </c>
      <c r="G3305" s="3">
        <v>55.207099999999997</v>
      </c>
      <c r="H3305" s="8">
        <f>INDEX('Sample Customer Count'!$C$3:$C$14,MATCH('LE Gen'!D3305,'Sample Customer Count'!$A$3:$A$14,0))</f>
        <v>51</v>
      </c>
      <c r="I3305" s="8">
        <v>329</v>
      </c>
      <c r="J3305" s="6">
        <v>3.3451049856724495</v>
      </c>
      <c r="K3305" s="6">
        <f t="shared" si="51"/>
        <v>1191.3254206771815</v>
      </c>
    </row>
    <row r="3306" spans="1:11" x14ac:dyDescent="0.35">
      <c r="A3306" t="s">
        <v>14</v>
      </c>
      <c r="B3306" t="s">
        <v>19</v>
      </c>
      <c r="C3306" s="3" t="s">
        <v>5</v>
      </c>
      <c r="D3306" s="3">
        <v>5</v>
      </c>
      <c r="E3306" s="3">
        <v>18</v>
      </c>
      <c r="F3306" s="3">
        <v>16</v>
      </c>
      <c r="G3306" s="3">
        <v>25.737000000000002</v>
      </c>
      <c r="H3306" s="8">
        <f>INDEX('Sample Customer Count'!$C$3:$C$14,MATCH('LE Gen'!D3306,'Sample Customer Count'!$A$3:$A$14,0))</f>
        <v>51</v>
      </c>
      <c r="I3306" s="8">
        <v>329</v>
      </c>
      <c r="J3306" s="6">
        <v>3.3451049856724495</v>
      </c>
      <c r="K3306" s="6">
        <f t="shared" si="51"/>
        <v>555.38404212444811</v>
      </c>
    </row>
    <row r="3307" spans="1:11" x14ac:dyDescent="0.35">
      <c r="A3307" t="s">
        <v>14</v>
      </c>
      <c r="B3307" t="s">
        <v>19</v>
      </c>
      <c r="C3307" s="3" t="s">
        <v>5</v>
      </c>
      <c r="D3307" s="3">
        <v>5</v>
      </c>
      <c r="E3307" s="3">
        <v>18</v>
      </c>
      <c r="F3307" s="3">
        <v>17</v>
      </c>
      <c r="G3307" s="3">
        <v>6.6796999999999995</v>
      </c>
      <c r="H3307" s="8">
        <f>INDEX('Sample Customer Count'!$C$3:$C$14,MATCH('LE Gen'!D3307,'Sample Customer Count'!$A$3:$A$14,0))</f>
        <v>51</v>
      </c>
      <c r="I3307" s="8">
        <v>329</v>
      </c>
      <c r="J3307" s="6">
        <v>3.3451049856724495</v>
      </c>
      <c r="K3307" s="6">
        <f t="shared" si="51"/>
        <v>144.14262680882294</v>
      </c>
    </row>
    <row r="3308" spans="1:11" x14ac:dyDescent="0.35">
      <c r="A3308" t="s">
        <v>14</v>
      </c>
      <c r="B3308" t="s">
        <v>19</v>
      </c>
      <c r="C3308" s="3" t="s">
        <v>5</v>
      </c>
      <c r="D3308" s="3">
        <v>5</v>
      </c>
      <c r="E3308" s="3">
        <v>18</v>
      </c>
      <c r="F3308" s="3">
        <v>18</v>
      </c>
      <c r="G3308" s="3">
        <v>1.2442</v>
      </c>
      <c r="H3308" s="8">
        <f>INDEX('Sample Customer Count'!$C$3:$C$14,MATCH('LE Gen'!D3308,'Sample Customer Count'!$A$3:$A$14,0))</f>
        <v>51</v>
      </c>
      <c r="I3308" s="8">
        <v>329</v>
      </c>
      <c r="J3308" s="6">
        <v>3.3451049856724495</v>
      </c>
      <c r="K3308" s="6">
        <f t="shared" si="51"/>
        <v>26.848848941649699</v>
      </c>
    </row>
    <row r="3309" spans="1:11" x14ac:dyDescent="0.35">
      <c r="A3309" t="s">
        <v>14</v>
      </c>
      <c r="B3309" t="s">
        <v>19</v>
      </c>
      <c r="C3309" s="3" t="s">
        <v>5</v>
      </c>
      <c r="D3309" s="3">
        <v>5</v>
      </c>
      <c r="E3309" s="3">
        <v>18</v>
      </c>
      <c r="F3309" s="3">
        <v>19</v>
      </c>
      <c r="G3309" s="3">
        <v>7.1999999999999998E-3</v>
      </c>
      <c r="H3309" s="8">
        <f>INDEX('Sample Customer Count'!$C$3:$C$14,MATCH('LE Gen'!D3309,'Sample Customer Count'!$A$3:$A$14,0))</f>
        <v>51</v>
      </c>
      <c r="I3309" s="8">
        <v>329</v>
      </c>
      <c r="J3309" s="6">
        <v>3.3451049856724495</v>
      </c>
      <c r="K3309" s="6">
        <f t="shared" si="51"/>
        <v>0.15537028804040975</v>
      </c>
    </row>
    <row r="3310" spans="1:11" x14ac:dyDescent="0.35">
      <c r="A3310" t="s">
        <v>14</v>
      </c>
      <c r="B3310" t="s">
        <v>19</v>
      </c>
      <c r="C3310" s="3" t="s">
        <v>5</v>
      </c>
      <c r="D3310" s="3">
        <v>5</v>
      </c>
      <c r="E3310" s="3">
        <v>18</v>
      </c>
      <c r="F3310" s="3">
        <v>20</v>
      </c>
      <c r="G3310" s="3">
        <v>8.3999999999999995E-3</v>
      </c>
      <c r="H3310" s="8">
        <f>INDEX('Sample Customer Count'!$C$3:$C$14,MATCH('LE Gen'!D3310,'Sample Customer Count'!$A$3:$A$14,0))</f>
        <v>51</v>
      </c>
      <c r="I3310" s="8">
        <v>329</v>
      </c>
      <c r="J3310" s="6">
        <v>3.3451049856724495</v>
      </c>
      <c r="K3310" s="6">
        <f t="shared" si="51"/>
        <v>0.18126533604714473</v>
      </c>
    </row>
    <row r="3311" spans="1:11" x14ac:dyDescent="0.35">
      <c r="A3311" t="s">
        <v>14</v>
      </c>
      <c r="B3311" t="s">
        <v>19</v>
      </c>
      <c r="C3311" s="3" t="s">
        <v>5</v>
      </c>
      <c r="D3311" s="3">
        <v>5</v>
      </c>
      <c r="E3311" s="3">
        <v>18</v>
      </c>
      <c r="F3311" s="3">
        <v>21</v>
      </c>
      <c r="G3311" s="3">
        <v>6.0000000000000001E-3</v>
      </c>
      <c r="H3311" s="8">
        <f>INDEX('Sample Customer Count'!$C$3:$C$14,MATCH('LE Gen'!D3311,'Sample Customer Count'!$A$3:$A$14,0))</f>
        <v>51</v>
      </c>
      <c r="I3311" s="8">
        <v>329</v>
      </c>
      <c r="J3311" s="6">
        <v>3.3451049856724495</v>
      </c>
      <c r="K3311" s="6">
        <f t="shared" si="51"/>
        <v>0.1294752400336748</v>
      </c>
    </row>
    <row r="3312" spans="1:11" x14ac:dyDescent="0.35">
      <c r="A3312" t="s">
        <v>14</v>
      </c>
      <c r="B3312" t="s">
        <v>19</v>
      </c>
      <c r="C3312" s="3" t="s">
        <v>5</v>
      </c>
      <c r="D3312" s="3">
        <v>5</v>
      </c>
      <c r="E3312" s="3">
        <v>18</v>
      </c>
      <c r="F3312" s="3">
        <v>22</v>
      </c>
      <c r="G3312" s="3">
        <v>7.1999999999999998E-3</v>
      </c>
      <c r="H3312" s="8">
        <f>INDEX('Sample Customer Count'!$C$3:$C$14,MATCH('LE Gen'!D3312,'Sample Customer Count'!$A$3:$A$14,0))</f>
        <v>51</v>
      </c>
      <c r="I3312" s="8">
        <v>329</v>
      </c>
      <c r="J3312" s="6">
        <v>3.3451049856724495</v>
      </c>
      <c r="K3312" s="6">
        <f t="shared" si="51"/>
        <v>0.15537028804040975</v>
      </c>
    </row>
    <row r="3313" spans="1:11" x14ac:dyDescent="0.35">
      <c r="A3313" t="s">
        <v>14</v>
      </c>
      <c r="B3313" t="s">
        <v>19</v>
      </c>
      <c r="C3313" s="3" t="s">
        <v>5</v>
      </c>
      <c r="D3313" s="3">
        <v>5</v>
      </c>
      <c r="E3313" s="3">
        <v>18</v>
      </c>
      <c r="F3313" s="3">
        <v>23</v>
      </c>
      <c r="G3313" s="3">
        <v>4.7999999999999996E-3</v>
      </c>
      <c r="H3313" s="8">
        <f>INDEX('Sample Customer Count'!$C$3:$C$14,MATCH('LE Gen'!D3313,'Sample Customer Count'!$A$3:$A$14,0))</f>
        <v>51</v>
      </c>
      <c r="I3313" s="8">
        <v>329</v>
      </c>
      <c r="J3313" s="6">
        <v>3.3451049856724495</v>
      </c>
      <c r="K3313" s="6">
        <f t="shared" si="51"/>
        <v>0.10358019202693984</v>
      </c>
    </row>
    <row r="3314" spans="1:11" x14ac:dyDescent="0.35">
      <c r="A3314" t="s">
        <v>14</v>
      </c>
      <c r="B3314" t="s">
        <v>19</v>
      </c>
      <c r="C3314" s="3" t="s">
        <v>5</v>
      </c>
      <c r="D3314" s="3">
        <v>5</v>
      </c>
      <c r="E3314" s="3">
        <v>19</v>
      </c>
      <c r="F3314" s="3">
        <v>0</v>
      </c>
      <c r="G3314" s="3">
        <v>6.6E-3</v>
      </c>
      <c r="H3314" s="8">
        <f>INDEX('Sample Customer Count'!$C$3:$C$14,MATCH('LE Gen'!D3314,'Sample Customer Count'!$A$3:$A$14,0))</f>
        <v>51</v>
      </c>
      <c r="I3314" s="8">
        <v>329</v>
      </c>
      <c r="J3314" s="6">
        <v>3.3451049856724495</v>
      </c>
      <c r="K3314" s="6">
        <f t="shared" si="51"/>
        <v>0.14242276403704229</v>
      </c>
    </row>
    <row r="3315" spans="1:11" x14ac:dyDescent="0.35">
      <c r="A3315" t="s">
        <v>14</v>
      </c>
      <c r="B3315" t="s">
        <v>19</v>
      </c>
      <c r="C3315" s="3" t="s">
        <v>5</v>
      </c>
      <c r="D3315" s="3">
        <v>5</v>
      </c>
      <c r="E3315" s="3">
        <v>19</v>
      </c>
      <c r="F3315" s="3">
        <v>1</v>
      </c>
      <c r="G3315" s="3">
        <v>6.6E-3</v>
      </c>
      <c r="H3315" s="8">
        <f>INDEX('Sample Customer Count'!$C$3:$C$14,MATCH('LE Gen'!D3315,'Sample Customer Count'!$A$3:$A$14,0))</f>
        <v>51</v>
      </c>
      <c r="I3315" s="8">
        <v>329</v>
      </c>
      <c r="J3315" s="6">
        <v>3.3451049856724495</v>
      </c>
      <c r="K3315" s="6">
        <f t="shared" si="51"/>
        <v>0.14242276403704229</v>
      </c>
    </row>
    <row r="3316" spans="1:11" x14ac:dyDescent="0.35">
      <c r="A3316" t="s">
        <v>14</v>
      </c>
      <c r="B3316" t="s">
        <v>19</v>
      </c>
      <c r="C3316" s="3" t="s">
        <v>5</v>
      </c>
      <c r="D3316" s="3">
        <v>5</v>
      </c>
      <c r="E3316" s="3">
        <v>19</v>
      </c>
      <c r="F3316" s="3">
        <v>2</v>
      </c>
      <c r="G3316" s="3">
        <v>0</v>
      </c>
      <c r="H3316" s="8">
        <f>INDEX('Sample Customer Count'!$C$3:$C$14,MATCH('LE Gen'!D3316,'Sample Customer Count'!$A$3:$A$14,0))</f>
        <v>51</v>
      </c>
      <c r="I3316" s="8">
        <v>329</v>
      </c>
      <c r="J3316" s="6">
        <v>3.3451049856724495</v>
      </c>
      <c r="K3316" s="6">
        <f t="shared" si="51"/>
        <v>0</v>
      </c>
    </row>
    <row r="3317" spans="1:11" x14ac:dyDescent="0.35">
      <c r="A3317" t="s">
        <v>14</v>
      </c>
      <c r="B3317" t="s">
        <v>19</v>
      </c>
      <c r="C3317" s="3" t="s">
        <v>5</v>
      </c>
      <c r="D3317" s="3">
        <v>5</v>
      </c>
      <c r="E3317" s="3">
        <v>19</v>
      </c>
      <c r="F3317" s="3">
        <v>3</v>
      </c>
      <c r="G3317" s="3">
        <v>0</v>
      </c>
      <c r="H3317" s="8">
        <f>INDEX('Sample Customer Count'!$C$3:$C$14,MATCH('LE Gen'!D3317,'Sample Customer Count'!$A$3:$A$14,0))</f>
        <v>51</v>
      </c>
      <c r="I3317" s="8">
        <v>329</v>
      </c>
      <c r="J3317" s="6">
        <v>3.3451049856724495</v>
      </c>
      <c r="K3317" s="6">
        <f t="shared" si="51"/>
        <v>0</v>
      </c>
    </row>
    <row r="3318" spans="1:11" x14ac:dyDescent="0.35">
      <c r="A3318" t="s">
        <v>14</v>
      </c>
      <c r="B3318" t="s">
        <v>19</v>
      </c>
      <c r="C3318" s="3" t="s">
        <v>5</v>
      </c>
      <c r="D3318" s="3">
        <v>5</v>
      </c>
      <c r="E3318" s="3">
        <v>19</v>
      </c>
      <c r="F3318" s="3">
        <v>4</v>
      </c>
      <c r="G3318" s="3">
        <v>0</v>
      </c>
      <c r="H3318" s="8">
        <f>INDEX('Sample Customer Count'!$C$3:$C$14,MATCH('LE Gen'!D3318,'Sample Customer Count'!$A$3:$A$14,0))</f>
        <v>51</v>
      </c>
      <c r="I3318" s="8">
        <v>329</v>
      </c>
      <c r="J3318" s="6">
        <v>3.3451049856724495</v>
      </c>
      <c r="K3318" s="6">
        <f t="shared" si="51"/>
        <v>0</v>
      </c>
    </row>
    <row r="3319" spans="1:11" x14ac:dyDescent="0.35">
      <c r="A3319" t="s">
        <v>14</v>
      </c>
      <c r="B3319" t="s">
        <v>19</v>
      </c>
      <c r="C3319" s="3" t="s">
        <v>5</v>
      </c>
      <c r="D3319" s="3">
        <v>5</v>
      </c>
      <c r="E3319" s="3">
        <v>19</v>
      </c>
      <c r="F3319" s="3">
        <v>5</v>
      </c>
      <c r="G3319" s="3">
        <v>1.8E-3</v>
      </c>
      <c r="H3319" s="8">
        <f>INDEX('Sample Customer Count'!$C$3:$C$14,MATCH('LE Gen'!D3319,'Sample Customer Count'!$A$3:$A$14,0))</f>
        <v>51</v>
      </c>
      <c r="I3319" s="8">
        <v>329</v>
      </c>
      <c r="J3319" s="6">
        <v>3.3451049856724495</v>
      </c>
      <c r="K3319" s="6">
        <f t="shared" si="51"/>
        <v>3.8842572010102439E-2</v>
      </c>
    </row>
    <row r="3320" spans="1:11" x14ac:dyDescent="0.35">
      <c r="A3320" t="s">
        <v>14</v>
      </c>
      <c r="B3320" t="s">
        <v>19</v>
      </c>
      <c r="C3320" s="3" t="s">
        <v>5</v>
      </c>
      <c r="D3320" s="3">
        <v>5</v>
      </c>
      <c r="E3320" s="3">
        <v>19</v>
      </c>
      <c r="F3320" s="3">
        <v>6</v>
      </c>
      <c r="G3320" s="3">
        <v>1.7516</v>
      </c>
      <c r="H3320" s="8">
        <f>INDEX('Sample Customer Count'!$C$3:$C$14,MATCH('LE Gen'!D3320,'Sample Customer Count'!$A$3:$A$14,0))</f>
        <v>51</v>
      </c>
      <c r="I3320" s="8">
        <v>329</v>
      </c>
      <c r="J3320" s="6">
        <v>3.3451049856724495</v>
      </c>
      <c r="K3320" s="6">
        <f t="shared" si="51"/>
        <v>37.798138407164132</v>
      </c>
    </row>
    <row r="3321" spans="1:11" x14ac:dyDescent="0.35">
      <c r="A3321" t="s">
        <v>14</v>
      </c>
      <c r="B3321" t="s">
        <v>19</v>
      </c>
      <c r="C3321" s="3" t="s">
        <v>5</v>
      </c>
      <c r="D3321" s="3">
        <v>5</v>
      </c>
      <c r="E3321" s="3">
        <v>19</v>
      </c>
      <c r="F3321" s="3">
        <v>7</v>
      </c>
      <c r="G3321" s="3">
        <v>5.1079999999999997</v>
      </c>
      <c r="H3321" s="8">
        <f>INDEX('Sample Customer Count'!$C$3:$C$14,MATCH('LE Gen'!D3321,'Sample Customer Count'!$A$3:$A$14,0))</f>
        <v>51</v>
      </c>
      <c r="I3321" s="8">
        <v>329</v>
      </c>
      <c r="J3321" s="6">
        <v>3.3451049856724495</v>
      </c>
      <c r="K3321" s="6">
        <f t="shared" si="51"/>
        <v>110.22658768200181</v>
      </c>
    </row>
    <row r="3322" spans="1:11" x14ac:dyDescent="0.35">
      <c r="A3322" t="s">
        <v>14</v>
      </c>
      <c r="B3322" t="s">
        <v>19</v>
      </c>
      <c r="C3322" s="3" t="s">
        <v>5</v>
      </c>
      <c r="D3322" s="3">
        <v>5</v>
      </c>
      <c r="E3322" s="3">
        <v>19</v>
      </c>
      <c r="F3322" s="3">
        <v>8</v>
      </c>
      <c r="G3322" s="3">
        <v>9.4786000000000001</v>
      </c>
      <c r="H3322" s="8">
        <f>INDEX('Sample Customer Count'!$C$3:$C$14,MATCH('LE Gen'!D3322,'Sample Customer Count'!$A$3:$A$14,0))</f>
        <v>51</v>
      </c>
      <c r="I3322" s="8">
        <v>329</v>
      </c>
      <c r="J3322" s="6">
        <v>3.3451049856724495</v>
      </c>
      <c r="K3322" s="6">
        <f t="shared" si="51"/>
        <v>204.540668363865</v>
      </c>
    </row>
    <row r="3323" spans="1:11" x14ac:dyDescent="0.35">
      <c r="A3323" t="s">
        <v>14</v>
      </c>
      <c r="B3323" t="s">
        <v>19</v>
      </c>
      <c r="C3323" s="3" t="s">
        <v>5</v>
      </c>
      <c r="D3323" s="3">
        <v>5</v>
      </c>
      <c r="E3323" s="3">
        <v>19</v>
      </c>
      <c r="F3323" s="3">
        <v>9</v>
      </c>
      <c r="G3323" s="3">
        <v>6.2453000000000003</v>
      </c>
      <c r="H3323" s="8">
        <f>INDEX('Sample Customer Count'!$C$3:$C$14,MATCH('LE Gen'!D3323,'Sample Customer Count'!$A$3:$A$14,0))</f>
        <v>51</v>
      </c>
      <c r="I3323" s="8">
        <v>329</v>
      </c>
      <c r="J3323" s="6">
        <v>3.3451049856724495</v>
      </c>
      <c r="K3323" s="6">
        <f t="shared" si="51"/>
        <v>134.76861943038489</v>
      </c>
    </row>
    <row r="3324" spans="1:11" x14ac:dyDescent="0.35">
      <c r="A3324" t="s">
        <v>14</v>
      </c>
      <c r="B3324" t="s">
        <v>19</v>
      </c>
      <c r="C3324" s="3" t="s">
        <v>5</v>
      </c>
      <c r="D3324" s="3">
        <v>5</v>
      </c>
      <c r="E3324" s="3">
        <v>19</v>
      </c>
      <c r="F3324" s="3">
        <v>10</v>
      </c>
      <c r="G3324" s="3">
        <v>33.1312</v>
      </c>
      <c r="H3324" s="8">
        <f>INDEX('Sample Customer Count'!$C$3:$C$14,MATCH('LE Gen'!D3324,'Sample Customer Count'!$A$3:$A$14,0))</f>
        <v>51</v>
      </c>
      <c r="I3324" s="8">
        <v>329</v>
      </c>
      <c r="J3324" s="6">
        <v>3.3451049856724495</v>
      </c>
      <c r="K3324" s="6">
        <f t="shared" si="51"/>
        <v>714.94501210061446</v>
      </c>
    </row>
    <row r="3325" spans="1:11" x14ac:dyDescent="0.35">
      <c r="A3325" t="s">
        <v>14</v>
      </c>
      <c r="B3325" t="s">
        <v>19</v>
      </c>
      <c r="C3325" s="3" t="s">
        <v>5</v>
      </c>
      <c r="D3325" s="3">
        <v>5</v>
      </c>
      <c r="E3325" s="3">
        <v>19</v>
      </c>
      <c r="F3325" s="3">
        <v>11</v>
      </c>
      <c r="G3325" s="3">
        <v>19.5044</v>
      </c>
      <c r="H3325" s="8">
        <f>INDEX('Sample Customer Count'!$C$3:$C$14,MATCH('LE Gen'!D3325,'Sample Customer Count'!$A$3:$A$14,0))</f>
        <v>51</v>
      </c>
      <c r="I3325" s="8">
        <v>329</v>
      </c>
      <c r="J3325" s="6">
        <v>3.3451049856724495</v>
      </c>
      <c r="K3325" s="6">
        <f t="shared" si="51"/>
        <v>420.88947861880115</v>
      </c>
    </row>
    <row r="3326" spans="1:11" x14ac:dyDescent="0.35">
      <c r="A3326" t="s">
        <v>14</v>
      </c>
      <c r="B3326" t="s">
        <v>19</v>
      </c>
      <c r="C3326" s="3" t="s">
        <v>5</v>
      </c>
      <c r="D3326" s="3">
        <v>5</v>
      </c>
      <c r="E3326" s="3">
        <v>19</v>
      </c>
      <c r="F3326" s="3">
        <v>12</v>
      </c>
      <c r="G3326" s="3">
        <v>32.723600000000005</v>
      </c>
      <c r="H3326" s="8">
        <f>INDEX('Sample Customer Count'!$C$3:$C$14,MATCH('LE Gen'!D3326,'Sample Customer Count'!$A$3:$A$14,0))</f>
        <v>51</v>
      </c>
      <c r="I3326" s="8">
        <v>329</v>
      </c>
      <c r="J3326" s="6">
        <v>3.3451049856724495</v>
      </c>
      <c r="K3326" s="6">
        <f t="shared" si="51"/>
        <v>706.14932746099362</v>
      </c>
    </row>
    <row r="3327" spans="1:11" x14ac:dyDescent="0.35">
      <c r="A3327" t="s">
        <v>14</v>
      </c>
      <c r="B3327" t="s">
        <v>19</v>
      </c>
      <c r="C3327" s="3" t="s">
        <v>5</v>
      </c>
      <c r="D3327" s="3">
        <v>5</v>
      </c>
      <c r="E3327" s="3">
        <v>19</v>
      </c>
      <c r="F3327" s="3">
        <v>13</v>
      </c>
      <c r="G3327" s="3">
        <v>4.5758000000000001</v>
      </c>
      <c r="H3327" s="8">
        <f>INDEX('Sample Customer Count'!$C$3:$C$14,MATCH('LE Gen'!D3327,'Sample Customer Count'!$A$3:$A$14,0))</f>
        <v>51</v>
      </c>
      <c r="I3327" s="8">
        <v>329</v>
      </c>
      <c r="J3327" s="6">
        <v>3.3451049856724495</v>
      </c>
      <c r="K3327" s="6">
        <f t="shared" si="51"/>
        <v>98.742133891014873</v>
      </c>
    </row>
    <row r="3328" spans="1:11" x14ac:dyDescent="0.35">
      <c r="A3328" t="s">
        <v>14</v>
      </c>
      <c r="B3328" t="s">
        <v>19</v>
      </c>
      <c r="C3328" s="3" t="s">
        <v>5</v>
      </c>
      <c r="D3328" s="3">
        <v>5</v>
      </c>
      <c r="E3328" s="3">
        <v>19</v>
      </c>
      <c r="F3328" s="3">
        <v>14</v>
      </c>
      <c r="G3328" s="3">
        <v>22.827400000000001</v>
      </c>
      <c r="H3328" s="8">
        <f>INDEX('Sample Customer Count'!$C$3:$C$14,MATCH('LE Gen'!D3328,'Sample Customer Count'!$A$3:$A$14,0))</f>
        <v>51</v>
      </c>
      <c r="I3328" s="8">
        <v>329</v>
      </c>
      <c r="J3328" s="6">
        <v>3.3451049856724495</v>
      </c>
      <c r="K3328" s="6">
        <f t="shared" si="51"/>
        <v>492.59718239078472</v>
      </c>
    </row>
    <row r="3329" spans="1:11" x14ac:dyDescent="0.35">
      <c r="A3329" t="s">
        <v>14</v>
      </c>
      <c r="B3329" t="s">
        <v>19</v>
      </c>
      <c r="C3329" s="3" t="s">
        <v>5</v>
      </c>
      <c r="D3329" s="3">
        <v>5</v>
      </c>
      <c r="E3329" s="3">
        <v>19</v>
      </c>
      <c r="F3329" s="3">
        <v>15</v>
      </c>
      <c r="G3329" s="3">
        <v>29.6707</v>
      </c>
      <c r="H3329" s="8">
        <f>INDEX('Sample Customer Count'!$C$3:$C$14,MATCH('LE Gen'!D3329,'Sample Customer Count'!$A$3:$A$14,0))</f>
        <v>51</v>
      </c>
      <c r="I3329" s="8">
        <v>329</v>
      </c>
      <c r="J3329" s="6">
        <v>3.3451049856724495</v>
      </c>
      <c r="K3329" s="6">
        <f t="shared" si="51"/>
        <v>640.27016741119257</v>
      </c>
    </row>
    <row r="3330" spans="1:11" x14ac:dyDescent="0.35">
      <c r="A3330" t="s">
        <v>14</v>
      </c>
      <c r="B3330" t="s">
        <v>19</v>
      </c>
      <c r="C3330" s="3" t="s">
        <v>5</v>
      </c>
      <c r="D3330" s="3">
        <v>5</v>
      </c>
      <c r="E3330" s="3">
        <v>19</v>
      </c>
      <c r="F3330" s="3">
        <v>16</v>
      </c>
      <c r="G3330" s="3">
        <v>18.9313</v>
      </c>
      <c r="H3330" s="8">
        <f>INDEX('Sample Customer Count'!$C$3:$C$14,MATCH('LE Gen'!D3330,'Sample Customer Count'!$A$3:$A$14,0))</f>
        <v>51</v>
      </c>
      <c r="I3330" s="8">
        <v>329</v>
      </c>
      <c r="J3330" s="6">
        <v>3.3451049856724495</v>
      </c>
      <c r="K3330" s="6">
        <f t="shared" si="51"/>
        <v>408.522435274918</v>
      </c>
    </row>
    <row r="3331" spans="1:11" x14ac:dyDescent="0.35">
      <c r="A3331" t="s">
        <v>14</v>
      </c>
      <c r="B3331" t="s">
        <v>19</v>
      </c>
      <c r="C3331" s="3" t="s">
        <v>5</v>
      </c>
      <c r="D3331" s="3">
        <v>5</v>
      </c>
      <c r="E3331" s="3">
        <v>19</v>
      </c>
      <c r="F3331" s="3">
        <v>17</v>
      </c>
      <c r="G3331" s="3">
        <v>16.218699999999998</v>
      </c>
      <c r="H3331" s="8">
        <f>INDEX('Sample Customer Count'!$C$3:$C$14,MATCH('LE Gen'!D3331,'Sample Customer Count'!$A$3:$A$14,0))</f>
        <v>51</v>
      </c>
      <c r="I3331" s="8">
        <v>329</v>
      </c>
      <c r="J3331" s="6">
        <v>3.3451049856724495</v>
      </c>
      <c r="K3331" s="6">
        <f t="shared" ref="K3331:K3394" si="52">G3331*((I3331/H3331)*J3331)</f>
        <v>349.98667925569356</v>
      </c>
    </row>
    <row r="3332" spans="1:11" x14ac:dyDescent="0.35">
      <c r="A3332" t="s">
        <v>14</v>
      </c>
      <c r="B3332" t="s">
        <v>19</v>
      </c>
      <c r="C3332" s="3" t="s">
        <v>5</v>
      </c>
      <c r="D3332" s="3">
        <v>5</v>
      </c>
      <c r="E3332" s="3">
        <v>19</v>
      </c>
      <c r="F3332" s="3">
        <v>18</v>
      </c>
      <c r="G3332" s="3">
        <v>1.8868</v>
      </c>
      <c r="H3332" s="8">
        <f>INDEX('Sample Customer Count'!$C$3:$C$14,MATCH('LE Gen'!D3332,'Sample Customer Count'!$A$3:$A$14,0))</f>
        <v>51</v>
      </c>
      <c r="I3332" s="8">
        <v>329</v>
      </c>
      <c r="J3332" s="6">
        <v>3.3451049856724495</v>
      </c>
      <c r="K3332" s="6">
        <f t="shared" si="52"/>
        <v>40.71564714925627</v>
      </c>
    </row>
    <row r="3333" spans="1:11" x14ac:dyDescent="0.35">
      <c r="A3333" t="s">
        <v>14</v>
      </c>
      <c r="B3333" t="s">
        <v>19</v>
      </c>
      <c r="C3333" s="3" t="s">
        <v>5</v>
      </c>
      <c r="D3333" s="3">
        <v>5</v>
      </c>
      <c r="E3333" s="3">
        <v>19</v>
      </c>
      <c r="F3333" s="3">
        <v>19</v>
      </c>
      <c r="G3333" s="3">
        <v>5.9999999999999995E-4</v>
      </c>
      <c r="H3333" s="8">
        <f>INDEX('Sample Customer Count'!$C$3:$C$14,MATCH('LE Gen'!D3333,'Sample Customer Count'!$A$3:$A$14,0))</f>
        <v>51</v>
      </c>
      <c r="I3333" s="8">
        <v>329</v>
      </c>
      <c r="J3333" s="6">
        <v>3.3451049856724495</v>
      </c>
      <c r="K3333" s="6">
        <f t="shared" si="52"/>
        <v>1.294752400336748E-2</v>
      </c>
    </row>
    <row r="3334" spans="1:11" x14ac:dyDescent="0.35">
      <c r="A3334" t="s">
        <v>14</v>
      </c>
      <c r="B3334" t="s">
        <v>19</v>
      </c>
      <c r="C3334" s="3" t="s">
        <v>5</v>
      </c>
      <c r="D3334" s="3">
        <v>5</v>
      </c>
      <c r="E3334" s="3">
        <v>19</v>
      </c>
      <c r="F3334" s="3">
        <v>20</v>
      </c>
      <c r="G3334" s="4">
        <v>0</v>
      </c>
      <c r="H3334" s="8">
        <f>INDEX('Sample Customer Count'!$C$3:$C$14,MATCH('LE Gen'!D3334,'Sample Customer Count'!$A$3:$A$14,0))</f>
        <v>51</v>
      </c>
      <c r="I3334" s="8">
        <v>329</v>
      </c>
      <c r="J3334" s="7">
        <v>3.3451049856724495</v>
      </c>
      <c r="K3334" s="6">
        <f t="shared" si="52"/>
        <v>0</v>
      </c>
    </row>
    <row r="3335" spans="1:11" x14ac:dyDescent="0.35">
      <c r="A3335" t="s">
        <v>14</v>
      </c>
      <c r="B3335" t="s">
        <v>19</v>
      </c>
      <c r="C3335" s="3" t="s">
        <v>5</v>
      </c>
      <c r="D3335" s="3">
        <v>5</v>
      </c>
      <c r="E3335" s="3">
        <v>19</v>
      </c>
      <c r="F3335" s="3">
        <v>21</v>
      </c>
      <c r="G3335" s="3">
        <v>0</v>
      </c>
      <c r="H3335" s="8">
        <f>INDEX('Sample Customer Count'!$C$3:$C$14,MATCH('LE Gen'!D3335,'Sample Customer Count'!$A$3:$A$14,0))</f>
        <v>51</v>
      </c>
      <c r="I3335" s="8">
        <v>329</v>
      </c>
      <c r="J3335" s="6">
        <v>3.3451049856724495</v>
      </c>
      <c r="K3335" s="6">
        <f t="shared" si="52"/>
        <v>0</v>
      </c>
    </row>
    <row r="3336" spans="1:11" x14ac:dyDescent="0.35">
      <c r="A3336" t="s">
        <v>14</v>
      </c>
      <c r="B3336" t="s">
        <v>19</v>
      </c>
      <c r="C3336" s="3" t="s">
        <v>5</v>
      </c>
      <c r="D3336" s="3">
        <v>5</v>
      </c>
      <c r="E3336" s="3">
        <v>19</v>
      </c>
      <c r="F3336" s="3">
        <v>22</v>
      </c>
      <c r="G3336" s="3">
        <v>0</v>
      </c>
      <c r="H3336" s="8">
        <f>INDEX('Sample Customer Count'!$C$3:$C$14,MATCH('LE Gen'!D3336,'Sample Customer Count'!$A$3:$A$14,0))</f>
        <v>51</v>
      </c>
      <c r="I3336" s="8">
        <v>329</v>
      </c>
      <c r="J3336" s="6">
        <v>3.3451049856724495</v>
      </c>
      <c r="K3336" s="6">
        <f t="shared" si="52"/>
        <v>0</v>
      </c>
    </row>
    <row r="3337" spans="1:11" x14ac:dyDescent="0.35">
      <c r="A3337" t="s">
        <v>14</v>
      </c>
      <c r="B3337" t="s">
        <v>19</v>
      </c>
      <c r="C3337" s="3" t="s">
        <v>5</v>
      </c>
      <c r="D3337" s="3">
        <v>5</v>
      </c>
      <c r="E3337" s="3">
        <v>19</v>
      </c>
      <c r="F3337" s="3">
        <v>23</v>
      </c>
      <c r="G3337" s="3">
        <v>0</v>
      </c>
      <c r="H3337" s="8">
        <f>INDEX('Sample Customer Count'!$C$3:$C$14,MATCH('LE Gen'!D3337,'Sample Customer Count'!$A$3:$A$14,0))</f>
        <v>51</v>
      </c>
      <c r="I3337" s="8">
        <v>329</v>
      </c>
      <c r="J3337" s="6">
        <v>3.3451049856724495</v>
      </c>
      <c r="K3337" s="6">
        <f t="shared" si="52"/>
        <v>0</v>
      </c>
    </row>
    <row r="3338" spans="1:11" x14ac:dyDescent="0.35">
      <c r="A3338" t="s">
        <v>14</v>
      </c>
      <c r="B3338" t="s">
        <v>19</v>
      </c>
      <c r="C3338" s="3" t="s">
        <v>5</v>
      </c>
      <c r="D3338" s="3">
        <v>5</v>
      </c>
      <c r="E3338" s="3">
        <v>20</v>
      </c>
      <c r="F3338" s="3">
        <v>0</v>
      </c>
      <c r="G3338" s="3">
        <v>0</v>
      </c>
      <c r="H3338" s="8">
        <f>INDEX('Sample Customer Count'!$C$3:$C$14,MATCH('LE Gen'!D3338,'Sample Customer Count'!$A$3:$A$14,0))</f>
        <v>51</v>
      </c>
      <c r="I3338" s="8">
        <v>329</v>
      </c>
      <c r="J3338" s="6">
        <v>3.3451049856724495</v>
      </c>
      <c r="K3338" s="6">
        <f t="shared" si="52"/>
        <v>0</v>
      </c>
    </row>
    <row r="3339" spans="1:11" x14ac:dyDescent="0.35">
      <c r="A3339" t="s">
        <v>14</v>
      </c>
      <c r="B3339" t="s">
        <v>19</v>
      </c>
      <c r="C3339" s="3" t="s">
        <v>5</v>
      </c>
      <c r="D3339" s="3">
        <v>5</v>
      </c>
      <c r="E3339" s="3">
        <v>20</v>
      </c>
      <c r="F3339" s="3">
        <v>1</v>
      </c>
      <c r="G3339" s="3">
        <v>0</v>
      </c>
      <c r="H3339" s="8">
        <f>INDEX('Sample Customer Count'!$C$3:$C$14,MATCH('LE Gen'!D3339,'Sample Customer Count'!$A$3:$A$14,0))</f>
        <v>51</v>
      </c>
      <c r="I3339" s="8">
        <v>329</v>
      </c>
      <c r="J3339" s="6">
        <v>3.3451049856724495</v>
      </c>
      <c r="K3339" s="6">
        <f t="shared" si="52"/>
        <v>0</v>
      </c>
    </row>
    <row r="3340" spans="1:11" x14ac:dyDescent="0.35">
      <c r="A3340" t="s">
        <v>14</v>
      </c>
      <c r="B3340" t="s">
        <v>19</v>
      </c>
      <c r="C3340" s="3" t="s">
        <v>5</v>
      </c>
      <c r="D3340" s="3">
        <v>5</v>
      </c>
      <c r="E3340" s="3">
        <v>20</v>
      </c>
      <c r="F3340" s="3">
        <v>2</v>
      </c>
      <c r="G3340" s="3">
        <v>0</v>
      </c>
      <c r="H3340" s="8">
        <f>INDEX('Sample Customer Count'!$C$3:$C$14,MATCH('LE Gen'!D3340,'Sample Customer Count'!$A$3:$A$14,0))</f>
        <v>51</v>
      </c>
      <c r="I3340" s="8">
        <v>329</v>
      </c>
      <c r="J3340" s="6">
        <v>3.3451049856724495</v>
      </c>
      <c r="K3340" s="6">
        <f t="shared" si="52"/>
        <v>0</v>
      </c>
    </row>
    <row r="3341" spans="1:11" x14ac:dyDescent="0.35">
      <c r="A3341" t="s">
        <v>14</v>
      </c>
      <c r="B3341" t="s">
        <v>19</v>
      </c>
      <c r="C3341" s="3" t="s">
        <v>5</v>
      </c>
      <c r="D3341" s="3">
        <v>5</v>
      </c>
      <c r="E3341" s="3">
        <v>20</v>
      </c>
      <c r="F3341" s="3">
        <v>3</v>
      </c>
      <c r="G3341" s="3">
        <v>0</v>
      </c>
      <c r="H3341" s="8">
        <f>INDEX('Sample Customer Count'!$C$3:$C$14,MATCH('LE Gen'!D3341,'Sample Customer Count'!$A$3:$A$14,0))</f>
        <v>51</v>
      </c>
      <c r="I3341" s="8">
        <v>329</v>
      </c>
      <c r="J3341" s="6">
        <v>3.3451049856724495</v>
      </c>
      <c r="K3341" s="6">
        <f t="shared" si="52"/>
        <v>0</v>
      </c>
    </row>
    <row r="3342" spans="1:11" x14ac:dyDescent="0.35">
      <c r="A3342" t="s">
        <v>14</v>
      </c>
      <c r="B3342" t="s">
        <v>19</v>
      </c>
      <c r="C3342" s="3" t="s">
        <v>5</v>
      </c>
      <c r="D3342" s="3">
        <v>5</v>
      </c>
      <c r="E3342" s="3">
        <v>20</v>
      </c>
      <c r="F3342" s="3">
        <v>4</v>
      </c>
      <c r="G3342" s="3">
        <v>0</v>
      </c>
      <c r="H3342" s="8">
        <f>INDEX('Sample Customer Count'!$C$3:$C$14,MATCH('LE Gen'!D3342,'Sample Customer Count'!$A$3:$A$14,0))</f>
        <v>51</v>
      </c>
      <c r="I3342" s="8">
        <v>329</v>
      </c>
      <c r="J3342" s="6">
        <v>3.3451049856724495</v>
      </c>
      <c r="K3342" s="6">
        <f t="shared" si="52"/>
        <v>0</v>
      </c>
    </row>
    <row r="3343" spans="1:11" x14ac:dyDescent="0.35">
      <c r="A3343" t="s">
        <v>14</v>
      </c>
      <c r="B3343" t="s">
        <v>19</v>
      </c>
      <c r="C3343" s="3" t="s">
        <v>5</v>
      </c>
      <c r="D3343" s="3">
        <v>5</v>
      </c>
      <c r="E3343" s="3">
        <v>20</v>
      </c>
      <c r="F3343" s="3">
        <v>5</v>
      </c>
      <c r="G3343" s="3">
        <v>1.8E-3</v>
      </c>
      <c r="H3343" s="8">
        <f>INDEX('Sample Customer Count'!$C$3:$C$14,MATCH('LE Gen'!D3343,'Sample Customer Count'!$A$3:$A$14,0))</f>
        <v>51</v>
      </c>
      <c r="I3343" s="8">
        <v>329</v>
      </c>
      <c r="J3343" s="6">
        <v>3.3451049856724495</v>
      </c>
      <c r="K3343" s="6">
        <f t="shared" si="52"/>
        <v>3.8842572010102439E-2</v>
      </c>
    </row>
    <row r="3344" spans="1:11" x14ac:dyDescent="0.35">
      <c r="A3344" t="s">
        <v>14</v>
      </c>
      <c r="B3344" t="s">
        <v>19</v>
      </c>
      <c r="C3344" s="3" t="s">
        <v>5</v>
      </c>
      <c r="D3344" s="3">
        <v>5</v>
      </c>
      <c r="E3344" s="3">
        <v>20</v>
      </c>
      <c r="F3344" s="3">
        <v>6</v>
      </c>
      <c r="G3344" s="3">
        <v>4.3285999999999998</v>
      </c>
      <c r="H3344" s="8">
        <f>INDEX('Sample Customer Count'!$C$3:$C$14,MATCH('LE Gen'!D3344,'Sample Customer Count'!$A$3:$A$14,0))</f>
        <v>51</v>
      </c>
      <c r="I3344" s="8">
        <v>329</v>
      </c>
      <c r="J3344" s="6">
        <v>3.3451049856724495</v>
      </c>
      <c r="K3344" s="6">
        <f t="shared" si="52"/>
        <v>93.407754001627453</v>
      </c>
    </row>
    <row r="3345" spans="1:11" x14ac:dyDescent="0.35">
      <c r="A3345" t="s">
        <v>14</v>
      </c>
      <c r="B3345" t="s">
        <v>19</v>
      </c>
      <c r="C3345" s="3" t="s">
        <v>5</v>
      </c>
      <c r="D3345" s="3">
        <v>5</v>
      </c>
      <c r="E3345" s="3">
        <v>20</v>
      </c>
      <c r="F3345" s="3">
        <v>7</v>
      </c>
      <c r="G3345" s="3">
        <v>28.029600000000002</v>
      </c>
      <c r="H3345" s="8">
        <f>INDEX('Sample Customer Count'!$C$3:$C$14,MATCH('LE Gen'!D3345,'Sample Customer Count'!$A$3:$A$14,0))</f>
        <v>51</v>
      </c>
      <c r="I3345" s="8">
        <v>329</v>
      </c>
      <c r="J3345" s="6">
        <v>3.3451049856724495</v>
      </c>
      <c r="K3345" s="6">
        <f t="shared" si="52"/>
        <v>604.8565313413153</v>
      </c>
    </row>
    <row r="3346" spans="1:11" x14ac:dyDescent="0.35">
      <c r="A3346" t="s">
        <v>14</v>
      </c>
      <c r="B3346" t="s">
        <v>19</v>
      </c>
      <c r="C3346" s="3" t="s">
        <v>5</v>
      </c>
      <c r="D3346" s="3">
        <v>5</v>
      </c>
      <c r="E3346" s="3">
        <v>20</v>
      </c>
      <c r="F3346" s="3">
        <v>8</v>
      </c>
      <c r="G3346" s="3">
        <v>69.838099999999997</v>
      </c>
      <c r="H3346" s="8">
        <f>INDEX('Sample Customer Count'!$C$3:$C$14,MATCH('LE Gen'!D3346,'Sample Customer Count'!$A$3:$A$14,0))</f>
        <v>51</v>
      </c>
      <c r="I3346" s="8">
        <v>329</v>
      </c>
      <c r="J3346" s="6">
        <v>3.3451049856724495</v>
      </c>
      <c r="K3346" s="6">
        <f t="shared" si="52"/>
        <v>1507.0507934992975</v>
      </c>
    </row>
    <row r="3347" spans="1:11" x14ac:dyDescent="0.35">
      <c r="A3347" t="s">
        <v>14</v>
      </c>
      <c r="B3347" t="s">
        <v>19</v>
      </c>
      <c r="C3347" s="3" t="s">
        <v>5</v>
      </c>
      <c r="D3347" s="3">
        <v>5</v>
      </c>
      <c r="E3347" s="3">
        <v>20</v>
      </c>
      <c r="F3347" s="3">
        <v>9</v>
      </c>
      <c r="G3347" s="3">
        <v>114.46270000000001</v>
      </c>
      <c r="H3347" s="8">
        <f>INDEX('Sample Customer Count'!$C$3:$C$14,MATCH('LE Gen'!D3347,'Sample Customer Count'!$A$3:$A$14,0))</f>
        <v>51</v>
      </c>
      <c r="I3347" s="8">
        <v>329</v>
      </c>
      <c r="J3347" s="6">
        <v>3.3451049856724495</v>
      </c>
      <c r="K3347" s="6">
        <f t="shared" si="52"/>
        <v>2470.014259567085</v>
      </c>
    </row>
    <row r="3348" spans="1:11" x14ac:dyDescent="0.35">
      <c r="A3348" t="s">
        <v>14</v>
      </c>
      <c r="B3348" t="s">
        <v>19</v>
      </c>
      <c r="C3348" s="3" t="s">
        <v>5</v>
      </c>
      <c r="D3348" s="3">
        <v>5</v>
      </c>
      <c r="E3348" s="3">
        <v>20</v>
      </c>
      <c r="F3348" s="3">
        <v>10</v>
      </c>
      <c r="G3348" s="3">
        <v>156.41829999999999</v>
      </c>
      <c r="H3348" s="8">
        <f>INDEX('Sample Customer Count'!$C$3:$C$14,MATCH('LE Gen'!D3348,'Sample Customer Count'!$A$3:$A$14,0))</f>
        <v>51</v>
      </c>
      <c r="I3348" s="8">
        <v>329</v>
      </c>
      <c r="J3348" s="6">
        <v>3.3451049856724495</v>
      </c>
      <c r="K3348" s="6">
        <f t="shared" si="52"/>
        <v>3375.382823026559</v>
      </c>
    </row>
    <row r="3349" spans="1:11" x14ac:dyDescent="0.35">
      <c r="A3349" t="s">
        <v>14</v>
      </c>
      <c r="B3349" t="s">
        <v>19</v>
      </c>
      <c r="C3349" s="3" t="s">
        <v>5</v>
      </c>
      <c r="D3349" s="3">
        <v>5</v>
      </c>
      <c r="E3349" s="3">
        <v>20</v>
      </c>
      <c r="F3349" s="3">
        <v>11</v>
      </c>
      <c r="G3349" s="3">
        <v>183.7687</v>
      </c>
      <c r="H3349" s="8">
        <f>INDEX('Sample Customer Count'!$C$3:$C$14,MATCH('LE Gen'!D3349,'Sample Customer Count'!$A$3:$A$14,0))</f>
        <v>51</v>
      </c>
      <c r="I3349" s="8">
        <v>329</v>
      </c>
      <c r="J3349" s="6">
        <v>3.3451049856724495</v>
      </c>
      <c r="K3349" s="6">
        <f t="shared" si="52"/>
        <v>3965.5827571960626</v>
      </c>
    </row>
    <row r="3350" spans="1:11" x14ac:dyDescent="0.35">
      <c r="A3350" t="s">
        <v>14</v>
      </c>
      <c r="B3350" t="s">
        <v>19</v>
      </c>
      <c r="C3350" s="3" t="s">
        <v>5</v>
      </c>
      <c r="D3350" s="3">
        <v>5</v>
      </c>
      <c r="E3350" s="3">
        <v>20</v>
      </c>
      <c r="F3350" s="3">
        <v>12</v>
      </c>
      <c r="G3350" s="3">
        <v>192.12809999999999</v>
      </c>
      <c r="H3350" s="8">
        <f>INDEX('Sample Customer Count'!$C$3:$C$14,MATCH('LE Gen'!D3350,'Sample Customer Count'!$A$3:$A$14,0))</f>
        <v>51</v>
      </c>
      <c r="I3350" s="8">
        <v>329</v>
      </c>
      <c r="J3350" s="6">
        <v>3.3451049856724495</v>
      </c>
      <c r="K3350" s="6">
        <f t="shared" si="52"/>
        <v>4145.9719774523128</v>
      </c>
    </row>
    <row r="3351" spans="1:11" x14ac:dyDescent="0.35">
      <c r="A3351" t="s">
        <v>14</v>
      </c>
      <c r="B3351" t="s">
        <v>19</v>
      </c>
      <c r="C3351" s="3" t="s">
        <v>5</v>
      </c>
      <c r="D3351" s="3">
        <v>5</v>
      </c>
      <c r="E3351" s="3">
        <v>20</v>
      </c>
      <c r="F3351" s="3">
        <v>13</v>
      </c>
      <c r="G3351" s="3">
        <v>171.13469999999998</v>
      </c>
      <c r="H3351" s="8">
        <f>INDEX('Sample Customer Count'!$C$3:$C$14,MATCH('LE Gen'!D3351,'Sample Customer Count'!$A$3:$A$14,0))</f>
        <v>51</v>
      </c>
      <c r="I3351" s="8">
        <v>329</v>
      </c>
      <c r="J3351" s="6">
        <v>3.3451049856724495</v>
      </c>
      <c r="K3351" s="6">
        <f t="shared" si="52"/>
        <v>3692.9510600984877</v>
      </c>
    </row>
    <row r="3352" spans="1:11" x14ac:dyDescent="0.35">
      <c r="A3352" t="s">
        <v>14</v>
      </c>
      <c r="B3352" t="s">
        <v>19</v>
      </c>
      <c r="C3352" s="3" t="s">
        <v>5</v>
      </c>
      <c r="D3352" s="3">
        <v>5</v>
      </c>
      <c r="E3352" s="3">
        <v>20</v>
      </c>
      <c r="F3352" s="3">
        <v>14</v>
      </c>
      <c r="G3352" s="3">
        <v>141.1566</v>
      </c>
      <c r="H3352" s="8">
        <f>INDEX('Sample Customer Count'!$C$3:$C$14,MATCH('LE Gen'!D3352,'Sample Customer Count'!$A$3:$A$14,0))</f>
        <v>51</v>
      </c>
      <c r="I3352" s="8">
        <v>329</v>
      </c>
      <c r="J3352" s="6">
        <v>3.3451049856724495</v>
      </c>
      <c r="K3352" s="6">
        <f t="shared" si="52"/>
        <v>3046.0474445562368</v>
      </c>
    </row>
    <row r="3353" spans="1:11" x14ac:dyDescent="0.35">
      <c r="A3353" t="s">
        <v>14</v>
      </c>
      <c r="B3353" t="s">
        <v>19</v>
      </c>
      <c r="C3353" s="3" t="s">
        <v>5</v>
      </c>
      <c r="D3353" s="3">
        <v>5</v>
      </c>
      <c r="E3353" s="3">
        <v>20</v>
      </c>
      <c r="F3353" s="3">
        <v>15</v>
      </c>
      <c r="G3353" s="3">
        <v>104.9568</v>
      </c>
      <c r="H3353" s="8">
        <f>INDEX('Sample Customer Count'!$C$3:$C$14,MATCH('LE Gen'!D3353,'Sample Customer Count'!$A$3:$A$14,0))</f>
        <v>51</v>
      </c>
      <c r="I3353" s="8">
        <v>329</v>
      </c>
      <c r="J3353" s="6">
        <v>3.3451049856724495</v>
      </c>
      <c r="K3353" s="6">
        <f t="shared" si="52"/>
        <v>2264.8844788610668</v>
      </c>
    </row>
    <row r="3354" spans="1:11" x14ac:dyDescent="0.35">
      <c r="A3354" t="s">
        <v>14</v>
      </c>
      <c r="B3354" t="s">
        <v>19</v>
      </c>
      <c r="C3354" s="3" t="s">
        <v>5</v>
      </c>
      <c r="D3354" s="3">
        <v>5</v>
      </c>
      <c r="E3354" s="3">
        <v>20</v>
      </c>
      <c r="F3354" s="3">
        <v>16</v>
      </c>
      <c r="G3354" s="3">
        <v>51.369199999999999</v>
      </c>
      <c r="H3354" s="8">
        <f>INDEX('Sample Customer Count'!$C$3:$C$14,MATCH('LE Gen'!D3354,'Sample Customer Count'!$A$3:$A$14,0))</f>
        <v>51</v>
      </c>
      <c r="I3354" s="8">
        <v>329</v>
      </c>
      <c r="J3354" s="6">
        <v>3.3451049856724495</v>
      </c>
      <c r="K3354" s="6">
        <f t="shared" si="52"/>
        <v>1108.5065833896413</v>
      </c>
    </row>
    <row r="3355" spans="1:11" x14ac:dyDescent="0.35">
      <c r="A3355" t="s">
        <v>14</v>
      </c>
      <c r="B3355" t="s">
        <v>19</v>
      </c>
      <c r="C3355" s="3" t="s">
        <v>5</v>
      </c>
      <c r="D3355" s="3">
        <v>5</v>
      </c>
      <c r="E3355" s="3">
        <v>20</v>
      </c>
      <c r="F3355" s="3">
        <v>17</v>
      </c>
      <c r="G3355" s="3">
        <v>15.356400000000001</v>
      </c>
      <c r="H3355" s="8">
        <f>INDEX('Sample Customer Count'!$C$3:$C$14,MATCH('LE Gen'!D3355,'Sample Customer Count'!$A$3:$A$14,0))</f>
        <v>51</v>
      </c>
      <c r="I3355" s="8">
        <v>329</v>
      </c>
      <c r="J3355" s="6">
        <v>3.3451049856724495</v>
      </c>
      <c r="K3355" s="6">
        <f t="shared" si="52"/>
        <v>331.37892934218729</v>
      </c>
    </row>
    <row r="3356" spans="1:11" x14ac:dyDescent="0.35">
      <c r="A3356" t="s">
        <v>14</v>
      </c>
      <c r="B3356" t="s">
        <v>19</v>
      </c>
      <c r="C3356" s="3" t="s">
        <v>5</v>
      </c>
      <c r="D3356" s="3">
        <v>5</v>
      </c>
      <c r="E3356" s="3">
        <v>20</v>
      </c>
      <c r="F3356" s="3">
        <v>18</v>
      </c>
      <c r="G3356" s="3">
        <v>2.4378000000000002</v>
      </c>
      <c r="H3356" s="8">
        <f>INDEX('Sample Customer Count'!$C$3:$C$14,MATCH('LE Gen'!D3356,'Sample Customer Count'!$A$3:$A$14,0))</f>
        <v>51</v>
      </c>
      <c r="I3356" s="8">
        <v>329</v>
      </c>
      <c r="J3356" s="6">
        <v>3.3451049856724495</v>
      </c>
      <c r="K3356" s="6">
        <f t="shared" si="52"/>
        <v>52.605790025682076</v>
      </c>
    </row>
    <row r="3357" spans="1:11" x14ac:dyDescent="0.35">
      <c r="A3357" t="s">
        <v>14</v>
      </c>
      <c r="B3357" t="s">
        <v>19</v>
      </c>
      <c r="C3357" s="3" t="s">
        <v>5</v>
      </c>
      <c r="D3357" s="3">
        <v>5</v>
      </c>
      <c r="E3357" s="3">
        <v>20</v>
      </c>
      <c r="F3357" s="3">
        <v>19</v>
      </c>
      <c r="G3357" s="3">
        <v>1.5599999999999999E-2</v>
      </c>
      <c r="H3357" s="8">
        <f>INDEX('Sample Customer Count'!$C$3:$C$14,MATCH('LE Gen'!D3357,'Sample Customer Count'!$A$3:$A$14,0))</f>
        <v>51</v>
      </c>
      <c r="I3357" s="8">
        <v>329</v>
      </c>
      <c r="J3357" s="6">
        <v>3.3451049856724495</v>
      </c>
      <c r="K3357" s="6">
        <f t="shared" si="52"/>
        <v>0.33663562408755449</v>
      </c>
    </row>
    <row r="3358" spans="1:11" x14ac:dyDescent="0.35">
      <c r="A3358" t="s">
        <v>14</v>
      </c>
      <c r="B3358" t="s">
        <v>19</v>
      </c>
      <c r="C3358" s="3" t="s">
        <v>5</v>
      </c>
      <c r="D3358" s="3">
        <v>5</v>
      </c>
      <c r="E3358" s="3">
        <v>20</v>
      </c>
      <c r="F3358" s="3">
        <v>20</v>
      </c>
      <c r="G3358" s="3">
        <v>8.9999999999999993E-3</v>
      </c>
      <c r="H3358" s="8">
        <f>INDEX('Sample Customer Count'!$C$3:$C$14,MATCH('LE Gen'!D3358,'Sample Customer Count'!$A$3:$A$14,0))</f>
        <v>51</v>
      </c>
      <c r="I3358" s="8">
        <v>329</v>
      </c>
      <c r="J3358" s="6">
        <v>3.3451049856724495</v>
      </c>
      <c r="K3358" s="6">
        <f t="shared" si="52"/>
        <v>0.19421286005051219</v>
      </c>
    </row>
    <row r="3359" spans="1:11" x14ac:dyDescent="0.35">
      <c r="A3359" t="s">
        <v>14</v>
      </c>
      <c r="B3359" t="s">
        <v>19</v>
      </c>
      <c r="C3359" s="3" t="s">
        <v>5</v>
      </c>
      <c r="D3359" s="3">
        <v>5</v>
      </c>
      <c r="E3359" s="3">
        <v>20</v>
      </c>
      <c r="F3359" s="3">
        <v>21</v>
      </c>
      <c r="G3359" s="3">
        <v>9.5999999999999992E-3</v>
      </c>
      <c r="H3359" s="8">
        <f>INDEX('Sample Customer Count'!$C$3:$C$14,MATCH('LE Gen'!D3359,'Sample Customer Count'!$A$3:$A$14,0))</f>
        <v>51</v>
      </c>
      <c r="I3359" s="8">
        <v>329</v>
      </c>
      <c r="J3359" s="6">
        <v>3.3451049856724495</v>
      </c>
      <c r="K3359" s="6">
        <f t="shared" si="52"/>
        <v>0.20716038405387968</v>
      </c>
    </row>
    <row r="3360" spans="1:11" x14ac:dyDescent="0.35">
      <c r="A3360" t="s">
        <v>14</v>
      </c>
      <c r="B3360" t="s">
        <v>19</v>
      </c>
      <c r="C3360" s="3" t="s">
        <v>5</v>
      </c>
      <c r="D3360" s="3">
        <v>5</v>
      </c>
      <c r="E3360" s="3">
        <v>20</v>
      </c>
      <c r="F3360" s="3">
        <v>22</v>
      </c>
      <c r="G3360" s="3">
        <v>1.14E-2</v>
      </c>
      <c r="H3360" s="8">
        <f>INDEX('Sample Customer Count'!$C$3:$C$14,MATCH('LE Gen'!D3360,'Sample Customer Count'!$A$3:$A$14,0))</f>
        <v>51</v>
      </c>
      <c r="I3360" s="8">
        <v>329</v>
      </c>
      <c r="J3360" s="6">
        <v>3.3451049856724495</v>
      </c>
      <c r="K3360" s="6">
        <f t="shared" si="52"/>
        <v>0.24600295606398215</v>
      </c>
    </row>
    <row r="3361" spans="1:11" x14ac:dyDescent="0.35">
      <c r="A3361" t="s">
        <v>14</v>
      </c>
      <c r="B3361" t="s">
        <v>19</v>
      </c>
      <c r="C3361" s="3" t="s">
        <v>5</v>
      </c>
      <c r="D3361" s="3">
        <v>5</v>
      </c>
      <c r="E3361" s="3">
        <v>20</v>
      </c>
      <c r="F3361" s="3">
        <v>23</v>
      </c>
      <c r="G3361" s="3">
        <v>1.44E-2</v>
      </c>
      <c r="H3361" s="8">
        <f>INDEX('Sample Customer Count'!$C$3:$C$14,MATCH('LE Gen'!D3361,'Sample Customer Count'!$A$3:$A$14,0))</f>
        <v>51</v>
      </c>
      <c r="I3361" s="8">
        <v>329</v>
      </c>
      <c r="J3361" s="6">
        <v>3.3451049856724495</v>
      </c>
      <c r="K3361" s="6">
        <f t="shared" si="52"/>
        <v>0.31074057608081951</v>
      </c>
    </row>
    <row r="3362" spans="1:11" x14ac:dyDescent="0.35">
      <c r="A3362" t="s">
        <v>20</v>
      </c>
      <c r="B3362" t="s">
        <v>19</v>
      </c>
      <c r="C3362" s="3" t="s">
        <v>5</v>
      </c>
      <c r="D3362" s="3">
        <v>5</v>
      </c>
      <c r="E3362" s="3">
        <v>21</v>
      </c>
      <c r="F3362" s="3">
        <v>0</v>
      </c>
      <c r="G3362" s="3">
        <v>1.4999999999999999E-2</v>
      </c>
      <c r="H3362" s="8">
        <f>INDEX('Sample Customer Count'!$C$3:$C$14,MATCH('LE Gen'!D3362,'Sample Customer Count'!$A$3:$A$14,0))</f>
        <v>51</v>
      </c>
      <c r="I3362" s="8">
        <v>329</v>
      </c>
      <c r="J3362" s="6">
        <v>3.3451049856724495</v>
      </c>
      <c r="K3362" s="6">
        <f t="shared" si="52"/>
        <v>0.32368810008418702</v>
      </c>
    </row>
    <row r="3363" spans="1:11" x14ac:dyDescent="0.35">
      <c r="A3363" t="s">
        <v>20</v>
      </c>
      <c r="B3363" t="s">
        <v>19</v>
      </c>
      <c r="C3363" s="3" t="s">
        <v>5</v>
      </c>
      <c r="D3363" s="3">
        <v>5</v>
      </c>
      <c r="E3363" s="3">
        <v>21</v>
      </c>
      <c r="F3363" s="3">
        <v>1</v>
      </c>
      <c r="G3363" s="3">
        <v>1.6199999999999999E-2</v>
      </c>
      <c r="H3363" s="8">
        <f>INDEX('Sample Customer Count'!$C$3:$C$14,MATCH('LE Gen'!D3363,'Sample Customer Count'!$A$3:$A$14,0))</f>
        <v>51</v>
      </c>
      <c r="I3363" s="8">
        <v>329</v>
      </c>
      <c r="J3363" s="6">
        <v>3.3451049856724495</v>
      </c>
      <c r="K3363" s="6">
        <f t="shared" si="52"/>
        <v>0.34958314809092195</v>
      </c>
    </row>
    <row r="3364" spans="1:11" x14ac:dyDescent="0.35">
      <c r="A3364" t="s">
        <v>20</v>
      </c>
      <c r="B3364" t="s">
        <v>19</v>
      </c>
      <c r="C3364" s="3" t="s">
        <v>5</v>
      </c>
      <c r="D3364" s="3">
        <v>5</v>
      </c>
      <c r="E3364" s="3">
        <v>21</v>
      </c>
      <c r="F3364" s="3">
        <v>2</v>
      </c>
      <c r="G3364" s="3">
        <v>1.6799999999999999E-2</v>
      </c>
      <c r="H3364" s="8">
        <f>INDEX('Sample Customer Count'!$C$3:$C$14,MATCH('LE Gen'!D3364,'Sample Customer Count'!$A$3:$A$14,0))</f>
        <v>51</v>
      </c>
      <c r="I3364" s="8">
        <v>329</v>
      </c>
      <c r="J3364" s="6">
        <v>3.3451049856724495</v>
      </c>
      <c r="K3364" s="6">
        <f t="shared" si="52"/>
        <v>0.36253067209428946</v>
      </c>
    </row>
    <row r="3365" spans="1:11" x14ac:dyDescent="0.35">
      <c r="A3365" t="s">
        <v>20</v>
      </c>
      <c r="B3365" t="s">
        <v>19</v>
      </c>
      <c r="C3365" s="3" t="s">
        <v>5</v>
      </c>
      <c r="D3365" s="3">
        <v>5</v>
      </c>
      <c r="E3365" s="3">
        <v>21</v>
      </c>
      <c r="F3365" s="3">
        <v>3</v>
      </c>
      <c r="G3365" s="3">
        <v>1.14E-2</v>
      </c>
      <c r="H3365" s="8">
        <f>INDEX('Sample Customer Count'!$C$3:$C$14,MATCH('LE Gen'!D3365,'Sample Customer Count'!$A$3:$A$14,0))</f>
        <v>51</v>
      </c>
      <c r="I3365" s="8">
        <v>329</v>
      </c>
      <c r="J3365" s="6">
        <v>3.3451049856724495</v>
      </c>
      <c r="K3365" s="6">
        <f t="shared" si="52"/>
        <v>0.24600295606398215</v>
      </c>
    </row>
    <row r="3366" spans="1:11" x14ac:dyDescent="0.35">
      <c r="A3366" t="s">
        <v>20</v>
      </c>
      <c r="B3366" t="s">
        <v>19</v>
      </c>
      <c r="C3366" s="3" t="s">
        <v>5</v>
      </c>
      <c r="D3366" s="3">
        <v>5</v>
      </c>
      <c r="E3366" s="3">
        <v>21</v>
      </c>
      <c r="F3366" s="3">
        <v>4</v>
      </c>
      <c r="G3366" s="3">
        <v>1.5599999999999999E-2</v>
      </c>
      <c r="H3366" s="8">
        <f>INDEX('Sample Customer Count'!$C$3:$C$14,MATCH('LE Gen'!D3366,'Sample Customer Count'!$A$3:$A$14,0))</f>
        <v>51</v>
      </c>
      <c r="I3366" s="8">
        <v>329</v>
      </c>
      <c r="J3366" s="6">
        <v>3.3451049856724495</v>
      </c>
      <c r="K3366" s="6">
        <f t="shared" si="52"/>
        <v>0.33663562408755449</v>
      </c>
    </row>
    <row r="3367" spans="1:11" x14ac:dyDescent="0.35">
      <c r="A3367" t="s">
        <v>20</v>
      </c>
      <c r="B3367" t="s">
        <v>19</v>
      </c>
      <c r="C3367" s="3" t="s">
        <v>5</v>
      </c>
      <c r="D3367" s="3">
        <v>5</v>
      </c>
      <c r="E3367" s="3">
        <v>21</v>
      </c>
      <c r="F3367" s="3">
        <v>5</v>
      </c>
      <c r="G3367" s="3">
        <v>1.4999999999999999E-2</v>
      </c>
      <c r="H3367" s="8">
        <f>INDEX('Sample Customer Count'!$C$3:$C$14,MATCH('LE Gen'!D3367,'Sample Customer Count'!$A$3:$A$14,0))</f>
        <v>51</v>
      </c>
      <c r="I3367" s="8">
        <v>329</v>
      </c>
      <c r="J3367" s="6">
        <v>3.3451049856724495</v>
      </c>
      <c r="K3367" s="6">
        <f t="shared" si="52"/>
        <v>0.32368810008418702</v>
      </c>
    </row>
    <row r="3368" spans="1:11" x14ac:dyDescent="0.35">
      <c r="A3368" t="s">
        <v>20</v>
      </c>
      <c r="B3368" t="s">
        <v>19</v>
      </c>
      <c r="C3368" s="3" t="s">
        <v>5</v>
      </c>
      <c r="D3368" s="3">
        <v>5</v>
      </c>
      <c r="E3368" s="3">
        <v>21</v>
      </c>
      <c r="F3368" s="3">
        <v>6</v>
      </c>
      <c r="G3368" s="3">
        <v>0.35420000000000001</v>
      </c>
      <c r="H3368" s="8">
        <f>INDEX('Sample Customer Count'!$C$3:$C$14,MATCH('LE Gen'!D3368,'Sample Customer Count'!$A$3:$A$14,0))</f>
        <v>51</v>
      </c>
      <c r="I3368" s="8">
        <v>329</v>
      </c>
      <c r="J3368" s="6">
        <v>3.3451049856724495</v>
      </c>
      <c r="K3368" s="6">
        <f t="shared" si="52"/>
        <v>7.64335500332127</v>
      </c>
    </row>
    <row r="3369" spans="1:11" x14ac:dyDescent="0.35">
      <c r="A3369" t="s">
        <v>20</v>
      </c>
      <c r="B3369" t="s">
        <v>19</v>
      </c>
      <c r="C3369" s="3" t="s">
        <v>5</v>
      </c>
      <c r="D3369" s="3">
        <v>5</v>
      </c>
      <c r="E3369" s="3">
        <v>21</v>
      </c>
      <c r="F3369" s="3">
        <v>7</v>
      </c>
      <c r="G3369" s="3">
        <v>8.4023000000000003</v>
      </c>
      <c r="H3369" s="8">
        <f>INDEX('Sample Customer Count'!$C$3:$C$14,MATCH('LE Gen'!D3369,'Sample Customer Count'!$A$3:$A$14,0))</f>
        <v>51</v>
      </c>
      <c r="I3369" s="8">
        <v>329</v>
      </c>
      <c r="J3369" s="6">
        <v>3.3451049856724495</v>
      </c>
      <c r="K3369" s="6">
        <f t="shared" si="52"/>
        <v>181.31496822249099</v>
      </c>
    </row>
    <row r="3370" spans="1:11" x14ac:dyDescent="0.35">
      <c r="A3370" t="s">
        <v>20</v>
      </c>
      <c r="B3370" t="s">
        <v>19</v>
      </c>
      <c r="C3370" s="3" t="s">
        <v>5</v>
      </c>
      <c r="D3370" s="3">
        <v>5</v>
      </c>
      <c r="E3370" s="3">
        <v>21</v>
      </c>
      <c r="F3370" s="3">
        <v>8</v>
      </c>
      <c r="G3370" s="3">
        <v>25.515600000000003</v>
      </c>
      <c r="H3370" s="8">
        <f>INDEX('Sample Customer Count'!$C$3:$C$14,MATCH('LE Gen'!D3370,'Sample Customer Count'!$A$3:$A$14,0))</f>
        <v>51</v>
      </c>
      <c r="I3370" s="8">
        <v>329</v>
      </c>
      <c r="J3370" s="6">
        <v>3.3451049856724495</v>
      </c>
      <c r="K3370" s="6">
        <f t="shared" si="52"/>
        <v>550.6064057672055</v>
      </c>
    </row>
    <row r="3371" spans="1:11" x14ac:dyDescent="0.35">
      <c r="A3371" t="s">
        <v>20</v>
      </c>
      <c r="B3371" t="s">
        <v>19</v>
      </c>
      <c r="C3371" s="3" t="s">
        <v>5</v>
      </c>
      <c r="D3371" s="3">
        <v>5</v>
      </c>
      <c r="E3371" s="3">
        <v>21</v>
      </c>
      <c r="F3371" s="3">
        <v>9</v>
      </c>
      <c r="G3371" s="3">
        <v>47.116699999999994</v>
      </c>
      <c r="H3371" s="8">
        <f>INDEX('Sample Customer Count'!$C$3:$C$14,MATCH('LE Gen'!D3371,'Sample Customer Count'!$A$3:$A$14,0))</f>
        <v>51</v>
      </c>
      <c r="I3371" s="8">
        <v>329</v>
      </c>
      <c r="J3371" s="6">
        <v>3.3451049856724495</v>
      </c>
      <c r="K3371" s="6">
        <f t="shared" si="52"/>
        <v>1016.7410070157741</v>
      </c>
    </row>
    <row r="3372" spans="1:11" x14ac:dyDescent="0.35">
      <c r="A3372" t="s">
        <v>20</v>
      </c>
      <c r="B3372" t="s">
        <v>19</v>
      </c>
      <c r="C3372" s="3" t="s">
        <v>5</v>
      </c>
      <c r="D3372" s="3">
        <v>5</v>
      </c>
      <c r="E3372" s="3">
        <v>21</v>
      </c>
      <c r="F3372" s="3">
        <v>10</v>
      </c>
      <c r="G3372" s="3">
        <v>66.5304</v>
      </c>
      <c r="H3372" s="8">
        <f>INDEX('Sample Customer Count'!$C$3:$C$14,MATCH('LE Gen'!D3372,'Sample Customer Count'!$A$3:$A$14,0))</f>
        <v>51</v>
      </c>
      <c r="I3372" s="8">
        <v>329</v>
      </c>
      <c r="J3372" s="6">
        <v>3.3451049856724495</v>
      </c>
      <c r="K3372" s="6">
        <f t="shared" si="52"/>
        <v>1435.6732515893998</v>
      </c>
    </row>
    <row r="3373" spans="1:11" x14ac:dyDescent="0.35">
      <c r="A3373" t="s">
        <v>20</v>
      </c>
      <c r="B3373" t="s">
        <v>19</v>
      </c>
      <c r="C3373" s="3" t="s">
        <v>5</v>
      </c>
      <c r="D3373" s="3">
        <v>5</v>
      </c>
      <c r="E3373" s="3">
        <v>21</v>
      </c>
      <c r="F3373" s="3">
        <v>11</v>
      </c>
      <c r="G3373" s="3">
        <v>144.6054</v>
      </c>
      <c r="H3373" s="8">
        <f>INDEX('Sample Customer Count'!$C$3:$C$14,MATCH('LE Gen'!D3373,'Sample Customer Count'!$A$3:$A$14,0))</f>
        <v>51</v>
      </c>
      <c r="I3373" s="8">
        <v>329</v>
      </c>
      <c r="J3373" s="6">
        <v>3.3451049856724495</v>
      </c>
      <c r="K3373" s="6">
        <f t="shared" si="52"/>
        <v>3120.4698125275931</v>
      </c>
    </row>
    <row r="3374" spans="1:11" x14ac:dyDescent="0.35">
      <c r="A3374" t="s">
        <v>20</v>
      </c>
      <c r="B3374" t="s">
        <v>19</v>
      </c>
      <c r="C3374" s="3" t="s">
        <v>5</v>
      </c>
      <c r="D3374" s="3">
        <v>5</v>
      </c>
      <c r="E3374" s="3">
        <v>21</v>
      </c>
      <c r="F3374" s="3">
        <v>12</v>
      </c>
      <c r="G3374" s="3">
        <v>178.81819999999999</v>
      </c>
      <c r="H3374" s="8">
        <f>INDEX('Sample Customer Count'!$C$3:$C$14,MATCH('LE Gen'!D3374,'Sample Customer Count'!$A$3:$A$14,0))</f>
        <v>51</v>
      </c>
      <c r="I3374" s="8">
        <v>329</v>
      </c>
      <c r="J3374" s="6">
        <v>3.3451049856724495</v>
      </c>
      <c r="K3374" s="6">
        <f t="shared" si="52"/>
        <v>3858.7548945649446</v>
      </c>
    </row>
    <row r="3375" spans="1:11" x14ac:dyDescent="0.35">
      <c r="A3375" t="s">
        <v>20</v>
      </c>
      <c r="B3375" t="s">
        <v>19</v>
      </c>
      <c r="C3375" s="3" t="s">
        <v>5</v>
      </c>
      <c r="D3375" s="3">
        <v>5</v>
      </c>
      <c r="E3375" s="3">
        <v>21</v>
      </c>
      <c r="F3375" s="3">
        <v>13</v>
      </c>
      <c r="G3375" s="3">
        <v>148.08859999999999</v>
      </c>
      <c r="H3375" s="8">
        <f>INDEX('Sample Customer Count'!$C$3:$C$14,MATCH('LE Gen'!D3375,'Sample Customer Count'!$A$3:$A$14,0))</f>
        <v>51</v>
      </c>
      <c r="I3375" s="8">
        <v>329</v>
      </c>
      <c r="J3375" s="6">
        <v>3.3451049856724495</v>
      </c>
      <c r="K3375" s="6">
        <f t="shared" si="52"/>
        <v>3195.6345052084757</v>
      </c>
    </row>
    <row r="3376" spans="1:11" x14ac:dyDescent="0.35">
      <c r="A3376" t="s">
        <v>20</v>
      </c>
      <c r="B3376" t="s">
        <v>19</v>
      </c>
      <c r="C3376" s="3" t="s">
        <v>5</v>
      </c>
      <c r="D3376" s="3">
        <v>5</v>
      </c>
      <c r="E3376" s="3">
        <v>21</v>
      </c>
      <c r="F3376" s="3">
        <v>14</v>
      </c>
      <c r="G3376" s="3">
        <v>143.8493</v>
      </c>
      <c r="H3376" s="8">
        <f>INDEX('Sample Customer Count'!$C$3:$C$14,MATCH('LE Gen'!D3376,'Sample Customer Count'!$A$3:$A$14,0))</f>
        <v>51</v>
      </c>
      <c r="I3376" s="8">
        <v>329</v>
      </c>
      <c r="J3376" s="6">
        <v>3.3451049856724495</v>
      </c>
      <c r="K3376" s="6">
        <f t="shared" si="52"/>
        <v>3104.1537743626827</v>
      </c>
    </row>
    <row r="3377" spans="1:11" x14ac:dyDescent="0.35">
      <c r="A3377" t="s">
        <v>20</v>
      </c>
      <c r="B3377" t="s">
        <v>19</v>
      </c>
      <c r="C3377" s="3" t="s">
        <v>5</v>
      </c>
      <c r="D3377" s="3">
        <v>5</v>
      </c>
      <c r="E3377" s="3">
        <v>21</v>
      </c>
      <c r="F3377" s="3">
        <v>15</v>
      </c>
      <c r="G3377" s="3">
        <v>113.3496</v>
      </c>
      <c r="H3377" s="8">
        <f>INDEX('Sample Customer Count'!$C$3:$C$14,MATCH('LE Gen'!D3377,'Sample Customer Count'!$A$3:$A$14,0))</f>
        <v>51</v>
      </c>
      <c r="I3377" s="8">
        <v>329</v>
      </c>
      <c r="J3377" s="6">
        <v>3.3451049856724495</v>
      </c>
      <c r="K3377" s="6">
        <f t="shared" si="52"/>
        <v>2445.9944446201707</v>
      </c>
    </row>
    <row r="3378" spans="1:11" x14ac:dyDescent="0.35">
      <c r="A3378" t="s">
        <v>20</v>
      </c>
      <c r="B3378" t="s">
        <v>19</v>
      </c>
      <c r="C3378" s="3" t="s">
        <v>5</v>
      </c>
      <c r="D3378" s="3">
        <v>5</v>
      </c>
      <c r="E3378" s="3">
        <v>21</v>
      </c>
      <c r="F3378" s="3">
        <v>16</v>
      </c>
      <c r="G3378" s="3">
        <v>61.802000000000007</v>
      </c>
      <c r="H3378" s="8">
        <f>INDEX('Sample Customer Count'!$C$3:$C$14,MATCH('LE Gen'!D3378,'Sample Customer Count'!$A$3:$A$14,0))</f>
        <v>51</v>
      </c>
      <c r="I3378" s="8">
        <v>329</v>
      </c>
      <c r="J3378" s="6">
        <v>3.3451049856724495</v>
      </c>
      <c r="K3378" s="6">
        <f t="shared" si="52"/>
        <v>1333.6381307601953</v>
      </c>
    </row>
    <row r="3379" spans="1:11" x14ac:dyDescent="0.35">
      <c r="A3379" t="s">
        <v>20</v>
      </c>
      <c r="B3379" t="s">
        <v>19</v>
      </c>
      <c r="C3379" s="3" t="s">
        <v>5</v>
      </c>
      <c r="D3379" s="3">
        <v>5</v>
      </c>
      <c r="E3379" s="3">
        <v>21</v>
      </c>
      <c r="F3379" s="3">
        <v>17</v>
      </c>
      <c r="G3379" s="3">
        <v>13.035499999999999</v>
      </c>
      <c r="H3379" s="8">
        <f>INDEX('Sample Customer Count'!$C$3:$C$14,MATCH('LE Gen'!D3379,'Sample Customer Count'!$A$3:$A$14,0))</f>
        <v>51</v>
      </c>
      <c r="I3379" s="8">
        <v>329</v>
      </c>
      <c r="J3379" s="6">
        <v>3.3451049856724495</v>
      </c>
      <c r="K3379" s="6">
        <f t="shared" si="52"/>
        <v>281.29574857649465</v>
      </c>
    </row>
    <row r="3380" spans="1:11" x14ac:dyDescent="0.35">
      <c r="A3380" t="s">
        <v>20</v>
      </c>
      <c r="B3380" t="s">
        <v>19</v>
      </c>
      <c r="C3380" s="3" t="s">
        <v>5</v>
      </c>
      <c r="D3380" s="3">
        <v>5</v>
      </c>
      <c r="E3380" s="3">
        <v>21</v>
      </c>
      <c r="F3380" s="3">
        <v>18</v>
      </c>
      <c r="G3380" s="3">
        <v>2.2471000000000001</v>
      </c>
      <c r="H3380" s="8">
        <f>INDEX('Sample Customer Count'!$C$3:$C$14,MATCH('LE Gen'!D3380,'Sample Customer Count'!$A$3:$A$14,0))</f>
        <v>51</v>
      </c>
      <c r="I3380" s="8">
        <v>329</v>
      </c>
      <c r="J3380" s="6">
        <v>3.3451049856724495</v>
      </c>
      <c r="K3380" s="6">
        <f t="shared" si="52"/>
        <v>48.490635313278446</v>
      </c>
    </row>
    <row r="3381" spans="1:11" x14ac:dyDescent="0.35">
      <c r="A3381" t="s">
        <v>20</v>
      </c>
      <c r="B3381" t="s">
        <v>19</v>
      </c>
      <c r="C3381" s="3" t="s">
        <v>5</v>
      </c>
      <c r="D3381" s="3">
        <v>5</v>
      </c>
      <c r="E3381" s="3">
        <v>21</v>
      </c>
      <c r="F3381" s="3">
        <v>19</v>
      </c>
      <c r="G3381" s="3">
        <v>2.3400000000000001E-2</v>
      </c>
      <c r="H3381" s="8">
        <f>INDEX('Sample Customer Count'!$C$3:$C$14,MATCH('LE Gen'!D3381,'Sample Customer Count'!$A$3:$A$14,0))</f>
        <v>51</v>
      </c>
      <c r="I3381" s="8">
        <v>329</v>
      </c>
      <c r="J3381" s="6">
        <v>3.3451049856724495</v>
      </c>
      <c r="K3381" s="6">
        <f t="shared" si="52"/>
        <v>0.50495343613133181</v>
      </c>
    </row>
    <row r="3382" spans="1:11" x14ac:dyDescent="0.35">
      <c r="A3382" t="s">
        <v>20</v>
      </c>
      <c r="B3382" t="s">
        <v>19</v>
      </c>
      <c r="C3382" s="3" t="s">
        <v>5</v>
      </c>
      <c r="D3382" s="3">
        <v>5</v>
      </c>
      <c r="E3382" s="3">
        <v>21</v>
      </c>
      <c r="F3382" s="3">
        <v>20</v>
      </c>
      <c r="G3382" s="3">
        <v>4.7999999999999996E-3</v>
      </c>
      <c r="H3382" s="8">
        <f>INDEX('Sample Customer Count'!$C$3:$C$14,MATCH('LE Gen'!D3382,'Sample Customer Count'!$A$3:$A$14,0))</f>
        <v>51</v>
      </c>
      <c r="I3382" s="8">
        <v>329</v>
      </c>
      <c r="J3382" s="6">
        <v>3.3451049856724495</v>
      </c>
      <c r="K3382" s="6">
        <f t="shared" si="52"/>
        <v>0.10358019202693984</v>
      </c>
    </row>
    <row r="3383" spans="1:11" x14ac:dyDescent="0.35">
      <c r="A3383" t="s">
        <v>20</v>
      </c>
      <c r="B3383" t="s">
        <v>19</v>
      </c>
      <c r="C3383" s="3" t="s">
        <v>5</v>
      </c>
      <c r="D3383" s="3">
        <v>5</v>
      </c>
      <c r="E3383" s="3">
        <v>21</v>
      </c>
      <c r="F3383" s="3">
        <v>21</v>
      </c>
      <c r="G3383" s="3">
        <v>9.5999999999999992E-3</v>
      </c>
      <c r="H3383" s="8">
        <f>INDEX('Sample Customer Count'!$C$3:$C$14,MATCH('LE Gen'!D3383,'Sample Customer Count'!$A$3:$A$14,0))</f>
        <v>51</v>
      </c>
      <c r="I3383" s="8">
        <v>329</v>
      </c>
      <c r="J3383" s="6">
        <v>3.3451049856724495</v>
      </c>
      <c r="K3383" s="6">
        <f t="shared" si="52"/>
        <v>0.20716038405387968</v>
      </c>
    </row>
    <row r="3384" spans="1:11" x14ac:dyDescent="0.35">
      <c r="A3384" t="s">
        <v>20</v>
      </c>
      <c r="B3384" t="s">
        <v>19</v>
      </c>
      <c r="C3384" s="3" t="s">
        <v>5</v>
      </c>
      <c r="D3384" s="3">
        <v>5</v>
      </c>
      <c r="E3384" s="3">
        <v>21</v>
      </c>
      <c r="F3384" s="3">
        <v>22</v>
      </c>
      <c r="G3384" s="3">
        <v>8.3999999999999995E-3</v>
      </c>
      <c r="H3384" s="8">
        <f>INDEX('Sample Customer Count'!$C$3:$C$14,MATCH('LE Gen'!D3384,'Sample Customer Count'!$A$3:$A$14,0))</f>
        <v>51</v>
      </c>
      <c r="I3384" s="8">
        <v>329</v>
      </c>
      <c r="J3384" s="6">
        <v>3.3451049856724495</v>
      </c>
      <c r="K3384" s="6">
        <f t="shared" si="52"/>
        <v>0.18126533604714473</v>
      </c>
    </row>
    <row r="3385" spans="1:11" x14ac:dyDescent="0.35">
      <c r="A3385" t="s">
        <v>20</v>
      </c>
      <c r="B3385" t="s">
        <v>19</v>
      </c>
      <c r="C3385" s="3" t="s">
        <v>5</v>
      </c>
      <c r="D3385" s="3">
        <v>5</v>
      </c>
      <c r="E3385" s="3">
        <v>21</v>
      </c>
      <c r="F3385" s="3">
        <v>23</v>
      </c>
      <c r="G3385" s="3">
        <v>1.26E-2</v>
      </c>
      <c r="H3385" s="8">
        <f>INDEX('Sample Customer Count'!$C$3:$C$14,MATCH('LE Gen'!D3385,'Sample Customer Count'!$A$3:$A$14,0))</f>
        <v>51</v>
      </c>
      <c r="I3385" s="8">
        <v>329</v>
      </c>
      <c r="J3385" s="6">
        <v>3.3451049856724495</v>
      </c>
      <c r="K3385" s="6">
        <f t="shared" si="52"/>
        <v>0.27189800407071713</v>
      </c>
    </row>
    <row r="3386" spans="1:11" x14ac:dyDescent="0.35">
      <c r="A3386" t="s">
        <v>20</v>
      </c>
      <c r="B3386" t="s">
        <v>19</v>
      </c>
      <c r="C3386" s="3" t="s">
        <v>5</v>
      </c>
      <c r="D3386" s="3">
        <v>5</v>
      </c>
      <c r="E3386" s="3">
        <v>22</v>
      </c>
      <c r="F3386" s="3">
        <v>0</v>
      </c>
      <c r="G3386" s="3">
        <v>1.26E-2</v>
      </c>
      <c r="H3386" s="8">
        <f>INDEX('Sample Customer Count'!$C$3:$C$14,MATCH('LE Gen'!D3386,'Sample Customer Count'!$A$3:$A$14,0))</f>
        <v>51</v>
      </c>
      <c r="I3386" s="8">
        <v>329</v>
      </c>
      <c r="J3386" s="6">
        <v>3.3451049856724495</v>
      </c>
      <c r="K3386" s="6">
        <f t="shared" si="52"/>
        <v>0.27189800407071713</v>
      </c>
    </row>
    <row r="3387" spans="1:11" x14ac:dyDescent="0.35">
      <c r="A3387" t="s">
        <v>20</v>
      </c>
      <c r="B3387" t="s">
        <v>19</v>
      </c>
      <c r="C3387" s="3" t="s">
        <v>5</v>
      </c>
      <c r="D3387" s="3">
        <v>5</v>
      </c>
      <c r="E3387" s="3">
        <v>22</v>
      </c>
      <c r="F3387" s="3">
        <v>1</v>
      </c>
      <c r="G3387" s="3">
        <v>1.6199999999999999E-2</v>
      </c>
      <c r="H3387" s="8">
        <f>INDEX('Sample Customer Count'!$C$3:$C$14,MATCH('LE Gen'!D3387,'Sample Customer Count'!$A$3:$A$14,0))</f>
        <v>51</v>
      </c>
      <c r="I3387" s="8">
        <v>329</v>
      </c>
      <c r="J3387" s="6">
        <v>3.3451049856724495</v>
      </c>
      <c r="K3387" s="6">
        <f t="shared" si="52"/>
        <v>0.34958314809092195</v>
      </c>
    </row>
    <row r="3388" spans="1:11" x14ac:dyDescent="0.35">
      <c r="A3388" t="s">
        <v>20</v>
      </c>
      <c r="B3388" t="s">
        <v>19</v>
      </c>
      <c r="C3388" s="3" t="s">
        <v>5</v>
      </c>
      <c r="D3388" s="3">
        <v>5</v>
      </c>
      <c r="E3388" s="3">
        <v>22</v>
      </c>
      <c r="F3388" s="3">
        <v>2</v>
      </c>
      <c r="G3388" s="3">
        <v>1.44E-2</v>
      </c>
      <c r="H3388" s="8">
        <f>INDEX('Sample Customer Count'!$C$3:$C$14,MATCH('LE Gen'!D3388,'Sample Customer Count'!$A$3:$A$14,0))</f>
        <v>51</v>
      </c>
      <c r="I3388" s="8">
        <v>329</v>
      </c>
      <c r="J3388" s="6">
        <v>3.3451049856724495</v>
      </c>
      <c r="K3388" s="6">
        <f t="shared" si="52"/>
        <v>0.31074057608081951</v>
      </c>
    </row>
    <row r="3389" spans="1:11" x14ac:dyDescent="0.35">
      <c r="A3389" t="s">
        <v>20</v>
      </c>
      <c r="B3389" t="s">
        <v>19</v>
      </c>
      <c r="C3389" s="3" t="s">
        <v>5</v>
      </c>
      <c r="D3389" s="3">
        <v>5</v>
      </c>
      <c r="E3389" s="3">
        <v>22</v>
      </c>
      <c r="F3389" s="3">
        <v>3</v>
      </c>
      <c r="G3389" s="3">
        <v>3.3599999999999998E-2</v>
      </c>
      <c r="H3389" s="8">
        <f>INDEX('Sample Customer Count'!$C$3:$C$14,MATCH('LE Gen'!D3389,'Sample Customer Count'!$A$3:$A$14,0))</f>
        <v>51</v>
      </c>
      <c r="I3389" s="8">
        <v>329</v>
      </c>
      <c r="J3389" s="6">
        <v>3.3451049856724495</v>
      </c>
      <c r="K3389" s="6">
        <f t="shared" si="52"/>
        <v>0.72506134418857893</v>
      </c>
    </row>
    <row r="3390" spans="1:11" x14ac:dyDescent="0.35">
      <c r="A3390" t="s">
        <v>20</v>
      </c>
      <c r="B3390" t="s">
        <v>19</v>
      </c>
      <c r="C3390" s="3" t="s">
        <v>5</v>
      </c>
      <c r="D3390" s="3">
        <v>5</v>
      </c>
      <c r="E3390" s="3">
        <v>22</v>
      </c>
      <c r="F3390" s="3">
        <v>4</v>
      </c>
      <c r="G3390" s="3">
        <v>2.7E-2</v>
      </c>
      <c r="H3390" s="8">
        <f>INDEX('Sample Customer Count'!$C$3:$C$14,MATCH('LE Gen'!D3390,'Sample Customer Count'!$A$3:$A$14,0))</f>
        <v>51</v>
      </c>
      <c r="I3390" s="8">
        <v>329</v>
      </c>
      <c r="J3390" s="6">
        <v>3.3451049856724495</v>
      </c>
      <c r="K3390" s="6">
        <f t="shared" si="52"/>
        <v>0.58263858015153658</v>
      </c>
    </row>
    <row r="3391" spans="1:11" x14ac:dyDescent="0.35">
      <c r="A3391" t="s">
        <v>20</v>
      </c>
      <c r="B3391" t="s">
        <v>19</v>
      </c>
      <c r="C3391" s="3" t="s">
        <v>5</v>
      </c>
      <c r="D3391" s="3">
        <v>5</v>
      </c>
      <c r="E3391" s="3">
        <v>22</v>
      </c>
      <c r="F3391" s="3">
        <v>5</v>
      </c>
      <c r="G3391" s="3">
        <v>3.78E-2</v>
      </c>
      <c r="H3391" s="8">
        <f>INDEX('Sample Customer Count'!$C$3:$C$14,MATCH('LE Gen'!D3391,'Sample Customer Count'!$A$3:$A$14,0))</f>
        <v>51</v>
      </c>
      <c r="I3391" s="8">
        <v>329</v>
      </c>
      <c r="J3391" s="6">
        <v>3.3451049856724495</v>
      </c>
      <c r="K3391" s="6">
        <f t="shared" si="52"/>
        <v>0.81569401221215132</v>
      </c>
    </row>
    <row r="3392" spans="1:11" x14ac:dyDescent="0.35">
      <c r="A3392" t="s">
        <v>20</v>
      </c>
      <c r="B3392" t="s">
        <v>19</v>
      </c>
      <c r="C3392" s="3" t="s">
        <v>5</v>
      </c>
      <c r="D3392" s="3">
        <v>5</v>
      </c>
      <c r="E3392" s="3">
        <v>22</v>
      </c>
      <c r="F3392" s="3">
        <v>6</v>
      </c>
      <c r="G3392" s="3">
        <v>3.4424000000000001</v>
      </c>
      <c r="H3392" s="8">
        <f>INDEX('Sample Customer Count'!$C$3:$C$14,MATCH('LE Gen'!D3392,'Sample Customer Count'!$A$3:$A$14,0))</f>
        <v>51</v>
      </c>
      <c r="I3392" s="8">
        <v>329</v>
      </c>
      <c r="J3392" s="6">
        <v>3.3451049856724495</v>
      </c>
      <c r="K3392" s="6">
        <f t="shared" si="52"/>
        <v>74.28426104865369</v>
      </c>
    </row>
    <row r="3393" spans="1:11" x14ac:dyDescent="0.35">
      <c r="A3393" t="s">
        <v>20</v>
      </c>
      <c r="B3393" t="s">
        <v>19</v>
      </c>
      <c r="C3393" s="3" t="s">
        <v>5</v>
      </c>
      <c r="D3393" s="3">
        <v>5</v>
      </c>
      <c r="E3393" s="3">
        <v>22</v>
      </c>
      <c r="F3393" s="3">
        <v>7</v>
      </c>
      <c r="G3393" s="3">
        <v>20.790299999999998</v>
      </c>
      <c r="H3393" s="8">
        <f>INDEX('Sample Customer Count'!$C$3:$C$14,MATCH('LE Gen'!D3393,'Sample Customer Count'!$A$3:$A$14,0))</f>
        <v>51</v>
      </c>
      <c r="I3393" s="8">
        <v>329</v>
      </c>
      <c r="J3393" s="6">
        <v>3.3451049856724495</v>
      </c>
      <c r="K3393" s="6">
        <f t="shared" si="52"/>
        <v>448.63818047868489</v>
      </c>
    </row>
    <row r="3394" spans="1:11" x14ac:dyDescent="0.35">
      <c r="A3394" t="s">
        <v>20</v>
      </c>
      <c r="B3394" t="s">
        <v>19</v>
      </c>
      <c r="C3394" s="3" t="s">
        <v>5</v>
      </c>
      <c r="D3394" s="3">
        <v>5</v>
      </c>
      <c r="E3394" s="3">
        <v>22</v>
      </c>
      <c r="F3394" s="3">
        <v>8</v>
      </c>
      <c r="G3394" s="3">
        <v>62.070999999999998</v>
      </c>
      <c r="H3394" s="8">
        <f>INDEX('Sample Customer Count'!$C$3:$C$14,MATCH('LE Gen'!D3394,'Sample Customer Count'!$A$3:$A$14,0))</f>
        <v>51</v>
      </c>
      <c r="I3394" s="8">
        <v>329</v>
      </c>
      <c r="J3394" s="6">
        <v>3.3451049856724495</v>
      </c>
      <c r="K3394" s="6">
        <f t="shared" si="52"/>
        <v>1339.4429373550381</v>
      </c>
    </row>
    <row r="3395" spans="1:11" x14ac:dyDescent="0.35">
      <c r="A3395" t="s">
        <v>20</v>
      </c>
      <c r="B3395" t="s">
        <v>19</v>
      </c>
      <c r="C3395" s="3" t="s">
        <v>5</v>
      </c>
      <c r="D3395" s="3">
        <v>5</v>
      </c>
      <c r="E3395" s="3">
        <v>22</v>
      </c>
      <c r="F3395" s="3">
        <v>9</v>
      </c>
      <c r="G3395" s="3">
        <v>86.507500000000007</v>
      </c>
      <c r="H3395" s="8">
        <f>INDEX('Sample Customer Count'!$C$3:$C$14,MATCH('LE Gen'!D3395,'Sample Customer Count'!$A$3:$A$14,0))</f>
        <v>51</v>
      </c>
      <c r="I3395" s="8">
        <v>329</v>
      </c>
      <c r="J3395" s="6">
        <v>3.3451049856724495</v>
      </c>
      <c r="K3395" s="6">
        <f t="shared" ref="K3395:K3458" si="53">G3395*((I3395/H3395)*J3395)</f>
        <v>1866.7632212021874</v>
      </c>
    </row>
    <row r="3396" spans="1:11" x14ac:dyDescent="0.35">
      <c r="A3396" t="s">
        <v>20</v>
      </c>
      <c r="B3396" t="s">
        <v>19</v>
      </c>
      <c r="C3396" s="3" t="s">
        <v>5</v>
      </c>
      <c r="D3396" s="3">
        <v>5</v>
      </c>
      <c r="E3396" s="3">
        <v>22</v>
      </c>
      <c r="F3396" s="3">
        <v>10</v>
      </c>
      <c r="G3396" s="3">
        <v>61.950600000000001</v>
      </c>
      <c r="H3396" s="8">
        <f>INDEX('Sample Customer Count'!$C$3:$C$14,MATCH('LE Gen'!D3396,'Sample Customer Count'!$A$3:$A$14,0))</f>
        <v>51</v>
      </c>
      <c r="I3396" s="8">
        <v>329</v>
      </c>
      <c r="J3396" s="6">
        <v>3.3451049856724495</v>
      </c>
      <c r="K3396" s="6">
        <f t="shared" si="53"/>
        <v>1336.8448008716957</v>
      </c>
    </row>
    <row r="3397" spans="1:11" x14ac:dyDescent="0.35">
      <c r="A3397" t="s">
        <v>20</v>
      </c>
      <c r="B3397" t="s">
        <v>19</v>
      </c>
      <c r="C3397" s="3" t="s">
        <v>5</v>
      </c>
      <c r="D3397" s="3">
        <v>5</v>
      </c>
      <c r="E3397" s="3">
        <v>22</v>
      </c>
      <c r="F3397" s="3">
        <v>11</v>
      </c>
      <c r="G3397" s="3">
        <v>58.806899999999999</v>
      </c>
      <c r="H3397" s="8">
        <f>INDEX('Sample Customer Count'!$C$3:$C$14,MATCH('LE Gen'!D3397,'Sample Customer Count'!$A$3:$A$14,0))</f>
        <v>51</v>
      </c>
      <c r="I3397" s="8">
        <v>329</v>
      </c>
      <c r="J3397" s="6">
        <v>3.3451049856724495</v>
      </c>
      <c r="K3397" s="6">
        <f t="shared" si="53"/>
        <v>1269.0062488560518</v>
      </c>
    </row>
    <row r="3398" spans="1:11" x14ac:dyDescent="0.35">
      <c r="A3398" t="s">
        <v>20</v>
      </c>
      <c r="B3398" t="s">
        <v>19</v>
      </c>
      <c r="C3398" s="3" t="s">
        <v>5</v>
      </c>
      <c r="D3398" s="3">
        <v>5</v>
      </c>
      <c r="E3398" s="3">
        <v>22</v>
      </c>
      <c r="F3398" s="3">
        <v>12</v>
      </c>
      <c r="G3398" s="3">
        <v>69.822599999999994</v>
      </c>
      <c r="H3398" s="8">
        <f>INDEX('Sample Customer Count'!$C$3:$C$14,MATCH('LE Gen'!D3398,'Sample Customer Count'!$A$3:$A$14,0))</f>
        <v>51</v>
      </c>
      <c r="I3398" s="8">
        <v>329</v>
      </c>
      <c r="J3398" s="6">
        <v>3.3451049856724495</v>
      </c>
      <c r="K3398" s="6">
        <f t="shared" si="53"/>
        <v>1506.7163157958769</v>
      </c>
    </row>
    <row r="3399" spans="1:11" x14ac:dyDescent="0.35">
      <c r="A3399" t="s">
        <v>20</v>
      </c>
      <c r="B3399" t="s">
        <v>19</v>
      </c>
      <c r="C3399" s="3" t="s">
        <v>5</v>
      </c>
      <c r="D3399" s="3">
        <v>5</v>
      </c>
      <c r="E3399" s="3">
        <v>22</v>
      </c>
      <c r="F3399" s="3">
        <v>13</v>
      </c>
      <c r="G3399" s="3">
        <v>50.9846</v>
      </c>
      <c r="H3399" s="8">
        <f>INDEX('Sample Customer Count'!$C$3:$C$14,MATCH('LE Gen'!D3399,'Sample Customer Count'!$A$3:$A$14,0))</f>
        <v>51</v>
      </c>
      <c r="I3399" s="8">
        <v>329</v>
      </c>
      <c r="J3399" s="6">
        <v>3.3451049856724495</v>
      </c>
      <c r="K3399" s="6">
        <f t="shared" si="53"/>
        <v>1100.2072205034829</v>
      </c>
    </row>
    <row r="3400" spans="1:11" x14ac:dyDescent="0.35">
      <c r="A3400" t="s">
        <v>20</v>
      </c>
      <c r="B3400" t="s">
        <v>19</v>
      </c>
      <c r="C3400" s="3" t="s">
        <v>5</v>
      </c>
      <c r="D3400" s="3">
        <v>5</v>
      </c>
      <c r="E3400" s="3">
        <v>22</v>
      </c>
      <c r="F3400" s="3">
        <v>14</v>
      </c>
      <c r="G3400" s="3">
        <v>31.004200000000001</v>
      </c>
      <c r="H3400" s="8">
        <f>INDEX('Sample Customer Count'!$C$3:$C$14,MATCH('LE Gen'!D3400,'Sample Customer Count'!$A$3:$A$14,0))</f>
        <v>51</v>
      </c>
      <c r="I3400" s="8">
        <v>329</v>
      </c>
      <c r="J3400" s="6">
        <v>3.3451049856724495</v>
      </c>
      <c r="K3400" s="6">
        <f t="shared" si="53"/>
        <v>669.04603950867681</v>
      </c>
    </row>
    <row r="3401" spans="1:11" x14ac:dyDescent="0.35">
      <c r="A3401" t="s">
        <v>20</v>
      </c>
      <c r="B3401" t="s">
        <v>19</v>
      </c>
      <c r="C3401" s="3" t="s">
        <v>5</v>
      </c>
      <c r="D3401" s="3">
        <v>5</v>
      </c>
      <c r="E3401" s="3">
        <v>22</v>
      </c>
      <c r="F3401" s="3">
        <v>15</v>
      </c>
      <c r="G3401" s="3">
        <v>11.269399999999999</v>
      </c>
      <c r="H3401" s="8">
        <f>INDEX('Sample Customer Count'!$C$3:$C$14,MATCH('LE Gen'!D3401,'Sample Customer Count'!$A$3:$A$14,0))</f>
        <v>51</v>
      </c>
      <c r="I3401" s="8">
        <v>329</v>
      </c>
      <c r="J3401" s="6">
        <v>3.3451049856724495</v>
      </c>
      <c r="K3401" s="6">
        <f t="shared" si="53"/>
        <v>243.18471167258247</v>
      </c>
    </row>
    <row r="3402" spans="1:11" x14ac:dyDescent="0.35">
      <c r="A3402" t="s">
        <v>20</v>
      </c>
      <c r="B3402" t="s">
        <v>19</v>
      </c>
      <c r="C3402" s="3" t="s">
        <v>5</v>
      </c>
      <c r="D3402" s="3">
        <v>5</v>
      </c>
      <c r="E3402" s="3">
        <v>22</v>
      </c>
      <c r="F3402" s="3">
        <v>16</v>
      </c>
      <c r="G3402" s="3">
        <v>13.79</v>
      </c>
      <c r="H3402" s="8">
        <f>INDEX('Sample Customer Count'!$C$3:$C$14,MATCH('LE Gen'!D3402,'Sample Customer Count'!$A$3:$A$14,0))</f>
        <v>51</v>
      </c>
      <c r="I3402" s="8">
        <v>329</v>
      </c>
      <c r="J3402" s="6">
        <v>3.3451049856724495</v>
      </c>
      <c r="K3402" s="6">
        <f t="shared" si="53"/>
        <v>297.57726001072928</v>
      </c>
    </row>
    <row r="3403" spans="1:11" x14ac:dyDescent="0.35">
      <c r="A3403" t="s">
        <v>20</v>
      </c>
      <c r="B3403" t="s">
        <v>19</v>
      </c>
      <c r="C3403" s="3" t="s">
        <v>5</v>
      </c>
      <c r="D3403" s="3">
        <v>5</v>
      </c>
      <c r="E3403" s="3">
        <v>22</v>
      </c>
      <c r="F3403" s="3">
        <v>17</v>
      </c>
      <c r="G3403" s="3">
        <v>8.9529999999999994</v>
      </c>
      <c r="H3403" s="8">
        <f>INDEX('Sample Customer Count'!$C$3:$C$14,MATCH('LE Gen'!D3403,'Sample Customer Count'!$A$3:$A$14,0))</f>
        <v>51</v>
      </c>
      <c r="I3403" s="8">
        <v>329</v>
      </c>
      <c r="J3403" s="6">
        <v>3.3451049856724495</v>
      </c>
      <c r="K3403" s="6">
        <f t="shared" si="53"/>
        <v>193.19863733691508</v>
      </c>
    </row>
    <row r="3404" spans="1:11" x14ac:dyDescent="0.35">
      <c r="A3404" t="s">
        <v>20</v>
      </c>
      <c r="B3404" t="s">
        <v>19</v>
      </c>
      <c r="C3404" s="3" t="s">
        <v>5</v>
      </c>
      <c r="D3404" s="3">
        <v>5</v>
      </c>
      <c r="E3404" s="3">
        <v>22</v>
      </c>
      <c r="F3404" s="3">
        <v>18</v>
      </c>
      <c r="G3404" s="3">
        <v>3.4512</v>
      </c>
      <c r="H3404" s="8">
        <f>INDEX('Sample Customer Count'!$C$3:$C$14,MATCH('LE Gen'!D3404,'Sample Customer Count'!$A$3:$A$14,0))</f>
        <v>51</v>
      </c>
      <c r="I3404" s="8">
        <v>329</v>
      </c>
      <c r="J3404" s="6">
        <v>3.3451049856724495</v>
      </c>
      <c r="K3404" s="6">
        <f t="shared" si="53"/>
        <v>74.474158067369757</v>
      </c>
    </row>
    <row r="3405" spans="1:11" x14ac:dyDescent="0.35">
      <c r="A3405" t="s">
        <v>20</v>
      </c>
      <c r="B3405" t="s">
        <v>19</v>
      </c>
      <c r="C3405" s="3" t="s">
        <v>5</v>
      </c>
      <c r="D3405" s="3">
        <v>5</v>
      </c>
      <c r="E3405" s="3">
        <v>22</v>
      </c>
      <c r="F3405" s="3">
        <v>19</v>
      </c>
      <c r="G3405" s="3">
        <v>6.6600000000000006E-2</v>
      </c>
      <c r="H3405" s="8">
        <f>INDEX('Sample Customer Count'!$C$3:$C$14,MATCH('LE Gen'!D3405,'Sample Customer Count'!$A$3:$A$14,0))</f>
        <v>51</v>
      </c>
      <c r="I3405" s="8">
        <v>329</v>
      </c>
      <c r="J3405" s="6">
        <v>3.3451049856724495</v>
      </c>
      <c r="K3405" s="6">
        <f t="shared" si="53"/>
        <v>1.4371751643737904</v>
      </c>
    </row>
    <row r="3406" spans="1:11" x14ac:dyDescent="0.35">
      <c r="A3406" t="s">
        <v>20</v>
      </c>
      <c r="B3406" t="s">
        <v>19</v>
      </c>
      <c r="C3406" s="3" t="s">
        <v>5</v>
      </c>
      <c r="D3406" s="3">
        <v>5</v>
      </c>
      <c r="E3406" s="3">
        <v>22</v>
      </c>
      <c r="F3406" s="3">
        <v>20</v>
      </c>
      <c r="G3406" s="3">
        <v>1.14E-2</v>
      </c>
      <c r="H3406" s="8">
        <f>INDEX('Sample Customer Count'!$C$3:$C$14,MATCH('LE Gen'!D3406,'Sample Customer Count'!$A$3:$A$14,0))</f>
        <v>51</v>
      </c>
      <c r="I3406" s="8">
        <v>329</v>
      </c>
      <c r="J3406" s="6">
        <v>3.3451049856724495</v>
      </c>
      <c r="K3406" s="6">
        <f t="shared" si="53"/>
        <v>0.24600295606398215</v>
      </c>
    </row>
    <row r="3407" spans="1:11" x14ac:dyDescent="0.35">
      <c r="A3407" t="s">
        <v>20</v>
      </c>
      <c r="B3407" t="s">
        <v>19</v>
      </c>
      <c r="C3407" s="3" t="s">
        <v>5</v>
      </c>
      <c r="D3407" s="3">
        <v>5</v>
      </c>
      <c r="E3407" s="3">
        <v>22</v>
      </c>
      <c r="F3407" s="3">
        <v>21</v>
      </c>
      <c r="G3407" s="3">
        <v>8.3999999999999995E-3</v>
      </c>
      <c r="H3407" s="8">
        <f>INDEX('Sample Customer Count'!$C$3:$C$14,MATCH('LE Gen'!D3407,'Sample Customer Count'!$A$3:$A$14,0))</f>
        <v>51</v>
      </c>
      <c r="I3407" s="8">
        <v>329</v>
      </c>
      <c r="J3407" s="6">
        <v>3.3451049856724495</v>
      </c>
      <c r="K3407" s="6">
        <f t="shared" si="53"/>
        <v>0.18126533604714473</v>
      </c>
    </row>
    <row r="3408" spans="1:11" x14ac:dyDescent="0.35">
      <c r="A3408" t="s">
        <v>20</v>
      </c>
      <c r="B3408" t="s">
        <v>19</v>
      </c>
      <c r="C3408" s="3" t="s">
        <v>5</v>
      </c>
      <c r="D3408" s="3">
        <v>5</v>
      </c>
      <c r="E3408" s="3">
        <v>22</v>
      </c>
      <c r="F3408" s="3">
        <v>22</v>
      </c>
      <c r="G3408" s="3">
        <v>1.14E-2</v>
      </c>
      <c r="H3408" s="8">
        <f>INDEX('Sample Customer Count'!$C$3:$C$14,MATCH('LE Gen'!D3408,'Sample Customer Count'!$A$3:$A$14,0))</f>
        <v>51</v>
      </c>
      <c r="I3408" s="8">
        <v>329</v>
      </c>
      <c r="J3408" s="6">
        <v>3.3451049856724495</v>
      </c>
      <c r="K3408" s="6">
        <f t="shared" si="53"/>
        <v>0.24600295606398215</v>
      </c>
    </row>
    <row r="3409" spans="1:11" x14ac:dyDescent="0.35">
      <c r="A3409" t="s">
        <v>20</v>
      </c>
      <c r="B3409" t="s">
        <v>19</v>
      </c>
      <c r="C3409" s="3" t="s">
        <v>5</v>
      </c>
      <c r="D3409" s="3">
        <v>5</v>
      </c>
      <c r="E3409" s="3">
        <v>22</v>
      </c>
      <c r="F3409" s="3">
        <v>23</v>
      </c>
      <c r="G3409" s="3">
        <v>1.32E-2</v>
      </c>
      <c r="H3409" s="8">
        <f>INDEX('Sample Customer Count'!$C$3:$C$14,MATCH('LE Gen'!D3409,'Sample Customer Count'!$A$3:$A$14,0))</f>
        <v>51</v>
      </c>
      <c r="I3409" s="8">
        <v>329</v>
      </c>
      <c r="J3409" s="6">
        <v>3.3451049856724495</v>
      </c>
      <c r="K3409" s="6">
        <f t="shared" si="53"/>
        <v>0.28484552807408459</v>
      </c>
    </row>
    <row r="3410" spans="1:11" x14ac:dyDescent="0.35">
      <c r="A3410" t="s">
        <v>14</v>
      </c>
      <c r="B3410" t="s">
        <v>19</v>
      </c>
      <c r="C3410" s="3" t="s">
        <v>5</v>
      </c>
      <c r="D3410" s="3">
        <v>5</v>
      </c>
      <c r="E3410" s="3">
        <v>23</v>
      </c>
      <c r="F3410" s="3">
        <v>0</v>
      </c>
      <c r="G3410" s="3">
        <v>1.32E-2</v>
      </c>
      <c r="H3410" s="8">
        <f>INDEX('Sample Customer Count'!$C$3:$C$14,MATCH('LE Gen'!D3410,'Sample Customer Count'!$A$3:$A$14,0))</f>
        <v>51</v>
      </c>
      <c r="I3410" s="8">
        <v>329</v>
      </c>
      <c r="J3410" s="6">
        <v>3.3451049856724495</v>
      </c>
      <c r="K3410" s="6">
        <f t="shared" si="53"/>
        <v>0.28484552807408459</v>
      </c>
    </row>
    <row r="3411" spans="1:11" x14ac:dyDescent="0.35">
      <c r="A3411" t="s">
        <v>14</v>
      </c>
      <c r="B3411" t="s">
        <v>19</v>
      </c>
      <c r="C3411" s="3" t="s">
        <v>5</v>
      </c>
      <c r="D3411" s="3">
        <v>5</v>
      </c>
      <c r="E3411" s="3">
        <v>23</v>
      </c>
      <c r="F3411" s="3">
        <v>1</v>
      </c>
      <c r="G3411" s="3">
        <v>1.0200000000000001E-2</v>
      </c>
      <c r="H3411" s="8">
        <f>INDEX('Sample Customer Count'!$C$3:$C$14,MATCH('LE Gen'!D3411,'Sample Customer Count'!$A$3:$A$14,0))</f>
        <v>51</v>
      </c>
      <c r="I3411" s="8">
        <v>329</v>
      </c>
      <c r="J3411" s="6">
        <v>3.3451049856724495</v>
      </c>
      <c r="K3411" s="6">
        <f t="shared" si="53"/>
        <v>0.2201079080572472</v>
      </c>
    </row>
    <row r="3412" spans="1:11" x14ac:dyDescent="0.35">
      <c r="A3412" t="s">
        <v>14</v>
      </c>
      <c r="B3412" t="s">
        <v>19</v>
      </c>
      <c r="C3412" s="3" t="s">
        <v>5</v>
      </c>
      <c r="D3412" s="3">
        <v>5</v>
      </c>
      <c r="E3412" s="3">
        <v>23</v>
      </c>
      <c r="F3412" s="3">
        <v>2</v>
      </c>
      <c r="G3412" s="3">
        <v>1.38E-2</v>
      </c>
      <c r="H3412" s="8">
        <f>INDEX('Sample Customer Count'!$C$3:$C$14,MATCH('LE Gen'!D3412,'Sample Customer Count'!$A$3:$A$14,0))</f>
        <v>51</v>
      </c>
      <c r="I3412" s="8">
        <v>329</v>
      </c>
      <c r="J3412" s="6">
        <v>3.3451049856724495</v>
      </c>
      <c r="K3412" s="6">
        <f t="shared" si="53"/>
        <v>0.29779305207745205</v>
      </c>
    </row>
    <row r="3413" spans="1:11" x14ac:dyDescent="0.35">
      <c r="A3413" t="s">
        <v>14</v>
      </c>
      <c r="B3413" t="s">
        <v>19</v>
      </c>
      <c r="C3413" s="3" t="s">
        <v>5</v>
      </c>
      <c r="D3413" s="3">
        <v>5</v>
      </c>
      <c r="E3413" s="3">
        <v>23</v>
      </c>
      <c r="F3413" s="3">
        <v>3</v>
      </c>
      <c r="G3413" s="3">
        <v>1.0800000000000001E-2</v>
      </c>
      <c r="H3413" s="8">
        <f>INDEX('Sample Customer Count'!$C$3:$C$14,MATCH('LE Gen'!D3413,'Sample Customer Count'!$A$3:$A$14,0))</f>
        <v>51</v>
      </c>
      <c r="I3413" s="8">
        <v>329</v>
      </c>
      <c r="J3413" s="6">
        <v>3.3451049856724495</v>
      </c>
      <c r="K3413" s="6">
        <f t="shared" si="53"/>
        <v>0.23305543206061466</v>
      </c>
    </row>
    <row r="3414" spans="1:11" x14ac:dyDescent="0.35">
      <c r="A3414" t="s">
        <v>14</v>
      </c>
      <c r="B3414" t="s">
        <v>19</v>
      </c>
      <c r="C3414" s="3" t="s">
        <v>5</v>
      </c>
      <c r="D3414" s="3">
        <v>5</v>
      </c>
      <c r="E3414" s="3">
        <v>23</v>
      </c>
      <c r="F3414" s="3">
        <v>4</v>
      </c>
      <c r="G3414" s="3">
        <v>1.0800000000000001E-2</v>
      </c>
      <c r="H3414" s="8">
        <f>INDEX('Sample Customer Count'!$C$3:$C$14,MATCH('LE Gen'!D3414,'Sample Customer Count'!$A$3:$A$14,0))</f>
        <v>51</v>
      </c>
      <c r="I3414" s="8">
        <v>329</v>
      </c>
      <c r="J3414" s="6">
        <v>3.3451049856724495</v>
      </c>
      <c r="K3414" s="6">
        <f t="shared" si="53"/>
        <v>0.23305543206061466</v>
      </c>
    </row>
    <row r="3415" spans="1:11" x14ac:dyDescent="0.35">
      <c r="A3415" t="s">
        <v>14</v>
      </c>
      <c r="B3415" t="s">
        <v>19</v>
      </c>
      <c r="C3415" s="3" t="s">
        <v>5</v>
      </c>
      <c r="D3415" s="3">
        <v>5</v>
      </c>
      <c r="E3415" s="3">
        <v>23</v>
      </c>
      <c r="F3415" s="3">
        <v>5</v>
      </c>
      <c r="G3415" s="3">
        <v>1.26E-2</v>
      </c>
      <c r="H3415" s="8">
        <f>INDEX('Sample Customer Count'!$C$3:$C$14,MATCH('LE Gen'!D3415,'Sample Customer Count'!$A$3:$A$14,0))</f>
        <v>51</v>
      </c>
      <c r="I3415" s="8">
        <v>329</v>
      </c>
      <c r="J3415" s="6">
        <v>3.3451049856724495</v>
      </c>
      <c r="K3415" s="6">
        <f t="shared" si="53"/>
        <v>0.27189800407071713</v>
      </c>
    </row>
    <row r="3416" spans="1:11" x14ac:dyDescent="0.35">
      <c r="A3416" t="s">
        <v>14</v>
      </c>
      <c r="B3416" t="s">
        <v>19</v>
      </c>
      <c r="C3416" s="3" t="s">
        <v>5</v>
      </c>
      <c r="D3416" s="3">
        <v>5</v>
      </c>
      <c r="E3416" s="3">
        <v>23</v>
      </c>
      <c r="F3416" s="3">
        <v>6</v>
      </c>
      <c r="G3416" s="3">
        <v>0.63780000000000003</v>
      </c>
      <c r="H3416" s="8">
        <f>INDEX('Sample Customer Count'!$C$3:$C$14,MATCH('LE Gen'!D3416,'Sample Customer Count'!$A$3:$A$14,0))</f>
        <v>51</v>
      </c>
      <c r="I3416" s="8">
        <v>329</v>
      </c>
      <c r="J3416" s="6">
        <v>3.3451049856724495</v>
      </c>
      <c r="K3416" s="6">
        <f t="shared" si="53"/>
        <v>13.763218015579632</v>
      </c>
    </row>
    <row r="3417" spans="1:11" x14ac:dyDescent="0.35">
      <c r="A3417" t="s">
        <v>14</v>
      </c>
      <c r="B3417" t="s">
        <v>19</v>
      </c>
      <c r="C3417" s="3" t="s">
        <v>5</v>
      </c>
      <c r="D3417" s="3">
        <v>5</v>
      </c>
      <c r="E3417" s="3">
        <v>23</v>
      </c>
      <c r="F3417" s="3">
        <v>7</v>
      </c>
      <c r="G3417" s="3">
        <v>8.1550999999999991</v>
      </c>
      <c r="H3417" s="8">
        <f>INDEX('Sample Customer Count'!$C$3:$C$14,MATCH('LE Gen'!D3417,'Sample Customer Count'!$A$3:$A$14,0))</f>
        <v>51</v>
      </c>
      <c r="I3417" s="8">
        <v>329</v>
      </c>
      <c r="J3417" s="6">
        <v>3.3451049856724495</v>
      </c>
      <c r="K3417" s="6">
        <f t="shared" si="53"/>
        <v>175.98058833310355</v>
      </c>
    </row>
    <row r="3418" spans="1:11" x14ac:dyDescent="0.35">
      <c r="A3418" t="s">
        <v>14</v>
      </c>
      <c r="B3418" t="s">
        <v>19</v>
      </c>
      <c r="C3418" s="3" t="s">
        <v>5</v>
      </c>
      <c r="D3418" s="3">
        <v>5</v>
      </c>
      <c r="E3418" s="3">
        <v>23</v>
      </c>
      <c r="F3418" s="3">
        <v>8</v>
      </c>
      <c r="G3418" s="3">
        <v>1.8354000000000001</v>
      </c>
      <c r="H3418" s="8">
        <f>INDEX('Sample Customer Count'!$C$3:$C$14,MATCH('LE Gen'!D3418,'Sample Customer Count'!$A$3:$A$14,0))</f>
        <v>51</v>
      </c>
      <c r="I3418" s="8">
        <v>329</v>
      </c>
      <c r="J3418" s="6">
        <v>3.3451049856724495</v>
      </c>
      <c r="K3418" s="6">
        <f t="shared" si="53"/>
        <v>39.60647592630113</v>
      </c>
    </row>
    <row r="3419" spans="1:11" x14ac:dyDescent="0.35">
      <c r="A3419" t="s">
        <v>14</v>
      </c>
      <c r="B3419" t="s">
        <v>19</v>
      </c>
      <c r="C3419" s="3" t="s">
        <v>5</v>
      </c>
      <c r="D3419" s="3">
        <v>5</v>
      </c>
      <c r="E3419" s="3">
        <v>23</v>
      </c>
      <c r="F3419" s="3">
        <v>9</v>
      </c>
      <c r="G3419" s="3">
        <v>55.374600000000001</v>
      </c>
      <c r="H3419" s="8">
        <f>INDEX('Sample Customer Count'!$C$3:$C$14,MATCH('LE Gen'!D3419,'Sample Customer Count'!$A$3:$A$14,0))</f>
        <v>51</v>
      </c>
      <c r="I3419" s="8">
        <v>329</v>
      </c>
      <c r="J3419" s="6">
        <v>3.3451049856724495</v>
      </c>
      <c r="K3419" s="6">
        <f t="shared" si="53"/>
        <v>1194.9399377947882</v>
      </c>
    </row>
    <row r="3420" spans="1:11" x14ac:dyDescent="0.35">
      <c r="A3420" t="s">
        <v>14</v>
      </c>
      <c r="B3420" t="s">
        <v>19</v>
      </c>
      <c r="C3420" s="3" t="s">
        <v>5</v>
      </c>
      <c r="D3420" s="3">
        <v>5</v>
      </c>
      <c r="E3420" s="3">
        <v>23</v>
      </c>
      <c r="F3420" s="3">
        <v>10</v>
      </c>
      <c r="G3420" s="3">
        <v>124.2525</v>
      </c>
      <c r="H3420" s="8">
        <f>INDEX('Sample Customer Count'!$C$3:$C$14,MATCH('LE Gen'!D3420,'Sample Customer Count'!$A$3:$A$14,0))</f>
        <v>51</v>
      </c>
      <c r="I3420" s="8">
        <v>329</v>
      </c>
      <c r="J3420" s="6">
        <v>3.3451049856724495</v>
      </c>
      <c r="K3420" s="6">
        <f t="shared" si="53"/>
        <v>2681.2703770473631</v>
      </c>
    </row>
    <row r="3421" spans="1:11" x14ac:dyDescent="0.35">
      <c r="A3421" t="s">
        <v>14</v>
      </c>
      <c r="B3421" t="s">
        <v>19</v>
      </c>
      <c r="C3421" s="3" t="s">
        <v>5</v>
      </c>
      <c r="D3421" s="3">
        <v>5</v>
      </c>
      <c r="E3421" s="3">
        <v>23</v>
      </c>
      <c r="F3421" s="3">
        <v>11</v>
      </c>
      <c r="G3421" s="3">
        <v>146.44540000000001</v>
      </c>
      <c r="H3421" s="8">
        <f>INDEX('Sample Customer Count'!$C$3:$C$14,MATCH('LE Gen'!D3421,'Sample Customer Count'!$A$3:$A$14,0))</f>
        <v>51</v>
      </c>
      <c r="I3421" s="8">
        <v>329</v>
      </c>
      <c r="J3421" s="6">
        <v>3.3451049856724495</v>
      </c>
      <c r="K3421" s="6">
        <f t="shared" si="53"/>
        <v>3160.1755528045869</v>
      </c>
    </row>
    <row r="3422" spans="1:11" x14ac:dyDescent="0.35">
      <c r="A3422" t="s">
        <v>14</v>
      </c>
      <c r="B3422" t="s">
        <v>19</v>
      </c>
      <c r="C3422" s="3" t="s">
        <v>5</v>
      </c>
      <c r="D3422" s="3">
        <v>5</v>
      </c>
      <c r="E3422" s="3">
        <v>23</v>
      </c>
      <c r="F3422" s="3">
        <v>12</v>
      </c>
      <c r="G3422" s="3">
        <v>114.6698</v>
      </c>
      <c r="H3422" s="8">
        <f>INDEX('Sample Customer Count'!$C$3:$C$14,MATCH('LE Gen'!D3422,'Sample Customer Count'!$A$3:$A$14,0))</f>
        <v>51</v>
      </c>
      <c r="I3422" s="8">
        <v>329</v>
      </c>
      <c r="J3422" s="6">
        <v>3.3451049856724495</v>
      </c>
      <c r="K3422" s="6">
        <f t="shared" si="53"/>
        <v>2474.4833132689137</v>
      </c>
    </row>
    <row r="3423" spans="1:11" x14ac:dyDescent="0.35">
      <c r="A3423" t="s">
        <v>14</v>
      </c>
      <c r="B3423" t="s">
        <v>19</v>
      </c>
      <c r="C3423" s="3" t="s">
        <v>5</v>
      </c>
      <c r="D3423" s="3">
        <v>5</v>
      </c>
      <c r="E3423" s="3">
        <v>23</v>
      </c>
      <c r="F3423" s="3">
        <v>13</v>
      </c>
      <c r="G3423" s="3">
        <v>81.916200000000003</v>
      </c>
      <c r="H3423" s="8">
        <f>INDEX('Sample Customer Count'!$C$3:$C$14,MATCH('LE Gen'!D3423,'Sample Customer Count'!$A$3:$A$14,0))</f>
        <v>51</v>
      </c>
      <c r="I3423" s="8">
        <v>329</v>
      </c>
      <c r="J3423" s="6">
        <v>3.3451049856724495</v>
      </c>
      <c r="K3423" s="6">
        <f t="shared" si="53"/>
        <v>1767.6866096077522</v>
      </c>
    </row>
    <row r="3424" spans="1:11" x14ac:dyDescent="0.35">
      <c r="A3424" t="s">
        <v>14</v>
      </c>
      <c r="B3424" t="s">
        <v>19</v>
      </c>
      <c r="C3424" s="3" t="s">
        <v>5</v>
      </c>
      <c r="D3424" s="3">
        <v>5</v>
      </c>
      <c r="E3424" s="3">
        <v>23</v>
      </c>
      <c r="F3424" s="3">
        <v>14</v>
      </c>
      <c r="G3424" s="3">
        <v>50.701500000000003</v>
      </c>
      <c r="H3424" s="8">
        <f>INDEX('Sample Customer Count'!$C$3:$C$14,MATCH('LE Gen'!D3424,'Sample Customer Count'!$A$3:$A$14,0))</f>
        <v>51</v>
      </c>
      <c r="I3424" s="8">
        <v>329</v>
      </c>
      <c r="J3424" s="6">
        <v>3.3451049856724495</v>
      </c>
      <c r="K3424" s="6">
        <f t="shared" si="53"/>
        <v>1094.0981470945605</v>
      </c>
    </row>
    <row r="3425" spans="1:11" x14ac:dyDescent="0.35">
      <c r="A3425" t="s">
        <v>14</v>
      </c>
      <c r="B3425" t="s">
        <v>19</v>
      </c>
      <c r="C3425" s="3" t="s">
        <v>5</v>
      </c>
      <c r="D3425" s="3">
        <v>5</v>
      </c>
      <c r="E3425" s="3">
        <v>23</v>
      </c>
      <c r="F3425" s="3">
        <v>15</v>
      </c>
      <c r="G3425" s="3">
        <v>36.239900000000006</v>
      </c>
      <c r="H3425" s="8">
        <f>INDEX('Sample Customer Count'!$C$3:$C$14,MATCH('LE Gen'!D3425,'Sample Customer Count'!$A$3:$A$14,0))</f>
        <v>51</v>
      </c>
      <c r="I3425" s="8">
        <v>329</v>
      </c>
      <c r="J3425" s="6">
        <v>3.3451049856724495</v>
      </c>
      <c r="K3425" s="6">
        <f t="shared" si="53"/>
        <v>782.02829188272869</v>
      </c>
    </row>
    <row r="3426" spans="1:11" x14ac:dyDescent="0.35">
      <c r="A3426" t="s">
        <v>14</v>
      </c>
      <c r="B3426" t="s">
        <v>19</v>
      </c>
      <c r="C3426" s="3" t="s">
        <v>5</v>
      </c>
      <c r="D3426" s="3">
        <v>5</v>
      </c>
      <c r="E3426" s="3">
        <v>23</v>
      </c>
      <c r="F3426" s="3">
        <v>16</v>
      </c>
      <c r="G3426" s="3">
        <v>26.254800000000003</v>
      </c>
      <c r="H3426" s="8">
        <f>INDEX('Sample Customer Count'!$C$3:$C$14,MATCH('LE Gen'!D3426,'Sample Customer Count'!$A$3:$A$14,0))</f>
        <v>51</v>
      </c>
      <c r="I3426" s="8">
        <v>329</v>
      </c>
      <c r="J3426" s="6">
        <v>3.3451049856724495</v>
      </c>
      <c r="K3426" s="6">
        <f t="shared" si="53"/>
        <v>566.55775533935434</v>
      </c>
    </row>
    <row r="3427" spans="1:11" x14ac:dyDescent="0.35">
      <c r="A3427" t="s">
        <v>14</v>
      </c>
      <c r="B3427" t="s">
        <v>19</v>
      </c>
      <c r="C3427" s="3" t="s">
        <v>5</v>
      </c>
      <c r="D3427" s="3">
        <v>5</v>
      </c>
      <c r="E3427" s="3">
        <v>23</v>
      </c>
      <c r="F3427" s="3">
        <v>17</v>
      </c>
      <c r="G3427" s="3">
        <v>8.3210999999999995</v>
      </c>
      <c r="H3427" s="8">
        <f>INDEX('Sample Customer Count'!$C$3:$C$14,MATCH('LE Gen'!D3427,'Sample Customer Count'!$A$3:$A$14,0))</f>
        <v>51</v>
      </c>
      <c r="I3427" s="8">
        <v>329</v>
      </c>
      <c r="J3427" s="6">
        <v>3.3451049856724495</v>
      </c>
      <c r="K3427" s="6">
        <f t="shared" si="53"/>
        <v>179.5627366407019</v>
      </c>
    </row>
    <row r="3428" spans="1:11" x14ac:dyDescent="0.35">
      <c r="A3428" t="s">
        <v>14</v>
      </c>
      <c r="B3428" t="s">
        <v>19</v>
      </c>
      <c r="C3428" s="3" t="s">
        <v>5</v>
      </c>
      <c r="D3428" s="3">
        <v>5</v>
      </c>
      <c r="E3428" s="3">
        <v>23</v>
      </c>
      <c r="F3428" s="3">
        <v>18</v>
      </c>
      <c r="G3428" s="3">
        <v>1.6177999999999999</v>
      </c>
      <c r="H3428" s="8">
        <f>INDEX('Sample Customer Count'!$C$3:$C$14,MATCH('LE Gen'!D3428,'Sample Customer Count'!$A$3:$A$14,0))</f>
        <v>51</v>
      </c>
      <c r="I3428" s="8">
        <v>329</v>
      </c>
      <c r="J3428" s="6">
        <v>3.3451049856724495</v>
      </c>
      <c r="K3428" s="6">
        <f t="shared" si="53"/>
        <v>34.910840554413184</v>
      </c>
    </row>
    <row r="3429" spans="1:11" x14ac:dyDescent="0.35">
      <c r="A3429" t="s">
        <v>14</v>
      </c>
      <c r="B3429" t="s">
        <v>19</v>
      </c>
      <c r="C3429" s="3" t="s">
        <v>5</v>
      </c>
      <c r="D3429" s="3">
        <v>5</v>
      </c>
      <c r="E3429" s="3">
        <v>23</v>
      </c>
      <c r="F3429" s="3">
        <v>19</v>
      </c>
      <c r="G3429" s="3">
        <v>5.9399999999999994E-2</v>
      </c>
      <c r="H3429" s="8">
        <f>INDEX('Sample Customer Count'!$C$3:$C$14,MATCH('LE Gen'!D3429,'Sample Customer Count'!$A$3:$A$14,0))</f>
        <v>51</v>
      </c>
      <c r="I3429" s="8">
        <v>329</v>
      </c>
      <c r="J3429" s="6">
        <v>3.3451049856724495</v>
      </c>
      <c r="K3429" s="6">
        <f t="shared" si="53"/>
        <v>1.2818048763333805</v>
      </c>
    </row>
    <row r="3430" spans="1:11" x14ac:dyDescent="0.35">
      <c r="A3430" t="s">
        <v>14</v>
      </c>
      <c r="B3430" t="s">
        <v>19</v>
      </c>
      <c r="C3430" s="3" t="s">
        <v>5</v>
      </c>
      <c r="D3430" s="3">
        <v>5</v>
      </c>
      <c r="E3430" s="3">
        <v>23</v>
      </c>
      <c r="F3430" s="3">
        <v>20</v>
      </c>
      <c r="G3430" s="3">
        <v>9.5999999999999992E-3</v>
      </c>
      <c r="H3430" s="8">
        <f>INDEX('Sample Customer Count'!$C$3:$C$14,MATCH('LE Gen'!D3430,'Sample Customer Count'!$A$3:$A$14,0))</f>
        <v>51</v>
      </c>
      <c r="I3430" s="8">
        <v>329</v>
      </c>
      <c r="J3430" s="6">
        <v>3.3451049856724495</v>
      </c>
      <c r="K3430" s="6">
        <f t="shared" si="53"/>
        <v>0.20716038405387968</v>
      </c>
    </row>
    <row r="3431" spans="1:11" x14ac:dyDescent="0.35">
      <c r="A3431" t="s">
        <v>14</v>
      </c>
      <c r="B3431" t="s">
        <v>19</v>
      </c>
      <c r="C3431" s="3" t="s">
        <v>5</v>
      </c>
      <c r="D3431" s="3">
        <v>5</v>
      </c>
      <c r="E3431" s="3">
        <v>23</v>
      </c>
      <c r="F3431" s="3">
        <v>21</v>
      </c>
      <c r="G3431" s="3">
        <v>6.6E-3</v>
      </c>
      <c r="H3431" s="8">
        <f>INDEX('Sample Customer Count'!$C$3:$C$14,MATCH('LE Gen'!D3431,'Sample Customer Count'!$A$3:$A$14,0))</f>
        <v>51</v>
      </c>
      <c r="I3431" s="8">
        <v>329</v>
      </c>
      <c r="J3431" s="6">
        <v>3.3451049856724495</v>
      </c>
      <c r="K3431" s="6">
        <f t="shared" si="53"/>
        <v>0.14242276403704229</v>
      </c>
    </row>
    <row r="3432" spans="1:11" x14ac:dyDescent="0.35">
      <c r="A3432" t="s">
        <v>14</v>
      </c>
      <c r="B3432" t="s">
        <v>19</v>
      </c>
      <c r="C3432" s="3" t="s">
        <v>5</v>
      </c>
      <c r="D3432" s="3">
        <v>5</v>
      </c>
      <c r="E3432" s="3">
        <v>23</v>
      </c>
      <c r="F3432" s="3">
        <v>22</v>
      </c>
      <c r="G3432" s="3">
        <v>8.3999999999999995E-3</v>
      </c>
      <c r="H3432" s="8">
        <f>INDEX('Sample Customer Count'!$C$3:$C$14,MATCH('LE Gen'!D3432,'Sample Customer Count'!$A$3:$A$14,0))</f>
        <v>51</v>
      </c>
      <c r="I3432" s="8">
        <v>329</v>
      </c>
      <c r="J3432" s="6">
        <v>3.3451049856724495</v>
      </c>
      <c r="K3432" s="6">
        <f t="shared" si="53"/>
        <v>0.18126533604714473</v>
      </c>
    </row>
    <row r="3433" spans="1:11" x14ac:dyDescent="0.35">
      <c r="A3433" t="s">
        <v>14</v>
      </c>
      <c r="B3433" t="s">
        <v>19</v>
      </c>
      <c r="C3433" s="3" t="s">
        <v>5</v>
      </c>
      <c r="D3433" s="3">
        <v>5</v>
      </c>
      <c r="E3433" s="3">
        <v>23</v>
      </c>
      <c r="F3433" s="3">
        <v>23</v>
      </c>
      <c r="G3433" s="3">
        <v>7.1999999999999998E-3</v>
      </c>
      <c r="H3433" s="8">
        <f>INDEX('Sample Customer Count'!$C$3:$C$14,MATCH('LE Gen'!D3433,'Sample Customer Count'!$A$3:$A$14,0))</f>
        <v>51</v>
      </c>
      <c r="I3433" s="8">
        <v>329</v>
      </c>
      <c r="J3433" s="6">
        <v>3.3451049856724495</v>
      </c>
      <c r="K3433" s="6">
        <f t="shared" si="53"/>
        <v>0.15537028804040975</v>
      </c>
    </row>
    <row r="3434" spans="1:11" x14ac:dyDescent="0.35">
      <c r="A3434" t="s">
        <v>14</v>
      </c>
      <c r="B3434" t="s">
        <v>19</v>
      </c>
      <c r="C3434" s="3" t="s">
        <v>5</v>
      </c>
      <c r="D3434" s="3">
        <v>5</v>
      </c>
      <c r="E3434" s="3">
        <v>24</v>
      </c>
      <c r="F3434" s="3">
        <v>0</v>
      </c>
      <c r="G3434" s="3">
        <v>1.14E-2</v>
      </c>
      <c r="H3434" s="8">
        <f>INDEX('Sample Customer Count'!$C$3:$C$14,MATCH('LE Gen'!D3434,'Sample Customer Count'!$A$3:$A$14,0))</f>
        <v>51</v>
      </c>
      <c r="I3434" s="8">
        <v>329</v>
      </c>
      <c r="J3434" s="6">
        <v>3.3451049856724495</v>
      </c>
      <c r="K3434" s="6">
        <f t="shared" si="53"/>
        <v>0.24600295606398215</v>
      </c>
    </row>
    <row r="3435" spans="1:11" x14ac:dyDescent="0.35">
      <c r="A3435" t="s">
        <v>14</v>
      </c>
      <c r="B3435" t="s">
        <v>19</v>
      </c>
      <c r="C3435" s="3" t="s">
        <v>5</v>
      </c>
      <c r="D3435" s="3">
        <v>5</v>
      </c>
      <c r="E3435" s="3">
        <v>24</v>
      </c>
      <c r="F3435" s="3">
        <v>1</v>
      </c>
      <c r="G3435" s="3">
        <v>1.32E-2</v>
      </c>
      <c r="H3435" s="8">
        <f>INDEX('Sample Customer Count'!$C$3:$C$14,MATCH('LE Gen'!D3435,'Sample Customer Count'!$A$3:$A$14,0))</f>
        <v>51</v>
      </c>
      <c r="I3435" s="8">
        <v>329</v>
      </c>
      <c r="J3435" s="6">
        <v>3.3451049856724495</v>
      </c>
      <c r="K3435" s="6">
        <f t="shared" si="53"/>
        <v>0.28484552807408459</v>
      </c>
    </row>
    <row r="3436" spans="1:11" x14ac:dyDescent="0.35">
      <c r="A3436" t="s">
        <v>14</v>
      </c>
      <c r="B3436" t="s">
        <v>19</v>
      </c>
      <c r="C3436" s="3" t="s">
        <v>5</v>
      </c>
      <c r="D3436" s="3">
        <v>5</v>
      </c>
      <c r="E3436" s="3">
        <v>24</v>
      </c>
      <c r="F3436" s="3">
        <v>2</v>
      </c>
      <c r="G3436" s="3">
        <v>1.0800000000000001E-2</v>
      </c>
      <c r="H3436" s="8">
        <f>INDEX('Sample Customer Count'!$C$3:$C$14,MATCH('LE Gen'!D3436,'Sample Customer Count'!$A$3:$A$14,0))</f>
        <v>51</v>
      </c>
      <c r="I3436" s="8">
        <v>329</v>
      </c>
      <c r="J3436" s="6">
        <v>3.3451049856724495</v>
      </c>
      <c r="K3436" s="6">
        <f t="shared" si="53"/>
        <v>0.23305543206061466</v>
      </c>
    </row>
    <row r="3437" spans="1:11" x14ac:dyDescent="0.35">
      <c r="A3437" t="s">
        <v>14</v>
      </c>
      <c r="B3437" t="s">
        <v>19</v>
      </c>
      <c r="C3437" s="3" t="s">
        <v>5</v>
      </c>
      <c r="D3437" s="3">
        <v>5</v>
      </c>
      <c r="E3437" s="3">
        <v>24</v>
      </c>
      <c r="F3437" s="3">
        <v>3</v>
      </c>
      <c r="G3437" s="3">
        <v>1.2E-2</v>
      </c>
      <c r="H3437" s="8">
        <f>INDEX('Sample Customer Count'!$C$3:$C$14,MATCH('LE Gen'!D3437,'Sample Customer Count'!$A$3:$A$14,0))</f>
        <v>51</v>
      </c>
      <c r="I3437" s="8">
        <v>329</v>
      </c>
      <c r="J3437" s="6">
        <v>3.3451049856724495</v>
      </c>
      <c r="K3437" s="6">
        <f t="shared" si="53"/>
        <v>0.25895048006734961</v>
      </c>
    </row>
    <row r="3438" spans="1:11" x14ac:dyDescent="0.35">
      <c r="A3438" t="s">
        <v>14</v>
      </c>
      <c r="B3438" t="s">
        <v>19</v>
      </c>
      <c r="C3438" s="3" t="s">
        <v>5</v>
      </c>
      <c r="D3438" s="3">
        <v>5</v>
      </c>
      <c r="E3438" s="3">
        <v>24</v>
      </c>
      <c r="F3438" s="3">
        <v>4</v>
      </c>
      <c r="G3438" s="3">
        <v>1.0200000000000001E-2</v>
      </c>
      <c r="H3438" s="8">
        <f>INDEX('Sample Customer Count'!$C$3:$C$14,MATCH('LE Gen'!D3438,'Sample Customer Count'!$A$3:$A$14,0))</f>
        <v>51</v>
      </c>
      <c r="I3438" s="8">
        <v>329</v>
      </c>
      <c r="J3438" s="6">
        <v>3.3451049856724495</v>
      </c>
      <c r="K3438" s="6">
        <f t="shared" si="53"/>
        <v>0.2201079080572472</v>
      </c>
    </row>
    <row r="3439" spans="1:11" x14ac:dyDescent="0.35">
      <c r="A3439" t="s">
        <v>14</v>
      </c>
      <c r="B3439" t="s">
        <v>19</v>
      </c>
      <c r="C3439" s="3" t="s">
        <v>5</v>
      </c>
      <c r="D3439" s="3">
        <v>5</v>
      </c>
      <c r="E3439" s="3">
        <v>24</v>
      </c>
      <c r="F3439" s="3">
        <v>5</v>
      </c>
      <c r="G3439" s="3">
        <v>1.1999999999999999E-3</v>
      </c>
      <c r="H3439" s="8">
        <f>INDEX('Sample Customer Count'!$C$3:$C$14,MATCH('LE Gen'!D3439,'Sample Customer Count'!$A$3:$A$14,0))</f>
        <v>51</v>
      </c>
      <c r="I3439" s="8">
        <v>329</v>
      </c>
      <c r="J3439" s="6">
        <v>3.3451049856724495</v>
      </c>
      <c r="K3439" s="6">
        <f t="shared" si="53"/>
        <v>2.589504800673496E-2</v>
      </c>
    </row>
    <row r="3440" spans="1:11" x14ac:dyDescent="0.35">
      <c r="A3440" t="s">
        <v>14</v>
      </c>
      <c r="B3440" t="s">
        <v>19</v>
      </c>
      <c r="C3440" s="3" t="s">
        <v>5</v>
      </c>
      <c r="D3440" s="3">
        <v>5</v>
      </c>
      <c r="E3440" s="3">
        <v>24</v>
      </c>
      <c r="F3440" s="3">
        <v>6</v>
      </c>
      <c r="G3440" s="3">
        <v>2.0406</v>
      </c>
      <c r="H3440" s="8">
        <f>INDEX('Sample Customer Count'!$C$3:$C$14,MATCH('LE Gen'!D3440,'Sample Customer Count'!$A$3:$A$14,0))</f>
        <v>51</v>
      </c>
      <c r="I3440" s="8">
        <v>329</v>
      </c>
      <c r="J3440" s="6">
        <v>3.3451049856724495</v>
      </c>
      <c r="K3440" s="6">
        <f t="shared" si="53"/>
        <v>44.0345291354528</v>
      </c>
    </row>
    <row r="3441" spans="1:11" x14ac:dyDescent="0.35">
      <c r="A3441" t="s">
        <v>14</v>
      </c>
      <c r="B3441" t="s">
        <v>19</v>
      </c>
      <c r="C3441" s="3" t="s">
        <v>5</v>
      </c>
      <c r="D3441" s="3">
        <v>5</v>
      </c>
      <c r="E3441" s="3">
        <v>24</v>
      </c>
      <c r="F3441" s="3">
        <v>7</v>
      </c>
      <c r="G3441" s="3">
        <v>21.361000000000001</v>
      </c>
      <c r="H3441" s="8">
        <f>INDEX('Sample Customer Count'!$C$3:$C$14,MATCH('LE Gen'!D3441,'Sample Customer Count'!$A$3:$A$14,0))</f>
        <v>51</v>
      </c>
      <c r="I3441" s="8">
        <v>329</v>
      </c>
      <c r="J3441" s="6">
        <v>3.3451049856724495</v>
      </c>
      <c r="K3441" s="6">
        <f t="shared" si="53"/>
        <v>460.95343372655464</v>
      </c>
    </row>
    <row r="3442" spans="1:11" x14ac:dyDescent="0.35">
      <c r="A3442" t="s">
        <v>14</v>
      </c>
      <c r="B3442" t="s">
        <v>19</v>
      </c>
      <c r="C3442" s="3" t="s">
        <v>5</v>
      </c>
      <c r="D3442" s="3">
        <v>5</v>
      </c>
      <c r="E3442" s="3">
        <v>24</v>
      </c>
      <c r="F3442" s="3">
        <v>8</v>
      </c>
      <c r="G3442" s="3">
        <v>54.887</v>
      </c>
      <c r="H3442" s="8">
        <f>INDEX('Sample Customer Count'!$C$3:$C$14,MATCH('LE Gen'!D3442,'Sample Customer Count'!$A$3:$A$14,0))</f>
        <v>51</v>
      </c>
      <c r="I3442" s="8">
        <v>329</v>
      </c>
      <c r="J3442" s="6">
        <v>3.3451049856724495</v>
      </c>
      <c r="K3442" s="6">
        <f t="shared" si="53"/>
        <v>1184.4179166213848</v>
      </c>
    </row>
    <row r="3443" spans="1:11" x14ac:dyDescent="0.35">
      <c r="A3443" t="s">
        <v>14</v>
      </c>
      <c r="B3443" t="s">
        <v>19</v>
      </c>
      <c r="C3443" s="3" t="s">
        <v>5</v>
      </c>
      <c r="D3443" s="3">
        <v>5</v>
      </c>
      <c r="E3443" s="3">
        <v>24</v>
      </c>
      <c r="F3443" s="3">
        <v>9</v>
      </c>
      <c r="G3443" s="3">
        <v>93.420400000000001</v>
      </c>
      <c r="H3443" s="8">
        <f>INDEX('Sample Customer Count'!$C$3:$C$14,MATCH('LE Gen'!D3443,'Sample Customer Count'!$A$3:$A$14,0))</f>
        <v>51</v>
      </c>
      <c r="I3443" s="8">
        <v>329</v>
      </c>
      <c r="J3443" s="6">
        <v>3.3451049856724495</v>
      </c>
      <c r="K3443" s="6">
        <f t="shared" si="53"/>
        <v>2015.9381190069857</v>
      </c>
    </row>
    <row r="3444" spans="1:11" x14ac:dyDescent="0.35">
      <c r="A3444" t="s">
        <v>14</v>
      </c>
      <c r="B3444" t="s">
        <v>19</v>
      </c>
      <c r="C3444" s="3" t="s">
        <v>5</v>
      </c>
      <c r="D3444" s="3">
        <v>5</v>
      </c>
      <c r="E3444" s="3">
        <v>24</v>
      </c>
      <c r="F3444" s="3">
        <v>10</v>
      </c>
      <c r="G3444" s="3">
        <v>118.94489999999999</v>
      </c>
      <c r="H3444" s="8">
        <f>INDEX('Sample Customer Count'!$C$3:$C$14,MATCH('LE Gen'!D3444,'Sample Customer Count'!$A$3:$A$14,0))</f>
        <v>51</v>
      </c>
      <c r="I3444" s="8">
        <v>329</v>
      </c>
      <c r="J3444" s="6">
        <v>3.3451049856724495</v>
      </c>
      <c r="K3444" s="6">
        <f t="shared" si="53"/>
        <v>2566.7365797135744</v>
      </c>
    </row>
    <row r="3445" spans="1:11" x14ac:dyDescent="0.35">
      <c r="A3445" t="s">
        <v>14</v>
      </c>
      <c r="B3445" t="s">
        <v>19</v>
      </c>
      <c r="C3445" s="3" t="s">
        <v>5</v>
      </c>
      <c r="D3445" s="3">
        <v>5</v>
      </c>
      <c r="E3445" s="3">
        <v>24</v>
      </c>
      <c r="F3445" s="3">
        <v>11</v>
      </c>
      <c r="G3445" s="3">
        <v>125.32509999999999</v>
      </c>
      <c r="H3445" s="8">
        <f>INDEX('Sample Customer Count'!$C$3:$C$14,MATCH('LE Gen'!D3445,'Sample Customer Count'!$A$3:$A$14,0))</f>
        <v>51</v>
      </c>
      <c r="I3445" s="8">
        <v>329</v>
      </c>
      <c r="J3445" s="6">
        <v>3.3451049856724495</v>
      </c>
      <c r="K3445" s="6">
        <f t="shared" si="53"/>
        <v>2704.4162341240494</v>
      </c>
    </row>
    <row r="3446" spans="1:11" x14ac:dyDescent="0.35">
      <c r="A3446" t="s">
        <v>14</v>
      </c>
      <c r="B3446" t="s">
        <v>19</v>
      </c>
      <c r="C3446" s="3" t="s">
        <v>5</v>
      </c>
      <c r="D3446" s="3">
        <v>5</v>
      </c>
      <c r="E3446" s="3">
        <v>24</v>
      </c>
      <c r="F3446" s="3">
        <v>12</v>
      </c>
      <c r="G3446" s="3">
        <v>128.99350000000001</v>
      </c>
      <c r="H3446" s="8">
        <f>INDEX('Sample Customer Count'!$C$3:$C$14,MATCH('LE Gen'!D3446,'Sample Customer Count'!$A$3:$A$14,0))</f>
        <v>51</v>
      </c>
      <c r="I3446" s="8">
        <v>329</v>
      </c>
      <c r="J3446" s="6">
        <v>3.3451049856724495</v>
      </c>
      <c r="K3446" s="6">
        <f t="shared" si="53"/>
        <v>2783.577395880639</v>
      </c>
    </row>
    <row r="3447" spans="1:11" x14ac:dyDescent="0.35">
      <c r="A3447" t="s">
        <v>14</v>
      </c>
      <c r="B3447" t="s">
        <v>19</v>
      </c>
      <c r="C3447" s="3" t="s">
        <v>5</v>
      </c>
      <c r="D3447" s="3">
        <v>5</v>
      </c>
      <c r="E3447" s="3">
        <v>24</v>
      </c>
      <c r="F3447" s="3">
        <v>13</v>
      </c>
      <c r="G3447" s="3">
        <v>115.4358</v>
      </c>
      <c r="H3447" s="8">
        <f>INDEX('Sample Customer Count'!$C$3:$C$14,MATCH('LE Gen'!D3447,'Sample Customer Count'!$A$3:$A$14,0))</f>
        <v>51</v>
      </c>
      <c r="I3447" s="8">
        <v>329</v>
      </c>
      <c r="J3447" s="6">
        <v>3.3451049856724495</v>
      </c>
      <c r="K3447" s="6">
        <f t="shared" si="53"/>
        <v>2491.0129855798796</v>
      </c>
    </row>
    <row r="3448" spans="1:11" x14ac:dyDescent="0.35">
      <c r="A3448" t="s">
        <v>14</v>
      </c>
      <c r="B3448" t="s">
        <v>19</v>
      </c>
      <c r="C3448" s="3" t="s">
        <v>5</v>
      </c>
      <c r="D3448" s="3">
        <v>5</v>
      </c>
      <c r="E3448" s="3">
        <v>24</v>
      </c>
      <c r="F3448" s="3">
        <v>14</v>
      </c>
      <c r="G3448" s="3">
        <v>98.594099999999997</v>
      </c>
      <c r="H3448" s="8">
        <f>INDEX('Sample Customer Count'!$C$3:$C$14,MATCH('LE Gen'!D3448,'Sample Customer Count'!$A$3:$A$14,0))</f>
        <v>51</v>
      </c>
      <c r="I3448" s="8">
        <v>329</v>
      </c>
      <c r="J3448" s="6">
        <v>3.3451049856724495</v>
      </c>
      <c r="K3448" s="6">
        <f t="shared" si="53"/>
        <v>2127.5824605673561</v>
      </c>
    </row>
    <row r="3449" spans="1:11" x14ac:dyDescent="0.35">
      <c r="A3449" t="s">
        <v>14</v>
      </c>
      <c r="B3449" t="s">
        <v>19</v>
      </c>
      <c r="C3449" s="3" t="s">
        <v>5</v>
      </c>
      <c r="D3449" s="3">
        <v>5</v>
      </c>
      <c r="E3449" s="3">
        <v>24</v>
      </c>
      <c r="F3449" s="3">
        <v>15</v>
      </c>
      <c r="G3449" s="3">
        <v>74.113900000000001</v>
      </c>
      <c r="H3449" s="8">
        <f>INDEX('Sample Customer Count'!$C$3:$C$14,MATCH('LE Gen'!D3449,'Sample Customer Count'!$A$3:$A$14,0))</f>
        <v>51</v>
      </c>
      <c r="I3449" s="8">
        <v>329</v>
      </c>
      <c r="J3449" s="6">
        <v>3.3451049856724495</v>
      </c>
      <c r="K3449" s="6">
        <f t="shared" si="53"/>
        <v>1599.3191653886286</v>
      </c>
    </row>
    <row r="3450" spans="1:11" x14ac:dyDescent="0.35">
      <c r="A3450" t="s">
        <v>14</v>
      </c>
      <c r="B3450" t="s">
        <v>19</v>
      </c>
      <c r="C3450" s="3" t="s">
        <v>5</v>
      </c>
      <c r="D3450" s="3">
        <v>5</v>
      </c>
      <c r="E3450" s="3">
        <v>24</v>
      </c>
      <c r="F3450" s="3">
        <v>16</v>
      </c>
      <c r="G3450" s="3">
        <v>40.668999999999997</v>
      </c>
      <c r="H3450" s="8">
        <f>INDEX('Sample Customer Count'!$C$3:$C$14,MATCH('LE Gen'!D3450,'Sample Customer Count'!$A$3:$A$14,0))</f>
        <v>51</v>
      </c>
      <c r="I3450" s="8">
        <v>329</v>
      </c>
      <c r="J3450" s="6">
        <v>3.3451049856724495</v>
      </c>
      <c r="K3450" s="6">
        <f t="shared" si="53"/>
        <v>877.6047561549201</v>
      </c>
    </row>
    <row r="3451" spans="1:11" x14ac:dyDescent="0.35">
      <c r="A3451" t="s">
        <v>14</v>
      </c>
      <c r="B3451" t="s">
        <v>19</v>
      </c>
      <c r="C3451" s="3" t="s">
        <v>5</v>
      </c>
      <c r="D3451" s="3">
        <v>5</v>
      </c>
      <c r="E3451" s="3">
        <v>24</v>
      </c>
      <c r="F3451" s="3">
        <v>17</v>
      </c>
      <c r="G3451" s="3">
        <v>10.021800000000001</v>
      </c>
      <c r="H3451" s="8">
        <f>INDEX('Sample Customer Count'!$C$3:$C$14,MATCH('LE Gen'!D3451,'Sample Customer Count'!$A$3:$A$14,0))</f>
        <v>51</v>
      </c>
      <c r="I3451" s="8">
        <v>329</v>
      </c>
      <c r="J3451" s="6">
        <v>3.3451049856724495</v>
      </c>
      <c r="K3451" s="6">
        <f t="shared" si="53"/>
        <v>216.26249342824704</v>
      </c>
    </row>
    <row r="3452" spans="1:11" x14ac:dyDescent="0.35">
      <c r="A3452" t="s">
        <v>14</v>
      </c>
      <c r="B3452" t="s">
        <v>19</v>
      </c>
      <c r="C3452" s="3" t="s">
        <v>5</v>
      </c>
      <c r="D3452" s="3">
        <v>5</v>
      </c>
      <c r="E3452" s="3">
        <v>24</v>
      </c>
      <c r="F3452" s="3">
        <v>18</v>
      </c>
      <c r="G3452" s="3">
        <v>2.0322</v>
      </c>
      <c r="H3452" s="8">
        <f>INDEX('Sample Customer Count'!$C$3:$C$14,MATCH('LE Gen'!D3452,'Sample Customer Count'!$A$3:$A$14,0))</f>
        <v>51</v>
      </c>
      <c r="I3452" s="8">
        <v>329</v>
      </c>
      <c r="J3452" s="6">
        <v>3.3451049856724495</v>
      </c>
      <c r="K3452" s="6">
        <f t="shared" si="53"/>
        <v>43.85326379940566</v>
      </c>
    </row>
    <row r="3453" spans="1:11" x14ac:dyDescent="0.35">
      <c r="A3453" t="s">
        <v>14</v>
      </c>
      <c r="B3453" t="s">
        <v>19</v>
      </c>
      <c r="C3453" s="3" t="s">
        <v>5</v>
      </c>
      <c r="D3453" s="3">
        <v>5</v>
      </c>
      <c r="E3453" s="3">
        <v>24</v>
      </c>
      <c r="F3453" s="3">
        <v>19</v>
      </c>
      <c r="G3453" s="3">
        <v>1.5599999999999999E-2</v>
      </c>
      <c r="H3453" s="8">
        <f>INDEX('Sample Customer Count'!$C$3:$C$14,MATCH('LE Gen'!D3453,'Sample Customer Count'!$A$3:$A$14,0))</f>
        <v>51</v>
      </c>
      <c r="I3453" s="8">
        <v>329</v>
      </c>
      <c r="J3453" s="6">
        <v>3.3451049856724495</v>
      </c>
      <c r="K3453" s="6">
        <f t="shared" si="53"/>
        <v>0.33663562408755449</v>
      </c>
    </row>
    <row r="3454" spans="1:11" x14ac:dyDescent="0.35">
      <c r="A3454" t="s">
        <v>14</v>
      </c>
      <c r="B3454" t="s">
        <v>19</v>
      </c>
      <c r="C3454" s="3" t="s">
        <v>5</v>
      </c>
      <c r="D3454" s="3">
        <v>5</v>
      </c>
      <c r="E3454" s="3">
        <v>24</v>
      </c>
      <c r="F3454" s="3">
        <v>20</v>
      </c>
      <c r="G3454" s="3">
        <v>6.6E-3</v>
      </c>
      <c r="H3454" s="8">
        <f>INDEX('Sample Customer Count'!$C$3:$C$14,MATCH('LE Gen'!D3454,'Sample Customer Count'!$A$3:$A$14,0))</f>
        <v>51</v>
      </c>
      <c r="I3454" s="8">
        <v>329</v>
      </c>
      <c r="J3454" s="6">
        <v>3.3451049856724495</v>
      </c>
      <c r="K3454" s="6">
        <f t="shared" si="53"/>
        <v>0.14242276403704229</v>
      </c>
    </row>
    <row r="3455" spans="1:11" x14ac:dyDescent="0.35">
      <c r="A3455" t="s">
        <v>14</v>
      </c>
      <c r="B3455" t="s">
        <v>19</v>
      </c>
      <c r="C3455" s="3" t="s">
        <v>5</v>
      </c>
      <c r="D3455" s="3">
        <v>5</v>
      </c>
      <c r="E3455" s="3">
        <v>24</v>
      </c>
      <c r="F3455" s="3">
        <v>21</v>
      </c>
      <c r="G3455" s="3">
        <v>4.7999999999999996E-3</v>
      </c>
      <c r="H3455" s="8">
        <f>INDEX('Sample Customer Count'!$C$3:$C$14,MATCH('LE Gen'!D3455,'Sample Customer Count'!$A$3:$A$14,0))</f>
        <v>51</v>
      </c>
      <c r="I3455" s="8">
        <v>329</v>
      </c>
      <c r="J3455" s="6">
        <v>3.3451049856724495</v>
      </c>
      <c r="K3455" s="6">
        <f t="shared" si="53"/>
        <v>0.10358019202693984</v>
      </c>
    </row>
    <row r="3456" spans="1:11" x14ac:dyDescent="0.35">
      <c r="A3456" t="s">
        <v>14</v>
      </c>
      <c r="B3456" t="s">
        <v>19</v>
      </c>
      <c r="C3456" s="3" t="s">
        <v>5</v>
      </c>
      <c r="D3456" s="3">
        <v>5</v>
      </c>
      <c r="E3456" s="3">
        <v>24</v>
      </c>
      <c r="F3456" s="3">
        <v>22</v>
      </c>
      <c r="G3456" s="3">
        <v>3.5999999999999999E-3</v>
      </c>
      <c r="H3456" s="8">
        <f>INDEX('Sample Customer Count'!$C$3:$C$14,MATCH('LE Gen'!D3456,'Sample Customer Count'!$A$3:$A$14,0))</f>
        <v>51</v>
      </c>
      <c r="I3456" s="8">
        <v>329</v>
      </c>
      <c r="J3456" s="6">
        <v>3.3451049856724495</v>
      </c>
      <c r="K3456" s="6">
        <f t="shared" si="53"/>
        <v>7.7685144020204877E-2</v>
      </c>
    </row>
    <row r="3457" spans="1:11" x14ac:dyDescent="0.35">
      <c r="A3457" t="s">
        <v>14</v>
      </c>
      <c r="B3457" t="s">
        <v>19</v>
      </c>
      <c r="C3457" s="3" t="s">
        <v>5</v>
      </c>
      <c r="D3457" s="3">
        <v>5</v>
      </c>
      <c r="E3457" s="3">
        <v>24</v>
      </c>
      <c r="F3457" s="3">
        <v>23</v>
      </c>
      <c r="G3457" s="3">
        <v>4.7999999999999996E-3</v>
      </c>
      <c r="H3457" s="8">
        <f>INDEX('Sample Customer Count'!$C$3:$C$14,MATCH('LE Gen'!D3457,'Sample Customer Count'!$A$3:$A$14,0))</f>
        <v>51</v>
      </c>
      <c r="I3457" s="8">
        <v>329</v>
      </c>
      <c r="J3457" s="6">
        <v>3.3451049856724495</v>
      </c>
      <c r="K3457" s="6">
        <f t="shared" si="53"/>
        <v>0.10358019202693984</v>
      </c>
    </row>
    <row r="3458" spans="1:11" x14ac:dyDescent="0.35">
      <c r="A3458" t="s">
        <v>14</v>
      </c>
      <c r="B3458" t="s">
        <v>19</v>
      </c>
      <c r="C3458" s="3" t="s">
        <v>5</v>
      </c>
      <c r="D3458" s="3">
        <v>5</v>
      </c>
      <c r="E3458" s="3">
        <v>25</v>
      </c>
      <c r="F3458" s="3">
        <v>0</v>
      </c>
      <c r="G3458" s="3">
        <v>0</v>
      </c>
      <c r="H3458" s="8">
        <f>INDEX('Sample Customer Count'!$C$3:$C$14,MATCH('LE Gen'!D3458,'Sample Customer Count'!$A$3:$A$14,0))</f>
        <v>51</v>
      </c>
      <c r="I3458" s="8">
        <v>329</v>
      </c>
      <c r="J3458" s="6">
        <v>3.3451049856724495</v>
      </c>
      <c r="K3458" s="6">
        <f t="shared" si="53"/>
        <v>0</v>
      </c>
    </row>
    <row r="3459" spans="1:11" x14ac:dyDescent="0.35">
      <c r="A3459" t="s">
        <v>14</v>
      </c>
      <c r="B3459" t="s">
        <v>19</v>
      </c>
      <c r="C3459" s="3" t="s">
        <v>5</v>
      </c>
      <c r="D3459" s="3">
        <v>5</v>
      </c>
      <c r="E3459" s="3">
        <v>25</v>
      </c>
      <c r="F3459" s="3">
        <v>1</v>
      </c>
      <c r="G3459" s="3">
        <v>0</v>
      </c>
      <c r="H3459" s="8">
        <f>INDEX('Sample Customer Count'!$C$3:$C$14,MATCH('LE Gen'!D3459,'Sample Customer Count'!$A$3:$A$14,0))</f>
        <v>51</v>
      </c>
      <c r="I3459" s="8">
        <v>329</v>
      </c>
      <c r="J3459" s="6">
        <v>3.3451049856724495</v>
      </c>
      <c r="K3459" s="6">
        <f t="shared" ref="K3459:K3522" si="54">G3459*((I3459/H3459)*J3459)</f>
        <v>0</v>
      </c>
    </row>
    <row r="3460" spans="1:11" x14ac:dyDescent="0.35">
      <c r="A3460" t="s">
        <v>14</v>
      </c>
      <c r="B3460" t="s">
        <v>19</v>
      </c>
      <c r="C3460" s="3" t="s">
        <v>5</v>
      </c>
      <c r="D3460" s="3">
        <v>5</v>
      </c>
      <c r="E3460" s="3">
        <v>25</v>
      </c>
      <c r="F3460" s="3">
        <v>2</v>
      </c>
      <c r="G3460" s="3">
        <v>0</v>
      </c>
      <c r="H3460" s="8">
        <f>INDEX('Sample Customer Count'!$C$3:$C$14,MATCH('LE Gen'!D3460,'Sample Customer Count'!$A$3:$A$14,0))</f>
        <v>51</v>
      </c>
      <c r="I3460" s="8">
        <v>329</v>
      </c>
      <c r="J3460" s="6">
        <v>3.3451049856724495</v>
      </c>
      <c r="K3460" s="6">
        <f t="shared" si="54"/>
        <v>0</v>
      </c>
    </row>
    <row r="3461" spans="1:11" x14ac:dyDescent="0.35">
      <c r="A3461" t="s">
        <v>14</v>
      </c>
      <c r="B3461" t="s">
        <v>19</v>
      </c>
      <c r="C3461" s="3" t="s">
        <v>5</v>
      </c>
      <c r="D3461" s="3">
        <v>5</v>
      </c>
      <c r="E3461" s="3">
        <v>25</v>
      </c>
      <c r="F3461" s="3">
        <v>3</v>
      </c>
      <c r="G3461" s="3">
        <v>0</v>
      </c>
      <c r="H3461" s="8">
        <f>INDEX('Sample Customer Count'!$C$3:$C$14,MATCH('LE Gen'!D3461,'Sample Customer Count'!$A$3:$A$14,0))</f>
        <v>51</v>
      </c>
      <c r="I3461" s="8">
        <v>329</v>
      </c>
      <c r="J3461" s="6">
        <v>3.3451049856724495</v>
      </c>
      <c r="K3461" s="6">
        <f t="shared" si="54"/>
        <v>0</v>
      </c>
    </row>
    <row r="3462" spans="1:11" x14ac:dyDescent="0.35">
      <c r="A3462" t="s">
        <v>14</v>
      </c>
      <c r="B3462" t="s">
        <v>19</v>
      </c>
      <c r="C3462" s="3" t="s">
        <v>5</v>
      </c>
      <c r="D3462" s="3">
        <v>5</v>
      </c>
      <c r="E3462" s="3">
        <v>25</v>
      </c>
      <c r="F3462" s="3">
        <v>4</v>
      </c>
      <c r="G3462" s="3">
        <v>0</v>
      </c>
      <c r="H3462" s="8">
        <f>INDEX('Sample Customer Count'!$C$3:$C$14,MATCH('LE Gen'!D3462,'Sample Customer Count'!$A$3:$A$14,0))</f>
        <v>51</v>
      </c>
      <c r="I3462" s="8">
        <v>329</v>
      </c>
      <c r="J3462" s="6">
        <v>3.3451049856724495</v>
      </c>
      <c r="K3462" s="6">
        <f t="shared" si="54"/>
        <v>0</v>
      </c>
    </row>
    <row r="3463" spans="1:11" x14ac:dyDescent="0.35">
      <c r="A3463" t="s">
        <v>14</v>
      </c>
      <c r="B3463" t="s">
        <v>19</v>
      </c>
      <c r="C3463" s="3" t="s">
        <v>5</v>
      </c>
      <c r="D3463" s="3">
        <v>5</v>
      </c>
      <c r="E3463" s="3">
        <v>25</v>
      </c>
      <c r="F3463" s="3">
        <v>5</v>
      </c>
      <c r="G3463" s="3">
        <v>0</v>
      </c>
      <c r="H3463" s="8">
        <f>INDEX('Sample Customer Count'!$C$3:$C$14,MATCH('LE Gen'!D3463,'Sample Customer Count'!$A$3:$A$14,0))</f>
        <v>51</v>
      </c>
      <c r="I3463" s="8">
        <v>329</v>
      </c>
      <c r="J3463" s="6">
        <v>3.3451049856724495</v>
      </c>
      <c r="K3463" s="6">
        <f t="shared" si="54"/>
        <v>0</v>
      </c>
    </row>
    <row r="3464" spans="1:11" x14ac:dyDescent="0.35">
      <c r="A3464" t="s">
        <v>14</v>
      </c>
      <c r="B3464" t="s">
        <v>19</v>
      </c>
      <c r="C3464" s="3" t="s">
        <v>5</v>
      </c>
      <c r="D3464" s="3">
        <v>5</v>
      </c>
      <c r="E3464" s="3">
        <v>25</v>
      </c>
      <c r="F3464" s="3">
        <v>6</v>
      </c>
      <c r="G3464" s="3">
        <v>3.9641000000000002</v>
      </c>
      <c r="H3464" s="8">
        <f>INDEX('Sample Customer Count'!$C$3:$C$14,MATCH('LE Gen'!D3464,'Sample Customer Count'!$A$3:$A$14,0))</f>
        <v>51</v>
      </c>
      <c r="I3464" s="8">
        <v>329</v>
      </c>
      <c r="J3464" s="6">
        <v>3.3451049856724495</v>
      </c>
      <c r="K3464" s="6">
        <f t="shared" si="54"/>
        <v>85.542133169581717</v>
      </c>
    </row>
    <row r="3465" spans="1:11" x14ac:dyDescent="0.35">
      <c r="A3465" t="s">
        <v>14</v>
      </c>
      <c r="B3465" t="s">
        <v>19</v>
      </c>
      <c r="C3465" s="3" t="s">
        <v>5</v>
      </c>
      <c r="D3465" s="3">
        <v>5</v>
      </c>
      <c r="E3465" s="3">
        <v>25</v>
      </c>
      <c r="F3465" s="3">
        <v>7</v>
      </c>
      <c r="G3465" s="3">
        <v>21.420400000000001</v>
      </c>
      <c r="H3465" s="8">
        <f>INDEX('Sample Customer Count'!$C$3:$C$14,MATCH('LE Gen'!D3465,'Sample Customer Count'!$A$3:$A$14,0))</f>
        <v>51</v>
      </c>
      <c r="I3465" s="8">
        <v>329</v>
      </c>
      <c r="J3465" s="6">
        <v>3.3451049856724495</v>
      </c>
      <c r="K3465" s="6">
        <f t="shared" si="54"/>
        <v>462.23523860288799</v>
      </c>
    </row>
    <row r="3466" spans="1:11" x14ac:dyDescent="0.35">
      <c r="A3466" t="s">
        <v>14</v>
      </c>
      <c r="B3466" t="s">
        <v>19</v>
      </c>
      <c r="C3466" s="3" t="s">
        <v>5</v>
      </c>
      <c r="D3466" s="3">
        <v>5</v>
      </c>
      <c r="E3466" s="3">
        <v>25</v>
      </c>
      <c r="F3466" s="3">
        <v>8</v>
      </c>
      <c r="G3466" s="3">
        <v>56.185600000000001</v>
      </c>
      <c r="H3466" s="8">
        <f>INDEX('Sample Customer Count'!$C$3:$C$14,MATCH('LE Gen'!D3466,'Sample Customer Count'!$A$3:$A$14,0))</f>
        <v>51</v>
      </c>
      <c r="I3466" s="8">
        <v>329</v>
      </c>
      <c r="J3466" s="6">
        <v>3.3451049856724495</v>
      </c>
      <c r="K3466" s="6">
        <f t="shared" si="54"/>
        <v>1212.4406744060066</v>
      </c>
    </row>
    <row r="3467" spans="1:11" x14ac:dyDescent="0.35">
      <c r="A3467" t="s">
        <v>14</v>
      </c>
      <c r="B3467" t="s">
        <v>19</v>
      </c>
      <c r="C3467" s="3" t="s">
        <v>5</v>
      </c>
      <c r="D3467" s="3">
        <v>5</v>
      </c>
      <c r="E3467" s="3">
        <v>25</v>
      </c>
      <c r="F3467" s="3">
        <v>9</v>
      </c>
      <c r="G3467" s="3">
        <v>89.915800000000004</v>
      </c>
      <c r="H3467" s="8">
        <f>INDEX('Sample Customer Count'!$C$3:$C$14,MATCH('LE Gen'!D3467,'Sample Customer Count'!$A$3:$A$14,0))</f>
        <v>51</v>
      </c>
      <c r="I3467" s="8">
        <v>329</v>
      </c>
      <c r="J3467" s="6">
        <v>3.3451049856724495</v>
      </c>
      <c r="K3467" s="6">
        <f t="shared" si="54"/>
        <v>1940.3116313033163</v>
      </c>
    </row>
    <row r="3468" spans="1:11" x14ac:dyDescent="0.35">
      <c r="A3468" t="s">
        <v>14</v>
      </c>
      <c r="B3468" t="s">
        <v>19</v>
      </c>
      <c r="C3468" s="3" t="s">
        <v>5</v>
      </c>
      <c r="D3468" s="3">
        <v>5</v>
      </c>
      <c r="E3468" s="3">
        <v>25</v>
      </c>
      <c r="F3468" s="3">
        <v>10</v>
      </c>
      <c r="G3468" s="3">
        <v>116.4772</v>
      </c>
      <c r="H3468" s="8">
        <f>INDEX('Sample Customer Count'!$C$3:$C$14,MATCH('LE Gen'!D3468,'Sample Customer Count'!$A$3:$A$14,0))</f>
        <v>51</v>
      </c>
      <c r="I3468" s="8">
        <v>329</v>
      </c>
      <c r="J3468" s="6">
        <v>3.3451049856724495</v>
      </c>
      <c r="K3468" s="6">
        <f t="shared" si="54"/>
        <v>2513.485571408391</v>
      </c>
    </row>
    <row r="3469" spans="1:11" x14ac:dyDescent="0.35">
      <c r="A3469" t="s">
        <v>14</v>
      </c>
      <c r="B3469" t="s">
        <v>19</v>
      </c>
      <c r="C3469" s="3" t="s">
        <v>5</v>
      </c>
      <c r="D3469" s="3">
        <v>5</v>
      </c>
      <c r="E3469" s="3">
        <v>25</v>
      </c>
      <c r="F3469" s="3">
        <v>11</v>
      </c>
      <c r="G3469" s="3">
        <v>125.7016</v>
      </c>
      <c r="H3469" s="8">
        <f>INDEX('Sample Customer Count'!$C$3:$C$14,MATCH('LE Gen'!D3469,'Sample Customer Count'!$A$3:$A$14,0))</f>
        <v>51</v>
      </c>
      <c r="I3469" s="8">
        <v>329</v>
      </c>
      <c r="J3469" s="6">
        <v>3.3451049856724495</v>
      </c>
      <c r="K3469" s="6">
        <f t="shared" si="54"/>
        <v>2712.5408054361628</v>
      </c>
    </row>
    <row r="3470" spans="1:11" x14ac:dyDescent="0.35">
      <c r="A3470" t="s">
        <v>14</v>
      </c>
      <c r="B3470" t="s">
        <v>19</v>
      </c>
      <c r="C3470" s="3" t="s">
        <v>5</v>
      </c>
      <c r="D3470" s="3">
        <v>5</v>
      </c>
      <c r="E3470" s="3">
        <v>25</v>
      </c>
      <c r="F3470" s="3">
        <v>12</v>
      </c>
      <c r="G3470" s="3">
        <v>137.9845</v>
      </c>
      <c r="H3470" s="8">
        <f>INDEX('Sample Customer Count'!$C$3:$C$14,MATCH('LE Gen'!D3470,'Sample Customer Count'!$A$3:$A$14,0))</f>
        <v>51</v>
      </c>
      <c r="I3470" s="8">
        <v>329</v>
      </c>
      <c r="J3470" s="6">
        <v>3.3451049856724495</v>
      </c>
      <c r="K3470" s="6">
        <f t="shared" si="54"/>
        <v>2977.5960430711002</v>
      </c>
    </row>
    <row r="3471" spans="1:11" x14ac:dyDescent="0.35">
      <c r="A3471" t="s">
        <v>14</v>
      </c>
      <c r="B3471" t="s">
        <v>19</v>
      </c>
      <c r="C3471" s="3" t="s">
        <v>5</v>
      </c>
      <c r="D3471" s="3">
        <v>5</v>
      </c>
      <c r="E3471" s="3">
        <v>25</v>
      </c>
      <c r="F3471" s="3">
        <v>13</v>
      </c>
      <c r="G3471" s="3">
        <v>119.5342</v>
      </c>
      <c r="H3471" s="8">
        <f>INDEX('Sample Customer Count'!$C$3:$C$14,MATCH('LE Gen'!D3471,'Sample Customer Count'!$A$3:$A$14,0))</f>
        <v>51</v>
      </c>
      <c r="I3471" s="8">
        <v>329</v>
      </c>
      <c r="J3471" s="6">
        <v>3.3451049856724495</v>
      </c>
      <c r="K3471" s="6">
        <f t="shared" si="54"/>
        <v>2579.4532062055487</v>
      </c>
    </row>
    <row r="3472" spans="1:11" x14ac:dyDescent="0.35">
      <c r="A3472" t="s">
        <v>14</v>
      </c>
      <c r="B3472" t="s">
        <v>19</v>
      </c>
      <c r="C3472" s="3" t="s">
        <v>5</v>
      </c>
      <c r="D3472" s="3">
        <v>5</v>
      </c>
      <c r="E3472" s="3">
        <v>25</v>
      </c>
      <c r="F3472" s="3">
        <v>14</v>
      </c>
      <c r="G3472" s="3">
        <v>106.7423</v>
      </c>
      <c r="H3472" s="8">
        <f>INDEX('Sample Customer Count'!$C$3:$C$14,MATCH('LE Gen'!D3472,'Sample Customer Count'!$A$3:$A$14,0))</f>
        <v>51</v>
      </c>
      <c r="I3472" s="8">
        <v>329</v>
      </c>
      <c r="J3472" s="6">
        <v>3.3451049856724495</v>
      </c>
      <c r="K3472" s="6">
        <f t="shared" si="54"/>
        <v>2303.4141523744211</v>
      </c>
    </row>
    <row r="3473" spans="1:11" x14ac:dyDescent="0.35">
      <c r="A3473" t="s">
        <v>14</v>
      </c>
      <c r="B3473" t="s">
        <v>19</v>
      </c>
      <c r="C3473" s="3" t="s">
        <v>5</v>
      </c>
      <c r="D3473" s="3">
        <v>5</v>
      </c>
      <c r="E3473" s="3">
        <v>25</v>
      </c>
      <c r="F3473" s="3">
        <v>15</v>
      </c>
      <c r="G3473" s="3">
        <v>61.843800000000002</v>
      </c>
      <c r="H3473" s="8">
        <f>INDEX('Sample Customer Count'!$C$3:$C$14,MATCH('LE Gen'!D3473,'Sample Customer Count'!$A$3:$A$14,0))</f>
        <v>51</v>
      </c>
      <c r="I3473" s="8">
        <v>329</v>
      </c>
      <c r="J3473" s="6">
        <v>3.3451049856724495</v>
      </c>
      <c r="K3473" s="6">
        <f t="shared" si="54"/>
        <v>1334.5401415990964</v>
      </c>
    </row>
    <row r="3474" spans="1:11" x14ac:dyDescent="0.35">
      <c r="A3474" t="s">
        <v>14</v>
      </c>
      <c r="B3474" t="s">
        <v>19</v>
      </c>
      <c r="C3474" s="3" t="s">
        <v>5</v>
      </c>
      <c r="D3474" s="3">
        <v>5</v>
      </c>
      <c r="E3474" s="3">
        <v>25</v>
      </c>
      <c r="F3474" s="3">
        <v>16</v>
      </c>
      <c r="G3474" s="3">
        <v>27.712199999999999</v>
      </c>
      <c r="H3474" s="8">
        <f>INDEX('Sample Customer Count'!$C$3:$C$14,MATCH('LE Gen'!D3474,'Sample Customer Count'!$A$3:$A$14,0))</f>
        <v>51</v>
      </c>
      <c r="I3474" s="8">
        <v>329</v>
      </c>
      <c r="J3474" s="6">
        <v>3.3451049856724495</v>
      </c>
      <c r="K3474" s="6">
        <f t="shared" si="54"/>
        <v>598.00729114353385</v>
      </c>
    </row>
    <row r="3475" spans="1:11" x14ac:dyDescent="0.35">
      <c r="A3475" t="s">
        <v>14</v>
      </c>
      <c r="B3475" t="s">
        <v>19</v>
      </c>
      <c r="C3475" s="3" t="s">
        <v>5</v>
      </c>
      <c r="D3475" s="3">
        <v>5</v>
      </c>
      <c r="E3475" s="3">
        <v>25</v>
      </c>
      <c r="F3475" s="3">
        <v>17</v>
      </c>
      <c r="G3475" s="3">
        <v>10.752000000000001</v>
      </c>
      <c r="H3475" s="8">
        <f>INDEX('Sample Customer Count'!$C$3:$C$14,MATCH('LE Gen'!D3475,'Sample Customer Count'!$A$3:$A$14,0))</f>
        <v>51</v>
      </c>
      <c r="I3475" s="8">
        <v>329</v>
      </c>
      <c r="J3475" s="6">
        <v>3.3451049856724495</v>
      </c>
      <c r="K3475" s="6">
        <f t="shared" si="54"/>
        <v>232.01963014034527</v>
      </c>
    </row>
    <row r="3476" spans="1:11" x14ac:dyDescent="0.35">
      <c r="A3476" t="s">
        <v>14</v>
      </c>
      <c r="B3476" t="s">
        <v>19</v>
      </c>
      <c r="C3476" s="3" t="s">
        <v>5</v>
      </c>
      <c r="D3476" s="3">
        <v>5</v>
      </c>
      <c r="E3476" s="3">
        <v>25</v>
      </c>
      <c r="F3476" s="3">
        <v>18</v>
      </c>
      <c r="G3476" s="3">
        <v>0.71220000000000006</v>
      </c>
      <c r="H3476" s="8">
        <f>INDEX('Sample Customer Count'!$C$3:$C$14,MATCH('LE Gen'!D3476,'Sample Customer Count'!$A$3:$A$14,0))</f>
        <v>51</v>
      </c>
      <c r="I3476" s="8">
        <v>329</v>
      </c>
      <c r="J3476" s="6">
        <v>3.3451049856724495</v>
      </c>
      <c r="K3476" s="6">
        <f t="shared" si="54"/>
        <v>15.368710991997201</v>
      </c>
    </row>
    <row r="3477" spans="1:11" x14ac:dyDescent="0.35">
      <c r="A3477" t="s">
        <v>14</v>
      </c>
      <c r="B3477" t="s">
        <v>19</v>
      </c>
      <c r="C3477" s="3" t="s">
        <v>5</v>
      </c>
      <c r="D3477" s="3">
        <v>5</v>
      </c>
      <c r="E3477" s="3">
        <v>25</v>
      </c>
      <c r="F3477" s="3">
        <v>19</v>
      </c>
      <c r="G3477" s="3">
        <v>0.11459999999999999</v>
      </c>
      <c r="H3477" s="8">
        <f>INDEX('Sample Customer Count'!$C$3:$C$14,MATCH('LE Gen'!D3477,'Sample Customer Count'!$A$3:$A$14,0))</f>
        <v>51</v>
      </c>
      <c r="I3477" s="8">
        <v>329</v>
      </c>
      <c r="J3477" s="6">
        <v>3.3451049856724495</v>
      </c>
      <c r="K3477" s="6">
        <f t="shared" si="54"/>
        <v>2.4729770846431887</v>
      </c>
    </row>
    <row r="3478" spans="1:11" x14ac:dyDescent="0.35">
      <c r="A3478" t="s">
        <v>14</v>
      </c>
      <c r="B3478" t="s">
        <v>19</v>
      </c>
      <c r="C3478" s="3" t="s">
        <v>5</v>
      </c>
      <c r="D3478" s="3">
        <v>5</v>
      </c>
      <c r="E3478" s="3">
        <v>25</v>
      </c>
      <c r="F3478" s="3">
        <v>20</v>
      </c>
      <c r="G3478" s="3">
        <v>7.1999999999999998E-3</v>
      </c>
      <c r="H3478" s="8">
        <f>INDEX('Sample Customer Count'!$C$3:$C$14,MATCH('LE Gen'!D3478,'Sample Customer Count'!$A$3:$A$14,0))</f>
        <v>51</v>
      </c>
      <c r="I3478" s="8">
        <v>329</v>
      </c>
      <c r="J3478" s="6">
        <v>3.3451049856724495</v>
      </c>
      <c r="K3478" s="6">
        <f t="shared" si="54"/>
        <v>0.15537028804040975</v>
      </c>
    </row>
    <row r="3479" spans="1:11" x14ac:dyDescent="0.35">
      <c r="A3479" t="s">
        <v>14</v>
      </c>
      <c r="B3479" t="s">
        <v>19</v>
      </c>
      <c r="C3479" s="3" t="s">
        <v>5</v>
      </c>
      <c r="D3479" s="3">
        <v>5</v>
      </c>
      <c r="E3479" s="3">
        <v>25</v>
      </c>
      <c r="F3479" s="3">
        <v>21</v>
      </c>
      <c r="G3479" s="3">
        <v>3.0000000000000001E-3</v>
      </c>
      <c r="H3479" s="8">
        <f>INDEX('Sample Customer Count'!$C$3:$C$14,MATCH('LE Gen'!D3479,'Sample Customer Count'!$A$3:$A$14,0))</f>
        <v>51</v>
      </c>
      <c r="I3479" s="8">
        <v>329</v>
      </c>
      <c r="J3479" s="6">
        <v>3.3451049856724495</v>
      </c>
      <c r="K3479" s="6">
        <f t="shared" si="54"/>
        <v>6.4737620016837402E-2</v>
      </c>
    </row>
    <row r="3480" spans="1:11" x14ac:dyDescent="0.35">
      <c r="A3480" t="s">
        <v>14</v>
      </c>
      <c r="B3480" t="s">
        <v>19</v>
      </c>
      <c r="C3480" s="3" t="s">
        <v>5</v>
      </c>
      <c r="D3480" s="3">
        <v>5</v>
      </c>
      <c r="E3480" s="3">
        <v>25</v>
      </c>
      <c r="F3480" s="3">
        <v>22</v>
      </c>
      <c r="G3480" s="3">
        <v>6.6E-3</v>
      </c>
      <c r="H3480" s="8">
        <f>INDEX('Sample Customer Count'!$C$3:$C$14,MATCH('LE Gen'!D3480,'Sample Customer Count'!$A$3:$A$14,0))</f>
        <v>51</v>
      </c>
      <c r="I3480" s="8">
        <v>329</v>
      </c>
      <c r="J3480" s="6">
        <v>3.3451049856724495</v>
      </c>
      <c r="K3480" s="6">
        <f t="shared" si="54"/>
        <v>0.14242276403704229</v>
      </c>
    </row>
    <row r="3481" spans="1:11" x14ac:dyDescent="0.35">
      <c r="A3481" t="s">
        <v>14</v>
      </c>
      <c r="B3481" t="s">
        <v>19</v>
      </c>
      <c r="C3481" s="3" t="s">
        <v>5</v>
      </c>
      <c r="D3481" s="3">
        <v>5</v>
      </c>
      <c r="E3481" s="3">
        <v>25</v>
      </c>
      <c r="F3481" s="3">
        <v>23</v>
      </c>
      <c r="G3481" s="3">
        <v>0</v>
      </c>
      <c r="H3481" s="8">
        <f>INDEX('Sample Customer Count'!$C$3:$C$14,MATCH('LE Gen'!D3481,'Sample Customer Count'!$A$3:$A$14,0))</f>
        <v>51</v>
      </c>
      <c r="I3481" s="8">
        <v>329</v>
      </c>
      <c r="J3481" s="6">
        <v>3.3451049856724495</v>
      </c>
      <c r="K3481" s="6">
        <f t="shared" si="54"/>
        <v>0</v>
      </c>
    </row>
    <row r="3482" spans="1:11" x14ac:dyDescent="0.35">
      <c r="A3482" t="s">
        <v>14</v>
      </c>
      <c r="B3482" t="s">
        <v>19</v>
      </c>
      <c r="C3482" s="3" t="s">
        <v>5</v>
      </c>
      <c r="D3482" s="3">
        <v>5</v>
      </c>
      <c r="E3482" s="3">
        <v>26</v>
      </c>
      <c r="F3482" s="3">
        <v>0</v>
      </c>
      <c r="G3482" s="3">
        <v>0</v>
      </c>
      <c r="H3482" s="8">
        <f>INDEX('Sample Customer Count'!$C$3:$C$14,MATCH('LE Gen'!D3482,'Sample Customer Count'!$A$3:$A$14,0))</f>
        <v>51</v>
      </c>
      <c r="I3482" s="8">
        <v>329</v>
      </c>
      <c r="J3482" s="6">
        <v>3.3451049856724495</v>
      </c>
      <c r="K3482" s="6">
        <f t="shared" si="54"/>
        <v>0</v>
      </c>
    </row>
    <row r="3483" spans="1:11" x14ac:dyDescent="0.35">
      <c r="A3483" t="s">
        <v>14</v>
      </c>
      <c r="B3483" t="s">
        <v>19</v>
      </c>
      <c r="C3483" s="3" t="s">
        <v>5</v>
      </c>
      <c r="D3483" s="3">
        <v>5</v>
      </c>
      <c r="E3483" s="3">
        <v>26</v>
      </c>
      <c r="F3483" s="3">
        <v>1</v>
      </c>
      <c r="G3483" s="3">
        <v>0</v>
      </c>
      <c r="H3483" s="8">
        <f>INDEX('Sample Customer Count'!$C$3:$C$14,MATCH('LE Gen'!D3483,'Sample Customer Count'!$A$3:$A$14,0))</f>
        <v>51</v>
      </c>
      <c r="I3483" s="8">
        <v>329</v>
      </c>
      <c r="J3483" s="6">
        <v>3.3451049856724495</v>
      </c>
      <c r="K3483" s="6">
        <f t="shared" si="54"/>
        <v>0</v>
      </c>
    </row>
    <row r="3484" spans="1:11" x14ac:dyDescent="0.35">
      <c r="A3484" t="s">
        <v>14</v>
      </c>
      <c r="B3484" t="s">
        <v>19</v>
      </c>
      <c r="C3484" s="3" t="s">
        <v>5</v>
      </c>
      <c r="D3484" s="3">
        <v>5</v>
      </c>
      <c r="E3484" s="3">
        <v>26</v>
      </c>
      <c r="F3484" s="3">
        <v>2</v>
      </c>
      <c r="G3484" s="3">
        <v>0</v>
      </c>
      <c r="H3484" s="8">
        <f>INDEX('Sample Customer Count'!$C$3:$C$14,MATCH('LE Gen'!D3484,'Sample Customer Count'!$A$3:$A$14,0))</f>
        <v>51</v>
      </c>
      <c r="I3484" s="8">
        <v>329</v>
      </c>
      <c r="J3484" s="6">
        <v>3.3451049856724495</v>
      </c>
      <c r="K3484" s="6">
        <f t="shared" si="54"/>
        <v>0</v>
      </c>
    </row>
    <row r="3485" spans="1:11" x14ac:dyDescent="0.35">
      <c r="A3485" t="s">
        <v>14</v>
      </c>
      <c r="B3485" t="s">
        <v>19</v>
      </c>
      <c r="C3485" s="3" t="s">
        <v>5</v>
      </c>
      <c r="D3485" s="3">
        <v>5</v>
      </c>
      <c r="E3485" s="3">
        <v>26</v>
      </c>
      <c r="F3485" s="3">
        <v>3</v>
      </c>
      <c r="G3485" s="3">
        <v>0</v>
      </c>
      <c r="H3485" s="8">
        <f>INDEX('Sample Customer Count'!$C$3:$C$14,MATCH('LE Gen'!D3485,'Sample Customer Count'!$A$3:$A$14,0))</f>
        <v>51</v>
      </c>
      <c r="I3485" s="8">
        <v>329</v>
      </c>
      <c r="J3485" s="6">
        <v>3.3451049856724495</v>
      </c>
      <c r="K3485" s="6">
        <f t="shared" si="54"/>
        <v>0</v>
      </c>
    </row>
    <row r="3486" spans="1:11" x14ac:dyDescent="0.35">
      <c r="A3486" t="s">
        <v>14</v>
      </c>
      <c r="B3486" t="s">
        <v>19</v>
      </c>
      <c r="C3486" s="3" t="s">
        <v>5</v>
      </c>
      <c r="D3486" s="3">
        <v>5</v>
      </c>
      <c r="E3486" s="3">
        <v>26</v>
      </c>
      <c r="F3486" s="3">
        <v>4</v>
      </c>
      <c r="G3486" s="3">
        <v>0</v>
      </c>
      <c r="H3486" s="8">
        <f>INDEX('Sample Customer Count'!$C$3:$C$14,MATCH('LE Gen'!D3486,'Sample Customer Count'!$A$3:$A$14,0))</f>
        <v>51</v>
      </c>
      <c r="I3486" s="8">
        <v>329</v>
      </c>
      <c r="J3486" s="6">
        <v>3.3451049856724495</v>
      </c>
      <c r="K3486" s="6">
        <f t="shared" si="54"/>
        <v>0</v>
      </c>
    </row>
    <row r="3487" spans="1:11" x14ac:dyDescent="0.35">
      <c r="A3487" t="s">
        <v>14</v>
      </c>
      <c r="B3487" t="s">
        <v>19</v>
      </c>
      <c r="C3487" s="3" t="s">
        <v>5</v>
      </c>
      <c r="D3487" s="3">
        <v>5</v>
      </c>
      <c r="E3487" s="3">
        <v>26</v>
      </c>
      <c r="F3487" s="3">
        <v>5</v>
      </c>
      <c r="G3487" s="3">
        <v>0</v>
      </c>
      <c r="H3487" s="8">
        <f>INDEX('Sample Customer Count'!$C$3:$C$14,MATCH('LE Gen'!D3487,'Sample Customer Count'!$A$3:$A$14,0))</f>
        <v>51</v>
      </c>
      <c r="I3487" s="8">
        <v>329</v>
      </c>
      <c r="J3487" s="6">
        <v>3.3451049856724495</v>
      </c>
      <c r="K3487" s="6">
        <f t="shared" si="54"/>
        <v>0</v>
      </c>
    </row>
    <row r="3488" spans="1:11" x14ac:dyDescent="0.35">
      <c r="A3488" t="s">
        <v>14</v>
      </c>
      <c r="B3488" t="s">
        <v>19</v>
      </c>
      <c r="C3488" s="3" t="s">
        <v>5</v>
      </c>
      <c r="D3488" s="3">
        <v>5</v>
      </c>
      <c r="E3488" s="3">
        <v>26</v>
      </c>
      <c r="F3488" s="3">
        <v>6</v>
      </c>
      <c r="G3488" s="3">
        <v>3.6107000000000005</v>
      </c>
      <c r="H3488" s="8">
        <f>INDEX('Sample Customer Count'!$C$3:$C$14,MATCH('LE Gen'!D3488,'Sample Customer Count'!$A$3:$A$14,0))</f>
        <v>51</v>
      </c>
      <c r="I3488" s="8">
        <v>329</v>
      </c>
      <c r="J3488" s="6">
        <v>3.3451049856724495</v>
      </c>
      <c r="K3488" s="6">
        <f t="shared" si="54"/>
        <v>77.916041531598282</v>
      </c>
    </row>
    <row r="3489" spans="1:11" x14ac:dyDescent="0.35">
      <c r="A3489" t="s">
        <v>14</v>
      </c>
      <c r="B3489" t="s">
        <v>19</v>
      </c>
      <c r="C3489" s="3" t="s">
        <v>5</v>
      </c>
      <c r="D3489" s="3">
        <v>5</v>
      </c>
      <c r="E3489" s="3">
        <v>26</v>
      </c>
      <c r="F3489" s="3">
        <v>7</v>
      </c>
      <c r="G3489" s="3">
        <v>17.936500000000002</v>
      </c>
      <c r="H3489" s="8">
        <f>INDEX('Sample Customer Count'!$C$3:$C$14,MATCH('LE Gen'!D3489,'Sample Customer Count'!$A$3:$A$14,0))</f>
        <v>51</v>
      </c>
      <c r="I3489" s="8">
        <v>329</v>
      </c>
      <c r="J3489" s="6">
        <v>3.3451049856724495</v>
      </c>
      <c r="K3489" s="6">
        <f t="shared" si="54"/>
        <v>387.05544047733474</v>
      </c>
    </row>
    <row r="3490" spans="1:11" x14ac:dyDescent="0.35">
      <c r="A3490" t="s">
        <v>14</v>
      </c>
      <c r="B3490" t="s">
        <v>19</v>
      </c>
      <c r="C3490" s="3" t="s">
        <v>5</v>
      </c>
      <c r="D3490" s="3">
        <v>5</v>
      </c>
      <c r="E3490" s="3">
        <v>26</v>
      </c>
      <c r="F3490" s="3">
        <v>8</v>
      </c>
      <c r="G3490" s="3">
        <v>56.733699999999999</v>
      </c>
      <c r="H3490" s="8">
        <f>INDEX('Sample Customer Count'!$C$3:$C$14,MATCH('LE Gen'!D3490,'Sample Customer Count'!$A$3:$A$14,0))</f>
        <v>51</v>
      </c>
      <c r="I3490" s="8">
        <v>329</v>
      </c>
      <c r="J3490" s="6">
        <v>3.3451049856724495</v>
      </c>
      <c r="K3490" s="6">
        <f t="shared" si="54"/>
        <v>1224.2682375830827</v>
      </c>
    </row>
    <row r="3491" spans="1:11" x14ac:dyDescent="0.35">
      <c r="A3491" t="s">
        <v>14</v>
      </c>
      <c r="B3491" t="s">
        <v>19</v>
      </c>
      <c r="C3491" s="3" t="s">
        <v>5</v>
      </c>
      <c r="D3491" s="3">
        <v>5</v>
      </c>
      <c r="E3491" s="3">
        <v>26</v>
      </c>
      <c r="F3491" s="3">
        <v>9</v>
      </c>
      <c r="G3491" s="3">
        <v>95.456000000000003</v>
      </c>
      <c r="H3491" s="8">
        <f>INDEX('Sample Customer Count'!$C$3:$C$14,MATCH('LE Gen'!D3491,'Sample Customer Count'!$A$3:$A$14,0))</f>
        <v>51</v>
      </c>
      <c r="I3491" s="8">
        <v>329</v>
      </c>
      <c r="J3491" s="6">
        <v>3.3451049856724495</v>
      </c>
      <c r="K3491" s="6">
        <f t="shared" si="54"/>
        <v>2059.864752109077</v>
      </c>
    </row>
    <row r="3492" spans="1:11" x14ac:dyDescent="0.35">
      <c r="A3492" t="s">
        <v>14</v>
      </c>
      <c r="B3492" t="s">
        <v>19</v>
      </c>
      <c r="C3492" s="3" t="s">
        <v>5</v>
      </c>
      <c r="D3492" s="3">
        <v>5</v>
      </c>
      <c r="E3492" s="3">
        <v>26</v>
      </c>
      <c r="F3492" s="3">
        <v>10</v>
      </c>
      <c r="G3492" s="3">
        <v>127.28979999999999</v>
      </c>
      <c r="H3492" s="8">
        <f>INDEX('Sample Customer Count'!$C$3:$C$14,MATCH('LE Gen'!D3492,'Sample Customer Count'!$A$3:$A$14,0))</f>
        <v>51</v>
      </c>
      <c r="I3492" s="8">
        <v>329</v>
      </c>
      <c r="J3492" s="6">
        <v>3.3451049856724495</v>
      </c>
      <c r="K3492" s="6">
        <f t="shared" si="54"/>
        <v>2746.8129014730762</v>
      </c>
    </row>
    <row r="3493" spans="1:11" x14ac:dyDescent="0.35">
      <c r="A3493" t="s">
        <v>14</v>
      </c>
      <c r="B3493" t="s">
        <v>19</v>
      </c>
      <c r="C3493" s="3" t="s">
        <v>5</v>
      </c>
      <c r="D3493" s="3">
        <v>5</v>
      </c>
      <c r="E3493" s="3">
        <v>26</v>
      </c>
      <c r="F3493" s="3">
        <v>11</v>
      </c>
      <c r="G3493" s="3">
        <v>112.40600000000001</v>
      </c>
      <c r="H3493" s="8">
        <f>INDEX('Sample Customer Count'!$C$3:$C$14,MATCH('LE Gen'!D3493,'Sample Customer Count'!$A$3:$A$14,0))</f>
        <v>51</v>
      </c>
      <c r="I3493" s="8">
        <v>329</v>
      </c>
      <c r="J3493" s="6">
        <v>3.3451049856724495</v>
      </c>
      <c r="K3493" s="6">
        <f t="shared" si="54"/>
        <v>2425.6323052042085</v>
      </c>
    </row>
    <row r="3494" spans="1:11" x14ac:dyDescent="0.35">
      <c r="A3494" t="s">
        <v>14</v>
      </c>
      <c r="B3494" t="s">
        <v>19</v>
      </c>
      <c r="C3494" s="3" t="s">
        <v>5</v>
      </c>
      <c r="D3494" s="3">
        <v>5</v>
      </c>
      <c r="E3494" s="3">
        <v>26</v>
      </c>
      <c r="F3494" s="3">
        <v>12</v>
      </c>
      <c r="G3494" s="3">
        <v>72.854500000000002</v>
      </c>
      <c r="H3494" s="8">
        <f>INDEX('Sample Customer Count'!$C$3:$C$14,MATCH('LE Gen'!D3494,'Sample Customer Count'!$A$3:$A$14,0))</f>
        <v>51</v>
      </c>
      <c r="I3494" s="8">
        <v>329</v>
      </c>
      <c r="J3494" s="6">
        <v>3.3451049856724495</v>
      </c>
      <c r="K3494" s="6">
        <f t="shared" si="54"/>
        <v>1572.1423125055603</v>
      </c>
    </row>
    <row r="3495" spans="1:11" x14ac:dyDescent="0.35">
      <c r="A3495" t="s">
        <v>14</v>
      </c>
      <c r="B3495" t="s">
        <v>19</v>
      </c>
      <c r="C3495" s="3" t="s">
        <v>5</v>
      </c>
      <c r="D3495" s="3">
        <v>5</v>
      </c>
      <c r="E3495" s="3">
        <v>26</v>
      </c>
      <c r="F3495" s="3">
        <v>13</v>
      </c>
      <c r="G3495" s="3">
        <v>7.8212000000000002</v>
      </c>
      <c r="H3495" s="8">
        <f>INDEX('Sample Customer Count'!$C$3:$C$14,MATCH('LE Gen'!D3495,'Sample Customer Count'!$A$3:$A$14,0))</f>
        <v>51</v>
      </c>
      <c r="I3495" s="8">
        <v>329</v>
      </c>
      <c r="J3495" s="6">
        <v>3.3451049856724495</v>
      </c>
      <c r="K3495" s="6">
        <f t="shared" si="54"/>
        <v>168.77529122522958</v>
      </c>
    </row>
    <row r="3496" spans="1:11" x14ac:dyDescent="0.35">
      <c r="A3496" t="s">
        <v>14</v>
      </c>
      <c r="B3496" t="s">
        <v>19</v>
      </c>
      <c r="C3496" s="3" t="s">
        <v>5</v>
      </c>
      <c r="D3496" s="3">
        <v>5</v>
      </c>
      <c r="E3496" s="3">
        <v>26</v>
      </c>
      <c r="F3496" s="3">
        <v>14</v>
      </c>
      <c r="G3496" s="3">
        <v>3.4872000000000001</v>
      </c>
      <c r="H3496" s="8">
        <f>INDEX('Sample Customer Count'!$C$3:$C$14,MATCH('LE Gen'!D3496,'Sample Customer Count'!$A$3:$A$14,0))</f>
        <v>51</v>
      </c>
      <c r="I3496" s="8">
        <v>329</v>
      </c>
      <c r="J3496" s="6">
        <v>3.3451049856724495</v>
      </c>
      <c r="K3496" s="6">
        <f t="shared" si="54"/>
        <v>75.251009507571794</v>
      </c>
    </row>
    <row r="3497" spans="1:11" x14ac:dyDescent="0.35">
      <c r="A3497" t="s">
        <v>14</v>
      </c>
      <c r="B3497" t="s">
        <v>19</v>
      </c>
      <c r="C3497" s="3" t="s">
        <v>5</v>
      </c>
      <c r="D3497" s="3">
        <v>5</v>
      </c>
      <c r="E3497" s="3">
        <v>26</v>
      </c>
      <c r="F3497" s="3">
        <v>15</v>
      </c>
      <c r="G3497" s="3">
        <v>1.7952000000000001</v>
      </c>
      <c r="H3497" s="8">
        <f>INDEX('Sample Customer Count'!$C$3:$C$14,MATCH('LE Gen'!D3497,'Sample Customer Count'!$A$3:$A$14,0))</f>
        <v>51</v>
      </c>
      <c r="I3497" s="8">
        <v>329</v>
      </c>
      <c r="J3497" s="6">
        <v>3.3451049856724495</v>
      </c>
      <c r="K3497" s="6">
        <f t="shared" si="54"/>
        <v>38.738991818075505</v>
      </c>
    </row>
    <row r="3498" spans="1:11" x14ac:dyDescent="0.35">
      <c r="A3498" t="s">
        <v>14</v>
      </c>
      <c r="B3498" t="s">
        <v>19</v>
      </c>
      <c r="C3498" s="3" t="s">
        <v>5</v>
      </c>
      <c r="D3498" s="3">
        <v>5</v>
      </c>
      <c r="E3498" s="3">
        <v>26</v>
      </c>
      <c r="F3498" s="3">
        <v>16</v>
      </c>
      <c r="G3498" s="3">
        <v>2.9454000000000002</v>
      </c>
      <c r="H3498" s="8">
        <f>INDEX('Sample Customer Count'!$C$3:$C$14,MATCH('LE Gen'!D3498,'Sample Customer Count'!$A$3:$A$14,0))</f>
        <v>51</v>
      </c>
      <c r="I3498" s="8">
        <v>329</v>
      </c>
      <c r="J3498" s="6">
        <v>3.3451049856724495</v>
      </c>
      <c r="K3498" s="6">
        <f t="shared" si="54"/>
        <v>63.559395332530968</v>
      </c>
    </row>
    <row r="3499" spans="1:11" x14ac:dyDescent="0.35">
      <c r="A3499" t="s">
        <v>14</v>
      </c>
      <c r="B3499" t="s">
        <v>19</v>
      </c>
      <c r="C3499" s="3" t="s">
        <v>5</v>
      </c>
      <c r="D3499" s="3">
        <v>5</v>
      </c>
      <c r="E3499" s="3">
        <v>26</v>
      </c>
      <c r="F3499" s="3">
        <v>17</v>
      </c>
      <c r="G3499" s="3">
        <v>3.3113000000000001</v>
      </c>
      <c r="H3499" s="8">
        <f>INDEX('Sample Customer Count'!$C$3:$C$14,MATCH('LE Gen'!D3499,'Sample Customer Count'!$A$3:$A$14,0))</f>
        <v>51</v>
      </c>
      <c r="I3499" s="8">
        <v>329</v>
      </c>
      <c r="J3499" s="6">
        <v>3.3451049856724495</v>
      </c>
      <c r="K3499" s="6">
        <f t="shared" si="54"/>
        <v>71.455227053917895</v>
      </c>
    </row>
    <row r="3500" spans="1:11" x14ac:dyDescent="0.35">
      <c r="A3500" t="s">
        <v>14</v>
      </c>
      <c r="B3500" t="s">
        <v>19</v>
      </c>
      <c r="C3500" s="3" t="s">
        <v>5</v>
      </c>
      <c r="D3500" s="3">
        <v>5</v>
      </c>
      <c r="E3500" s="3">
        <v>26</v>
      </c>
      <c r="F3500" s="3">
        <v>18</v>
      </c>
      <c r="G3500" s="3">
        <v>5.5769000000000002</v>
      </c>
      <c r="H3500" s="8">
        <f>INDEX('Sample Customer Count'!$C$3:$C$14,MATCH('LE Gen'!D3500,'Sample Customer Count'!$A$3:$A$14,0))</f>
        <v>51</v>
      </c>
      <c r="I3500" s="8">
        <v>329</v>
      </c>
      <c r="J3500" s="6">
        <v>3.3451049856724495</v>
      </c>
      <c r="K3500" s="6">
        <f t="shared" si="54"/>
        <v>120.34507769063352</v>
      </c>
    </row>
    <row r="3501" spans="1:11" x14ac:dyDescent="0.35">
      <c r="A3501" t="s">
        <v>14</v>
      </c>
      <c r="B3501" t="s">
        <v>19</v>
      </c>
      <c r="C3501" s="3" t="s">
        <v>5</v>
      </c>
      <c r="D3501" s="3">
        <v>5</v>
      </c>
      <c r="E3501" s="3">
        <v>26</v>
      </c>
      <c r="F3501" s="3">
        <v>19</v>
      </c>
      <c r="G3501" s="3">
        <v>2.1399999999999999E-2</v>
      </c>
      <c r="H3501" s="8">
        <f>INDEX('Sample Customer Count'!$C$3:$C$14,MATCH('LE Gen'!D3501,'Sample Customer Count'!$A$3:$A$14,0))</f>
        <v>51</v>
      </c>
      <c r="I3501" s="8">
        <v>329</v>
      </c>
      <c r="J3501" s="6">
        <v>3.3451049856724495</v>
      </c>
      <c r="K3501" s="6">
        <f t="shared" si="54"/>
        <v>0.46179502278677348</v>
      </c>
    </row>
    <row r="3502" spans="1:11" x14ac:dyDescent="0.35">
      <c r="A3502" t="s">
        <v>14</v>
      </c>
      <c r="B3502" t="s">
        <v>19</v>
      </c>
      <c r="C3502" s="3" t="s">
        <v>5</v>
      </c>
      <c r="D3502" s="3">
        <v>5</v>
      </c>
      <c r="E3502" s="3">
        <v>26</v>
      </c>
      <c r="F3502" s="3">
        <v>20</v>
      </c>
      <c r="G3502" s="3">
        <v>5.4000000000000003E-3</v>
      </c>
      <c r="H3502" s="8">
        <f>INDEX('Sample Customer Count'!$C$3:$C$14,MATCH('LE Gen'!D3502,'Sample Customer Count'!$A$3:$A$14,0))</f>
        <v>51</v>
      </c>
      <c r="I3502" s="8">
        <v>329</v>
      </c>
      <c r="J3502" s="6">
        <v>3.3451049856724495</v>
      </c>
      <c r="K3502" s="6">
        <f t="shared" si="54"/>
        <v>0.11652771603030733</v>
      </c>
    </row>
    <row r="3503" spans="1:11" x14ac:dyDescent="0.35">
      <c r="A3503" t="s">
        <v>14</v>
      </c>
      <c r="B3503" t="s">
        <v>19</v>
      </c>
      <c r="C3503" s="3" t="s">
        <v>5</v>
      </c>
      <c r="D3503" s="3">
        <v>5</v>
      </c>
      <c r="E3503" s="3">
        <v>26</v>
      </c>
      <c r="F3503" s="3">
        <v>21</v>
      </c>
      <c r="G3503" s="3">
        <v>5.9999999999999995E-4</v>
      </c>
      <c r="H3503" s="8">
        <f>INDEX('Sample Customer Count'!$C$3:$C$14,MATCH('LE Gen'!D3503,'Sample Customer Count'!$A$3:$A$14,0))</f>
        <v>51</v>
      </c>
      <c r="I3503" s="8">
        <v>329</v>
      </c>
      <c r="J3503" s="6">
        <v>3.3451049856724495</v>
      </c>
      <c r="K3503" s="6">
        <f t="shared" si="54"/>
        <v>1.294752400336748E-2</v>
      </c>
    </row>
    <row r="3504" spans="1:11" x14ac:dyDescent="0.35">
      <c r="A3504" t="s">
        <v>14</v>
      </c>
      <c r="B3504" t="s">
        <v>19</v>
      </c>
      <c r="C3504" s="3" t="s">
        <v>5</v>
      </c>
      <c r="D3504" s="3">
        <v>5</v>
      </c>
      <c r="E3504" s="3">
        <v>26</v>
      </c>
      <c r="F3504" s="3">
        <v>22</v>
      </c>
      <c r="G3504" s="4">
        <v>0</v>
      </c>
      <c r="H3504" s="8">
        <f>INDEX('Sample Customer Count'!$C$3:$C$14,MATCH('LE Gen'!D3504,'Sample Customer Count'!$A$3:$A$14,0))</f>
        <v>51</v>
      </c>
      <c r="I3504" s="8">
        <v>329</v>
      </c>
      <c r="J3504" s="7">
        <v>3.3451049856724495</v>
      </c>
      <c r="K3504" s="6">
        <f t="shared" si="54"/>
        <v>0</v>
      </c>
    </row>
    <row r="3505" spans="1:11" x14ac:dyDescent="0.35">
      <c r="A3505" t="s">
        <v>14</v>
      </c>
      <c r="B3505" t="s">
        <v>19</v>
      </c>
      <c r="C3505" s="3" t="s">
        <v>5</v>
      </c>
      <c r="D3505" s="3">
        <v>5</v>
      </c>
      <c r="E3505" s="3">
        <v>26</v>
      </c>
      <c r="F3505" s="3">
        <v>23</v>
      </c>
      <c r="G3505" s="3">
        <v>0</v>
      </c>
      <c r="H3505" s="8">
        <f>INDEX('Sample Customer Count'!$C$3:$C$14,MATCH('LE Gen'!D3505,'Sample Customer Count'!$A$3:$A$14,0))</f>
        <v>51</v>
      </c>
      <c r="I3505" s="8">
        <v>329</v>
      </c>
      <c r="J3505" s="6">
        <v>3.3451049856724495</v>
      </c>
      <c r="K3505" s="6">
        <f t="shared" si="54"/>
        <v>0</v>
      </c>
    </row>
    <row r="3506" spans="1:11" x14ac:dyDescent="0.35">
      <c r="A3506" t="s">
        <v>14</v>
      </c>
      <c r="B3506" t="s">
        <v>19</v>
      </c>
      <c r="C3506" s="3" t="s">
        <v>5</v>
      </c>
      <c r="D3506" s="3">
        <v>5</v>
      </c>
      <c r="E3506" s="3">
        <v>27</v>
      </c>
      <c r="F3506" s="3">
        <v>0</v>
      </c>
      <c r="G3506" s="3">
        <v>0</v>
      </c>
      <c r="H3506" s="8">
        <f>INDEX('Sample Customer Count'!$C$3:$C$14,MATCH('LE Gen'!D3506,'Sample Customer Count'!$A$3:$A$14,0))</f>
        <v>51</v>
      </c>
      <c r="I3506" s="8">
        <v>329</v>
      </c>
      <c r="J3506" s="6">
        <v>3.3451049856724495</v>
      </c>
      <c r="K3506" s="6">
        <f t="shared" si="54"/>
        <v>0</v>
      </c>
    </row>
    <row r="3507" spans="1:11" x14ac:dyDescent="0.35">
      <c r="A3507" t="s">
        <v>14</v>
      </c>
      <c r="B3507" t="s">
        <v>19</v>
      </c>
      <c r="C3507" s="3" t="s">
        <v>5</v>
      </c>
      <c r="D3507" s="3">
        <v>5</v>
      </c>
      <c r="E3507" s="3">
        <v>27</v>
      </c>
      <c r="F3507" s="3">
        <v>1</v>
      </c>
      <c r="G3507" s="3">
        <v>0</v>
      </c>
      <c r="H3507" s="8">
        <f>INDEX('Sample Customer Count'!$C$3:$C$14,MATCH('LE Gen'!D3507,'Sample Customer Count'!$A$3:$A$14,0))</f>
        <v>51</v>
      </c>
      <c r="I3507" s="8">
        <v>329</v>
      </c>
      <c r="J3507" s="6">
        <v>3.3451049856724495</v>
      </c>
      <c r="K3507" s="6">
        <f t="shared" si="54"/>
        <v>0</v>
      </c>
    </row>
    <row r="3508" spans="1:11" x14ac:dyDescent="0.35">
      <c r="A3508" t="s">
        <v>14</v>
      </c>
      <c r="B3508" t="s">
        <v>19</v>
      </c>
      <c r="C3508" s="3" t="s">
        <v>5</v>
      </c>
      <c r="D3508" s="3">
        <v>5</v>
      </c>
      <c r="E3508" s="3">
        <v>27</v>
      </c>
      <c r="F3508" s="3">
        <v>2</v>
      </c>
      <c r="G3508" s="3">
        <v>0</v>
      </c>
      <c r="H3508" s="8">
        <f>INDEX('Sample Customer Count'!$C$3:$C$14,MATCH('LE Gen'!D3508,'Sample Customer Count'!$A$3:$A$14,0))</f>
        <v>51</v>
      </c>
      <c r="I3508" s="8">
        <v>329</v>
      </c>
      <c r="J3508" s="6">
        <v>3.3451049856724495</v>
      </c>
      <c r="K3508" s="6">
        <f t="shared" si="54"/>
        <v>0</v>
      </c>
    </row>
    <row r="3509" spans="1:11" x14ac:dyDescent="0.35">
      <c r="A3509" t="s">
        <v>14</v>
      </c>
      <c r="B3509" t="s">
        <v>19</v>
      </c>
      <c r="C3509" s="3" t="s">
        <v>5</v>
      </c>
      <c r="D3509" s="3">
        <v>5</v>
      </c>
      <c r="E3509" s="3">
        <v>27</v>
      </c>
      <c r="F3509" s="3">
        <v>3</v>
      </c>
      <c r="G3509" s="3">
        <v>0</v>
      </c>
      <c r="H3509" s="8">
        <f>INDEX('Sample Customer Count'!$C$3:$C$14,MATCH('LE Gen'!D3509,'Sample Customer Count'!$A$3:$A$14,0))</f>
        <v>51</v>
      </c>
      <c r="I3509" s="8">
        <v>329</v>
      </c>
      <c r="J3509" s="6">
        <v>3.3451049856724495</v>
      </c>
      <c r="K3509" s="6">
        <f t="shared" si="54"/>
        <v>0</v>
      </c>
    </row>
    <row r="3510" spans="1:11" x14ac:dyDescent="0.35">
      <c r="A3510" t="s">
        <v>14</v>
      </c>
      <c r="B3510" t="s">
        <v>19</v>
      </c>
      <c r="C3510" s="3" t="s">
        <v>5</v>
      </c>
      <c r="D3510" s="3">
        <v>5</v>
      </c>
      <c r="E3510" s="3">
        <v>27</v>
      </c>
      <c r="F3510" s="3">
        <v>4</v>
      </c>
      <c r="G3510" s="3">
        <v>0</v>
      </c>
      <c r="H3510" s="8">
        <f>INDEX('Sample Customer Count'!$C$3:$C$14,MATCH('LE Gen'!D3510,'Sample Customer Count'!$A$3:$A$14,0))</f>
        <v>51</v>
      </c>
      <c r="I3510" s="8">
        <v>329</v>
      </c>
      <c r="J3510" s="6">
        <v>3.3451049856724495</v>
      </c>
      <c r="K3510" s="6">
        <f t="shared" si="54"/>
        <v>0</v>
      </c>
    </row>
    <row r="3511" spans="1:11" x14ac:dyDescent="0.35">
      <c r="A3511" t="s">
        <v>14</v>
      </c>
      <c r="B3511" t="s">
        <v>19</v>
      </c>
      <c r="C3511" s="3" t="s">
        <v>5</v>
      </c>
      <c r="D3511" s="3">
        <v>5</v>
      </c>
      <c r="E3511" s="3">
        <v>27</v>
      </c>
      <c r="F3511" s="3">
        <v>5</v>
      </c>
      <c r="G3511" s="3">
        <v>0</v>
      </c>
      <c r="H3511" s="8">
        <f>INDEX('Sample Customer Count'!$C$3:$C$14,MATCH('LE Gen'!D3511,'Sample Customer Count'!$A$3:$A$14,0))</f>
        <v>51</v>
      </c>
      <c r="I3511" s="8">
        <v>329</v>
      </c>
      <c r="J3511" s="6">
        <v>3.3451049856724495</v>
      </c>
      <c r="K3511" s="6">
        <f t="shared" si="54"/>
        <v>0</v>
      </c>
    </row>
    <row r="3512" spans="1:11" x14ac:dyDescent="0.35">
      <c r="A3512" t="s">
        <v>14</v>
      </c>
      <c r="B3512" t="s">
        <v>19</v>
      </c>
      <c r="C3512" s="3" t="s">
        <v>5</v>
      </c>
      <c r="D3512" s="3">
        <v>5</v>
      </c>
      <c r="E3512" s="3">
        <v>27</v>
      </c>
      <c r="F3512" s="3">
        <v>6</v>
      </c>
      <c r="G3512" s="3">
        <v>0.39429999999999998</v>
      </c>
      <c r="H3512" s="8">
        <f>INDEX('Sample Customer Count'!$C$3:$C$14,MATCH('LE Gen'!D3512,'Sample Customer Count'!$A$3:$A$14,0))</f>
        <v>51</v>
      </c>
      <c r="I3512" s="8">
        <v>329</v>
      </c>
      <c r="J3512" s="6">
        <v>3.3451049856724495</v>
      </c>
      <c r="K3512" s="6">
        <f t="shared" si="54"/>
        <v>8.5086811908796633</v>
      </c>
    </row>
    <row r="3513" spans="1:11" x14ac:dyDescent="0.35">
      <c r="A3513" t="s">
        <v>14</v>
      </c>
      <c r="B3513" t="s">
        <v>19</v>
      </c>
      <c r="C3513" s="3" t="s">
        <v>5</v>
      </c>
      <c r="D3513" s="3">
        <v>5</v>
      </c>
      <c r="E3513" s="3">
        <v>27</v>
      </c>
      <c r="F3513" s="3">
        <v>7</v>
      </c>
      <c r="G3513" s="3">
        <v>4.6031999999999993</v>
      </c>
      <c r="H3513" s="8">
        <f>INDEX('Sample Customer Count'!$C$3:$C$14,MATCH('LE Gen'!D3513,'Sample Customer Count'!$A$3:$A$14,0))</f>
        <v>51</v>
      </c>
      <c r="I3513" s="8">
        <v>329</v>
      </c>
      <c r="J3513" s="6">
        <v>3.3451049856724495</v>
      </c>
      <c r="K3513" s="6">
        <f t="shared" si="54"/>
        <v>99.333404153835303</v>
      </c>
    </row>
    <row r="3514" spans="1:11" x14ac:dyDescent="0.35">
      <c r="A3514" t="s">
        <v>14</v>
      </c>
      <c r="B3514" t="s">
        <v>19</v>
      </c>
      <c r="C3514" s="3" t="s">
        <v>5</v>
      </c>
      <c r="D3514" s="3">
        <v>5</v>
      </c>
      <c r="E3514" s="3">
        <v>27</v>
      </c>
      <c r="F3514" s="3">
        <v>8</v>
      </c>
      <c r="G3514" s="3">
        <v>7.1295999999999999</v>
      </c>
      <c r="H3514" s="8">
        <f>INDEX('Sample Customer Count'!$C$3:$C$14,MATCH('LE Gen'!D3514,'Sample Customer Count'!$A$3:$A$14,0))</f>
        <v>51</v>
      </c>
      <c r="I3514" s="8">
        <v>329</v>
      </c>
      <c r="J3514" s="6">
        <v>3.3451049856724495</v>
      </c>
      <c r="K3514" s="6">
        <f t="shared" si="54"/>
        <v>153.85111189068132</v>
      </c>
    </row>
    <row r="3515" spans="1:11" x14ac:dyDescent="0.35">
      <c r="A3515" t="s">
        <v>14</v>
      </c>
      <c r="B3515" t="s">
        <v>19</v>
      </c>
      <c r="C3515" s="3" t="s">
        <v>5</v>
      </c>
      <c r="D3515" s="3">
        <v>5</v>
      </c>
      <c r="E3515" s="3">
        <v>27</v>
      </c>
      <c r="F3515" s="3">
        <v>9</v>
      </c>
      <c r="G3515" s="3">
        <v>21.279399999999999</v>
      </c>
      <c r="H3515" s="8">
        <f>INDEX('Sample Customer Count'!$C$3:$C$14,MATCH('LE Gen'!D3515,'Sample Customer Count'!$A$3:$A$14,0))</f>
        <v>51</v>
      </c>
      <c r="I3515" s="8">
        <v>329</v>
      </c>
      <c r="J3515" s="6">
        <v>3.3451049856724495</v>
      </c>
      <c r="K3515" s="6">
        <f t="shared" si="54"/>
        <v>459.19257046209657</v>
      </c>
    </row>
    <row r="3516" spans="1:11" x14ac:dyDescent="0.35">
      <c r="A3516" t="s">
        <v>14</v>
      </c>
      <c r="B3516" t="s">
        <v>19</v>
      </c>
      <c r="C3516" s="3" t="s">
        <v>5</v>
      </c>
      <c r="D3516" s="3">
        <v>5</v>
      </c>
      <c r="E3516" s="3">
        <v>27</v>
      </c>
      <c r="F3516" s="3">
        <v>10</v>
      </c>
      <c r="G3516" s="3">
        <v>53.2074</v>
      </c>
      <c r="H3516" s="8">
        <f>INDEX('Sample Customer Count'!$C$3:$C$14,MATCH('LE Gen'!D3516,'Sample Customer Count'!$A$3:$A$14,0))</f>
        <v>51</v>
      </c>
      <c r="I3516" s="8">
        <v>329</v>
      </c>
      <c r="J3516" s="6">
        <v>3.3451049856724495</v>
      </c>
      <c r="K3516" s="6">
        <f t="shared" si="54"/>
        <v>1148.1734810946248</v>
      </c>
    </row>
    <row r="3517" spans="1:11" x14ac:dyDescent="0.35">
      <c r="A3517" t="s">
        <v>14</v>
      </c>
      <c r="B3517" t="s">
        <v>19</v>
      </c>
      <c r="C3517" s="3" t="s">
        <v>5</v>
      </c>
      <c r="D3517" s="3">
        <v>5</v>
      </c>
      <c r="E3517" s="3">
        <v>27</v>
      </c>
      <c r="F3517" s="3">
        <v>11</v>
      </c>
      <c r="G3517" s="3">
        <v>115.6677</v>
      </c>
      <c r="H3517" s="8">
        <f>INDEX('Sample Customer Count'!$C$3:$C$14,MATCH('LE Gen'!D3517,'Sample Customer Count'!$A$3:$A$14,0))</f>
        <v>51</v>
      </c>
      <c r="I3517" s="8">
        <v>329</v>
      </c>
      <c r="J3517" s="6">
        <v>3.3451049856724495</v>
      </c>
      <c r="K3517" s="6">
        <f t="shared" si="54"/>
        <v>2496.0172036071813</v>
      </c>
    </row>
    <row r="3518" spans="1:11" x14ac:dyDescent="0.35">
      <c r="A3518" t="s">
        <v>14</v>
      </c>
      <c r="B3518" t="s">
        <v>19</v>
      </c>
      <c r="C3518" s="3" t="s">
        <v>5</v>
      </c>
      <c r="D3518" s="3">
        <v>5</v>
      </c>
      <c r="E3518" s="3">
        <v>27</v>
      </c>
      <c r="F3518" s="3">
        <v>12</v>
      </c>
      <c r="G3518" s="3">
        <v>124.9337</v>
      </c>
      <c r="H3518" s="8">
        <f>INDEX('Sample Customer Count'!$C$3:$C$14,MATCH('LE Gen'!D3518,'Sample Customer Count'!$A$3:$A$14,0))</f>
        <v>51</v>
      </c>
      <c r="I3518" s="8">
        <v>329</v>
      </c>
      <c r="J3518" s="6">
        <v>3.3451049856724495</v>
      </c>
      <c r="K3518" s="6">
        <f t="shared" si="54"/>
        <v>2695.9701326325198</v>
      </c>
    </row>
    <row r="3519" spans="1:11" x14ac:dyDescent="0.35">
      <c r="A3519" t="s">
        <v>14</v>
      </c>
      <c r="B3519" t="s">
        <v>19</v>
      </c>
      <c r="C3519" s="3" t="s">
        <v>5</v>
      </c>
      <c r="D3519" s="3">
        <v>5</v>
      </c>
      <c r="E3519" s="3">
        <v>27</v>
      </c>
      <c r="F3519" s="3">
        <v>13</v>
      </c>
      <c r="G3519" s="3">
        <v>89.426100000000005</v>
      </c>
      <c r="H3519" s="8">
        <f>INDEX('Sample Customer Count'!$C$3:$C$14,MATCH('LE Gen'!D3519,'Sample Customer Count'!$A$3:$A$14,0))</f>
        <v>51</v>
      </c>
      <c r="I3519" s="8">
        <v>329</v>
      </c>
      <c r="J3519" s="6">
        <v>3.3451049856724495</v>
      </c>
      <c r="K3519" s="6">
        <f t="shared" si="54"/>
        <v>1929.7442937959013</v>
      </c>
    </row>
    <row r="3520" spans="1:11" x14ac:dyDescent="0.35">
      <c r="A3520" t="s">
        <v>14</v>
      </c>
      <c r="B3520" t="s">
        <v>19</v>
      </c>
      <c r="C3520" s="3" t="s">
        <v>5</v>
      </c>
      <c r="D3520" s="3">
        <v>5</v>
      </c>
      <c r="E3520" s="3">
        <v>27</v>
      </c>
      <c r="F3520" s="3">
        <v>14</v>
      </c>
      <c r="G3520" s="3">
        <v>90.0274</v>
      </c>
      <c r="H3520" s="8">
        <f>INDEX('Sample Customer Count'!$C$3:$C$14,MATCH('LE Gen'!D3520,'Sample Customer Count'!$A$3:$A$14,0))</f>
        <v>51</v>
      </c>
      <c r="I3520" s="8">
        <v>329</v>
      </c>
      <c r="J3520" s="6">
        <v>3.3451049856724495</v>
      </c>
      <c r="K3520" s="6">
        <f t="shared" si="54"/>
        <v>1942.7198707679427</v>
      </c>
    </row>
    <row r="3521" spans="1:11" x14ac:dyDescent="0.35">
      <c r="A3521" t="s">
        <v>14</v>
      </c>
      <c r="B3521" t="s">
        <v>19</v>
      </c>
      <c r="C3521" s="3" t="s">
        <v>5</v>
      </c>
      <c r="D3521" s="3">
        <v>5</v>
      </c>
      <c r="E3521" s="3">
        <v>27</v>
      </c>
      <c r="F3521" s="3">
        <v>15</v>
      </c>
      <c r="G3521" s="3">
        <v>59.530300000000004</v>
      </c>
      <c r="H3521" s="8">
        <f>INDEX('Sample Customer Count'!$C$3:$C$14,MATCH('LE Gen'!D3521,'Sample Customer Count'!$A$3:$A$14,0))</f>
        <v>51</v>
      </c>
      <c r="I3521" s="8">
        <v>329</v>
      </c>
      <c r="J3521" s="6">
        <v>3.3451049856724495</v>
      </c>
      <c r="K3521" s="6">
        <f t="shared" si="54"/>
        <v>1284.6166469627788</v>
      </c>
    </row>
    <row r="3522" spans="1:11" x14ac:dyDescent="0.35">
      <c r="A3522" t="s">
        <v>14</v>
      </c>
      <c r="B3522" t="s">
        <v>19</v>
      </c>
      <c r="C3522" s="3" t="s">
        <v>5</v>
      </c>
      <c r="D3522" s="3">
        <v>5</v>
      </c>
      <c r="E3522" s="3">
        <v>27</v>
      </c>
      <c r="F3522" s="3">
        <v>16</v>
      </c>
      <c r="G3522" s="3">
        <v>25.557599999999997</v>
      </c>
      <c r="H3522" s="8">
        <f>INDEX('Sample Customer Count'!$C$3:$C$14,MATCH('LE Gen'!D3522,'Sample Customer Count'!$A$3:$A$14,0))</f>
        <v>51</v>
      </c>
      <c r="I3522" s="8">
        <v>329</v>
      </c>
      <c r="J3522" s="6">
        <v>3.3451049856724495</v>
      </c>
      <c r="K3522" s="6">
        <f t="shared" si="54"/>
        <v>551.51273244744118</v>
      </c>
    </row>
    <row r="3523" spans="1:11" x14ac:dyDescent="0.35">
      <c r="A3523" t="s">
        <v>14</v>
      </c>
      <c r="B3523" t="s">
        <v>19</v>
      </c>
      <c r="C3523" s="3" t="s">
        <v>5</v>
      </c>
      <c r="D3523" s="3">
        <v>5</v>
      </c>
      <c r="E3523" s="3">
        <v>27</v>
      </c>
      <c r="F3523" s="3">
        <v>17</v>
      </c>
      <c r="G3523" s="3">
        <v>6.98</v>
      </c>
      <c r="H3523" s="8">
        <f>INDEX('Sample Customer Count'!$C$3:$C$14,MATCH('LE Gen'!D3523,'Sample Customer Count'!$A$3:$A$14,0))</f>
        <v>51</v>
      </c>
      <c r="I3523" s="8">
        <v>329</v>
      </c>
      <c r="J3523" s="6">
        <v>3.3451049856724495</v>
      </c>
      <c r="K3523" s="6">
        <f t="shared" ref="K3523:K3586" si="55">G3523*((I3523/H3523)*J3523)</f>
        <v>150.62286257250838</v>
      </c>
    </row>
    <row r="3524" spans="1:11" x14ac:dyDescent="0.35">
      <c r="A3524" t="s">
        <v>14</v>
      </c>
      <c r="B3524" t="s">
        <v>19</v>
      </c>
      <c r="C3524" s="3" t="s">
        <v>5</v>
      </c>
      <c r="D3524" s="3">
        <v>5</v>
      </c>
      <c r="E3524" s="3">
        <v>27</v>
      </c>
      <c r="F3524" s="3">
        <v>18</v>
      </c>
      <c r="G3524" s="3">
        <v>0.87920000000000009</v>
      </c>
      <c r="H3524" s="8">
        <f>INDEX('Sample Customer Count'!$C$3:$C$14,MATCH('LE Gen'!D3524,'Sample Customer Count'!$A$3:$A$14,0))</f>
        <v>51</v>
      </c>
      <c r="I3524" s="8">
        <v>329</v>
      </c>
      <c r="J3524" s="6">
        <v>3.3451049856724495</v>
      </c>
      <c r="K3524" s="6">
        <f t="shared" si="55"/>
        <v>18.972438506267817</v>
      </c>
    </row>
    <row r="3525" spans="1:11" x14ac:dyDescent="0.35">
      <c r="A3525" t="s">
        <v>14</v>
      </c>
      <c r="B3525" t="s">
        <v>19</v>
      </c>
      <c r="C3525" s="3" t="s">
        <v>5</v>
      </c>
      <c r="D3525" s="3">
        <v>5</v>
      </c>
      <c r="E3525" s="3">
        <v>27</v>
      </c>
      <c r="F3525" s="3">
        <v>19</v>
      </c>
      <c r="G3525" s="3">
        <v>1.14E-2</v>
      </c>
      <c r="H3525" s="8">
        <f>INDEX('Sample Customer Count'!$C$3:$C$14,MATCH('LE Gen'!D3525,'Sample Customer Count'!$A$3:$A$14,0))</f>
        <v>51</v>
      </c>
      <c r="I3525" s="8">
        <v>329</v>
      </c>
      <c r="J3525" s="6">
        <v>3.3451049856724495</v>
      </c>
      <c r="K3525" s="6">
        <f t="shared" si="55"/>
        <v>0.24600295606398215</v>
      </c>
    </row>
    <row r="3526" spans="1:11" x14ac:dyDescent="0.35">
      <c r="A3526" t="s">
        <v>14</v>
      </c>
      <c r="B3526" t="s">
        <v>19</v>
      </c>
      <c r="C3526" s="3" t="s">
        <v>5</v>
      </c>
      <c r="D3526" s="3">
        <v>5</v>
      </c>
      <c r="E3526" s="3">
        <v>27</v>
      </c>
      <c r="F3526" s="3">
        <v>20</v>
      </c>
      <c r="G3526" s="3">
        <v>7.1999999999999998E-3</v>
      </c>
      <c r="H3526" s="8">
        <f>INDEX('Sample Customer Count'!$C$3:$C$14,MATCH('LE Gen'!D3526,'Sample Customer Count'!$A$3:$A$14,0))</f>
        <v>51</v>
      </c>
      <c r="I3526" s="8">
        <v>329</v>
      </c>
      <c r="J3526" s="6">
        <v>3.3451049856724495</v>
      </c>
      <c r="K3526" s="6">
        <f t="shared" si="55"/>
        <v>0.15537028804040975</v>
      </c>
    </row>
    <row r="3527" spans="1:11" x14ac:dyDescent="0.35">
      <c r="A3527" t="s">
        <v>14</v>
      </c>
      <c r="B3527" t="s">
        <v>19</v>
      </c>
      <c r="C3527" s="3" t="s">
        <v>5</v>
      </c>
      <c r="D3527" s="3">
        <v>5</v>
      </c>
      <c r="E3527" s="3">
        <v>27</v>
      </c>
      <c r="F3527" s="3">
        <v>21</v>
      </c>
      <c r="G3527" s="3">
        <v>8.3999999999999995E-3</v>
      </c>
      <c r="H3527" s="8">
        <f>INDEX('Sample Customer Count'!$C$3:$C$14,MATCH('LE Gen'!D3527,'Sample Customer Count'!$A$3:$A$14,0))</f>
        <v>51</v>
      </c>
      <c r="I3527" s="8">
        <v>329</v>
      </c>
      <c r="J3527" s="6">
        <v>3.3451049856724495</v>
      </c>
      <c r="K3527" s="6">
        <f t="shared" si="55"/>
        <v>0.18126533604714473</v>
      </c>
    </row>
    <row r="3528" spans="1:11" x14ac:dyDescent="0.35">
      <c r="A3528" t="s">
        <v>14</v>
      </c>
      <c r="B3528" t="s">
        <v>19</v>
      </c>
      <c r="C3528" s="3" t="s">
        <v>5</v>
      </c>
      <c r="D3528" s="3">
        <v>5</v>
      </c>
      <c r="E3528" s="3">
        <v>27</v>
      </c>
      <c r="F3528" s="3">
        <v>22</v>
      </c>
      <c r="G3528" s="3">
        <v>6.0000000000000001E-3</v>
      </c>
      <c r="H3528" s="8">
        <f>INDEX('Sample Customer Count'!$C$3:$C$14,MATCH('LE Gen'!D3528,'Sample Customer Count'!$A$3:$A$14,0))</f>
        <v>51</v>
      </c>
      <c r="I3528" s="8">
        <v>329</v>
      </c>
      <c r="J3528" s="6">
        <v>3.3451049856724495</v>
      </c>
      <c r="K3528" s="6">
        <f t="shared" si="55"/>
        <v>0.1294752400336748</v>
      </c>
    </row>
    <row r="3529" spans="1:11" x14ac:dyDescent="0.35">
      <c r="A3529" t="s">
        <v>14</v>
      </c>
      <c r="B3529" t="s">
        <v>19</v>
      </c>
      <c r="C3529" s="3" t="s">
        <v>5</v>
      </c>
      <c r="D3529" s="3">
        <v>5</v>
      </c>
      <c r="E3529" s="3">
        <v>27</v>
      </c>
      <c r="F3529" s="3">
        <v>23</v>
      </c>
      <c r="G3529" s="3">
        <v>3.5999999999999999E-3</v>
      </c>
      <c r="H3529" s="8">
        <f>INDEX('Sample Customer Count'!$C$3:$C$14,MATCH('LE Gen'!D3529,'Sample Customer Count'!$A$3:$A$14,0))</f>
        <v>51</v>
      </c>
      <c r="I3529" s="8">
        <v>329</v>
      </c>
      <c r="J3529" s="6">
        <v>3.3451049856724495</v>
      </c>
      <c r="K3529" s="6">
        <f t="shared" si="55"/>
        <v>7.7685144020204877E-2</v>
      </c>
    </row>
    <row r="3530" spans="1:11" x14ac:dyDescent="0.35">
      <c r="A3530" t="s">
        <v>20</v>
      </c>
      <c r="B3530" t="s">
        <v>19</v>
      </c>
      <c r="C3530" s="3" t="s">
        <v>5</v>
      </c>
      <c r="D3530" s="3">
        <v>5</v>
      </c>
      <c r="E3530" s="3">
        <v>28</v>
      </c>
      <c r="F3530" s="3">
        <v>0</v>
      </c>
      <c r="G3530" s="3">
        <v>0</v>
      </c>
      <c r="H3530" s="8">
        <f>INDEX('Sample Customer Count'!$C$3:$C$14,MATCH('LE Gen'!D3530,'Sample Customer Count'!$A$3:$A$14,0))</f>
        <v>51</v>
      </c>
      <c r="I3530" s="8">
        <v>329</v>
      </c>
      <c r="J3530" s="6">
        <v>3.3451049856724495</v>
      </c>
      <c r="K3530" s="6">
        <f t="shared" si="55"/>
        <v>0</v>
      </c>
    </row>
    <row r="3531" spans="1:11" x14ac:dyDescent="0.35">
      <c r="A3531" t="s">
        <v>20</v>
      </c>
      <c r="B3531" t="s">
        <v>19</v>
      </c>
      <c r="C3531" s="3" t="s">
        <v>5</v>
      </c>
      <c r="D3531" s="3">
        <v>5</v>
      </c>
      <c r="E3531" s="3">
        <v>28</v>
      </c>
      <c r="F3531" s="3">
        <v>1</v>
      </c>
      <c r="G3531" s="3">
        <v>0</v>
      </c>
      <c r="H3531" s="8">
        <f>INDEX('Sample Customer Count'!$C$3:$C$14,MATCH('LE Gen'!D3531,'Sample Customer Count'!$A$3:$A$14,0))</f>
        <v>51</v>
      </c>
      <c r="I3531" s="8">
        <v>329</v>
      </c>
      <c r="J3531" s="6">
        <v>3.3451049856724495</v>
      </c>
      <c r="K3531" s="6">
        <f t="shared" si="55"/>
        <v>0</v>
      </c>
    </row>
    <row r="3532" spans="1:11" x14ac:dyDescent="0.35">
      <c r="A3532" t="s">
        <v>20</v>
      </c>
      <c r="B3532" t="s">
        <v>19</v>
      </c>
      <c r="C3532" s="3" t="s">
        <v>5</v>
      </c>
      <c r="D3532" s="3">
        <v>5</v>
      </c>
      <c r="E3532" s="3">
        <v>28</v>
      </c>
      <c r="F3532" s="3">
        <v>2</v>
      </c>
      <c r="G3532" s="3">
        <v>0</v>
      </c>
      <c r="H3532" s="8">
        <f>INDEX('Sample Customer Count'!$C$3:$C$14,MATCH('LE Gen'!D3532,'Sample Customer Count'!$A$3:$A$14,0))</f>
        <v>51</v>
      </c>
      <c r="I3532" s="8">
        <v>329</v>
      </c>
      <c r="J3532" s="6">
        <v>3.3451049856724495</v>
      </c>
      <c r="K3532" s="6">
        <f t="shared" si="55"/>
        <v>0</v>
      </c>
    </row>
    <row r="3533" spans="1:11" x14ac:dyDescent="0.35">
      <c r="A3533" t="s">
        <v>20</v>
      </c>
      <c r="B3533" t="s">
        <v>19</v>
      </c>
      <c r="C3533" s="3" t="s">
        <v>5</v>
      </c>
      <c r="D3533" s="3">
        <v>5</v>
      </c>
      <c r="E3533" s="3">
        <v>28</v>
      </c>
      <c r="F3533" s="3">
        <v>3</v>
      </c>
      <c r="G3533" s="3">
        <v>0</v>
      </c>
      <c r="H3533" s="8">
        <f>INDEX('Sample Customer Count'!$C$3:$C$14,MATCH('LE Gen'!D3533,'Sample Customer Count'!$A$3:$A$14,0))</f>
        <v>51</v>
      </c>
      <c r="I3533" s="8">
        <v>329</v>
      </c>
      <c r="J3533" s="6">
        <v>3.3451049856724495</v>
      </c>
      <c r="K3533" s="6">
        <f t="shared" si="55"/>
        <v>0</v>
      </c>
    </row>
    <row r="3534" spans="1:11" x14ac:dyDescent="0.35">
      <c r="A3534" t="s">
        <v>20</v>
      </c>
      <c r="B3534" t="s">
        <v>19</v>
      </c>
      <c r="C3534" s="3" t="s">
        <v>5</v>
      </c>
      <c r="D3534" s="3">
        <v>5</v>
      </c>
      <c r="E3534" s="3">
        <v>28</v>
      </c>
      <c r="F3534" s="3">
        <v>4</v>
      </c>
      <c r="G3534" s="3">
        <v>0</v>
      </c>
      <c r="H3534" s="8">
        <f>INDEX('Sample Customer Count'!$C$3:$C$14,MATCH('LE Gen'!D3534,'Sample Customer Count'!$A$3:$A$14,0))</f>
        <v>51</v>
      </c>
      <c r="I3534" s="8">
        <v>329</v>
      </c>
      <c r="J3534" s="6">
        <v>3.3451049856724495</v>
      </c>
      <c r="K3534" s="6">
        <f t="shared" si="55"/>
        <v>0</v>
      </c>
    </row>
    <row r="3535" spans="1:11" x14ac:dyDescent="0.35">
      <c r="A3535" t="s">
        <v>20</v>
      </c>
      <c r="B3535" t="s">
        <v>19</v>
      </c>
      <c r="C3535" s="3" t="s">
        <v>5</v>
      </c>
      <c r="D3535" s="3">
        <v>5</v>
      </c>
      <c r="E3535" s="3">
        <v>28</v>
      </c>
      <c r="F3535" s="3">
        <v>5</v>
      </c>
      <c r="G3535" s="3">
        <v>0</v>
      </c>
      <c r="H3535" s="8">
        <f>INDEX('Sample Customer Count'!$C$3:$C$14,MATCH('LE Gen'!D3535,'Sample Customer Count'!$A$3:$A$14,0))</f>
        <v>51</v>
      </c>
      <c r="I3535" s="8">
        <v>329</v>
      </c>
      <c r="J3535" s="6">
        <v>3.3451049856724495</v>
      </c>
      <c r="K3535" s="6">
        <f t="shared" si="55"/>
        <v>0</v>
      </c>
    </row>
    <row r="3536" spans="1:11" x14ac:dyDescent="0.35">
      <c r="A3536" t="s">
        <v>20</v>
      </c>
      <c r="B3536" t="s">
        <v>19</v>
      </c>
      <c r="C3536" s="3" t="s">
        <v>5</v>
      </c>
      <c r="D3536" s="3">
        <v>5</v>
      </c>
      <c r="E3536" s="3">
        <v>28</v>
      </c>
      <c r="F3536" s="3">
        <v>6</v>
      </c>
      <c r="G3536" s="3">
        <v>3.3826999999999998</v>
      </c>
      <c r="H3536" s="8">
        <f>INDEX('Sample Customer Count'!$C$3:$C$14,MATCH('LE Gen'!D3536,'Sample Customer Count'!$A$3:$A$14,0))</f>
        <v>51</v>
      </c>
      <c r="I3536" s="8">
        <v>329</v>
      </c>
      <c r="J3536" s="6">
        <v>3.3451049856724495</v>
      </c>
      <c r="K3536" s="6">
        <f t="shared" si="55"/>
        <v>72.995982410318618</v>
      </c>
    </row>
    <row r="3537" spans="1:11" x14ac:dyDescent="0.35">
      <c r="A3537" t="s">
        <v>20</v>
      </c>
      <c r="B3537" t="s">
        <v>19</v>
      </c>
      <c r="C3537" s="3" t="s">
        <v>5</v>
      </c>
      <c r="D3537" s="3">
        <v>5</v>
      </c>
      <c r="E3537" s="3">
        <v>28</v>
      </c>
      <c r="F3537" s="3">
        <v>7</v>
      </c>
      <c r="G3537" s="3">
        <v>19.378399999999999</v>
      </c>
      <c r="H3537" s="8">
        <f>INDEX('Sample Customer Count'!$C$3:$C$14,MATCH('LE Gen'!D3537,'Sample Customer Count'!$A$3:$A$14,0))</f>
        <v>51</v>
      </c>
      <c r="I3537" s="8">
        <v>329</v>
      </c>
      <c r="J3537" s="6">
        <v>3.3451049856724495</v>
      </c>
      <c r="K3537" s="6">
        <f t="shared" si="55"/>
        <v>418.17049857809394</v>
      </c>
    </row>
    <row r="3538" spans="1:11" x14ac:dyDescent="0.35">
      <c r="A3538" t="s">
        <v>20</v>
      </c>
      <c r="B3538" t="s">
        <v>19</v>
      </c>
      <c r="C3538" s="3" t="s">
        <v>5</v>
      </c>
      <c r="D3538" s="3">
        <v>5</v>
      </c>
      <c r="E3538" s="3">
        <v>28</v>
      </c>
      <c r="F3538" s="3">
        <v>8</v>
      </c>
      <c r="G3538" s="3">
        <v>63.483600000000003</v>
      </c>
      <c r="H3538" s="8">
        <f>INDEX('Sample Customer Count'!$C$3:$C$14,MATCH('LE Gen'!D3538,'Sample Customer Count'!$A$3:$A$14,0))</f>
        <v>51</v>
      </c>
      <c r="I3538" s="8">
        <v>329</v>
      </c>
      <c r="J3538" s="6">
        <v>3.3451049856724495</v>
      </c>
      <c r="K3538" s="6">
        <f t="shared" si="55"/>
        <v>1369.9257247002997</v>
      </c>
    </row>
    <row r="3539" spans="1:11" x14ac:dyDescent="0.35">
      <c r="A3539" t="s">
        <v>20</v>
      </c>
      <c r="B3539" t="s">
        <v>19</v>
      </c>
      <c r="C3539" s="3" t="s">
        <v>5</v>
      </c>
      <c r="D3539" s="3">
        <v>5</v>
      </c>
      <c r="E3539" s="3">
        <v>28</v>
      </c>
      <c r="F3539" s="3">
        <v>9</v>
      </c>
      <c r="G3539" s="3">
        <v>87.265999999999991</v>
      </c>
      <c r="H3539" s="8">
        <f>INDEX('Sample Customer Count'!$C$3:$C$14,MATCH('LE Gen'!D3539,'Sample Customer Count'!$A$3:$A$14,0))</f>
        <v>51</v>
      </c>
      <c r="I3539" s="8">
        <v>329</v>
      </c>
      <c r="J3539" s="6">
        <v>3.3451049856724495</v>
      </c>
      <c r="K3539" s="6">
        <f t="shared" si="55"/>
        <v>1883.1310494631107</v>
      </c>
    </row>
    <row r="3540" spans="1:11" x14ac:dyDescent="0.35">
      <c r="A3540" t="s">
        <v>20</v>
      </c>
      <c r="B3540" t="s">
        <v>19</v>
      </c>
      <c r="C3540" s="3" t="s">
        <v>5</v>
      </c>
      <c r="D3540" s="3">
        <v>5</v>
      </c>
      <c r="E3540" s="3">
        <v>28</v>
      </c>
      <c r="F3540" s="3">
        <v>10</v>
      </c>
      <c r="G3540" s="3">
        <v>96.705999999999989</v>
      </c>
      <c r="H3540" s="8">
        <f>INDEX('Sample Customer Count'!$C$3:$C$14,MATCH('LE Gen'!D3540,'Sample Customer Count'!$A$3:$A$14,0))</f>
        <v>51</v>
      </c>
      <c r="I3540" s="8">
        <v>329</v>
      </c>
      <c r="J3540" s="6">
        <v>3.3451049856724495</v>
      </c>
      <c r="K3540" s="6">
        <f t="shared" si="55"/>
        <v>2086.8387604494255</v>
      </c>
    </row>
    <row r="3541" spans="1:11" x14ac:dyDescent="0.35">
      <c r="A3541" t="s">
        <v>20</v>
      </c>
      <c r="B3541" t="s">
        <v>19</v>
      </c>
      <c r="C3541" s="3" t="s">
        <v>5</v>
      </c>
      <c r="D3541" s="3">
        <v>5</v>
      </c>
      <c r="E3541" s="3">
        <v>28</v>
      </c>
      <c r="F3541" s="3">
        <v>11</v>
      </c>
      <c r="G3541" s="3">
        <v>118.2681</v>
      </c>
      <c r="H3541" s="8">
        <f>INDEX('Sample Customer Count'!$C$3:$C$14,MATCH('LE Gen'!D3541,'Sample Customer Count'!$A$3:$A$14,0))</f>
        <v>51</v>
      </c>
      <c r="I3541" s="8">
        <v>329</v>
      </c>
      <c r="J3541" s="6">
        <v>3.3451049856724495</v>
      </c>
      <c r="K3541" s="6">
        <f t="shared" si="55"/>
        <v>2552.1317726377761</v>
      </c>
    </row>
    <row r="3542" spans="1:11" x14ac:dyDescent="0.35">
      <c r="A3542" t="s">
        <v>20</v>
      </c>
      <c r="B3542" t="s">
        <v>19</v>
      </c>
      <c r="C3542" s="3" t="s">
        <v>5</v>
      </c>
      <c r="D3542" s="3">
        <v>5</v>
      </c>
      <c r="E3542" s="3">
        <v>28</v>
      </c>
      <c r="F3542" s="3">
        <v>12</v>
      </c>
      <c r="G3542" s="3">
        <v>128.0634</v>
      </c>
      <c r="H3542" s="8">
        <f>INDEX('Sample Customer Count'!$C$3:$C$14,MATCH('LE Gen'!D3542,'Sample Customer Count'!$A$3:$A$14,0))</f>
        <v>51</v>
      </c>
      <c r="I3542" s="8">
        <v>329</v>
      </c>
      <c r="J3542" s="6">
        <v>3.3451049856724495</v>
      </c>
      <c r="K3542" s="6">
        <f t="shared" si="55"/>
        <v>2763.5065757547518</v>
      </c>
    </row>
    <row r="3543" spans="1:11" x14ac:dyDescent="0.35">
      <c r="A3543" t="s">
        <v>20</v>
      </c>
      <c r="B3543" t="s">
        <v>19</v>
      </c>
      <c r="C3543" s="3" t="s">
        <v>5</v>
      </c>
      <c r="D3543" s="3">
        <v>5</v>
      </c>
      <c r="E3543" s="3">
        <v>28</v>
      </c>
      <c r="F3543" s="3">
        <v>13</v>
      </c>
      <c r="G3543" s="3">
        <v>120.7608</v>
      </c>
      <c r="H3543" s="8">
        <f>INDEX('Sample Customer Count'!$C$3:$C$14,MATCH('LE Gen'!D3543,'Sample Customer Count'!$A$3:$A$14,0))</f>
        <v>51</v>
      </c>
      <c r="I3543" s="8">
        <v>329</v>
      </c>
      <c r="J3543" s="6">
        <v>3.3451049856724495</v>
      </c>
      <c r="K3543" s="6">
        <f t="shared" si="55"/>
        <v>2605.9222611097662</v>
      </c>
    </row>
    <row r="3544" spans="1:11" x14ac:dyDescent="0.35">
      <c r="A3544" t="s">
        <v>20</v>
      </c>
      <c r="B3544" t="s">
        <v>19</v>
      </c>
      <c r="C3544" s="3" t="s">
        <v>5</v>
      </c>
      <c r="D3544" s="3">
        <v>5</v>
      </c>
      <c r="E3544" s="3">
        <v>28</v>
      </c>
      <c r="F3544" s="3">
        <v>14</v>
      </c>
      <c r="G3544" s="3">
        <v>91.877700000000004</v>
      </c>
      <c r="H3544" s="8">
        <f>INDEX('Sample Customer Count'!$C$3:$C$14,MATCH('LE Gen'!D3544,'Sample Customer Count'!$A$3:$A$14,0))</f>
        <v>51</v>
      </c>
      <c r="I3544" s="8">
        <v>329</v>
      </c>
      <c r="J3544" s="6">
        <v>3.3451049856724495</v>
      </c>
      <c r="K3544" s="6">
        <f t="shared" si="55"/>
        <v>1982.6478768736608</v>
      </c>
    </row>
    <row r="3545" spans="1:11" x14ac:dyDescent="0.35">
      <c r="A3545" t="s">
        <v>20</v>
      </c>
      <c r="B3545" t="s">
        <v>19</v>
      </c>
      <c r="C3545" s="3" t="s">
        <v>5</v>
      </c>
      <c r="D3545" s="3">
        <v>5</v>
      </c>
      <c r="E3545" s="3">
        <v>28</v>
      </c>
      <c r="F3545" s="3">
        <v>15</v>
      </c>
      <c r="G3545" s="3">
        <v>62.406999999999996</v>
      </c>
      <c r="H3545" s="8">
        <f>INDEX('Sample Customer Count'!$C$3:$C$14,MATCH('LE Gen'!D3545,'Sample Customer Count'!$A$3:$A$14,0))</f>
        <v>51</v>
      </c>
      <c r="I3545" s="8">
        <v>329</v>
      </c>
      <c r="J3545" s="6">
        <v>3.3451049856724495</v>
      </c>
      <c r="K3545" s="6">
        <f t="shared" si="55"/>
        <v>1346.6935507969238</v>
      </c>
    </row>
    <row r="3546" spans="1:11" x14ac:dyDescent="0.35">
      <c r="A3546" t="s">
        <v>20</v>
      </c>
      <c r="B3546" t="s">
        <v>19</v>
      </c>
      <c r="C3546" s="3" t="s">
        <v>5</v>
      </c>
      <c r="D3546" s="3">
        <v>5</v>
      </c>
      <c r="E3546" s="3">
        <v>28</v>
      </c>
      <c r="F3546" s="3">
        <v>16</v>
      </c>
      <c r="G3546" s="3">
        <v>32.7209</v>
      </c>
      <c r="H3546" s="8">
        <f>INDEX('Sample Customer Count'!$C$3:$C$14,MATCH('LE Gen'!D3546,'Sample Customer Count'!$A$3:$A$14,0))</f>
        <v>51</v>
      </c>
      <c r="I3546" s="8">
        <v>329</v>
      </c>
      <c r="J3546" s="6">
        <v>3.3451049856724495</v>
      </c>
      <c r="K3546" s="6">
        <f t="shared" si="55"/>
        <v>706.09106360297835</v>
      </c>
    </row>
    <row r="3547" spans="1:11" x14ac:dyDescent="0.35">
      <c r="A3547" t="s">
        <v>20</v>
      </c>
      <c r="B3547" t="s">
        <v>19</v>
      </c>
      <c r="C3547" s="3" t="s">
        <v>5</v>
      </c>
      <c r="D3547" s="3">
        <v>5</v>
      </c>
      <c r="E3547" s="3">
        <v>28</v>
      </c>
      <c r="F3547" s="3">
        <v>17</v>
      </c>
      <c r="G3547" s="3">
        <v>6.2607999999999997</v>
      </c>
      <c r="H3547" s="8">
        <f>INDEX('Sample Customer Count'!$C$3:$C$14,MATCH('LE Gen'!D3547,'Sample Customer Count'!$A$3:$A$14,0))</f>
        <v>51</v>
      </c>
      <c r="I3547" s="8">
        <v>329</v>
      </c>
      <c r="J3547" s="6">
        <v>3.3451049856724495</v>
      </c>
      <c r="K3547" s="6">
        <f t="shared" si="55"/>
        <v>135.10309713380519</v>
      </c>
    </row>
    <row r="3548" spans="1:11" x14ac:dyDescent="0.35">
      <c r="A3548" t="s">
        <v>20</v>
      </c>
      <c r="B3548" t="s">
        <v>19</v>
      </c>
      <c r="C3548" s="3" t="s">
        <v>5</v>
      </c>
      <c r="D3548" s="3">
        <v>5</v>
      </c>
      <c r="E3548" s="3">
        <v>28</v>
      </c>
      <c r="F3548" s="3">
        <v>18</v>
      </c>
      <c r="G3548" s="3">
        <v>0.93279999999999996</v>
      </c>
      <c r="H3548" s="8">
        <f>INDEX('Sample Customer Count'!$C$3:$C$14,MATCH('LE Gen'!D3548,'Sample Customer Count'!$A$3:$A$14,0))</f>
        <v>51</v>
      </c>
      <c r="I3548" s="8">
        <v>329</v>
      </c>
      <c r="J3548" s="6">
        <v>3.3451049856724495</v>
      </c>
      <c r="K3548" s="6">
        <f t="shared" si="55"/>
        <v>20.129083983901975</v>
      </c>
    </row>
    <row r="3549" spans="1:11" x14ac:dyDescent="0.35">
      <c r="A3549" t="s">
        <v>20</v>
      </c>
      <c r="B3549" t="s">
        <v>19</v>
      </c>
      <c r="C3549" s="3" t="s">
        <v>5</v>
      </c>
      <c r="D3549" s="3">
        <v>5</v>
      </c>
      <c r="E3549" s="3">
        <v>28</v>
      </c>
      <c r="F3549" s="3">
        <v>19</v>
      </c>
      <c r="G3549" s="3">
        <v>2.4400000000000002E-2</v>
      </c>
      <c r="H3549" s="8">
        <f>INDEX('Sample Customer Count'!$C$3:$C$14,MATCH('LE Gen'!D3549,'Sample Customer Count'!$A$3:$A$14,0))</f>
        <v>51</v>
      </c>
      <c r="I3549" s="8">
        <v>329</v>
      </c>
      <c r="J3549" s="6">
        <v>3.3451049856724495</v>
      </c>
      <c r="K3549" s="6">
        <f t="shared" si="55"/>
        <v>0.5265326428036109</v>
      </c>
    </row>
    <row r="3550" spans="1:11" x14ac:dyDescent="0.35">
      <c r="A3550" t="s">
        <v>20</v>
      </c>
      <c r="B3550" t="s">
        <v>19</v>
      </c>
      <c r="C3550" s="3" t="s">
        <v>5</v>
      </c>
      <c r="D3550" s="3">
        <v>5</v>
      </c>
      <c r="E3550" s="3">
        <v>28</v>
      </c>
      <c r="F3550" s="3">
        <v>20</v>
      </c>
      <c r="G3550" s="3">
        <v>5.4000000000000003E-3</v>
      </c>
      <c r="H3550" s="8">
        <f>INDEX('Sample Customer Count'!$C$3:$C$14,MATCH('LE Gen'!D3550,'Sample Customer Count'!$A$3:$A$14,0))</f>
        <v>51</v>
      </c>
      <c r="I3550" s="8">
        <v>329</v>
      </c>
      <c r="J3550" s="6">
        <v>3.3451049856724495</v>
      </c>
      <c r="K3550" s="6">
        <f t="shared" si="55"/>
        <v>0.11652771603030733</v>
      </c>
    </row>
    <row r="3551" spans="1:11" x14ac:dyDescent="0.35">
      <c r="A3551" t="s">
        <v>20</v>
      </c>
      <c r="B3551" t="s">
        <v>19</v>
      </c>
      <c r="C3551" s="3" t="s">
        <v>5</v>
      </c>
      <c r="D3551" s="3">
        <v>5</v>
      </c>
      <c r="E3551" s="3">
        <v>28</v>
      </c>
      <c r="F3551" s="3">
        <v>21</v>
      </c>
      <c r="G3551" s="3">
        <v>7.1999999999999998E-3</v>
      </c>
      <c r="H3551" s="8">
        <f>INDEX('Sample Customer Count'!$C$3:$C$14,MATCH('LE Gen'!D3551,'Sample Customer Count'!$A$3:$A$14,0))</f>
        <v>51</v>
      </c>
      <c r="I3551" s="8">
        <v>329</v>
      </c>
      <c r="J3551" s="6">
        <v>3.3451049856724495</v>
      </c>
      <c r="K3551" s="6">
        <f t="shared" si="55"/>
        <v>0.15537028804040975</v>
      </c>
    </row>
    <row r="3552" spans="1:11" x14ac:dyDescent="0.35">
      <c r="A3552" t="s">
        <v>20</v>
      </c>
      <c r="B3552" t="s">
        <v>19</v>
      </c>
      <c r="C3552" s="3" t="s">
        <v>5</v>
      </c>
      <c r="D3552" s="3">
        <v>5</v>
      </c>
      <c r="E3552" s="3">
        <v>28</v>
      </c>
      <c r="F3552" s="3">
        <v>22</v>
      </c>
      <c r="G3552" s="3">
        <v>6.0000000000000001E-3</v>
      </c>
      <c r="H3552" s="8">
        <f>INDEX('Sample Customer Count'!$C$3:$C$14,MATCH('LE Gen'!D3552,'Sample Customer Count'!$A$3:$A$14,0))</f>
        <v>51</v>
      </c>
      <c r="I3552" s="8">
        <v>329</v>
      </c>
      <c r="J3552" s="6">
        <v>3.3451049856724495</v>
      </c>
      <c r="K3552" s="6">
        <f t="shared" si="55"/>
        <v>0.1294752400336748</v>
      </c>
    </row>
    <row r="3553" spans="1:11" x14ac:dyDescent="0.35">
      <c r="A3553" t="s">
        <v>20</v>
      </c>
      <c r="B3553" t="s">
        <v>19</v>
      </c>
      <c r="C3553" s="3" t="s">
        <v>5</v>
      </c>
      <c r="D3553" s="3">
        <v>5</v>
      </c>
      <c r="E3553" s="3">
        <v>28</v>
      </c>
      <c r="F3553" s="3">
        <v>23</v>
      </c>
      <c r="G3553" s="3">
        <v>4.1999999999999997E-3</v>
      </c>
      <c r="H3553" s="8">
        <f>INDEX('Sample Customer Count'!$C$3:$C$14,MATCH('LE Gen'!D3553,'Sample Customer Count'!$A$3:$A$14,0))</f>
        <v>51</v>
      </c>
      <c r="I3553" s="8">
        <v>329</v>
      </c>
      <c r="J3553" s="6">
        <v>3.3451049856724495</v>
      </c>
      <c r="K3553" s="6">
        <f t="shared" si="55"/>
        <v>9.0632668023572366E-2</v>
      </c>
    </row>
    <row r="3554" spans="1:11" x14ac:dyDescent="0.35">
      <c r="A3554" t="s">
        <v>20</v>
      </c>
      <c r="B3554" t="s">
        <v>19</v>
      </c>
      <c r="C3554" s="3" t="s">
        <v>5</v>
      </c>
      <c r="D3554" s="3">
        <v>5</v>
      </c>
      <c r="E3554" s="3">
        <v>29</v>
      </c>
      <c r="F3554" s="3">
        <v>0</v>
      </c>
      <c r="G3554" s="3">
        <v>0</v>
      </c>
      <c r="H3554" s="8">
        <f>INDEX('Sample Customer Count'!$C$3:$C$14,MATCH('LE Gen'!D3554,'Sample Customer Count'!$A$3:$A$14,0))</f>
        <v>51</v>
      </c>
      <c r="I3554" s="8">
        <v>329</v>
      </c>
      <c r="J3554" s="6">
        <v>3.3451049856724495</v>
      </c>
      <c r="K3554" s="6">
        <f t="shared" si="55"/>
        <v>0</v>
      </c>
    </row>
    <row r="3555" spans="1:11" x14ac:dyDescent="0.35">
      <c r="A3555" t="s">
        <v>20</v>
      </c>
      <c r="B3555" t="s">
        <v>19</v>
      </c>
      <c r="C3555" s="3" t="s">
        <v>5</v>
      </c>
      <c r="D3555" s="3">
        <v>5</v>
      </c>
      <c r="E3555" s="3">
        <v>29</v>
      </c>
      <c r="F3555" s="3">
        <v>1</v>
      </c>
      <c r="G3555" s="3">
        <v>0</v>
      </c>
      <c r="H3555" s="8">
        <f>INDEX('Sample Customer Count'!$C$3:$C$14,MATCH('LE Gen'!D3555,'Sample Customer Count'!$A$3:$A$14,0))</f>
        <v>51</v>
      </c>
      <c r="I3555" s="8">
        <v>329</v>
      </c>
      <c r="J3555" s="6">
        <v>3.3451049856724495</v>
      </c>
      <c r="K3555" s="6">
        <f t="shared" si="55"/>
        <v>0</v>
      </c>
    </row>
    <row r="3556" spans="1:11" x14ac:dyDescent="0.35">
      <c r="A3556" t="s">
        <v>20</v>
      </c>
      <c r="B3556" t="s">
        <v>19</v>
      </c>
      <c r="C3556" s="3" t="s">
        <v>5</v>
      </c>
      <c r="D3556" s="3">
        <v>5</v>
      </c>
      <c r="E3556" s="3">
        <v>29</v>
      </c>
      <c r="F3556" s="3">
        <v>2</v>
      </c>
      <c r="G3556" s="3">
        <v>0</v>
      </c>
      <c r="H3556" s="8">
        <f>INDEX('Sample Customer Count'!$C$3:$C$14,MATCH('LE Gen'!D3556,'Sample Customer Count'!$A$3:$A$14,0))</f>
        <v>51</v>
      </c>
      <c r="I3556" s="8">
        <v>329</v>
      </c>
      <c r="J3556" s="6">
        <v>3.3451049856724495</v>
      </c>
      <c r="K3556" s="6">
        <f t="shared" si="55"/>
        <v>0</v>
      </c>
    </row>
    <row r="3557" spans="1:11" x14ac:dyDescent="0.35">
      <c r="A3557" t="s">
        <v>20</v>
      </c>
      <c r="B3557" t="s">
        <v>19</v>
      </c>
      <c r="C3557" s="3" t="s">
        <v>5</v>
      </c>
      <c r="D3557" s="3">
        <v>5</v>
      </c>
      <c r="E3557" s="3">
        <v>29</v>
      </c>
      <c r="F3557" s="3">
        <v>3</v>
      </c>
      <c r="G3557" s="3">
        <v>0</v>
      </c>
      <c r="H3557" s="8">
        <f>INDEX('Sample Customer Count'!$C$3:$C$14,MATCH('LE Gen'!D3557,'Sample Customer Count'!$A$3:$A$14,0))</f>
        <v>51</v>
      </c>
      <c r="I3557" s="8">
        <v>329</v>
      </c>
      <c r="J3557" s="6">
        <v>3.3451049856724495</v>
      </c>
      <c r="K3557" s="6">
        <f t="shared" si="55"/>
        <v>0</v>
      </c>
    </row>
    <row r="3558" spans="1:11" x14ac:dyDescent="0.35">
      <c r="A3558" t="s">
        <v>20</v>
      </c>
      <c r="B3558" t="s">
        <v>19</v>
      </c>
      <c r="C3558" s="3" t="s">
        <v>5</v>
      </c>
      <c r="D3558" s="3">
        <v>5</v>
      </c>
      <c r="E3558" s="3">
        <v>29</v>
      </c>
      <c r="F3558" s="3">
        <v>4</v>
      </c>
      <c r="G3558" s="3">
        <v>0</v>
      </c>
      <c r="H3558" s="8">
        <f>INDEX('Sample Customer Count'!$C$3:$C$14,MATCH('LE Gen'!D3558,'Sample Customer Count'!$A$3:$A$14,0))</f>
        <v>51</v>
      </c>
      <c r="I3558" s="8">
        <v>329</v>
      </c>
      <c r="J3558" s="6">
        <v>3.3451049856724495</v>
      </c>
      <c r="K3558" s="6">
        <f t="shared" si="55"/>
        <v>0</v>
      </c>
    </row>
    <row r="3559" spans="1:11" x14ac:dyDescent="0.35">
      <c r="A3559" t="s">
        <v>20</v>
      </c>
      <c r="B3559" t="s">
        <v>19</v>
      </c>
      <c r="C3559" s="3" t="s">
        <v>5</v>
      </c>
      <c r="D3559" s="3">
        <v>5</v>
      </c>
      <c r="E3559" s="3">
        <v>29</v>
      </c>
      <c r="F3559" s="3">
        <v>5</v>
      </c>
      <c r="G3559" s="3">
        <v>1.8E-3</v>
      </c>
      <c r="H3559" s="8">
        <f>INDEX('Sample Customer Count'!$C$3:$C$14,MATCH('LE Gen'!D3559,'Sample Customer Count'!$A$3:$A$14,0))</f>
        <v>51</v>
      </c>
      <c r="I3559" s="8">
        <v>329</v>
      </c>
      <c r="J3559" s="6">
        <v>3.3451049856724495</v>
      </c>
      <c r="K3559" s="6">
        <f t="shared" si="55"/>
        <v>3.8842572010102439E-2</v>
      </c>
    </row>
    <row r="3560" spans="1:11" x14ac:dyDescent="0.35">
      <c r="A3560" t="s">
        <v>20</v>
      </c>
      <c r="B3560" t="s">
        <v>19</v>
      </c>
      <c r="C3560" s="3" t="s">
        <v>5</v>
      </c>
      <c r="D3560" s="3">
        <v>5</v>
      </c>
      <c r="E3560" s="3">
        <v>29</v>
      </c>
      <c r="F3560" s="3">
        <v>6</v>
      </c>
      <c r="G3560" s="3">
        <v>3.6393000000000004</v>
      </c>
      <c r="H3560" s="8">
        <f>INDEX('Sample Customer Count'!$C$3:$C$14,MATCH('LE Gen'!D3560,'Sample Customer Count'!$A$3:$A$14,0))</f>
        <v>51</v>
      </c>
      <c r="I3560" s="8">
        <v>329</v>
      </c>
      <c r="J3560" s="6">
        <v>3.3451049856724495</v>
      </c>
      <c r="K3560" s="6">
        <f t="shared" si="55"/>
        <v>78.533206842425457</v>
      </c>
    </row>
    <row r="3561" spans="1:11" x14ac:dyDescent="0.35">
      <c r="A3561" t="s">
        <v>20</v>
      </c>
      <c r="B3561" t="s">
        <v>19</v>
      </c>
      <c r="C3561" s="3" t="s">
        <v>5</v>
      </c>
      <c r="D3561" s="3">
        <v>5</v>
      </c>
      <c r="E3561" s="3">
        <v>29</v>
      </c>
      <c r="F3561" s="3">
        <v>7</v>
      </c>
      <c r="G3561" s="3">
        <v>5.6998000000000006</v>
      </c>
      <c r="H3561" s="8">
        <f>INDEX('Sample Customer Count'!$C$3:$C$14,MATCH('LE Gen'!D3561,'Sample Customer Count'!$A$3:$A$14,0))</f>
        <v>51</v>
      </c>
      <c r="I3561" s="8">
        <v>329</v>
      </c>
      <c r="J3561" s="6">
        <v>3.3451049856724495</v>
      </c>
      <c r="K3561" s="6">
        <f t="shared" si="55"/>
        <v>122.99716219065662</v>
      </c>
    </row>
    <row r="3562" spans="1:11" x14ac:dyDescent="0.35">
      <c r="A3562" t="s">
        <v>20</v>
      </c>
      <c r="B3562" t="s">
        <v>19</v>
      </c>
      <c r="C3562" s="3" t="s">
        <v>5</v>
      </c>
      <c r="D3562" s="3">
        <v>5</v>
      </c>
      <c r="E3562" s="3">
        <v>29</v>
      </c>
      <c r="F3562" s="3">
        <v>8</v>
      </c>
      <c r="G3562" s="3">
        <v>2.1537999999999999</v>
      </c>
      <c r="H3562" s="8">
        <f>INDEX('Sample Customer Count'!$C$3:$C$14,MATCH('LE Gen'!D3562,'Sample Customer Count'!$A$3:$A$14,0))</f>
        <v>51</v>
      </c>
      <c r="I3562" s="8">
        <v>329</v>
      </c>
      <c r="J3562" s="6">
        <v>3.3451049856724495</v>
      </c>
      <c r="K3562" s="6">
        <f t="shared" si="55"/>
        <v>46.477295330754799</v>
      </c>
    </row>
    <row r="3563" spans="1:11" x14ac:dyDescent="0.35">
      <c r="A3563" t="s">
        <v>20</v>
      </c>
      <c r="B3563" t="s">
        <v>19</v>
      </c>
      <c r="C3563" s="3" t="s">
        <v>5</v>
      </c>
      <c r="D3563" s="3">
        <v>5</v>
      </c>
      <c r="E3563" s="3">
        <v>29</v>
      </c>
      <c r="F3563" s="3">
        <v>9</v>
      </c>
      <c r="G3563" s="3">
        <v>1.3301000000000001</v>
      </c>
      <c r="H3563" s="8">
        <f>INDEX('Sample Customer Count'!$C$3:$C$14,MATCH('LE Gen'!D3563,'Sample Customer Count'!$A$3:$A$14,0))</f>
        <v>51</v>
      </c>
      <c r="I3563" s="8">
        <v>329</v>
      </c>
      <c r="J3563" s="6">
        <v>3.3451049856724495</v>
      </c>
      <c r="K3563" s="6">
        <f t="shared" si="55"/>
        <v>28.702502794798477</v>
      </c>
    </row>
    <row r="3564" spans="1:11" x14ac:dyDescent="0.35">
      <c r="A3564" t="s">
        <v>20</v>
      </c>
      <c r="B3564" t="s">
        <v>19</v>
      </c>
      <c r="C3564" s="3" t="s">
        <v>5</v>
      </c>
      <c r="D3564" s="3">
        <v>5</v>
      </c>
      <c r="E3564" s="3">
        <v>29</v>
      </c>
      <c r="F3564" s="3">
        <v>10</v>
      </c>
      <c r="G3564" s="3">
        <v>4.0990000000000002</v>
      </c>
      <c r="H3564" s="8">
        <f>INDEX('Sample Customer Count'!$C$3:$C$14,MATCH('LE Gen'!D3564,'Sample Customer Count'!$A$3:$A$14,0))</f>
        <v>51</v>
      </c>
      <c r="I3564" s="8">
        <v>329</v>
      </c>
      <c r="J3564" s="6">
        <v>3.3451049856724495</v>
      </c>
      <c r="K3564" s="6">
        <f t="shared" si="55"/>
        <v>88.45316814967218</v>
      </c>
    </row>
    <row r="3565" spans="1:11" x14ac:dyDescent="0.35">
      <c r="A3565" t="s">
        <v>20</v>
      </c>
      <c r="B3565" t="s">
        <v>19</v>
      </c>
      <c r="C3565" s="3" t="s">
        <v>5</v>
      </c>
      <c r="D3565" s="3">
        <v>5</v>
      </c>
      <c r="E3565" s="3">
        <v>29</v>
      </c>
      <c r="F3565" s="3">
        <v>11</v>
      </c>
      <c r="G3565" s="3">
        <v>2.9399999999999999E-2</v>
      </c>
      <c r="H3565" s="8">
        <f>INDEX('Sample Customer Count'!$C$3:$C$14,MATCH('LE Gen'!D3565,'Sample Customer Count'!$A$3:$A$14,0))</f>
        <v>51</v>
      </c>
      <c r="I3565" s="8">
        <v>329</v>
      </c>
      <c r="J3565" s="6">
        <v>3.3451049856724495</v>
      </c>
      <c r="K3565" s="6">
        <f t="shared" si="55"/>
        <v>0.63442867616500653</v>
      </c>
    </row>
    <row r="3566" spans="1:11" x14ac:dyDescent="0.35">
      <c r="A3566" t="s">
        <v>20</v>
      </c>
      <c r="B3566" t="s">
        <v>19</v>
      </c>
      <c r="C3566" s="3" t="s">
        <v>5</v>
      </c>
      <c r="D3566" s="3">
        <v>5</v>
      </c>
      <c r="E3566" s="3">
        <v>29</v>
      </c>
      <c r="F3566" s="3">
        <v>12</v>
      </c>
      <c r="G3566" s="3">
        <v>8.2400000000000001E-2</v>
      </c>
      <c r="H3566" s="8">
        <f>INDEX('Sample Customer Count'!$C$3:$C$14,MATCH('LE Gen'!D3566,'Sample Customer Count'!$A$3:$A$14,0))</f>
        <v>51</v>
      </c>
      <c r="I3566" s="8">
        <v>329</v>
      </c>
      <c r="J3566" s="6">
        <v>3.3451049856724495</v>
      </c>
      <c r="K3566" s="6">
        <f t="shared" si="55"/>
        <v>1.7781266297958007</v>
      </c>
    </row>
    <row r="3567" spans="1:11" x14ac:dyDescent="0.35">
      <c r="A3567" t="s">
        <v>20</v>
      </c>
      <c r="B3567" t="s">
        <v>19</v>
      </c>
      <c r="C3567" s="3" t="s">
        <v>5</v>
      </c>
      <c r="D3567" s="3">
        <v>5</v>
      </c>
      <c r="E3567" s="3">
        <v>29</v>
      </c>
      <c r="F3567" s="3">
        <v>13</v>
      </c>
      <c r="G3567" s="3">
        <v>3.1634000000000002</v>
      </c>
      <c r="H3567" s="8">
        <f>INDEX('Sample Customer Count'!$C$3:$C$14,MATCH('LE Gen'!D3567,'Sample Customer Count'!$A$3:$A$14,0))</f>
        <v>51</v>
      </c>
      <c r="I3567" s="8">
        <v>329</v>
      </c>
      <c r="J3567" s="6">
        <v>3.3451049856724495</v>
      </c>
      <c r="K3567" s="6">
        <f t="shared" si="55"/>
        <v>68.26366238708782</v>
      </c>
    </row>
    <row r="3568" spans="1:11" x14ac:dyDescent="0.35">
      <c r="A3568" t="s">
        <v>20</v>
      </c>
      <c r="B3568" t="s">
        <v>19</v>
      </c>
      <c r="C3568" s="3" t="s">
        <v>5</v>
      </c>
      <c r="D3568" s="3">
        <v>5</v>
      </c>
      <c r="E3568" s="3">
        <v>29</v>
      </c>
      <c r="F3568" s="3">
        <v>14</v>
      </c>
      <c r="G3568" s="3">
        <v>59.314399999999999</v>
      </c>
      <c r="H3568" s="8">
        <f>INDEX('Sample Customer Count'!$C$3:$C$14,MATCH('LE Gen'!D3568,'Sample Customer Count'!$A$3:$A$14,0))</f>
        <v>51</v>
      </c>
      <c r="I3568" s="8">
        <v>329</v>
      </c>
      <c r="J3568" s="6">
        <v>3.3451049856724495</v>
      </c>
      <c r="K3568" s="6">
        <f t="shared" si="55"/>
        <v>1279.9576962422334</v>
      </c>
    </row>
    <row r="3569" spans="1:11" x14ac:dyDescent="0.35">
      <c r="A3569" t="s">
        <v>20</v>
      </c>
      <c r="B3569" t="s">
        <v>19</v>
      </c>
      <c r="C3569" s="3" t="s">
        <v>5</v>
      </c>
      <c r="D3569" s="3">
        <v>5</v>
      </c>
      <c r="E3569" s="3">
        <v>29</v>
      </c>
      <c r="F3569" s="3">
        <v>15</v>
      </c>
      <c r="G3569" s="3">
        <v>55.4024</v>
      </c>
      <c r="H3569" s="8">
        <f>INDEX('Sample Customer Count'!$C$3:$C$14,MATCH('LE Gen'!D3569,'Sample Customer Count'!$A$3:$A$14,0))</f>
        <v>51</v>
      </c>
      <c r="I3569" s="8">
        <v>329</v>
      </c>
      <c r="J3569" s="6">
        <v>3.3451049856724495</v>
      </c>
      <c r="K3569" s="6">
        <f t="shared" si="55"/>
        <v>1195.5398397402776</v>
      </c>
    </row>
    <row r="3570" spans="1:11" x14ac:dyDescent="0.35">
      <c r="A3570" t="s">
        <v>20</v>
      </c>
      <c r="B3570" t="s">
        <v>19</v>
      </c>
      <c r="C3570" s="3" t="s">
        <v>5</v>
      </c>
      <c r="D3570" s="3">
        <v>5</v>
      </c>
      <c r="E3570" s="3">
        <v>29</v>
      </c>
      <c r="F3570" s="3">
        <v>16</v>
      </c>
      <c r="G3570" s="3">
        <v>58.4863</v>
      </c>
      <c r="H3570" s="8">
        <f>INDEX('Sample Customer Count'!$C$3:$C$14,MATCH('LE Gen'!D3570,'Sample Customer Count'!$A$3:$A$14,0))</f>
        <v>51</v>
      </c>
      <c r="I3570" s="8">
        <v>329</v>
      </c>
      <c r="J3570" s="6">
        <v>3.3451049856724495</v>
      </c>
      <c r="K3570" s="6">
        <f t="shared" si="55"/>
        <v>1262.0879551969192</v>
      </c>
    </row>
    <row r="3571" spans="1:11" x14ac:dyDescent="0.35">
      <c r="A3571" t="s">
        <v>20</v>
      </c>
      <c r="B3571" t="s">
        <v>19</v>
      </c>
      <c r="C3571" s="3" t="s">
        <v>5</v>
      </c>
      <c r="D3571" s="3">
        <v>5</v>
      </c>
      <c r="E3571" s="3">
        <v>29</v>
      </c>
      <c r="F3571" s="3">
        <v>17</v>
      </c>
      <c r="G3571" s="3">
        <v>14.4201</v>
      </c>
      <c r="H3571" s="8">
        <f>INDEX('Sample Customer Count'!$C$3:$C$14,MATCH('LE Gen'!D3571,'Sample Customer Count'!$A$3:$A$14,0))</f>
        <v>51</v>
      </c>
      <c r="I3571" s="8">
        <v>329</v>
      </c>
      <c r="J3571" s="6">
        <v>3.3451049856724495</v>
      </c>
      <c r="K3571" s="6">
        <f t="shared" si="55"/>
        <v>311.17431813493232</v>
      </c>
    </row>
    <row r="3572" spans="1:11" x14ac:dyDescent="0.35">
      <c r="A3572" t="s">
        <v>20</v>
      </c>
      <c r="B3572" t="s">
        <v>19</v>
      </c>
      <c r="C3572" s="3" t="s">
        <v>5</v>
      </c>
      <c r="D3572" s="3">
        <v>5</v>
      </c>
      <c r="E3572" s="3">
        <v>29</v>
      </c>
      <c r="F3572" s="3">
        <v>18</v>
      </c>
      <c r="G3572" s="3">
        <v>2.2283999999999997</v>
      </c>
      <c r="H3572" s="8">
        <f>INDEX('Sample Customer Count'!$C$3:$C$14,MATCH('LE Gen'!D3572,'Sample Customer Count'!$A$3:$A$14,0))</f>
        <v>51</v>
      </c>
      <c r="I3572" s="8">
        <v>329</v>
      </c>
      <c r="J3572" s="6">
        <v>3.3451049856724495</v>
      </c>
      <c r="K3572" s="6">
        <f t="shared" si="55"/>
        <v>48.087104148506818</v>
      </c>
    </row>
    <row r="3573" spans="1:11" x14ac:dyDescent="0.35">
      <c r="A3573" t="s">
        <v>20</v>
      </c>
      <c r="B3573" t="s">
        <v>19</v>
      </c>
      <c r="C3573" s="3" t="s">
        <v>5</v>
      </c>
      <c r="D3573" s="3">
        <v>5</v>
      </c>
      <c r="E3573" s="3">
        <v>29</v>
      </c>
      <c r="F3573" s="3">
        <v>19</v>
      </c>
      <c r="G3573" s="3">
        <v>1.6799999999999999E-2</v>
      </c>
      <c r="H3573" s="8">
        <f>INDEX('Sample Customer Count'!$C$3:$C$14,MATCH('LE Gen'!D3573,'Sample Customer Count'!$A$3:$A$14,0))</f>
        <v>51</v>
      </c>
      <c r="I3573" s="8">
        <v>329</v>
      </c>
      <c r="J3573" s="6">
        <v>3.3451049856724495</v>
      </c>
      <c r="K3573" s="6">
        <f t="shared" si="55"/>
        <v>0.36253067209428946</v>
      </c>
    </row>
    <row r="3574" spans="1:11" x14ac:dyDescent="0.35">
      <c r="A3574" t="s">
        <v>20</v>
      </c>
      <c r="B3574" t="s">
        <v>19</v>
      </c>
      <c r="C3574" s="3" t="s">
        <v>5</v>
      </c>
      <c r="D3574" s="3">
        <v>5</v>
      </c>
      <c r="E3574" s="3">
        <v>29</v>
      </c>
      <c r="F3574" s="3">
        <v>20</v>
      </c>
      <c r="G3574" s="3">
        <v>7.7999999999999996E-3</v>
      </c>
      <c r="H3574" s="8">
        <f>INDEX('Sample Customer Count'!$C$3:$C$14,MATCH('LE Gen'!D3574,'Sample Customer Count'!$A$3:$A$14,0))</f>
        <v>51</v>
      </c>
      <c r="I3574" s="8">
        <v>329</v>
      </c>
      <c r="J3574" s="6">
        <v>3.3451049856724495</v>
      </c>
      <c r="K3574" s="6">
        <f t="shared" si="55"/>
        <v>0.16831781204377724</v>
      </c>
    </row>
    <row r="3575" spans="1:11" x14ac:dyDescent="0.35">
      <c r="A3575" t="s">
        <v>20</v>
      </c>
      <c r="B3575" t="s">
        <v>19</v>
      </c>
      <c r="C3575" s="3" t="s">
        <v>5</v>
      </c>
      <c r="D3575" s="3">
        <v>5</v>
      </c>
      <c r="E3575" s="3">
        <v>29</v>
      </c>
      <c r="F3575" s="3">
        <v>21</v>
      </c>
      <c r="G3575" s="3">
        <v>0</v>
      </c>
      <c r="H3575" s="8">
        <f>INDEX('Sample Customer Count'!$C$3:$C$14,MATCH('LE Gen'!D3575,'Sample Customer Count'!$A$3:$A$14,0))</f>
        <v>51</v>
      </c>
      <c r="I3575" s="8">
        <v>329</v>
      </c>
      <c r="J3575" s="6">
        <v>3.3451049856724495</v>
      </c>
      <c r="K3575" s="6">
        <f t="shared" si="55"/>
        <v>0</v>
      </c>
    </row>
    <row r="3576" spans="1:11" x14ac:dyDescent="0.35">
      <c r="A3576" t="s">
        <v>20</v>
      </c>
      <c r="B3576" t="s">
        <v>19</v>
      </c>
      <c r="C3576" s="3" t="s">
        <v>5</v>
      </c>
      <c r="D3576" s="3">
        <v>5</v>
      </c>
      <c r="E3576" s="3">
        <v>29</v>
      </c>
      <c r="F3576" s="3">
        <v>22</v>
      </c>
      <c r="G3576" s="3">
        <v>0</v>
      </c>
      <c r="H3576" s="8">
        <f>INDEX('Sample Customer Count'!$C$3:$C$14,MATCH('LE Gen'!D3576,'Sample Customer Count'!$A$3:$A$14,0))</f>
        <v>51</v>
      </c>
      <c r="I3576" s="8">
        <v>329</v>
      </c>
      <c r="J3576" s="6">
        <v>3.3451049856724495</v>
      </c>
      <c r="K3576" s="6">
        <f t="shared" si="55"/>
        <v>0</v>
      </c>
    </row>
    <row r="3577" spans="1:11" x14ac:dyDescent="0.35">
      <c r="A3577" t="s">
        <v>20</v>
      </c>
      <c r="B3577" t="s">
        <v>19</v>
      </c>
      <c r="C3577" s="3" t="s">
        <v>5</v>
      </c>
      <c r="D3577" s="3">
        <v>5</v>
      </c>
      <c r="E3577" s="3">
        <v>29</v>
      </c>
      <c r="F3577" s="3">
        <v>23</v>
      </c>
      <c r="G3577" s="3">
        <v>0</v>
      </c>
      <c r="H3577" s="8">
        <f>INDEX('Sample Customer Count'!$C$3:$C$14,MATCH('LE Gen'!D3577,'Sample Customer Count'!$A$3:$A$14,0))</f>
        <v>51</v>
      </c>
      <c r="I3577" s="8">
        <v>329</v>
      </c>
      <c r="J3577" s="6">
        <v>3.3451049856724495</v>
      </c>
      <c r="K3577" s="6">
        <f t="shared" si="55"/>
        <v>0</v>
      </c>
    </row>
    <row r="3578" spans="1:11" x14ac:dyDescent="0.35">
      <c r="A3578" t="s">
        <v>14</v>
      </c>
      <c r="B3578" t="s">
        <v>19</v>
      </c>
      <c r="C3578" s="3" t="s">
        <v>5</v>
      </c>
      <c r="D3578" s="3">
        <v>5</v>
      </c>
      <c r="E3578" s="3">
        <v>30</v>
      </c>
      <c r="F3578" s="3">
        <v>0</v>
      </c>
      <c r="G3578" s="3">
        <v>0</v>
      </c>
      <c r="H3578" s="8">
        <f>INDEX('Sample Customer Count'!$C$3:$C$14,MATCH('LE Gen'!D3578,'Sample Customer Count'!$A$3:$A$14,0))</f>
        <v>51</v>
      </c>
      <c r="I3578" s="8">
        <v>329</v>
      </c>
      <c r="J3578" s="6">
        <v>3.3451049856724495</v>
      </c>
      <c r="K3578" s="6">
        <f t="shared" si="55"/>
        <v>0</v>
      </c>
    </row>
    <row r="3579" spans="1:11" x14ac:dyDescent="0.35">
      <c r="A3579" t="s">
        <v>14</v>
      </c>
      <c r="B3579" t="s">
        <v>19</v>
      </c>
      <c r="C3579" s="3" t="s">
        <v>5</v>
      </c>
      <c r="D3579" s="3">
        <v>5</v>
      </c>
      <c r="E3579" s="3">
        <v>30</v>
      </c>
      <c r="F3579" s="3">
        <v>1</v>
      </c>
      <c r="G3579" s="3">
        <v>0</v>
      </c>
      <c r="H3579" s="8">
        <f>INDEX('Sample Customer Count'!$C$3:$C$14,MATCH('LE Gen'!D3579,'Sample Customer Count'!$A$3:$A$14,0))</f>
        <v>51</v>
      </c>
      <c r="I3579" s="8">
        <v>329</v>
      </c>
      <c r="J3579" s="6">
        <v>3.3451049856724495</v>
      </c>
      <c r="K3579" s="6">
        <f t="shared" si="55"/>
        <v>0</v>
      </c>
    </row>
    <row r="3580" spans="1:11" x14ac:dyDescent="0.35">
      <c r="A3580" t="s">
        <v>14</v>
      </c>
      <c r="B3580" t="s">
        <v>19</v>
      </c>
      <c r="C3580" s="3" t="s">
        <v>5</v>
      </c>
      <c r="D3580" s="3">
        <v>5</v>
      </c>
      <c r="E3580" s="3">
        <v>30</v>
      </c>
      <c r="F3580" s="3">
        <v>2</v>
      </c>
      <c r="G3580" s="3">
        <v>0</v>
      </c>
      <c r="H3580" s="8">
        <f>INDEX('Sample Customer Count'!$C$3:$C$14,MATCH('LE Gen'!D3580,'Sample Customer Count'!$A$3:$A$14,0))</f>
        <v>51</v>
      </c>
      <c r="I3580" s="8">
        <v>329</v>
      </c>
      <c r="J3580" s="6">
        <v>3.3451049856724495</v>
      </c>
      <c r="K3580" s="6">
        <f t="shared" si="55"/>
        <v>0</v>
      </c>
    </row>
    <row r="3581" spans="1:11" x14ac:dyDescent="0.35">
      <c r="A3581" t="s">
        <v>14</v>
      </c>
      <c r="B3581" t="s">
        <v>19</v>
      </c>
      <c r="C3581" s="3" t="s">
        <v>5</v>
      </c>
      <c r="D3581" s="3">
        <v>5</v>
      </c>
      <c r="E3581" s="3">
        <v>30</v>
      </c>
      <c r="F3581" s="3">
        <v>3</v>
      </c>
      <c r="G3581" s="3">
        <v>0</v>
      </c>
      <c r="H3581" s="8">
        <f>INDEX('Sample Customer Count'!$C$3:$C$14,MATCH('LE Gen'!D3581,'Sample Customer Count'!$A$3:$A$14,0))</f>
        <v>51</v>
      </c>
      <c r="I3581" s="8">
        <v>329</v>
      </c>
      <c r="J3581" s="6">
        <v>3.3451049856724495</v>
      </c>
      <c r="K3581" s="6">
        <f t="shared" si="55"/>
        <v>0</v>
      </c>
    </row>
    <row r="3582" spans="1:11" x14ac:dyDescent="0.35">
      <c r="A3582" t="s">
        <v>14</v>
      </c>
      <c r="B3582" t="s">
        <v>19</v>
      </c>
      <c r="C3582" s="3" t="s">
        <v>5</v>
      </c>
      <c r="D3582" s="3">
        <v>5</v>
      </c>
      <c r="E3582" s="3">
        <v>30</v>
      </c>
      <c r="F3582" s="3">
        <v>4</v>
      </c>
      <c r="G3582" s="3">
        <v>0</v>
      </c>
      <c r="H3582" s="8">
        <f>INDEX('Sample Customer Count'!$C$3:$C$14,MATCH('LE Gen'!D3582,'Sample Customer Count'!$A$3:$A$14,0))</f>
        <v>51</v>
      </c>
      <c r="I3582" s="8">
        <v>329</v>
      </c>
      <c r="J3582" s="6">
        <v>3.3451049856724495</v>
      </c>
      <c r="K3582" s="6">
        <f t="shared" si="55"/>
        <v>0</v>
      </c>
    </row>
    <row r="3583" spans="1:11" x14ac:dyDescent="0.35">
      <c r="A3583" t="s">
        <v>14</v>
      </c>
      <c r="B3583" t="s">
        <v>19</v>
      </c>
      <c r="C3583" s="3" t="s">
        <v>5</v>
      </c>
      <c r="D3583" s="3">
        <v>5</v>
      </c>
      <c r="E3583" s="3">
        <v>30</v>
      </c>
      <c r="F3583" s="3">
        <v>5</v>
      </c>
      <c r="G3583" s="3">
        <v>0</v>
      </c>
      <c r="H3583" s="8">
        <f>INDEX('Sample Customer Count'!$C$3:$C$14,MATCH('LE Gen'!D3583,'Sample Customer Count'!$A$3:$A$14,0))</f>
        <v>51</v>
      </c>
      <c r="I3583" s="8">
        <v>329</v>
      </c>
      <c r="J3583" s="6">
        <v>3.3451049856724495</v>
      </c>
      <c r="K3583" s="6">
        <f t="shared" si="55"/>
        <v>0</v>
      </c>
    </row>
    <row r="3584" spans="1:11" x14ac:dyDescent="0.35">
      <c r="A3584" t="s">
        <v>14</v>
      </c>
      <c r="B3584" t="s">
        <v>19</v>
      </c>
      <c r="C3584" s="3" t="s">
        <v>5</v>
      </c>
      <c r="D3584" s="3">
        <v>5</v>
      </c>
      <c r="E3584" s="3">
        <v>30</v>
      </c>
      <c r="F3584" s="3">
        <v>6</v>
      </c>
      <c r="G3584" s="3">
        <v>2.58E-2</v>
      </c>
      <c r="H3584" s="8">
        <f>INDEX('Sample Customer Count'!$C$3:$C$14,MATCH('LE Gen'!D3584,'Sample Customer Count'!$A$3:$A$14,0))</f>
        <v>51</v>
      </c>
      <c r="I3584" s="8">
        <v>329</v>
      </c>
      <c r="J3584" s="6">
        <v>3.3451049856724495</v>
      </c>
      <c r="K3584" s="6">
        <f t="shared" si="55"/>
        <v>0.55674353214480166</v>
      </c>
    </row>
    <row r="3585" spans="1:11" x14ac:dyDescent="0.35">
      <c r="A3585" t="s">
        <v>14</v>
      </c>
      <c r="B3585" t="s">
        <v>19</v>
      </c>
      <c r="C3585" s="3" t="s">
        <v>5</v>
      </c>
      <c r="D3585" s="3">
        <v>5</v>
      </c>
      <c r="E3585" s="3">
        <v>30</v>
      </c>
      <c r="F3585" s="3">
        <v>7</v>
      </c>
      <c r="G3585" s="3">
        <v>2.4500999999999999</v>
      </c>
      <c r="H3585" s="8">
        <f>INDEX('Sample Customer Count'!$C$3:$C$14,MATCH('LE Gen'!D3585,'Sample Customer Count'!$A$3:$A$14,0))</f>
        <v>51</v>
      </c>
      <c r="I3585" s="8">
        <v>329</v>
      </c>
      <c r="J3585" s="6">
        <v>3.3451049856724495</v>
      </c>
      <c r="K3585" s="6">
        <f t="shared" si="55"/>
        <v>52.871214267751107</v>
      </c>
    </row>
    <row r="3586" spans="1:11" x14ac:dyDescent="0.35">
      <c r="A3586" t="s">
        <v>14</v>
      </c>
      <c r="B3586" t="s">
        <v>19</v>
      </c>
      <c r="C3586" s="3" t="s">
        <v>5</v>
      </c>
      <c r="D3586" s="3">
        <v>5</v>
      </c>
      <c r="E3586" s="3">
        <v>30</v>
      </c>
      <c r="F3586" s="3">
        <v>8</v>
      </c>
      <c r="G3586" s="3">
        <v>10.984</v>
      </c>
      <c r="H3586" s="8">
        <f>INDEX('Sample Customer Count'!$C$3:$C$14,MATCH('LE Gen'!D3586,'Sample Customer Count'!$A$3:$A$14,0))</f>
        <v>51</v>
      </c>
      <c r="I3586" s="8">
        <v>329</v>
      </c>
      <c r="J3586" s="6">
        <v>3.3451049856724495</v>
      </c>
      <c r="K3586" s="6">
        <f t="shared" si="55"/>
        <v>237.02600608831401</v>
      </c>
    </row>
    <row r="3587" spans="1:11" x14ac:dyDescent="0.35">
      <c r="A3587" t="s">
        <v>14</v>
      </c>
      <c r="B3587" t="s">
        <v>19</v>
      </c>
      <c r="C3587" s="3" t="s">
        <v>5</v>
      </c>
      <c r="D3587" s="3">
        <v>5</v>
      </c>
      <c r="E3587" s="3">
        <v>30</v>
      </c>
      <c r="F3587" s="3">
        <v>9</v>
      </c>
      <c r="G3587" s="3">
        <v>18.305500000000002</v>
      </c>
      <c r="H3587" s="8">
        <f>INDEX('Sample Customer Count'!$C$3:$C$14,MATCH('LE Gen'!D3587,'Sample Customer Count'!$A$3:$A$14,0))</f>
        <v>51</v>
      </c>
      <c r="I3587" s="8">
        <v>329</v>
      </c>
      <c r="J3587" s="6">
        <v>3.3451049856724495</v>
      </c>
      <c r="K3587" s="6">
        <f t="shared" ref="K3587:K3650" si="56">G3587*((I3587/H3587)*J3587)</f>
        <v>395.01816773940573</v>
      </c>
    </row>
    <row r="3588" spans="1:11" x14ac:dyDescent="0.35">
      <c r="A3588" t="s">
        <v>14</v>
      </c>
      <c r="B3588" t="s">
        <v>19</v>
      </c>
      <c r="C3588" s="3" t="s">
        <v>5</v>
      </c>
      <c r="D3588" s="3">
        <v>5</v>
      </c>
      <c r="E3588" s="3">
        <v>30</v>
      </c>
      <c r="F3588" s="3">
        <v>10</v>
      </c>
      <c r="G3588" s="3">
        <v>10.4665</v>
      </c>
      <c r="H3588" s="8">
        <f>INDEX('Sample Customer Count'!$C$3:$C$14,MATCH('LE Gen'!D3588,'Sample Customer Count'!$A$3:$A$14,0))</f>
        <v>51</v>
      </c>
      <c r="I3588" s="8">
        <v>329</v>
      </c>
      <c r="J3588" s="6">
        <v>3.3451049856724495</v>
      </c>
      <c r="K3588" s="6">
        <f t="shared" si="56"/>
        <v>225.85876663540955</v>
      </c>
    </row>
    <row r="3589" spans="1:11" x14ac:dyDescent="0.35">
      <c r="A3589" t="s">
        <v>14</v>
      </c>
      <c r="B3589" t="s">
        <v>19</v>
      </c>
      <c r="C3589" s="3" t="s">
        <v>5</v>
      </c>
      <c r="D3589" s="3">
        <v>5</v>
      </c>
      <c r="E3589" s="3">
        <v>30</v>
      </c>
      <c r="F3589" s="3">
        <v>11</v>
      </c>
      <c r="G3589" s="3">
        <v>24.813100000000002</v>
      </c>
      <c r="H3589" s="8">
        <f>INDEX('Sample Customer Count'!$C$3:$C$14,MATCH('LE Gen'!D3589,'Sample Customer Count'!$A$3:$A$14,0))</f>
        <v>51</v>
      </c>
      <c r="I3589" s="8">
        <v>329</v>
      </c>
      <c r="J3589" s="6">
        <v>3.3451049856724495</v>
      </c>
      <c r="K3589" s="6">
        <f t="shared" si="56"/>
        <v>535.44701307992943</v>
      </c>
    </row>
    <row r="3590" spans="1:11" x14ac:dyDescent="0.35">
      <c r="A3590" t="s">
        <v>14</v>
      </c>
      <c r="B3590" t="s">
        <v>19</v>
      </c>
      <c r="C3590" s="3" t="s">
        <v>5</v>
      </c>
      <c r="D3590" s="3">
        <v>5</v>
      </c>
      <c r="E3590" s="3">
        <v>30</v>
      </c>
      <c r="F3590" s="3">
        <v>12</v>
      </c>
      <c r="G3590" s="3">
        <v>33.506</v>
      </c>
      <c r="H3590" s="8">
        <f>INDEX('Sample Customer Count'!$C$3:$C$14,MATCH('LE Gen'!D3590,'Sample Customer Count'!$A$3:$A$14,0))</f>
        <v>51</v>
      </c>
      <c r="I3590" s="8">
        <v>329</v>
      </c>
      <c r="J3590" s="6">
        <v>3.3451049856724495</v>
      </c>
      <c r="K3590" s="6">
        <f t="shared" si="56"/>
        <v>723.03289876138467</v>
      </c>
    </row>
    <row r="3591" spans="1:11" x14ac:dyDescent="0.35">
      <c r="A3591" t="s">
        <v>14</v>
      </c>
      <c r="B3591" t="s">
        <v>19</v>
      </c>
      <c r="C3591" s="3" t="s">
        <v>5</v>
      </c>
      <c r="D3591" s="3">
        <v>5</v>
      </c>
      <c r="E3591" s="3">
        <v>30</v>
      </c>
      <c r="F3591" s="3">
        <v>13</v>
      </c>
      <c r="G3591" s="3">
        <v>24.973399999999998</v>
      </c>
      <c r="H3591" s="8">
        <f>INDEX('Sample Customer Count'!$C$3:$C$14,MATCH('LE Gen'!D3591,'Sample Customer Count'!$A$3:$A$14,0))</f>
        <v>51</v>
      </c>
      <c r="I3591" s="8">
        <v>329</v>
      </c>
      <c r="J3591" s="6">
        <v>3.3451049856724495</v>
      </c>
      <c r="K3591" s="6">
        <f t="shared" si="56"/>
        <v>538.90615990949573</v>
      </c>
    </row>
    <row r="3592" spans="1:11" x14ac:dyDescent="0.35">
      <c r="A3592" t="s">
        <v>14</v>
      </c>
      <c r="B3592" t="s">
        <v>19</v>
      </c>
      <c r="C3592" s="3" t="s">
        <v>5</v>
      </c>
      <c r="D3592" s="3">
        <v>5</v>
      </c>
      <c r="E3592" s="3">
        <v>30</v>
      </c>
      <c r="F3592" s="3">
        <v>14</v>
      </c>
      <c r="G3592" s="3">
        <v>16.759800000000002</v>
      </c>
      <c r="H3592" s="8">
        <f>INDEX('Sample Customer Count'!$C$3:$C$14,MATCH('LE Gen'!D3592,'Sample Customer Count'!$A$3:$A$14,0))</f>
        <v>51</v>
      </c>
      <c r="I3592" s="8">
        <v>329</v>
      </c>
      <c r="J3592" s="6">
        <v>3.3451049856724495</v>
      </c>
      <c r="K3592" s="6">
        <f t="shared" si="56"/>
        <v>361.66318798606386</v>
      </c>
    </row>
    <row r="3593" spans="1:11" x14ac:dyDescent="0.35">
      <c r="A3593" t="s">
        <v>14</v>
      </c>
      <c r="B3593" t="s">
        <v>19</v>
      </c>
      <c r="C3593" s="3" t="s">
        <v>5</v>
      </c>
      <c r="D3593" s="3">
        <v>5</v>
      </c>
      <c r="E3593" s="3">
        <v>30</v>
      </c>
      <c r="F3593" s="3">
        <v>15</v>
      </c>
      <c r="G3593" s="3">
        <v>45.897399999999998</v>
      </c>
      <c r="H3593" s="8">
        <f>INDEX('Sample Customer Count'!$C$3:$C$14,MATCH('LE Gen'!D3593,'Sample Customer Count'!$A$3:$A$14,0))</f>
        <v>51</v>
      </c>
      <c r="I3593" s="8">
        <v>329</v>
      </c>
      <c r="J3593" s="6">
        <v>3.3451049856724495</v>
      </c>
      <c r="K3593" s="6">
        <f t="shared" si="56"/>
        <v>990.42948032026425</v>
      </c>
    </row>
    <row r="3594" spans="1:11" x14ac:dyDescent="0.35">
      <c r="A3594" t="s">
        <v>14</v>
      </c>
      <c r="B3594" t="s">
        <v>19</v>
      </c>
      <c r="C3594" s="3" t="s">
        <v>5</v>
      </c>
      <c r="D3594" s="3">
        <v>5</v>
      </c>
      <c r="E3594" s="3">
        <v>30</v>
      </c>
      <c r="F3594" s="3">
        <v>16</v>
      </c>
      <c r="G3594" s="3">
        <v>40.323900000000002</v>
      </c>
      <c r="H3594" s="8">
        <f>INDEX('Sample Customer Count'!$C$3:$C$14,MATCH('LE Gen'!D3594,'Sample Customer Count'!$A$3:$A$14,0))</f>
        <v>51</v>
      </c>
      <c r="I3594" s="8">
        <v>329</v>
      </c>
      <c r="J3594" s="6">
        <v>3.3451049856724495</v>
      </c>
      <c r="K3594" s="6">
        <f t="shared" si="56"/>
        <v>870.15777193231668</v>
      </c>
    </row>
    <row r="3595" spans="1:11" x14ac:dyDescent="0.35">
      <c r="A3595" t="s">
        <v>14</v>
      </c>
      <c r="B3595" t="s">
        <v>19</v>
      </c>
      <c r="C3595" s="3" t="s">
        <v>5</v>
      </c>
      <c r="D3595" s="3">
        <v>5</v>
      </c>
      <c r="E3595" s="3">
        <v>30</v>
      </c>
      <c r="F3595" s="3">
        <v>17</v>
      </c>
      <c r="G3595" s="3">
        <v>15.6989</v>
      </c>
      <c r="H3595" s="8">
        <f>INDEX('Sample Customer Count'!$C$3:$C$14,MATCH('LE Gen'!D3595,'Sample Customer Count'!$A$3:$A$14,0))</f>
        <v>51</v>
      </c>
      <c r="I3595" s="8">
        <v>329</v>
      </c>
      <c r="J3595" s="6">
        <v>3.3451049856724495</v>
      </c>
      <c r="K3595" s="6">
        <f t="shared" si="56"/>
        <v>338.7698076274429</v>
      </c>
    </row>
    <row r="3596" spans="1:11" x14ac:dyDescent="0.35">
      <c r="A3596" t="s">
        <v>14</v>
      </c>
      <c r="B3596" t="s">
        <v>19</v>
      </c>
      <c r="C3596" s="3" t="s">
        <v>5</v>
      </c>
      <c r="D3596" s="3">
        <v>5</v>
      </c>
      <c r="E3596" s="3">
        <v>30</v>
      </c>
      <c r="F3596" s="3">
        <v>18</v>
      </c>
      <c r="G3596" s="3">
        <v>3.9106000000000001</v>
      </c>
      <c r="H3596" s="8">
        <f>INDEX('Sample Customer Count'!$C$3:$C$14,MATCH('LE Gen'!D3596,'Sample Customer Count'!$A$3:$A$14,0))</f>
        <v>51</v>
      </c>
      <c r="I3596" s="8">
        <v>329</v>
      </c>
      <c r="J3596" s="6">
        <v>3.3451049856724495</v>
      </c>
      <c r="K3596" s="6">
        <f t="shared" si="56"/>
        <v>84.38764561261479</v>
      </c>
    </row>
    <row r="3597" spans="1:11" x14ac:dyDescent="0.35">
      <c r="A3597" t="s">
        <v>14</v>
      </c>
      <c r="B3597" t="s">
        <v>19</v>
      </c>
      <c r="C3597" s="3" t="s">
        <v>5</v>
      </c>
      <c r="D3597" s="3">
        <v>5</v>
      </c>
      <c r="E3597" s="3">
        <v>30</v>
      </c>
      <c r="F3597" s="3">
        <v>19</v>
      </c>
      <c r="G3597" s="3">
        <v>6.4399999999999999E-2</v>
      </c>
      <c r="H3597" s="8">
        <f>INDEX('Sample Customer Count'!$C$3:$C$14,MATCH('LE Gen'!D3597,'Sample Customer Count'!$A$3:$A$14,0))</f>
        <v>51</v>
      </c>
      <c r="I3597" s="8">
        <v>329</v>
      </c>
      <c r="J3597" s="6">
        <v>3.3451049856724495</v>
      </c>
      <c r="K3597" s="6">
        <f t="shared" si="56"/>
        <v>1.3897009096947763</v>
      </c>
    </row>
    <row r="3598" spans="1:11" x14ac:dyDescent="0.35">
      <c r="A3598" t="s">
        <v>14</v>
      </c>
      <c r="B3598" t="s">
        <v>19</v>
      </c>
      <c r="C3598" s="3" t="s">
        <v>5</v>
      </c>
      <c r="D3598" s="3">
        <v>5</v>
      </c>
      <c r="E3598" s="3">
        <v>30</v>
      </c>
      <c r="F3598" s="3">
        <v>20</v>
      </c>
      <c r="G3598" s="3">
        <v>0</v>
      </c>
      <c r="H3598" s="8">
        <f>INDEX('Sample Customer Count'!$C$3:$C$14,MATCH('LE Gen'!D3598,'Sample Customer Count'!$A$3:$A$14,0))</f>
        <v>51</v>
      </c>
      <c r="I3598" s="8">
        <v>329</v>
      </c>
      <c r="J3598" s="6">
        <v>3.3451049856724495</v>
      </c>
      <c r="K3598" s="6">
        <f t="shared" si="56"/>
        <v>0</v>
      </c>
    </row>
    <row r="3599" spans="1:11" x14ac:dyDescent="0.35">
      <c r="A3599" t="s">
        <v>14</v>
      </c>
      <c r="B3599" t="s">
        <v>19</v>
      </c>
      <c r="C3599" s="3" t="s">
        <v>5</v>
      </c>
      <c r="D3599" s="3">
        <v>5</v>
      </c>
      <c r="E3599" s="3">
        <v>30</v>
      </c>
      <c r="F3599" s="3">
        <v>21</v>
      </c>
      <c r="G3599" s="3">
        <v>0</v>
      </c>
      <c r="H3599" s="8">
        <f>INDEX('Sample Customer Count'!$C$3:$C$14,MATCH('LE Gen'!D3599,'Sample Customer Count'!$A$3:$A$14,0))</f>
        <v>51</v>
      </c>
      <c r="I3599" s="8">
        <v>329</v>
      </c>
      <c r="J3599" s="6">
        <v>3.3451049856724495</v>
      </c>
      <c r="K3599" s="6">
        <f t="shared" si="56"/>
        <v>0</v>
      </c>
    </row>
    <row r="3600" spans="1:11" x14ac:dyDescent="0.35">
      <c r="A3600" t="s">
        <v>14</v>
      </c>
      <c r="B3600" t="s">
        <v>19</v>
      </c>
      <c r="C3600" s="3" t="s">
        <v>5</v>
      </c>
      <c r="D3600" s="3">
        <v>5</v>
      </c>
      <c r="E3600" s="3">
        <v>30</v>
      </c>
      <c r="F3600" s="3">
        <v>22</v>
      </c>
      <c r="G3600" s="3">
        <v>0</v>
      </c>
      <c r="H3600" s="8">
        <f>INDEX('Sample Customer Count'!$C$3:$C$14,MATCH('LE Gen'!D3600,'Sample Customer Count'!$A$3:$A$14,0))</f>
        <v>51</v>
      </c>
      <c r="I3600" s="8">
        <v>329</v>
      </c>
      <c r="J3600" s="6">
        <v>3.3451049856724495</v>
      </c>
      <c r="K3600" s="6">
        <f t="shared" si="56"/>
        <v>0</v>
      </c>
    </row>
    <row r="3601" spans="1:11" x14ac:dyDescent="0.35">
      <c r="A3601" t="s">
        <v>14</v>
      </c>
      <c r="B3601" t="s">
        <v>19</v>
      </c>
      <c r="C3601" s="3" t="s">
        <v>5</v>
      </c>
      <c r="D3601" s="3">
        <v>5</v>
      </c>
      <c r="E3601" s="3">
        <v>30</v>
      </c>
      <c r="F3601" s="3">
        <v>23</v>
      </c>
      <c r="G3601" s="3">
        <v>0</v>
      </c>
      <c r="H3601" s="8">
        <f>INDEX('Sample Customer Count'!$C$3:$C$14,MATCH('LE Gen'!D3601,'Sample Customer Count'!$A$3:$A$14,0))</f>
        <v>51</v>
      </c>
      <c r="I3601" s="8">
        <v>329</v>
      </c>
      <c r="J3601" s="6">
        <v>3.3451049856724495</v>
      </c>
      <c r="K3601" s="6">
        <f t="shared" si="56"/>
        <v>0</v>
      </c>
    </row>
    <row r="3602" spans="1:11" x14ac:dyDescent="0.35">
      <c r="A3602" t="s">
        <v>14</v>
      </c>
      <c r="B3602" t="s">
        <v>19</v>
      </c>
      <c r="C3602" s="3" t="s">
        <v>5</v>
      </c>
      <c r="D3602" s="3">
        <v>5</v>
      </c>
      <c r="E3602" s="3">
        <v>31</v>
      </c>
      <c r="F3602" s="3">
        <v>0</v>
      </c>
      <c r="G3602" s="3">
        <v>0</v>
      </c>
      <c r="H3602" s="8">
        <f>INDEX('Sample Customer Count'!$C$3:$C$14,MATCH('LE Gen'!D3602,'Sample Customer Count'!$A$3:$A$14,0))</f>
        <v>51</v>
      </c>
      <c r="I3602" s="8">
        <v>329</v>
      </c>
      <c r="J3602" s="6">
        <v>3.3451049856724495</v>
      </c>
      <c r="K3602" s="6">
        <f t="shared" si="56"/>
        <v>0</v>
      </c>
    </row>
    <row r="3603" spans="1:11" x14ac:dyDescent="0.35">
      <c r="A3603" t="s">
        <v>14</v>
      </c>
      <c r="B3603" t="s">
        <v>19</v>
      </c>
      <c r="C3603" s="3" t="s">
        <v>5</v>
      </c>
      <c r="D3603" s="3">
        <v>5</v>
      </c>
      <c r="E3603" s="3">
        <v>31</v>
      </c>
      <c r="F3603" s="3">
        <v>1</v>
      </c>
      <c r="G3603" s="3">
        <v>0</v>
      </c>
      <c r="H3603" s="8">
        <f>INDEX('Sample Customer Count'!$C$3:$C$14,MATCH('LE Gen'!D3603,'Sample Customer Count'!$A$3:$A$14,0))</f>
        <v>51</v>
      </c>
      <c r="I3603" s="8">
        <v>329</v>
      </c>
      <c r="J3603" s="6">
        <v>3.3451049856724495</v>
      </c>
      <c r="K3603" s="6">
        <f t="shared" si="56"/>
        <v>0</v>
      </c>
    </row>
    <row r="3604" spans="1:11" x14ac:dyDescent="0.35">
      <c r="A3604" t="s">
        <v>14</v>
      </c>
      <c r="B3604" t="s">
        <v>19</v>
      </c>
      <c r="C3604" s="3" t="s">
        <v>5</v>
      </c>
      <c r="D3604" s="3">
        <v>5</v>
      </c>
      <c r="E3604" s="3">
        <v>31</v>
      </c>
      <c r="F3604" s="3">
        <v>2</v>
      </c>
      <c r="G3604" s="3">
        <v>0</v>
      </c>
      <c r="H3604" s="8">
        <f>INDEX('Sample Customer Count'!$C$3:$C$14,MATCH('LE Gen'!D3604,'Sample Customer Count'!$A$3:$A$14,0))</f>
        <v>51</v>
      </c>
      <c r="I3604" s="8">
        <v>329</v>
      </c>
      <c r="J3604" s="6">
        <v>3.3451049856724495</v>
      </c>
      <c r="K3604" s="6">
        <f t="shared" si="56"/>
        <v>0</v>
      </c>
    </row>
    <row r="3605" spans="1:11" x14ac:dyDescent="0.35">
      <c r="A3605" t="s">
        <v>14</v>
      </c>
      <c r="B3605" t="s">
        <v>19</v>
      </c>
      <c r="C3605" s="3" t="s">
        <v>5</v>
      </c>
      <c r="D3605" s="3">
        <v>5</v>
      </c>
      <c r="E3605" s="3">
        <v>31</v>
      </c>
      <c r="F3605" s="3">
        <v>3</v>
      </c>
      <c r="G3605" s="3">
        <v>0</v>
      </c>
      <c r="H3605" s="8">
        <f>INDEX('Sample Customer Count'!$C$3:$C$14,MATCH('LE Gen'!D3605,'Sample Customer Count'!$A$3:$A$14,0))</f>
        <v>51</v>
      </c>
      <c r="I3605" s="8">
        <v>329</v>
      </c>
      <c r="J3605" s="6">
        <v>3.3451049856724495</v>
      </c>
      <c r="K3605" s="6">
        <f t="shared" si="56"/>
        <v>0</v>
      </c>
    </row>
    <row r="3606" spans="1:11" x14ac:dyDescent="0.35">
      <c r="A3606" t="s">
        <v>14</v>
      </c>
      <c r="B3606" t="s">
        <v>19</v>
      </c>
      <c r="C3606" s="3" t="s">
        <v>5</v>
      </c>
      <c r="D3606" s="3">
        <v>5</v>
      </c>
      <c r="E3606" s="3">
        <v>31</v>
      </c>
      <c r="F3606" s="3">
        <v>4</v>
      </c>
      <c r="G3606" s="3">
        <v>0</v>
      </c>
      <c r="H3606" s="8">
        <f>INDEX('Sample Customer Count'!$C$3:$C$14,MATCH('LE Gen'!D3606,'Sample Customer Count'!$A$3:$A$14,0))</f>
        <v>51</v>
      </c>
      <c r="I3606" s="8">
        <v>329</v>
      </c>
      <c r="J3606" s="6">
        <v>3.3451049856724495</v>
      </c>
      <c r="K3606" s="6">
        <f t="shared" si="56"/>
        <v>0</v>
      </c>
    </row>
    <row r="3607" spans="1:11" x14ac:dyDescent="0.35">
      <c r="A3607" t="s">
        <v>14</v>
      </c>
      <c r="B3607" t="s">
        <v>19</v>
      </c>
      <c r="C3607" s="3" t="s">
        <v>5</v>
      </c>
      <c r="D3607" s="3">
        <v>5</v>
      </c>
      <c r="E3607" s="3">
        <v>31</v>
      </c>
      <c r="F3607" s="3">
        <v>5</v>
      </c>
      <c r="G3607" s="3">
        <v>3.0000000000000001E-3</v>
      </c>
      <c r="H3607" s="8">
        <f>INDEX('Sample Customer Count'!$C$3:$C$14,MATCH('LE Gen'!D3607,'Sample Customer Count'!$A$3:$A$14,0))</f>
        <v>51</v>
      </c>
      <c r="I3607" s="8">
        <v>329</v>
      </c>
      <c r="J3607" s="6">
        <v>3.3451049856724495</v>
      </c>
      <c r="K3607" s="6">
        <f t="shared" si="56"/>
        <v>6.4737620016837402E-2</v>
      </c>
    </row>
    <row r="3608" spans="1:11" x14ac:dyDescent="0.35">
      <c r="A3608" t="s">
        <v>14</v>
      </c>
      <c r="B3608" t="s">
        <v>19</v>
      </c>
      <c r="C3608" s="3" t="s">
        <v>5</v>
      </c>
      <c r="D3608" s="3">
        <v>5</v>
      </c>
      <c r="E3608" s="3">
        <v>31</v>
      </c>
      <c r="F3608" s="3">
        <v>6</v>
      </c>
      <c r="G3608" s="3">
        <v>1.9718</v>
      </c>
      <c r="H3608" s="8">
        <f>INDEX('Sample Customer Count'!$C$3:$C$14,MATCH('LE Gen'!D3608,'Sample Customer Count'!$A$3:$A$14,0))</f>
        <v>51</v>
      </c>
      <c r="I3608" s="8">
        <v>329</v>
      </c>
      <c r="J3608" s="6">
        <v>3.3451049856724495</v>
      </c>
      <c r="K3608" s="6">
        <f t="shared" si="56"/>
        <v>42.5498797164</v>
      </c>
    </row>
    <row r="3609" spans="1:11" x14ac:dyDescent="0.35">
      <c r="A3609" t="s">
        <v>14</v>
      </c>
      <c r="B3609" t="s">
        <v>19</v>
      </c>
      <c r="C3609" s="3" t="s">
        <v>5</v>
      </c>
      <c r="D3609" s="3">
        <v>5</v>
      </c>
      <c r="E3609" s="3">
        <v>31</v>
      </c>
      <c r="F3609" s="3">
        <v>7</v>
      </c>
      <c r="G3609" s="3">
        <v>25.4925</v>
      </c>
      <c r="H3609" s="8">
        <f>INDEX('Sample Customer Count'!$C$3:$C$14,MATCH('LE Gen'!D3609,'Sample Customer Count'!$A$3:$A$14,0))</f>
        <v>51</v>
      </c>
      <c r="I3609" s="8">
        <v>329</v>
      </c>
      <c r="J3609" s="6">
        <v>3.3451049856724495</v>
      </c>
      <c r="K3609" s="6">
        <f t="shared" si="56"/>
        <v>550.10792609307589</v>
      </c>
    </row>
    <row r="3610" spans="1:11" x14ac:dyDescent="0.35">
      <c r="A3610" t="s">
        <v>14</v>
      </c>
      <c r="B3610" t="s">
        <v>19</v>
      </c>
      <c r="C3610" s="3" t="s">
        <v>5</v>
      </c>
      <c r="D3610" s="3">
        <v>5</v>
      </c>
      <c r="E3610" s="3">
        <v>31</v>
      </c>
      <c r="F3610" s="3">
        <v>8</v>
      </c>
      <c r="G3610" s="3">
        <v>74.451899999999995</v>
      </c>
      <c r="H3610" s="8">
        <f>INDEX('Sample Customer Count'!$C$3:$C$14,MATCH('LE Gen'!D3610,'Sample Customer Count'!$A$3:$A$14,0))</f>
        <v>51</v>
      </c>
      <c r="I3610" s="8">
        <v>329</v>
      </c>
      <c r="J3610" s="6">
        <v>3.3451049856724495</v>
      </c>
      <c r="K3610" s="6">
        <f t="shared" si="56"/>
        <v>1606.6129372438588</v>
      </c>
    </row>
    <row r="3611" spans="1:11" x14ac:dyDescent="0.35">
      <c r="A3611" t="s">
        <v>14</v>
      </c>
      <c r="B3611" t="s">
        <v>19</v>
      </c>
      <c r="C3611" s="3" t="s">
        <v>5</v>
      </c>
      <c r="D3611" s="3">
        <v>5</v>
      </c>
      <c r="E3611" s="3">
        <v>31</v>
      </c>
      <c r="F3611" s="3">
        <v>9</v>
      </c>
      <c r="G3611" s="3">
        <v>118.3377</v>
      </c>
      <c r="H3611" s="8">
        <f>INDEX('Sample Customer Count'!$C$3:$C$14,MATCH('LE Gen'!D3611,'Sample Customer Count'!$A$3:$A$14,0))</f>
        <v>51</v>
      </c>
      <c r="I3611" s="8">
        <v>329</v>
      </c>
      <c r="J3611" s="6">
        <v>3.3451049856724495</v>
      </c>
      <c r="K3611" s="6">
        <f t="shared" si="56"/>
        <v>2553.6336854221663</v>
      </c>
    </row>
    <row r="3612" spans="1:11" x14ac:dyDescent="0.35">
      <c r="A3612" t="s">
        <v>14</v>
      </c>
      <c r="B3612" t="s">
        <v>19</v>
      </c>
      <c r="C3612" s="3" t="s">
        <v>5</v>
      </c>
      <c r="D3612" s="3">
        <v>5</v>
      </c>
      <c r="E3612" s="3">
        <v>31</v>
      </c>
      <c r="F3612" s="3">
        <v>10</v>
      </c>
      <c r="G3612" s="3">
        <v>141.6422</v>
      </c>
      <c r="H3612" s="8">
        <f>INDEX('Sample Customer Count'!$C$3:$C$14,MATCH('LE Gen'!D3612,'Sample Customer Count'!$A$3:$A$14,0))</f>
        <v>51</v>
      </c>
      <c r="I3612" s="8">
        <v>329</v>
      </c>
      <c r="J3612" s="6">
        <v>3.3451049856724495</v>
      </c>
      <c r="K3612" s="6">
        <f t="shared" si="56"/>
        <v>3056.5263073162955</v>
      </c>
    </row>
    <row r="3613" spans="1:11" x14ac:dyDescent="0.35">
      <c r="A3613" t="s">
        <v>14</v>
      </c>
      <c r="B3613" t="s">
        <v>19</v>
      </c>
      <c r="C3613" s="3" t="s">
        <v>5</v>
      </c>
      <c r="D3613" s="3">
        <v>5</v>
      </c>
      <c r="E3613" s="3">
        <v>31</v>
      </c>
      <c r="F3613" s="3">
        <v>11</v>
      </c>
      <c r="G3613" s="3">
        <v>137.13669999999999</v>
      </c>
      <c r="H3613" s="8">
        <f>INDEX('Sample Customer Count'!$C$3:$C$14,MATCH('LE Gen'!D3613,'Sample Customer Count'!$A$3:$A$14,0))</f>
        <v>51</v>
      </c>
      <c r="I3613" s="8">
        <v>329</v>
      </c>
      <c r="J3613" s="6">
        <v>3.3451049856724495</v>
      </c>
      <c r="K3613" s="6">
        <f t="shared" si="56"/>
        <v>2959.3011916543419</v>
      </c>
    </row>
    <row r="3614" spans="1:11" x14ac:dyDescent="0.35">
      <c r="A3614" t="s">
        <v>14</v>
      </c>
      <c r="B3614" t="s">
        <v>19</v>
      </c>
      <c r="C3614" s="3" t="s">
        <v>5</v>
      </c>
      <c r="D3614" s="3">
        <v>5</v>
      </c>
      <c r="E3614" s="3">
        <v>31</v>
      </c>
      <c r="F3614" s="3">
        <v>12</v>
      </c>
      <c r="G3614" s="3">
        <v>152.98779999999999</v>
      </c>
      <c r="H3614" s="8">
        <f>INDEX('Sample Customer Count'!$C$3:$C$14,MATCH('LE Gen'!D3614,'Sample Customer Count'!$A$3:$A$14,0))</f>
        <v>51</v>
      </c>
      <c r="I3614" s="8">
        <v>329</v>
      </c>
      <c r="J3614" s="6">
        <v>3.3451049856724495</v>
      </c>
      <c r="K3614" s="6">
        <f t="shared" si="56"/>
        <v>3301.3553545373056</v>
      </c>
    </row>
    <row r="3615" spans="1:11" x14ac:dyDescent="0.35">
      <c r="A3615" t="s">
        <v>14</v>
      </c>
      <c r="B3615" t="s">
        <v>19</v>
      </c>
      <c r="C3615" s="3" t="s">
        <v>5</v>
      </c>
      <c r="D3615" s="3">
        <v>5</v>
      </c>
      <c r="E3615" s="3">
        <v>31</v>
      </c>
      <c r="F3615" s="3">
        <v>13</v>
      </c>
      <c r="G3615" s="3">
        <v>117.97320000000001</v>
      </c>
      <c r="H3615" s="8">
        <f>INDEX('Sample Customer Count'!$C$3:$C$14,MATCH('LE Gen'!D3615,'Sample Customer Count'!$A$3:$A$14,0))</f>
        <v>51</v>
      </c>
      <c r="I3615" s="8">
        <v>329</v>
      </c>
      <c r="J3615" s="6">
        <v>3.3451049856724495</v>
      </c>
      <c r="K3615" s="6">
        <f t="shared" si="56"/>
        <v>2545.768064590121</v>
      </c>
    </row>
    <row r="3616" spans="1:11" x14ac:dyDescent="0.35">
      <c r="A3616" t="s">
        <v>14</v>
      </c>
      <c r="B3616" t="s">
        <v>19</v>
      </c>
      <c r="C3616" s="3" t="s">
        <v>5</v>
      </c>
      <c r="D3616" s="3">
        <v>5</v>
      </c>
      <c r="E3616" s="3">
        <v>31</v>
      </c>
      <c r="F3616" s="3">
        <v>14</v>
      </c>
      <c r="G3616" s="3">
        <v>93.168400000000005</v>
      </c>
      <c r="H3616" s="8">
        <f>INDEX('Sample Customer Count'!$C$3:$C$14,MATCH('LE Gen'!D3616,'Sample Customer Count'!$A$3:$A$14,0))</f>
        <v>51</v>
      </c>
      <c r="I3616" s="8">
        <v>329</v>
      </c>
      <c r="J3616" s="6">
        <v>3.3451049856724495</v>
      </c>
      <c r="K3616" s="6">
        <f t="shared" si="56"/>
        <v>2010.5001589255714</v>
      </c>
    </row>
    <row r="3617" spans="1:11" x14ac:dyDescent="0.35">
      <c r="A3617" t="s">
        <v>14</v>
      </c>
      <c r="B3617" t="s">
        <v>19</v>
      </c>
      <c r="C3617" s="3" t="s">
        <v>5</v>
      </c>
      <c r="D3617" s="3">
        <v>5</v>
      </c>
      <c r="E3617" s="3">
        <v>31</v>
      </c>
      <c r="F3617" s="3">
        <v>15</v>
      </c>
      <c r="G3617" s="3">
        <v>70.387699999999995</v>
      </c>
      <c r="H3617" s="8">
        <f>INDEX('Sample Customer Count'!$C$3:$C$14,MATCH('LE Gen'!D3617,'Sample Customer Count'!$A$3:$A$14,0))</f>
        <v>51</v>
      </c>
      <c r="I3617" s="8">
        <v>329</v>
      </c>
      <c r="J3617" s="6">
        <v>3.3451049856724495</v>
      </c>
      <c r="K3617" s="6">
        <f t="shared" si="56"/>
        <v>1518.910725486382</v>
      </c>
    </row>
    <row r="3618" spans="1:11" x14ac:dyDescent="0.35">
      <c r="A3618" t="s">
        <v>14</v>
      </c>
      <c r="B3618" t="s">
        <v>19</v>
      </c>
      <c r="C3618" s="3" t="s">
        <v>5</v>
      </c>
      <c r="D3618" s="3">
        <v>5</v>
      </c>
      <c r="E3618" s="3">
        <v>31</v>
      </c>
      <c r="F3618" s="3">
        <v>16</v>
      </c>
      <c r="G3618" s="3">
        <v>39.3934</v>
      </c>
      <c r="H3618" s="8">
        <f>INDEX('Sample Customer Count'!$C$3:$C$14,MATCH('LE Gen'!D3618,'Sample Customer Count'!$A$3:$A$14,0))</f>
        <v>51</v>
      </c>
      <c r="I3618" s="8">
        <v>329</v>
      </c>
      <c r="J3618" s="6">
        <v>3.3451049856724495</v>
      </c>
      <c r="K3618" s="6">
        <f t="shared" si="56"/>
        <v>850.07832012376082</v>
      </c>
    </row>
    <row r="3619" spans="1:11" x14ac:dyDescent="0.35">
      <c r="A3619" t="s">
        <v>14</v>
      </c>
      <c r="B3619" t="s">
        <v>19</v>
      </c>
      <c r="C3619" s="3" t="s">
        <v>5</v>
      </c>
      <c r="D3619" s="3">
        <v>5</v>
      </c>
      <c r="E3619" s="3">
        <v>31</v>
      </c>
      <c r="F3619" s="3">
        <v>17</v>
      </c>
      <c r="G3619" s="3">
        <v>11.4626</v>
      </c>
      <c r="H3619" s="8">
        <f>INDEX('Sample Customer Count'!$C$3:$C$14,MATCH('LE Gen'!D3619,'Sample Customer Count'!$A$3:$A$14,0))</f>
        <v>51</v>
      </c>
      <c r="I3619" s="8">
        <v>329</v>
      </c>
      <c r="J3619" s="6">
        <v>3.3451049856724495</v>
      </c>
      <c r="K3619" s="6">
        <f t="shared" si="56"/>
        <v>247.35381440166682</v>
      </c>
    </row>
    <row r="3620" spans="1:11" x14ac:dyDescent="0.35">
      <c r="A3620" t="s">
        <v>14</v>
      </c>
      <c r="B3620" t="s">
        <v>19</v>
      </c>
      <c r="C3620" s="3" t="s">
        <v>5</v>
      </c>
      <c r="D3620" s="3">
        <v>5</v>
      </c>
      <c r="E3620" s="3">
        <v>31</v>
      </c>
      <c r="F3620" s="3">
        <v>18</v>
      </c>
      <c r="G3620" s="3">
        <v>2.0537999999999998</v>
      </c>
      <c r="H3620" s="8">
        <f>INDEX('Sample Customer Count'!$C$3:$C$14,MATCH('LE Gen'!D3620,'Sample Customer Count'!$A$3:$A$14,0))</f>
        <v>51</v>
      </c>
      <c r="I3620" s="8">
        <v>329</v>
      </c>
      <c r="J3620" s="6">
        <v>3.3451049856724495</v>
      </c>
      <c r="K3620" s="6">
        <f t="shared" si="56"/>
        <v>44.319374663526887</v>
      </c>
    </row>
    <row r="3621" spans="1:11" x14ac:dyDescent="0.35">
      <c r="A3621" t="s">
        <v>14</v>
      </c>
      <c r="B3621" t="s">
        <v>19</v>
      </c>
      <c r="C3621" s="3" t="s">
        <v>5</v>
      </c>
      <c r="D3621" s="3">
        <v>5</v>
      </c>
      <c r="E3621" s="3">
        <v>31</v>
      </c>
      <c r="F3621" s="3">
        <v>19</v>
      </c>
      <c r="G3621" s="3">
        <v>1.7399999999999999E-2</v>
      </c>
      <c r="H3621" s="8">
        <f>INDEX('Sample Customer Count'!$C$3:$C$14,MATCH('LE Gen'!D3621,'Sample Customer Count'!$A$3:$A$14,0))</f>
        <v>51</v>
      </c>
      <c r="I3621" s="8">
        <v>329</v>
      </c>
      <c r="J3621" s="6">
        <v>3.3451049856724495</v>
      </c>
      <c r="K3621" s="6">
        <f t="shared" si="56"/>
        <v>0.37547819609765692</v>
      </c>
    </row>
    <row r="3622" spans="1:11" x14ac:dyDescent="0.35">
      <c r="A3622" t="s">
        <v>14</v>
      </c>
      <c r="B3622" t="s">
        <v>19</v>
      </c>
      <c r="C3622" s="3" t="s">
        <v>5</v>
      </c>
      <c r="D3622" s="3">
        <v>5</v>
      </c>
      <c r="E3622" s="3">
        <v>31</v>
      </c>
      <c r="F3622" s="3">
        <v>20</v>
      </c>
      <c r="G3622" s="3">
        <v>8.9999999999999993E-3</v>
      </c>
      <c r="H3622" s="8">
        <f>INDEX('Sample Customer Count'!$C$3:$C$14,MATCH('LE Gen'!D3622,'Sample Customer Count'!$A$3:$A$14,0))</f>
        <v>51</v>
      </c>
      <c r="I3622" s="8">
        <v>329</v>
      </c>
      <c r="J3622" s="6">
        <v>3.3451049856724495</v>
      </c>
      <c r="K3622" s="6">
        <f t="shared" si="56"/>
        <v>0.19421286005051219</v>
      </c>
    </row>
    <row r="3623" spans="1:11" x14ac:dyDescent="0.35">
      <c r="A3623" t="s">
        <v>14</v>
      </c>
      <c r="B3623" t="s">
        <v>19</v>
      </c>
      <c r="C3623" s="3" t="s">
        <v>5</v>
      </c>
      <c r="D3623" s="3">
        <v>5</v>
      </c>
      <c r="E3623" s="3">
        <v>31</v>
      </c>
      <c r="F3623" s="3">
        <v>21</v>
      </c>
      <c r="G3623" s="3">
        <v>9.5999999999999992E-3</v>
      </c>
      <c r="H3623" s="8">
        <f>INDEX('Sample Customer Count'!$C$3:$C$14,MATCH('LE Gen'!D3623,'Sample Customer Count'!$A$3:$A$14,0))</f>
        <v>51</v>
      </c>
      <c r="I3623" s="8">
        <v>329</v>
      </c>
      <c r="J3623" s="6">
        <v>3.3451049856724495</v>
      </c>
      <c r="K3623" s="6">
        <f t="shared" si="56"/>
        <v>0.20716038405387968</v>
      </c>
    </row>
    <row r="3624" spans="1:11" x14ac:dyDescent="0.35">
      <c r="A3624" t="s">
        <v>14</v>
      </c>
      <c r="B3624" t="s">
        <v>19</v>
      </c>
      <c r="C3624" s="3" t="s">
        <v>5</v>
      </c>
      <c r="D3624" s="3">
        <v>5</v>
      </c>
      <c r="E3624" s="3">
        <v>31</v>
      </c>
      <c r="F3624" s="3">
        <v>22</v>
      </c>
      <c r="G3624" s="3">
        <v>1.14E-2</v>
      </c>
      <c r="H3624" s="8">
        <f>INDEX('Sample Customer Count'!$C$3:$C$14,MATCH('LE Gen'!D3624,'Sample Customer Count'!$A$3:$A$14,0))</f>
        <v>51</v>
      </c>
      <c r="I3624" s="8">
        <v>329</v>
      </c>
      <c r="J3624" s="6">
        <v>3.3451049856724495</v>
      </c>
      <c r="K3624" s="6">
        <f t="shared" si="56"/>
        <v>0.24600295606398215</v>
      </c>
    </row>
    <row r="3625" spans="1:11" x14ac:dyDescent="0.35">
      <c r="A3625" t="s">
        <v>14</v>
      </c>
      <c r="B3625" t="s">
        <v>19</v>
      </c>
      <c r="C3625" s="3" t="s">
        <v>5</v>
      </c>
      <c r="D3625" s="3">
        <v>5</v>
      </c>
      <c r="E3625" s="3">
        <v>31</v>
      </c>
      <c r="F3625" s="3">
        <v>23</v>
      </c>
      <c r="G3625" s="3">
        <v>8.9999999999999993E-3</v>
      </c>
      <c r="H3625" s="8">
        <f>INDEX('Sample Customer Count'!$C$3:$C$14,MATCH('LE Gen'!D3625,'Sample Customer Count'!$A$3:$A$14,0))</f>
        <v>51</v>
      </c>
      <c r="I3625" s="8">
        <v>329</v>
      </c>
      <c r="J3625" s="6">
        <v>3.3451049856724495</v>
      </c>
      <c r="K3625" s="6">
        <f t="shared" si="56"/>
        <v>0.19421286005051219</v>
      </c>
    </row>
    <row r="3626" spans="1:11" x14ac:dyDescent="0.35">
      <c r="A3626" t="s">
        <v>14</v>
      </c>
      <c r="B3626" t="s">
        <v>16</v>
      </c>
      <c r="C3626" s="3" t="s">
        <v>5</v>
      </c>
      <c r="D3626" s="3">
        <v>6</v>
      </c>
      <c r="E3626" s="3">
        <v>1</v>
      </c>
      <c r="F3626" s="3">
        <v>0</v>
      </c>
      <c r="G3626" s="3">
        <v>8.9999999999999993E-3</v>
      </c>
      <c r="H3626" s="8">
        <f>INDEX('Sample Customer Count'!$C$3:$C$14,MATCH('LE Gen'!D3626,'Sample Customer Count'!$A$3:$A$14,0))</f>
        <v>53</v>
      </c>
      <c r="I3626" s="8">
        <v>335</v>
      </c>
      <c r="J3626" s="6">
        <v>3.2255809068710701</v>
      </c>
      <c r="K3626" s="6">
        <f t="shared" si="56"/>
        <v>0.18349295158898632</v>
      </c>
    </row>
    <row r="3627" spans="1:11" x14ac:dyDescent="0.35">
      <c r="A3627" t="s">
        <v>14</v>
      </c>
      <c r="B3627" t="s">
        <v>16</v>
      </c>
      <c r="C3627" s="3" t="s">
        <v>5</v>
      </c>
      <c r="D3627" s="3">
        <v>6</v>
      </c>
      <c r="E3627" s="3">
        <v>1</v>
      </c>
      <c r="F3627" s="3">
        <v>1</v>
      </c>
      <c r="G3627" s="3">
        <v>1.2E-2</v>
      </c>
      <c r="H3627" s="8">
        <f>INDEX('Sample Customer Count'!$C$3:$C$14,MATCH('LE Gen'!D3627,'Sample Customer Count'!$A$3:$A$14,0))</f>
        <v>53</v>
      </c>
      <c r="I3627" s="8">
        <v>335</v>
      </c>
      <c r="J3627" s="6">
        <v>3.2255809068710701</v>
      </c>
      <c r="K3627" s="6">
        <f t="shared" si="56"/>
        <v>0.24465726878531513</v>
      </c>
    </row>
    <row r="3628" spans="1:11" x14ac:dyDescent="0.35">
      <c r="A3628" t="s">
        <v>14</v>
      </c>
      <c r="B3628" t="s">
        <v>16</v>
      </c>
      <c r="C3628" s="3" t="s">
        <v>5</v>
      </c>
      <c r="D3628" s="3">
        <v>6</v>
      </c>
      <c r="E3628" s="3">
        <v>1</v>
      </c>
      <c r="F3628" s="3">
        <v>2</v>
      </c>
      <c r="G3628" s="3">
        <v>1.32E-2</v>
      </c>
      <c r="H3628" s="8">
        <f>INDEX('Sample Customer Count'!$C$3:$C$14,MATCH('LE Gen'!D3628,'Sample Customer Count'!$A$3:$A$14,0))</f>
        <v>53</v>
      </c>
      <c r="I3628" s="8">
        <v>335</v>
      </c>
      <c r="J3628" s="6">
        <v>3.2255809068710701</v>
      </c>
      <c r="K3628" s="6">
        <f t="shared" si="56"/>
        <v>0.26912299566384662</v>
      </c>
    </row>
    <row r="3629" spans="1:11" x14ac:dyDescent="0.35">
      <c r="A3629" t="s">
        <v>14</v>
      </c>
      <c r="B3629" t="s">
        <v>16</v>
      </c>
      <c r="C3629" s="3" t="s">
        <v>5</v>
      </c>
      <c r="D3629" s="3">
        <v>6</v>
      </c>
      <c r="E3629" s="3">
        <v>1</v>
      </c>
      <c r="F3629" s="3">
        <v>3</v>
      </c>
      <c r="G3629" s="3">
        <v>1.44E-2</v>
      </c>
      <c r="H3629" s="8">
        <f>INDEX('Sample Customer Count'!$C$3:$C$14,MATCH('LE Gen'!D3629,'Sample Customer Count'!$A$3:$A$14,0))</f>
        <v>53</v>
      </c>
      <c r="I3629" s="8">
        <v>335</v>
      </c>
      <c r="J3629" s="6">
        <v>3.2255809068710701</v>
      </c>
      <c r="K3629" s="6">
        <f t="shared" si="56"/>
        <v>0.29358872254237817</v>
      </c>
    </row>
    <row r="3630" spans="1:11" x14ac:dyDescent="0.35">
      <c r="A3630" t="s">
        <v>14</v>
      </c>
      <c r="B3630" t="s">
        <v>16</v>
      </c>
      <c r="C3630" s="3" t="s">
        <v>5</v>
      </c>
      <c r="D3630" s="3">
        <v>6</v>
      </c>
      <c r="E3630" s="3">
        <v>1</v>
      </c>
      <c r="F3630" s="3">
        <v>4</v>
      </c>
      <c r="G3630" s="3">
        <v>1.2E-2</v>
      </c>
      <c r="H3630" s="8">
        <f>INDEX('Sample Customer Count'!$C$3:$C$14,MATCH('LE Gen'!D3630,'Sample Customer Count'!$A$3:$A$14,0))</f>
        <v>53</v>
      </c>
      <c r="I3630" s="8">
        <v>335</v>
      </c>
      <c r="J3630" s="6">
        <v>3.2255809068710701</v>
      </c>
      <c r="K3630" s="6">
        <f t="shared" si="56"/>
        <v>0.24465726878531513</v>
      </c>
    </row>
    <row r="3631" spans="1:11" x14ac:dyDescent="0.35">
      <c r="A3631" t="s">
        <v>14</v>
      </c>
      <c r="B3631" t="s">
        <v>16</v>
      </c>
      <c r="C3631" s="3" t="s">
        <v>5</v>
      </c>
      <c r="D3631" s="3">
        <v>6</v>
      </c>
      <c r="E3631" s="3">
        <v>1</v>
      </c>
      <c r="F3631" s="3">
        <v>5</v>
      </c>
      <c r="G3631" s="3">
        <v>2.46E-2</v>
      </c>
      <c r="H3631" s="8">
        <f>INDEX('Sample Customer Count'!$C$3:$C$14,MATCH('LE Gen'!D3631,'Sample Customer Count'!$A$3:$A$14,0))</f>
        <v>53</v>
      </c>
      <c r="I3631" s="8">
        <v>335</v>
      </c>
      <c r="J3631" s="6">
        <v>3.2255809068710701</v>
      </c>
      <c r="K3631" s="6">
        <f t="shared" si="56"/>
        <v>0.50154740100989603</v>
      </c>
    </row>
    <row r="3632" spans="1:11" x14ac:dyDescent="0.35">
      <c r="A3632" t="s">
        <v>14</v>
      </c>
      <c r="B3632" t="s">
        <v>16</v>
      </c>
      <c r="C3632" s="3" t="s">
        <v>5</v>
      </c>
      <c r="D3632" s="3">
        <v>6</v>
      </c>
      <c r="E3632" s="3">
        <v>1</v>
      </c>
      <c r="F3632" s="3">
        <v>6</v>
      </c>
      <c r="G3632" s="3">
        <v>3.8343999999999996</v>
      </c>
      <c r="H3632" s="8">
        <f>INDEX('Sample Customer Count'!$C$3:$C$14,MATCH('LE Gen'!D3632,'Sample Customer Count'!$A$3:$A$14,0))</f>
        <v>53</v>
      </c>
      <c r="I3632" s="8">
        <v>335</v>
      </c>
      <c r="J3632" s="6">
        <v>3.2255809068710701</v>
      </c>
      <c r="K3632" s="6">
        <f t="shared" si="56"/>
        <v>78.176152619201019</v>
      </c>
    </row>
    <row r="3633" spans="1:11" x14ac:dyDescent="0.35">
      <c r="A3633" t="s">
        <v>14</v>
      </c>
      <c r="B3633" t="s">
        <v>16</v>
      </c>
      <c r="C3633" s="3" t="s">
        <v>5</v>
      </c>
      <c r="D3633" s="3">
        <v>6</v>
      </c>
      <c r="E3633" s="3">
        <v>1</v>
      </c>
      <c r="F3633" s="3">
        <v>7</v>
      </c>
      <c r="G3633" s="3">
        <v>25.139599999999998</v>
      </c>
      <c r="H3633" s="8">
        <f>INDEX('Sample Customer Count'!$C$3:$C$14,MATCH('LE Gen'!D3633,'Sample Customer Count'!$A$3:$A$14,0))</f>
        <v>53</v>
      </c>
      <c r="I3633" s="8">
        <v>335</v>
      </c>
      <c r="J3633" s="6">
        <v>3.2255809068710701</v>
      </c>
      <c r="K3633" s="6">
        <f t="shared" si="56"/>
        <v>512.5488228629423</v>
      </c>
    </row>
    <row r="3634" spans="1:11" x14ac:dyDescent="0.35">
      <c r="A3634" t="s">
        <v>14</v>
      </c>
      <c r="B3634" t="s">
        <v>16</v>
      </c>
      <c r="C3634" s="3" t="s">
        <v>5</v>
      </c>
      <c r="D3634" s="3">
        <v>6</v>
      </c>
      <c r="E3634" s="3">
        <v>1</v>
      </c>
      <c r="F3634" s="3">
        <v>8</v>
      </c>
      <c r="G3634" s="3">
        <v>54.903599999999997</v>
      </c>
      <c r="H3634" s="8">
        <f>INDEX('Sample Customer Count'!$C$3:$C$14,MATCH('LE Gen'!D3634,'Sample Customer Count'!$A$3:$A$14,0))</f>
        <v>53</v>
      </c>
      <c r="I3634" s="8">
        <v>335</v>
      </c>
      <c r="J3634" s="6">
        <v>3.2255809068710701</v>
      </c>
      <c r="K3634" s="6">
        <f t="shared" si="56"/>
        <v>1119.3804018734522</v>
      </c>
    </row>
    <row r="3635" spans="1:11" x14ac:dyDescent="0.35">
      <c r="A3635" t="s">
        <v>14</v>
      </c>
      <c r="B3635" t="s">
        <v>16</v>
      </c>
      <c r="C3635" s="3" t="s">
        <v>5</v>
      </c>
      <c r="D3635" s="3">
        <v>6</v>
      </c>
      <c r="E3635" s="3">
        <v>1</v>
      </c>
      <c r="F3635" s="3">
        <v>9</v>
      </c>
      <c r="G3635" s="3">
        <v>93.878600000000006</v>
      </c>
      <c r="H3635" s="8">
        <f>INDEX('Sample Customer Count'!$C$3:$C$14,MATCH('LE Gen'!D3635,'Sample Customer Count'!$A$3:$A$14,0))</f>
        <v>53</v>
      </c>
      <c r="I3635" s="8">
        <v>335</v>
      </c>
      <c r="J3635" s="6">
        <v>3.2255809068710701</v>
      </c>
      <c r="K3635" s="6">
        <f t="shared" si="56"/>
        <v>1914.0068227824238</v>
      </c>
    </row>
    <row r="3636" spans="1:11" x14ac:dyDescent="0.35">
      <c r="A3636" t="s">
        <v>14</v>
      </c>
      <c r="B3636" t="s">
        <v>16</v>
      </c>
      <c r="C3636" s="3" t="s">
        <v>5</v>
      </c>
      <c r="D3636" s="3">
        <v>6</v>
      </c>
      <c r="E3636" s="3">
        <v>1</v>
      </c>
      <c r="F3636" s="3">
        <v>10</v>
      </c>
      <c r="G3636" s="3">
        <v>118.6011</v>
      </c>
      <c r="H3636" s="8">
        <f>INDEX('Sample Customer Count'!$C$3:$C$14,MATCH('LE Gen'!D3636,'Sample Customer Count'!$A$3:$A$14,0))</f>
        <v>53</v>
      </c>
      <c r="I3636" s="8">
        <v>335</v>
      </c>
      <c r="J3636" s="6">
        <v>3.2255809068710701</v>
      </c>
      <c r="K3636" s="6">
        <f t="shared" si="56"/>
        <v>2418.0517667445033</v>
      </c>
    </row>
    <row r="3637" spans="1:11" x14ac:dyDescent="0.35">
      <c r="A3637" t="s">
        <v>14</v>
      </c>
      <c r="B3637" t="s">
        <v>16</v>
      </c>
      <c r="C3637" s="3" t="s">
        <v>5</v>
      </c>
      <c r="D3637" s="3">
        <v>6</v>
      </c>
      <c r="E3637" s="3">
        <v>1</v>
      </c>
      <c r="F3637" s="3">
        <v>11</v>
      </c>
      <c r="G3637" s="3">
        <v>124.0257</v>
      </c>
      <c r="H3637" s="8">
        <f>INDEX('Sample Customer Count'!$C$3:$C$14,MATCH('LE Gen'!D3637,'Sample Customer Count'!$A$3:$A$14,0))</f>
        <v>53</v>
      </c>
      <c r="I3637" s="8">
        <v>335</v>
      </c>
      <c r="J3637" s="6">
        <v>3.2255809068710701</v>
      </c>
      <c r="K3637" s="6">
        <f t="shared" si="56"/>
        <v>2528.6490850989048</v>
      </c>
    </row>
    <row r="3638" spans="1:11" x14ac:dyDescent="0.35">
      <c r="A3638" t="s">
        <v>14</v>
      </c>
      <c r="B3638" t="s">
        <v>16</v>
      </c>
      <c r="C3638" s="3" t="s">
        <v>5</v>
      </c>
      <c r="D3638" s="3">
        <v>6</v>
      </c>
      <c r="E3638" s="3">
        <v>1</v>
      </c>
      <c r="F3638" s="3">
        <v>12</v>
      </c>
      <c r="G3638" s="3">
        <v>138.1591</v>
      </c>
      <c r="H3638" s="8">
        <f>INDEX('Sample Customer Count'!$C$3:$C$14,MATCH('LE Gen'!D3638,'Sample Customer Count'!$A$3:$A$14,0))</f>
        <v>53</v>
      </c>
      <c r="I3638" s="8">
        <v>335</v>
      </c>
      <c r="J3638" s="6">
        <v>3.2255809068710701</v>
      </c>
      <c r="K3638" s="6">
        <f t="shared" si="56"/>
        <v>2816.8023386531027</v>
      </c>
    </row>
    <row r="3639" spans="1:11" x14ac:dyDescent="0.35">
      <c r="A3639" t="s">
        <v>14</v>
      </c>
      <c r="B3639" t="s">
        <v>16</v>
      </c>
      <c r="C3639" s="3" t="s">
        <v>5</v>
      </c>
      <c r="D3639" s="3">
        <v>6</v>
      </c>
      <c r="E3639" s="3">
        <v>1</v>
      </c>
      <c r="F3639" s="3">
        <v>13</v>
      </c>
      <c r="G3639" s="3">
        <v>134.8015</v>
      </c>
      <c r="H3639" s="8">
        <f>INDEX('Sample Customer Count'!$C$3:$C$14,MATCH('LE Gen'!D3639,'Sample Customer Count'!$A$3:$A$14,0))</f>
        <v>53</v>
      </c>
      <c r="I3639" s="8">
        <v>335</v>
      </c>
      <c r="J3639" s="6">
        <v>3.2255809068710701</v>
      </c>
      <c r="K3639" s="6">
        <f t="shared" si="56"/>
        <v>2748.3472348469713</v>
      </c>
    </row>
    <row r="3640" spans="1:11" x14ac:dyDescent="0.35">
      <c r="A3640" t="s">
        <v>14</v>
      </c>
      <c r="B3640" t="s">
        <v>16</v>
      </c>
      <c r="C3640" s="3" t="s">
        <v>5</v>
      </c>
      <c r="D3640" s="3">
        <v>6</v>
      </c>
      <c r="E3640" s="3">
        <v>1</v>
      </c>
      <c r="F3640" s="3">
        <v>14</v>
      </c>
      <c r="G3640" s="3">
        <v>112.4222</v>
      </c>
      <c r="H3640" s="8">
        <f>INDEX('Sample Customer Count'!$C$3:$C$14,MATCH('LE Gen'!D3640,'Sample Customer Count'!$A$3:$A$14,0))</f>
        <v>53</v>
      </c>
      <c r="I3640" s="8">
        <v>335</v>
      </c>
      <c r="J3640" s="6">
        <v>3.2255809068710701</v>
      </c>
      <c r="K3640" s="6">
        <f t="shared" si="56"/>
        <v>2292.0757002363712</v>
      </c>
    </row>
    <row r="3641" spans="1:11" x14ac:dyDescent="0.35">
      <c r="A3641" t="s">
        <v>14</v>
      </c>
      <c r="B3641" t="s">
        <v>16</v>
      </c>
      <c r="C3641" s="3" t="s">
        <v>5</v>
      </c>
      <c r="D3641" s="3">
        <v>6</v>
      </c>
      <c r="E3641" s="3">
        <v>1</v>
      </c>
      <c r="F3641" s="3">
        <v>15</v>
      </c>
      <c r="G3641" s="3">
        <v>78.286000000000001</v>
      </c>
      <c r="H3641" s="8">
        <f>INDEX('Sample Customer Count'!$C$3:$C$14,MATCH('LE Gen'!D3641,'Sample Customer Count'!$A$3:$A$14,0))</f>
        <v>53</v>
      </c>
      <c r="I3641" s="8">
        <v>335</v>
      </c>
      <c r="J3641" s="6">
        <v>3.2255809068710701</v>
      </c>
      <c r="K3641" s="6">
        <f t="shared" si="56"/>
        <v>1596.1032453439316</v>
      </c>
    </row>
    <row r="3642" spans="1:11" x14ac:dyDescent="0.35">
      <c r="A3642" t="s">
        <v>14</v>
      </c>
      <c r="B3642" t="s">
        <v>16</v>
      </c>
      <c r="C3642" s="3" t="s">
        <v>5</v>
      </c>
      <c r="D3642" s="3">
        <v>6</v>
      </c>
      <c r="E3642" s="3">
        <v>1</v>
      </c>
      <c r="F3642" s="3">
        <v>16</v>
      </c>
      <c r="G3642" s="3">
        <v>44.577999999999996</v>
      </c>
      <c r="H3642" s="8">
        <f>INDEX('Sample Customer Count'!$C$3:$C$14,MATCH('LE Gen'!D3642,'Sample Customer Count'!$A$3:$A$14,0))</f>
        <v>53</v>
      </c>
      <c r="I3642" s="8">
        <v>335</v>
      </c>
      <c r="J3642" s="6">
        <v>3.2255809068710701</v>
      </c>
      <c r="K3642" s="6">
        <f t="shared" si="56"/>
        <v>908.86097732598137</v>
      </c>
    </row>
    <row r="3643" spans="1:11" x14ac:dyDescent="0.35">
      <c r="A3643" t="s">
        <v>14</v>
      </c>
      <c r="B3643" t="s">
        <v>16</v>
      </c>
      <c r="C3643" s="3" t="s">
        <v>5</v>
      </c>
      <c r="D3643" s="3">
        <v>6</v>
      </c>
      <c r="E3643" s="3">
        <v>1</v>
      </c>
      <c r="F3643" s="3">
        <v>17</v>
      </c>
      <c r="G3643" s="3">
        <v>12.8081</v>
      </c>
      <c r="H3643" s="8">
        <f>INDEX('Sample Customer Count'!$C$3:$C$14,MATCH('LE Gen'!D3643,'Sample Customer Count'!$A$3:$A$14,0))</f>
        <v>53</v>
      </c>
      <c r="I3643" s="8">
        <v>335</v>
      </c>
      <c r="J3643" s="6">
        <v>3.2255809068710701</v>
      </c>
      <c r="K3643" s="6">
        <f t="shared" si="56"/>
        <v>261.13289702743288</v>
      </c>
    </row>
    <row r="3644" spans="1:11" x14ac:dyDescent="0.35">
      <c r="A3644" t="s">
        <v>14</v>
      </c>
      <c r="B3644" t="s">
        <v>16</v>
      </c>
      <c r="C3644" s="3" t="s">
        <v>5</v>
      </c>
      <c r="D3644" s="3">
        <v>6</v>
      </c>
      <c r="E3644" s="3">
        <v>1</v>
      </c>
      <c r="F3644" s="3">
        <v>18</v>
      </c>
      <c r="G3644" s="3">
        <v>1.659</v>
      </c>
      <c r="H3644" s="8">
        <f>INDEX('Sample Customer Count'!$C$3:$C$14,MATCH('LE Gen'!D3644,'Sample Customer Count'!$A$3:$A$14,0))</f>
        <v>53</v>
      </c>
      <c r="I3644" s="8">
        <v>335</v>
      </c>
      <c r="J3644" s="6">
        <v>3.2255809068710701</v>
      </c>
      <c r="K3644" s="6">
        <f t="shared" si="56"/>
        <v>33.823867409569814</v>
      </c>
    </row>
    <row r="3645" spans="1:11" x14ac:dyDescent="0.35">
      <c r="A3645" t="s">
        <v>14</v>
      </c>
      <c r="B3645" t="s">
        <v>16</v>
      </c>
      <c r="C3645" s="3" t="s">
        <v>5</v>
      </c>
      <c r="D3645" s="3">
        <v>6</v>
      </c>
      <c r="E3645" s="3">
        <v>1</v>
      </c>
      <c r="F3645" s="3">
        <v>19</v>
      </c>
      <c r="G3645" s="3">
        <v>1.2E-2</v>
      </c>
      <c r="H3645" s="8">
        <f>INDEX('Sample Customer Count'!$C$3:$C$14,MATCH('LE Gen'!D3645,'Sample Customer Count'!$A$3:$A$14,0))</f>
        <v>53</v>
      </c>
      <c r="I3645" s="8">
        <v>335</v>
      </c>
      <c r="J3645" s="6">
        <v>3.2255809068710701</v>
      </c>
      <c r="K3645" s="6">
        <f t="shared" si="56"/>
        <v>0.24465726878531513</v>
      </c>
    </row>
    <row r="3646" spans="1:11" x14ac:dyDescent="0.35">
      <c r="A3646" t="s">
        <v>14</v>
      </c>
      <c r="B3646" t="s">
        <v>16</v>
      </c>
      <c r="C3646" s="3" t="s">
        <v>5</v>
      </c>
      <c r="D3646" s="3">
        <v>6</v>
      </c>
      <c r="E3646" s="3">
        <v>1</v>
      </c>
      <c r="F3646" s="3">
        <v>20</v>
      </c>
      <c r="G3646" s="3">
        <v>7.1999999999999998E-3</v>
      </c>
      <c r="H3646" s="8">
        <f>INDEX('Sample Customer Count'!$C$3:$C$14,MATCH('LE Gen'!D3646,'Sample Customer Count'!$A$3:$A$14,0))</f>
        <v>53</v>
      </c>
      <c r="I3646" s="8">
        <v>335</v>
      </c>
      <c r="J3646" s="6">
        <v>3.2255809068710701</v>
      </c>
      <c r="K3646" s="6">
        <f t="shared" si="56"/>
        <v>0.14679436127118908</v>
      </c>
    </row>
    <row r="3647" spans="1:11" x14ac:dyDescent="0.35">
      <c r="A3647" t="s">
        <v>14</v>
      </c>
      <c r="B3647" t="s">
        <v>16</v>
      </c>
      <c r="C3647" s="3" t="s">
        <v>5</v>
      </c>
      <c r="D3647" s="3">
        <v>6</v>
      </c>
      <c r="E3647" s="3">
        <v>1</v>
      </c>
      <c r="F3647" s="3">
        <v>21</v>
      </c>
      <c r="G3647" s="3">
        <v>6.0000000000000001E-3</v>
      </c>
      <c r="H3647" s="8">
        <f>INDEX('Sample Customer Count'!$C$3:$C$14,MATCH('LE Gen'!D3647,'Sample Customer Count'!$A$3:$A$14,0))</f>
        <v>53</v>
      </c>
      <c r="I3647" s="8">
        <v>335</v>
      </c>
      <c r="J3647" s="6">
        <v>3.2255809068710701</v>
      </c>
      <c r="K3647" s="6">
        <f t="shared" si="56"/>
        <v>0.12232863439265756</v>
      </c>
    </row>
    <row r="3648" spans="1:11" x14ac:dyDescent="0.35">
      <c r="A3648" t="s">
        <v>14</v>
      </c>
      <c r="B3648" t="s">
        <v>16</v>
      </c>
      <c r="C3648" s="3" t="s">
        <v>5</v>
      </c>
      <c r="D3648" s="3">
        <v>6</v>
      </c>
      <c r="E3648" s="3">
        <v>1</v>
      </c>
      <c r="F3648" s="3">
        <v>22</v>
      </c>
      <c r="G3648" s="3">
        <v>5.4000000000000003E-3</v>
      </c>
      <c r="H3648" s="8">
        <f>INDEX('Sample Customer Count'!$C$3:$C$14,MATCH('LE Gen'!D3648,'Sample Customer Count'!$A$3:$A$14,0))</f>
        <v>53</v>
      </c>
      <c r="I3648" s="8">
        <v>335</v>
      </c>
      <c r="J3648" s="6">
        <v>3.2255809068710701</v>
      </c>
      <c r="K3648" s="6">
        <f t="shared" si="56"/>
        <v>0.11009577095339181</v>
      </c>
    </row>
    <row r="3649" spans="1:11" x14ac:dyDescent="0.35">
      <c r="A3649" t="s">
        <v>14</v>
      </c>
      <c r="B3649" t="s">
        <v>16</v>
      </c>
      <c r="C3649" s="3" t="s">
        <v>5</v>
      </c>
      <c r="D3649" s="3">
        <v>6</v>
      </c>
      <c r="E3649" s="3">
        <v>1</v>
      </c>
      <c r="F3649" s="3">
        <v>23</v>
      </c>
      <c r="G3649" s="3">
        <v>9.5999999999999992E-3</v>
      </c>
      <c r="H3649" s="8">
        <f>INDEX('Sample Customer Count'!$C$3:$C$14,MATCH('LE Gen'!D3649,'Sample Customer Count'!$A$3:$A$14,0))</f>
        <v>53</v>
      </c>
      <c r="I3649" s="8">
        <v>335</v>
      </c>
      <c r="J3649" s="6">
        <v>3.2255809068710701</v>
      </c>
      <c r="K3649" s="6">
        <f t="shared" si="56"/>
        <v>0.19572581502825209</v>
      </c>
    </row>
    <row r="3650" spans="1:11" x14ac:dyDescent="0.35">
      <c r="A3650" t="s">
        <v>14</v>
      </c>
      <c r="B3650" t="s">
        <v>16</v>
      </c>
      <c r="C3650" s="3" t="s">
        <v>5</v>
      </c>
      <c r="D3650" s="3">
        <v>6</v>
      </c>
      <c r="E3650" s="3">
        <v>2</v>
      </c>
      <c r="F3650" s="3">
        <v>0</v>
      </c>
      <c r="G3650" s="3">
        <v>8.9999999999999993E-3</v>
      </c>
      <c r="H3650" s="8">
        <f>INDEX('Sample Customer Count'!$C$3:$C$14,MATCH('LE Gen'!D3650,'Sample Customer Count'!$A$3:$A$14,0))</f>
        <v>53</v>
      </c>
      <c r="I3650" s="8">
        <v>335</v>
      </c>
      <c r="J3650" s="6">
        <v>3.2255809068710701</v>
      </c>
      <c r="K3650" s="6">
        <f t="shared" si="56"/>
        <v>0.18349295158898632</v>
      </c>
    </row>
    <row r="3651" spans="1:11" x14ac:dyDescent="0.35">
      <c r="A3651" t="s">
        <v>14</v>
      </c>
      <c r="B3651" t="s">
        <v>16</v>
      </c>
      <c r="C3651" s="3" t="s">
        <v>5</v>
      </c>
      <c r="D3651" s="3">
        <v>6</v>
      </c>
      <c r="E3651" s="3">
        <v>2</v>
      </c>
      <c r="F3651" s="3">
        <v>1</v>
      </c>
      <c r="G3651" s="3">
        <v>9.5999999999999992E-3</v>
      </c>
      <c r="H3651" s="8">
        <f>INDEX('Sample Customer Count'!$C$3:$C$14,MATCH('LE Gen'!D3651,'Sample Customer Count'!$A$3:$A$14,0))</f>
        <v>53</v>
      </c>
      <c r="I3651" s="8">
        <v>335</v>
      </c>
      <c r="J3651" s="6">
        <v>3.2255809068710701</v>
      </c>
      <c r="K3651" s="6">
        <f t="shared" ref="K3651:K3714" si="57">G3651*((I3651/H3651)*J3651)</f>
        <v>0.19572581502825209</v>
      </c>
    </row>
    <row r="3652" spans="1:11" x14ac:dyDescent="0.35">
      <c r="A3652" t="s">
        <v>14</v>
      </c>
      <c r="B3652" t="s">
        <v>16</v>
      </c>
      <c r="C3652" s="3" t="s">
        <v>5</v>
      </c>
      <c r="D3652" s="3">
        <v>6</v>
      </c>
      <c r="E3652" s="3">
        <v>2</v>
      </c>
      <c r="F3652" s="3">
        <v>2</v>
      </c>
      <c r="G3652" s="3">
        <v>1.2E-2</v>
      </c>
      <c r="H3652" s="8">
        <f>INDEX('Sample Customer Count'!$C$3:$C$14,MATCH('LE Gen'!D3652,'Sample Customer Count'!$A$3:$A$14,0))</f>
        <v>53</v>
      </c>
      <c r="I3652" s="8">
        <v>335</v>
      </c>
      <c r="J3652" s="6">
        <v>3.2255809068710701</v>
      </c>
      <c r="K3652" s="6">
        <f t="shared" si="57"/>
        <v>0.24465726878531513</v>
      </c>
    </row>
    <row r="3653" spans="1:11" x14ac:dyDescent="0.35">
      <c r="A3653" t="s">
        <v>14</v>
      </c>
      <c r="B3653" t="s">
        <v>16</v>
      </c>
      <c r="C3653" s="3" t="s">
        <v>5</v>
      </c>
      <c r="D3653" s="3">
        <v>6</v>
      </c>
      <c r="E3653" s="3">
        <v>2</v>
      </c>
      <c r="F3653" s="3">
        <v>3</v>
      </c>
      <c r="G3653" s="3">
        <v>1.38E-2</v>
      </c>
      <c r="H3653" s="8">
        <f>INDEX('Sample Customer Count'!$C$3:$C$14,MATCH('LE Gen'!D3653,'Sample Customer Count'!$A$3:$A$14,0))</f>
        <v>53</v>
      </c>
      <c r="I3653" s="8">
        <v>335</v>
      </c>
      <c r="J3653" s="6">
        <v>3.2255809068710701</v>
      </c>
      <c r="K3653" s="6">
        <f t="shared" si="57"/>
        <v>0.28135585910311239</v>
      </c>
    </row>
    <row r="3654" spans="1:11" x14ac:dyDescent="0.35">
      <c r="A3654" t="s">
        <v>14</v>
      </c>
      <c r="B3654" t="s">
        <v>16</v>
      </c>
      <c r="C3654" s="3" t="s">
        <v>5</v>
      </c>
      <c r="D3654" s="3">
        <v>6</v>
      </c>
      <c r="E3654" s="3">
        <v>2</v>
      </c>
      <c r="F3654" s="3">
        <v>4</v>
      </c>
      <c r="G3654" s="3">
        <v>1.0800000000000001E-2</v>
      </c>
      <c r="H3654" s="8">
        <f>INDEX('Sample Customer Count'!$C$3:$C$14,MATCH('LE Gen'!D3654,'Sample Customer Count'!$A$3:$A$14,0))</f>
        <v>53</v>
      </c>
      <c r="I3654" s="8">
        <v>335</v>
      </c>
      <c r="J3654" s="6">
        <v>3.2255809068710701</v>
      </c>
      <c r="K3654" s="6">
        <f t="shared" si="57"/>
        <v>0.22019154190678361</v>
      </c>
    </row>
    <row r="3655" spans="1:11" x14ac:dyDescent="0.35">
      <c r="A3655" t="s">
        <v>14</v>
      </c>
      <c r="B3655" t="s">
        <v>16</v>
      </c>
      <c r="C3655" s="3" t="s">
        <v>5</v>
      </c>
      <c r="D3655" s="3">
        <v>6</v>
      </c>
      <c r="E3655" s="3">
        <v>2</v>
      </c>
      <c r="F3655" s="3">
        <v>5</v>
      </c>
      <c r="G3655" s="3">
        <v>1.44E-2</v>
      </c>
      <c r="H3655" s="8">
        <f>INDEX('Sample Customer Count'!$C$3:$C$14,MATCH('LE Gen'!D3655,'Sample Customer Count'!$A$3:$A$14,0))</f>
        <v>53</v>
      </c>
      <c r="I3655" s="8">
        <v>335</v>
      </c>
      <c r="J3655" s="6">
        <v>3.2255809068710701</v>
      </c>
      <c r="K3655" s="6">
        <f t="shared" si="57"/>
        <v>0.29358872254237817</v>
      </c>
    </row>
    <row r="3656" spans="1:11" x14ac:dyDescent="0.35">
      <c r="A3656" t="s">
        <v>14</v>
      </c>
      <c r="B3656" t="s">
        <v>16</v>
      </c>
      <c r="C3656" s="3" t="s">
        <v>5</v>
      </c>
      <c r="D3656" s="3">
        <v>6</v>
      </c>
      <c r="E3656" s="3">
        <v>2</v>
      </c>
      <c r="F3656" s="3">
        <v>6</v>
      </c>
      <c r="G3656" s="3">
        <v>3.0870000000000002</v>
      </c>
      <c r="H3656" s="8">
        <f>INDEX('Sample Customer Count'!$C$3:$C$14,MATCH('LE Gen'!D3656,'Sample Customer Count'!$A$3:$A$14,0))</f>
        <v>53</v>
      </c>
      <c r="I3656" s="8">
        <v>335</v>
      </c>
      <c r="J3656" s="6">
        <v>3.2255809068710701</v>
      </c>
      <c r="K3656" s="6">
        <f t="shared" si="57"/>
        <v>62.93808239502232</v>
      </c>
    </row>
    <row r="3657" spans="1:11" x14ac:dyDescent="0.35">
      <c r="A3657" t="s">
        <v>14</v>
      </c>
      <c r="B3657" t="s">
        <v>16</v>
      </c>
      <c r="C3657" s="3" t="s">
        <v>5</v>
      </c>
      <c r="D3657" s="3">
        <v>6</v>
      </c>
      <c r="E3657" s="3">
        <v>2</v>
      </c>
      <c r="F3657" s="3">
        <v>7</v>
      </c>
      <c r="G3657" s="3">
        <v>16.377099999999999</v>
      </c>
      <c r="H3657" s="8">
        <f>INDEX('Sample Customer Count'!$C$3:$C$14,MATCH('LE Gen'!D3657,'Sample Customer Count'!$A$3:$A$14,0))</f>
        <v>53</v>
      </c>
      <c r="I3657" s="8">
        <v>335</v>
      </c>
      <c r="J3657" s="6">
        <v>3.2255809068710701</v>
      </c>
      <c r="K3657" s="6">
        <f t="shared" si="57"/>
        <v>333.89804638533201</v>
      </c>
    </row>
    <row r="3658" spans="1:11" x14ac:dyDescent="0.35">
      <c r="A3658" t="s">
        <v>14</v>
      </c>
      <c r="B3658" t="s">
        <v>16</v>
      </c>
      <c r="C3658" s="3" t="s">
        <v>5</v>
      </c>
      <c r="D3658" s="3">
        <v>6</v>
      </c>
      <c r="E3658" s="3">
        <v>2</v>
      </c>
      <c r="F3658" s="3">
        <v>8</v>
      </c>
      <c r="G3658" s="3">
        <v>47.701700000000002</v>
      </c>
      <c r="H3658" s="8">
        <f>INDEX('Sample Customer Count'!$C$3:$C$14,MATCH('LE Gen'!D3658,'Sample Customer Count'!$A$3:$A$14,0))</f>
        <v>53</v>
      </c>
      <c r="I3658" s="8">
        <v>335</v>
      </c>
      <c r="J3658" s="6">
        <v>3.2255809068710701</v>
      </c>
      <c r="K3658" s="6">
        <f t="shared" si="57"/>
        <v>972.5473032013723</v>
      </c>
    </row>
    <row r="3659" spans="1:11" x14ac:dyDescent="0.35">
      <c r="A3659" t="s">
        <v>14</v>
      </c>
      <c r="B3659" t="s">
        <v>16</v>
      </c>
      <c r="C3659" s="3" t="s">
        <v>5</v>
      </c>
      <c r="D3659" s="3">
        <v>6</v>
      </c>
      <c r="E3659" s="3">
        <v>2</v>
      </c>
      <c r="F3659" s="3">
        <v>9</v>
      </c>
      <c r="G3659" s="3">
        <v>84.076300000000003</v>
      </c>
      <c r="H3659" s="8">
        <f>INDEX('Sample Customer Count'!$C$3:$C$14,MATCH('LE Gen'!D3659,'Sample Customer Count'!$A$3:$A$14,0))</f>
        <v>53</v>
      </c>
      <c r="I3659" s="8">
        <v>335</v>
      </c>
      <c r="J3659" s="6">
        <v>3.2255809068710701</v>
      </c>
      <c r="K3659" s="6">
        <f t="shared" si="57"/>
        <v>1714.1564939645659</v>
      </c>
    </row>
    <row r="3660" spans="1:11" x14ac:dyDescent="0.35">
      <c r="A3660" t="s">
        <v>14</v>
      </c>
      <c r="B3660" t="s">
        <v>16</v>
      </c>
      <c r="C3660" s="3" t="s">
        <v>5</v>
      </c>
      <c r="D3660" s="3">
        <v>6</v>
      </c>
      <c r="E3660" s="3">
        <v>2</v>
      </c>
      <c r="F3660" s="3">
        <v>10</v>
      </c>
      <c r="G3660" s="3">
        <v>117.3158</v>
      </c>
      <c r="H3660" s="8">
        <f>INDEX('Sample Customer Count'!$C$3:$C$14,MATCH('LE Gen'!D3660,'Sample Customer Count'!$A$3:$A$14,0))</f>
        <v>53</v>
      </c>
      <c r="I3660" s="8">
        <v>335</v>
      </c>
      <c r="J3660" s="6">
        <v>3.2255809068710701</v>
      </c>
      <c r="K3660" s="6">
        <f t="shared" si="57"/>
        <v>2391.8469344470227</v>
      </c>
    </row>
    <row r="3661" spans="1:11" x14ac:dyDescent="0.35">
      <c r="A3661" t="s">
        <v>14</v>
      </c>
      <c r="B3661" t="s">
        <v>16</v>
      </c>
      <c r="C3661" s="3" t="s">
        <v>5</v>
      </c>
      <c r="D3661" s="3">
        <v>6</v>
      </c>
      <c r="E3661" s="3">
        <v>2</v>
      </c>
      <c r="F3661" s="3">
        <v>11</v>
      </c>
      <c r="G3661" s="3">
        <v>134.04759999999999</v>
      </c>
      <c r="H3661" s="8">
        <f>INDEX('Sample Customer Count'!$C$3:$C$14,MATCH('LE Gen'!D3661,'Sample Customer Count'!$A$3:$A$14,0))</f>
        <v>53</v>
      </c>
      <c r="I3661" s="8">
        <v>335</v>
      </c>
      <c r="J3661" s="6">
        <v>3.2255809068710701</v>
      </c>
      <c r="K3661" s="6">
        <f t="shared" si="57"/>
        <v>2732.9766419355337</v>
      </c>
    </row>
    <row r="3662" spans="1:11" x14ac:dyDescent="0.35">
      <c r="A3662" t="s">
        <v>14</v>
      </c>
      <c r="B3662" t="s">
        <v>16</v>
      </c>
      <c r="C3662" s="3" t="s">
        <v>5</v>
      </c>
      <c r="D3662" s="3">
        <v>6</v>
      </c>
      <c r="E3662" s="3">
        <v>2</v>
      </c>
      <c r="F3662" s="3">
        <v>12</v>
      </c>
      <c r="G3662" s="3">
        <v>126.41890000000001</v>
      </c>
      <c r="H3662" s="8">
        <f>INDEX('Sample Customer Count'!$C$3:$C$14,MATCH('LE Gen'!D3662,'Sample Customer Count'!$A$3:$A$14,0))</f>
        <v>53</v>
      </c>
      <c r="I3662" s="8">
        <v>335</v>
      </c>
      <c r="J3662" s="6">
        <v>3.2255809068710701</v>
      </c>
      <c r="K3662" s="6">
        <f t="shared" si="57"/>
        <v>2577.4418997369899</v>
      </c>
    </row>
    <row r="3663" spans="1:11" x14ac:dyDescent="0.35">
      <c r="A3663" t="s">
        <v>14</v>
      </c>
      <c r="B3663" t="s">
        <v>16</v>
      </c>
      <c r="C3663" s="3" t="s">
        <v>5</v>
      </c>
      <c r="D3663" s="3">
        <v>6</v>
      </c>
      <c r="E3663" s="3">
        <v>2</v>
      </c>
      <c r="F3663" s="3">
        <v>13</v>
      </c>
      <c r="G3663" s="3">
        <v>109.33970000000001</v>
      </c>
      <c r="H3663" s="8">
        <f>INDEX('Sample Customer Count'!$C$3:$C$14,MATCH('LE Gen'!D3663,'Sample Customer Count'!$A$3:$A$14,0))</f>
        <v>53</v>
      </c>
      <c r="I3663" s="8">
        <v>335</v>
      </c>
      <c r="J3663" s="6">
        <v>3.2255809068710701</v>
      </c>
      <c r="K3663" s="6">
        <f t="shared" si="57"/>
        <v>2229.2293643171433</v>
      </c>
    </row>
    <row r="3664" spans="1:11" x14ac:dyDescent="0.35">
      <c r="A3664" t="s">
        <v>14</v>
      </c>
      <c r="B3664" t="s">
        <v>16</v>
      </c>
      <c r="C3664" s="3" t="s">
        <v>5</v>
      </c>
      <c r="D3664" s="3">
        <v>6</v>
      </c>
      <c r="E3664" s="3">
        <v>2</v>
      </c>
      <c r="F3664" s="3">
        <v>14</v>
      </c>
      <c r="G3664" s="3">
        <v>79.904199999999989</v>
      </c>
      <c r="H3664" s="8">
        <f>INDEX('Sample Customer Count'!$C$3:$C$14,MATCH('LE Gen'!D3664,'Sample Customer Count'!$A$3:$A$14,0))</f>
        <v>53</v>
      </c>
      <c r="I3664" s="8">
        <v>335</v>
      </c>
      <c r="J3664" s="6">
        <v>3.2255809068710701</v>
      </c>
      <c r="K3664" s="6">
        <f t="shared" si="57"/>
        <v>1629.0952780396312</v>
      </c>
    </row>
    <row r="3665" spans="1:11" x14ac:dyDescent="0.35">
      <c r="A3665" t="s">
        <v>14</v>
      </c>
      <c r="B3665" t="s">
        <v>16</v>
      </c>
      <c r="C3665" s="3" t="s">
        <v>5</v>
      </c>
      <c r="D3665" s="3">
        <v>6</v>
      </c>
      <c r="E3665" s="3">
        <v>2</v>
      </c>
      <c r="F3665" s="3">
        <v>15</v>
      </c>
      <c r="G3665" s="3">
        <v>63.566899999999997</v>
      </c>
      <c r="H3665" s="8">
        <f>INDEX('Sample Customer Count'!$C$3:$C$14,MATCH('LE Gen'!D3665,'Sample Customer Count'!$A$3:$A$14,0))</f>
        <v>53</v>
      </c>
      <c r="I3665" s="8">
        <v>335</v>
      </c>
      <c r="J3665" s="6">
        <v>3.2255809068710701</v>
      </c>
      <c r="K3665" s="6">
        <f t="shared" si="57"/>
        <v>1296.0086782624373</v>
      </c>
    </row>
    <row r="3666" spans="1:11" x14ac:dyDescent="0.35">
      <c r="A3666" t="s">
        <v>14</v>
      </c>
      <c r="B3666" t="s">
        <v>16</v>
      </c>
      <c r="C3666" s="3" t="s">
        <v>5</v>
      </c>
      <c r="D3666" s="3">
        <v>6</v>
      </c>
      <c r="E3666" s="3">
        <v>2</v>
      </c>
      <c r="F3666" s="3">
        <v>16</v>
      </c>
      <c r="G3666" s="3">
        <v>37.1158</v>
      </c>
      <c r="H3666" s="8">
        <f>INDEX('Sample Customer Count'!$C$3:$C$14,MATCH('LE Gen'!D3666,'Sample Customer Count'!$A$3:$A$14,0))</f>
        <v>53</v>
      </c>
      <c r="I3666" s="8">
        <v>335</v>
      </c>
      <c r="J3666" s="6">
        <v>3.2255809068710701</v>
      </c>
      <c r="K3666" s="6">
        <f t="shared" si="57"/>
        <v>756.72085473183324</v>
      </c>
    </row>
    <row r="3667" spans="1:11" x14ac:dyDescent="0.35">
      <c r="A3667" t="s">
        <v>14</v>
      </c>
      <c r="B3667" t="s">
        <v>16</v>
      </c>
      <c r="C3667" s="3" t="s">
        <v>5</v>
      </c>
      <c r="D3667" s="3">
        <v>6</v>
      </c>
      <c r="E3667" s="3">
        <v>2</v>
      </c>
      <c r="F3667" s="3">
        <v>17</v>
      </c>
      <c r="G3667" s="3">
        <v>9.9669999999999987</v>
      </c>
      <c r="H3667" s="8">
        <f>INDEX('Sample Customer Count'!$C$3:$C$14,MATCH('LE Gen'!D3667,'Sample Customer Count'!$A$3:$A$14,0))</f>
        <v>53</v>
      </c>
      <c r="I3667" s="8">
        <v>335</v>
      </c>
      <c r="J3667" s="6">
        <v>3.2255809068710701</v>
      </c>
      <c r="K3667" s="6">
        <f t="shared" si="57"/>
        <v>203.20824983193629</v>
      </c>
    </row>
    <row r="3668" spans="1:11" x14ac:dyDescent="0.35">
      <c r="A3668" t="s">
        <v>14</v>
      </c>
      <c r="B3668" t="s">
        <v>16</v>
      </c>
      <c r="C3668" s="3" t="s">
        <v>5</v>
      </c>
      <c r="D3668" s="3">
        <v>6</v>
      </c>
      <c r="E3668" s="3">
        <v>2</v>
      </c>
      <c r="F3668" s="3">
        <v>18</v>
      </c>
      <c r="G3668" s="3">
        <v>1.4339</v>
      </c>
      <c r="H3668" s="8">
        <f>INDEX('Sample Customer Count'!$C$3:$C$14,MATCH('LE Gen'!D3668,'Sample Customer Count'!$A$3:$A$14,0))</f>
        <v>53</v>
      </c>
      <c r="I3668" s="8">
        <v>335</v>
      </c>
      <c r="J3668" s="6">
        <v>3.2255809068710701</v>
      </c>
      <c r="K3668" s="6">
        <f t="shared" si="57"/>
        <v>29.234504809271947</v>
      </c>
    </row>
    <row r="3669" spans="1:11" x14ac:dyDescent="0.35">
      <c r="A3669" t="s">
        <v>14</v>
      </c>
      <c r="B3669" t="s">
        <v>16</v>
      </c>
      <c r="C3669" s="3" t="s">
        <v>5</v>
      </c>
      <c r="D3669" s="3">
        <v>6</v>
      </c>
      <c r="E3669" s="3">
        <v>2</v>
      </c>
      <c r="F3669" s="3">
        <v>19</v>
      </c>
      <c r="G3669" s="3">
        <v>4.36E-2</v>
      </c>
      <c r="H3669" s="8">
        <f>INDEX('Sample Customer Count'!$C$3:$C$14,MATCH('LE Gen'!D3669,'Sample Customer Count'!$A$3:$A$14,0))</f>
        <v>53</v>
      </c>
      <c r="I3669" s="8">
        <v>335</v>
      </c>
      <c r="J3669" s="6">
        <v>3.2255809068710701</v>
      </c>
      <c r="K3669" s="6">
        <f t="shared" si="57"/>
        <v>0.88892140991997826</v>
      </c>
    </row>
    <row r="3670" spans="1:11" x14ac:dyDescent="0.35">
      <c r="A3670" t="s">
        <v>14</v>
      </c>
      <c r="B3670" t="s">
        <v>16</v>
      </c>
      <c r="C3670" s="3" t="s">
        <v>5</v>
      </c>
      <c r="D3670" s="3">
        <v>6</v>
      </c>
      <c r="E3670" s="3">
        <v>2</v>
      </c>
      <c r="F3670" s="3">
        <v>20</v>
      </c>
      <c r="G3670" s="3">
        <v>7.7999999999999996E-3</v>
      </c>
      <c r="H3670" s="8">
        <f>INDEX('Sample Customer Count'!$C$3:$C$14,MATCH('LE Gen'!D3670,'Sample Customer Count'!$A$3:$A$14,0))</f>
        <v>53</v>
      </c>
      <c r="I3670" s="8">
        <v>335</v>
      </c>
      <c r="J3670" s="6">
        <v>3.2255809068710701</v>
      </c>
      <c r="K3670" s="6">
        <f t="shared" si="57"/>
        <v>0.15902722471045483</v>
      </c>
    </row>
    <row r="3671" spans="1:11" x14ac:dyDescent="0.35">
      <c r="A3671" t="s">
        <v>14</v>
      </c>
      <c r="B3671" t="s">
        <v>16</v>
      </c>
      <c r="C3671" s="3" t="s">
        <v>5</v>
      </c>
      <c r="D3671" s="3">
        <v>6</v>
      </c>
      <c r="E3671" s="3">
        <v>2</v>
      </c>
      <c r="F3671" s="3">
        <v>21</v>
      </c>
      <c r="G3671" s="3">
        <v>5.4000000000000003E-3</v>
      </c>
      <c r="H3671" s="8">
        <f>INDEX('Sample Customer Count'!$C$3:$C$14,MATCH('LE Gen'!D3671,'Sample Customer Count'!$A$3:$A$14,0))</f>
        <v>53</v>
      </c>
      <c r="I3671" s="8">
        <v>335</v>
      </c>
      <c r="J3671" s="6">
        <v>3.2255809068710701</v>
      </c>
      <c r="K3671" s="6">
        <f t="shared" si="57"/>
        <v>0.11009577095339181</v>
      </c>
    </row>
    <row r="3672" spans="1:11" x14ac:dyDescent="0.35">
      <c r="A3672" t="s">
        <v>14</v>
      </c>
      <c r="B3672" t="s">
        <v>16</v>
      </c>
      <c r="C3672" s="3" t="s">
        <v>5</v>
      </c>
      <c r="D3672" s="3">
        <v>6</v>
      </c>
      <c r="E3672" s="3">
        <v>2</v>
      </c>
      <c r="F3672" s="3">
        <v>22</v>
      </c>
      <c r="G3672" s="3">
        <v>4.7999999999999996E-3</v>
      </c>
      <c r="H3672" s="8">
        <f>INDEX('Sample Customer Count'!$C$3:$C$14,MATCH('LE Gen'!D3672,'Sample Customer Count'!$A$3:$A$14,0))</f>
        <v>53</v>
      </c>
      <c r="I3672" s="8">
        <v>335</v>
      </c>
      <c r="J3672" s="6">
        <v>3.2255809068710701</v>
      </c>
      <c r="K3672" s="6">
        <f t="shared" si="57"/>
        <v>9.7862907514126046E-2</v>
      </c>
    </row>
    <row r="3673" spans="1:11" x14ac:dyDescent="0.35">
      <c r="A3673" t="s">
        <v>14</v>
      </c>
      <c r="B3673" t="s">
        <v>16</v>
      </c>
      <c r="C3673" s="3" t="s">
        <v>5</v>
      </c>
      <c r="D3673" s="3">
        <v>6</v>
      </c>
      <c r="E3673" s="3">
        <v>2</v>
      </c>
      <c r="F3673" s="3">
        <v>23</v>
      </c>
      <c r="G3673" s="3">
        <v>7.7999999999999996E-3</v>
      </c>
      <c r="H3673" s="8">
        <f>INDEX('Sample Customer Count'!$C$3:$C$14,MATCH('LE Gen'!D3673,'Sample Customer Count'!$A$3:$A$14,0))</f>
        <v>53</v>
      </c>
      <c r="I3673" s="8">
        <v>335</v>
      </c>
      <c r="J3673" s="6">
        <v>3.2255809068710701</v>
      </c>
      <c r="K3673" s="6">
        <f t="shared" si="57"/>
        <v>0.15902722471045483</v>
      </c>
    </row>
    <row r="3674" spans="1:11" x14ac:dyDescent="0.35">
      <c r="A3674" t="s">
        <v>14</v>
      </c>
      <c r="B3674" t="s">
        <v>16</v>
      </c>
      <c r="C3674" s="3" t="s">
        <v>5</v>
      </c>
      <c r="D3674" s="3">
        <v>6</v>
      </c>
      <c r="E3674" s="3">
        <v>3</v>
      </c>
      <c r="F3674" s="3">
        <v>0</v>
      </c>
      <c r="G3674" s="3">
        <v>9.5999999999999992E-3</v>
      </c>
      <c r="H3674" s="8">
        <f>INDEX('Sample Customer Count'!$C$3:$C$14,MATCH('LE Gen'!D3674,'Sample Customer Count'!$A$3:$A$14,0))</f>
        <v>53</v>
      </c>
      <c r="I3674" s="8">
        <v>335</v>
      </c>
      <c r="J3674" s="6">
        <v>3.2255809068710701</v>
      </c>
      <c r="K3674" s="6">
        <f t="shared" si="57"/>
        <v>0.19572581502825209</v>
      </c>
    </row>
    <row r="3675" spans="1:11" x14ac:dyDescent="0.35">
      <c r="A3675" t="s">
        <v>14</v>
      </c>
      <c r="B3675" t="s">
        <v>16</v>
      </c>
      <c r="C3675" s="3" t="s">
        <v>5</v>
      </c>
      <c r="D3675" s="3">
        <v>6</v>
      </c>
      <c r="E3675" s="3">
        <v>3</v>
      </c>
      <c r="F3675" s="3">
        <v>1</v>
      </c>
      <c r="G3675" s="3">
        <v>8.9999999999999993E-3</v>
      </c>
      <c r="H3675" s="8">
        <f>INDEX('Sample Customer Count'!$C$3:$C$14,MATCH('LE Gen'!D3675,'Sample Customer Count'!$A$3:$A$14,0))</f>
        <v>53</v>
      </c>
      <c r="I3675" s="8">
        <v>335</v>
      </c>
      <c r="J3675" s="6">
        <v>3.2255809068710701</v>
      </c>
      <c r="K3675" s="6">
        <f t="shared" si="57"/>
        <v>0.18349295158898632</v>
      </c>
    </row>
    <row r="3676" spans="1:11" x14ac:dyDescent="0.35">
      <c r="A3676" t="s">
        <v>14</v>
      </c>
      <c r="B3676" t="s">
        <v>16</v>
      </c>
      <c r="C3676" s="3" t="s">
        <v>5</v>
      </c>
      <c r="D3676" s="3">
        <v>6</v>
      </c>
      <c r="E3676" s="3">
        <v>3</v>
      </c>
      <c r="F3676" s="3">
        <v>2</v>
      </c>
      <c r="G3676" s="3">
        <v>1.0800000000000001E-2</v>
      </c>
      <c r="H3676" s="8">
        <f>INDEX('Sample Customer Count'!$C$3:$C$14,MATCH('LE Gen'!D3676,'Sample Customer Count'!$A$3:$A$14,0))</f>
        <v>53</v>
      </c>
      <c r="I3676" s="8">
        <v>335</v>
      </c>
      <c r="J3676" s="6">
        <v>3.2255809068710701</v>
      </c>
      <c r="K3676" s="6">
        <f t="shared" si="57"/>
        <v>0.22019154190678361</v>
      </c>
    </row>
    <row r="3677" spans="1:11" x14ac:dyDescent="0.35">
      <c r="A3677" t="s">
        <v>14</v>
      </c>
      <c r="B3677" t="s">
        <v>16</v>
      </c>
      <c r="C3677" s="3" t="s">
        <v>5</v>
      </c>
      <c r="D3677" s="3">
        <v>6</v>
      </c>
      <c r="E3677" s="3">
        <v>3</v>
      </c>
      <c r="F3677" s="3">
        <v>3</v>
      </c>
      <c r="G3677" s="3">
        <v>1.26E-2</v>
      </c>
      <c r="H3677" s="8">
        <f>INDEX('Sample Customer Count'!$C$3:$C$14,MATCH('LE Gen'!D3677,'Sample Customer Count'!$A$3:$A$14,0))</f>
        <v>53</v>
      </c>
      <c r="I3677" s="8">
        <v>335</v>
      </c>
      <c r="J3677" s="6">
        <v>3.2255809068710701</v>
      </c>
      <c r="K3677" s="6">
        <f t="shared" si="57"/>
        <v>0.2568901322245809</v>
      </c>
    </row>
    <row r="3678" spans="1:11" x14ac:dyDescent="0.35">
      <c r="A3678" t="s">
        <v>14</v>
      </c>
      <c r="B3678" t="s">
        <v>16</v>
      </c>
      <c r="C3678" s="3" t="s">
        <v>5</v>
      </c>
      <c r="D3678" s="3">
        <v>6</v>
      </c>
      <c r="E3678" s="3">
        <v>3</v>
      </c>
      <c r="F3678" s="3">
        <v>4</v>
      </c>
      <c r="G3678" s="3">
        <v>1.0800000000000001E-2</v>
      </c>
      <c r="H3678" s="8">
        <f>INDEX('Sample Customer Count'!$C$3:$C$14,MATCH('LE Gen'!D3678,'Sample Customer Count'!$A$3:$A$14,0))</f>
        <v>53</v>
      </c>
      <c r="I3678" s="8">
        <v>335</v>
      </c>
      <c r="J3678" s="6">
        <v>3.2255809068710701</v>
      </c>
      <c r="K3678" s="6">
        <f t="shared" si="57"/>
        <v>0.22019154190678361</v>
      </c>
    </row>
    <row r="3679" spans="1:11" x14ac:dyDescent="0.35">
      <c r="A3679" t="s">
        <v>14</v>
      </c>
      <c r="B3679" t="s">
        <v>16</v>
      </c>
      <c r="C3679" s="3" t="s">
        <v>5</v>
      </c>
      <c r="D3679" s="3">
        <v>6</v>
      </c>
      <c r="E3679" s="3">
        <v>3</v>
      </c>
      <c r="F3679" s="3">
        <v>5</v>
      </c>
      <c r="G3679" s="3">
        <v>1.6199999999999999E-2</v>
      </c>
      <c r="H3679" s="8">
        <f>INDEX('Sample Customer Count'!$C$3:$C$14,MATCH('LE Gen'!D3679,'Sample Customer Count'!$A$3:$A$14,0))</f>
        <v>53</v>
      </c>
      <c r="I3679" s="8">
        <v>335</v>
      </c>
      <c r="J3679" s="6">
        <v>3.2255809068710701</v>
      </c>
      <c r="K3679" s="6">
        <f t="shared" si="57"/>
        <v>0.33028731286017537</v>
      </c>
    </row>
    <row r="3680" spans="1:11" x14ac:dyDescent="0.35">
      <c r="A3680" t="s">
        <v>14</v>
      </c>
      <c r="B3680" t="s">
        <v>16</v>
      </c>
      <c r="C3680" s="3" t="s">
        <v>5</v>
      </c>
      <c r="D3680" s="3">
        <v>6</v>
      </c>
      <c r="E3680" s="3">
        <v>3</v>
      </c>
      <c r="F3680" s="3">
        <v>6</v>
      </c>
      <c r="G3680" s="3">
        <v>5.6323999999999996</v>
      </c>
      <c r="H3680" s="8">
        <f>INDEX('Sample Customer Count'!$C$3:$C$14,MATCH('LE Gen'!D3680,'Sample Customer Count'!$A$3:$A$14,0))</f>
        <v>53</v>
      </c>
      <c r="I3680" s="8">
        <v>335</v>
      </c>
      <c r="J3680" s="6">
        <v>3.2255809068710701</v>
      </c>
      <c r="K3680" s="6">
        <f t="shared" si="57"/>
        <v>114.83396672553407</v>
      </c>
    </row>
    <row r="3681" spans="1:11" x14ac:dyDescent="0.35">
      <c r="A3681" t="s">
        <v>14</v>
      </c>
      <c r="B3681" t="s">
        <v>16</v>
      </c>
      <c r="C3681" s="3" t="s">
        <v>5</v>
      </c>
      <c r="D3681" s="3">
        <v>6</v>
      </c>
      <c r="E3681" s="3">
        <v>3</v>
      </c>
      <c r="F3681" s="3">
        <v>7</v>
      </c>
      <c r="G3681" s="3">
        <v>29.283100000000001</v>
      </c>
      <c r="H3681" s="8">
        <f>INDEX('Sample Customer Count'!$C$3:$C$14,MATCH('LE Gen'!D3681,'Sample Customer Count'!$A$3:$A$14,0))</f>
        <v>53</v>
      </c>
      <c r="I3681" s="8">
        <v>335</v>
      </c>
      <c r="J3681" s="6">
        <v>3.2255809068710701</v>
      </c>
      <c r="K3681" s="6">
        <f t="shared" si="57"/>
        <v>597.02693896393851</v>
      </c>
    </row>
    <row r="3682" spans="1:11" x14ac:dyDescent="0.35">
      <c r="A3682" t="s">
        <v>14</v>
      </c>
      <c r="B3682" t="s">
        <v>16</v>
      </c>
      <c r="C3682" s="3" t="s">
        <v>5</v>
      </c>
      <c r="D3682" s="3">
        <v>6</v>
      </c>
      <c r="E3682" s="3">
        <v>3</v>
      </c>
      <c r="F3682" s="3">
        <v>8</v>
      </c>
      <c r="G3682" s="3">
        <v>75.413800000000009</v>
      </c>
      <c r="H3682" s="8">
        <f>INDEX('Sample Customer Count'!$C$3:$C$14,MATCH('LE Gen'!D3682,'Sample Customer Count'!$A$3:$A$14,0))</f>
        <v>53</v>
      </c>
      <c r="I3682" s="8">
        <v>335</v>
      </c>
      <c r="J3682" s="6">
        <v>3.2255809068710701</v>
      </c>
      <c r="K3682" s="6">
        <f t="shared" si="57"/>
        <v>1537.5445280601666</v>
      </c>
    </row>
    <row r="3683" spans="1:11" x14ac:dyDescent="0.35">
      <c r="A3683" t="s">
        <v>14</v>
      </c>
      <c r="B3683" t="s">
        <v>16</v>
      </c>
      <c r="C3683" s="3" t="s">
        <v>5</v>
      </c>
      <c r="D3683" s="3">
        <v>6</v>
      </c>
      <c r="E3683" s="3">
        <v>3</v>
      </c>
      <c r="F3683" s="3">
        <v>9</v>
      </c>
      <c r="G3683" s="3">
        <v>132.54130000000001</v>
      </c>
      <c r="H3683" s="8">
        <f>INDEX('Sample Customer Count'!$C$3:$C$14,MATCH('LE Gen'!D3683,'Sample Customer Count'!$A$3:$A$14,0))</f>
        <v>53</v>
      </c>
      <c r="I3683" s="8">
        <v>335</v>
      </c>
      <c r="J3683" s="6">
        <v>3.2255809068710701</v>
      </c>
      <c r="K3683" s="6">
        <f t="shared" si="57"/>
        <v>2702.2660382712575</v>
      </c>
    </row>
    <row r="3684" spans="1:11" x14ac:dyDescent="0.35">
      <c r="A3684" t="s">
        <v>14</v>
      </c>
      <c r="B3684" t="s">
        <v>16</v>
      </c>
      <c r="C3684" s="3" t="s">
        <v>5</v>
      </c>
      <c r="D3684" s="3">
        <v>6</v>
      </c>
      <c r="E3684" s="3">
        <v>3</v>
      </c>
      <c r="F3684" s="3">
        <v>10</v>
      </c>
      <c r="G3684" s="3">
        <v>161.2525</v>
      </c>
      <c r="H3684" s="8">
        <f>INDEX('Sample Customer Count'!$C$3:$C$14,MATCH('LE Gen'!D3684,'Sample Customer Count'!$A$3:$A$14,0))</f>
        <v>53</v>
      </c>
      <c r="I3684" s="8">
        <v>335</v>
      </c>
      <c r="J3684" s="6">
        <v>3.2255809068710701</v>
      </c>
      <c r="K3684" s="6">
        <f t="shared" si="57"/>
        <v>3287.6330195670021</v>
      </c>
    </row>
    <row r="3685" spans="1:11" x14ac:dyDescent="0.35">
      <c r="A3685" t="s">
        <v>14</v>
      </c>
      <c r="B3685" t="s">
        <v>16</v>
      </c>
      <c r="C3685" s="3" t="s">
        <v>5</v>
      </c>
      <c r="D3685" s="3">
        <v>6</v>
      </c>
      <c r="E3685" s="3">
        <v>3</v>
      </c>
      <c r="F3685" s="3">
        <v>11</v>
      </c>
      <c r="G3685" s="3">
        <v>181.0204</v>
      </c>
      <c r="H3685" s="8">
        <f>INDEX('Sample Customer Count'!$C$3:$C$14,MATCH('LE Gen'!D3685,'Sample Customer Count'!$A$3:$A$14,0))</f>
        <v>53</v>
      </c>
      <c r="I3685" s="8">
        <v>335</v>
      </c>
      <c r="J3685" s="6">
        <v>3.2255809068710701</v>
      </c>
      <c r="K3685" s="6">
        <f t="shared" si="57"/>
        <v>3690.6630548687713</v>
      </c>
    </row>
    <row r="3686" spans="1:11" x14ac:dyDescent="0.35">
      <c r="A3686" t="s">
        <v>14</v>
      </c>
      <c r="B3686" t="s">
        <v>16</v>
      </c>
      <c r="C3686" s="3" t="s">
        <v>5</v>
      </c>
      <c r="D3686" s="3">
        <v>6</v>
      </c>
      <c r="E3686" s="3">
        <v>3</v>
      </c>
      <c r="F3686" s="3">
        <v>12</v>
      </c>
      <c r="G3686" s="3">
        <v>181.96189999999999</v>
      </c>
      <c r="H3686" s="8">
        <f>INDEX('Sample Customer Count'!$C$3:$C$14,MATCH('LE Gen'!D3686,'Sample Customer Count'!$A$3:$A$14,0))</f>
        <v>53</v>
      </c>
      <c r="I3686" s="8">
        <v>335</v>
      </c>
      <c r="J3686" s="6">
        <v>3.2255809068710701</v>
      </c>
      <c r="K3686" s="6">
        <f t="shared" si="57"/>
        <v>3709.8584564155526</v>
      </c>
    </row>
    <row r="3687" spans="1:11" x14ac:dyDescent="0.35">
      <c r="A3687" t="s">
        <v>14</v>
      </c>
      <c r="B3687" t="s">
        <v>16</v>
      </c>
      <c r="C3687" s="3" t="s">
        <v>5</v>
      </c>
      <c r="D3687" s="3">
        <v>6</v>
      </c>
      <c r="E3687" s="3">
        <v>3</v>
      </c>
      <c r="F3687" s="3">
        <v>13</v>
      </c>
      <c r="G3687" s="3">
        <v>171.49430000000001</v>
      </c>
      <c r="H3687" s="8">
        <f>INDEX('Sample Customer Count'!$C$3:$C$14,MATCH('LE Gen'!D3687,'Sample Customer Count'!$A$3:$A$14,0))</f>
        <v>53</v>
      </c>
      <c r="I3687" s="8">
        <v>335</v>
      </c>
      <c r="J3687" s="6">
        <v>3.2255809068710701</v>
      </c>
      <c r="K3687" s="6">
        <f t="shared" si="57"/>
        <v>3496.4439208541226</v>
      </c>
    </row>
    <row r="3688" spans="1:11" x14ac:dyDescent="0.35">
      <c r="A3688" t="s">
        <v>14</v>
      </c>
      <c r="B3688" t="s">
        <v>16</v>
      </c>
      <c r="C3688" s="3" t="s">
        <v>5</v>
      </c>
      <c r="D3688" s="3">
        <v>6</v>
      </c>
      <c r="E3688" s="3">
        <v>3</v>
      </c>
      <c r="F3688" s="3">
        <v>14</v>
      </c>
      <c r="G3688" s="3">
        <v>141.67240000000001</v>
      </c>
      <c r="H3688" s="8">
        <f>INDEX('Sample Customer Count'!$C$3:$C$14,MATCH('LE Gen'!D3688,'Sample Customer Count'!$A$3:$A$14,0))</f>
        <v>53</v>
      </c>
      <c r="I3688" s="8">
        <v>335</v>
      </c>
      <c r="J3688" s="6">
        <v>3.2255809068710701</v>
      </c>
      <c r="K3688" s="6">
        <f t="shared" si="57"/>
        <v>2888.4318705217233</v>
      </c>
    </row>
    <row r="3689" spans="1:11" x14ac:dyDescent="0.35">
      <c r="A3689" t="s">
        <v>14</v>
      </c>
      <c r="B3689" t="s">
        <v>16</v>
      </c>
      <c r="C3689" s="3" t="s">
        <v>5</v>
      </c>
      <c r="D3689" s="3">
        <v>6</v>
      </c>
      <c r="E3689" s="3">
        <v>3</v>
      </c>
      <c r="F3689" s="3">
        <v>15</v>
      </c>
      <c r="G3689" s="3">
        <v>92.010599999999997</v>
      </c>
      <c r="H3689" s="8">
        <f>INDEX('Sample Customer Count'!$C$3:$C$14,MATCH('LE Gen'!D3689,'Sample Customer Count'!$A$3:$A$14,0))</f>
        <v>53</v>
      </c>
      <c r="I3689" s="8">
        <v>335</v>
      </c>
      <c r="J3689" s="6">
        <v>3.2255809068710701</v>
      </c>
      <c r="K3689" s="6">
        <f t="shared" si="57"/>
        <v>1875.921841274843</v>
      </c>
    </row>
    <row r="3690" spans="1:11" x14ac:dyDescent="0.35">
      <c r="A3690" t="s">
        <v>14</v>
      </c>
      <c r="B3690" t="s">
        <v>16</v>
      </c>
      <c r="C3690" s="3" t="s">
        <v>5</v>
      </c>
      <c r="D3690" s="3">
        <v>6</v>
      </c>
      <c r="E3690" s="3">
        <v>3</v>
      </c>
      <c r="F3690" s="3">
        <v>16</v>
      </c>
      <c r="G3690" s="3">
        <v>50.3123</v>
      </c>
      <c r="H3690" s="8">
        <f>INDEX('Sample Customer Count'!$C$3:$C$14,MATCH('LE Gen'!D3690,'Sample Customer Count'!$A$3:$A$14,0))</f>
        <v>53</v>
      </c>
      <c r="I3690" s="8">
        <v>335</v>
      </c>
      <c r="J3690" s="6">
        <v>3.2255809068710701</v>
      </c>
      <c r="K3690" s="6">
        <f t="shared" si="57"/>
        <v>1025.7724920256176</v>
      </c>
    </row>
    <row r="3691" spans="1:11" x14ac:dyDescent="0.35">
      <c r="A3691" t="s">
        <v>14</v>
      </c>
      <c r="B3691" t="s">
        <v>16</v>
      </c>
      <c r="C3691" s="3" t="s">
        <v>5</v>
      </c>
      <c r="D3691" s="3">
        <v>6</v>
      </c>
      <c r="E3691" s="3">
        <v>3</v>
      </c>
      <c r="F3691" s="3">
        <v>17</v>
      </c>
      <c r="G3691" s="3">
        <v>14.6408</v>
      </c>
      <c r="H3691" s="8">
        <f>INDEX('Sample Customer Count'!$C$3:$C$14,MATCH('LE Gen'!D3691,'Sample Customer Count'!$A$3:$A$14,0))</f>
        <v>53</v>
      </c>
      <c r="I3691" s="8">
        <v>335</v>
      </c>
      <c r="J3691" s="6">
        <v>3.2255809068710701</v>
      </c>
      <c r="K3691" s="6">
        <f t="shared" si="57"/>
        <v>298.49817840267013</v>
      </c>
    </row>
    <row r="3692" spans="1:11" x14ac:dyDescent="0.35">
      <c r="A3692" t="s">
        <v>14</v>
      </c>
      <c r="B3692" t="s">
        <v>16</v>
      </c>
      <c r="C3692" s="3" t="s">
        <v>5</v>
      </c>
      <c r="D3692" s="3">
        <v>6</v>
      </c>
      <c r="E3692" s="3">
        <v>3</v>
      </c>
      <c r="F3692" s="3">
        <v>18</v>
      </c>
      <c r="G3692" s="3">
        <v>3.6696</v>
      </c>
      <c r="H3692" s="8">
        <f>INDEX('Sample Customer Count'!$C$3:$C$14,MATCH('LE Gen'!D3692,'Sample Customer Count'!$A$3:$A$14,0))</f>
        <v>53</v>
      </c>
      <c r="I3692" s="8">
        <v>335</v>
      </c>
      <c r="J3692" s="6">
        <v>3.2255809068710701</v>
      </c>
      <c r="K3692" s="6">
        <f t="shared" si="57"/>
        <v>74.816192794549366</v>
      </c>
    </row>
    <row r="3693" spans="1:11" x14ac:dyDescent="0.35">
      <c r="A3693" t="s">
        <v>14</v>
      </c>
      <c r="B3693" t="s">
        <v>16</v>
      </c>
      <c r="C3693" s="3" t="s">
        <v>5</v>
      </c>
      <c r="D3693" s="3">
        <v>6</v>
      </c>
      <c r="E3693" s="3">
        <v>3</v>
      </c>
      <c r="F3693" s="3">
        <v>19</v>
      </c>
      <c r="G3693" s="3">
        <v>6.8000000000000005E-2</v>
      </c>
      <c r="H3693" s="8">
        <f>INDEX('Sample Customer Count'!$C$3:$C$14,MATCH('LE Gen'!D3693,'Sample Customer Count'!$A$3:$A$14,0))</f>
        <v>53</v>
      </c>
      <c r="I3693" s="8">
        <v>335</v>
      </c>
      <c r="J3693" s="6">
        <v>3.2255809068710701</v>
      </c>
      <c r="K3693" s="6">
        <f t="shared" si="57"/>
        <v>1.3863911897834524</v>
      </c>
    </row>
    <row r="3694" spans="1:11" x14ac:dyDescent="0.35">
      <c r="A3694" t="s">
        <v>14</v>
      </c>
      <c r="B3694" t="s">
        <v>16</v>
      </c>
      <c r="C3694" s="3" t="s">
        <v>5</v>
      </c>
      <c r="D3694" s="3">
        <v>6</v>
      </c>
      <c r="E3694" s="3">
        <v>3</v>
      </c>
      <c r="F3694" s="3">
        <v>20</v>
      </c>
      <c r="G3694" s="3">
        <v>4.1999999999999997E-3</v>
      </c>
      <c r="H3694" s="8">
        <f>INDEX('Sample Customer Count'!$C$3:$C$14,MATCH('LE Gen'!D3694,'Sample Customer Count'!$A$3:$A$14,0))</f>
        <v>53</v>
      </c>
      <c r="I3694" s="8">
        <v>335</v>
      </c>
      <c r="J3694" s="6">
        <v>3.2255809068710701</v>
      </c>
      <c r="K3694" s="6">
        <f t="shared" si="57"/>
        <v>8.5630044074860287E-2</v>
      </c>
    </row>
    <row r="3695" spans="1:11" x14ac:dyDescent="0.35">
      <c r="A3695" t="s">
        <v>14</v>
      </c>
      <c r="B3695" t="s">
        <v>16</v>
      </c>
      <c r="C3695" s="3" t="s">
        <v>5</v>
      </c>
      <c r="D3695" s="3">
        <v>6</v>
      </c>
      <c r="E3695" s="3">
        <v>3</v>
      </c>
      <c r="F3695" s="3">
        <v>21</v>
      </c>
      <c r="G3695" s="3">
        <v>7.1999999999999998E-3</v>
      </c>
      <c r="H3695" s="8">
        <f>INDEX('Sample Customer Count'!$C$3:$C$14,MATCH('LE Gen'!D3695,'Sample Customer Count'!$A$3:$A$14,0))</f>
        <v>53</v>
      </c>
      <c r="I3695" s="8">
        <v>335</v>
      </c>
      <c r="J3695" s="6">
        <v>3.2255809068710701</v>
      </c>
      <c r="K3695" s="6">
        <f t="shared" si="57"/>
        <v>0.14679436127118908</v>
      </c>
    </row>
    <row r="3696" spans="1:11" x14ac:dyDescent="0.35">
      <c r="A3696" t="s">
        <v>14</v>
      </c>
      <c r="B3696" t="s">
        <v>16</v>
      </c>
      <c r="C3696" s="3" t="s">
        <v>5</v>
      </c>
      <c r="D3696" s="3">
        <v>6</v>
      </c>
      <c r="E3696" s="3">
        <v>3</v>
      </c>
      <c r="F3696" s="3">
        <v>22</v>
      </c>
      <c r="G3696" s="3">
        <v>7.1999999999999998E-3</v>
      </c>
      <c r="H3696" s="8">
        <f>INDEX('Sample Customer Count'!$C$3:$C$14,MATCH('LE Gen'!D3696,'Sample Customer Count'!$A$3:$A$14,0))</f>
        <v>53</v>
      </c>
      <c r="I3696" s="8">
        <v>335</v>
      </c>
      <c r="J3696" s="6">
        <v>3.2255809068710701</v>
      </c>
      <c r="K3696" s="6">
        <f t="shared" si="57"/>
        <v>0.14679436127118908</v>
      </c>
    </row>
    <row r="3697" spans="1:11" x14ac:dyDescent="0.35">
      <c r="A3697" t="s">
        <v>14</v>
      </c>
      <c r="B3697" t="s">
        <v>16</v>
      </c>
      <c r="C3697" s="3" t="s">
        <v>5</v>
      </c>
      <c r="D3697" s="3">
        <v>6</v>
      </c>
      <c r="E3697" s="3">
        <v>3</v>
      </c>
      <c r="F3697" s="3">
        <v>23</v>
      </c>
      <c r="G3697" s="3">
        <v>7.1999999999999998E-3</v>
      </c>
      <c r="H3697" s="8">
        <f>INDEX('Sample Customer Count'!$C$3:$C$14,MATCH('LE Gen'!D3697,'Sample Customer Count'!$A$3:$A$14,0))</f>
        <v>53</v>
      </c>
      <c r="I3697" s="8">
        <v>335</v>
      </c>
      <c r="J3697" s="6">
        <v>3.2255809068710701</v>
      </c>
      <c r="K3697" s="6">
        <f t="shared" si="57"/>
        <v>0.14679436127118908</v>
      </c>
    </row>
    <row r="3698" spans="1:11" x14ac:dyDescent="0.35">
      <c r="A3698" t="s">
        <v>20</v>
      </c>
      <c r="B3698" t="s">
        <v>16</v>
      </c>
      <c r="C3698" s="3" t="s">
        <v>5</v>
      </c>
      <c r="D3698" s="3">
        <v>6</v>
      </c>
      <c r="E3698" s="3">
        <v>4</v>
      </c>
      <c r="F3698" s="3">
        <v>0</v>
      </c>
      <c r="G3698" s="3">
        <v>8.9999999999999993E-3</v>
      </c>
      <c r="H3698" s="8">
        <f>INDEX('Sample Customer Count'!$C$3:$C$14,MATCH('LE Gen'!D3698,'Sample Customer Count'!$A$3:$A$14,0))</f>
        <v>53</v>
      </c>
      <c r="I3698" s="8">
        <v>335</v>
      </c>
      <c r="J3698" s="6">
        <v>3.2255809068710701</v>
      </c>
      <c r="K3698" s="6">
        <f t="shared" si="57"/>
        <v>0.18349295158898632</v>
      </c>
    </row>
    <row r="3699" spans="1:11" x14ac:dyDescent="0.35">
      <c r="A3699" t="s">
        <v>20</v>
      </c>
      <c r="B3699" t="s">
        <v>16</v>
      </c>
      <c r="C3699" s="3" t="s">
        <v>5</v>
      </c>
      <c r="D3699" s="3">
        <v>6</v>
      </c>
      <c r="E3699" s="3">
        <v>4</v>
      </c>
      <c r="F3699" s="3">
        <v>1</v>
      </c>
      <c r="G3699" s="3">
        <v>7.7999999999999996E-3</v>
      </c>
      <c r="H3699" s="8">
        <f>INDEX('Sample Customer Count'!$C$3:$C$14,MATCH('LE Gen'!D3699,'Sample Customer Count'!$A$3:$A$14,0))</f>
        <v>53</v>
      </c>
      <c r="I3699" s="8">
        <v>335</v>
      </c>
      <c r="J3699" s="6">
        <v>3.2255809068710701</v>
      </c>
      <c r="K3699" s="6">
        <f t="shared" si="57"/>
        <v>0.15902722471045483</v>
      </c>
    </row>
    <row r="3700" spans="1:11" x14ac:dyDescent="0.35">
      <c r="A3700" t="s">
        <v>20</v>
      </c>
      <c r="B3700" t="s">
        <v>16</v>
      </c>
      <c r="C3700" s="3" t="s">
        <v>5</v>
      </c>
      <c r="D3700" s="3">
        <v>6</v>
      </c>
      <c r="E3700" s="3">
        <v>4</v>
      </c>
      <c r="F3700" s="3">
        <v>2</v>
      </c>
      <c r="G3700" s="3">
        <v>1.0800000000000001E-2</v>
      </c>
      <c r="H3700" s="8">
        <f>INDEX('Sample Customer Count'!$C$3:$C$14,MATCH('LE Gen'!D3700,'Sample Customer Count'!$A$3:$A$14,0))</f>
        <v>53</v>
      </c>
      <c r="I3700" s="8">
        <v>335</v>
      </c>
      <c r="J3700" s="6">
        <v>3.2255809068710701</v>
      </c>
      <c r="K3700" s="6">
        <f t="shared" si="57"/>
        <v>0.22019154190678361</v>
      </c>
    </row>
    <row r="3701" spans="1:11" x14ac:dyDescent="0.35">
      <c r="A3701" t="s">
        <v>20</v>
      </c>
      <c r="B3701" t="s">
        <v>16</v>
      </c>
      <c r="C3701" s="3" t="s">
        <v>5</v>
      </c>
      <c r="D3701" s="3">
        <v>6</v>
      </c>
      <c r="E3701" s="3">
        <v>4</v>
      </c>
      <c r="F3701" s="3">
        <v>3</v>
      </c>
      <c r="G3701" s="3">
        <v>1.0800000000000001E-2</v>
      </c>
      <c r="H3701" s="8">
        <f>INDEX('Sample Customer Count'!$C$3:$C$14,MATCH('LE Gen'!D3701,'Sample Customer Count'!$A$3:$A$14,0))</f>
        <v>53</v>
      </c>
      <c r="I3701" s="8">
        <v>335</v>
      </c>
      <c r="J3701" s="6">
        <v>3.2255809068710701</v>
      </c>
      <c r="K3701" s="6">
        <f t="shared" si="57"/>
        <v>0.22019154190678361</v>
      </c>
    </row>
    <row r="3702" spans="1:11" x14ac:dyDescent="0.35">
      <c r="A3702" t="s">
        <v>20</v>
      </c>
      <c r="B3702" t="s">
        <v>16</v>
      </c>
      <c r="C3702" s="3" t="s">
        <v>5</v>
      </c>
      <c r="D3702" s="3">
        <v>6</v>
      </c>
      <c r="E3702" s="3">
        <v>4</v>
      </c>
      <c r="F3702" s="3">
        <v>4</v>
      </c>
      <c r="G3702" s="3">
        <v>1.26E-2</v>
      </c>
      <c r="H3702" s="8">
        <f>INDEX('Sample Customer Count'!$C$3:$C$14,MATCH('LE Gen'!D3702,'Sample Customer Count'!$A$3:$A$14,0))</f>
        <v>53</v>
      </c>
      <c r="I3702" s="8">
        <v>335</v>
      </c>
      <c r="J3702" s="6">
        <v>3.2255809068710701</v>
      </c>
      <c r="K3702" s="6">
        <f t="shared" si="57"/>
        <v>0.2568901322245809</v>
      </c>
    </row>
    <row r="3703" spans="1:11" x14ac:dyDescent="0.35">
      <c r="A3703" t="s">
        <v>20</v>
      </c>
      <c r="B3703" t="s">
        <v>16</v>
      </c>
      <c r="C3703" s="3" t="s">
        <v>5</v>
      </c>
      <c r="D3703" s="3">
        <v>6</v>
      </c>
      <c r="E3703" s="3">
        <v>4</v>
      </c>
      <c r="F3703" s="3">
        <v>5</v>
      </c>
      <c r="G3703" s="3">
        <v>1.7999999999999999E-2</v>
      </c>
      <c r="H3703" s="8">
        <f>INDEX('Sample Customer Count'!$C$3:$C$14,MATCH('LE Gen'!D3703,'Sample Customer Count'!$A$3:$A$14,0))</f>
        <v>53</v>
      </c>
      <c r="I3703" s="8">
        <v>335</v>
      </c>
      <c r="J3703" s="6">
        <v>3.2255809068710701</v>
      </c>
      <c r="K3703" s="6">
        <f t="shared" si="57"/>
        <v>0.36698590317797264</v>
      </c>
    </row>
    <row r="3704" spans="1:11" x14ac:dyDescent="0.35">
      <c r="A3704" t="s">
        <v>20</v>
      </c>
      <c r="B3704" t="s">
        <v>16</v>
      </c>
      <c r="C3704" s="3" t="s">
        <v>5</v>
      </c>
      <c r="D3704" s="3">
        <v>6</v>
      </c>
      <c r="E3704" s="3">
        <v>4</v>
      </c>
      <c r="F3704" s="3">
        <v>6</v>
      </c>
      <c r="G3704" s="3">
        <v>3.3776000000000002</v>
      </c>
      <c r="H3704" s="8">
        <f>INDEX('Sample Customer Count'!$C$3:$C$14,MATCH('LE Gen'!D3704,'Sample Customer Count'!$A$3:$A$14,0))</f>
        <v>53</v>
      </c>
      <c r="I3704" s="8">
        <v>335</v>
      </c>
      <c r="J3704" s="6">
        <v>3.2255809068710701</v>
      </c>
      <c r="K3704" s="6">
        <f t="shared" si="57"/>
        <v>68.862865920773373</v>
      </c>
    </row>
    <row r="3705" spans="1:11" x14ac:dyDescent="0.35">
      <c r="A3705" t="s">
        <v>20</v>
      </c>
      <c r="B3705" t="s">
        <v>16</v>
      </c>
      <c r="C3705" s="3" t="s">
        <v>5</v>
      </c>
      <c r="D3705" s="3">
        <v>6</v>
      </c>
      <c r="E3705" s="3">
        <v>4</v>
      </c>
      <c r="F3705" s="3">
        <v>7</v>
      </c>
      <c r="G3705" s="3">
        <v>24.133599999999998</v>
      </c>
      <c r="H3705" s="8">
        <f>INDEX('Sample Customer Count'!$C$3:$C$14,MATCH('LE Gen'!D3705,'Sample Customer Count'!$A$3:$A$14,0))</f>
        <v>53</v>
      </c>
      <c r="I3705" s="8">
        <v>335</v>
      </c>
      <c r="J3705" s="6">
        <v>3.2255809068710701</v>
      </c>
      <c r="K3705" s="6">
        <f t="shared" si="57"/>
        <v>492.03838849644006</v>
      </c>
    </row>
    <row r="3706" spans="1:11" x14ac:dyDescent="0.35">
      <c r="A3706" t="s">
        <v>20</v>
      </c>
      <c r="B3706" t="s">
        <v>16</v>
      </c>
      <c r="C3706" s="3" t="s">
        <v>5</v>
      </c>
      <c r="D3706" s="3">
        <v>6</v>
      </c>
      <c r="E3706" s="3">
        <v>4</v>
      </c>
      <c r="F3706" s="3">
        <v>8</v>
      </c>
      <c r="G3706" s="3">
        <v>58.716500000000003</v>
      </c>
      <c r="H3706" s="8">
        <f>INDEX('Sample Customer Count'!$C$3:$C$14,MATCH('LE Gen'!D3706,'Sample Customer Count'!$A$3:$A$14,0))</f>
        <v>53</v>
      </c>
      <c r="I3706" s="8">
        <v>335</v>
      </c>
      <c r="J3706" s="6">
        <v>3.2255809068710701</v>
      </c>
      <c r="K3706" s="6">
        <f t="shared" si="57"/>
        <v>1197.118210219413</v>
      </c>
    </row>
    <row r="3707" spans="1:11" x14ac:dyDescent="0.35">
      <c r="A3707" t="s">
        <v>20</v>
      </c>
      <c r="B3707" t="s">
        <v>16</v>
      </c>
      <c r="C3707" s="3" t="s">
        <v>5</v>
      </c>
      <c r="D3707" s="3">
        <v>6</v>
      </c>
      <c r="E3707" s="3">
        <v>4</v>
      </c>
      <c r="F3707" s="3">
        <v>9</v>
      </c>
      <c r="G3707" s="3">
        <v>101.71789999999999</v>
      </c>
      <c r="H3707" s="8">
        <f>INDEX('Sample Customer Count'!$C$3:$C$14,MATCH('LE Gen'!D3707,'Sample Customer Count'!$A$3:$A$14,0))</f>
        <v>53</v>
      </c>
      <c r="I3707" s="8">
        <v>335</v>
      </c>
      <c r="J3707" s="6">
        <v>3.2255809068710701</v>
      </c>
      <c r="K3707" s="6">
        <f t="shared" si="57"/>
        <v>2073.8353000481502</v>
      </c>
    </row>
    <row r="3708" spans="1:11" x14ac:dyDescent="0.35">
      <c r="A3708" t="s">
        <v>20</v>
      </c>
      <c r="B3708" t="s">
        <v>16</v>
      </c>
      <c r="C3708" s="3" t="s">
        <v>5</v>
      </c>
      <c r="D3708" s="3">
        <v>6</v>
      </c>
      <c r="E3708" s="3">
        <v>4</v>
      </c>
      <c r="F3708" s="3">
        <v>10</v>
      </c>
      <c r="G3708" s="3">
        <v>138.2276</v>
      </c>
      <c r="H3708" s="8">
        <f>INDEX('Sample Customer Count'!$C$3:$C$14,MATCH('LE Gen'!D3708,'Sample Customer Count'!$A$3:$A$14,0))</f>
        <v>53</v>
      </c>
      <c r="I3708" s="8">
        <v>335</v>
      </c>
      <c r="J3708" s="6">
        <v>3.2255809068710701</v>
      </c>
      <c r="K3708" s="6">
        <f t="shared" si="57"/>
        <v>2818.1989238957522</v>
      </c>
    </row>
    <row r="3709" spans="1:11" x14ac:dyDescent="0.35">
      <c r="A3709" t="s">
        <v>20</v>
      </c>
      <c r="B3709" t="s">
        <v>16</v>
      </c>
      <c r="C3709" s="3" t="s">
        <v>5</v>
      </c>
      <c r="D3709" s="3">
        <v>6</v>
      </c>
      <c r="E3709" s="3">
        <v>4</v>
      </c>
      <c r="F3709" s="3">
        <v>11</v>
      </c>
      <c r="G3709" s="3">
        <v>161.36840000000001</v>
      </c>
      <c r="H3709" s="8">
        <f>INDEX('Sample Customer Count'!$C$3:$C$14,MATCH('LE Gen'!D3709,'Sample Customer Count'!$A$3:$A$14,0))</f>
        <v>53</v>
      </c>
      <c r="I3709" s="8">
        <v>335</v>
      </c>
      <c r="J3709" s="6">
        <v>3.2255809068710701</v>
      </c>
      <c r="K3709" s="6">
        <f t="shared" si="57"/>
        <v>3289.996001021354</v>
      </c>
    </row>
    <row r="3710" spans="1:11" x14ac:dyDescent="0.35">
      <c r="A3710" t="s">
        <v>20</v>
      </c>
      <c r="B3710" t="s">
        <v>16</v>
      </c>
      <c r="C3710" s="3" t="s">
        <v>5</v>
      </c>
      <c r="D3710" s="3">
        <v>6</v>
      </c>
      <c r="E3710" s="3">
        <v>4</v>
      </c>
      <c r="F3710" s="3">
        <v>12</v>
      </c>
      <c r="G3710" s="3">
        <v>164.2508</v>
      </c>
      <c r="H3710" s="8">
        <f>INDEX('Sample Customer Count'!$C$3:$C$14,MATCH('LE Gen'!D3710,'Sample Customer Count'!$A$3:$A$14,0))</f>
        <v>53</v>
      </c>
      <c r="I3710" s="8">
        <v>335</v>
      </c>
      <c r="J3710" s="6">
        <v>3.2255809068710701</v>
      </c>
      <c r="K3710" s="6">
        <f t="shared" si="57"/>
        <v>3348.7626769835865</v>
      </c>
    </row>
    <row r="3711" spans="1:11" x14ac:dyDescent="0.35">
      <c r="A3711" t="s">
        <v>20</v>
      </c>
      <c r="B3711" t="s">
        <v>16</v>
      </c>
      <c r="C3711" s="3" t="s">
        <v>5</v>
      </c>
      <c r="D3711" s="3">
        <v>6</v>
      </c>
      <c r="E3711" s="3">
        <v>4</v>
      </c>
      <c r="F3711" s="3">
        <v>13</v>
      </c>
      <c r="G3711" s="3">
        <v>154.8511</v>
      </c>
      <c r="H3711" s="8">
        <f>INDEX('Sample Customer Count'!$C$3:$C$14,MATCH('LE Gen'!D3711,'Sample Customer Count'!$A$3:$A$14,0))</f>
        <v>53</v>
      </c>
      <c r="I3711" s="8">
        <v>335</v>
      </c>
      <c r="J3711" s="6">
        <v>3.2255809068710701</v>
      </c>
      <c r="K3711" s="6">
        <f t="shared" si="57"/>
        <v>3157.1205995334758</v>
      </c>
    </row>
    <row r="3712" spans="1:11" x14ac:dyDescent="0.35">
      <c r="A3712" t="s">
        <v>20</v>
      </c>
      <c r="B3712" t="s">
        <v>16</v>
      </c>
      <c r="C3712" s="3" t="s">
        <v>5</v>
      </c>
      <c r="D3712" s="3">
        <v>6</v>
      </c>
      <c r="E3712" s="3">
        <v>4</v>
      </c>
      <c r="F3712" s="3">
        <v>14</v>
      </c>
      <c r="G3712" s="3">
        <v>117.6018</v>
      </c>
      <c r="H3712" s="8">
        <f>INDEX('Sample Customer Count'!$C$3:$C$14,MATCH('LE Gen'!D3712,'Sample Customer Count'!$A$3:$A$14,0))</f>
        <v>53</v>
      </c>
      <c r="I3712" s="8">
        <v>335</v>
      </c>
      <c r="J3712" s="6">
        <v>3.2255809068710701</v>
      </c>
      <c r="K3712" s="6">
        <f t="shared" si="57"/>
        <v>2397.6779326864062</v>
      </c>
    </row>
    <row r="3713" spans="1:11" x14ac:dyDescent="0.35">
      <c r="A3713" t="s">
        <v>20</v>
      </c>
      <c r="B3713" t="s">
        <v>16</v>
      </c>
      <c r="C3713" s="3" t="s">
        <v>5</v>
      </c>
      <c r="D3713" s="3">
        <v>6</v>
      </c>
      <c r="E3713" s="3">
        <v>4</v>
      </c>
      <c r="F3713" s="3">
        <v>15</v>
      </c>
      <c r="G3713" s="3">
        <v>85.175700000000006</v>
      </c>
      <c r="H3713" s="8">
        <f>INDEX('Sample Customer Count'!$C$3:$C$14,MATCH('LE Gen'!D3713,'Sample Customer Count'!$A$3:$A$14,0))</f>
        <v>53</v>
      </c>
      <c r="I3713" s="8">
        <v>335</v>
      </c>
      <c r="J3713" s="6">
        <v>3.2255809068710701</v>
      </c>
      <c r="K3713" s="6">
        <f t="shared" si="57"/>
        <v>1736.5711774064473</v>
      </c>
    </row>
    <row r="3714" spans="1:11" x14ac:dyDescent="0.35">
      <c r="A3714" t="s">
        <v>20</v>
      </c>
      <c r="B3714" t="s">
        <v>16</v>
      </c>
      <c r="C3714" s="3" t="s">
        <v>5</v>
      </c>
      <c r="D3714" s="3">
        <v>6</v>
      </c>
      <c r="E3714" s="3">
        <v>4</v>
      </c>
      <c r="F3714" s="3">
        <v>16</v>
      </c>
      <c r="G3714" s="3">
        <v>54.115099999999998</v>
      </c>
      <c r="H3714" s="8">
        <f>INDEX('Sample Customer Count'!$C$3:$C$14,MATCH('LE Gen'!D3714,'Sample Customer Count'!$A$3:$A$14,0))</f>
        <v>53</v>
      </c>
      <c r="I3714" s="8">
        <v>335</v>
      </c>
      <c r="J3714" s="6">
        <v>3.2255809068710701</v>
      </c>
      <c r="K3714" s="6">
        <f t="shared" si="57"/>
        <v>1103.3043805036839</v>
      </c>
    </row>
    <row r="3715" spans="1:11" x14ac:dyDescent="0.35">
      <c r="A3715" t="s">
        <v>20</v>
      </c>
      <c r="B3715" t="s">
        <v>16</v>
      </c>
      <c r="C3715" s="3" t="s">
        <v>5</v>
      </c>
      <c r="D3715" s="3">
        <v>6</v>
      </c>
      <c r="E3715" s="3">
        <v>4</v>
      </c>
      <c r="F3715" s="3">
        <v>17</v>
      </c>
      <c r="G3715" s="3">
        <v>15.953100000000001</v>
      </c>
      <c r="H3715" s="8">
        <f>INDEX('Sample Customer Count'!$C$3:$C$14,MATCH('LE Gen'!D3715,'Sample Customer Count'!$A$3:$A$14,0))</f>
        <v>53</v>
      </c>
      <c r="I3715" s="8">
        <v>335</v>
      </c>
      <c r="J3715" s="6">
        <v>3.2255809068710701</v>
      </c>
      <c r="K3715" s="6">
        <f t="shared" ref="K3715:K3778" si="58">G3715*((I3715/H3715)*J3715)</f>
        <v>325.25348955491756</v>
      </c>
    </row>
    <row r="3716" spans="1:11" x14ac:dyDescent="0.35">
      <c r="A3716" t="s">
        <v>20</v>
      </c>
      <c r="B3716" t="s">
        <v>16</v>
      </c>
      <c r="C3716" s="3" t="s">
        <v>5</v>
      </c>
      <c r="D3716" s="3">
        <v>6</v>
      </c>
      <c r="E3716" s="3">
        <v>4</v>
      </c>
      <c r="F3716" s="3">
        <v>18</v>
      </c>
      <c r="G3716" s="3">
        <v>2.6273</v>
      </c>
      <c r="H3716" s="8">
        <f>INDEX('Sample Customer Count'!$C$3:$C$14,MATCH('LE Gen'!D3716,'Sample Customer Count'!$A$3:$A$14,0))</f>
        <v>53</v>
      </c>
      <c r="I3716" s="8">
        <v>335</v>
      </c>
      <c r="J3716" s="6">
        <v>3.2255809068710701</v>
      </c>
      <c r="K3716" s="6">
        <f t="shared" si="58"/>
        <v>53.565670189971534</v>
      </c>
    </row>
    <row r="3717" spans="1:11" x14ac:dyDescent="0.35">
      <c r="A3717" t="s">
        <v>20</v>
      </c>
      <c r="B3717" t="s">
        <v>16</v>
      </c>
      <c r="C3717" s="3" t="s">
        <v>5</v>
      </c>
      <c r="D3717" s="3">
        <v>6</v>
      </c>
      <c r="E3717" s="3">
        <v>4</v>
      </c>
      <c r="F3717" s="3">
        <v>19</v>
      </c>
      <c r="G3717" s="3">
        <v>1.4999999999999999E-2</v>
      </c>
      <c r="H3717" s="8">
        <f>INDEX('Sample Customer Count'!$C$3:$C$14,MATCH('LE Gen'!D3717,'Sample Customer Count'!$A$3:$A$14,0))</f>
        <v>53</v>
      </c>
      <c r="I3717" s="8">
        <v>335</v>
      </c>
      <c r="J3717" s="6">
        <v>3.2255809068710701</v>
      </c>
      <c r="K3717" s="6">
        <f t="shared" si="58"/>
        <v>0.30582158598164388</v>
      </c>
    </row>
    <row r="3718" spans="1:11" x14ac:dyDescent="0.35">
      <c r="A3718" t="s">
        <v>20</v>
      </c>
      <c r="B3718" t="s">
        <v>16</v>
      </c>
      <c r="C3718" s="3" t="s">
        <v>5</v>
      </c>
      <c r="D3718" s="3">
        <v>6</v>
      </c>
      <c r="E3718" s="3">
        <v>4</v>
      </c>
      <c r="F3718" s="3">
        <v>20</v>
      </c>
      <c r="G3718" s="3">
        <v>6.0000000000000001E-3</v>
      </c>
      <c r="H3718" s="8">
        <f>INDEX('Sample Customer Count'!$C$3:$C$14,MATCH('LE Gen'!D3718,'Sample Customer Count'!$A$3:$A$14,0))</f>
        <v>53</v>
      </c>
      <c r="I3718" s="8">
        <v>335</v>
      </c>
      <c r="J3718" s="6">
        <v>3.2255809068710701</v>
      </c>
      <c r="K3718" s="6">
        <f t="shared" si="58"/>
        <v>0.12232863439265756</v>
      </c>
    </row>
    <row r="3719" spans="1:11" x14ac:dyDescent="0.35">
      <c r="A3719" t="s">
        <v>20</v>
      </c>
      <c r="B3719" t="s">
        <v>16</v>
      </c>
      <c r="C3719" s="3" t="s">
        <v>5</v>
      </c>
      <c r="D3719" s="3">
        <v>6</v>
      </c>
      <c r="E3719" s="3">
        <v>4</v>
      </c>
      <c r="F3719" s="3">
        <v>21</v>
      </c>
      <c r="G3719" s="3">
        <v>5.4000000000000003E-3</v>
      </c>
      <c r="H3719" s="8">
        <f>INDEX('Sample Customer Count'!$C$3:$C$14,MATCH('LE Gen'!D3719,'Sample Customer Count'!$A$3:$A$14,0))</f>
        <v>53</v>
      </c>
      <c r="I3719" s="8">
        <v>335</v>
      </c>
      <c r="J3719" s="6">
        <v>3.2255809068710701</v>
      </c>
      <c r="K3719" s="6">
        <f t="shared" si="58"/>
        <v>0.11009577095339181</v>
      </c>
    </row>
    <row r="3720" spans="1:11" x14ac:dyDescent="0.35">
      <c r="A3720" t="s">
        <v>20</v>
      </c>
      <c r="B3720" t="s">
        <v>16</v>
      </c>
      <c r="C3720" s="3" t="s">
        <v>5</v>
      </c>
      <c r="D3720" s="3">
        <v>6</v>
      </c>
      <c r="E3720" s="3">
        <v>4</v>
      </c>
      <c r="F3720" s="3">
        <v>22</v>
      </c>
      <c r="G3720" s="3">
        <v>6.6E-3</v>
      </c>
      <c r="H3720" s="8">
        <f>INDEX('Sample Customer Count'!$C$3:$C$14,MATCH('LE Gen'!D3720,'Sample Customer Count'!$A$3:$A$14,0))</f>
        <v>53</v>
      </c>
      <c r="I3720" s="8">
        <v>335</v>
      </c>
      <c r="J3720" s="6">
        <v>3.2255809068710701</v>
      </c>
      <c r="K3720" s="6">
        <f t="shared" si="58"/>
        <v>0.13456149783192331</v>
      </c>
    </row>
    <row r="3721" spans="1:11" x14ac:dyDescent="0.35">
      <c r="A3721" t="s">
        <v>20</v>
      </c>
      <c r="B3721" t="s">
        <v>16</v>
      </c>
      <c r="C3721" s="3" t="s">
        <v>5</v>
      </c>
      <c r="D3721" s="3">
        <v>6</v>
      </c>
      <c r="E3721" s="3">
        <v>4</v>
      </c>
      <c r="F3721" s="3">
        <v>23</v>
      </c>
      <c r="G3721" s="3">
        <v>6.0000000000000001E-3</v>
      </c>
      <c r="H3721" s="8">
        <f>INDEX('Sample Customer Count'!$C$3:$C$14,MATCH('LE Gen'!D3721,'Sample Customer Count'!$A$3:$A$14,0))</f>
        <v>53</v>
      </c>
      <c r="I3721" s="8">
        <v>335</v>
      </c>
      <c r="J3721" s="6">
        <v>3.2255809068710701</v>
      </c>
      <c r="K3721" s="6">
        <f t="shared" si="58"/>
        <v>0.12232863439265756</v>
      </c>
    </row>
    <row r="3722" spans="1:11" x14ac:dyDescent="0.35">
      <c r="A3722" t="s">
        <v>20</v>
      </c>
      <c r="B3722" t="s">
        <v>16</v>
      </c>
      <c r="C3722" s="3" t="s">
        <v>5</v>
      </c>
      <c r="D3722" s="3">
        <v>6</v>
      </c>
      <c r="E3722" s="3">
        <v>5</v>
      </c>
      <c r="F3722" s="3">
        <v>0</v>
      </c>
      <c r="G3722" s="3">
        <v>8.3999999999999995E-3</v>
      </c>
      <c r="H3722" s="8">
        <f>INDEX('Sample Customer Count'!$C$3:$C$14,MATCH('LE Gen'!D3722,'Sample Customer Count'!$A$3:$A$14,0))</f>
        <v>53</v>
      </c>
      <c r="I3722" s="8">
        <v>335</v>
      </c>
      <c r="J3722" s="6">
        <v>3.2255809068710701</v>
      </c>
      <c r="K3722" s="6">
        <f t="shared" si="58"/>
        <v>0.17126008814972057</v>
      </c>
    </row>
    <row r="3723" spans="1:11" x14ac:dyDescent="0.35">
      <c r="A3723" t="s">
        <v>20</v>
      </c>
      <c r="B3723" t="s">
        <v>16</v>
      </c>
      <c r="C3723" s="3" t="s">
        <v>5</v>
      </c>
      <c r="D3723" s="3">
        <v>6</v>
      </c>
      <c r="E3723" s="3">
        <v>5</v>
      </c>
      <c r="F3723" s="3">
        <v>1</v>
      </c>
      <c r="G3723" s="3">
        <v>7.1999999999999998E-3</v>
      </c>
      <c r="H3723" s="8">
        <f>INDEX('Sample Customer Count'!$C$3:$C$14,MATCH('LE Gen'!D3723,'Sample Customer Count'!$A$3:$A$14,0))</f>
        <v>53</v>
      </c>
      <c r="I3723" s="8">
        <v>335</v>
      </c>
      <c r="J3723" s="6">
        <v>3.2255809068710701</v>
      </c>
      <c r="K3723" s="6">
        <f t="shared" si="58"/>
        <v>0.14679436127118908</v>
      </c>
    </row>
    <row r="3724" spans="1:11" x14ac:dyDescent="0.35">
      <c r="A3724" t="s">
        <v>20</v>
      </c>
      <c r="B3724" t="s">
        <v>16</v>
      </c>
      <c r="C3724" s="3" t="s">
        <v>5</v>
      </c>
      <c r="D3724" s="3">
        <v>6</v>
      </c>
      <c r="E3724" s="3">
        <v>5</v>
      </c>
      <c r="F3724" s="3">
        <v>2</v>
      </c>
      <c r="G3724" s="3">
        <v>9.5999999999999992E-3</v>
      </c>
      <c r="H3724" s="8">
        <f>INDEX('Sample Customer Count'!$C$3:$C$14,MATCH('LE Gen'!D3724,'Sample Customer Count'!$A$3:$A$14,0))</f>
        <v>53</v>
      </c>
      <c r="I3724" s="8">
        <v>335</v>
      </c>
      <c r="J3724" s="6">
        <v>3.2255809068710701</v>
      </c>
      <c r="K3724" s="6">
        <f t="shared" si="58"/>
        <v>0.19572581502825209</v>
      </c>
    </row>
    <row r="3725" spans="1:11" x14ac:dyDescent="0.35">
      <c r="A3725" t="s">
        <v>20</v>
      </c>
      <c r="B3725" t="s">
        <v>16</v>
      </c>
      <c r="C3725" s="3" t="s">
        <v>5</v>
      </c>
      <c r="D3725" s="3">
        <v>6</v>
      </c>
      <c r="E3725" s="3">
        <v>5</v>
      </c>
      <c r="F3725" s="3">
        <v>3</v>
      </c>
      <c r="G3725" s="3">
        <v>1.0800000000000001E-2</v>
      </c>
      <c r="H3725" s="8">
        <f>INDEX('Sample Customer Count'!$C$3:$C$14,MATCH('LE Gen'!D3725,'Sample Customer Count'!$A$3:$A$14,0))</f>
        <v>53</v>
      </c>
      <c r="I3725" s="8">
        <v>335</v>
      </c>
      <c r="J3725" s="6">
        <v>3.2255809068710701</v>
      </c>
      <c r="K3725" s="6">
        <f t="shared" si="58"/>
        <v>0.22019154190678361</v>
      </c>
    </row>
    <row r="3726" spans="1:11" x14ac:dyDescent="0.35">
      <c r="A3726" t="s">
        <v>20</v>
      </c>
      <c r="B3726" t="s">
        <v>16</v>
      </c>
      <c r="C3726" s="3" t="s">
        <v>5</v>
      </c>
      <c r="D3726" s="3">
        <v>6</v>
      </c>
      <c r="E3726" s="3">
        <v>5</v>
      </c>
      <c r="F3726" s="3">
        <v>4</v>
      </c>
      <c r="G3726" s="3">
        <v>7.7999999999999996E-3</v>
      </c>
      <c r="H3726" s="8">
        <f>INDEX('Sample Customer Count'!$C$3:$C$14,MATCH('LE Gen'!D3726,'Sample Customer Count'!$A$3:$A$14,0))</f>
        <v>53</v>
      </c>
      <c r="I3726" s="8">
        <v>335</v>
      </c>
      <c r="J3726" s="6">
        <v>3.2255809068710701</v>
      </c>
      <c r="K3726" s="6">
        <f t="shared" si="58"/>
        <v>0.15902722471045483</v>
      </c>
    </row>
    <row r="3727" spans="1:11" x14ac:dyDescent="0.35">
      <c r="A3727" t="s">
        <v>20</v>
      </c>
      <c r="B3727" t="s">
        <v>16</v>
      </c>
      <c r="C3727" s="3" t="s">
        <v>5</v>
      </c>
      <c r="D3727" s="3">
        <v>6</v>
      </c>
      <c r="E3727" s="3">
        <v>5</v>
      </c>
      <c r="F3727" s="3">
        <v>5</v>
      </c>
      <c r="G3727" s="3">
        <v>1.0800000000000001E-2</v>
      </c>
      <c r="H3727" s="8">
        <f>INDEX('Sample Customer Count'!$C$3:$C$14,MATCH('LE Gen'!D3727,'Sample Customer Count'!$A$3:$A$14,0))</f>
        <v>53</v>
      </c>
      <c r="I3727" s="8">
        <v>335</v>
      </c>
      <c r="J3727" s="6">
        <v>3.2255809068710701</v>
      </c>
      <c r="K3727" s="6">
        <f t="shared" si="58"/>
        <v>0.22019154190678361</v>
      </c>
    </row>
    <row r="3728" spans="1:11" x14ac:dyDescent="0.35">
      <c r="A3728" t="s">
        <v>20</v>
      </c>
      <c r="B3728" t="s">
        <v>16</v>
      </c>
      <c r="C3728" s="3" t="s">
        <v>5</v>
      </c>
      <c r="D3728" s="3">
        <v>6</v>
      </c>
      <c r="E3728" s="3">
        <v>5</v>
      </c>
      <c r="F3728" s="3">
        <v>6</v>
      </c>
      <c r="G3728" s="3">
        <v>5.0599999999999999E-2</v>
      </c>
      <c r="H3728" s="8">
        <f>INDEX('Sample Customer Count'!$C$3:$C$14,MATCH('LE Gen'!D3728,'Sample Customer Count'!$A$3:$A$14,0))</f>
        <v>53</v>
      </c>
      <c r="I3728" s="8">
        <v>335</v>
      </c>
      <c r="J3728" s="6">
        <v>3.2255809068710701</v>
      </c>
      <c r="K3728" s="6">
        <f t="shared" si="58"/>
        <v>1.0316381500447454</v>
      </c>
    </row>
    <row r="3729" spans="1:11" x14ac:dyDescent="0.35">
      <c r="A3729" t="s">
        <v>20</v>
      </c>
      <c r="B3729" t="s">
        <v>16</v>
      </c>
      <c r="C3729" s="3" t="s">
        <v>5</v>
      </c>
      <c r="D3729" s="3">
        <v>6</v>
      </c>
      <c r="E3729" s="3">
        <v>5</v>
      </c>
      <c r="F3729" s="3">
        <v>7</v>
      </c>
      <c r="G3729" s="3">
        <v>0.19059999999999999</v>
      </c>
      <c r="H3729" s="8">
        <f>INDEX('Sample Customer Count'!$C$3:$C$14,MATCH('LE Gen'!D3729,'Sample Customer Count'!$A$3:$A$14,0))</f>
        <v>53</v>
      </c>
      <c r="I3729" s="8">
        <v>335</v>
      </c>
      <c r="J3729" s="6">
        <v>3.2255809068710701</v>
      </c>
      <c r="K3729" s="6">
        <f t="shared" si="58"/>
        <v>3.8859729525400883</v>
      </c>
    </row>
    <row r="3730" spans="1:11" x14ac:dyDescent="0.35">
      <c r="A3730" t="s">
        <v>20</v>
      </c>
      <c r="B3730" t="s">
        <v>16</v>
      </c>
      <c r="C3730" s="3" t="s">
        <v>5</v>
      </c>
      <c r="D3730" s="3">
        <v>6</v>
      </c>
      <c r="E3730" s="3">
        <v>5</v>
      </c>
      <c r="F3730" s="3">
        <v>8</v>
      </c>
      <c r="G3730" s="3">
        <v>19.485500000000002</v>
      </c>
      <c r="H3730" s="8">
        <f>INDEX('Sample Customer Count'!$C$3:$C$14,MATCH('LE Gen'!D3730,'Sample Customer Count'!$A$3:$A$14,0))</f>
        <v>53</v>
      </c>
      <c r="I3730" s="8">
        <v>335</v>
      </c>
      <c r="J3730" s="6">
        <v>3.2255809068710701</v>
      </c>
      <c r="K3730" s="6">
        <f t="shared" si="58"/>
        <v>397.27243424302151</v>
      </c>
    </row>
    <row r="3731" spans="1:11" x14ac:dyDescent="0.35">
      <c r="A3731" t="s">
        <v>20</v>
      </c>
      <c r="B3731" t="s">
        <v>16</v>
      </c>
      <c r="C3731" s="3" t="s">
        <v>5</v>
      </c>
      <c r="D3731" s="3">
        <v>6</v>
      </c>
      <c r="E3731" s="3">
        <v>5</v>
      </c>
      <c r="F3731" s="3">
        <v>9</v>
      </c>
      <c r="G3731" s="3">
        <v>63.600899999999996</v>
      </c>
      <c r="H3731" s="8">
        <f>INDEX('Sample Customer Count'!$C$3:$C$14,MATCH('LE Gen'!D3731,'Sample Customer Count'!$A$3:$A$14,0))</f>
        <v>53</v>
      </c>
      <c r="I3731" s="8">
        <v>335</v>
      </c>
      <c r="J3731" s="6">
        <v>3.2255809068710701</v>
      </c>
      <c r="K3731" s="6">
        <f t="shared" si="58"/>
        <v>1296.701873857329</v>
      </c>
    </row>
    <row r="3732" spans="1:11" x14ac:dyDescent="0.35">
      <c r="A3732" t="s">
        <v>20</v>
      </c>
      <c r="B3732" t="s">
        <v>16</v>
      </c>
      <c r="C3732" s="3" t="s">
        <v>5</v>
      </c>
      <c r="D3732" s="3">
        <v>6</v>
      </c>
      <c r="E3732" s="3">
        <v>5</v>
      </c>
      <c r="F3732" s="3">
        <v>10</v>
      </c>
      <c r="G3732" s="3">
        <v>111.5783</v>
      </c>
      <c r="H3732" s="8">
        <f>INDEX('Sample Customer Count'!$C$3:$C$14,MATCH('LE Gen'!D3732,'Sample Customer Count'!$A$3:$A$14,0))</f>
        <v>53</v>
      </c>
      <c r="I3732" s="8">
        <v>335</v>
      </c>
      <c r="J3732" s="6">
        <v>3.2255809068710701</v>
      </c>
      <c r="K3732" s="6">
        <f t="shared" si="58"/>
        <v>2274.870177809044</v>
      </c>
    </row>
    <row r="3733" spans="1:11" x14ac:dyDescent="0.35">
      <c r="A3733" t="s">
        <v>20</v>
      </c>
      <c r="B3733" t="s">
        <v>16</v>
      </c>
      <c r="C3733" s="3" t="s">
        <v>5</v>
      </c>
      <c r="D3733" s="3">
        <v>6</v>
      </c>
      <c r="E3733" s="3">
        <v>5</v>
      </c>
      <c r="F3733" s="3">
        <v>11</v>
      </c>
      <c r="G3733" s="3">
        <v>82.194800000000001</v>
      </c>
      <c r="H3733" s="8">
        <f>INDEX('Sample Customer Count'!$C$3:$C$14,MATCH('LE Gen'!D3733,'Sample Customer Count'!$A$3:$A$14,0))</f>
        <v>53</v>
      </c>
      <c r="I3733" s="8">
        <v>335</v>
      </c>
      <c r="J3733" s="6">
        <v>3.2255809068710701</v>
      </c>
      <c r="K3733" s="6">
        <f t="shared" si="58"/>
        <v>1675.7962730296017</v>
      </c>
    </row>
    <row r="3734" spans="1:11" x14ac:dyDescent="0.35">
      <c r="A3734" t="s">
        <v>20</v>
      </c>
      <c r="B3734" t="s">
        <v>16</v>
      </c>
      <c r="C3734" s="3" t="s">
        <v>5</v>
      </c>
      <c r="D3734" s="3">
        <v>6</v>
      </c>
      <c r="E3734" s="3">
        <v>5</v>
      </c>
      <c r="F3734" s="3">
        <v>12</v>
      </c>
      <c r="G3734" s="3">
        <v>108.3018</v>
      </c>
      <c r="H3734" s="8">
        <f>INDEX('Sample Customer Count'!$C$3:$C$14,MATCH('LE Gen'!D3734,'Sample Customer Count'!$A$3:$A$14,0))</f>
        <v>53</v>
      </c>
      <c r="I3734" s="8">
        <v>335</v>
      </c>
      <c r="J3734" s="6">
        <v>3.2255809068710701</v>
      </c>
      <c r="K3734" s="6">
        <f t="shared" si="58"/>
        <v>2208.0685493777869</v>
      </c>
    </row>
    <row r="3735" spans="1:11" x14ac:dyDescent="0.35">
      <c r="A3735" t="s">
        <v>20</v>
      </c>
      <c r="B3735" t="s">
        <v>16</v>
      </c>
      <c r="C3735" s="3" t="s">
        <v>5</v>
      </c>
      <c r="D3735" s="3">
        <v>6</v>
      </c>
      <c r="E3735" s="3">
        <v>5</v>
      </c>
      <c r="F3735" s="3">
        <v>13</v>
      </c>
      <c r="G3735" s="3">
        <v>94.1541</v>
      </c>
      <c r="H3735" s="8">
        <f>INDEX('Sample Customer Count'!$C$3:$C$14,MATCH('LE Gen'!D3735,'Sample Customer Count'!$A$3:$A$14,0))</f>
        <v>53</v>
      </c>
      <c r="I3735" s="8">
        <v>335</v>
      </c>
      <c r="J3735" s="6">
        <v>3.2255809068710701</v>
      </c>
      <c r="K3735" s="6">
        <f t="shared" si="58"/>
        <v>1919.6237459116198</v>
      </c>
    </row>
    <row r="3736" spans="1:11" x14ac:dyDescent="0.35">
      <c r="A3736" t="s">
        <v>20</v>
      </c>
      <c r="B3736" t="s">
        <v>16</v>
      </c>
      <c r="C3736" s="3" t="s">
        <v>5</v>
      </c>
      <c r="D3736" s="3">
        <v>6</v>
      </c>
      <c r="E3736" s="3">
        <v>5</v>
      </c>
      <c r="F3736" s="3">
        <v>14</v>
      </c>
      <c r="G3736" s="3">
        <v>104.27930000000001</v>
      </c>
      <c r="H3736" s="8">
        <f>INDEX('Sample Customer Count'!$C$3:$C$14,MATCH('LE Gen'!D3736,'Sample Customer Count'!$A$3:$A$14,0))</f>
        <v>53</v>
      </c>
      <c r="I3736" s="8">
        <v>335</v>
      </c>
      <c r="J3736" s="6">
        <v>3.2255809068710701</v>
      </c>
      <c r="K3736" s="6">
        <f t="shared" si="58"/>
        <v>2126.0573940703762</v>
      </c>
    </row>
    <row r="3737" spans="1:11" x14ac:dyDescent="0.35">
      <c r="A3737" t="s">
        <v>20</v>
      </c>
      <c r="B3737" t="s">
        <v>16</v>
      </c>
      <c r="C3737" s="3" t="s">
        <v>5</v>
      </c>
      <c r="D3737" s="3">
        <v>6</v>
      </c>
      <c r="E3737" s="3">
        <v>5</v>
      </c>
      <c r="F3737" s="3">
        <v>15</v>
      </c>
      <c r="G3737" s="3">
        <v>69.974400000000003</v>
      </c>
      <c r="H3737" s="8">
        <f>INDEX('Sample Customer Count'!$C$3:$C$14,MATCH('LE Gen'!D3737,'Sample Customer Count'!$A$3:$A$14,0))</f>
        <v>53</v>
      </c>
      <c r="I3737" s="8">
        <v>335</v>
      </c>
      <c r="J3737" s="6">
        <v>3.2255809068710701</v>
      </c>
      <c r="K3737" s="6">
        <f t="shared" si="58"/>
        <v>1426.6454657409297</v>
      </c>
    </row>
    <row r="3738" spans="1:11" x14ac:dyDescent="0.35">
      <c r="A3738" t="s">
        <v>20</v>
      </c>
      <c r="B3738" t="s">
        <v>16</v>
      </c>
      <c r="C3738" s="3" t="s">
        <v>5</v>
      </c>
      <c r="D3738" s="3">
        <v>6</v>
      </c>
      <c r="E3738" s="3">
        <v>5</v>
      </c>
      <c r="F3738" s="3">
        <v>16</v>
      </c>
      <c r="G3738" s="3">
        <v>27.575600000000001</v>
      </c>
      <c r="H3738" s="8">
        <f>INDEX('Sample Customer Count'!$C$3:$C$14,MATCH('LE Gen'!D3738,'Sample Customer Count'!$A$3:$A$14,0))</f>
        <v>53</v>
      </c>
      <c r="I3738" s="8">
        <v>335</v>
      </c>
      <c r="J3738" s="6">
        <v>3.2255809068710701</v>
      </c>
      <c r="K3738" s="6">
        <f t="shared" si="58"/>
        <v>562.21424842636134</v>
      </c>
    </row>
    <row r="3739" spans="1:11" x14ac:dyDescent="0.35">
      <c r="A3739" t="s">
        <v>20</v>
      </c>
      <c r="B3739" t="s">
        <v>16</v>
      </c>
      <c r="C3739" s="3" t="s">
        <v>5</v>
      </c>
      <c r="D3739" s="3">
        <v>6</v>
      </c>
      <c r="E3739" s="3">
        <v>5</v>
      </c>
      <c r="F3739" s="3">
        <v>17</v>
      </c>
      <c r="G3739" s="3">
        <v>3.7534000000000001</v>
      </c>
      <c r="H3739" s="8">
        <f>INDEX('Sample Customer Count'!$C$3:$C$14,MATCH('LE Gen'!D3739,'Sample Customer Count'!$A$3:$A$14,0))</f>
        <v>53</v>
      </c>
      <c r="I3739" s="8">
        <v>335</v>
      </c>
      <c r="J3739" s="6">
        <v>3.2255809068710701</v>
      </c>
      <c r="K3739" s="6">
        <f t="shared" si="58"/>
        <v>76.524716054900153</v>
      </c>
    </row>
    <row r="3740" spans="1:11" x14ac:dyDescent="0.35">
      <c r="A3740" t="s">
        <v>20</v>
      </c>
      <c r="B3740" t="s">
        <v>16</v>
      </c>
      <c r="C3740" s="3" t="s">
        <v>5</v>
      </c>
      <c r="D3740" s="3">
        <v>6</v>
      </c>
      <c r="E3740" s="3">
        <v>5</v>
      </c>
      <c r="F3740" s="3">
        <v>18</v>
      </c>
      <c r="G3740" s="3">
        <v>8.7800000000000003E-2</v>
      </c>
      <c r="H3740" s="8">
        <f>INDEX('Sample Customer Count'!$C$3:$C$14,MATCH('LE Gen'!D3740,'Sample Customer Count'!$A$3:$A$14,0))</f>
        <v>53</v>
      </c>
      <c r="I3740" s="8">
        <v>335</v>
      </c>
      <c r="J3740" s="6">
        <v>3.2255809068710701</v>
      </c>
      <c r="K3740" s="6">
        <f t="shared" si="58"/>
        <v>1.7900756832792224</v>
      </c>
    </row>
    <row r="3741" spans="1:11" x14ac:dyDescent="0.35">
      <c r="A3741" t="s">
        <v>20</v>
      </c>
      <c r="B3741" t="s">
        <v>16</v>
      </c>
      <c r="C3741" s="3" t="s">
        <v>5</v>
      </c>
      <c r="D3741" s="3">
        <v>6</v>
      </c>
      <c r="E3741" s="3">
        <v>5</v>
      </c>
      <c r="F3741" s="3">
        <v>19</v>
      </c>
      <c r="G3741" s="3">
        <v>4.1999999999999997E-3</v>
      </c>
      <c r="H3741" s="8">
        <f>INDEX('Sample Customer Count'!$C$3:$C$14,MATCH('LE Gen'!D3741,'Sample Customer Count'!$A$3:$A$14,0))</f>
        <v>53</v>
      </c>
      <c r="I3741" s="8">
        <v>335</v>
      </c>
      <c r="J3741" s="6">
        <v>3.2255809068710701</v>
      </c>
      <c r="K3741" s="6">
        <f t="shared" si="58"/>
        <v>8.5630044074860287E-2</v>
      </c>
    </row>
    <row r="3742" spans="1:11" x14ac:dyDescent="0.35">
      <c r="A3742" t="s">
        <v>20</v>
      </c>
      <c r="B3742" t="s">
        <v>16</v>
      </c>
      <c r="C3742" s="3" t="s">
        <v>5</v>
      </c>
      <c r="D3742" s="3">
        <v>6</v>
      </c>
      <c r="E3742" s="3">
        <v>5</v>
      </c>
      <c r="F3742" s="3">
        <v>20</v>
      </c>
      <c r="G3742" s="3">
        <v>4.1999999999999997E-3</v>
      </c>
      <c r="H3742" s="8">
        <f>INDEX('Sample Customer Count'!$C$3:$C$14,MATCH('LE Gen'!D3742,'Sample Customer Count'!$A$3:$A$14,0))</f>
        <v>53</v>
      </c>
      <c r="I3742" s="8">
        <v>335</v>
      </c>
      <c r="J3742" s="6">
        <v>3.2255809068710701</v>
      </c>
      <c r="K3742" s="6">
        <f t="shared" si="58"/>
        <v>8.5630044074860287E-2</v>
      </c>
    </row>
    <row r="3743" spans="1:11" x14ac:dyDescent="0.35">
      <c r="A3743" t="s">
        <v>20</v>
      </c>
      <c r="B3743" t="s">
        <v>16</v>
      </c>
      <c r="C3743" s="3" t="s">
        <v>5</v>
      </c>
      <c r="D3743" s="3">
        <v>6</v>
      </c>
      <c r="E3743" s="3">
        <v>5</v>
      </c>
      <c r="F3743" s="3">
        <v>21</v>
      </c>
      <c r="G3743" s="3">
        <v>3.5999999999999999E-3</v>
      </c>
      <c r="H3743" s="8">
        <f>INDEX('Sample Customer Count'!$C$3:$C$14,MATCH('LE Gen'!D3743,'Sample Customer Count'!$A$3:$A$14,0))</f>
        <v>53</v>
      </c>
      <c r="I3743" s="8">
        <v>335</v>
      </c>
      <c r="J3743" s="6">
        <v>3.2255809068710701</v>
      </c>
      <c r="K3743" s="6">
        <f t="shared" si="58"/>
        <v>7.3397180635594542E-2</v>
      </c>
    </row>
    <row r="3744" spans="1:11" x14ac:dyDescent="0.35">
      <c r="A3744" t="s">
        <v>20</v>
      </c>
      <c r="B3744" t="s">
        <v>16</v>
      </c>
      <c r="C3744" s="3" t="s">
        <v>5</v>
      </c>
      <c r="D3744" s="3">
        <v>6</v>
      </c>
      <c r="E3744" s="3">
        <v>5</v>
      </c>
      <c r="F3744" s="3">
        <v>22</v>
      </c>
      <c r="G3744" s="3">
        <v>7.1999999999999998E-3</v>
      </c>
      <c r="H3744" s="8">
        <f>INDEX('Sample Customer Count'!$C$3:$C$14,MATCH('LE Gen'!D3744,'Sample Customer Count'!$A$3:$A$14,0))</f>
        <v>53</v>
      </c>
      <c r="I3744" s="8">
        <v>335</v>
      </c>
      <c r="J3744" s="6">
        <v>3.2255809068710701</v>
      </c>
      <c r="K3744" s="6">
        <f t="shared" si="58"/>
        <v>0.14679436127118908</v>
      </c>
    </row>
    <row r="3745" spans="1:11" x14ac:dyDescent="0.35">
      <c r="A3745" t="s">
        <v>20</v>
      </c>
      <c r="B3745" t="s">
        <v>16</v>
      </c>
      <c r="C3745" s="3" t="s">
        <v>5</v>
      </c>
      <c r="D3745" s="3">
        <v>6</v>
      </c>
      <c r="E3745" s="3">
        <v>5</v>
      </c>
      <c r="F3745" s="3">
        <v>23</v>
      </c>
      <c r="G3745" s="3">
        <v>7.7999999999999996E-3</v>
      </c>
      <c r="H3745" s="8">
        <f>INDEX('Sample Customer Count'!$C$3:$C$14,MATCH('LE Gen'!D3745,'Sample Customer Count'!$A$3:$A$14,0))</f>
        <v>53</v>
      </c>
      <c r="I3745" s="8">
        <v>335</v>
      </c>
      <c r="J3745" s="6">
        <v>3.2255809068710701</v>
      </c>
      <c r="K3745" s="6">
        <f t="shared" si="58"/>
        <v>0.15902722471045483</v>
      </c>
    </row>
    <row r="3746" spans="1:11" x14ac:dyDescent="0.35">
      <c r="A3746" t="s">
        <v>14</v>
      </c>
      <c r="B3746" t="s">
        <v>16</v>
      </c>
      <c r="C3746" s="3" t="s">
        <v>5</v>
      </c>
      <c r="D3746" s="3">
        <v>6</v>
      </c>
      <c r="E3746" s="3">
        <v>6</v>
      </c>
      <c r="F3746" s="3">
        <v>0</v>
      </c>
      <c r="G3746" s="3">
        <v>6.0000000000000001E-3</v>
      </c>
      <c r="H3746" s="8">
        <f>INDEX('Sample Customer Count'!$C$3:$C$14,MATCH('LE Gen'!D3746,'Sample Customer Count'!$A$3:$A$14,0))</f>
        <v>53</v>
      </c>
      <c r="I3746" s="8">
        <v>335</v>
      </c>
      <c r="J3746" s="6">
        <v>3.2255809068710701</v>
      </c>
      <c r="K3746" s="6">
        <f t="shared" si="58"/>
        <v>0.12232863439265756</v>
      </c>
    </row>
    <row r="3747" spans="1:11" x14ac:dyDescent="0.35">
      <c r="A3747" t="s">
        <v>14</v>
      </c>
      <c r="B3747" t="s">
        <v>16</v>
      </c>
      <c r="C3747" s="3" t="s">
        <v>5</v>
      </c>
      <c r="D3747" s="3">
        <v>6</v>
      </c>
      <c r="E3747" s="3">
        <v>6</v>
      </c>
      <c r="F3747" s="3">
        <v>1</v>
      </c>
      <c r="G3747" s="3">
        <v>7.1999999999999998E-3</v>
      </c>
      <c r="H3747" s="8">
        <f>INDEX('Sample Customer Count'!$C$3:$C$14,MATCH('LE Gen'!D3747,'Sample Customer Count'!$A$3:$A$14,0))</f>
        <v>53</v>
      </c>
      <c r="I3747" s="8">
        <v>335</v>
      </c>
      <c r="J3747" s="6">
        <v>3.2255809068710701</v>
      </c>
      <c r="K3747" s="6">
        <f t="shared" si="58"/>
        <v>0.14679436127118908</v>
      </c>
    </row>
    <row r="3748" spans="1:11" x14ac:dyDescent="0.35">
      <c r="A3748" t="s">
        <v>14</v>
      </c>
      <c r="B3748" t="s">
        <v>16</v>
      </c>
      <c r="C3748" s="3" t="s">
        <v>5</v>
      </c>
      <c r="D3748" s="3">
        <v>6</v>
      </c>
      <c r="E3748" s="3">
        <v>6</v>
      </c>
      <c r="F3748" s="3">
        <v>2</v>
      </c>
      <c r="G3748" s="3">
        <v>9.5999999999999992E-3</v>
      </c>
      <c r="H3748" s="8">
        <f>INDEX('Sample Customer Count'!$C$3:$C$14,MATCH('LE Gen'!D3748,'Sample Customer Count'!$A$3:$A$14,0))</f>
        <v>53</v>
      </c>
      <c r="I3748" s="8">
        <v>335</v>
      </c>
      <c r="J3748" s="6">
        <v>3.2255809068710701</v>
      </c>
      <c r="K3748" s="6">
        <f t="shared" si="58"/>
        <v>0.19572581502825209</v>
      </c>
    </row>
    <row r="3749" spans="1:11" x14ac:dyDescent="0.35">
      <c r="A3749" t="s">
        <v>14</v>
      </c>
      <c r="B3749" t="s">
        <v>16</v>
      </c>
      <c r="C3749" s="3" t="s">
        <v>5</v>
      </c>
      <c r="D3749" s="3">
        <v>6</v>
      </c>
      <c r="E3749" s="3">
        <v>6</v>
      </c>
      <c r="F3749" s="3">
        <v>3</v>
      </c>
      <c r="G3749" s="3">
        <v>8.3999999999999995E-3</v>
      </c>
      <c r="H3749" s="8">
        <f>INDEX('Sample Customer Count'!$C$3:$C$14,MATCH('LE Gen'!D3749,'Sample Customer Count'!$A$3:$A$14,0))</f>
        <v>53</v>
      </c>
      <c r="I3749" s="8">
        <v>335</v>
      </c>
      <c r="J3749" s="6">
        <v>3.2255809068710701</v>
      </c>
      <c r="K3749" s="6">
        <f t="shared" si="58"/>
        <v>0.17126008814972057</v>
      </c>
    </row>
    <row r="3750" spans="1:11" x14ac:dyDescent="0.35">
      <c r="A3750" t="s">
        <v>14</v>
      </c>
      <c r="B3750" t="s">
        <v>16</v>
      </c>
      <c r="C3750" s="3" t="s">
        <v>5</v>
      </c>
      <c r="D3750" s="3">
        <v>6</v>
      </c>
      <c r="E3750" s="3">
        <v>6</v>
      </c>
      <c r="F3750" s="3">
        <v>4</v>
      </c>
      <c r="G3750" s="3">
        <v>9.5999999999999992E-3</v>
      </c>
      <c r="H3750" s="8">
        <f>INDEX('Sample Customer Count'!$C$3:$C$14,MATCH('LE Gen'!D3750,'Sample Customer Count'!$A$3:$A$14,0))</f>
        <v>53</v>
      </c>
      <c r="I3750" s="8">
        <v>335</v>
      </c>
      <c r="J3750" s="6">
        <v>3.2255809068710701</v>
      </c>
      <c r="K3750" s="6">
        <f t="shared" si="58"/>
        <v>0.19572581502825209</v>
      </c>
    </row>
    <row r="3751" spans="1:11" x14ac:dyDescent="0.35">
      <c r="A3751" t="s">
        <v>14</v>
      </c>
      <c r="B3751" t="s">
        <v>16</v>
      </c>
      <c r="C3751" s="3" t="s">
        <v>5</v>
      </c>
      <c r="D3751" s="3">
        <v>6</v>
      </c>
      <c r="E3751" s="3">
        <v>6</v>
      </c>
      <c r="F3751" s="3">
        <v>5</v>
      </c>
      <c r="G3751" s="3">
        <v>1.32E-2</v>
      </c>
      <c r="H3751" s="8">
        <f>INDEX('Sample Customer Count'!$C$3:$C$14,MATCH('LE Gen'!D3751,'Sample Customer Count'!$A$3:$A$14,0))</f>
        <v>53</v>
      </c>
      <c r="I3751" s="8">
        <v>335</v>
      </c>
      <c r="J3751" s="6">
        <v>3.2255809068710701</v>
      </c>
      <c r="K3751" s="6">
        <f t="shared" si="58"/>
        <v>0.26912299566384662</v>
      </c>
    </row>
    <row r="3752" spans="1:11" x14ac:dyDescent="0.35">
      <c r="A3752" t="s">
        <v>14</v>
      </c>
      <c r="B3752" t="s">
        <v>16</v>
      </c>
      <c r="C3752" s="3" t="s">
        <v>5</v>
      </c>
      <c r="D3752" s="3">
        <v>6</v>
      </c>
      <c r="E3752" s="3">
        <v>6</v>
      </c>
      <c r="F3752" s="3">
        <v>6</v>
      </c>
      <c r="G3752" s="3">
        <v>2.7149999999999999</v>
      </c>
      <c r="H3752" s="8">
        <f>INDEX('Sample Customer Count'!$C$3:$C$14,MATCH('LE Gen'!D3752,'Sample Customer Count'!$A$3:$A$14,0))</f>
        <v>53</v>
      </c>
      <c r="I3752" s="8">
        <v>335</v>
      </c>
      <c r="J3752" s="6">
        <v>3.2255809068710701</v>
      </c>
      <c r="K3752" s="6">
        <f t="shared" si="58"/>
        <v>55.353707062677543</v>
      </c>
    </row>
    <row r="3753" spans="1:11" x14ac:dyDescent="0.35">
      <c r="A3753" t="s">
        <v>14</v>
      </c>
      <c r="B3753" t="s">
        <v>16</v>
      </c>
      <c r="C3753" s="3" t="s">
        <v>5</v>
      </c>
      <c r="D3753" s="3">
        <v>6</v>
      </c>
      <c r="E3753" s="3">
        <v>6</v>
      </c>
      <c r="F3753" s="3">
        <v>7</v>
      </c>
      <c r="G3753" s="3">
        <v>21.890599999999999</v>
      </c>
      <c r="H3753" s="8">
        <f>INDEX('Sample Customer Count'!$C$3:$C$14,MATCH('LE Gen'!D3753,'Sample Customer Count'!$A$3:$A$14,0))</f>
        <v>53</v>
      </c>
      <c r="I3753" s="8">
        <v>335</v>
      </c>
      <c r="J3753" s="6">
        <v>3.2255809068710701</v>
      </c>
      <c r="K3753" s="6">
        <f t="shared" si="58"/>
        <v>446.30786733931825</v>
      </c>
    </row>
    <row r="3754" spans="1:11" x14ac:dyDescent="0.35">
      <c r="A3754" t="s">
        <v>14</v>
      </c>
      <c r="B3754" t="s">
        <v>16</v>
      </c>
      <c r="C3754" s="3" t="s">
        <v>5</v>
      </c>
      <c r="D3754" s="3">
        <v>6</v>
      </c>
      <c r="E3754" s="3">
        <v>6</v>
      </c>
      <c r="F3754" s="3">
        <v>8</v>
      </c>
      <c r="G3754" s="3">
        <v>61.3934</v>
      </c>
      <c r="H3754" s="8">
        <f>INDEX('Sample Customer Count'!$C$3:$C$14,MATCH('LE Gen'!D3754,'Sample Customer Count'!$A$3:$A$14,0))</f>
        <v>53</v>
      </c>
      <c r="I3754" s="8">
        <v>335</v>
      </c>
      <c r="J3754" s="6">
        <v>3.2255809068710701</v>
      </c>
      <c r="K3754" s="6">
        <f t="shared" si="58"/>
        <v>1251.6951304536972</v>
      </c>
    </row>
    <row r="3755" spans="1:11" x14ac:dyDescent="0.35">
      <c r="A3755" t="s">
        <v>14</v>
      </c>
      <c r="B3755" t="s">
        <v>16</v>
      </c>
      <c r="C3755" s="3" t="s">
        <v>5</v>
      </c>
      <c r="D3755" s="3">
        <v>6</v>
      </c>
      <c r="E3755" s="3">
        <v>6</v>
      </c>
      <c r="F3755" s="3">
        <v>9</v>
      </c>
      <c r="G3755" s="3">
        <v>66.000699999999995</v>
      </c>
      <c r="H3755" s="8">
        <f>INDEX('Sample Customer Count'!$C$3:$C$14,MATCH('LE Gen'!D3755,'Sample Customer Count'!$A$3:$A$14,0))</f>
        <v>53</v>
      </c>
      <c r="I3755" s="8">
        <v>335</v>
      </c>
      <c r="J3755" s="6">
        <v>3.2255809068710701</v>
      </c>
      <c r="K3755" s="6">
        <f t="shared" si="58"/>
        <v>1345.6292499932456</v>
      </c>
    </row>
    <row r="3756" spans="1:11" x14ac:dyDescent="0.35">
      <c r="A3756" t="s">
        <v>14</v>
      </c>
      <c r="B3756" t="s">
        <v>16</v>
      </c>
      <c r="C3756" s="3" t="s">
        <v>5</v>
      </c>
      <c r="D3756" s="3">
        <v>6</v>
      </c>
      <c r="E3756" s="3">
        <v>6</v>
      </c>
      <c r="F3756" s="3">
        <v>10</v>
      </c>
      <c r="G3756" s="3">
        <v>66.073599999999999</v>
      </c>
      <c r="H3756" s="8">
        <f>INDEX('Sample Customer Count'!$C$3:$C$14,MATCH('LE Gen'!D3756,'Sample Customer Count'!$A$3:$A$14,0))</f>
        <v>53</v>
      </c>
      <c r="I3756" s="8">
        <v>335</v>
      </c>
      <c r="J3756" s="6">
        <v>3.2255809068710701</v>
      </c>
      <c r="K3756" s="6">
        <f t="shared" si="58"/>
        <v>1347.1155429011164</v>
      </c>
    </row>
    <row r="3757" spans="1:11" x14ac:dyDescent="0.35">
      <c r="A3757" t="s">
        <v>14</v>
      </c>
      <c r="B3757" t="s">
        <v>16</v>
      </c>
      <c r="C3757" s="3" t="s">
        <v>5</v>
      </c>
      <c r="D3757" s="3">
        <v>6</v>
      </c>
      <c r="E3757" s="3">
        <v>6</v>
      </c>
      <c r="F3757" s="3">
        <v>11</v>
      </c>
      <c r="G3757" s="3">
        <v>78.136300000000006</v>
      </c>
      <c r="H3757" s="8">
        <f>INDEX('Sample Customer Count'!$C$3:$C$14,MATCH('LE Gen'!D3757,'Sample Customer Count'!$A$3:$A$14,0))</f>
        <v>53</v>
      </c>
      <c r="I3757" s="8">
        <v>335</v>
      </c>
      <c r="J3757" s="6">
        <v>3.2255809068710701</v>
      </c>
      <c r="K3757" s="6">
        <f t="shared" si="58"/>
        <v>1593.0511459158349</v>
      </c>
    </row>
    <row r="3758" spans="1:11" x14ac:dyDescent="0.35">
      <c r="A3758" t="s">
        <v>14</v>
      </c>
      <c r="B3758" t="s">
        <v>16</v>
      </c>
      <c r="C3758" s="3" t="s">
        <v>5</v>
      </c>
      <c r="D3758" s="3">
        <v>6</v>
      </c>
      <c r="E3758" s="3">
        <v>6</v>
      </c>
      <c r="F3758" s="3">
        <v>12</v>
      </c>
      <c r="G3758" s="3">
        <v>110.4362</v>
      </c>
      <c r="H3758" s="8">
        <f>INDEX('Sample Customer Count'!$C$3:$C$14,MATCH('LE Gen'!D3758,'Sample Customer Count'!$A$3:$A$14,0))</f>
        <v>53</v>
      </c>
      <c r="I3758" s="8">
        <v>335</v>
      </c>
      <c r="J3758" s="6">
        <v>3.2255809068710701</v>
      </c>
      <c r="K3758" s="6">
        <f t="shared" si="58"/>
        <v>2251.5849222524016</v>
      </c>
    </row>
    <row r="3759" spans="1:11" x14ac:dyDescent="0.35">
      <c r="A3759" t="s">
        <v>14</v>
      </c>
      <c r="B3759" t="s">
        <v>16</v>
      </c>
      <c r="C3759" s="3" t="s">
        <v>5</v>
      </c>
      <c r="D3759" s="3">
        <v>6</v>
      </c>
      <c r="E3759" s="3">
        <v>6</v>
      </c>
      <c r="F3759" s="3">
        <v>13</v>
      </c>
      <c r="G3759" s="3">
        <v>94.210099999999997</v>
      </c>
      <c r="H3759" s="8">
        <f>INDEX('Sample Customer Count'!$C$3:$C$14,MATCH('LE Gen'!D3759,'Sample Customer Count'!$A$3:$A$14,0))</f>
        <v>53</v>
      </c>
      <c r="I3759" s="8">
        <v>335</v>
      </c>
      <c r="J3759" s="6">
        <v>3.2255809068710701</v>
      </c>
      <c r="K3759" s="6">
        <f t="shared" si="58"/>
        <v>1920.765479832618</v>
      </c>
    </row>
    <row r="3760" spans="1:11" x14ac:dyDescent="0.35">
      <c r="A3760" t="s">
        <v>14</v>
      </c>
      <c r="B3760" t="s">
        <v>16</v>
      </c>
      <c r="C3760" s="3" t="s">
        <v>5</v>
      </c>
      <c r="D3760" s="3">
        <v>6</v>
      </c>
      <c r="E3760" s="3">
        <v>6</v>
      </c>
      <c r="F3760" s="3">
        <v>14</v>
      </c>
      <c r="G3760" s="3">
        <v>49.840999999999994</v>
      </c>
      <c r="H3760" s="8">
        <f>INDEX('Sample Customer Count'!$C$3:$C$14,MATCH('LE Gen'!D3760,'Sample Customer Count'!$A$3:$A$14,0))</f>
        <v>53</v>
      </c>
      <c r="I3760" s="8">
        <v>335</v>
      </c>
      <c r="J3760" s="6">
        <v>3.2255809068710701</v>
      </c>
      <c r="K3760" s="6">
        <f t="shared" si="58"/>
        <v>1016.1635777940742</v>
      </c>
    </row>
    <row r="3761" spans="1:11" x14ac:dyDescent="0.35">
      <c r="A3761" t="s">
        <v>14</v>
      </c>
      <c r="B3761" t="s">
        <v>16</v>
      </c>
      <c r="C3761" s="3" t="s">
        <v>5</v>
      </c>
      <c r="D3761" s="3">
        <v>6</v>
      </c>
      <c r="E3761" s="3">
        <v>6</v>
      </c>
      <c r="F3761" s="3">
        <v>15</v>
      </c>
      <c r="G3761" s="3">
        <v>8.1895000000000007</v>
      </c>
      <c r="H3761" s="8">
        <f>INDEX('Sample Customer Count'!$C$3:$C$14,MATCH('LE Gen'!D3761,'Sample Customer Count'!$A$3:$A$14,0))</f>
        <v>53</v>
      </c>
      <c r="I3761" s="8">
        <v>335</v>
      </c>
      <c r="J3761" s="6">
        <v>3.2255809068710701</v>
      </c>
      <c r="K3761" s="6">
        <f t="shared" si="58"/>
        <v>166.96839189311154</v>
      </c>
    </row>
    <row r="3762" spans="1:11" x14ac:dyDescent="0.35">
      <c r="A3762" t="s">
        <v>14</v>
      </c>
      <c r="B3762" t="s">
        <v>16</v>
      </c>
      <c r="C3762" s="3" t="s">
        <v>5</v>
      </c>
      <c r="D3762" s="3">
        <v>6</v>
      </c>
      <c r="E3762" s="3">
        <v>6</v>
      </c>
      <c r="F3762" s="3">
        <v>16</v>
      </c>
      <c r="G3762" s="3">
        <v>2.6151999999999997</v>
      </c>
      <c r="H3762" s="8">
        <f>INDEX('Sample Customer Count'!$C$3:$C$14,MATCH('LE Gen'!D3762,'Sample Customer Count'!$A$3:$A$14,0))</f>
        <v>53</v>
      </c>
      <c r="I3762" s="8">
        <v>335</v>
      </c>
      <c r="J3762" s="6">
        <v>3.2255809068710701</v>
      </c>
      <c r="K3762" s="6">
        <f t="shared" si="58"/>
        <v>53.318974110613006</v>
      </c>
    </row>
    <row r="3763" spans="1:11" x14ac:dyDescent="0.35">
      <c r="A3763" t="s">
        <v>14</v>
      </c>
      <c r="B3763" t="s">
        <v>16</v>
      </c>
      <c r="C3763" s="3" t="s">
        <v>5</v>
      </c>
      <c r="D3763" s="3">
        <v>6</v>
      </c>
      <c r="E3763" s="3">
        <v>6</v>
      </c>
      <c r="F3763" s="3">
        <v>17</v>
      </c>
      <c r="G3763" s="3">
        <v>0.62060000000000004</v>
      </c>
      <c r="H3763" s="8">
        <f>INDEX('Sample Customer Count'!$C$3:$C$14,MATCH('LE Gen'!D3763,'Sample Customer Count'!$A$3:$A$14,0))</f>
        <v>53</v>
      </c>
      <c r="I3763" s="8">
        <v>335</v>
      </c>
      <c r="J3763" s="6">
        <v>3.2255809068710701</v>
      </c>
      <c r="K3763" s="6">
        <f t="shared" si="58"/>
        <v>12.652858417347215</v>
      </c>
    </row>
    <row r="3764" spans="1:11" x14ac:dyDescent="0.35">
      <c r="A3764" t="s">
        <v>14</v>
      </c>
      <c r="B3764" t="s">
        <v>16</v>
      </c>
      <c r="C3764" s="3" t="s">
        <v>5</v>
      </c>
      <c r="D3764" s="3">
        <v>6</v>
      </c>
      <c r="E3764" s="3">
        <v>6</v>
      </c>
      <c r="F3764" s="3">
        <v>18</v>
      </c>
      <c r="G3764" s="3">
        <v>2.7E-2</v>
      </c>
      <c r="H3764" s="8">
        <f>INDEX('Sample Customer Count'!$C$3:$C$14,MATCH('LE Gen'!D3764,'Sample Customer Count'!$A$3:$A$14,0))</f>
        <v>53</v>
      </c>
      <c r="I3764" s="8">
        <v>335</v>
      </c>
      <c r="J3764" s="6">
        <v>3.2255809068710701</v>
      </c>
      <c r="K3764" s="6">
        <f t="shared" si="58"/>
        <v>0.55047885476695901</v>
      </c>
    </row>
    <row r="3765" spans="1:11" x14ac:dyDescent="0.35">
      <c r="A3765" t="s">
        <v>14</v>
      </c>
      <c r="B3765" t="s">
        <v>16</v>
      </c>
      <c r="C3765" s="3" t="s">
        <v>5</v>
      </c>
      <c r="D3765" s="3">
        <v>6</v>
      </c>
      <c r="E3765" s="3">
        <v>6</v>
      </c>
      <c r="F3765" s="3">
        <v>19</v>
      </c>
      <c r="G3765" s="3">
        <v>6.0000000000000001E-3</v>
      </c>
      <c r="H3765" s="8">
        <f>INDEX('Sample Customer Count'!$C$3:$C$14,MATCH('LE Gen'!D3765,'Sample Customer Count'!$A$3:$A$14,0))</f>
        <v>53</v>
      </c>
      <c r="I3765" s="8">
        <v>335</v>
      </c>
      <c r="J3765" s="6">
        <v>3.2255809068710701</v>
      </c>
      <c r="K3765" s="6">
        <f t="shared" si="58"/>
        <v>0.12232863439265756</v>
      </c>
    </row>
    <row r="3766" spans="1:11" x14ac:dyDescent="0.35">
      <c r="A3766" t="s">
        <v>14</v>
      </c>
      <c r="B3766" t="s">
        <v>16</v>
      </c>
      <c r="C3766" s="3" t="s">
        <v>5</v>
      </c>
      <c r="D3766" s="3">
        <v>6</v>
      </c>
      <c r="E3766" s="3">
        <v>6</v>
      </c>
      <c r="F3766" s="3">
        <v>20</v>
      </c>
      <c r="G3766" s="3">
        <v>3.0000000000000001E-3</v>
      </c>
      <c r="H3766" s="8">
        <f>INDEX('Sample Customer Count'!$C$3:$C$14,MATCH('LE Gen'!D3766,'Sample Customer Count'!$A$3:$A$14,0))</f>
        <v>53</v>
      </c>
      <c r="I3766" s="8">
        <v>335</v>
      </c>
      <c r="J3766" s="6">
        <v>3.2255809068710701</v>
      </c>
      <c r="K3766" s="6">
        <f t="shared" si="58"/>
        <v>6.1164317196328782E-2</v>
      </c>
    </row>
    <row r="3767" spans="1:11" x14ac:dyDescent="0.35">
      <c r="A3767" t="s">
        <v>14</v>
      </c>
      <c r="B3767" t="s">
        <v>16</v>
      </c>
      <c r="C3767" s="3" t="s">
        <v>5</v>
      </c>
      <c r="D3767" s="3">
        <v>6</v>
      </c>
      <c r="E3767" s="3">
        <v>6</v>
      </c>
      <c r="F3767" s="3">
        <v>21</v>
      </c>
      <c r="G3767" s="3">
        <v>4.1999999999999997E-3</v>
      </c>
      <c r="H3767" s="8">
        <f>INDEX('Sample Customer Count'!$C$3:$C$14,MATCH('LE Gen'!D3767,'Sample Customer Count'!$A$3:$A$14,0))</f>
        <v>53</v>
      </c>
      <c r="I3767" s="8">
        <v>335</v>
      </c>
      <c r="J3767" s="6">
        <v>3.2255809068710701</v>
      </c>
      <c r="K3767" s="6">
        <f t="shared" si="58"/>
        <v>8.5630044074860287E-2</v>
      </c>
    </row>
    <row r="3768" spans="1:11" x14ac:dyDescent="0.35">
      <c r="A3768" t="s">
        <v>14</v>
      </c>
      <c r="B3768" t="s">
        <v>16</v>
      </c>
      <c r="C3768" s="3" t="s">
        <v>5</v>
      </c>
      <c r="D3768" s="3">
        <v>6</v>
      </c>
      <c r="E3768" s="3">
        <v>6</v>
      </c>
      <c r="F3768" s="3">
        <v>22</v>
      </c>
      <c r="G3768" s="3">
        <v>4.7999999999999996E-3</v>
      </c>
      <c r="H3768" s="8">
        <f>INDEX('Sample Customer Count'!$C$3:$C$14,MATCH('LE Gen'!D3768,'Sample Customer Count'!$A$3:$A$14,0))</f>
        <v>53</v>
      </c>
      <c r="I3768" s="8">
        <v>335</v>
      </c>
      <c r="J3768" s="6">
        <v>3.2255809068710701</v>
      </c>
      <c r="K3768" s="6">
        <f t="shared" si="58"/>
        <v>9.7862907514126046E-2</v>
      </c>
    </row>
    <row r="3769" spans="1:11" x14ac:dyDescent="0.35">
      <c r="A3769" t="s">
        <v>14</v>
      </c>
      <c r="B3769" t="s">
        <v>16</v>
      </c>
      <c r="C3769" s="3" t="s">
        <v>5</v>
      </c>
      <c r="D3769" s="3">
        <v>6</v>
      </c>
      <c r="E3769" s="3">
        <v>6</v>
      </c>
      <c r="F3769" s="3">
        <v>23</v>
      </c>
      <c r="G3769" s="3">
        <v>6.0000000000000001E-3</v>
      </c>
      <c r="H3769" s="8">
        <f>INDEX('Sample Customer Count'!$C$3:$C$14,MATCH('LE Gen'!D3769,'Sample Customer Count'!$A$3:$A$14,0))</f>
        <v>53</v>
      </c>
      <c r="I3769" s="8">
        <v>335</v>
      </c>
      <c r="J3769" s="6">
        <v>3.2255809068710701</v>
      </c>
      <c r="K3769" s="6">
        <f t="shared" si="58"/>
        <v>0.12232863439265756</v>
      </c>
    </row>
    <row r="3770" spans="1:11" x14ac:dyDescent="0.35">
      <c r="A3770" t="s">
        <v>14</v>
      </c>
      <c r="B3770" t="s">
        <v>16</v>
      </c>
      <c r="C3770" s="3" t="s">
        <v>5</v>
      </c>
      <c r="D3770" s="3">
        <v>6</v>
      </c>
      <c r="E3770" s="3">
        <v>7</v>
      </c>
      <c r="F3770" s="3">
        <v>0</v>
      </c>
      <c r="G3770" s="3">
        <v>4.7999999999999996E-3</v>
      </c>
      <c r="H3770" s="8">
        <f>INDEX('Sample Customer Count'!$C$3:$C$14,MATCH('LE Gen'!D3770,'Sample Customer Count'!$A$3:$A$14,0))</f>
        <v>53</v>
      </c>
      <c r="I3770" s="8">
        <v>335</v>
      </c>
      <c r="J3770" s="6">
        <v>3.2255809068710701</v>
      </c>
      <c r="K3770" s="6">
        <f t="shared" si="58"/>
        <v>9.7862907514126046E-2</v>
      </c>
    </row>
    <row r="3771" spans="1:11" x14ac:dyDescent="0.35">
      <c r="A3771" t="s">
        <v>14</v>
      </c>
      <c r="B3771" t="s">
        <v>16</v>
      </c>
      <c r="C3771" s="3" t="s">
        <v>5</v>
      </c>
      <c r="D3771" s="3">
        <v>6</v>
      </c>
      <c r="E3771" s="3">
        <v>7</v>
      </c>
      <c r="F3771" s="3">
        <v>1</v>
      </c>
      <c r="G3771" s="3">
        <v>4.7999999999999996E-3</v>
      </c>
      <c r="H3771" s="8">
        <f>INDEX('Sample Customer Count'!$C$3:$C$14,MATCH('LE Gen'!D3771,'Sample Customer Count'!$A$3:$A$14,0))</f>
        <v>53</v>
      </c>
      <c r="I3771" s="8">
        <v>335</v>
      </c>
      <c r="J3771" s="6">
        <v>3.2255809068710701</v>
      </c>
      <c r="K3771" s="6">
        <f t="shared" si="58"/>
        <v>9.7862907514126046E-2</v>
      </c>
    </row>
    <row r="3772" spans="1:11" x14ac:dyDescent="0.35">
      <c r="A3772" t="s">
        <v>14</v>
      </c>
      <c r="B3772" t="s">
        <v>16</v>
      </c>
      <c r="C3772" s="3" t="s">
        <v>5</v>
      </c>
      <c r="D3772" s="3">
        <v>6</v>
      </c>
      <c r="E3772" s="3">
        <v>7</v>
      </c>
      <c r="F3772" s="3">
        <v>2</v>
      </c>
      <c r="G3772" s="3">
        <v>6.0000000000000001E-3</v>
      </c>
      <c r="H3772" s="8">
        <f>INDEX('Sample Customer Count'!$C$3:$C$14,MATCH('LE Gen'!D3772,'Sample Customer Count'!$A$3:$A$14,0))</f>
        <v>53</v>
      </c>
      <c r="I3772" s="8">
        <v>335</v>
      </c>
      <c r="J3772" s="6">
        <v>3.2255809068710701</v>
      </c>
      <c r="K3772" s="6">
        <f t="shared" si="58"/>
        <v>0.12232863439265756</v>
      </c>
    </row>
    <row r="3773" spans="1:11" x14ac:dyDescent="0.35">
      <c r="A3773" t="s">
        <v>14</v>
      </c>
      <c r="B3773" t="s">
        <v>16</v>
      </c>
      <c r="C3773" s="3" t="s">
        <v>5</v>
      </c>
      <c r="D3773" s="3">
        <v>6</v>
      </c>
      <c r="E3773" s="3">
        <v>7</v>
      </c>
      <c r="F3773" s="3">
        <v>3</v>
      </c>
      <c r="G3773" s="3">
        <v>4.7999999999999996E-3</v>
      </c>
      <c r="H3773" s="8">
        <f>INDEX('Sample Customer Count'!$C$3:$C$14,MATCH('LE Gen'!D3773,'Sample Customer Count'!$A$3:$A$14,0))</f>
        <v>53</v>
      </c>
      <c r="I3773" s="8">
        <v>335</v>
      </c>
      <c r="J3773" s="6">
        <v>3.2255809068710701</v>
      </c>
      <c r="K3773" s="6">
        <f t="shared" si="58"/>
        <v>9.7862907514126046E-2</v>
      </c>
    </row>
    <row r="3774" spans="1:11" x14ac:dyDescent="0.35">
      <c r="A3774" t="s">
        <v>14</v>
      </c>
      <c r="B3774" t="s">
        <v>16</v>
      </c>
      <c r="C3774" s="3" t="s">
        <v>5</v>
      </c>
      <c r="D3774" s="3">
        <v>6</v>
      </c>
      <c r="E3774" s="3">
        <v>7</v>
      </c>
      <c r="F3774" s="3">
        <v>4</v>
      </c>
      <c r="G3774" s="3">
        <v>5.4000000000000003E-3</v>
      </c>
      <c r="H3774" s="8">
        <f>INDEX('Sample Customer Count'!$C$3:$C$14,MATCH('LE Gen'!D3774,'Sample Customer Count'!$A$3:$A$14,0))</f>
        <v>53</v>
      </c>
      <c r="I3774" s="8">
        <v>335</v>
      </c>
      <c r="J3774" s="6">
        <v>3.2255809068710701</v>
      </c>
      <c r="K3774" s="6">
        <f t="shared" si="58"/>
        <v>0.11009577095339181</v>
      </c>
    </row>
    <row r="3775" spans="1:11" x14ac:dyDescent="0.35">
      <c r="A3775" t="s">
        <v>14</v>
      </c>
      <c r="B3775" t="s">
        <v>16</v>
      </c>
      <c r="C3775" s="3" t="s">
        <v>5</v>
      </c>
      <c r="D3775" s="3">
        <v>6</v>
      </c>
      <c r="E3775" s="3">
        <v>7</v>
      </c>
      <c r="F3775" s="3">
        <v>5</v>
      </c>
      <c r="G3775" s="3">
        <v>9.5999999999999992E-3</v>
      </c>
      <c r="H3775" s="8">
        <f>INDEX('Sample Customer Count'!$C$3:$C$14,MATCH('LE Gen'!D3775,'Sample Customer Count'!$A$3:$A$14,0))</f>
        <v>53</v>
      </c>
      <c r="I3775" s="8">
        <v>335</v>
      </c>
      <c r="J3775" s="6">
        <v>3.2255809068710701</v>
      </c>
      <c r="K3775" s="6">
        <f t="shared" si="58"/>
        <v>0.19572581502825209</v>
      </c>
    </row>
    <row r="3776" spans="1:11" x14ac:dyDescent="0.35">
      <c r="A3776" t="s">
        <v>14</v>
      </c>
      <c r="B3776" t="s">
        <v>16</v>
      </c>
      <c r="C3776" s="3" t="s">
        <v>5</v>
      </c>
      <c r="D3776" s="3">
        <v>6</v>
      </c>
      <c r="E3776" s="3">
        <v>7</v>
      </c>
      <c r="F3776" s="3">
        <v>6</v>
      </c>
      <c r="G3776" s="3">
        <v>0.57940000000000003</v>
      </c>
      <c r="H3776" s="8">
        <f>INDEX('Sample Customer Count'!$C$3:$C$14,MATCH('LE Gen'!D3776,'Sample Customer Count'!$A$3:$A$14,0))</f>
        <v>53</v>
      </c>
      <c r="I3776" s="8">
        <v>335</v>
      </c>
      <c r="J3776" s="6">
        <v>3.2255809068710701</v>
      </c>
      <c r="K3776" s="6">
        <f t="shared" si="58"/>
        <v>11.8128684611843</v>
      </c>
    </row>
    <row r="3777" spans="1:11" x14ac:dyDescent="0.35">
      <c r="A3777" t="s">
        <v>14</v>
      </c>
      <c r="B3777" t="s">
        <v>16</v>
      </c>
      <c r="C3777" s="3" t="s">
        <v>5</v>
      </c>
      <c r="D3777" s="3">
        <v>6</v>
      </c>
      <c r="E3777" s="3">
        <v>7</v>
      </c>
      <c r="F3777" s="3">
        <v>7</v>
      </c>
      <c r="G3777" s="3">
        <v>12.421100000000001</v>
      </c>
      <c r="H3777" s="8">
        <f>INDEX('Sample Customer Count'!$C$3:$C$14,MATCH('LE Gen'!D3777,'Sample Customer Count'!$A$3:$A$14,0))</f>
        <v>53</v>
      </c>
      <c r="I3777" s="8">
        <v>335</v>
      </c>
      <c r="J3777" s="6">
        <v>3.2255809068710701</v>
      </c>
      <c r="K3777" s="6">
        <f t="shared" si="58"/>
        <v>253.24270010910649</v>
      </c>
    </row>
    <row r="3778" spans="1:11" x14ac:dyDescent="0.35">
      <c r="A3778" t="s">
        <v>14</v>
      </c>
      <c r="B3778" t="s">
        <v>16</v>
      </c>
      <c r="C3778" s="3" t="s">
        <v>5</v>
      </c>
      <c r="D3778" s="3">
        <v>6</v>
      </c>
      <c r="E3778" s="3">
        <v>7</v>
      </c>
      <c r="F3778" s="3">
        <v>8</v>
      </c>
      <c r="G3778" s="3">
        <v>19.885899999999999</v>
      </c>
      <c r="H3778" s="8">
        <f>INDEX('Sample Customer Count'!$C$3:$C$14,MATCH('LE Gen'!D3778,'Sample Customer Count'!$A$3:$A$14,0))</f>
        <v>53</v>
      </c>
      <c r="I3778" s="8">
        <v>335</v>
      </c>
      <c r="J3778" s="6">
        <v>3.2255809068710701</v>
      </c>
      <c r="K3778" s="6">
        <f t="shared" si="58"/>
        <v>405.43583177815816</v>
      </c>
    </row>
    <row r="3779" spans="1:11" x14ac:dyDescent="0.35">
      <c r="A3779" t="s">
        <v>14</v>
      </c>
      <c r="B3779" t="s">
        <v>16</v>
      </c>
      <c r="C3779" s="3" t="s">
        <v>5</v>
      </c>
      <c r="D3779" s="3">
        <v>6</v>
      </c>
      <c r="E3779" s="3">
        <v>7</v>
      </c>
      <c r="F3779" s="3">
        <v>9</v>
      </c>
      <c r="G3779" s="3">
        <v>37.976900000000001</v>
      </c>
      <c r="H3779" s="8">
        <f>INDEX('Sample Customer Count'!$C$3:$C$14,MATCH('LE Gen'!D3779,'Sample Customer Count'!$A$3:$A$14,0))</f>
        <v>53</v>
      </c>
      <c r="I3779" s="8">
        <v>335</v>
      </c>
      <c r="J3779" s="6">
        <v>3.2255809068710701</v>
      </c>
      <c r="K3779" s="6">
        <f t="shared" ref="K3779:K3842" si="59">G3779*((I3779/H3779)*J3779)</f>
        <v>774.2770525777529</v>
      </c>
    </row>
    <row r="3780" spans="1:11" x14ac:dyDescent="0.35">
      <c r="A3780" t="s">
        <v>14</v>
      </c>
      <c r="B3780" t="s">
        <v>16</v>
      </c>
      <c r="C3780" s="3" t="s">
        <v>5</v>
      </c>
      <c r="D3780" s="3">
        <v>6</v>
      </c>
      <c r="E3780" s="3">
        <v>7</v>
      </c>
      <c r="F3780" s="3">
        <v>10</v>
      </c>
      <c r="G3780" s="3">
        <v>47.194600000000001</v>
      </c>
      <c r="H3780" s="8">
        <f>INDEX('Sample Customer Count'!$C$3:$C$14,MATCH('LE Gen'!D3780,'Sample Customer Count'!$A$3:$A$14,0))</f>
        <v>53</v>
      </c>
      <c r="I3780" s="8">
        <v>335</v>
      </c>
      <c r="J3780" s="6">
        <v>3.2255809068710701</v>
      </c>
      <c r="K3780" s="6">
        <f t="shared" si="59"/>
        <v>962.20849478461946</v>
      </c>
    </row>
    <row r="3781" spans="1:11" x14ac:dyDescent="0.35">
      <c r="A3781" t="s">
        <v>14</v>
      </c>
      <c r="B3781" t="s">
        <v>16</v>
      </c>
      <c r="C3781" s="3" t="s">
        <v>5</v>
      </c>
      <c r="D3781" s="3">
        <v>6</v>
      </c>
      <c r="E3781" s="3">
        <v>7</v>
      </c>
      <c r="F3781" s="3">
        <v>11</v>
      </c>
      <c r="G3781" s="3">
        <v>39.396599999999999</v>
      </c>
      <c r="H3781" s="8">
        <f>INDEX('Sample Customer Count'!$C$3:$C$14,MATCH('LE Gen'!D3781,'Sample Customer Count'!$A$3:$A$14,0))</f>
        <v>53</v>
      </c>
      <c r="I3781" s="8">
        <v>335</v>
      </c>
      <c r="J3781" s="6">
        <v>3.2255809068710701</v>
      </c>
      <c r="K3781" s="6">
        <f t="shared" si="59"/>
        <v>803.22204628562883</v>
      </c>
    </row>
    <row r="3782" spans="1:11" x14ac:dyDescent="0.35">
      <c r="A3782" t="s">
        <v>14</v>
      </c>
      <c r="B3782" t="s">
        <v>16</v>
      </c>
      <c r="C3782" s="3" t="s">
        <v>5</v>
      </c>
      <c r="D3782" s="3">
        <v>6</v>
      </c>
      <c r="E3782" s="3">
        <v>7</v>
      </c>
      <c r="F3782" s="3">
        <v>12</v>
      </c>
      <c r="G3782" s="3">
        <v>39.966000000000001</v>
      </c>
      <c r="H3782" s="8">
        <f>INDEX('Sample Customer Count'!$C$3:$C$14,MATCH('LE Gen'!D3782,'Sample Customer Count'!$A$3:$A$14,0))</f>
        <v>53</v>
      </c>
      <c r="I3782" s="8">
        <v>335</v>
      </c>
      <c r="J3782" s="6">
        <v>3.2255809068710701</v>
      </c>
      <c r="K3782" s="6">
        <f t="shared" si="59"/>
        <v>814.83103368949207</v>
      </c>
    </row>
    <row r="3783" spans="1:11" x14ac:dyDescent="0.35">
      <c r="A3783" t="s">
        <v>14</v>
      </c>
      <c r="B3783" t="s">
        <v>16</v>
      </c>
      <c r="C3783" s="3" t="s">
        <v>5</v>
      </c>
      <c r="D3783" s="3">
        <v>6</v>
      </c>
      <c r="E3783" s="3">
        <v>7</v>
      </c>
      <c r="F3783" s="3">
        <v>13</v>
      </c>
      <c r="G3783" s="3">
        <v>30.614699999999999</v>
      </c>
      <c r="H3783" s="8">
        <f>INDEX('Sample Customer Count'!$C$3:$C$14,MATCH('LE Gen'!D3783,'Sample Customer Count'!$A$3:$A$14,0))</f>
        <v>53</v>
      </c>
      <c r="I3783" s="8">
        <v>335</v>
      </c>
      <c r="J3783" s="6">
        <v>3.2255809068710701</v>
      </c>
      <c r="K3783" s="6">
        <f t="shared" si="59"/>
        <v>624.17574055681553</v>
      </c>
    </row>
    <row r="3784" spans="1:11" x14ac:dyDescent="0.35">
      <c r="A3784" t="s">
        <v>14</v>
      </c>
      <c r="B3784" t="s">
        <v>16</v>
      </c>
      <c r="C3784" s="3" t="s">
        <v>5</v>
      </c>
      <c r="D3784" s="3">
        <v>6</v>
      </c>
      <c r="E3784" s="3">
        <v>7</v>
      </c>
      <c r="F3784" s="3">
        <v>14</v>
      </c>
      <c r="G3784" s="3">
        <v>37.542900000000003</v>
      </c>
      <c r="H3784" s="8">
        <f>INDEX('Sample Customer Count'!$C$3:$C$14,MATCH('LE Gen'!D3784,'Sample Customer Count'!$A$3:$A$14,0))</f>
        <v>53</v>
      </c>
      <c r="I3784" s="8">
        <v>335</v>
      </c>
      <c r="J3784" s="6">
        <v>3.2255809068710701</v>
      </c>
      <c r="K3784" s="6">
        <f t="shared" si="59"/>
        <v>765.4286146900173</v>
      </c>
    </row>
    <row r="3785" spans="1:11" x14ac:dyDescent="0.35">
      <c r="A3785" t="s">
        <v>14</v>
      </c>
      <c r="B3785" t="s">
        <v>16</v>
      </c>
      <c r="C3785" s="3" t="s">
        <v>5</v>
      </c>
      <c r="D3785" s="3">
        <v>6</v>
      </c>
      <c r="E3785" s="3">
        <v>7</v>
      </c>
      <c r="F3785" s="3">
        <v>15</v>
      </c>
      <c r="G3785" s="3">
        <v>35.035299999999999</v>
      </c>
      <c r="H3785" s="8">
        <f>INDEX('Sample Customer Count'!$C$3:$C$14,MATCH('LE Gen'!D3785,'Sample Customer Count'!$A$3:$A$14,0))</f>
        <v>53</v>
      </c>
      <c r="I3785" s="8">
        <v>335</v>
      </c>
      <c r="J3785" s="6">
        <v>3.2255809068710701</v>
      </c>
      <c r="K3785" s="6">
        <f t="shared" si="59"/>
        <v>714.30340075617926</v>
      </c>
    </row>
    <row r="3786" spans="1:11" x14ac:dyDescent="0.35">
      <c r="A3786" t="s">
        <v>14</v>
      </c>
      <c r="B3786" t="s">
        <v>16</v>
      </c>
      <c r="C3786" s="3" t="s">
        <v>5</v>
      </c>
      <c r="D3786" s="3">
        <v>6</v>
      </c>
      <c r="E3786" s="3">
        <v>7</v>
      </c>
      <c r="F3786" s="3">
        <v>16</v>
      </c>
      <c r="G3786" s="3">
        <v>16.529399999999999</v>
      </c>
      <c r="H3786" s="8">
        <f>INDEX('Sample Customer Count'!$C$3:$C$14,MATCH('LE Gen'!D3786,'Sample Customer Count'!$A$3:$A$14,0))</f>
        <v>53</v>
      </c>
      <c r="I3786" s="8">
        <v>335</v>
      </c>
      <c r="J3786" s="6">
        <v>3.2255809068710701</v>
      </c>
      <c r="K3786" s="6">
        <f t="shared" si="59"/>
        <v>337.00315488833229</v>
      </c>
    </row>
    <row r="3787" spans="1:11" x14ac:dyDescent="0.35">
      <c r="A3787" t="s">
        <v>14</v>
      </c>
      <c r="B3787" t="s">
        <v>16</v>
      </c>
      <c r="C3787" s="3" t="s">
        <v>5</v>
      </c>
      <c r="D3787" s="3">
        <v>6</v>
      </c>
      <c r="E3787" s="3">
        <v>7</v>
      </c>
      <c r="F3787" s="3">
        <v>17</v>
      </c>
      <c r="G3787" s="3">
        <v>2.1827999999999999</v>
      </c>
      <c r="H3787" s="8">
        <f>INDEX('Sample Customer Count'!$C$3:$C$14,MATCH('LE Gen'!D3787,'Sample Customer Count'!$A$3:$A$14,0))</f>
        <v>53</v>
      </c>
      <c r="I3787" s="8">
        <v>335</v>
      </c>
      <c r="J3787" s="6">
        <v>3.2255809068710701</v>
      </c>
      <c r="K3787" s="6">
        <f t="shared" si="59"/>
        <v>44.503157192048818</v>
      </c>
    </row>
    <row r="3788" spans="1:11" x14ac:dyDescent="0.35">
      <c r="A3788" t="s">
        <v>14</v>
      </c>
      <c r="B3788" t="s">
        <v>16</v>
      </c>
      <c r="C3788" s="3" t="s">
        <v>5</v>
      </c>
      <c r="D3788" s="3">
        <v>6</v>
      </c>
      <c r="E3788" s="3">
        <v>7</v>
      </c>
      <c r="F3788" s="3">
        <v>18</v>
      </c>
      <c r="G3788" s="3">
        <v>1.2E-2</v>
      </c>
      <c r="H3788" s="8">
        <f>INDEX('Sample Customer Count'!$C$3:$C$14,MATCH('LE Gen'!D3788,'Sample Customer Count'!$A$3:$A$14,0))</f>
        <v>53</v>
      </c>
      <c r="I3788" s="8">
        <v>335</v>
      </c>
      <c r="J3788" s="6">
        <v>3.2255809068710701</v>
      </c>
      <c r="K3788" s="6">
        <f t="shared" si="59"/>
        <v>0.24465726878531513</v>
      </c>
    </row>
    <row r="3789" spans="1:11" x14ac:dyDescent="0.35">
      <c r="A3789" t="s">
        <v>14</v>
      </c>
      <c r="B3789" t="s">
        <v>16</v>
      </c>
      <c r="C3789" s="3" t="s">
        <v>5</v>
      </c>
      <c r="D3789" s="3">
        <v>6</v>
      </c>
      <c r="E3789" s="3">
        <v>7</v>
      </c>
      <c r="F3789" s="3">
        <v>19</v>
      </c>
      <c r="G3789" s="3">
        <v>4.1999999999999997E-3</v>
      </c>
      <c r="H3789" s="8">
        <f>INDEX('Sample Customer Count'!$C$3:$C$14,MATCH('LE Gen'!D3789,'Sample Customer Count'!$A$3:$A$14,0))</f>
        <v>53</v>
      </c>
      <c r="I3789" s="8">
        <v>335</v>
      </c>
      <c r="J3789" s="6">
        <v>3.2255809068710701</v>
      </c>
      <c r="K3789" s="6">
        <f t="shared" si="59"/>
        <v>8.5630044074860287E-2</v>
      </c>
    </row>
    <row r="3790" spans="1:11" x14ac:dyDescent="0.35">
      <c r="A3790" t="s">
        <v>14</v>
      </c>
      <c r="B3790" t="s">
        <v>16</v>
      </c>
      <c r="C3790" s="3" t="s">
        <v>5</v>
      </c>
      <c r="D3790" s="3">
        <v>6</v>
      </c>
      <c r="E3790" s="3">
        <v>7</v>
      </c>
      <c r="F3790" s="3">
        <v>20</v>
      </c>
      <c r="G3790" s="3">
        <v>6.0000000000000001E-3</v>
      </c>
      <c r="H3790" s="8">
        <f>INDEX('Sample Customer Count'!$C$3:$C$14,MATCH('LE Gen'!D3790,'Sample Customer Count'!$A$3:$A$14,0))</f>
        <v>53</v>
      </c>
      <c r="I3790" s="8">
        <v>335</v>
      </c>
      <c r="J3790" s="6">
        <v>3.2255809068710701</v>
      </c>
      <c r="K3790" s="6">
        <f t="shared" si="59"/>
        <v>0.12232863439265756</v>
      </c>
    </row>
    <row r="3791" spans="1:11" x14ac:dyDescent="0.35">
      <c r="A3791" t="s">
        <v>14</v>
      </c>
      <c r="B3791" t="s">
        <v>16</v>
      </c>
      <c r="C3791" s="3" t="s">
        <v>5</v>
      </c>
      <c r="D3791" s="3">
        <v>6</v>
      </c>
      <c r="E3791" s="3">
        <v>7</v>
      </c>
      <c r="F3791" s="3">
        <v>21</v>
      </c>
      <c r="G3791" s="3">
        <v>6.6E-3</v>
      </c>
      <c r="H3791" s="8">
        <f>INDEX('Sample Customer Count'!$C$3:$C$14,MATCH('LE Gen'!D3791,'Sample Customer Count'!$A$3:$A$14,0))</f>
        <v>53</v>
      </c>
      <c r="I3791" s="8">
        <v>335</v>
      </c>
      <c r="J3791" s="6">
        <v>3.2255809068710701</v>
      </c>
      <c r="K3791" s="6">
        <f t="shared" si="59"/>
        <v>0.13456149783192331</v>
      </c>
    </row>
    <row r="3792" spans="1:11" x14ac:dyDescent="0.35">
      <c r="A3792" t="s">
        <v>14</v>
      </c>
      <c r="B3792" t="s">
        <v>16</v>
      </c>
      <c r="C3792" s="3" t="s">
        <v>5</v>
      </c>
      <c r="D3792" s="3">
        <v>6</v>
      </c>
      <c r="E3792" s="3">
        <v>7</v>
      </c>
      <c r="F3792" s="3">
        <v>22</v>
      </c>
      <c r="G3792" s="3">
        <v>1.0200000000000001E-2</v>
      </c>
      <c r="H3792" s="8">
        <f>INDEX('Sample Customer Count'!$C$3:$C$14,MATCH('LE Gen'!D3792,'Sample Customer Count'!$A$3:$A$14,0))</f>
        <v>53</v>
      </c>
      <c r="I3792" s="8">
        <v>335</v>
      </c>
      <c r="J3792" s="6">
        <v>3.2255809068710701</v>
      </c>
      <c r="K3792" s="6">
        <f t="shared" si="59"/>
        <v>0.20795867846751787</v>
      </c>
    </row>
    <row r="3793" spans="1:11" x14ac:dyDescent="0.35">
      <c r="A3793" t="s">
        <v>14</v>
      </c>
      <c r="B3793" t="s">
        <v>16</v>
      </c>
      <c r="C3793" s="3" t="s">
        <v>5</v>
      </c>
      <c r="D3793" s="3">
        <v>6</v>
      </c>
      <c r="E3793" s="3">
        <v>7</v>
      </c>
      <c r="F3793" s="3">
        <v>23</v>
      </c>
      <c r="G3793" s="3">
        <v>8.9999999999999993E-3</v>
      </c>
      <c r="H3793" s="8">
        <f>INDEX('Sample Customer Count'!$C$3:$C$14,MATCH('LE Gen'!D3793,'Sample Customer Count'!$A$3:$A$14,0))</f>
        <v>53</v>
      </c>
      <c r="I3793" s="8">
        <v>335</v>
      </c>
      <c r="J3793" s="6">
        <v>3.2255809068710701</v>
      </c>
      <c r="K3793" s="6">
        <f t="shared" si="59"/>
        <v>0.18349295158898632</v>
      </c>
    </row>
    <row r="3794" spans="1:11" x14ac:dyDescent="0.35">
      <c r="A3794" t="s">
        <v>14</v>
      </c>
      <c r="B3794" t="s">
        <v>16</v>
      </c>
      <c r="C3794" s="3" t="s">
        <v>5</v>
      </c>
      <c r="D3794" s="3">
        <v>6</v>
      </c>
      <c r="E3794" s="3">
        <v>8</v>
      </c>
      <c r="F3794" s="3">
        <v>0</v>
      </c>
      <c r="G3794" s="3">
        <v>8.3999999999999995E-3</v>
      </c>
      <c r="H3794" s="8">
        <f>INDEX('Sample Customer Count'!$C$3:$C$14,MATCH('LE Gen'!D3794,'Sample Customer Count'!$A$3:$A$14,0))</f>
        <v>53</v>
      </c>
      <c r="I3794" s="8">
        <v>335</v>
      </c>
      <c r="J3794" s="6">
        <v>3.2255809068710701</v>
      </c>
      <c r="K3794" s="6">
        <f t="shared" si="59"/>
        <v>0.17126008814972057</v>
      </c>
    </row>
    <row r="3795" spans="1:11" x14ac:dyDescent="0.35">
      <c r="A3795" t="s">
        <v>14</v>
      </c>
      <c r="B3795" t="s">
        <v>16</v>
      </c>
      <c r="C3795" s="3" t="s">
        <v>5</v>
      </c>
      <c r="D3795" s="3">
        <v>6</v>
      </c>
      <c r="E3795" s="3">
        <v>8</v>
      </c>
      <c r="F3795" s="3">
        <v>1</v>
      </c>
      <c r="G3795" s="3">
        <v>1.14E-2</v>
      </c>
      <c r="H3795" s="8">
        <f>INDEX('Sample Customer Count'!$C$3:$C$14,MATCH('LE Gen'!D3795,'Sample Customer Count'!$A$3:$A$14,0))</f>
        <v>53</v>
      </c>
      <c r="I3795" s="8">
        <v>335</v>
      </c>
      <c r="J3795" s="6">
        <v>3.2255809068710701</v>
      </c>
      <c r="K3795" s="6">
        <f t="shared" si="59"/>
        <v>0.23242440534604938</v>
      </c>
    </row>
    <row r="3796" spans="1:11" x14ac:dyDescent="0.35">
      <c r="A3796" t="s">
        <v>14</v>
      </c>
      <c r="B3796" t="s">
        <v>16</v>
      </c>
      <c r="C3796" s="3" t="s">
        <v>5</v>
      </c>
      <c r="D3796" s="3">
        <v>6</v>
      </c>
      <c r="E3796" s="3">
        <v>8</v>
      </c>
      <c r="F3796" s="3">
        <v>2</v>
      </c>
      <c r="G3796" s="3">
        <v>1.0800000000000001E-2</v>
      </c>
      <c r="H3796" s="8">
        <f>INDEX('Sample Customer Count'!$C$3:$C$14,MATCH('LE Gen'!D3796,'Sample Customer Count'!$A$3:$A$14,0))</f>
        <v>53</v>
      </c>
      <c r="I3796" s="8">
        <v>335</v>
      </c>
      <c r="J3796" s="6">
        <v>3.2255809068710701</v>
      </c>
      <c r="K3796" s="6">
        <f t="shared" si="59"/>
        <v>0.22019154190678361</v>
      </c>
    </row>
    <row r="3797" spans="1:11" x14ac:dyDescent="0.35">
      <c r="A3797" t="s">
        <v>14</v>
      </c>
      <c r="B3797" t="s">
        <v>16</v>
      </c>
      <c r="C3797" s="3" t="s">
        <v>5</v>
      </c>
      <c r="D3797" s="3">
        <v>6</v>
      </c>
      <c r="E3797" s="3">
        <v>8</v>
      </c>
      <c r="F3797" s="3">
        <v>3</v>
      </c>
      <c r="G3797" s="3">
        <v>8.9999999999999993E-3</v>
      </c>
      <c r="H3797" s="8">
        <f>INDEX('Sample Customer Count'!$C$3:$C$14,MATCH('LE Gen'!D3797,'Sample Customer Count'!$A$3:$A$14,0))</f>
        <v>53</v>
      </c>
      <c r="I3797" s="8">
        <v>335</v>
      </c>
      <c r="J3797" s="6">
        <v>3.2255809068710701</v>
      </c>
      <c r="K3797" s="6">
        <f t="shared" si="59"/>
        <v>0.18349295158898632</v>
      </c>
    </row>
    <row r="3798" spans="1:11" x14ac:dyDescent="0.35">
      <c r="A3798" t="s">
        <v>14</v>
      </c>
      <c r="B3798" t="s">
        <v>16</v>
      </c>
      <c r="C3798" s="3" t="s">
        <v>5</v>
      </c>
      <c r="D3798" s="3">
        <v>6</v>
      </c>
      <c r="E3798" s="3">
        <v>8</v>
      </c>
      <c r="F3798" s="3">
        <v>4</v>
      </c>
      <c r="G3798" s="3">
        <v>1.0800000000000001E-2</v>
      </c>
      <c r="H3798" s="8">
        <f>INDEX('Sample Customer Count'!$C$3:$C$14,MATCH('LE Gen'!D3798,'Sample Customer Count'!$A$3:$A$14,0))</f>
        <v>53</v>
      </c>
      <c r="I3798" s="8">
        <v>335</v>
      </c>
      <c r="J3798" s="6">
        <v>3.2255809068710701</v>
      </c>
      <c r="K3798" s="6">
        <f t="shared" si="59"/>
        <v>0.22019154190678361</v>
      </c>
    </row>
    <row r="3799" spans="1:11" x14ac:dyDescent="0.35">
      <c r="A3799" t="s">
        <v>14</v>
      </c>
      <c r="B3799" t="s">
        <v>16</v>
      </c>
      <c r="C3799" s="3" t="s">
        <v>5</v>
      </c>
      <c r="D3799" s="3">
        <v>6</v>
      </c>
      <c r="E3799" s="3">
        <v>8</v>
      </c>
      <c r="F3799" s="3">
        <v>5</v>
      </c>
      <c r="G3799" s="3">
        <v>1.0800000000000001E-2</v>
      </c>
      <c r="H3799" s="8">
        <f>INDEX('Sample Customer Count'!$C$3:$C$14,MATCH('LE Gen'!D3799,'Sample Customer Count'!$A$3:$A$14,0))</f>
        <v>53</v>
      </c>
      <c r="I3799" s="8">
        <v>335</v>
      </c>
      <c r="J3799" s="6">
        <v>3.2255809068710701</v>
      </c>
      <c r="K3799" s="6">
        <f t="shared" si="59"/>
        <v>0.22019154190678361</v>
      </c>
    </row>
    <row r="3800" spans="1:11" x14ac:dyDescent="0.35">
      <c r="A3800" t="s">
        <v>14</v>
      </c>
      <c r="B3800" t="s">
        <v>16</v>
      </c>
      <c r="C3800" s="3" t="s">
        <v>5</v>
      </c>
      <c r="D3800" s="3">
        <v>6</v>
      </c>
      <c r="E3800" s="3">
        <v>8</v>
      </c>
      <c r="F3800" s="3">
        <v>6</v>
      </c>
      <c r="G3800" s="3">
        <v>0.31940000000000002</v>
      </c>
      <c r="H3800" s="8">
        <f>INDEX('Sample Customer Count'!$C$3:$C$14,MATCH('LE Gen'!D3800,'Sample Customer Count'!$A$3:$A$14,0))</f>
        <v>53</v>
      </c>
      <c r="I3800" s="8">
        <v>335</v>
      </c>
      <c r="J3800" s="6">
        <v>3.2255809068710701</v>
      </c>
      <c r="K3800" s="6">
        <f t="shared" si="59"/>
        <v>6.5119609708358048</v>
      </c>
    </row>
    <row r="3801" spans="1:11" x14ac:dyDescent="0.35">
      <c r="A3801" t="s">
        <v>14</v>
      </c>
      <c r="B3801" t="s">
        <v>16</v>
      </c>
      <c r="C3801" s="3" t="s">
        <v>5</v>
      </c>
      <c r="D3801" s="3">
        <v>6</v>
      </c>
      <c r="E3801" s="3">
        <v>8</v>
      </c>
      <c r="F3801" s="3">
        <v>7</v>
      </c>
      <c r="G3801" s="3">
        <v>2.7016</v>
      </c>
      <c r="H3801" s="8">
        <f>INDEX('Sample Customer Count'!$C$3:$C$14,MATCH('LE Gen'!D3801,'Sample Customer Count'!$A$3:$A$14,0))</f>
        <v>53</v>
      </c>
      <c r="I3801" s="8">
        <v>335</v>
      </c>
      <c r="J3801" s="6">
        <v>3.2255809068710701</v>
      </c>
      <c r="K3801" s="6">
        <f t="shared" si="59"/>
        <v>55.080506445867279</v>
      </c>
    </row>
    <row r="3802" spans="1:11" x14ac:dyDescent="0.35">
      <c r="A3802" t="s">
        <v>14</v>
      </c>
      <c r="B3802" t="s">
        <v>16</v>
      </c>
      <c r="C3802" s="3" t="s">
        <v>5</v>
      </c>
      <c r="D3802" s="3">
        <v>6</v>
      </c>
      <c r="E3802" s="3">
        <v>8</v>
      </c>
      <c r="F3802" s="3">
        <v>8</v>
      </c>
      <c r="G3802" s="3">
        <v>15.695400000000001</v>
      </c>
      <c r="H3802" s="8">
        <f>INDEX('Sample Customer Count'!$C$3:$C$14,MATCH('LE Gen'!D3802,'Sample Customer Count'!$A$3:$A$14,0))</f>
        <v>53</v>
      </c>
      <c r="I3802" s="8">
        <v>335</v>
      </c>
      <c r="J3802" s="6">
        <v>3.2255809068710701</v>
      </c>
      <c r="K3802" s="6">
        <f t="shared" si="59"/>
        <v>319.99947470775294</v>
      </c>
    </row>
    <row r="3803" spans="1:11" x14ac:dyDescent="0.35">
      <c r="A3803" t="s">
        <v>14</v>
      </c>
      <c r="B3803" t="s">
        <v>16</v>
      </c>
      <c r="C3803" s="3" t="s">
        <v>5</v>
      </c>
      <c r="D3803" s="3">
        <v>6</v>
      </c>
      <c r="E3803" s="3">
        <v>8</v>
      </c>
      <c r="F3803" s="3">
        <v>9</v>
      </c>
      <c r="G3803" s="3">
        <v>29.916699999999999</v>
      </c>
      <c r="H3803" s="8">
        <f>INDEX('Sample Customer Count'!$C$3:$C$14,MATCH('LE Gen'!D3803,'Sample Customer Count'!$A$3:$A$14,0))</f>
        <v>53</v>
      </c>
      <c r="I3803" s="8">
        <v>335</v>
      </c>
      <c r="J3803" s="6">
        <v>3.2255809068710701</v>
      </c>
      <c r="K3803" s="6">
        <f t="shared" si="59"/>
        <v>609.94484275580305</v>
      </c>
    </row>
    <row r="3804" spans="1:11" x14ac:dyDescent="0.35">
      <c r="A3804" t="s">
        <v>14</v>
      </c>
      <c r="B3804" t="s">
        <v>16</v>
      </c>
      <c r="C3804" s="3" t="s">
        <v>5</v>
      </c>
      <c r="D3804" s="3">
        <v>6</v>
      </c>
      <c r="E3804" s="3">
        <v>8</v>
      </c>
      <c r="F3804" s="3">
        <v>10</v>
      </c>
      <c r="G3804" s="3">
        <v>70.601100000000002</v>
      </c>
      <c r="H3804" s="8">
        <f>INDEX('Sample Customer Count'!$C$3:$C$14,MATCH('LE Gen'!D3804,'Sample Customer Count'!$A$3:$A$14,0))</f>
        <v>53</v>
      </c>
      <c r="I3804" s="8">
        <v>335</v>
      </c>
      <c r="J3804" s="6">
        <v>3.2255809068710701</v>
      </c>
      <c r="K3804" s="6">
        <f t="shared" si="59"/>
        <v>1439.4226916032426</v>
      </c>
    </row>
    <row r="3805" spans="1:11" x14ac:dyDescent="0.35">
      <c r="A3805" t="s">
        <v>14</v>
      </c>
      <c r="B3805" t="s">
        <v>16</v>
      </c>
      <c r="C3805" s="3" t="s">
        <v>5</v>
      </c>
      <c r="D3805" s="3">
        <v>6</v>
      </c>
      <c r="E3805" s="3">
        <v>8</v>
      </c>
      <c r="F3805" s="3">
        <v>11</v>
      </c>
      <c r="G3805" s="3">
        <v>82.392099999999999</v>
      </c>
      <c r="H3805" s="8">
        <f>INDEX('Sample Customer Count'!$C$3:$C$14,MATCH('LE Gen'!D3805,'Sample Customer Count'!$A$3:$A$14,0))</f>
        <v>53</v>
      </c>
      <c r="I3805" s="8">
        <v>335</v>
      </c>
      <c r="J3805" s="6">
        <v>3.2255809068710701</v>
      </c>
      <c r="K3805" s="6">
        <f t="shared" si="59"/>
        <v>1679.8188462905468</v>
      </c>
    </row>
    <row r="3806" spans="1:11" x14ac:dyDescent="0.35">
      <c r="A3806" t="s">
        <v>14</v>
      </c>
      <c r="B3806" t="s">
        <v>16</v>
      </c>
      <c r="C3806" s="3" t="s">
        <v>5</v>
      </c>
      <c r="D3806" s="3">
        <v>6</v>
      </c>
      <c r="E3806" s="3">
        <v>8</v>
      </c>
      <c r="F3806" s="3">
        <v>12</v>
      </c>
      <c r="G3806" s="3">
        <v>76.82119999999999</v>
      </c>
      <c r="H3806" s="8">
        <f>INDEX('Sample Customer Count'!$C$3:$C$14,MATCH('LE Gen'!D3806,'Sample Customer Count'!$A$3:$A$14,0))</f>
        <v>53</v>
      </c>
      <c r="I3806" s="8">
        <v>335</v>
      </c>
      <c r="J3806" s="6">
        <v>3.2255809068710701</v>
      </c>
      <c r="K3806" s="6">
        <f t="shared" si="59"/>
        <v>1566.2387480675372</v>
      </c>
    </row>
    <row r="3807" spans="1:11" x14ac:dyDescent="0.35">
      <c r="A3807" t="s">
        <v>14</v>
      </c>
      <c r="B3807" t="s">
        <v>16</v>
      </c>
      <c r="C3807" s="3" t="s">
        <v>5</v>
      </c>
      <c r="D3807" s="3">
        <v>6</v>
      </c>
      <c r="E3807" s="3">
        <v>8</v>
      </c>
      <c r="F3807" s="3">
        <v>13</v>
      </c>
      <c r="G3807" s="3">
        <v>79.729899999999986</v>
      </c>
      <c r="H3807" s="8">
        <f>INDEX('Sample Customer Count'!$C$3:$C$14,MATCH('LE Gen'!D3807,'Sample Customer Count'!$A$3:$A$14,0))</f>
        <v>53</v>
      </c>
      <c r="I3807" s="8">
        <v>335</v>
      </c>
      <c r="J3807" s="6">
        <v>3.2255809068710701</v>
      </c>
      <c r="K3807" s="6">
        <f t="shared" si="59"/>
        <v>1625.5416312105244</v>
      </c>
    </row>
    <row r="3808" spans="1:11" x14ac:dyDescent="0.35">
      <c r="A3808" t="s">
        <v>14</v>
      </c>
      <c r="B3808" t="s">
        <v>16</v>
      </c>
      <c r="C3808" s="3" t="s">
        <v>5</v>
      </c>
      <c r="D3808" s="3">
        <v>6</v>
      </c>
      <c r="E3808" s="3">
        <v>8</v>
      </c>
      <c r="F3808" s="3">
        <v>14</v>
      </c>
      <c r="G3808" s="3">
        <v>72.246399999999994</v>
      </c>
      <c r="H3808" s="8">
        <f>INDEX('Sample Customer Count'!$C$3:$C$14,MATCH('LE Gen'!D3808,'Sample Customer Count'!$A$3:$A$14,0))</f>
        <v>53</v>
      </c>
      <c r="I3808" s="8">
        <v>335</v>
      </c>
      <c r="J3808" s="6">
        <v>3.2255809068710701</v>
      </c>
      <c r="K3808" s="6">
        <f t="shared" si="59"/>
        <v>1472.9672419642825</v>
      </c>
    </row>
    <row r="3809" spans="1:11" x14ac:dyDescent="0.35">
      <c r="A3809" t="s">
        <v>14</v>
      </c>
      <c r="B3809" t="s">
        <v>16</v>
      </c>
      <c r="C3809" s="3" t="s">
        <v>5</v>
      </c>
      <c r="D3809" s="3">
        <v>6</v>
      </c>
      <c r="E3809" s="3">
        <v>8</v>
      </c>
      <c r="F3809" s="3">
        <v>15</v>
      </c>
      <c r="G3809" s="3">
        <v>51.356700000000004</v>
      </c>
      <c r="H3809" s="8">
        <f>INDEX('Sample Customer Count'!$C$3:$C$14,MATCH('LE Gen'!D3809,'Sample Customer Count'!$A$3:$A$14,0))</f>
        <v>53</v>
      </c>
      <c r="I3809" s="8">
        <v>335</v>
      </c>
      <c r="J3809" s="6">
        <v>3.2255809068710701</v>
      </c>
      <c r="K3809" s="6">
        <f t="shared" si="59"/>
        <v>1047.0658296522329</v>
      </c>
    </row>
    <row r="3810" spans="1:11" x14ac:dyDescent="0.35">
      <c r="A3810" t="s">
        <v>14</v>
      </c>
      <c r="B3810" t="s">
        <v>16</v>
      </c>
      <c r="C3810" s="3" t="s">
        <v>5</v>
      </c>
      <c r="D3810" s="3">
        <v>6</v>
      </c>
      <c r="E3810" s="3">
        <v>8</v>
      </c>
      <c r="F3810" s="3">
        <v>16</v>
      </c>
      <c r="G3810" s="3">
        <v>10.3254</v>
      </c>
      <c r="H3810" s="8">
        <f>INDEX('Sample Customer Count'!$C$3:$C$14,MATCH('LE Gen'!D3810,'Sample Customer Count'!$A$3:$A$14,0))</f>
        <v>53</v>
      </c>
      <c r="I3810" s="8">
        <v>335</v>
      </c>
      <c r="J3810" s="6">
        <v>3.2255809068710701</v>
      </c>
      <c r="K3810" s="6">
        <f t="shared" si="59"/>
        <v>210.51534692632441</v>
      </c>
    </row>
    <row r="3811" spans="1:11" x14ac:dyDescent="0.35">
      <c r="A3811" t="s">
        <v>14</v>
      </c>
      <c r="B3811" t="s">
        <v>16</v>
      </c>
      <c r="C3811" s="3" t="s">
        <v>5</v>
      </c>
      <c r="D3811" s="3">
        <v>6</v>
      </c>
      <c r="E3811" s="3">
        <v>8</v>
      </c>
      <c r="F3811" s="3">
        <v>17</v>
      </c>
      <c r="G3811" s="3">
        <v>2.0933999999999999</v>
      </c>
      <c r="H3811" s="8">
        <f>INDEX('Sample Customer Count'!$C$3:$C$14,MATCH('LE Gen'!D3811,'Sample Customer Count'!$A$3:$A$14,0))</f>
        <v>53</v>
      </c>
      <c r="I3811" s="8">
        <v>335</v>
      </c>
      <c r="J3811" s="6">
        <v>3.2255809068710701</v>
      </c>
      <c r="K3811" s="6">
        <f t="shared" si="59"/>
        <v>42.680460539598222</v>
      </c>
    </row>
    <row r="3812" spans="1:11" x14ac:dyDescent="0.35">
      <c r="A3812" t="s">
        <v>14</v>
      </c>
      <c r="B3812" t="s">
        <v>16</v>
      </c>
      <c r="C3812" s="3" t="s">
        <v>5</v>
      </c>
      <c r="D3812" s="3">
        <v>6</v>
      </c>
      <c r="E3812" s="3">
        <v>8</v>
      </c>
      <c r="F3812" s="3">
        <v>18</v>
      </c>
      <c r="G3812" s="3">
        <v>0.75140000000000007</v>
      </c>
      <c r="H3812" s="8">
        <f>INDEX('Sample Customer Count'!$C$3:$C$14,MATCH('LE Gen'!D3812,'Sample Customer Count'!$A$3:$A$14,0))</f>
        <v>53</v>
      </c>
      <c r="I3812" s="8">
        <v>335</v>
      </c>
      <c r="J3812" s="6">
        <v>3.2255809068710701</v>
      </c>
      <c r="K3812" s="6">
        <f t="shared" si="59"/>
        <v>15.319622647107151</v>
      </c>
    </row>
    <row r="3813" spans="1:11" x14ac:dyDescent="0.35">
      <c r="A3813" t="s">
        <v>14</v>
      </c>
      <c r="B3813" t="s">
        <v>16</v>
      </c>
      <c r="C3813" s="3" t="s">
        <v>5</v>
      </c>
      <c r="D3813" s="3">
        <v>6</v>
      </c>
      <c r="E3813" s="3">
        <v>8</v>
      </c>
      <c r="F3813" s="3">
        <v>19</v>
      </c>
      <c r="G3813" s="3">
        <v>4.1999999999999997E-3</v>
      </c>
      <c r="H3813" s="8">
        <f>INDEX('Sample Customer Count'!$C$3:$C$14,MATCH('LE Gen'!D3813,'Sample Customer Count'!$A$3:$A$14,0))</f>
        <v>53</v>
      </c>
      <c r="I3813" s="8">
        <v>335</v>
      </c>
      <c r="J3813" s="6">
        <v>3.2255809068710701</v>
      </c>
      <c r="K3813" s="6">
        <f t="shared" si="59"/>
        <v>8.5630044074860287E-2</v>
      </c>
    </row>
    <row r="3814" spans="1:11" x14ac:dyDescent="0.35">
      <c r="A3814" t="s">
        <v>14</v>
      </c>
      <c r="B3814" t="s">
        <v>16</v>
      </c>
      <c r="C3814" s="3" t="s">
        <v>5</v>
      </c>
      <c r="D3814" s="3">
        <v>6</v>
      </c>
      <c r="E3814" s="3">
        <v>8</v>
      </c>
      <c r="F3814" s="3">
        <v>20</v>
      </c>
      <c r="G3814" s="3">
        <v>4.1999999999999997E-3</v>
      </c>
      <c r="H3814" s="8">
        <f>INDEX('Sample Customer Count'!$C$3:$C$14,MATCH('LE Gen'!D3814,'Sample Customer Count'!$A$3:$A$14,0))</f>
        <v>53</v>
      </c>
      <c r="I3814" s="8">
        <v>335</v>
      </c>
      <c r="J3814" s="6">
        <v>3.2255809068710701</v>
      </c>
      <c r="K3814" s="6">
        <f t="shared" si="59"/>
        <v>8.5630044074860287E-2</v>
      </c>
    </row>
    <row r="3815" spans="1:11" x14ac:dyDescent="0.35">
      <c r="A3815" t="s">
        <v>14</v>
      </c>
      <c r="B3815" t="s">
        <v>16</v>
      </c>
      <c r="C3815" s="3" t="s">
        <v>5</v>
      </c>
      <c r="D3815" s="3">
        <v>6</v>
      </c>
      <c r="E3815" s="3">
        <v>8</v>
      </c>
      <c r="F3815" s="3">
        <v>21</v>
      </c>
      <c r="G3815" s="3">
        <v>5.4000000000000003E-3</v>
      </c>
      <c r="H3815" s="8">
        <f>INDEX('Sample Customer Count'!$C$3:$C$14,MATCH('LE Gen'!D3815,'Sample Customer Count'!$A$3:$A$14,0))</f>
        <v>53</v>
      </c>
      <c r="I3815" s="8">
        <v>335</v>
      </c>
      <c r="J3815" s="6">
        <v>3.2255809068710701</v>
      </c>
      <c r="K3815" s="6">
        <f t="shared" si="59"/>
        <v>0.11009577095339181</v>
      </c>
    </row>
    <row r="3816" spans="1:11" x14ac:dyDescent="0.35">
      <c r="A3816" t="s">
        <v>14</v>
      </c>
      <c r="B3816" t="s">
        <v>16</v>
      </c>
      <c r="C3816" s="3" t="s">
        <v>5</v>
      </c>
      <c r="D3816" s="3">
        <v>6</v>
      </c>
      <c r="E3816" s="3">
        <v>8</v>
      </c>
      <c r="F3816" s="3">
        <v>22</v>
      </c>
      <c r="G3816" s="3">
        <v>6.0000000000000001E-3</v>
      </c>
      <c r="H3816" s="8">
        <f>INDEX('Sample Customer Count'!$C$3:$C$14,MATCH('LE Gen'!D3816,'Sample Customer Count'!$A$3:$A$14,0))</f>
        <v>53</v>
      </c>
      <c r="I3816" s="8">
        <v>335</v>
      </c>
      <c r="J3816" s="6">
        <v>3.2255809068710701</v>
      </c>
      <c r="K3816" s="6">
        <f t="shared" si="59"/>
        <v>0.12232863439265756</v>
      </c>
    </row>
    <row r="3817" spans="1:11" x14ac:dyDescent="0.35">
      <c r="A3817" t="s">
        <v>14</v>
      </c>
      <c r="B3817" t="s">
        <v>16</v>
      </c>
      <c r="C3817" s="3" t="s">
        <v>5</v>
      </c>
      <c r="D3817" s="3">
        <v>6</v>
      </c>
      <c r="E3817" s="3">
        <v>8</v>
      </c>
      <c r="F3817" s="3">
        <v>23</v>
      </c>
      <c r="G3817" s="3">
        <v>8.9999999999999993E-3</v>
      </c>
      <c r="H3817" s="8">
        <f>INDEX('Sample Customer Count'!$C$3:$C$14,MATCH('LE Gen'!D3817,'Sample Customer Count'!$A$3:$A$14,0))</f>
        <v>53</v>
      </c>
      <c r="I3817" s="8">
        <v>335</v>
      </c>
      <c r="J3817" s="6">
        <v>3.2255809068710701</v>
      </c>
      <c r="K3817" s="6">
        <f t="shared" si="59"/>
        <v>0.18349295158898632</v>
      </c>
    </row>
    <row r="3818" spans="1:11" x14ac:dyDescent="0.35">
      <c r="A3818" t="s">
        <v>14</v>
      </c>
      <c r="B3818" t="s">
        <v>16</v>
      </c>
      <c r="C3818" s="3" t="s">
        <v>5</v>
      </c>
      <c r="D3818" s="3">
        <v>6</v>
      </c>
      <c r="E3818" s="3">
        <v>9</v>
      </c>
      <c r="F3818" s="3">
        <v>0</v>
      </c>
      <c r="G3818" s="3">
        <v>1.0800000000000001E-2</v>
      </c>
      <c r="H3818" s="8">
        <f>INDEX('Sample Customer Count'!$C$3:$C$14,MATCH('LE Gen'!D3818,'Sample Customer Count'!$A$3:$A$14,0))</f>
        <v>53</v>
      </c>
      <c r="I3818" s="8">
        <v>335</v>
      </c>
      <c r="J3818" s="6">
        <v>3.2255809068710701</v>
      </c>
      <c r="K3818" s="6">
        <f t="shared" si="59"/>
        <v>0.22019154190678361</v>
      </c>
    </row>
    <row r="3819" spans="1:11" x14ac:dyDescent="0.35">
      <c r="A3819" t="s">
        <v>14</v>
      </c>
      <c r="B3819" t="s">
        <v>16</v>
      </c>
      <c r="C3819" s="3" t="s">
        <v>5</v>
      </c>
      <c r="D3819" s="3">
        <v>6</v>
      </c>
      <c r="E3819" s="3">
        <v>9</v>
      </c>
      <c r="F3819" s="3">
        <v>1</v>
      </c>
      <c r="G3819" s="3">
        <v>8.9999999999999993E-3</v>
      </c>
      <c r="H3819" s="8">
        <f>INDEX('Sample Customer Count'!$C$3:$C$14,MATCH('LE Gen'!D3819,'Sample Customer Count'!$A$3:$A$14,0))</f>
        <v>53</v>
      </c>
      <c r="I3819" s="8">
        <v>335</v>
      </c>
      <c r="J3819" s="6">
        <v>3.2255809068710701</v>
      </c>
      <c r="K3819" s="6">
        <f t="shared" si="59"/>
        <v>0.18349295158898632</v>
      </c>
    </row>
    <row r="3820" spans="1:11" x14ac:dyDescent="0.35">
      <c r="A3820" t="s">
        <v>14</v>
      </c>
      <c r="B3820" t="s">
        <v>16</v>
      </c>
      <c r="C3820" s="3" t="s">
        <v>5</v>
      </c>
      <c r="D3820" s="3">
        <v>6</v>
      </c>
      <c r="E3820" s="3">
        <v>9</v>
      </c>
      <c r="F3820" s="3">
        <v>2</v>
      </c>
      <c r="G3820" s="3">
        <v>1.26E-2</v>
      </c>
      <c r="H3820" s="8">
        <f>INDEX('Sample Customer Count'!$C$3:$C$14,MATCH('LE Gen'!D3820,'Sample Customer Count'!$A$3:$A$14,0))</f>
        <v>53</v>
      </c>
      <c r="I3820" s="8">
        <v>335</v>
      </c>
      <c r="J3820" s="6">
        <v>3.2255809068710701</v>
      </c>
      <c r="K3820" s="6">
        <f t="shared" si="59"/>
        <v>0.2568901322245809</v>
      </c>
    </row>
    <row r="3821" spans="1:11" x14ac:dyDescent="0.35">
      <c r="A3821" t="s">
        <v>14</v>
      </c>
      <c r="B3821" t="s">
        <v>16</v>
      </c>
      <c r="C3821" s="3" t="s">
        <v>5</v>
      </c>
      <c r="D3821" s="3">
        <v>6</v>
      </c>
      <c r="E3821" s="3">
        <v>9</v>
      </c>
      <c r="F3821" s="3">
        <v>3</v>
      </c>
      <c r="G3821" s="3">
        <v>1.44E-2</v>
      </c>
      <c r="H3821" s="8">
        <f>INDEX('Sample Customer Count'!$C$3:$C$14,MATCH('LE Gen'!D3821,'Sample Customer Count'!$A$3:$A$14,0))</f>
        <v>53</v>
      </c>
      <c r="I3821" s="8">
        <v>335</v>
      </c>
      <c r="J3821" s="6">
        <v>3.2255809068710701</v>
      </c>
      <c r="K3821" s="6">
        <f t="shared" si="59"/>
        <v>0.29358872254237817</v>
      </c>
    </row>
    <row r="3822" spans="1:11" x14ac:dyDescent="0.35">
      <c r="A3822" t="s">
        <v>14</v>
      </c>
      <c r="B3822" t="s">
        <v>16</v>
      </c>
      <c r="C3822" s="3" t="s">
        <v>5</v>
      </c>
      <c r="D3822" s="3">
        <v>6</v>
      </c>
      <c r="E3822" s="3">
        <v>9</v>
      </c>
      <c r="F3822" s="3">
        <v>4</v>
      </c>
      <c r="G3822" s="3">
        <v>1.26E-2</v>
      </c>
      <c r="H3822" s="8">
        <f>INDEX('Sample Customer Count'!$C$3:$C$14,MATCH('LE Gen'!D3822,'Sample Customer Count'!$A$3:$A$14,0))</f>
        <v>53</v>
      </c>
      <c r="I3822" s="8">
        <v>335</v>
      </c>
      <c r="J3822" s="6">
        <v>3.2255809068710701</v>
      </c>
      <c r="K3822" s="6">
        <f t="shared" si="59"/>
        <v>0.2568901322245809</v>
      </c>
    </row>
    <row r="3823" spans="1:11" x14ac:dyDescent="0.35">
      <c r="A3823" t="s">
        <v>14</v>
      </c>
      <c r="B3823" t="s">
        <v>16</v>
      </c>
      <c r="C3823" s="3" t="s">
        <v>5</v>
      </c>
      <c r="D3823" s="3">
        <v>6</v>
      </c>
      <c r="E3823" s="3">
        <v>9</v>
      </c>
      <c r="F3823" s="3">
        <v>5</v>
      </c>
      <c r="G3823" s="3">
        <v>1.0200000000000001E-2</v>
      </c>
      <c r="H3823" s="8">
        <f>INDEX('Sample Customer Count'!$C$3:$C$14,MATCH('LE Gen'!D3823,'Sample Customer Count'!$A$3:$A$14,0))</f>
        <v>53</v>
      </c>
      <c r="I3823" s="8">
        <v>335</v>
      </c>
      <c r="J3823" s="6">
        <v>3.2255809068710701</v>
      </c>
      <c r="K3823" s="6">
        <f t="shared" si="59"/>
        <v>0.20795867846751787</v>
      </c>
    </row>
    <row r="3824" spans="1:11" x14ac:dyDescent="0.35">
      <c r="A3824" t="s">
        <v>14</v>
      </c>
      <c r="B3824" t="s">
        <v>16</v>
      </c>
      <c r="C3824" s="3" t="s">
        <v>5</v>
      </c>
      <c r="D3824" s="3">
        <v>6</v>
      </c>
      <c r="E3824" s="3">
        <v>9</v>
      </c>
      <c r="F3824" s="3">
        <v>6</v>
      </c>
      <c r="G3824" s="3">
        <v>8.7400000000000005E-2</v>
      </c>
      <c r="H3824" s="8">
        <f>INDEX('Sample Customer Count'!$C$3:$C$14,MATCH('LE Gen'!D3824,'Sample Customer Count'!$A$3:$A$14,0))</f>
        <v>53</v>
      </c>
      <c r="I3824" s="8">
        <v>335</v>
      </c>
      <c r="J3824" s="6">
        <v>3.2255809068710701</v>
      </c>
      <c r="K3824" s="6">
        <f t="shared" si="59"/>
        <v>1.7819204409863787</v>
      </c>
    </row>
    <row r="3825" spans="1:11" x14ac:dyDescent="0.35">
      <c r="A3825" t="s">
        <v>14</v>
      </c>
      <c r="B3825" t="s">
        <v>16</v>
      </c>
      <c r="C3825" s="3" t="s">
        <v>5</v>
      </c>
      <c r="D3825" s="3">
        <v>6</v>
      </c>
      <c r="E3825" s="3">
        <v>9</v>
      </c>
      <c r="F3825" s="3">
        <v>7</v>
      </c>
      <c r="G3825" s="3">
        <v>1.3868</v>
      </c>
      <c r="H3825" s="8">
        <f>INDEX('Sample Customer Count'!$C$3:$C$14,MATCH('LE Gen'!D3825,'Sample Customer Count'!$A$3:$A$14,0))</f>
        <v>53</v>
      </c>
      <c r="I3825" s="8">
        <v>335</v>
      </c>
      <c r="J3825" s="6">
        <v>3.2255809068710701</v>
      </c>
      <c r="K3825" s="6">
        <f t="shared" si="59"/>
        <v>28.274225029289585</v>
      </c>
    </row>
    <row r="3826" spans="1:11" x14ac:dyDescent="0.35">
      <c r="A3826" t="s">
        <v>14</v>
      </c>
      <c r="B3826" t="s">
        <v>16</v>
      </c>
      <c r="C3826" s="3" t="s">
        <v>5</v>
      </c>
      <c r="D3826" s="3">
        <v>6</v>
      </c>
      <c r="E3826" s="3">
        <v>9</v>
      </c>
      <c r="F3826" s="3">
        <v>8</v>
      </c>
      <c r="G3826" s="3">
        <v>5.4428999999999998</v>
      </c>
      <c r="H3826" s="8">
        <f>INDEX('Sample Customer Count'!$C$3:$C$14,MATCH('LE Gen'!D3826,'Sample Customer Count'!$A$3:$A$14,0))</f>
        <v>53</v>
      </c>
      <c r="I3826" s="8">
        <v>335</v>
      </c>
      <c r="J3826" s="6">
        <v>3.2255809068710701</v>
      </c>
      <c r="K3826" s="6">
        <f t="shared" si="59"/>
        <v>110.9704206892993</v>
      </c>
    </row>
    <row r="3827" spans="1:11" x14ac:dyDescent="0.35">
      <c r="A3827" t="s">
        <v>14</v>
      </c>
      <c r="B3827" t="s">
        <v>16</v>
      </c>
      <c r="C3827" s="3" t="s">
        <v>5</v>
      </c>
      <c r="D3827" s="3">
        <v>6</v>
      </c>
      <c r="E3827" s="3">
        <v>9</v>
      </c>
      <c r="F3827" s="3">
        <v>9</v>
      </c>
      <c r="G3827" s="3">
        <v>18.870999999999999</v>
      </c>
      <c r="H3827" s="8">
        <f>INDEX('Sample Customer Count'!$C$3:$C$14,MATCH('LE Gen'!D3827,'Sample Customer Count'!$A$3:$A$14,0))</f>
        <v>53</v>
      </c>
      <c r="I3827" s="8">
        <v>335</v>
      </c>
      <c r="J3827" s="6">
        <v>3.2255809068710701</v>
      </c>
      <c r="K3827" s="6">
        <f t="shared" si="59"/>
        <v>384.7439432706401</v>
      </c>
    </row>
    <row r="3828" spans="1:11" x14ac:dyDescent="0.35">
      <c r="A3828" t="s">
        <v>14</v>
      </c>
      <c r="B3828" t="s">
        <v>16</v>
      </c>
      <c r="C3828" s="3" t="s">
        <v>5</v>
      </c>
      <c r="D3828" s="3">
        <v>6</v>
      </c>
      <c r="E3828" s="3">
        <v>9</v>
      </c>
      <c r="F3828" s="3">
        <v>10</v>
      </c>
      <c r="G3828" s="3">
        <v>23.153500000000001</v>
      </c>
      <c r="H3828" s="8">
        <f>INDEX('Sample Customer Count'!$C$3:$C$14,MATCH('LE Gen'!D3828,'Sample Customer Count'!$A$3:$A$14,0))</f>
        <v>53</v>
      </c>
      <c r="I3828" s="8">
        <v>335</v>
      </c>
      <c r="J3828" s="6">
        <v>3.2255809068710701</v>
      </c>
      <c r="K3828" s="6">
        <f t="shared" si="59"/>
        <v>472.05600606839948</v>
      </c>
    </row>
    <row r="3829" spans="1:11" x14ac:dyDescent="0.35">
      <c r="A3829" t="s">
        <v>14</v>
      </c>
      <c r="B3829" t="s">
        <v>16</v>
      </c>
      <c r="C3829" s="3" t="s">
        <v>5</v>
      </c>
      <c r="D3829" s="3">
        <v>6</v>
      </c>
      <c r="E3829" s="3">
        <v>9</v>
      </c>
      <c r="F3829" s="3">
        <v>11</v>
      </c>
      <c r="G3829" s="3">
        <v>59.477999999999994</v>
      </c>
      <c r="H3829" s="8">
        <f>INDEX('Sample Customer Count'!$C$3:$C$14,MATCH('LE Gen'!D3829,'Sample Customer Count'!$A$3:$A$14,0))</f>
        <v>53</v>
      </c>
      <c r="I3829" s="8">
        <v>335</v>
      </c>
      <c r="J3829" s="6">
        <v>3.2255809068710701</v>
      </c>
      <c r="K3829" s="6">
        <f t="shared" si="59"/>
        <v>1212.6437527344142</v>
      </c>
    </row>
    <row r="3830" spans="1:11" x14ac:dyDescent="0.35">
      <c r="A3830" t="s">
        <v>14</v>
      </c>
      <c r="B3830" t="s">
        <v>16</v>
      </c>
      <c r="C3830" s="3" t="s">
        <v>5</v>
      </c>
      <c r="D3830" s="3">
        <v>6</v>
      </c>
      <c r="E3830" s="3">
        <v>9</v>
      </c>
      <c r="F3830" s="3">
        <v>12</v>
      </c>
      <c r="G3830" s="3">
        <v>71.861000000000004</v>
      </c>
      <c r="H3830" s="8">
        <f>INDEX('Sample Customer Count'!$C$3:$C$14,MATCH('LE Gen'!D3830,'Sample Customer Count'!$A$3:$A$14,0))</f>
        <v>53</v>
      </c>
      <c r="I3830" s="8">
        <v>335</v>
      </c>
      <c r="J3830" s="6">
        <v>3.2255809068710701</v>
      </c>
      <c r="K3830" s="6">
        <f t="shared" si="59"/>
        <v>1465.1096660151277</v>
      </c>
    </row>
    <row r="3831" spans="1:11" x14ac:dyDescent="0.35">
      <c r="A3831" t="s">
        <v>14</v>
      </c>
      <c r="B3831" t="s">
        <v>16</v>
      </c>
      <c r="C3831" s="3" t="s">
        <v>5</v>
      </c>
      <c r="D3831" s="3">
        <v>6</v>
      </c>
      <c r="E3831" s="3">
        <v>9</v>
      </c>
      <c r="F3831" s="3">
        <v>13</v>
      </c>
      <c r="G3831" s="3">
        <v>42.124399999999994</v>
      </c>
      <c r="H3831" s="8">
        <f>INDEX('Sample Customer Count'!$C$3:$C$14,MATCH('LE Gen'!D3831,'Sample Customer Count'!$A$3:$A$14,0))</f>
        <v>53</v>
      </c>
      <c r="I3831" s="8">
        <v>335</v>
      </c>
      <c r="J3831" s="6">
        <v>3.2255809068710701</v>
      </c>
      <c r="K3831" s="6">
        <f t="shared" si="59"/>
        <v>858.8367211016772</v>
      </c>
    </row>
    <row r="3832" spans="1:11" x14ac:dyDescent="0.35">
      <c r="A3832" t="s">
        <v>14</v>
      </c>
      <c r="B3832" t="s">
        <v>16</v>
      </c>
      <c r="C3832" s="3" t="s">
        <v>5</v>
      </c>
      <c r="D3832" s="3">
        <v>6</v>
      </c>
      <c r="E3832" s="3">
        <v>9</v>
      </c>
      <c r="F3832" s="3">
        <v>14</v>
      </c>
      <c r="G3832" s="3">
        <v>39.067599999999999</v>
      </c>
      <c r="H3832" s="8">
        <f>INDEX('Sample Customer Count'!$C$3:$C$14,MATCH('LE Gen'!D3832,'Sample Customer Count'!$A$3:$A$14,0))</f>
        <v>53</v>
      </c>
      <c r="I3832" s="8">
        <v>335</v>
      </c>
      <c r="J3832" s="6">
        <v>3.2255809068710701</v>
      </c>
      <c r="K3832" s="6">
        <f t="shared" si="59"/>
        <v>796.51435949976474</v>
      </c>
    </row>
    <row r="3833" spans="1:11" x14ac:dyDescent="0.35">
      <c r="A3833" t="s">
        <v>14</v>
      </c>
      <c r="B3833" t="s">
        <v>16</v>
      </c>
      <c r="C3833" s="3" t="s">
        <v>5</v>
      </c>
      <c r="D3833" s="3">
        <v>6</v>
      </c>
      <c r="E3833" s="3">
        <v>9</v>
      </c>
      <c r="F3833" s="3">
        <v>15</v>
      </c>
      <c r="G3833" s="3">
        <v>24.782499999999999</v>
      </c>
      <c r="H3833" s="8">
        <f>INDEX('Sample Customer Count'!$C$3:$C$14,MATCH('LE Gen'!D3833,'Sample Customer Count'!$A$3:$A$14,0))</f>
        <v>53</v>
      </c>
      <c r="I3833" s="8">
        <v>335</v>
      </c>
      <c r="J3833" s="6">
        <v>3.2255809068710701</v>
      </c>
      <c r="K3833" s="6">
        <f t="shared" si="59"/>
        <v>505.26823030600599</v>
      </c>
    </row>
    <row r="3834" spans="1:11" x14ac:dyDescent="0.35">
      <c r="A3834" t="s">
        <v>14</v>
      </c>
      <c r="B3834" t="s">
        <v>16</v>
      </c>
      <c r="C3834" s="3" t="s">
        <v>5</v>
      </c>
      <c r="D3834" s="3">
        <v>6</v>
      </c>
      <c r="E3834" s="3">
        <v>9</v>
      </c>
      <c r="F3834" s="3">
        <v>16</v>
      </c>
      <c r="G3834" s="3">
        <v>1.2669999999999999</v>
      </c>
      <c r="H3834" s="8">
        <f>INDEX('Sample Customer Count'!$C$3:$C$14,MATCH('LE Gen'!D3834,'Sample Customer Count'!$A$3:$A$14,0))</f>
        <v>53</v>
      </c>
      <c r="I3834" s="8">
        <v>335</v>
      </c>
      <c r="J3834" s="6">
        <v>3.2255809068710701</v>
      </c>
      <c r="K3834" s="6">
        <f t="shared" si="59"/>
        <v>25.831729962582852</v>
      </c>
    </row>
    <row r="3835" spans="1:11" x14ac:dyDescent="0.35">
      <c r="A3835" t="s">
        <v>14</v>
      </c>
      <c r="B3835" t="s">
        <v>16</v>
      </c>
      <c r="C3835" s="3" t="s">
        <v>5</v>
      </c>
      <c r="D3835" s="3">
        <v>6</v>
      </c>
      <c r="E3835" s="3">
        <v>9</v>
      </c>
      <c r="F3835" s="3">
        <v>17</v>
      </c>
      <c r="G3835" s="3">
        <v>7.9799999999999996E-2</v>
      </c>
      <c r="H3835" s="8">
        <f>INDEX('Sample Customer Count'!$C$3:$C$14,MATCH('LE Gen'!D3835,'Sample Customer Count'!$A$3:$A$14,0))</f>
        <v>53</v>
      </c>
      <c r="I3835" s="8">
        <v>335</v>
      </c>
      <c r="J3835" s="6">
        <v>3.2255809068710701</v>
      </c>
      <c r="K3835" s="6">
        <f t="shared" si="59"/>
        <v>1.6269708374223455</v>
      </c>
    </row>
    <row r="3836" spans="1:11" x14ac:dyDescent="0.35">
      <c r="A3836" t="s">
        <v>14</v>
      </c>
      <c r="B3836" t="s">
        <v>16</v>
      </c>
      <c r="C3836" s="3" t="s">
        <v>5</v>
      </c>
      <c r="D3836" s="3">
        <v>6</v>
      </c>
      <c r="E3836" s="3">
        <v>9</v>
      </c>
      <c r="F3836" s="3">
        <v>18</v>
      </c>
      <c r="G3836" s="3">
        <v>0.1176</v>
      </c>
      <c r="H3836" s="8">
        <f>INDEX('Sample Customer Count'!$C$3:$C$14,MATCH('LE Gen'!D3836,'Sample Customer Count'!$A$3:$A$14,0))</f>
        <v>53</v>
      </c>
      <c r="I3836" s="8">
        <v>335</v>
      </c>
      <c r="J3836" s="6">
        <v>3.2255809068710701</v>
      </c>
      <c r="K3836" s="6">
        <f t="shared" si="59"/>
        <v>2.397641234096088</v>
      </c>
    </row>
    <row r="3837" spans="1:11" x14ac:dyDescent="0.35">
      <c r="A3837" t="s">
        <v>14</v>
      </c>
      <c r="B3837" t="s">
        <v>16</v>
      </c>
      <c r="C3837" s="3" t="s">
        <v>5</v>
      </c>
      <c r="D3837" s="3">
        <v>6</v>
      </c>
      <c r="E3837" s="3">
        <v>9</v>
      </c>
      <c r="F3837" s="3">
        <v>19</v>
      </c>
      <c r="G3837" s="3">
        <v>1.2E-2</v>
      </c>
      <c r="H3837" s="8">
        <f>INDEX('Sample Customer Count'!$C$3:$C$14,MATCH('LE Gen'!D3837,'Sample Customer Count'!$A$3:$A$14,0))</f>
        <v>53</v>
      </c>
      <c r="I3837" s="8">
        <v>335</v>
      </c>
      <c r="J3837" s="6">
        <v>3.2255809068710701</v>
      </c>
      <c r="K3837" s="6">
        <f t="shared" si="59"/>
        <v>0.24465726878531513</v>
      </c>
    </row>
    <row r="3838" spans="1:11" x14ac:dyDescent="0.35">
      <c r="A3838" t="s">
        <v>14</v>
      </c>
      <c r="B3838" t="s">
        <v>16</v>
      </c>
      <c r="C3838" s="3" t="s">
        <v>5</v>
      </c>
      <c r="D3838" s="3">
        <v>6</v>
      </c>
      <c r="E3838" s="3">
        <v>9</v>
      </c>
      <c r="F3838" s="3">
        <v>20</v>
      </c>
      <c r="G3838" s="3">
        <v>7.1999999999999998E-3</v>
      </c>
      <c r="H3838" s="8">
        <f>INDEX('Sample Customer Count'!$C$3:$C$14,MATCH('LE Gen'!D3838,'Sample Customer Count'!$A$3:$A$14,0))</f>
        <v>53</v>
      </c>
      <c r="I3838" s="8">
        <v>335</v>
      </c>
      <c r="J3838" s="6">
        <v>3.2255809068710701</v>
      </c>
      <c r="K3838" s="6">
        <f t="shared" si="59"/>
        <v>0.14679436127118908</v>
      </c>
    </row>
    <row r="3839" spans="1:11" x14ac:dyDescent="0.35">
      <c r="A3839" t="s">
        <v>14</v>
      </c>
      <c r="B3839" t="s">
        <v>16</v>
      </c>
      <c r="C3839" s="3" t="s">
        <v>5</v>
      </c>
      <c r="D3839" s="3">
        <v>6</v>
      </c>
      <c r="E3839" s="3">
        <v>9</v>
      </c>
      <c r="F3839" s="3">
        <v>21</v>
      </c>
      <c r="G3839" s="3">
        <v>7.1999999999999998E-3</v>
      </c>
      <c r="H3839" s="8">
        <f>INDEX('Sample Customer Count'!$C$3:$C$14,MATCH('LE Gen'!D3839,'Sample Customer Count'!$A$3:$A$14,0))</f>
        <v>53</v>
      </c>
      <c r="I3839" s="8">
        <v>335</v>
      </c>
      <c r="J3839" s="6">
        <v>3.2255809068710701</v>
      </c>
      <c r="K3839" s="6">
        <f t="shared" si="59"/>
        <v>0.14679436127118908</v>
      </c>
    </row>
    <row r="3840" spans="1:11" x14ac:dyDescent="0.35">
      <c r="A3840" t="s">
        <v>14</v>
      </c>
      <c r="B3840" t="s">
        <v>16</v>
      </c>
      <c r="C3840" s="3" t="s">
        <v>5</v>
      </c>
      <c r="D3840" s="3">
        <v>6</v>
      </c>
      <c r="E3840" s="3">
        <v>9</v>
      </c>
      <c r="F3840" s="3">
        <v>22</v>
      </c>
      <c r="G3840" s="3">
        <v>5.4000000000000003E-3</v>
      </c>
      <c r="H3840" s="8">
        <f>INDEX('Sample Customer Count'!$C$3:$C$14,MATCH('LE Gen'!D3840,'Sample Customer Count'!$A$3:$A$14,0))</f>
        <v>53</v>
      </c>
      <c r="I3840" s="8">
        <v>335</v>
      </c>
      <c r="J3840" s="6">
        <v>3.2255809068710701</v>
      </c>
      <c r="K3840" s="6">
        <f t="shared" si="59"/>
        <v>0.11009577095339181</v>
      </c>
    </row>
    <row r="3841" spans="1:11" x14ac:dyDescent="0.35">
      <c r="A3841" t="s">
        <v>14</v>
      </c>
      <c r="B3841" t="s">
        <v>16</v>
      </c>
      <c r="C3841" s="3" t="s">
        <v>5</v>
      </c>
      <c r="D3841" s="3">
        <v>6</v>
      </c>
      <c r="E3841" s="3">
        <v>9</v>
      </c>
      <c r="F3841" s="3">
        <v>23</v>
      </c>
      <c r="G3841" s="3">
        <v>6.6E-3</v>
      </c>
      <c r="H3841" s="8">
        <f>INDEX('Sample Customer Count'!$C$3:$C$14,MATCH('LE Gen'!D3841,'Sample Customer Count'!$A$3:$A$14,0))</f>
        <v>53</v>
      </c>
      <c r="I3841" s="8">
        <v>335</v>
      </c>
      <c r="J3841" s="6">
        <v>3.2255809068710701</v>
      </c>
      <c r="K3841" s="6">
        <f t="shared" si="59"/>
        <v>0.13456149783192331</v>
      </c>
    </row>
    <row r="3842" spans="1:11" x14ac:dyDescent="0.35">
      <c r="A3842" t="s">
        <v>14</v>
      </c>
      <c r="B3842" t="s">
        <v>16</v>
      </c>
      <c r="C3842" s="3" t="s">
        <v>5</v>
      </c>
      <c r="D3842" s="3">
        <v>6</v>
      </c>
      <c r="E3842" s="3">
        <v>10</v>
      </c>
      <c r="F3842" s="3">
        <v>0</v>
      </c>
      <c r="G3842" s="3">
        <v>8.9999999999999993E-3</v>
      </c>
      <c r="H3842" s="8">
        <f>INDEX('Sample Customer Count'!$C$3:$C$14,MATCH('LE Gen'!D3842,'Sample Customer Count'!$A$3:$A$14,0))</f>
        <v>53</v>
      </c>
      <c r="I3842" s="8">
        <v>335</v>
      </c>
      <c r="J3842" s="6">
        <v>3.2255809068710701</v>
      </c>
      <c r="K3842" s="6">
        <f t="shared" si="59"/>
        <v>0.18349295158898632</v>
      </c>
    </row>
    <row r="3843" spans="1:11" x14ac:dyDescent="0.35">
      <c r="A3843" t="s">
        <v>14</v>
      </c>
      <c r="B3843" t="s">
        <v>16</v>
      </c>
      <c r="C3843" s="3" t="s">
        <v>5</v>
      </c>
      <c r="D3843" s="3">
        <v>6</v>
      </c>
      <c r="E3843" s="3">
        <v>10</v>
      </c>
      <c r="F3843" s="3">
        <v>1</v>
      </c>
      <c r="G3843" s="3">
        <v>1.0800000000000001E-2</v>
      </c>
      <c r="H3843" s="8">
        <f>INDEX('Sample Customer Count'!$C$3:$C$14,MATCH('LE Gen'!D3843,'Sample Customer Count'!$A$3:$A$14,0))</f>
        <v>53</v>
      </c>
      <c r="I3843" s="8">
        <v>335</v>
      </c>
      <c r="J3843" s="6">
        <v>3.2255809068710701</v>
      </c>
      <c r="K3843" s="6">
        <f t="shared" ref="K3843:K3906" si="60">G3843*((I3843/H3843)*J3843)</f>
        <v>0.22019154190678361</v>
      </c>
    </row>
    <row r="3844" spans="1:11" x14ac:dyDescent="0.35">
      <c r="A3844" t="s">
        <v>14</v>
      </c>
      <c r="B3844" t="s">
        <v>16</v>
      </c>
      <c r="C3844" s="3" t="s">
        <v>5</v>
      </c>
      <c r="D3844" s="3">
        <v>6</v>
      </c>
      <c r="E3844" s="3">
        <v>10</v>
      </c>
      <c r="F3844" s="3">
        <v>2</v>
      </c>
      <c r="G3844" s="3">
        <v>1.2E-2</v>
      </c>
      <c r="H3844" s="8">
        <f>INDEX('Sample Customer Count'!$C$3:$C$14,MATCH('LE Gen'!D3844,'Sample Customer Count'!$A$3:$A$14,0))</f>
        <v>53</v>
      </c>
      <c r="I3844" s="8">
        <v>335</v>
      </c>
      <c r="J3844" s="6">
        <v>3.2255809068710701</v>
      </c>
      <c r="K3844" s="6">
        <f t="shared" si="60"/>
        <v>0.24465726878531513</v>
      </c>
    </row>
    <row r="3845" spans="1:11" x14ac:dyDescent="0.35">
      <c r="A3845" t="s">
        <v>14</v>
      </c>
      <c r="B3845" t="s">
        <v>16</v>
      </c>
      <c r="C3845" s="3" t="s">
        <v>5</v>
      </c>
      <c r="D3845" s="3">
        <v>6</v>
      </c>
      <c r="E3845" s="3">
        <v>10</v>
      </c>
      <c r="F3845" s="3">
        <v>3</v>
      </c>
      <c r="G3845" s="3">
        <v>1.0800000000000001E-2</v>
      </c>
      <c r="H3845" s="8">
        <f>INDEX('Sample Customer Count'!$C$3:$C$14,MATCH('LE Gen'!D3845,'Sample Customer Count'!$A$3:$A$14,0))</f>
        <v>53</v>
      </c>
      <c r="I3845" s="8">
        <v>335</v>
      </c>
      <c r="J3845" s="6">
        <v>3.2255809068710701</v>
      </c>
      <c r="K3845" s="6">
        <f t="shared" si="60"/>
        <v>0.22019154190678361</v>
      </c>
    </row>
    <row r="3846" spans="1:11" x14ac:dyDescent="0.35">
      <c r="A3846" t="s">
        <v>14</v>
      </c>
      <c r="B3846" t="s">
        <v>16</v>
      </c>
      <c r="C3846" s="3" t="s">
        <v>5</v>
      </c>
      <c r="D3846" s="3">
        <v>6</v>
      </c>
      <c r="E3846" s="3">
        <v>10</v>
      </c>
      <c r="F3846" s="3">
        <v>4</v>
      </c>
      <c r="G3846" s="3">
        <v>1.26E-2</v>
      </c>
      <c r="H3846" s="8">
        <f>INDEX('Sample Customer Count'!$C$3:$C$14,MATCH('LE Gen'!D3846,'Sample Customer Count'!$A$3:$A$14,0))</f>
        <v>53</v>
      </c>
      <c r="I3846" s="8">
        <v>335</v>
      </c>
      <c r="J3846" s="6">
        <v>3.2255809068710701</v>
      </c>
      <c r="K3846" s="6">
        <f t="shared" si="60"/>
        <v>0.2568901322245809</v>
      </c>
    </row>
    <row r="3847" spans="1:11" x14ac:dyDescent="0.35">
      <c r="A3847" t="s">
        <v>14</v>
      </c>
      <c r="B3847" t="s">
        <v>16</v>
      </c>
      <c r="C3847" s="3" t="s">
        <v>5</v>
      </c>
      <c r="D3847" s="3">
        <v>6</v>
      </c>
      <c r="E3847" s="3">
        <v>10</v>
      </c>
      <c r="F3847" s="3">
        <v>5</v>
      </c>
      <c r="G3847" s="3">
        <v>1.38E-2</v>
      </c>
      <c r="H3847" s="8">
        <f>INDEX('Sample Customer Count'!$C$3:$C$14,MATCH('LE Gen'!D3847,'Sample Customer Count'!$A$3:$A$14,0))</f>
        <v>53</v>
      </c>
      <c r="I3847" s="8">
        <v>335</v>
      </c>
      <c r="J3847" s="6">
        <v>3.2255809068710701</v>
      </c>
      <c r="K3847" s="6">
        <f t="shared" si="60"/>
        <v>0.28135585910311239</v>
      </c>
    </row>
    <row r="3848" spans="1:11" x14ac:dyDescent="0.35">
      <c r="A3848" t="s">
        <v>14</v>
      </c>
      <c r="B3848" t="s">
        <v>16</v>
      </c>
      <c r="C3848" s="3" t="s">
        <v>5</v>
      </c>
      <c r="D3848" s="3">
        <v>6</v>
      </c>
      <c r="E3848" s="3">
        <v>10</v>
      </c>
      <c r="F3848" s="3">
        <v>6</v>
      </c>
      <c r="G3848" s="3">
        <v>0.96319999999999995</v>
      </c>
      <c r="H3848" s="8">
        <f>INDEX('Sample Customer Count'!$C$3:$C$14,MATCH('LE Gen'!D3848,'Sample Customer Count'!$A$3:$A$14,0))</f>
        <v>53</v>
      </c>
      <c r="I3848" s="8">
        <v>335</v>
      </c>
      <c r="J3848" s="6">
        <v>3.2255809068710701</v>
      </c>
      <c r="K3848" s="6">
        <f t="shared" si="60"/>
        <v>19.63782344116796</v>
      </c>
    </row>
    <row r="3849" spans="1:11" x14ac:dyDescent="0.35">
      <c r="A3849" t="s">
        <v>14</v>
      </c>
      <c r="B3849" t="s">
        <v>16</v>
      </c>
      <c r="C3849" s="3" t="s">
        <v>5</v>
      </c>
      <c r="D3849" s="3">
        <v>6</v>
      </c>
      <c r="E3849" s="3">
        <v>10</v>
      </c>
      <c r="F3849" s="3">
        <v>7</v>
      </c>
      <c r="G3849" s="3">
        <v>16.098199999999999</v>
      </c>
      <c r="H3849" s="8">
        <f>INDEX('Sample Customer Count'!$C$3:$C$14,MATCH('LE Gen'!D3849,'Sample Customer Count'!$A$3:$A$14,0))</f>
        <v>53</v>
      </c>
      <c r="I3849" s="8">
        <v>335</v>
      </c>
      <c r="J3849" s="6">
        <v>3.2255809068710701</v>
      </c>
      <c r="K3849" s="6">
        <f t="shared" si="60"/>
        <v>328.21180369664665</v>
      </c>
    </row>
    <row r="3850" spans="1:11" x14ac:dyDescent="0.35">
      <c r="A3850" t="s">
        <v>14</v>
      </c>
      <c r="B3850" t="s">
        <v>16</v>
      </c>
      <c r="C3850" s="3" t="s">
        <v>5</v>
      </c>
      <c r="D3850" s="3">
        <v>6</v>
      </c>
      <c r="E3850" s="3">
        <v>10</v>
      </c>
      <c r="F3850" s="3">
        <v>8</v>
      </c>
      <c r="G3850" s="3">
        <v>29.369399999999999</v>
      </c>
      <c r="H3850" s="8">
        <f>INDEX('Sample Customer Count'!$C$3:$C$14,MATCH('LE Gen'!D3850,'Sample Customer Count'!$A$3:$A$14,0))</f>
        <v>53</v>
      </c>
      <c r="I3850" s="8">
        <v>335</v>
      </c>
      <c r="J3850" s="6">
        <v>3.2255809068710701</v>
      </c>
      <c r="K3850" s="6">
        <f t="shared" si="60"/>
        <v>598.78643248861943</v>
      </c>
    </row>
    <row r="3851" spans="1:11" x14ac:dyDescent="0.35">
      <c r="A3851" t="s">
        <v>14</v>
      </c>
      <c r="B3851" t="s">
        <v>16</v>
      </c>
      <c r="C3851" s="3" t="s">
        <v>5</v>
      </c>
      <c r="D3851" s="3">
        <v>6</v>
      </c>
      <c r="E3851" s="3">
        <v>10</v>
      </c>
      <c r="F3851" s="3">
        <v>9</v>
      </c>
      <c r="G3851" s="3">
        <v>47.5349</v>
      </c>
      <c r="H3851" s="8">
        <f>INDEX('Sample Customer Count'!$C$3:$C$14,MATCH('LE Gen'!D3851,'Sample Customer Count'!$A$3:$A$14,0))</f>
        <v>53</v>
      </c>
      <c r="I3851" s="8">
        <v>335</v>
      </c>
      <c r="J3851" s="6">
        <v>3.2255809068710701</v>
      </c>
      <c r="K3851" s="6">
        <f t="shared" si="60"/>
        <v>969.14656716525633</v>
      </c>
    </row>
    <row r="3852" spans="1:11" x14ac:dyDescent="0.35">
      <c r="A3852" t="s">
        <v>14</v>
      </c>
      <c r="B3852" t="s">
        <v>16</v>
      </c>
      <c r="C3852" s="3" t="s">
        <v>5</v>
      </c>
      <c r="D3852" s="3">
        <v>6</v>
      </c>
      <c r="E3852" s="3">
        <v>10</v>
      </c>
      <c r="F3852" s="3">
        <v>10</v>
      </c>
      <c r="G3852" s="3">
        <v>61.488700000000001</v>
      </c>
      <c r="H3852" s="8">
        <f>INDEX('Sample Customer Count'!$C$3:$C$14,MATCH('LE Gen'!D3852,'Sample Customer Count'!$A$3:$A$14,0))</f>
        <v>53</v>
      </c>
      <c r="I3852" s="8">
        <v>335</v>
      </c>
      <c r="J3852" s="6">
        <v>3.2255809068710701</v>
      </c>
      <c r="K3852" s="6">
        <f t="shared" si="60"/>
        <v>1253.6381169299673</v>
      </c>
    </row>
    <row r="3853" spans="1:11" x14ac:dyDescent="0.35">
      <c r="A3853" t="s">
        <v>14</v>
      </c>
      <c r="B3853" t="s">
        <v>16</v>
      </c>
      <c r="C3853" s="3" t="s">
        <v>5</v>
      </c>
      <c r="D3853" s="3">
        <v>6</v>
      </c>
      <c r="E3853" s="3">
        <v>10</v>
      </c>
      <c r="F3853" s="3">
        <v>11</v>
      </c>
      <c r="G3853" s="3">
        <v>114.43639999999999</v>
      </c>
      <c r="H3853" s="8">
        <f>INDEX('Sample Customer Count'!$C$3:$C$14,MATCH('LE Gen'!D3853,'Sample Customer Count'!$A$3:$A$14,0))</f>
        <v>53</v>
      </c>
      <c r="I3853" s="8">
        <v>335</v>
      </c>
      <c r="J3853" s="6">
        <v>3.2255809068710701</v>
      </c>
      <c r="K3853" s="6">
        <f t="shared" si="60"/>
        <v>2333.1414228019862</v>
      </c>
    </row>
    <row r="3854" spans="1:11" x14ac:dyDescent="0.35">
      <c r="A3854" t="s">
        <v>14</v>
      </c>
      <c r="B3854" t="s">
        <v>16</v>
      </c>
      <c r="C3854" s="3" t="s">
        <v>5</v>
      </c>
      <c r="D3854" s="3">
        <v>6</v>
      </c>
      <c r="E3854" s="3">
        <v>10</v>
      </c>
      <c r="F3854" s="3">
        <v>12</v>
      </c>
      <c r="G3854" s="3">
        <v>93.151599999999988</v>
      </c>
      <c r="H3854" s="8">
        <f>INDEX('Sample Customer Count'!$C$3:$C$14,MATCH('LE Gen'!D3854,'Sample Customer Count'!$A$3:$A$14,0))</f>
        <v>53</v>
      </c>
      <c r="I3854" s="8">
        <v>335</v>
      </c>
      <c r="J3854" s="6">
        <v>3.2255809068710701</v>
      </c>
      <c r="K3854" s="6">
        <f t="shared" si="60"/>
        <v>1899.1846699151797</v>
      </c>
    </row>
    <row r="3855" spans="1:11" x14ac:dyDescent="0.35">
      <c r="A3855" t="s">
        <v>14</v>
      </c>
      <c r="B3855" t="s">
        <v>16</v>
      </c>
      <c r="C3855" s="3" t="s">
        <v>5</v>
      </c>
      <c r="D3855" s="3">
        <v>6</v>
      </c>
      <c r="E3855" s="3">
        <v>10</v>
      </c>
      <c r="F3855" s="3">
        <v>13</v>
      </c>
      <c r="G3855" s="3">
        <v>71.341499999999996</v>
      </c>
      <c r="H3855" s="8">
        <f>INDEX('Sample Customer Count'!$C$3:$C$14,MATCH('LE Gen'!D3855,'Sample Customer Count'!$A$3:$A$14,0))</f>
        <v>53</v>
      </c>
      <c r="I3855" s="8">
        <v>335</v>
      </c>
      <c r="J3855" s="6">
        <v>3.2255809068710701</v>
      </c>
      <c r="K3855" s="6">
        <f t="shared" si="60"/>
        <v>1454.5180450872965</v>
      </c>
    </row>
    <row r="3856" spans="1:11" x14ac:dyDescent="0.35">
      <c r="A3856" t="s">
        <v>14</v>
      </c>
      <c r="B3856" t="s">
        <v>16</v>
      </c>
      <c r="C3856" s="3" t="s">
        <v>5</v>
      </c>
      <c r="D3856" s="3">
        <v>6</v>
      </c>
      <c r="E3856" s="3">
        <v>10</v>
      </c>
      <c r="F3856" s="3">
        <v>14</v>
      </c>
      <c r="G3856" s="3">
        <v>28.473399999999998</v>
      </c>
      <c r="H3856" s="8">
        <f>INDEX('Sample Customer Count'!$C$3:$C$14,MATCH('LE Gen'!D3856,'Sample Customer Count'!$A$3:$A$14,0))</f>
        <v>53</v>
      </c>
      <c r="I3856" s="8">
        <v>335</v>
      </c>
      <c r="J3856" s="6">
        <v>3.2255809068710701</v>
      </c>
      <c r="K3856" s="6">
        <f t="shared" si="60"/>
        <v>580.51868975264927</v>
      </c>
    </row>
    <row r="3857" spans="1:11" x14ac:dyDescent="0.35">
      <c r="A3857" t="s">
        <v>14</v>
      </c>
      <c r="B3857" t="s">
        <v>16</v>
      </c>
      <c r="C3857" s="3" t="s">
        <v>5</v>
      </c>
      <c r="D3857" s="3">
        <v>6</v>
      </c>
      <c r="E3857" s="3">
        <v>10</v>
      </c>
      <c r="F3857" s="3">
        <v>15</v>
      </c>
      <c r="G3857" s="3">
        <v>87.469600000000014</v>
      </c>
      <c r="H3857" s="8">
        <f>INDEX('Sample Customer Count'!$C$3:$C$14,MATCH('LE Gen'!D3857,'Sample Customer Count'!$A$3:$A$14,0))</f>
        <v>53</v>
      </c>
      <c r="I3857" s="8">
        <v>335</v>
      </c>
      <c r="J3857" s="6">
        <v>3.2255809068710701</v>
      </c>
      <c r="K3857" s="6">
        <f t="shared" si="60"/>
        <v>1783.3394531453337</v>
      </c>
    </row>
    <row r="3858" spans="1:11" x14ac:dyDescent="0.35">
      <c r="A3858" t="s">
        <v>14</v>
      </c>
      <c r="B3858" t="s">
        <v>16</v>
      </c>
      <c r="C3858" s="3" t="s">
        <v>5</v>
      </c>
      <c r="D3858" s="3">
        <v>6</v>
      </c>
      <c r="E3858" s="3">
        <v>10</v>
      </c>
      <c r="F3858" s="3">
        <v>16</v>
      </c>
      <c r="G3858" s="3">
        <v>56.456599999999995</v>
      </c>
      <c r="H3858" s="8">
        <f>INDEX('Sample Customer Count'!$C$3:$C$14,MATCH('LE Gen'!D3858,'Sample Customer Count'!$A$3:$A$14,0))</f>
        <v>53</v>
      </c>
      <c r="I3858" s="8">
        <v>335</v>
      </c>
      <c r="J3858" s="6">
        <v>3.2255809068710701</v>
      </c>
      <c r="K3858" s="6">
        <f t="shared" si="60"/>
        <v>1151.0431300754183</v>
      </c>
    </row>
    <row r="3859" spans="1:11" x14ac:dyDescent="0.35">
      <c r="A3859" t="s">
        <v>14</v>
      </c>
      <c r="B3859" t="s">
        <v>16</v>
      </c>
      <c r="C3859" s="3" t="s">
        <v>5</v>
      </c>
      <c r="D3859" s="3">
        <v>6</v>
      </c>
      <c r="E3859" s="3">
        <v>10</v>
      </c>
      <c r="F3859" s="3">
        <v>17</v>
      </c>
      <c r="G3859" s="3">
        <v>21.322499999999998</v>
      </c>
      <c r="H3859" s="8">
        <f>INDEX('Sample Customer Count'!$C$3:$C$14,MATCH('LE Gen'!D3859,'Sample Customer Count'!$A$3:$A$14,0))</f>
        <v>53</v>
      </c>
      <c r="I3859" s="8">
        <v>335</v>
      </c>
      <c r="J3859" s="6">
        <v>3.2255809068710701</v>
      </c>
      <c r="K3859" s="6">
        <f t="shared" si="60"/>
        <v>434.7253844729068</v>
      </c>
    </row>
    <row r="3860" spans="1:11" x14ac:dyDescent="0.35">
      <c r="A3860" t="s">
        <v>14</v>
      </c>
      <c r="B3860" t="s">
        <v>16</v>
      </c>
      <c r="C3860" s="3" t="s">
        <v>5</v>
      </c>
      <c r="D3860" s="3">
        <v>6</v>
      </c>
      <c r="E3860" s="3">
        <v>10</v>
      </c>
      <c r="F3860" s="3">
        <v>18</v>
      </c>
      <c r="G3860" s="3">
        <v>4.7371999999999996</v>
      </c>
      <c r="H3860" s="8">
        <f>INDEX('Sample Customer Count'!$C$3:$C$14,MATCH('LE Gen'!D3860,'Sample Customer Count'!$A$3:$A$14,0))</f>
        <v>53</v>
      </c>
      <c r="I3860" s="8">
        <v>335</v>
      </c>
      <c r="J3860" s="6">
        <v>3.2255809068710701</v>
      </c>
      <c r="K3860" s="6">
        <f t="shared" si="60"/>
        <v>96.582534474149554</v>
      </c>
    </row>
    <row r="3861" spans="1:11" x14ac:dyDescent="0.35">
      <c r="A3861" t="s">
        <v>14</v>
      </c>
      <c r="B3861" t="s">
        <v>16</v>
      </c>
      <c r="C3861" s="3" t="s">
        <v>5</v>
      </c>
      <c r="D3861" s="3">
        <v>6</v>
      </c>
      <c r="E3861" s="3">
        <v>10</v>
      </c>
      <c r="F3861" s="3">
        <v>19</v>
      </c>
      <c r="G3861" s="3">
        <v>6.4600000000000005E-2</v>
      </c>
      <c r="H3861" s="8">
        <f>INDEX('Sample Customer Count'!$C$3:$C$14,MATCH('LE Gen'!D3861,'Sample Customer Count'!$A$3:$A$14,0))</f>
        <v>53</v>
      </c>
      <c r="I3861" s="8">
        <v>335</v>
      </c>
      <c r="J3861" s="6">
        <v>3.2255809068710701</v>
      </c>
      <c r="K3861" s="6">
        <f t="shared" si="60"/>
        <v>1.3170716302942798</v>
      </c>
    </row>
    <row r="3862" spans="1:11" x14ac:dyDescent="0.35">
      <c r="A3862" t="s">
        <v>14</v>
      </c>
      <c r="B3862" t="s">
        <v>16</v>
      </c>
      <c r="C3862" s="3" t="s">
        <v>5</v>
      </c>
      <c r="D3862" s="3">
        <v>6</v>
      </c>
      <c r="E3862" s="3">
        <v>10</v>
      </c>
      <c r="F3862" s="3">
        <v>20</v>
      </c>
      <c r="G3862" s="3">
        <v>8.3999999999999995E-3</v>
      </c>
      <c r="H3862" s="8">
        <f>INDEX('Sample Customer Count'!$C$3:$C$14,MATCH('LE Gen'!D3862,'Sample Customer Count'!$A$3:$A$14,0))</f>
        <v>53</v>
      </c>
      <c r="I3862" s="8">
        <v>335</v>
      </c>
      <c r="J3862" s="6">
        <v>3.2255809068710701</v>
      </c>
      <c r="K3862" s="6">
        <f t="shared" si="60"/>
        <v>0.17126008814972057</v>
      </c>
    </row>
    <row r="3863" spans="1:11" x14ac:dyDescent="0.35">
      <c r="A3863" t="s">
        <v>14</v>
      </c>
      <c r="B3863" t="s">
        <v>16</v>
      </c>
      <c r="C3863" s="3" t="s">
        <v>5</v>
      </c>
      <c r="D3863" s="3">
        <v>6</v>
      </c>
      <c r="E3863" s="3">
        <v>10</v>
      </c>
      <c r="F3863" s="3">
        <v>21</v>
      </c>
      <c r="G3863" s="3">
        <v>8.3999999999999995E-3</v>
      </c>
      <c r="H3863" s="8">
        <f>INDEX('Sample Customer Count'!$C$3:$C$14,MATCH('LE Gen'!D3863,'Sample Customer Count'!$A$3:$A$14,0))</f>
        <v>53</v>
      </c>
      <c r="I3863" s="8">
        <v>335</v>
      </c>
      <c r="J3863" s="6">
        <v>3.2255809068710701</v>
      </c>
      <c r="K3863" s="6">
        <f t="shared" si="60"/>
        <v>0.17126008814972057</v>
      </c>
    </row>
    <row r="3864" spans="1:11" x14ac:dyDescent="0.35">
      <c r="A3864" t="s">
        <v>14</v>
      </c>
      <c r="B3864" t="s">
        <v>16</v>
      </c>
      <c r="C3864" s="3" t="s">
        <v>5</v>
      </c>
      <c r="D3864" s="3">
        <v>6</v>
      </c>
      <c r="E3864" s="3">
        <v>10</v>
      </c>
      <c r="F3864" s="3">
        <v>22</v>
      </c>
      <c r="G3864" s="3">
        <v>1.2E-2</v>
      </c>
      <c r="H3864" s="8">
        <f>INDEX('Sample Customer Count'!$C$3:$C$14,MATCH('LE Gen'!D3864,'Sample Customer Count'!$A$3:$A$14,0))</f>
        <v>53</v>
      </c>
      <c r="I3864" s="8">
        <v>335</v>
      </c>
      <c r="J3864" s="6">
        <v>3.2255809068710701</v>
      </c>
      <c r="K3864" s="6">
        <f t="shared" si="60"/>
        <v>0.24465726878531513</v>
      </c>
    </row>
    <row r="3865" spans="1:11" x14ac:dyDescent="0.35">
      <c r="A3865" t="s">
        <v>14</v>
      </c>
      <c r="B3865" t="s">
        <v>16</v>
      </c>
      <c r="C3865" s="3" t="s">
        <v>5</v>
      </c>
      <c r="D3865" s="3">
        <v>6</v>
      </c>
      <c r="E3865" s="3">
        <v>10</v>
      </c>
      <c r="F3865" s="3">
        <v>23</v>
      </c>
      <c r="G3865" s="3">
        <v>1.0800000000000001E-2</v>
      </c>
      <c r="H3865" s="8">
        <f>INDEX('Sample Customer Count'!$C$3:$C$14,MATCH('LE Gen'!D3865,'Sample Customer Count'!$A$3:$A$14,0))</f>
        <v>53</v>
      </c>
      <c r="I3865" s="8">
        <v>335</v>
      </c>
      <c r="J3865" s="6">
        <v>3.2255809068710701</v>
      </c>
      <c r="K3865" s="6">
        <f t="shared" si="60"/>
        <v>0.22019154190678361</v>
      </c>
    </row>
    <row r="3866" spans="1:11" x14ac:dyDescent="0.35">
      <c r="A3866" t="s">
        <v>20</v>
      </c>
      <c r="B3866" t="s">
        <v>16</v>
      </c>
      <c r="C3866" s="3" t="s">
        <v>5</v>
      </c>
      <c r="D3866" s="3">
        <v>6</v>
      </c>
      <c r="E3866" s="3">
        <v>11</v>
      </c>
      <c r="F3866" s="3">
        <v>0</v>
      </c>
      <c r="G3866" s="3">
        <v>1.44E-2</v>
      </c>
      <c r="H3866" s="8">
        <f>INDEX('Sample Customer Count'!$C$3:$C$14,MATCH('LE Gen'!D3866,'Sample Customer Count'!$A$3:$A$14,0))</f>
        <v>53</v>
      </c>
      <c r="I3866" s="8">
        <v>335</v>
      </c>
      <c r="J3866" s="6">
        <v>3.2255809068710701</v>
      </c>
      <c r="K3866" s="6">
        <f t="shared" si="60"/>
        <v>0.29358872254237817</v>
      </c>
    </row>
    <row r="3867" spans="1:11" x14ac:dyDescent="0.35">
      <c r="A3867" t="s">
        <v>20</v>
      </c>
      <c r="B3867" t="s">
        <v>16</v>
      </c>
      <c r="C3867" s="3" t="s">
        <v>5</v>
      </c>
      <c r="D3867" s="3">
        <v>6</v>
      </c>
      <c r="E3867" s="3">
        <v>11</v>
      </c>
      <c r="F3867" s="3">
        <v>1</v>
      </c>
      <c r="G3867" s="3">
        <v>1.44E-2</v>
      </c>
      <c r="H3867" s="8">
        <f>INDEX('Sample Customer Count'!$C$3:$C$14,MATCH('LE Gen'!D3867,'Sample Customer Count'!$A$3:$A$14,0))</f>
        <v>53</v>
      </c>
      <c r="I3867" s="8">
        <v>335</v>
      </c>
      <c r="J3867" s="6">
        <v>3.2255809068710701</v>
      </c>
      <c r="K3867" s="6">
        <f t="shared" si="60"/>
        <v>0.29358872254237817</v>
      </c>
    </row>
    <row r="3868" spans="1:11" x14ac:dyDescent="0.35">
      <c r="A3868" t="s">
        <v>20</v>
      </c>
      <c r="B3868" t="s">
        <v>16</v>
      </c>
      <c r="C3868" s="3" t="s">
        <v>5</v>
      </c>
      <c r="D3868" s="3">
        <v>6</v>
      </c>
      <c r="E3868" s="3">
        <v>11</v>
      </c>
      <c r="F3868" s="3">
        <v>2</v>
      </c>
      <c r="G3868" s="3">
        <v>1.4999999999999999E-2</v>
      </c>
      <c r="H3868" s="8">
        <f>INDEX('Sample Customer Count'!$C$3:$C$14,MATCH('LE Gen'!D3868,'Sample Customer Count'!$A$3:$A$14,0))</f>
        <v>53</v>
      </c>
      <c r="I3868" s="8">
        <v>335</v>
      </c>
      <c r="J3868" s="6">
        <v>3.2255809068710701</v>
      </c>
      <c r="K3868" s="6">
        <f t="shared" si="60"/>
        <v>0.30582158598164388</v>
      </c>
    </row>
    <row r="3869" spans="1:11" x14ac:dyDescent="0.35">
      <c r="A3869" t="s">
        <v>20</v>
      </c>
      <c r="B3869" t="s">
        <v>16</v>
      </c>
      <c r="C3869" s="3" t="s">
        <v>5</v>
      </c>
      <c r="D3869" s="3">
        <v>6</v>
      </c>
      <c r="E3869" s="3">
        <v>11</v>
      </c>
      <c r="F3869" s="3">
        <v>3</v>
      </c>
      <c r="G3869" s="3">
        <v>1.5599999999999999E-2</v>
      </c>
      <c r="H3869" s="8">
        <f>INDEX('Sample Customer Count'!$C$3:$C$14,MATCH('LE Gen'!D3869,'Sample Customer Count'!$A$3:$A$14,0))</f>
        <v>53</v>
      </c>
      <c r="I3869" s="8">
        <v>335</v>
      </c>
      <c r="J3869" s="6">
        <v>3.2255809068710701</v>
      </c>
      <c r="K3869" s="6">
        <f t="shared" si="60"/>
        <v>0.31805444942090966</v>
      </c>
    </row>
    <row r="3870" spans="1:11" x14ac:dyDescent="0.35">
      <c r="A3870" t="s">
        <v>20</v>
      </c>
      <c r="B3870" t="s">
        <v>16</v>
      </c>
      <c r="C3870" s="3" t="s">
        <v>5</v>
      </c>
      <c r="D3870" s="3">
        <v>6</v>
      </c>
      <c r="E3870" s="3">
        <v>11</v>
      </c>
      <c r="F3870" s="3">
        <v>4</v>
      </c>
      <c r="G3870" s="3">
        <v>1.26E-2</v>
      </c>
      <c r="H3870" s="8">
        <f>INDEX('Sample Customer Count'!$C$3:$C$14,MATCH('LE Gen'!D3870,'Sample Customer Count'!$A$3:$A$14,0))</f>
        <v>53</v>
      </c>
      <c r="I3870" s="8">
        <v>335</v>
      </c>
      <c r="J3870" s="6">
        <v>3.2255809068710701</v>
      </c>
      <c r="K3870" s="6">
        <f t="shared" si="60"/>
        <v>0.2568901322245809</v>
      </c>
    </row>
    <row r="3871" spans="1:11" x14ac:dyDescent="0.35">
      <c r="A3871" t="s">
        <v>20</v>
      </c>
      <c r="B3871" t="s">
        <v>16</v>
      </c>
      <c r="C3871" s="3" t="s">
        <v>5</v>
      </c>
      <c r="D3871" s="3">
        <v>6</v>
      </c>
      <c r="E3871" s="3">
        <v>11</v>
      </c>
      <c r="F3871" s="3">
        <v>5</v>
      </c>
      <c r="G3871" s="3">
        <v>1.9800000000000002E-2</v>
      </c>
      <c r="H3871" s="8">
        <f>INDEX('Sample Customer Count'!$C$3:$C$14,MATCH('LE Gen'!D3871,'Sample Customer Count'!$A$3:$A$14,0))</f>
        <v>53</v>
      </c>
      <c r="I3871" s="8">
        <v>335</v>
      </c>
      <c r="J3871" s="6">
        <v>3.2255809068710701</v>
      </c>
      <c r="K3871" s="6">
        <f t="shared" si="60"/>
        <v>0.40368449349577001</v>
      </c>
    </row>
    <row r="3872" spans="1:11" x14ac:dyDescent="0.35">
      <c r="A3872" t="s">
        <v>20</v>
      </c>
      <c r="B3872" t="s">
        <v>16</v>
      </c>
      <c r="C3872" s="3" t="s">
        <v>5</v>
      </c>
      <c r="D3872" s="3">
        <v>6</v>
      </c>
      <c r="E3872" s="3">
        <v>11</v>
      </c>
      <c r="F3872" s="3">
        <v>6</v>
      </c>
      <c r="G3872" s="3">
        <v>5.8776000000000002</v>
      </c>
      <c r="H3872" s="8">
        <f>INDEX('Sample Customer Count'!$C$3:$C$14,MATCH('LE Gen'!D3872,'Sample Customer Count'!$A$3:$A$14,0))</f>
        <v>53</v>
      </c>
      <c r="I3872" s="8">
        <v>335</v>
      </c>
      <c r="J3872" s="6">
        <v>3.2255809068710701</v>
      </c>
      <c r="K3872" s="6">
        <f t="shared" si="60"/>
        <v>119.83313025104735</v>
      </c>
    </row>
    <row r="3873" spans="1:11" x14ac:dyDescent="0.35">
      <c r="A3873" t="s">
        <v>20</v>
      </c>
      <c r="B3873" t="s">
        <v>16</v>
      </c>
      <c r="C3873" s="3" t="s">
        <v>5</v>
      </c>
      <c r="D3873" s="3">
        <v>6</v>
      </c>
      <c r="E3873" s="3">
        <v>11</v>
      </c>
      <c r="F3873" s="3">
        <v>7</v>
      </c>
      <c r="G3873" s="3">
        <v>28.0076</v>
      </c>
      <c r="H3873" s="8">
        <f>INDEX('Sample Customer Count'!$C$3:$C$14,MATCH('LE Gen'!D3873,'Sample Customer Count'!$A$3:$A$14,0))</f>
        <v>53</v>
      </c>
      <c r="I3873" s="8">
        <v>335</v>
      </c>
      <c r="J3873" s="6">
        <v>3.2255809068710701</v>
      </c>
      <c r="K3873" s="6">
        <f t="shared" si="60"/>
        <v>571.02191010263266</v>
      </c>
    </row>
    <row r="3874" spans="1:11" x14ac:dyDescent="0.35">
      <c r="A3874" t="s">
        <v>20</v>
      </c>
      <c r="B3874" t="s">
        <v>16</v>
      </c>
      <c r="C3874" s="3" t="s">
        <v>5</v>
      </c>
      <c r="D3874" s="3">
        <v>6</v>
      </c>
      <c r="E3874" s="3">
        <v>11</v>
      </c>
      <c r="F3874" s="3">
        <v>8</v>
      </c>
      <c r="G3874" s="3">
        <v>71.983400000000003</v>
      </c>
      <c r="H3874" s="8">
        <f>INDEX('Sample Customer Count'!$C$3:$C$14,MATCH('LE Gen'!D3874,'Sample Customer Count'!$A$3:$A$14,0))</f>
        <v>53</v>
      </c>
      <c r="I3874" s="8">
        <v>335</v>
      </c>
      <c r="J3874" s="6">
        <v>3.2255809068710701</v>
      </c>
      <c r="K3874" s="6">
        <f t="shared" si="60"/>
        <v>1467.6051701567378</v>
      </c>
    </row>
    <row r="3875" spans="1:11" x14ac:dyDescent="0.35">
      <c r="A3875" t="s">
        <v>20</v>
      </c>
      <c r="B3875" t="s">
        <v>16</v>
      </c>
      <c r="C3875" s="3" t="s">
        <v>5</v>
      </c>
      <c r="D3875" s="3">
        <v>6</v>
      </c>
      <c r="E3875" s="3">
        <v>11</v>
      </c>
      <c r="F3875" s="3">
        <v>9</v>
      </c>
      <c r="G3875" s="3">
        <v>119.7385</v>
      </c>
      <c r="H3875" s="8">
        <f>INDEX('Sample Customer Count'!$C$3:$C$14,MATCH('LE Gen'!D3875,'Sample Customer Count'!$A$3:$A$14,0))</f>
        <v>53</v>
      </c>
      <c r="I3875" s="8">
        <v>335</v>
      </c>
      <c r="J3875" s="6">
        <v>3.2255809068710701</v>
      </c>
      <c r="K3875" s="6">
        <f t="shared" si="60"/>
        <v>2441.2411982042045</v>
      </c>
    </row>
    <row r="3876" spans="1:11" x14ac:dyDescent="0.35">
      <c r="A3876" t="s">
        <v>20</v>
      </c>
      <c r="B3876" t="s">
        <v>16</v>
      </c>
      <c r="C3876" s="3" t="s">
        <v>5</v>
      </c>
      <c r="D3876" s="3">
        <v>6</v>
      </c>
      <c r="E3876" s="3">
        <v>11</v>
      </c>
      <c r="F3876" s="3">
        <v>10</v>
      </c>
      <c r="G3876" s="3">
        <v>159.04700000000003</v>
      </c>
      <c r="H3876" s="8">
        <f>INDEX('Sample Customer Count'!$C$3:$C$14,MATCH('LE Gen'!D3876,'Sample Customer Count'!$A$3:$A$14,0))</f>
        <v>53</v>
      </c>
      <c r="I3876" s="8">
        <v>335</v>
      </c>
      <c r="J3876" s="6">
        <v>3.2255809068710701</v>
      </c>
      <c r="K3876" s="6">
        <f t="shared" si="60"/>
        <v>3242.6670523748353</v>
      </c>
    </row>
    <row r="3877" spans="1:11" x14ac:dyDescent="0.35">
      <c r="A3877" t="s">
        <v>20</v>
      </c>
      <c r="B3877" t="s">
        <v>16</v>
      </c>
      <c r="C3877" s="3" t="s">
        <v>5</v>
      </c>
      <c r="D3877" s="3">
        <v>6</v>
      </c>
      <c r="E3877" s="3">
        <v>11</v>
      </c>
      <c r="F3877" s="3">
        <v>11</v>
      </c>
      <c r="G3877" s="3">
        <v>190.8023</v>
      </c>
      <c r="H3877" s="8">
        <f>INDEX('Sample Customer Count'!$C$3:$C$14,MATCH('LE Gen'!D3877,'Sample Customer Count'!$A$3:$A$14,0))</f>
        <v>53</v>
      </c>
      <c r="I3877" s="8">
        <v>335</v>
      </c>
      <c r="J3877" s="6">
        <v>3.2255809068710701</v>
      </c>
      <c r="K3877" s="6">
        <f t="shared" si="60"/>
        <v>3890.0974663296943</v>
      </c>
    </row>
    <row r="3878" spans="1:11" x14ac:dyDescent="0.35">
      <c r="A3878" t="s">
        <v>20</v>
      </c>
      <c r="B3878" t="s">
        <v>16</v>
      </c>
      <c r="C3878" s="3" t="s">
        <v>5</v>
      </c>
      <c r="D3878" s="3">
        <v>6</v>
      </c>
      <c r="E3878" s="3">
        <v>11</v>
      </c>
      <c r="F3878" s="3">
        <v>12</v>
      </c>
      <c r="G3878" s="3">
        <v>188.11439999999999</v>
      </c>
      <c r="H3878" s="8">
        <f>INDEX('Sample Customer Count'!$C$3:$C$14,MATCH('LE Gen'!D3878,'Sample Customer Count'!$A$3:$A$14,0))</f>
        <v>53</v>
      </c>
      <c r="I3878" s="8">
        <v>335</v>
      </c>
      <c r="J3878" s="6">
        <v>3.2255809068710701</v>
      </c>
      <c r="K3878" s="6">
        <f t="shared" si="60"/>
        <v>3835.2962769323567</v>
      </c>
    </row>
    <row r="3879" spans="1:11" x14ac:dyDescent="0.35">
      <c r="A3879" t="s">
        <v>20</v>
      </c>
      <c r="B3879" t="s">
        <v>16</v>
      </c>
      <c r="C3879" s="3" t="s">
        <v>5</v>
      </c>
      <c r="D3879" s="3">
        <v>6</v>
      </c>
      <c r="E3879" s="3">
        <v>11</v>
      </c>
      <c r="F3879" s="3">
        <v>13</v>
      </c>
      <c r="G3879" s="3">
        <v>169.5181</v>
      </c>
      <c r="H3879" s="8">
        <f>INDEX('Sample Customer Count'!$C$3:$C$14,MATCH('LE Gen'!D3879,'Sample Customer Count'!$A$3:$A$14,0))</f>
        <v>53</v>
      </c>
      <c r="I3879" s="8">
        <v>335</v>
      </c>
      <c r="J3879" s="6">
        <v>3.2255809068710701</v>
      </c>
      <c r="K3879" s="6">
        <f t="shared" si="60"/>
        <v>3456.1529463063275</v>
      </c>
    </row>
    <row r="3880" spans="1:11" x14ac:dyDescent="0.35">
      <c r="A3880" t="s">
        <v>20</v>
      </c>
      <c r="B3880" t="s">
        <v>16</v>
      </c>
      <c r="C3880" s="3" t="s">
        <v>5</v>
      </c>
      <c r="D3880" s="3">
        <v>6</v>
      </c>
      <c r="E3880" s="3">
        <v>11</v>
      </c>
      <c r="F3880" s="3">
        <v>14</v>
      </c>
      <c r="G3880" s="3">
        <v>151.15100000000001</v>
      </c>
      <c r="H3880" s="8">
        <f>INDEX('Sample Customer Count'!$C$3:$C$14,MATCH('LE Gen'!D3880,'Sample Customer Count'!$A$3:$A$14,0))</f>
        <v>53</v>
      </c>
      <c r="I3880" s="8">
        <v>335</v>
      </c>
      <c r="J3880" s="6">
        <v>3.2255809068710701</v>
      </c>
      <c r="K3880" s="6">
        <f t="shared" si="60"/>
        <v>3081.6825695140974</v>
      </c>
    </row>
    <row r="3881" spans="1:11" x14ac:dyDescent="0.35">
      <c r="A3881" t="s">
        <v>20</v>
      </c>
      <c r="B3881" t="s">
        <v>16</v>
      </c>
      <c r="C3881" s="3" t="s">
        <v>5</v>
      </c>
      <c r="D3881" s="3">
        <v>6</v>
      </c>
      <c r="E3881" s="3">
        <v>11</v>
      </c>
      <c r="F3881" s="3">
        <v>15</v>
      </c>
      <c r="G3881" s="3">
        <v>115.95070000000001</v>
      </c>
      <c r="H3881" s="8">
        <f>INDEX('Sample Customer Count'!$C$3:$C$14,MATCH('LE Gen'!D3881,'Sample Customer Count'!$A$3:$A$14,0))</f>
        <v>53</v>
      </c>
      <c r="I3881" s="8">
        <v>335</v>
      </c>
      <c r="J3881" s="6">
        <v>3.2255809068710701</v>
      </c>
      <c r="K3881" s="6">
        <f t="shared" si="60"/>
        <v>2364.01513131212</v>
      </c>
    </row>
    <row r="3882" spans="1:11" x14ac:dyDescent="0.35">
      <c r="A3882" t="s">
        <v>20</v>
      </c>
      <c r="B3882" t="s">
        <v>16</v>
      </c>
      <c r="C3882" s="3" t="s">
        <v>5</v>
      </c>
      <c r="D3882" s="3">
        <v>6</v>
      </c>
      <c r="E3882" s="3">
        <v>11</v>
      </c>
      <c r="F3882" s="3">
        <v>16</v>
      </c>
      <c r="G3882" s="3">
        <v>68.6721</v>
      </c>
      <c r="H3882" s="8">
        <f>INDEX('Sample Customer Count'!$C$3:$C$14,MATCH('LE Gen'!D3882,'Sample Customer Count'!$A$3:$A$14,0))</f>
        <v>53</v>
      </c>
      <c r="I3882" s="8">
        <v>335</v>
      </c>
      <c r="J3882" s="6">
        <v>3.2255809068710701</v>
      </c>
      <c r="K3882" s="6">
        <f t="shared" si="60"/>
        <v>1400.0940356460032</v>
      </c>
    </row>
    <row r="3883" spans="1:11" x14ac:dyDescent="0.35">
      <c r="A3883" t="s">
        <v>20</v>
      </c>
      <c r="B3883" t="s">
        <v>16</v>
      </c>
      <c r="C3883" s="3" t="s">
        <v>5</v>
      </c>
      <c r="D3883" s="3">
        <v>6</v>
      </c>
      <c r="E3883" s="3">
        <v>11</v>
      </c>
      <c r="F3883" s="3">
        <v>17</v>
      </c>
      <c r="G3883" s="3">
        <v>24.255000000000003</v>
      </c>
      <c r="H3883" s="8">
        <f>INDEX('Sample Customer Count'!$C$3:$C$14,MATCH('LE Gen'!D3883,'Sample Customer Count'!$A$3:$A$14,0))</f>
        <v>53</v>
      </c>
      <c r="I3883" s="8">
        <v>335</v>
      </c>
      <c r="J3883" s="6">
        <v>3.2255809068710701</v>
      </c>
      <c r="K3883" s="6">
        <f t="shared" si="60"/>
        <v>494.51350453231822</v>
      </c>
    </row>
    <row r="3884" spans="1:11" x14ac:dyDescent="0.35">
      <c r="A3884" t="s">
        <v>20</v>
      </c>
      <c r="B3884" t="s">
        <v>16</v>
      </c>
      <c r="C3884" s="3" t="s">
        <v>5</v>
      </c>
      <c r="D3884" s="3">
        <v>6</v>
      </c>
      <c r="E3884" s="3">
        <v>11</v>
      </c>
      <c r="F3884" s="3">
        <v>18</v>
      </c>
      <c r="G3884" s="3">
        <v>5.7555999999999994</v>
      </c>
      <c r="H3884" s="8">
        <f>INDEX('Sample Customer Count'!$C$3:$C$14,MATCH('LE Gen'!D3884,'Sample Customer Count'!$A$3:$A$14,0))</f>
        <v>53</v>
      </c>
      <c r="I3884" s="8">
        <v>335</v>
      </c>
      <c r="J3884" s="6">
        <v>3.2255809068710701</v>
      </c>
      <c r="K3884" s="6">
        <f t="shared" si="60"/>
        <v>117.34578135172997</v>
      </c>
    </row>
    <row r="3885" spans="1:11" x14ac:dyDescent="0.35">
      <c r="A3885" t="s">
        <v>20</v>
      </c>
      <c r="B3885" t="s">
        <v>16</v>
      </c>
      <c r="C3885" s="3" t="s">
        <v>5</v>
      </c>
      <c r="D3885" s="3">
        <v>6</v>
      </c>
      <c r="E3885" s="3">
        <v>11</v>
      </c>
      <c r="F3885" s="3">
        <v>19</v>
      </c>
      <c r="G3885" s="3">
        <v>0.1676</v>
      </c>
      <c r="H3885" s="8">
        <f>INDEX('Sample Customer Count'!$C$3:$C$14,MATCH('LE Gen'!D3885,'Sample Customer Count'!$A$3:$A$14,0))</f>
        <v>53</v>
      </c>
      <c r="I3885" s="8">
        <v>335</v>
      </c>
      <c r="J3885" s="6">
        <v>3.2255809068710701</v>
      </c>
      <c r="K3885" s="6">
        <f t="shared" si="60"/>
        <v>3.4170465207015681</v>
      </c>
    </row>
    <row r="3886" spans="1:11" x14ac:dyDescent="0.35">
      <c r="A3886" t="s">
        <v>20</v>
      </c>
      <c r="B3886" t="s">
        <v>16</v>
      </c>
      <c r="C3886" s="3" t="s">
        <v>5</v>
      </c>
      <c r="D3886" s="3">
        <v>6</v>
      </c>
      <c r="E3886" s="3">
        <v>11</v>
      </c>
      <c r="F3886" s="3">
        <v>20</v>
      </c>
      <c r="G3886" s="3">
        <v>9.5999999999999992E-3</v>
      </c>
      <c r="H3886" s="8">
        <f>INDEX('Sample Customer Count'!$C$3:$C$14,MATCH('LE Gen'!D3886,'Sample Customer Count'!$A$3:$A$14,0))</f>
        <v>53</v>
      </c>
      <c r="I3886" s="8">
        <v>335</v>
      </c>
      <c r="J3886" s="6">
        <v>3.2255809068710701</v>
      </c>
      <c r="K3886" s="6">
        <f t="shared" si="60"/>
        <v>0.19572581502825209</v>
      </c>
    </row>
    <row r="3887" spans="1:11" x14ac:dyDescent="0.35">
      <c r="A3887" t="s">
        <v>20</v>
      </c>
      <c r="B3887" t="s">
        <v>16</v>
      </c>
      <c r="C3887" s="3" t="s">
        <v>5</v>
      </c>
      <c r="D3887" s="3">
        <v>6</v>
      </c>
      <c r="E3887" s="3">
        <v>11</v>
      </c>
      <c r="F3887" s="3">
        <v>21</v>
      </c>
      <c r="G3887" s="3">
        <v>1.0800000000000001E-2</v>
      </c>
      <c r="H3887" s="8">
        <f>INDEX('Sample Customer Count'!$C$3:$C$14,MATCH('LE Gen'!D3887,'Sample Customer Count'!$A$3:$A$14,0))</f>
        <v>53</v>
      </c>
      <c r="I3887" s="8">
        <v>335</v>
      </c>
      <c r="J3887" s="6">
        <v>3.2255809068710701</v>
      </c>
      <c r="K3887" s="6">
        <f t="shared" si="60"/>
        <v>0.22019154190678361</v>
      </c>
    </row>
    <row r="3888" spans="1:11" x14ac:dyDescent="0.35">
      <c r="A3888" t="s">
        <v>20</v>
      </c>
      <c r="B3888" t="s">
        <v>16</v>
      </c>
      <c r="C3888" s="3" t="s">
        <v>5</v>
      </c>
      <c r="D3888" s="3">
        <v>6</v>
      </c>
      <c r="E3888" s="3">
        <v>11</v>
      </c>
      <c r="F3888" s="3">
        <v>22</v>
      </c>
      <c r="G3888" s="3">
        <v>1.38E-2</v>
      </c>
      <c r="H3888" s="8">
        <f>INDEX('Sample Customer Count'!$C$3:$C$14,MATCH('LE Gen'!D3888,'Sample Customer Count'!$A$3:$A$14,0))</f>
        <v>53</v>
      </c>
      <c r="I3888" s="8">
        <v>335</v>
      </c>
      <c r="J3888" s="6">
        <v>3.2255809068710701</v>
      </c>
      <c r="K3888" s="6">
        <f t="shared" si="60"/>
        <v>0.28135585910311239</v>
      </c>
    </row>
    <row r="3889" spans="1:11" x14ac:dyDescent="0.35">
      <c r="A3889" t="s">
        <v>20</v>
      </c>
      <c r="B3889" t="s">
        <v>16</v>
      </c>
      <c r="C3889" s="3" t="s">
        <v>5</v>
      </c>
      <c r="D3889" s="3">
        <v>6</v>
      </c>
      <c r="E3889" s="3">
        <v>11</v>
      </c>
      <c r="F3889" s="3">
        <v>23</v>
      </c>
      <c r="G3889" s="3">
        <v>1.38E-2</v>
      </c>
      <c r="H3889" s="8">
        <f>INDEX('Sample Customer Count'!$C$3:$C$14,MATCH('LE Gen'!D3889,'Sample Customer Count'!$A$3:$A$14,0))</f>
        <v>53</v>
      </c>
      <c r="I3889" s="8">
        <v>335</v>
      </c>
      <c r="J3889" s="6">
        <v>3.2255809068710701</v>
      </c>
      <c r="K3889" s="6">
        <f t="shared" si="60"/>
        <v>0.28135585910311239</v>
      </c>
    </row>
    <row r="3890" spans="1:11" x14ac:dyDescent="0.35">
      <c r="A3890" t="s">
        <v>20</v>
      </c>
      <c r="B3890" t="s">
        <v>16</v>
      </c>
      <c r="C3890" s="3" t="s">
        <v>5</v>
      </c>
      <c r="D3890" s="3">
        <v>6</v>
      </c>
      <c r="E3890" s="3">
        <v>12</v>
      </c>
      <c r="F3890" s="3">
        <v>0</v>
      </c>
      <c r="G3890" s="3">
        <v>1.32E-2</v>
      </c>
      <c r="H3890" s="8">
        <f>INDEX('Sample Customer Count'!$C$3:$C$14,MATCH('LE Gen'!D3890,'Sample Customer Count'!$A$3:$A$14,0))</f>
        <v>53</v>
      </c>
      <c r="I3890" s="8">
        <v>335</v>
      </c>
      <c r="J3890" s="6">
        <v>3.2255809068710701</v>
      </c>
      <c r="K3890" s="6">
        <f t="shared" si="60"/>
        <v>0.26912299566384662</v>
      </c>
    </row>
    <row r="3891" spans="1:11" x14ac:dyDescent="0.35">
      <c r="A3891" t="s">
        <v>20</v>
      </c>
      <c r="B3891" t="s">
        <v>16</v>
      </c>
      <c r="C3891" s="3" t="s">
        <v>5</v>
      </c>
      <c r="D3891" s="3">
        <v>6</v>
      </c>
      <c r="E3891" s="3">
        <v>12</v>
      </c>
      <c r="F3891" s="3">
        <v>1</v>
      </c>
      <c r="G3891" s="3">
        <v>1.5599999999999999E-2</v>
      </c>
      <c r="H3891" s="8">
        <f>INDEX('Sample Customer Count'!$C$3:$C$14,MATCH('LE Gen'!D3891,'Sample Customer Count'!$A$3:$A$14,0))</f>
        <v>53</v>
      </c>
      <c r="I3891" s="8">
        <v>335</v>
      </c>
      <c r="J3891" s="6">
        <v>3.2255809068710701</v>
      </c>
      <c r="K3891" s="6">
        <f t="shared" si="60"/>
        <v>0.31805444942090966</v>
      </c>
    </row>
    <row r="3892" spans="1:11" x14ac:dyDescent="0.35">
      <c r="A3892" t="s">
        <v>20</v>
      </c>
      <c r="B3892" t="s">
        <v>16</v>
      </c>
      <c r="C3892" s="3" t="s">
        <v>5</v>
      </c>
      <c r="D3892" s="3">
        <v>6</v>
      </c>
      <c r="E3892" s="3">
        <v>12</v>
      </c>
      <c r="F3892" s="3">
        <v>2</v>
      </c>
      <c r="G3892" s="3">
        <v>1.0800000000000001E-2</v>
      </c>
      <c r="H3892" s="8">
        <f>INDEX('Sample Customer Count'!$C$3:$C$14,MATCH('LE Gen'!D3892,'Sample Customer Count'!$A$3:$A$14,0))</f>
        <v>53</v>
      </c>
      <c r="I3892" s="8">
        <v>335</v>
      </c>
      <c r="J3892" s="6">
        <v>3.2255809068710701</v>
      </c>
      <c r="K3892" s="6">
        <f t="shared" si="60"/>
        <v>0.22019154190678361</v>
      </c>
    </row>
    <row r="3893" spans="1:11" x14ac:dyDescent="0.35">
      <c r="A3893" t="s">
        <v>20</v>
      </c>
      <c r="B3893" t="s">
        <v>16</v>
      </c>
      <c r="C3893" s="3" t="s">
        <v>5</v>
      </c>
      <c r="D3893" s="3">
        <v>6</v>
      </c>
      <c r="E3893" s="3">
        <v>12</v>
      </c>
      <c r="F3893" s="3">
        <v>3</v>
      </c>
      <c r="G3893" s="3">
        <v>1.14E-2</v>
      </c>
      <c r="H3893" s="8">
        <f>INDEX('Sample Customer Count'!$C$3:$C$14,MATCH('LE Gen'!D3893,'Sample Customer Count'!$A$3:$A$14,0))</f>
        <v>53</v>
      </c>
      <c r="I3893" s="8">
        <v>335</v>
      </c>
      <c r="J3893" s="6">
        <v>3.2255809068710701</v>
      </c>
      <c r="K3893" s="6">
        <f t="shared" si="60"/>
        <v>0.23242440534604938</v>
      </c>
    </row>
    <row r="3894" spans="1:11" x14ac:dyDescent="0.35">
      <c r="A3894" t="s">
        <v>20</v>
      </c>
      <c r="B3894" t="s">
        <v>16</v>
      </c>
      <c r="C3894" s="3" t="s">
        <v>5</v>
      </c>
      <c r="D3894" s="3">
        <v>6</v>
      </c>
      <c r="E3894" s="3">
        <v>12</v>
      </c>
      <c r="F3894" s="3">
        <v>4</v>
      </c>
      <c r="G3894" s="3">
        <v>1.5599999999999999E-2</v>
      </c>
      <c r="H3894" s="8">
        <f>INDEX('Sample Customer Count'!$C$3:$C$14,MATCH('LE Gen'!D3894,'Sample Customer Count'!$A$3:$A$14,0))</f>
        <v>53</v>
      </c>
      <c r="I3894" s="8">
        <v>335</v>
      </c>
      <c r="J3894" s="6">
        <v>3.2255809068710701</v>
      </c>
      <c r="K3894" s="6">
        <f t="shared" si="60"/>
        <v>0.31805444942090966</v>
      </c>
    </row>
    <row r="3895" spans="1:11" x14ac:dyDescent="0.35">
      <c r="A3895" t="s">
        <v>20</v>
      </c>
      <c r="B3895" t="s">
        <v>16</v>
      </c>
      <c r="C3895" s="3" t="s">
        <v>5</v>
      </c>
      <c r="D3895" s="3">
        <v>6</v>
      </c>
      <c r="E3895" s="3">
        <v>12</v>
      </c>
      <c r="F3895" s="3">
        <v>5</v>
      </c>
      <c r="G3895" s="3">
        <v>1.9800000000000002E-2</v>
      </c>
      <c r="H3895" s="8">
        <f>INDEX('Sample Customer Count'!$C$3:$C$14,MATCH('LE Gen'!D3895,'Sample Customer Count'!$A$3:$A$14,0))</f>
        <v>53</v>
      </c>
      <c r="I3895" s="8">
        <v>335</v>
      </c>
      <c r="J3895" s="6">
        <v>3.2255809068710701</v>
      </c>
      <c r="K3895" s="6">
        <f t="shared" si="60"/>
        <v>0.40368449349577001</v>
      </c>
    </row>
    <row r="3896" spans="1:11" x14ac:dyDescent="0.35">
      <c r="A3896" t="s">
        <v>20</v>
      </c>
      <c r="B3896" t="s">
        <v>16</v>
      </c>
      <c r="C3896" s="3" t="s">
        <v>5</v>
      </c>
      <c r="D3896" s="3">
        <v>6</v>
      </c>
      <c r="E3896" s="3">
        <v>12</v>
      </c>
      <c r="F3896" s="3">
        <v>6</v>
      </c>
      <c r="G3896" s="3">
        <v>3.2048000000000001</v>
      </c>
      <c r="H3896" s="8">
        <f>INDEX('Sample Customer Count'!$C$3:$C$14,MATCH('LE Gen'!D3896,'Sample Customer Count'!$A$3:$A$14,0))</f>
        <v>53</v>
      </c>
      <c r="I3896" s="8">
        <v>335</v>
      </c>
      <c r="J3896" s="6">
        <v>3.2255809068710701</v>
      </c>
      <c r="K3896" s="6">
        <f t="shared" si="60"/>
        <v>65.339801250264827</v>
      </c>
    </row>
    <row r="3897" spans="1:11" x14ac:dyDescent="0.35">
      <c r="A3897" t="s">
        <v>20</v>
      </c>
      <c r="B3897" t="s">
        <v>16</v>
      </c>
      <c r="C3897" s="3" t="s">
        <v>5</v>
      </c>
      <c r="D3897" s="3">
        <v>6</v>
      </c>
      <c r="E3897" s="3">
        <v>12</v>
      </c>
      <c r="F3897" s="3">
        <v>7</v>
      </c>
      <c r="G3897" s="3">
        <v>21.083100000000002</v>
      </c>
      <c r="H3897" s="8">
        <f>INDEX('Sample Customer Count'!$C$3:$C$14,MATCH('LE Gen'!D3897,'Sample Customer Count'!$A$3:$A$14,0))</f>
        <v>53</v>
      </c>
      <c r="I3897" s="8">
        <v>335</v>
      </c>
      <c r="J3897" s="6">
        <v>3.2255809068710701</v>
      </c>
      <c r="K3897" s="6">
        <f t="shared" si="60"/>
        <v>429.84447196063979</v>
      </c>
    </row>
    <row r="3898" spans="1:11" x14ac:dyDescent="0.35">
      <c r="A3898" t="s">
        <v>20</v>
      </c>
      <c r="B3898" t="s">
        <v>16</v>
      </c>
      <c r="C3898" s="3" t="s">
        <v>5</v>
      </c>
      <c r="D3898" s="3">
        <v>6</v>
      </c>
      <c r="E3898" s="3">
        <v>12</v>
      </c>
      <c r="F3898" s="3">
        <v>8</v>
      </c>
      <c r="G3898" s="3">
        <v>74.897500000000008</v>
      </c>
      <c r="H3898" s="8">
        <f>INDEX('Sample Customer Count'!$C$3:$C$14,MATCH('LE Gen'!D3898,'Sample Customer Count'!$A$3:$A$14,0))</f>
        <v>53</v>
      </c>
      <c r="I3898" s="8">
        <v>335</v>
      </c>
      <c r="J3898" s="6">
        <v>3.2255809068710701</v>
      </c>
      <c r="K3898" s="6">
        <f t="shared" si="60"/>
        <v>1527.0181490706784</v>
      </c>
    </row>
    <row r="3899" spans="1:11" x14ac:dyDescent="0.35">
      <c r="A3899" t="s">
        <v>20</v>
      </c>
      <c r="B3899" t="s">
        <v>16</v>
      </c>
      <c r="C3899" s="3" t="s">
        <v>5</v>
      </c>
      <c r="D3899" s="3">
        <v>6</v>
      </c>
      <c r="E3899" s="3">
        <v>12</v>
      </c>
      <c r="F3899" s="3">
        <v>9</v>
      </c>
      <c r="G3899" s="3">
        <v>112.50619999999999</v>
      </c>
      <c r="H3899" s="8">
        <f>INDEX('Sample Customer Count'!$C$3:$C$14,MATCH('LE Gen'!D3899,'Sample Customer Count'!$A$3:$A$14,0))</f>
        <v>53</v>
      </c>
      <c r="I3899" s="8">
        <v>335</v>
      </c>
      <c r="J3899" s="6">
        <v>3.2255809068710701</v>
      </c>
      <c r="K3899" s="6">
        <f t="shared" si="60"/>
        <v>2293.7883011178683</v>
      </c>
    </row>
    <row r="3900" spans="1:11" x14ac:dyDescent="0.35">
      <c r="A3900" t="s">
        <v>20</v>
      </c>
      <c r="B3900" t="s">
        <v>16</v>
      </c>
      <c r="C3900" s="3" t="s">
        <v>5</v>
      </c>
      <c r="D3900" s="3">
        <v>6</v>
      </c>
      <c r="E3900" s="3">
        <v>12</v>
      </c>
      <c r="F3900" s="3">
        <v>10</v>
      </c>
      <c r="G3900" s="3">
        <v>127.8475</v>
      </c>
      <c r="H3900" s="8">
        <f>INDEX('Sample Customer Count'!$C$3:$C$14,MATCH('LE Gen'!D3900,'Sample Customer Count'!$A$3:$A$14,0))</f>
        <v>53</v>
      </c>
      <c r="I3900" s="8">
        <v>335</v>
      </c>
      <c r="J3900" s="6">
        <v>3.2255809068710701</v>
      </c>
      <c r="K3900" s="6">
        <f t="shared" si="60"/>
        <v>2606.5683475858814</v>
      </c>
    </row>
    <row r="3901" spans="1:11" x14ac:dyDescent="0.35">
      <c r="A3901" t="s">
        <v>20</v>
      </c>
      <c r="B3901" t="s">
        <v>16</v>
      </c>
      <c r="C3901" s="3" t="s">
        <v>5</v>
      </c>
      <c r="D3901" s="3">
        <v>6</v>
      </c>
      <c r="E3901" s="3">
        <v>12</v>
      </c>
      <c r="F3901" s="3">
        <v>11</v>
      </c>
      <c r="G3901" s="3">
        <v>109.9098</v>
      </c>
      <c r="H3901" s="8">
        <f>INDEX('Sample Customer Count'!$C$3:$C$14,MATCH('LE Gen'!D3901,'Sample Customer Count'!$A$3:$A$14,0))</f>
        <v>53</v>
      </c>
      <c r="I3901" s="8">
        <v>335</v>
      </c>
      <c r="J3901" s="6">
        <v>3.2255809068710701</v>
      </c>
      <c r="K3901" s="6">
        <f t="shared" si="60"/>
        <v>2240.8526233950192</v>
      </c>
    </row>
    <row r="3902" spans="1:11" x14ac:dyDescent="0.35">
      <c r="A3902" t="s">
        <v>20</v>
      </c>
      <c r="B3902" t="s">
        <v>16</v>
      </c>
      <c r="C3902" s="3" t="s">
        <v>5</v>
      </c>
      <c r="D3902" s="3">
        <v>6</v>
      </c>
      <c r="E3902" s="3">
        <v>12</v>
      </c>
      <c r="F3902" s="3">
        <v>12</v>
      </c>
      <c r="G3902" s="3">
        <v>99.463400000000007</v>
      </c>
      <c r="H3902" s="8">
        <f>INDEX('Sample Customer Count'!$C$3:$C$14,MATCH('LE Gen'!D3902,'Sample Customer Count'!$A$3:$A$14,0))</f>
        <v>53</v>
      </c>
      <c r="I3902" s="8">
        <v>335</v>
      </c>
      <c r="J3902" s="6">
        <v>3.2255809068710701</v>
      </c>
      <c r="K3902" s="6">
        <f t="shared" si="60"/>
        <v>2027.8703156751096</v>
      </c>
    </row>
    <row r="3903" spans="1:11" x14ac:dyDescent="0.35">
      <c r="A3903" t="s">
        <v>20</v>
      </c>
      <c r="B3903" t="s">
        <v>16</v>
      </c>
      <c r="C3903" s="3" t="s">
        <v>5</v>
      </c>
      <c r="D3903" s="3">
        <v>6</v>
      </c>
      <c r="E3903" s="3">
        <v>12</v>
      </c>
      <c r="F3903" s="3">
        <v>13</v>
      </c>
      <c r="G3903" s="3">
        <v>109.3674</v>
      </c>
      <c r="H3903" s="8">
        <f>INDEX('Sample Customer Count'!$C$3:$C$14,MATCH('LE Gen'!D3903,'Sample Customer Count'!$A$3:$A$14,0))</f>
        <v>53</v>
      </c>
      <c r="I3903" s="8">
        <v>335</v>
      </c>
      <c r="J3903" s="6">
        <v>3.2255809068710701</v>
      </c>
      <c r="K3903" s="6">
        <f t="shared" si="60"/>
        <v>2229.7941148459226</v>
      </c>
    </row>
    <row r="3904" spans="1:11" x14ac:dyDescent="0.35">
      <c r="A3904" t="s">
        <v>20</v>
      </c>
      <c r="B3904" t="s">
        <v>16</v>
      </c>
      <c r="C3904" s="3" t="s">
        <v>5</v>
      </c>
      <c r="D3904" s="3">
        <v>6</v>
      </c>
      <c r="E3904" s="3">
        <v>12</v>
      </c>
      <c r="F3904" s="3">
        <v>14</v>
      </c>
      <c r="G3904" s="3">
        <v>66.648899999999998</v>
      </c>
      <c r="H3904" s="8">
        <f>INDEX('Sample Customer Count'!$C$3:$C$14,MATCH('LE Gen'!D3904,'Sample Customer Count'!$A$3:$A$14,0))</f>
        <v>53</v>
      </c>
      <c r="I3904" s="8">
        <v>335</v>
      </c>
      <c r="J3904" s="6">
        <v>3.2255809068710701</v>
      </c>
      <c r="K3904" s="6">
        <f t="shared" si="60"/>
        <v>1358.844820128799</v>
      </c>
    </row>
    <row r="3905" spans="1:11" x14ac:dyDescent="0.35">
      <c r="A3905" t="s">
        <v>20</v>
      </c>
      <c r="B3905" t="s">
        <v>16</v>
      </c>
      <c r="C3905" s="3" t="s">
        <v>5</v>
      </c>
      <c r="D3905" s="3">
        <v>6</v>
      </c>
      <c r="E3905" s="3">
        <v>12</v>
      </c>
      <c r="F3905" s="3">
        <v>15</v>
      </c>
      <c r="G3905" s="3">
        <v>51.674300000000002</v>
      </c>
      <c r="H3905" s="8">
        <f>INDEX('Sample Customer Count'!$C$3:$C$14,MATCH('LE Gen'!D3905,'Sample Customer Count'!$A$3:$A$14,0))</f>
        <v>53</v>
      </c>
      <c r="I3905" s="8">
        <v>335</v>
      </c>
      <c r="J3905" s="6">
        <v>3.2255809068710701</v>
      </c>
      <c r="K3905" s="6">
        <f t="shared" si="60"/>
        <v>1053.5410920327508</v>
      </c>
    </row>
    <row r="3906" spans="1:11" x14ac:dyDescent="0.35">
      <c r="A3906" t="s">
        <v>20</v>
      </c>
      <c r="B3906" t="s">
        <v>16</v>
      </c>
      <c r="C3906" s="3" t="s">
        <v>5</v>
      </c>
      <c r="D3906" s="3">
        <v>6</v>
      </c>
      <c r="E3906" s="3">
        <v>12</v>
      </c>
      <c r="F3906" s="3">
        <v>16</v>
      </c>
      <c r="G3906" s="3">
        <v>26.031400000000001</v>
      </c>
      <c r="H3906" s="8">
        <f>INDEX('Sample Customer Count'!$C$3:$C$14,MATCH('LE Gen'!D3906,'Sample Customer Count'!$A$3:$A$14,0))</f>
        <v>53</v>
      </c>
      <c r="I3906" s="8">
        <v>335</v>
      </c>
      <c r="J3906" s="6">
        <v>3.2255809068710701</v>
      </c>
      <c r="K3906" s="6">
        <f t="shared" si="60"/>
        <v>530.73093555483774</v>
      </c>
    </row>
    <row r="3907" spans="1:11" x14ac:dyDescent="0.35">
      <c r="A3907" t="s">
        <v>20</v>
      </c>
      <c r="B3907" t="s">
        <v>16</v>
      </c>
      <c r="C3907" s="3" t="s">
        <v>5</v>
      </c>
      <c r="D3907" s="3">
        <v>6</v>
      </c>
      <c r="E3907" s="3">
        <v>12</v>
      </c>
      <c r="F3907" s="3">
        <v>17</v>
      </c>
      <c r="G3907" s="3">
        <v>3.5836999999999999</v>
      </c>
      <c r="H3907" s="8">
        <f>INDEX('Sample Customer Count'!$C$3:$C$14,MATCH('LE Gen'!D3907,'Sample Customer Count'!$A$3:$A$14,0))</f>
        <v>53</v>
      </c>
      <c r="I3907" s="8">
        <v>335</v>
      </c>
      <c r="J3907" s="6">
        <v>3.2255809068710701</v>
      </c>
      <c r="K3907" s="6">
        <f t="shared" ref="K3907:K3970" si="61">G3907*((I3907/H3907)*J3907)</f>
        <v>73.064854512161148</v>
      </c>
    </row>
    <row r="3908" spans="1:11" x14ac:dyDescent="0.35">
      <c r="A3908" t="s">
        <v>20</v>
      </c>
      <c r="B3908" t="s">
        <v>16</v>
      </c>
      <c r="C3908" s="3" t="s">
        <v>5</v>
      </c>
      <c r="D3908" s="3">
        <v>6</v>
      </c>
      <c r="E3908" s="3">
        <v>12</v>
      </c>
      <c r="F3908" s="3">
        <v>18</v>
      </c>
      <c r="G3908" s="3">
        <v>1.5005999999999999</v>
      </c>
      <c r="H3908" s="8">
        <f>INDEX('Sample Customer Count'!$C$3:$C$14,MATCH('LE Gen'!D3908,'Sample Customer Count'!$A$3:$A$14,0))</f>
        <v>53</v>
      </c>
      <c r="I3908" s="8">
        <v>335</v>
      </c>
      <c r="J3908" s="6">
        <v>3.2255809068710701</v>
      </c>
      <c r="K3908" s="6">
        <f t="shared" si="61"/>
        <v>30.594391461603657</v>
      </c>
    </row>
    <row r="3909" spans="1:11" x14ac:dyDescent="0.35">
      <c r="A3909" t="s">
        <v>20</v>
      </c>
      <c r="B3909" t="s">
        <v>16</v>
      </c>
      <c r="C3909" s="3" t="s">
        <v>5</v>
      </c>
      <c r="D3909" s="3">
        <v>6</v>
      </c>
      <c r="E3909" s="3">
        <v>12</v>
      </c>
      <c r="F3909" s="3">
        <v>19</v>
      </c>
      <c r="G3909" s="3">
        <v>2.92E-2</v>
      </c>
      <c r="H3909" s="8">
        <f>INDEX('Sample Customer Count'!$C$3:$C$14,MATCH('LE Gen'!D3909,'Sample Customer Count'!$A$3:$A$14,0))</f>
        <v>53</v>
      </c>
      <c r="I3909" s="8">
        <v>335</v>
      </c>
      <c r="J3909" s="6">
        <v>3.2255809068710701</v>
      </c>
      <c r="K3909" s="6">
        <f t="shared" si="61"/>
        <v>0.59533268737760014</v>
      </c>
    </row>
    <row r="3910" spans="1:11" x14ac:dyDescent="0.35">
      <c r="A3910" t="s">
        <v>20</v>
      </c>
      <c r="B3910" t="s">
        <v>16</v>
      </c>
      <c r="C3910" s="3" t="s">
        <v>5</v>
      </c>
      <c r="D3910" s="3">
        <v>6</v>
      </c>
      <c r="E3910" s="3">
        <v>12</v>
      </c>
      <c r="F3910" s="3">
        <v>20</v>
      </c>
      <c r="G3910" s="3">
        <v>1.0800000000000001E-2</v>
      </c>
      <c r="H3910" s="8">
        <f>INDEX('Sample Customer Count'!$C$3:$C$14,MATCH('LE Gen'!D3910,'Sample Customer Count'!$A$3:$A$14,0))</f>
        <v>53</v>
      </c>
      <c r="I3910" s="8">
        <v>335</v>
      </c>
      <c r="J3910" s="6">
        <v>3.2255809068710701</v>
      </c>
      <c r="K3910" s="6">
        <f t="shared" si="61"/>
        <v>0.22019154190678361</v>
      </c>
    </row>
    <row r="3911" spans="1:11" x14ac:dyDescent="0.35">
      <c r="A3911" t="s">
        <v>20</v>
      </c>
      <c r="B3911" t="s">
        <v>16</v>
      </c>
      <c r="C3911" s="3" t="s">
        <v>5</v>
      </c>
      <c r="D3911" s="3">
        <v>6</v>
      </c>
      <c r="E3911" s="3">
        <v>12</v>
      </c>
      <c r="F3911" s="3">
        <v>21</v>
      </c>
      <c r="G3911" s="3">
        <v>1.14E-2</v>
      </c>
      <c r="H3911" s="8">
        <f>INDEX('Sample Customer Count'!$C$3:$C$14,MATCH('LE Gen'!D3911,'Sample Customer Count'!$A$3:$A$14,0))</f>
        <v>53</v>
      </c>
      <c r="I3911" s="8">
        <v>335</v>
      </c>
      <c r="J3911" s="6">
        <v>3.2255809068710701</v>
      </c>
      <c r="K3911" s="6">
        <f t="shared" si="61"/>
        <v>0.23242440534604938</v>
      </c>
    </row>
    <row r="3912" spans="1:11" x14ac:dyDescent="0.35">
      <c r="A3912" t="s">
        <v>20</v>
      </c>
      <c r="B3912" t="s">
        <v>16</v>
      </c>
      <c r="C3912" s="3" t="s">
        <v>5</v>
      </c>
      <c r="D3912" s="3">
        <v>6</v>
      </c>
      <c r="E3912" s="3">
        <v>12</v>
      </c>
      <c r="F3912" s="3">
        <v>22</v>
      </c>
      <c r="G3912" s="3">
        <v>1.26E-2</v>
      </c>
      <c r="H3912" s="8">
        <f>INDEX('Sample Customer Count'!$C$3:$C$14,MATCH('LE Gen'!D3912,'Sample Customer Count'!$A$3:$A$14,0))</f>
        <v>53</v>
      </c>
      <c r="I3912" s="8">
        <v>335</v>
      </c>
      <c r="J3912" s="6">
        <v>3.2255809068710701</v>
      </c>
      <c r="K3912" s="6">
        <f t="shared" si="61"/>
        <v>0.2568901322245809</v>
      </c>
    </row>
    <row r="3913" spans="1:11" x14ac:dyDescent="0.35">
      <c r="A3913" t="s">
        <v>20</v>
      </c>
      <c r="B3913" t="s">
        <v>16</v>
      </c>
      <c r="C3913" s="3" t="s">
        <v>5</v>
      </c>
      <c r="D3913" s="3">
        <v>6</v>
      </c>
      <c r="E3913" s="3">
        <v>12</v>
      </c>
      <c r="F3913" s="3">
        <v>23</v>
      </c>
      <c r="G3913" s="3">
        <v>1.14E-2</v>
      </c>
      <c r="H3913" s="8">
        <f>INDEX('Sample Customer Count'!$C$3:$C$14,MATCH('LE Gen'!D3913,'Sample Customer Count'!$A$3:$A$14,0))</f>
        <v>53</v>
      </c>
      <c r="I3913" s="8">
        <v>335</v>
      </c>
      <c r="J3913" s="6">
        <v>3.2255809068710701</v>
      </c>
      <c r="K3913" s="6">
        <f t="shared" si="61"/>
        <v>0.23242440534604938</v>
      </c>
    </row>
    <row r="3914" spans="1:11" x14ac:dyDescent="0.35">
      <c r="A3914" t="s">
        <v>14</v>
      </c>
      <c r="B3914" t="s">
        <v>16</v>
      </c>
      <c r="C3914" s="3" t="s">
        <v>5</v>
      </c>
      <c r="D3914" s="3">
        <v>6</v>
      </c>
      <c r="E3914" s="3">
        <v>13</v>
      </c>
      <c r="F3914" s="3">
        <v>0</v>
      </c>
      <c r="G3914" s="3">
        <v>9.5999999999999992E-3</v>
      </c>
      <c r="H3914" s="8">
        <f>INDEX('Sample Customer Count'!$C$3:$C$14,MATCH('LE Gen'!D3914,'Sample Customer Count'!$A$3:$A$14,0))</f>
        <v>53</v>
      </c>
      <c r="I3914" s="8">
        <v>335</v>
      </c>
      <c r="J3914" s="6">
        <v>3.2255809068710701</v>
      </c>
      <c r="K3914" s="6">
        <f t="shared" si="61"/>
        <v>0.19572581502825209</v>
      </c>
    </row>
    <row r="3915" spans="1:11" x14ac:dyDescent="0.35">
      <c r="A3915" t="s">
        <v>14</v>
      </c>
      <c r="B3915" t="s">
        <v>16</v>
      </c>
      <c r="C3915" s="3" t="s">
        <v>5</v>
      </c>
      <c r="D3915" s="3">
        <v>6</v>
      </c>
      <c r="E3915" s="3">
        <v>13</v>
      </c>
      <c r="F3915" s="3">
        <v>1</v>
      </c>
      <c r="G3915" s="3">
        <v>1.38E-2</v>
      </c>
      <c r="H3915" s="8">
        <f>INDEX('Sample Customer Count'!$C$3:$C$14,MATCH('LE Gen'!D3915,'Sample Customer Count'!$A$3:$A$14,0))</f>
        <v>53</v>
      </c>
      <c r="I3915" s="8">
        <v>335</v>
      </c>
      <c r="J3915" s="6">
        <v>3.2255809068710701</v>
      </c>
      <c r="K3915" s="6">
        <f t="shared" si="61"/>
        <v>0.28135585910311239</v>
      </c>
    </row>
    <row r="3916" spans="1:11" x14ac:dyDescent="0.35">
      <c r="A3916" t="s">
        <v>14</v>
      </c>
      <c r="B3916" t="s">
        <v>16</v>
      </c>
      <c r="C3916" s="3" t="s">
        <v>5</v>
      </c>
      <c r="D3916" s="3">
        <v>6</v>
      </c>
      <c r="E3916" s="3">
        <v>13</v>
      </c>
      <c r="F3916" s="3">
        <v>2</v>
      </c>
      <c r="G3916" s="3">
        <v>1.7399999999999999E-2</v>
      </c>
      <c r="H3916" s="8">
        <f>INDEX('Sample Customer Count'!$C$3:$C$14,MATCH('LE Gen'!D3916,'Sample Customer Count'!$A$3:$A$14,0))</f>
        <v>53</v>
      </c>
      <c r="I3916" s="8">
        <v>335</v>
      </c>
      <c r="J3916" s="6">
        <v>3.2255809068710701</v>
      </c>
      <c r="K3916" s="6">
        <f t="shared" si="61"/>
        <v>0.35475303973870692</v>
      </c>
    </row>
    <row r="3917" spans="1:11" x14ac:dyDescent="0.35">
      <c r="A3917" t="s">
        <v>14</v>
      </c>
      <c r="B3917" t="s">
        <v>16</v>
      </c>
      <c r="C3917" s="3" t="s">
        <v>5</v>
      </c>
      <c r="D3917" s="3">
        <v>6</v>
      </c>
      <c r="E3917" s="3">
        <v>13</v>
      </c>
      <c r="F3917" s="3">
        <v>3</v>
      </c>
      <c r="G3917" s="3">
        <v>1.32E-2</v>
      </c>
      <c r="H3917" s="8">
        <f>INDEX('Sample Customer Count'!$C$3:$C$14,MATCH('LE Gen'!D3917,'Sample Customer Count'!$A$3:$A$14,0))</f>
        <v>53</v>
      </c>
      <c r="I3917" s="8">
        <v>335</v>
      </c>
      <c r="J3917" s="6">
        <v>3.2255809068710701</v>
      </c>
      <c r="K3917" s="6">
        <f t="shared" si="61"/>
        <v>0.26912299566384662</v>
      </c>
    </row>
    <row r="3918" spans="1:11" x14ac:dyDescent="0.35">
      <c r="A3918" t="s">
        <v>14</v>
      </c>
      <c r="B3918" t="s">
        <v>16</v>
      </c>
      <c r="C3918" s="3" t="s">
        <v>5</v>
      </c>
      <c r="D3918" s="3">
        <v>6</v>
      </c>
      <c r="E3918" s="3">
        <v>13</v>
      </c>
      <c r="F3918" s="3">
        <v>4</v>
      </c>
      <c r="G3918" s="3">
        <v>1.38E-2</v>
      </c>
      <c r="H3918" s="8">
        <f>INDEX('Sample Customer Count'!$C$3:$C$14,MATCH('LE Gen'!D3918,'Sample Customer Count'!$A$3:$A$14,0))</f>
        <v>53</v>
      </c>
      <c r="I3918" s="8">
        <v>335</v>
      </c>
      <c r="J3918" s="6">
        <v>3.2255809068710701</v>
      </c>
      <c r="K3918" s="6">
        <f t="shared" si="61"/>
        <v>0.28135585910311239</v>
      </c>
    </row>
    <row r="3919" spans="1:11" x14ac:dyDescent="0.35">
      <c r="A3919" t="s">
        <v>14</v>
      </c>
      <c r="B3919" t="s">
        <v>16</v>
      </c>
      <c r="C3919" s="3" t="s">
        <v>5</v>
      </c>
      <c r="D3919" s="3">
        <v>6</v>
      </c>
      <c r="E3919" s="3">
        <v>13</v>
      </c>
      <c r="F3919" s="3">
        <v>5</v>
      </c>
      <c r="G3919" s="3">
        <v>1.5599999999999999E-2</v>
      </c>
      <c r="H3919" s="8">
        <f>INDEX('Sample Customer Count'!$C$3:$C$14,MATCH('LE Gen'!D3919,'Sample Customer Count'!$A$3:$A$14,0))</f>
        <v>53</v>
      </c>
      <c r="I3919" s="8">
        <v>335</v>
      </c>
      <c r="J3919" s="6">
        <v>3.2255809068710701</v>
      </c>
      <c r="K3919" s="6">
        <f t="shared" si="61"/>
        <v>0.31805444942090966</v>
      </c>
    </row>
    <row r="3920" spans="1:11" x14ac:dyDescent="0.35">
      <c r="A3920" t="s">
        <v>14</v>
      </c>
      <c r="B3920" t="s">
        <v>16</v>
      </c>
      <c r="C3920" s="3" t="s">
        <v>5</v>
      </c>
      <c r="D3920" s="3">
        <v>6</v>
      </c>
      <c r="E3920" s="3">
        <v>13</v>
      </c>
      <c r="F3920" s="3">
        <v>6</v>
      </c>
      <c r="G3920" s="3">
        <v>0.12559999999999999</v>
      </c>
      <c r="H3920" s="8">
        <f>INDEX('Sample Customer Count'!$C$3:$C$14,MATCH('LE Gen'!D3920,'Sample Customer Count'!$A$3:$A$14,0))</f>
        <v>53</v>
      </c>
      <c r="I3920" s="8">
        <v>335</v>
      </c>
      <c r="J3920" s="6">
        <v>3.2255809068710701</v>
      </c>
      <c r="K3920" s="6">
        <f t="shared" si="61"/>
        <v>2.5607460799529647</v>
      </c>
    </row>
    <row r="3921" spans="1:11" x14ac:dyDescent="0.35">
      <c r="A3921" t="s">
        <v>14</v>
      </c>
      <c r="B3921" t="s">
        <v>16</v>
      </c>
      <c r="C3921" s="3" t="s">
        <v>5</v>
      </c>
      <c r="D3921" s="3">
        <v>6</v>
      </c>
      <c r="E3921" s="3">
        <v>13</v>
      </c>
      <c r="F3921" s="3">
        <v>7</v>
      </c>
      <c r="G3921" s="3">
        <v>9.2885999999999989</v>
      </c>
      <c r="H3921" s="8">
        <f>INDEX('Sample Customer Count'!$C$3:$C$14,MATCH('LE Gen'!D3921,'Sample Customer Count'!$A$3:$A$14,0))</f>
        <v>53</v>
      </c>
      <c r="I3921" s="8">
        <v>335</v>
      </c>
      <c r="J3921" s="6">
        <v>3.2255809068710701</v>
      </c>
      <c r="K3921" s="6">
        <f t="shared" si="61"/>
        <v>189.37695890327316</v>
      </c>
    </row>
    <row r="3922" spans="1:11" x14ac:dyDescent="0.35">
      <c r="A3922" t="s">
        <v>14</v>
      </c>
      <c r="B3922" t="s">
        <v>16</v>
      </c>
      <c r="C3922" s="3" t="s">
        <v>5</v>
      </c>
      <c r="D3922" s="3">
        <v>6</v>
      </c>
      <c r="E3922" s="3">
        <v>13</v>
      </c>
      <c r="F3922" s="3">
        <v>8</v>
      </c>
      <c r="G3922" s="3">
        <v>22.946899999999999</v>
      </c>
      <c r="H3922" s="8">
        <f>INDEX('Sample Customer Count'!$C$3:$C$14,MATCH('LE Gen'!D3922,'Sample Customer Count'!$A$3:$A$14,0))</f>
        <v>53</v>
      </c>
      <c r="I3922" s="8">
        <v>335</v>
      </c>
      <c r="J3922" s="6">
        <v>3.2255809068710701</v>
      </c>
      <c r="K3922" s="6">
        <f t="shared" si="61"/>
        <v>467.84382342414563</v>
      </c>
    </row>
    <row r="3923" spans="1:11" x14ac:dyDescent="0.35">
      <c r="A3923" t="s">
        <v>14</v>
      </c>
      <c r="B3923" t="s">
        <v>16</v>
      </c>
      <c r="C3923" s="3" t="s">
        <v>5</v>
      </c>
      <c r="D3923" s="3">
        <v>6</v>
      </c>
      <c r="E3923" s="3">
        <v>13</v>
      </c>
      <c r="F3923" s="3">
        <v>9</v>
      </c>
      <c r="G3923" s="3">
        <v>76.845299999999995</v>
      </c>
      <c r="H3923" s="8">
        <f>INDEX('Sample Customer Count'!$C$3:$C$14,MATCH('LE Gen'!D3923,'Sample Customer Count'!$A$3:$A$14,0))</f>
        <v>53</v>
      </c>
      <c r="I3923" s="8">
        <v>335</v>
      </c>
      <c r="J3923" s="6">
        <v>3.2255809068710701</v>
      </c>
      <c r="K3923" s="6">
        <f t="shared" si="61"/>
        <v>1566.7301014156812</v>
      </c>
    </row>
    <row r="3924" spans="1:11" x14ac:dyDescent="0.35">
      <c r="A3924" t="s">
        <v>14</v>
      </c>
      <c r="B3924" t="s">
        <v>16</v>
      </c>
      <c r="C3924" s="3" t="s">
        <v>5</v>
      </c>
      <c r="D3924" s="3">
        <v>6</v>
      </c>
      <c r="E3924" s="3">
        <v>13</v>
      </c>
      <c r="F3924" s="3">
        <v>10</v>
      </c>
      <c r="G3924" s="3">
        <v>119.4867</v>
      </c>
      <c r="H3924" s="8">
        <f>INDEX('Sample Customer Count'!$C$3:$C$14,MATCH('LE Gen'!D3924,'Sample Customer Count'!$A$3:$A$14,0))</f>
        <v>53</v>
      </c>
      <c r="I3924" s="8">
        <v>335</v>
      </c>
      <c r="J3924" s="6">
        <v>3.2255809068710701</v>
      </c>
      <c r="K3924" s="6">
        <f t="shared" si="61"/>
        <v>2436.1074731808594</v>
      </c>
    </row>
    <row r="3925" spans="1:11" x14ac:dyDescent="0.35">
      <c r="A3925" t="s">
        <v>14</v>
      </c>
      <c r="B3925" t="s">
        <v>16</v>
      </c>
      <c r="C3925" s="3" t="s">
        <v>5</v>
      </c>
      <c r="D3925" s="3">
        <v>6</v>
      </c>
      <c r="E3925" s="3">
        <v>13</v>
      </c>
      <c r="F3925" s="3">
        <v>11</v>
      </c>
      <c r="G3925" s="3">
        <v>135.38890000000001</v>
      </c>
      <c r="H3925" s="8">
        <f>INDEX('Sample Customer Count'!$C$3:$C$14,MATCH('LE Gen'!D3925,'Sample Customer Count'!$A$3:$A$14,0))</f>
        <v>53</v>
      </c>
      <c r="I3925" s="8">
        <v>335</v>
      </c>
      <c r="J3925" s="6">
        <v>3.2255809068710701</v>
      </c>
      <c r="K3925" s="6">
        <f t="shared" si="61"/>
        <v>2760.3232081540127</v>
      </c>
    </row>
    <row r="3926" spans="1:11" x14ac:dyDescent="0.35">
      <c r="A3926" t="s">
        <v>14</v>
      </c>
      <c r="B3926" t="s">
        <v>16</v>
      </c>
      <c r="C3926" s="3" t="s">
        <v>5</v>
      </c>
      <c r="D3926" s="3">
        <v>6</v>
      </c>
      <c r="E3926" s="3">
        <v>13</v>
      </c>
      <c r="F3926" s="3">
        <v>12</v>
      </c>
      <c r="G3926" s="3">
        <v>178.65370000000001</v>
      </c>
      <c r="H3926" s="8">
        <f>INDEX('Sample Customer Count'!$C$3:$C$14,MATCH('LE Gen'!D3926,'Sample Customer Count'!$A$3:$A$14,0))</f>
        <v>53</v>
      </c>
      <c r="I3926" s="8">
        <v>335</v>
      </c>
      <c r="J3926" s="6">
        <v>3.2255809068710701</v>
      </c>
      <c r="K3926" s="6">
        <f t="shared" si="61"/>
        <v>3642.4105250325879</v>
      </c>
    </row>
    <row r="3927" spans="1:11" x14ac:dyDescent="0.35">
      <c r="A3927" t="s">
        <v>14</v>
      </c>
      <c r="B3927" t="s">
        <v>16</v>
      </c>
      <c r="C3927" s="3" t="s">
        <v>5</v>
      </c>
      <c r="D3927" s="3">
        <v>6</v>
      </c>
      <c r="E3927" s="3">
        <v>13</v>
      </c>
      <c r="F3927" s="3">
        <v>13</v>
      </c>
      <c r="G3927" s="3">
        <v>154.77019999999999</v>
      </c>
      <c r="H3927" s="8">
        <f>INDEX('Sample Customer Count'!$C$3:$C$14,MATCH('LE Gen'!D3927,'Sample Customer Count'!$A$3:$A$14,0))</f>
        <v>53</v>
      </c>
      <c r="I3927" s="8">
        <v>335</v>
      </c>
      <c r="J3927" s="6">
        <v>3.2255809068710701</v>
      </c>
      <c r="K3927" s="6">
        <f t="shared" si="61"/>
        <v>3155.4712017797478</v>
      </c>
    </row>
    <row r="3928" spans="1:11" x14ac:dyDescent="0.35">
      <c r="A3928" t="s">
        <v>14</v>
      </c>
      <c r="B3928" t="s">
        <v>16</v>
      </c>
      <c r="C3928" s="3" t="s">
        <v>5</v>
      </c>
      <c r="D3928" s="3">
        <v>6</v>
      </c>
      <c r="E3928" s="3">
        <v>13</v>
      </c>
      <c r="F3928" s="3">
        <v>14</v>
      </c>
      <c r="G3928" s="3">
        <v>126.6229</v>
      </c>
      <c r="H3928" s="8">
        <f>INDEX('Sample Customer Count'!$C$3:$C$14,MATCH('LE Gen'!D3928,'Sample Customer Count'!$A$3:$A$14,0))</f>
        <v>53</v>
      </c>
      <c r="I3928" s="8">
        <v>335</v>
      </c>
      <c r="J3928" s="6">
        <v>3.2255809068710701</v>
      </c>
      <c r="K3928" s="6">
        <f t="shared" si="61"/>
        <v>2581.6010733063399</v>
      </c>
    </row>
    <row r="3929" spans="1:11" x14ac:dyDescent="0.35">
      <c r="A3929" t="s">
        <v>14</v>
      </c>
      <c r="B3929" t="s">
        <v>16</v>
      </c>
      <c r="C3929" s="3" t="s">
        <v>5</v>
      </c>
      <c r="D3929" s="3">
        <v>6</v>
      </c>
      <c r="E3929" s="3">
        <v>13</v>
      </c>
      <c r="F3929" s="3">
        <v>15</v>
      </c>
      <c r="G3929" s="3">
        <v>95.031700000000001</v>
      </c>
      <c r="H3929" s="8">
        <f>INDEX('Sample Customer Count'!$C$3:$C$14,MATCH('LE Gen'!D3929,'Sample Customer Count'!$A$3:$A$14,0))</f>
        <v>53</v>
      </c>
      <c r="I3929" s="8">
        <v>335</v>
      </c>
      <c r="J3929" s="6">
        <v>3.2255809068710701</v>
      </c>
      <c r="K3929" s="6">
        <f t="shared" si="61"/>
        <v>1937.5163475021193</v>
      </c>
    </row>
    <row r="3930" spans="1:11" x14ac:dyDescent="0.35">
      <c r="A3930" t="s">
        <v>14</v>
      </c>
      <c r="B3930" t="s">
        <v>16</v>
      </c>
      <c r="C3930" s="3" t="s">
        <v>5</v>
      </c>
      <c r="D3930" s="3">
        <v>6</v>
      </c>
      <c r="E3930" s="3">
        <v>13</v>
      </c>
      <c r="F3930" s="3">
        <v>16</v>
      </c>
      <c r="G3930" s="3">
        <v>64.294700000000006</v>
      </c>
      <c r="H3930" s="8">
        <f>INDEX('Sample Customer Count'!$C$3:$C$14,MATCH('LE Gen'!D3930,'Sample Customer Count'!$A$3:$A$14,0))</f>
        <v>53</v>
      </c>
      <c r="I3930" s="8">
        <v>335</v>
      </c>
      <c r="J3930" s="6">
        <v>3.2255809068710701</v>
      </c>
      <c r="K3930" s="6">
        <f t="shared" si="61"/>
        <v>1310.8471416142668</v>
      </c>
    </row>
    <row r="3931" spans="1:11" x14ac:dyDescent="0.35">
      <c r="A3931" t="s">
        <v>14</v>
      </c>
      <c r="B3931" t="s">
        <v>16</v>
      </c>
      <c r="C3931" s="3" t="s">
        <v>5</v>
      </c>
      <c r="D3931" s="3">
        <v>6</v>
      </c>
      <c r="E3931" s="3">
        <v>13</v>
      </c>
      <c r="F3931" s="3">
        <v>17</v>
      </c>
      <c r="G3931" s="3">
        <v>23.384799999999998</v>
      </c>
      <c r="H3931" s="8">
        <f>INDEX('Sample Customer Count'!$C$3:$C$14,MATCH('LE Gen'!D3931,'Sample Customer Count'!$A$3:$A$14,0))</f>
        <v>53</v>
      </c>
      <c r="I3931" s="8">
        <v>335</v>
      </c>
      <c r="J3931" s="6">
        <v>3.2255809068710701</v>
      </c>
      <c r="K3931" s="6">
        <f t="shared" si="61"/>
        <v>476.77177492423641</v>
      </c>
    </row>
    <row r="3932" spans="1:11" x14ac:dyDescent="0.35">
      <c r="A3932" t="s">
        <v>14</v>
      </c>
      <c r="B3932" t="s">
        <v>16</v>
      </c>
      <c r="C3932" s="3" t="s">
        <v>5</v>
      </c>
      <c r="D3932" s="3">
        <v>6</v>
      </c>
      <c r="E3932" s="3">
        <v>13</v>
      </c>
      <c r="F3932" s="3">
        <v>18</v>
      </c>
      <c r="G3932" s="3">
        <v>5.1756000000000002</v>
      </c>
      <c r="H3932" s="8">
        <f>INDEX('Sample Customer Count'!$C$3:$C$14,MATCH('LE Gen'!D3932,'Sample Customer Count'!$A$3:$A$14,0))</f>
        <v>53</v>
      </c>
      <c r="I3932" s="8">
        <v>335</v>
      </c>
      <c r="J3932" s="6">
        <v>3.2255809068710701</v>
      </c>
      <c r="K3932" s="6">
        <f t="shared" si="61"/>
        <v>105.52068002710642</v>
      </c>
    </row>
    <row r="3933" spans="1:11" x14ac:dyDescent="0.35">
      <c r="A3933" t="s">
        <v>14</v>
      </c>
      <c r="B3933" t="s">
        <v>16</v>
      </c>
      <c r="C3933" s="3" t="s">
        <v>5</v>
      </c>
      <c r="D3933" s="3">
        <v>6</v>
      </c>
      <c r="E3933" s="3">
        <v>13</v>
      </c>
      <c r="F3933" s="3">
        <v>19</v>
      </c>
      <c r="G3933" s="3">
        <v>0.1138</v>
      </c>
      <c r="H3933" s="8">
        <f>INDEX('Sample Customer Count'!$C$3:$C$14,MATCH('LE Gen'!D3933,'Sample Customer Count'!$A$3:$A$14,0))</f>
        <v>53</v>
      </c>
      <c r="I3933" s="8">
        <v>335</v>
      </c>
      <c r="J3933" s="6">
        <v>3.2255809068710701</v>
      </c>
      <c r="K3933" s="6">
        <f t="shared" si="61"/>
        <v>2.3201664323140716</v>
      </c>
    </row>
    <row r="3934" spans="1:11" x14ac:dyDescent="0.35">
      <c r="A3934" t="s">
        <v>14</v>
      </c>
      <c r="B3934" t="s">
        <v>16</v>
      </c>
      <c r="C3934" s="3" t="s">
        <v>5</v>
      </c>
      <c r="D3934" s="3">
        <v>6</v>
      </c>
      <c r="E3934" s="3">
        <v>13</v>
      </c>
      <c r="F3934" s="3">
        <v>20</v>
      </c>
      <c r="G3934" s="3">
        <v>1.38E-2</v>
      </c>
      <c r="H3934" s="8">
        <f>INDEX('Sample Customer Count'!$C$3:$C$14,MATCH('LE Gen'!D3934,'Sample Customer Count'!$A$3:$A$14,0))</f>
        <v>53</v>
      </c>
      <c r="I3934" s="8">
        <v>335</v>
      </c>
      <c r="J3934" s="6">
        <v>3.2255809068710701</v>
      </c>
      <c r="K3934" s="6">
        <f t="shared" si="61"/>
        <v>0.28135585910311239</v>
      </c>
    </row>
    <row r="3935" spans="1:11" x14ac:dyDescent="0.35">
      <c r="A3935" t="s">
        <v>14</v>
      </c>
      <c r="B3935" t="s">
        <v>16</v>
      </c>
      <c r="C3935" s="3" t="s">
        <v>5</v>
      </c>
      <c r="D3935" s="3">
        <v>6</v>
      </c>
      <c r="E3935" s="3">
        <v>13</v>
      </c>
      <c r="F3935" s="3">
        <v>21</v>
      </c>
      <c r="G3935" s="3">
        <v>1.14E-2</v>
      </c>
      <c r="H3935" s="8">
        <f>INDEX('Sample Customer Count'!$C$3:$C$14,MATCH('LE Gen'!D3935,'Sample Customer Count'!$A$3:$A$14,0))</f>
        <v>53</v>
      </c>
      <c r="I3935" s="8">
        <v>335</v>
      </c>
      <c r="J3935" s="6">
        <v>3.2255809068710701</v>
      </c>
      <c r="K3935" s="6">
        <f t="shared" si="61"/>
        <v>0.23242440534604938</v>
      </c>
    </row>
    <row r="3936" spans="1:11" x14ac:dyDescent="0.35">
      <c r="A3936" t="s">
        <v>14</v>
      </c>
      <c r="B3936" t="s">
        <v>16</v>
      </c>
      <c r="C3936" s="3" t="s">
        <v>5</v>
      </c>
      <c r="D3936" s="3">
        <v>6</v>
      </c>
      <c r="E3936" s="3">
        <v>13</v>
      </c>
      <c r="F3936" s="3">
        <v>22</v>
      </c>
      <c r="G3936" s="3">
        <v>1.2E-2</v>
      </c>
      <c r="H3936" s="8">
        <f>INDEX('Sample Customer Count'!$C$3:$C$14,MATCH('LE Gen'!D3936,'Sample Customer Count'!$A$3:$A$14,0))</f>
        <v>53</v>
      </c>
      <c r="I3936" s="8">
        <v>335</v>
      </c>
      <c r="J3936" s="6">
        <v>3.2255809068710701</v>
      </c>
      <c r="K3936" s="6">
        <f t="shared" si="61"/>
        <v>0.24465726878531513</v>
      </c>
    </row>
    <row r="3937" spans="1:11" x14ac:dyDescent="0.35">
      <c r="A3937" t="s">
        <v>14</v>
      </c>
      <c r="B3937" t="s">
        <v>16</v>
      </c>
      <c r="C3937" s="3" t="s">
        <v>5</v>
      </c>
      <c r="D3937" s="3">
        <v>6</v>
      </c>
      <c r="E3937" s="3">
        <v>13</v>
      </c>
      <c r="F3937" s="3">
        <v>23</v>
      </c>
      <c r="G3937" s="3">
        <v>1.26E-2</v>
      </c>
      <c r="H3937" s="8">
        <f>INDEX('Sample Customer Count'!$C$3:$C$14,MATCH('LE Gen'!D3937,'Sample Customer Count'!$A$3:$A$14,0))</f>
        <v>53</v>
      </c>
      <c r="I3937" s="8">
        <v>335</v>
      </c>
      <c r="J3937" s="6">
        <v>3.2255809068710701</v>
      </c>
      <c r="K3937" s="6">
        <f t="shared" si="61"/>
        <v>0.2568901322245809</v>
      </c>
    </row>
    <row r="3938" spans="1:11" x14ac:dyDescent="0.35">
      <c r="A3938" t="s">
        <v>14</v>
      </c>
      <c r="B3938" t="s">
        <v>16</v>
      </c>
      <c r="C3938" s="3" t="s">
        <v>5</v>
      </c>
      <c r="D3938" s="3">
        <v>6</v>
      </c>
      <c r="E3938" s="3">
        <v>14</v>
      </c>
      <c r="F3938" s="3">
        <v>0</v>
      </c>
      <c r="G3938" s="3">
        <v>1.32E-2</v>
      </c>
      <c r="H3938" s="8">
        <f>INDEX('Sample Customer Count'!$C$3:$C$14,MATCH('LE Gen'!D3938,'Sample Customer Count'!$A$3:$A$14,0))</f>
        <v>53</v>
      </c>
      <c r="I3938" s="8">
        <v>335</v>
      </c>
      <c r="J3938" s="6">
        <v>3.2255809068710701</v>
      </c>
      <c r="K3938" s="6">
        <f t="shared" si="61"/>
        <v>0.26912299566384662</v>
      </c>
    </row>
    <row r="3939" spans="1:11" x14ac:dyDescent="0.35">
      <c r="A3939" t="s">
        <v>14</v>
      </c>
      <c r="B3939" t="s">
        <v>16</v>
      </c>
      <c r="C3939" s="3" t="s">
        <v>5</v>
      </c>
      <c r="D3939" s="3">
        <v>6</v>
      </c>
      <c r="E3939" s="3">
        <v>14</v>
      </c>
      <c r="F3939" s="3">
        <v>1</v>
      </c>
      <c r="G3939" s="3">
        <v>1.32E-2</v>
      </c>
      <c r="H3939" s="8">
        <f>INDEX('Sample Customer Count'!$C$3:$C$14,MATCH('LE Gen'!D3939,'Sample Customer Count'!$A$3:$A$14,0))</f>
        <v>53</v>
      </c>
      <c r="I3939" s="8">
        <v>335</v>
      </c>
      <c r="J3939" s="6">
        <v>3.2255809068710701</v>
      </c>
      <c r="K3939" s="6">
        <f t="shared" si="61"/>
        <v>0.26912299566384662</v>
      </c>
    </row>
    <row r="3940" spans="1:11" x14ac:dyDescent="0.35">
      <c r="A3940" t="s">
        <v>14</v>
      </c>
      <c r="B3940" t="s">
        <v>16</v>
      </c>
      <c r="C3940" s="3" t="s">
        <v>5</v>
      </c>
      <c r="D3940" s="3">
        <v>6</v>
      </c>
      <c r="E3940" s="3">
        <v>14</v>
      </c>
      <c r="F3940" s="3">
        <v>2</v>
      </c>
      <c r="G3940" s="3">
        <v>1.2E-2</v>
      </c>
      <c r="H3940" s="8">
        <f>INDEX('Sample Customer Count'!$C$3:$C$14,MATCH('LE Gen'!D3940,'Sample Customer Count'!$A$3:$A$14,0))</f>
        <v>53</v>
      </c>
      <c r="I3940" s="8">
        <v>335</v>
      </c>
      <c r="J3940" s="6">
        <v>3.2255809068710701</v>
      </c>
      <c r="K3940" s="6">
        <f t="shared" si="61"/>
        <v>0.24465726878531513</v>
      </c>
    </row>
    <row r="3941" spans="1:11" x14ac:dyDescent="0.35">
      <c r="A3941" t="s">
        <v>14</v>
      </c>
      <c r="B3941" t="s">
        <v>16</v>
      </c>
      <c r="C3941" s="3" t="s">
        <v>5</v>
      </c>
      <c r="D3941" s="3">
        <v>6</v>
      </c>
      <c r="E3941" s="3">
        <v>14</v>
      </c>
      <c r="F3941" s="3">
        <v>3</v>
      </c>
      <c r="G3941" s="3">
        <v>1.38E-2</v>
      </c>
      <c r="H3941" s="8">
        <f>INDEX('Sample Customer Count'!$C$3:$C$14,MATCH('LE Gen'!D3941,'Sample Customer Count'!$A$3:$A$14,0))</f>
        <v>53</v>
      </c>
      <c r="I3941" s="8">
        <v>335</v>
      </c>
      <c r="J3941" s="6">
        <v>3.2255809068710701</v>
      </c>
      <c r="K3941" s="6">
        <f t="shared" si="61"/>
        <v>0.28135585910311239</v>
      </c>
    </row>
    <row r="3942" spans="1:11" x14ac:dyDescent="0.35">
      <c r="A3942" t="s">
        <v>14</v>
      </c>
      <c r="B3942" t="s">
        <v>16</v>
      </c>
      <c r="C3942" s="3" t="s">
        <v>5</v>
      </c>
      <c r="D3942" s="3">
        <v>6</v>
      </c>
      <c r="E3942" s="3">
        <v>14</v>
      </c>
      <c r="F3942" s="3">
        <v>4</v>
      </c>
      <c r="G3942" s="3">
        <v>1.4999999999999999E-2</v>
      </c>
      <c r="H3942" s="8">
        <f>INDEX('Sample Customer Count'!$C$3:$C$14,MATCH('LE Gen'!D3942,'Sample Customer Count'!$A$3:$A$14,0))</f>
        <v>53</v>
      </c>
      <c r="I3942" s="8">
        <v>335</v>
      </c>
      <c r="J3942" s="6">
        <v>3.2255809068710701</v>
      </c>
      <c r="K3942" s="6">
        <f t="shared" si="61"/>
        <v>0.30582158598164388</v>
      </c>
    </row>
    <row r="3943" spans="1:11" x14ac:dyDescent="0.35">
      <c r="A3943" t="s">
        <v>14</v>
      </c>
      <c r="B3943" t="s">
        <v>16</v>
      </c>
      <c r="C3943" s="3" t="s">
        <v>5</v>
      </c>
      <c r="D3943" s="3">
        <v>6</v>
      </c>
      <c r="E3943" s="3">
        <v>14</v>
      </c>
      <c r="F3943" s="3">
        <v>5</v>
      </c>
      <c r="G3943" s="3">
        <v>0.03</v>
      </c>
      <c r="H3943" s="8">
        <f>INDEX('Sample Customer Count'!$C$3:$C$14,MATCH('LE Gen'!D3943,'Sample Customer Count'!$A$3:$A$14,0))</f>
        <v>53</v>
      </c>
      <c r="I3943" s="8">
        <v>335</v>
      </c>
      <c r="J3943" s="6">
        <v>3.2255809068710701</v>
      </c>
      <c r="K3943" s="6">
        <f t="shared" si="61"/>
        <v>0.61164317196328777</v>
      </c>
    </row>
    <row r="3944" spans="1:11" x14ac:dyDescent="0.35">
      <c r="A3944" t="s">
        <v>14</v>
      </c>
      <c r="B3944" t="s">
        <v>16</v>
      </c>
      <c r="C3944" s="3" t="s">
        <v>5</v>
      </c>
      <c r="D3944" s="3">
        <v>6</v>
      </c>
      <c r="E3944" s="3">
        <v>14</v>
      </c>
      <c r="F3944" s="3">
        <v>6</v>
      </c>
      <c r="G3944" s="3">
        <v>5.4168000000000003</v>
      </c>
      <c r="H3944" s="8">
        <f>INDEX('Sample Customer Count'!$C$3:$C$14,MATCH('LE Gen'!D3944,'Sample Customer Count'!$A$3:$A$14,0))</f>
        <v>53</v>
      </c>
      <c r="I3944" s="8">
        <v>335</v>
      </c>
      <c r="J3944" s="6">
        <v>3.2255809068710701</v>
      </c>
      <c r="K3944" s="6">
        <f t="shared" si="61"/>
        <v>110.43829112969125</v>
      </c>
    </row>
    <row r="3945" spans="1:11" x14ac:dyDescent="0.35">
      <c r="A3945" t="s">
        <v>14</v>
      </c>
      <c r="B3945" t="s">
        <v>16</v>
      </c>
      <c r="C3945" s="3" t="s">
        <v>5</v>
      </c>
      <c r="D3945" s="3">
        <v>6</v>
      </c>
      <c r="E3945" s="3">
        <v>14</v>
      </c>
      <c r="F3945" s="3">
        <v>7</v>
      </c>
      <c r="G3945" s="3">
        <v>29.6768</v>
      </c>
      <c r="H3945" s="8">
        <f>INDEX('Sample Customer Count'!$C$3:$C$14,MATCH('LE Gen'!D3945,'Sample Customer Count'!$A$3:$A$14,0))</f>
        <v>53</v>
      </c>
      <c r="I3945" s="8">
        <v>335</v>
      </c>
      <c r="J3945" s="6">
        <v>3.2255809068710701</v>
      </c>
      <c r="K3945" s="6">
        <f t="shared" si="61"/>
        <v>605.05373619066995</v>
      </c>
    </row>
    <row r="3946" spans="1:11" x14ac:dyDescent="0.35">
      <c r="A3946" t="s">
        <v>14</v>
      </c>
      <c r="B3946" t="s">
        <v>16</v>
      </c>
      <c r="C3946" s="3" t="s">
        <v>5</v>
      </c>
      <c r="D3946" s="3">
        <v>6</v>
      </c>
      <c r="E3946" s="3">
        <v>14</v>
      </c>
      <c r="F3946" s="3">
        <v>8</v>
      </c>
      <c r="G3946" s="3">
        <v>75.165000000000006</v>
      </c>
      <c r="H3946" s="8">
        <f>INDEX('Sample Customer Count'!$C$3:$C$14,MATCH('LE Gen'!D3946,'Sample Customer Count'!$A$3:$A$14,0))</f>
        <v>53</v>
      </c>
      <c r="I3946" s="8">
        <v>335</v>
      </c>
      <c r="J3946" s="6">
        <v>3.2255809068710701</v>
      </c>
      <c r="K3946" s="6">
        <f t="shared" si="61"/>
        <v>1532.4719673540178</v>
      </c>
    </row>
    <row r="3947" spans="1:11" x14ac:dyDescent="0.35">
      <c r="A3947" t="s">
        <v>14</v>
      </c>
      <c r="B3947" t="s">
        <v>16</v>
      </c>
      <c r="C3947" s="3" t="s">
        <v>5</v>
      </c>
      <c r="D3947" s="3">
        <v>6</v>
      </c>
      <c r="E3947" s="3">
        <v>14</v>
      </c>
      <c r="F3947" s="3">
        <v>9</v>
      </c>
      <c r="G3947" s="3">
        <v>124.26519999999999</v>
      </c>
      <c r="H3947" s="8">
        <f>INDEX('Sample Customer Count'!$C$3:$C$14,MATCH('LE Gen'!D3947,'Sample Customer Count'!$A$3:$A$14,0))</f>
        <v>53</v>
      </c>
      <c r="I3947" s="8">
        <v>335</v>
      </c>
      <c r="J3947" s="6">
        <v>3.2255809068710701</v>
      </c>
      <c r="K3947" s="6">
        <f t="shared" si="61"/>
        <v>2533.532036421745</v>
      </c>
    </row>
    <row r="3948" spans="1:11" x14ac:dyDescent="0.35">
      <c r="A3948" t="s">
        <v>14</v>
      </c>
      <c r="B3948" t="s">
        <v>16</v>
      </c>
      <c r="C3948" s="3" t="s">
        <v>5</v>
      </c>
      <c r="D3948" s="3">
        <v>6</v>
      </c>
      <c r="E3948" s="3">
        <v>14</v>
      </c>
      <c r="F3948" s="3">
        <v>10</v>
      </c>
      <c r="G3948" s="3">
        <v>151.7953</v>
      </c>
      <c r="H3948" s="8">
        <f>INDEX('Sample Customer Count'!$C$3:$C$14,MATCH('LE Gen'!D3948,'Sample Customer Count'!$A$3:$A$14,0))</f>
        <v>53</v>
      </c>
      <c r="I3948" s="8">
        <v>335</v>
      </c>
      <c r="J3948" s="6">
        <v>3.2255809068710701</v>
      </c>
      <c r="K3948" s="6">
        <f t="shared" si="61"/>
        <v>3094.8186260372954</v>
      </c>
    </row>
    <row r="3949" spans="1:11" x14ac:dyDescent="0.35">
      <c r="A3949" t="s">
        <v>14</v>
      </c>
      <c r="B3949" t="s">
        <v>16</v>
      </c>
      <c r="C3949" s="3" t="s">
        <v>5</v>
      </c>
      <c r="D3949" s="3">
        <v>6</v>
      </c>
      <c r="E3949" s="3">
        <v>14</v>
      </c>
      <c r="F3949" s="3">
        <v>11</v>
      </c>
      <c r="G3949" s="3">
        <v>177.3288</v>
      </c>
      <c r="H3949" s="8">
        <f>INDEX('Sample Customer Count'!$C$3:$C$14,MATCH('LE Gen'!D3949,'Sample Customer Count'!$A$3:$A$14,0))</f>
        <v>53</v>
      </c>
      <c r="I3949" s="8">
        <v>335</v>
      </c>
      <c r="J3949" s="6">
        <v>3.2255809068710701</v>
      </c>
      <c r="K3949" s="6">
        <f t="shared" si="61"/>
        <v>3615.3983237481157</v>
      </c>
    </row>
    <row r="3950" spans="1:11" x14ac:dyDescent="0.35">
      <c r="A3950" t="s">
        <v>14</v>
      </c>
      <c r="B3950" t="s">
        <v>16</v>
      </c>
      <c r="C3950" s="3" t="s">
        <v>5</v>
      </c>
      <c r="D3950" s="3">
        <v>6</v>
      </c>
      <c r="E3950" s="3">
        <v>14</v>
      </c>
      <c r="F3950" s="3">
        <v>12</v>
      </c>
      <c r="G3950" s="3">
        <v>190.46009999999998</v>
      </c>
      <c r="H3950" s="8">
        <f>INDEX('Sample Customer Count'!$C$3:$C$14,MATCH('LE Gen'!D3950,'Sample Customer Count'!$A$3:$A$14,0))</f>
        <v>53</v>
      </c>
      <c r="I3950" s="8">
        <v>335</v>
      </c>
      <c r="J3950" s="6">
        <v>3.2255809068710701</v>
      </c>
      <c r="K3950" s="6">
        <f t="shared" si="61"/>
        <v>3883.1206565481662</v>
      </c>
    </row>
    <row r="3951" spans="1:11" x14ac:dyDescent="0.35">
      <c r="A3951" t="s">
        <v>14</v>
      </c>
      <c r="B3951" t="s">
        <v>16</v>
      </c>
      <c r="C3951" s="3" t="s">
        <v>5</v>
      </c>
      <c r="D3951" s="3">
        <v>6</v>
      </c>
      <c r="E3951" s="3">
        <v>14</v>
      </c>
      <c r="F3951" s="3">
        <v>13</v>
      </c>
      <c r="G3951" s="3">
        <v>180.93770000000001</v>
      </c>
      <c r="H3951" s="8">
        <f>INDEX('Sample Customer Count'!$C$3:$C$14,MATCH('LE Gen'!D3951,'Sample Customer Count'!$A$3:$A$14,0))</f>
        <v>53</v>
      </c>
      <c r="I3951" s="8">
        <v>335</v>
      </c>
      <c r="J3951" s="6">
        <v>3.2255809068710701</v>
      </c>
      <c r="K3951" s="6">
        <f t="shared" si="61"/>
        <v>3688.9769585247263</v>
      </c>
    </row>
    <row r="3952" spans="1:11" x14ac:dyDescent="0.35">
      <c r="A3952" t="s">
        <v>14</v>
      </c>
      <c r="B3952" t="s">
        <v>16</v>
      </c>
      <c r="C3952" s="3" t="s">
        <v>5</v>
      </c>
      <c r="D3952" s="3">
        <v>6</v>
      </c>
      <c r="E3952" s="3">
        <v>14</v>
      </c>
      <c r="F3952" s="3">
        <v>14</v>
      </c>
      <c r="G3952" s="3">
        <v>136.58539999999999</v>
      </c>
      <c r="H3952" s="8">
        <f>INDEX('Sample Customer Count'!$C$3:$C$14,MATCH('LE Gen'!D3952,'Sample Customer Count'!$A$3:$A$14,0))</f>
        <v>53</v>
      </c>
      <c r="I3952" s="8">
        <v>335</v>
      </c>
      <c r="J3952" s="6">
        <v>3.2255809068710701</v>
      </c>
      <c r="K3952" s="6">
        <f t="shared" si="61"/>
        <v>2784.7175766624814</v>
      </c>
    </row>
    <row r="3953" spans="1:11" x14ac:dyDescent="0.35">
      <c r="A3953" t="s">
        <v>14</v>
      </c>
      <c r="B3953" t="s">
        <v>16</v>
      </c>
      <c r="C3953" s="3" t="s">
        <v>5</v>
      </c>
      <c r="D3953" s="3">
        <v>6</v>
      </c>
      <c r="E3953" s="3">
        <v>14</v>
      </c>
      <c r="F3953" s="3">
        <v>15</v>
      </c>
      <c r="G3953" s="3">
        <v>87.995099999999994</v>
      </c>
      <c r="H3953" s="8">
        <f>INDEX('Sample Customer Count'!$C$3:$C$14,MATCH('LE Gen'!D3953,'Sample Customer Count'!$A$3:$A$14,0))</f>
        <v>53</v>
      </c>
      <c r="I3953" s="8">
        <v>335</v>
      </c>
      <c r="J3953" s="6">
        <v>3.2255809068710701</v>
      </c>
      <c r="K3953" s="6">
        <f t="shared" si="61"/>
        <v>1794.0534027075569</v>
      </c>
    </row>
    <row r="3954" spans="1:11" x14ac:dyDescent="0.35">
      <c r="A3954" t="s">
        <v>14</v>
      </c>
      <c r="B3954" t="s">
        <v>16</v>
      </c>
      <c r="C3954" s="3" t="s">
        <v>5</v>
      </c>
      <c r="D3954" s="3">
        <v>6</v>
      </c>
      <c r="E3954" s="3">
        <v>14</v>
      </c>
      <c r="F3954" s="3">
        <v>16</v>
      </c>
      <c r="G3954" s="3">
        <v>52.961300000000001</v>
      </c>
      <c r="H3954" s="8">
        <f>INDEX('Sample Customer Count'!$C$3:$C$14,MATCH('LE Gen'!D3954,'Sample Customer Count'!$A$3:$A$14,0))</f>
        <v>53</v>
      </c>
      <c r="I3954" s="8">
        <v>335</v>
      </c>
      <c r="J3954" s="6">
        <v>3.2255809068710701</v>
      </c>
      <c r="K3954" s="6">
        <f t="shared" si="61"/>
        <v>1079.780584109976</v>
      </c>
    </row>
    <row r="3955" spans="1:11" x14ac:dyDescent="0.35">
      <c r="A3955" t="s">
        <v>14</v>
      </c>
      <c r="B3955" t="s">
        <v>16</v>
      </c>
      <c r="C3955" s="3" t="s">
        <v>5</v>
      </c>
      <c r="D3955" s="3">
        <v>6</v>
      </c>
      <c r="E3955" s="3">
        <v>14</v>
      </c>
      <c r="F3955" s="3">
        <v>17</v>
      </c>
      <c r="G3955" s="3">
        <v>24.927700000000002</v>
      </c>
      <c r="H3955" s="8">
        <f>INDEX('Sample Customer Count'!$C$3:$C$14,MATCH('LE Gen'!D3955,'Sample Customer Count'!$A$3:$A$14,0))</f>
        <v>53</v>
      </c>
      <c r="I3955" s="8">
        <v>335</v>
      </c>
      <c r="J3955" s="6">
        <v>3.2255809068710701</v>
      </c>
      <c r="K3955" s="6">
        <f t="shared" si="61"/>
        <v>508.22858325830833</v>
      </c>
    </row>
    <row r="3956" spans="1:11" x14ac:dyDescent="0.35">
      <c r="A3956" t="s">
        <v>14</v>
      </c>
      <c r="B3956" t="s">
        <v>16</v>
      </c>
      <c r="C3956" s="3" t="s">
        <v>5</v>
      </c>
      <c r="D3956" s="3">
        <v>6</v>
      </c>
      <c r="E3956" s="3">
        <v>14</v>
      </c>
      <c r="F3956" s="3">
        <v>18</v>
      </c>
      <c r="G3956" s="3">
        <v>3.6479999999999997</v>
      </c>
      <c r="H3956" s="8">
        <f>INDEX('Sample Customer Count'!$C$3:$C$14,MATCH('LE Gen'!D3956,'Sample Customer Count'!$A$3:$A$14,0))</f>
        <v>53</v>
      </c>
      <c r="I3956" s="8">
        <v>335</v>
      </c>
      <c r="J3956" s="6">
        <v>3.2255809068710701</v>
      </c>
      <c r="K3956" s="6">
        <f t="shared" si="61"/>
        <v>74.375809710735794</v>
      </c>
    </row>
    <row r="3957" spans="1:11" x14ac:dyDescent="0.35">
      <c r="A3957" t="s">
        <v>14</v>
      </c>
      <c r="B3957" t="s">
        <v>16</v>
      </c>
      <c r="C3957" s="3" t="s">
        <v>5</v>
      </c>
      <c r="D3957" s="3">
        <v>6</v>
      </c>
      <c r="E3957" s="3">
        <v>14</v>
      </c>
      <c r="F3957" s="3">
        <v>19</v>
      </c>
      <c r="G3957" s="3">
        <v>4.2000000000000003E-2</v>
      </c>
      <c r="H3957" s="8">
        <f>INDEX('Sample Customer Count'!$C$3:$C$14,MATCH('LE Gen'!D3957,'Sample Customer Count'!$A$3:$A$14,0))</f>
        <v>53</v>
      </c>
      <c r="I3957" s="8">
        <v>335</v>
      </c>
      <c r="J3957" s="6">
        <v>3.2255809068710701</v>
      </c>
      <c r="K3957" s="6">
        <f t="shared" si="61"/>
        <v>0.85630044074860301</v>
      </c>
    </row>
    <row r="3958" spans="1:11" x14ac:dyDescent="0.35">
      <c r="A3958" t="s">
        <v>14</v>
      </c>
      <c r="B3958" t="s">
        <v>16</v>
      </c>
      <c r="C3958" s="3" t="s">
        <v>5</v>
      </c>
      <c r="D3958" s="3">
        <v>6</v>
      </c>
      <c r="E3958" s="3">
        <v>14</v>
      </c>
      <c r="F3958" s="3">
        <v>20</v>
      </c>
      <c r="G3958" s="3">
        <v>8.9999999999999993E-3</v>
      </c>
      <c r="H3958" s="8">
        <f>INDEX('Sample Customer Count'!$C$3:$C$14,MATCH('LE Gen'!D3958,'Sample Customer Count'!$A$3:$A$14,0))</f>
        <v>53</v>
      </c>
      <c r="I3958" s="8">
        <v>335</v>
      </c>
      <c r="J3958" s="6">
        <v>3.2255809068710701</v>
      </c>
      <c r="K3958" s="6">
        <f t="shared" si="61"/>
        <v>0.18349295158898632</v>
      </c>
    </row>
    <row r="3959" spans="1:11" x14ac:dyDescent="0.35">
      <c r="A3959" t="s">
        <v>14</v>
      </c>
      <c r="B3959" t="s">
        <v>16</v>
      </c>
      <c r="C3959" s="3" t="s">
        <v>5</v>
      </c>
      <c r="D3959" s="3">
        <v>6</v>
      </c>
      <c r="E3959" s="3">
        <v>14</v>
      </c>
      <c r="F3959" s="3">
        <v>21</v>
      </c>
      <c r="G3959" s="3">
        <v>1.0200000000000001E-2</v>
      </c>
      <c r="H3959" s="8">
        <f>INDEX('Sample Customer Count'!$C$3:$C$14,MATCH('LE Gen'!D3959,'Sample Customer Count'!$A$3:$A$14,0))</f>
        <v>53</v>
      </c>
      <c r="I3959" s="8">
        <v>335</v>
      </c>
      <c r="J3959" s="6">
        <v>3.2255809068710701</v>
      </c>
      <c r="K3959" s="6">
        <f t="shared" si="61"/>
        <v>0.20795867846751787</v>
      </c>
    </row>
    <row r="3960" spans="1:11" x14ac:dyDescent="0.35">
      <c r="A3960" t="s">
        <v>14</v>
      </c>
      <c r="B3960" t="s">
        <v>16</v>
      </c>
      <c r="C3960" s="3" t="s">
        <v>5</v>
      </c>
      <c r="D3960" s="3">
        <v>6</v>
      </c>
      <c r="E3960" s="3">
        <v>14</v>
      </c>
      <c r="F3960" s="3">
        <v>22</v>
      </c>
      <c r="G3960" s="3">
        <v>8.9999999999999993E-3</v>
      </c>
      <c r="H3960" s="8">
        <f>INDEX('Sample Customer Count'!$C$3:$C$14,MATCH('LE Gen'!D3960,'Sample Customer Count'!$A$3:$A$14,0))</f>
        <v>53</v>
      </c>
      <c r="I3960" s="8">
        <v>335</v>
      </c>
      <c r="J3960" s="6">
        <v>3.2255809068710701</v>
      </c>
      <c r="K3960" s="6">
        <f t="shared" si="61"/>
        <v>0.18349295158898632</v>
      </c>
    </row>
    <row r="3961" spans="1:11" x14ac:dyDescent="0.35">
      <c r="A3961" t="s">
        <v>14</v>
      </c>
      <c r="B3961" t="s">
        <v>16</v>
      </c>
      <c r="C3961" s="3" t="s">
        <v>5</v>
      </c>
      <c r="D3961" s="3">
        <v>6</v>
      </c>
      <c r="E3961" s="3">
        <v>14</v>
      </c>
      <c r="F3961" s="3">
        <v>23</v>
      </c>
      <c r="G3961" s="3">
        <v>1.0200000000000001E-2</v>
      </c>
      <c r="H3961" s="8">
        <f>INDEX('Sample Customer Count'!$C$3:$C$14,MATCH('LE Gen'!D3961,'Sample Customer Count'!$A$3:$A$14,0))</f>
        <v>53</v>
      </c>
      <c r="I3961" s="8">
        <v>335</v>
      </c>
      <c r="J3961" s="6">
        <v>3.2255809068710701</v>
      </c>
      <c r="K3961" s="6">
        <f t="shared" si="61"/>
        <v>0.20795867846751787</v>
      </c>
    </row>
    <row r="3962" spans="1:11" x14ac:dyDescent="0.35">
      <c r="A3962" t="s">
        <v>14</v>
      </c>
      <c r="B3962" t="s">
        <v>16</v>
      </c>
      <c r="C3962" s="3" t="s">
        <v>5</v>
      </c>
      <c r="D3962" s="3">
        <v>6</v>
      </c>
      <c r="E3962" s="3">
        <v>15</v>
      </c>
      <c r="F3962" s="3">
        <v>0</v>
      </c>
      <c r="G3962" s="3">
        <v>1.26E-2</v>
      </c>
      <c r="H3962" s="8">
        <f>INDEX('Sample Customer Count'!$C$3:$C$14,MATCH('LE Gen'!D3962,'Sample Customer Count'!$A$3:$A$14,0))</f>
        <v>53</v>
      </c>
      <c r="I3962" s="8">
        <v>335</v>
      </c>
      <c r="J3962" s="6">
        <v>3.2255809068710701</v>
      </c>
      <c r="K3962" s="6">
        <f t="shared" si="61"/>
        <v>0.2568901322245809</v>
      </c>
    </row>
    <row r="3963" spans="1:11" x14ac:dyDescent="0.35">
      <c r="A3963" t="s">
        <v>14</v>
      </c>
      <c r="B3963" t="s">
        <v>16</v>
      </c>
      <c r="C3963" s="3" t="s">
        <v>5</v>
      </c>
      <c r="D3963" s="3">
        <v>6</v>
      </c>
      <c r="E3963" s="3">
        <v>15</v>
      </c>
      <c r="F3963" s="3">
        <v>1</v>
      </c>
      <c r="G3963" s="3">
        <v>1.0800000000000001E-2</v>
      </c>
      <c r="H3963" s="8">
        <f>INDEX('Sample Customer Count'!$C$3:$C$14,MATCH('LE Gen'!D3963,'Sample Customer Count'!$A$3:$A$14,0))</f>
        <v>53</v>
      </c>
      <c r="I3963" s="8">
        <v>335</v>
      </c>
      <c r="J3963" s="6">
        <v>3.2255809068710701</v>
      </c>
      <c r="K3963" s="6">
        <f t="shared" si="61"/>
        <v>0.22019154190678361</v>
      </c>
    </row>
    <row r="3964" spans="1:11" x14ac:dyDescent="0.35">
      <c r="A3964" t="s">
        <v>14</v>
      </c>
      <c r="B3964" t="s">
        <v>16</v>
      </c>
      <c r="C3964" s="3" t="s">
        <v>5</v>
      </c>
      <c r="D3964" s="3">
        <v>6</v>
      </c>
      <c r="E3964" s="3">
        <v>15</v>
      </c>
      <c r="F3964" s="3">
        <v>2</v>
      </c>
      <c r="G3964" s="3">
        <v>1.26E-2</v>
      </c>
      <c r="H3964" s="8">
        <f>INDEX('Sample Customer Count'!$C$3:$C$14,MATCH('LE Gen'!D3964,'Sample Customer Count'!$A$3:$A$14,0))</f>
        <v>53</v>
      </c>
      <c r="I3964" s="8">
        <v>335</v>
      </c>
      <c r="J3964" s="6">
        <v>3.2255809068710701</v>
      </c>
      <c r="K3964" s="6">
        <f t="shared" si="61"/>
        <v>0.2568901322245809</v>
      </c>
    </row>
    <row r="3965" spans="1:11" x14ac:dyDescent="0.35">
      <c r="A3965" t="s">
        <v>14</v>
      </c>
      <c r="B3965" t="s">
        <v>16</v>
      </c>
      <c r="C3965" s="3" t="s">
        <v>5</v>
      </c>
      <c r="D3965" s="3">
        <v>6</v>
      </c>
      <c r="E3965" s="3">
        <v>15</v>
      </c>
      <c r="F3965" s="3">
        <v>3</v>
      </c>
      <c r="G3965" s="3">
        <v>1.0800000000000001E-2</v>
      </c>
      <c r="H3965" s="8">
        <f>INDEX('Sample Customer Count'!$C$3:$C$14,MATCH('LE Gen'!D3965,'Sample Customer Count'!$A$3:$A$14,0))</f>
        <v>53</v>
      </c>
      <c r="I3965" s="8">
        <v>335</v>
      </c>
      <c r="J3965" s="6">
        <v>3.2255809068710701</v>
      </c>
      <c r="K3965" s="6">
        <f t="shared" si="61"/>
        <v>0.22019154190678361</v>
      </c>
    </row>
    <row r="3966" spans="1:11" x14ac:dyDescent="0.35">
      <c r="A3966" t="s">
        <v>14</v>
      </c>
      <c r="B3966" t="s">
        <v>16</v>
      </c>
      <c r="C3966" s="3" t="s">
        <v>5</v>
      </c>
      <c r="D3966" s="3">
        <v>6</v>
      </c>
      <c r="E3966" s="3">
        <v>15</v>
      </c>
      <c r="F3966" s="3">
        <v>4</v>
      </c>
      <c r="G3966" s="3">
        <v>8.9999999999999993E-3</v>
      </c>
      <c r="H3966" s="8">
        <f>INDEX('Sample Customer Count'!$C$3:$C$14,MATCH('LE Gen'!D3966,'Sample Customer Count'!$A$3:$A$14,0))</f>
        <v>53</v>
      </c>
      <c r="I3966" s="8">
        <v>335</v>
      </c>
      <c r="J3966" s="6">
        <v>3.2255809068710701</v>
      </c>
      <c r="K3966" s="6">
        <f t="shared" si="61"/>
        <v>0.18349295158898632</v>
      </c>
    </row>
    <row r="3967" spans="1:11" x14ac:dyDescent="0.35">
      <c r="A3967" t="s">
        <v>14</v>
      </c>
      <c r="B3967" t="s">
        <v>16</v>
      </c>
      <c r="C3967" s="3" t="s">
        <v>5</v>
      </c>
      <c r="D3967" s="3">
        <v>6</v>
      </c>
      <c r="E3967" s="3">
        <v>15</v>
      </c>
      <c r="F3967" s="3">
        <v>5</v>
      </c>
      <c r="G3967" s="3">
        <v>2.1600000000000001E-2</v>
      </c>
      <c r="H3967" s="8">
        <f>INDEX('Sample Customer Count'!$C$3:$C$14,MATCH('LE Gen'!D3967,'Sample Customer Count'!$A$3:$A$14,0))</f>
        <v>53</v>
      </c>
      <c r="I3967" s="8">
        <v>335</v>
      </c>
      <c r="J3967" s="6">
        <v>3.2255809068710701</v>
      </c>
      <c r="K3967" s="6">
        <f t="shared" si="61"/>
        <v>0.44038308381356722</v>
      </c>
    </row>
    <row r="3968" spans="1:11" x14ac:dyDescent="0.35">
      <c r="A3968" t="s">
        <v>14</v>
      </c>
      <c r="B3968" t="s">
        <v>16</v>
      </c>
      <c r="C3968" s="3" t="s">
        <v>5</v>
      </c>
      <c r="D3968" s="3">
        <v>6</v>
      </c>
      <c r="E3968" s="3">
        <v>15</v>
      </c>
      <c r="F3968" s="3">
        <v>6</v>
      </c>
      <c r="G3968" s="3">
        <v>2.7507999999999999</v>
      </c>
      <c r="H3968" s="8">
        <f>INDEX('Sample Customer Count'!$C$3:$C$14,MATCH('LE Gen'!D3968,'Sample Customer Count'!$A$3:$A$14,0))</f>
        <v>53</v>
      </c>
      <c r="I3968" s="8">
        <v>335</v>
      </c>
      <c r="J3968" s="6">
        <v>3.2255809068710701</v>
      </c>
      <c r="K3968" s="6">
        <f t="shared" si="61"/>
        <v>56.083601247887067</v>
      </c>
    </row>
    <row r="3969" spans="1:11" x14ac:dyDescent="0.35">
      <c r="A3969" t="s">
        <v>14</v>
      </c>
      <c r="B3969" t="s">
        <v>16</v>
      </c>
      <c r="C3969" s="3" t="s">
        <v>5</v>
      </c>
      <c r="D3969" s="3">
        <v>6</v>
      </c>
      <c r="E3969" s="3">
        <v>15</v>
      </c>
      <c r="F3969" s="3">
        <v>7</v>
      </c>
      <c r="G3969" s="3">
        <v>14.177</v>
      </c>
      <c r="H3969" s="8">
        <f>INDEX('Sample Customer Count'!$C$3:$C$14,MATCH('LE Gen'!D3969,'Sample Customer Count'!$A$3:$A$14,0))</f>
        <v>53</v>
      </c>
      <c r="I3969" s="8">
        <v>335</v>
      </c>
      <c r="J3969" s="6">
        <v>3.2255809068710701</v>
      </c>
      <c r="K3969" s="6">
        <f t="shared" si="61"/>
        <v>289.04217496411769</v>
      </c>
    </row>
    <row r="3970" spans="1:11" x14ac:dyDescent="0.35">
      <c r="A3970" t="s">
        <v>14</v>
      </c>
      <c r="B3970" t="s">
        <v>16</v>
      </c>
      <c r="C3970" s="3" t="s">
        <v>5</v>
      </c>
      <c r="D3970" s="3">
        <v>6</v>
      </c>
      <c r="E3970" s="3">
        <v>15</v>
      </c>
      <c r="F3970" s="3">
        <v>8</v>
      </c>
      <c r="G3970" s="3">
        <v>27.855999999999998</v>
      </c>
      <c r="H3970" s="8">
        <f>INDEX('Sample Customer Count'!$C$3:$C$14,MATCH('LE Gen'!D3970,'Sample Customer Count'!$A$3:$A$14,0))</f>
        <v>53</v>
      </c>
      <c r="I3970" s="8">
        <v>335</v>
      </c>
      <c r="J3970" s="6">
        <v>3.2255809068710701</v>
      </c>
      <c r="K3970" s="6">
        <f t="shared" si="61"/>
        <v>567.93107327364476</v>
      </c>
    </row>
    <row r="3971" spans="1:11" x14ac:dyDescent="0.35">
      <c r="A3971" t="s">
        <v>14</v>
      </c>
      <c r="B3971" t="s">
        <v>16</v>
      </c>
      <c r="C3971" s="3" t="s">
        <v>5</v>
      </c>
      <c r="D3971" s="3">
        <v>6</v>
      </c>
      <c r="E3971" s="3">
        <v>15</v>
      </c>
      <c r="F3971" s="3">
        <v>9</v>
      </c>
      <c r="G3971" s="3">
        <v>57.4191</v>
      </c>
      <c r="H3971" s="8">
        <f>INDEX('Sample Customer Count'!$C$3:$C$14,MATCH('LE Gen'!D3971,'Sample Customer Count'!$A$3:$A$14,0))</f>
        <v>53</v>
      </c>
      <c r="I3971" s="8">
        <v>335</v>
      </c>
      <c r="J3971" s="6">
        <v>3.2255809068710701</v>
      </c>
      <c r="K3971" s="6">
        <f t="shared" ref="K3971:K4034" si="62">G3971*((I3971/H3971)*J3971)</f>
        <v>1170.666681842574</v>
      </c>
    </row>
    <row r="3972" spans="1:11" x14ac:dyDescent="0.35">
      <c r="A3972" t="s">
        <v>14</v>
      </c>
      <c r="B3972" t="s">
        <v>16</v>
      </c>
      <c r="C3972" s="3" t="s">
        <v>5</v>
      </c>
      <c r="D3972" s="3">
        <v>6</v>
      </c>
      <c r="E3972" s="3">
        <v>15</v>
      </c>
      <c r="F3972" s="3">
        <v>10</v>
      </c>
      <c r="G3972" s="3">
        <v>111.7376</v>
      </c>
      <c r="H3972" s="8">
        <f>INDEX('Sample Customer Count'!$C$3:$C$14,MATCH('LE Gen'!D3972,'Sample Customer Count'!$A$3:$A$14,0))</f>
        <v>53</v>
      </c>
      <c r="I3972" s="8">
        <v>335</v>
      </c>
      <c r="J3972" s="6">
        <v>3.2255809068710701</v>
      </c>
      <c r="K3972" s="6">
        <f t="shared" si="62"/>
        <v>2278.1180030521691</v>
      </c>
    </row>
    <row r="3973" spans="1:11" x14ac:dyDescent="0.35">
      <c r="A3973" t="s">
        <v>14</v>
      </c>
      <c r="B3973" t="s">
        <v>16</v>
      </c>
      <c r="C3973" s="3" t="s">
        <v>5</v>
      </c>
      <c r="D3973" s="3">
        <v>6</v>
      </c>
      <c r="E3973" s="3">
        <v>15</v>
      </c>
      <c r="F3973" s="3">
        <v>11</v>
      </c>
      <c r="G3973" s="3">
        <v>90.689499999999995</v>
      </c>
      <c r="H3973" s="8">
        <f>INDEX('Sample Customer Count'!$C$3:$C$14,MATCH('LE Gen'!D3973,'Sample Customer Count'!$A$3:$A$14,0))</f>
        <v>53</v>
      </c>
      <c r="I3973" s="8">
        <v>335</v>
      </c>
      <c r="J3973" s="6">
        <v>3.2255809068710701</v>
      </c>
      <c r="K3973" s="6">
        <f t="shared" si="62"/>
        <v>1848.9871147921529</v>
      </c>
    </row>
    <row r="3974" spans="1:11" x14ac:dyDescent="0.35">
      <c r="A3974" t="s">
        <v>14</v>
      </c>
      <c r="B3974" t="s">
        <v>16</v>
      </c>
      <c r="C3974" s="3" t="s">
        <v>5</v>
      </c>
      <c r="D3974" s="3">
        <v>6</v>
      </c>
      <c r="E3974" s="3">
        <v>15</v>
      </c>
      <c r="F3974" s="3">
        <v>12</v>
      </c>
      <c r="G3974" s="3">
        <v>66.279699999999991</v>
      </c>
      <c r="H3974" s="8">
        <f>INDEX('Sample Customer Count'!$C$3:$C$14,MATCH('LE Gen'!D3974,'Sample Customer Count'!$A$3:$A$14,0))</f>
        <v>53</v>
      </c>
      <c r="I3974" s="8">
        <v>335</v>
      </c>
      <c r="J3974" s="6">
        <v>3.2255809068710701</v>
      </c>
      <c r="K3974" s="6">
        <f t="shared" si="62"/>
        <v>1351.317531492504</v>
      </c>
    </row>
    <row r="3975" spans="1:11" x14ac:dyDescent="0.35">
      <c r="A3975" t="s">
        <v>14</v>
      </c>
      <c r="B3975" t="s">
        <v>16</v>
      </c>
      <c r="C3975" s="3" t="s">
        <v>5</v>
      </c>
      <c r="D3975" s="3">
        <v>6</v>
      </c>
      <c r="E3975" s="3">
        <v>15</v>
      </c>
      <c r="F3975" s="3">
        <v>13</v>
      </c>
      <c r="G3975" s="3">
        <v>64.117999999999995</v>
      </c>
      <c r="H3975" s="8">
        <f>INDEX('Sample Customer Count'!$C$3:$C$14,MATCH('LE Gen'!D3975,'Sample Customer Count'!$A$3:$A$14,0))</f>
        <v>53</v>
      </c>
      <c r="I3975" s="8">
        <v>335</v>
      </c>
      <c r="J3975" s="6">
        <v>3.2255809068710701</v>
      </c>
      <c r="K3975" s="6">
        <f t="shared" si="62"/>
        <v>1307.2445633314028</v>
      </c>
    </row>
    <row r="3976" spans="1:11" x14ac:dyDescent="0.35">
      <c r="A3976" t="s">
        <v>14</v>
      </c>
      <c r="B3976" t="s">
        <v>16</v>
      </c>
      <c r="C3976" s="3" t="s">
        <v>5</v>
      </c>
      <c r="D3976" s="3">
        <v>6</v>
      </c>
      <c r="E3976" s="3">
        <v>15</v>
      </c>
      <c r="F3976" s="3">
        <v>14</v>
      </c>
      <c r="G3976" s="3">
        <v>46.947800000000001</v>
      </c>
      <c r="H3976" s="8">
        <f>INDEX('Sample Customer Count'!$C$3:$C$14,MATCH('LE Gen'!D3976,'Sample Customer Count'!$A$3:$A$14,0))</f>
        <v>53</v>
      </c>
      <c r="I3976" s="8">
        <v>335</v>
      </c>
      <c r="J3976" s="6">
        <v>3.2255809068710701</v>
      </c>
      <c r="K3976" s="6">
        <f t="shared" si="62"/>
        <v>957.17671028993482</v>
      </c>
    </row>
    <row r="3977" spans="1:11" x14ac:dyDescent="0.35">
      <c r="A3977" t="s">
        <v>14</v>
      </c>
      <c r="B3977" t="s">
        <v>16</v>
      </c>
      <c r="C3977" s="3" t="s">
        <v>5</v>
      </c>
      <c r="D3977" s="3">
        <v>6</v>
      </c>
      <c r="E3977" s="3">
        <v>15</v>
      </c>
      <c r="F3977" s="3">
        <v>15</v>
      </c>
      <c r="G3977" s="3">
        <v>26.648200000000003</v>
      </c>
      <c r="H3977" s="8">
        <f>INDEX('Sample Customer Count'!$C$3:$C$14,MATCH('LE Gen'!D3977,'Sample Customer Count'!$A$3:$A$14,0))</f>
        <v>53</v>
      </c>
      <c r="I3977" s="8">
        <v>335</v>
      </c>
      <c r="J3977" s="6">
        <v>3.2255809068710701</v>
      </c>
      <c r="K3977" s="6">
        <f t="shared" si="62"/>
        <v>543.30631917040296</v>
      </c>
    </row>
    <row r="3978" spans="1:11" x14ac:dyDescent="0.35">
      <c r="A3978" t="s">
        <v>14</v>
      </c>
      <c r="B3978" t="s">
        <v>16</v>
      </c>
      <c r="C3978" s="3" t="s">
        <v>5</v>
      </c>
      <c r="D3978" s="3">
        <v>6</v>
      </c>
      <c r="E3978" s="3">
        <v>15</v>
      </c>
      <c r="F3978" s="3">
        <v>16</v>
      </c>
      <c r="G3978" s="3">
        <v>21.4026</v>
      </c>
      <c r="H3978" s="8">
        <f>INDEX('Sample Customer Count'!$C$3:$C$14,MATCH('LE Gen'!D3978,'Sample Customer Count'!$A$3:$A$14,0))</f>
        <v>53</v>
      </c>
      <c r="I3978" s="8">
        <v>335</v>
      </c>
      <c r="J3978" s="6">
        <v>3.2255809068710701</v>
      </c>
      <c r="K3978" s="6">
        <f t="shared" si="62"/>
        <v>436.35847174204878</v>
      </c>
    </row>
    <row r="3979" spans="1:11" x14ac:dyDescent="0.35">
      <c r="A3979" t="s">
        <v>14</v>
      </c>
      <c r="B3979" t="s">
        <v>16</v>
      </c>
      <c r="C3979" s="3" t="s">
        <v>5</v>
      </c>
      <c r="D3979" s="3">
        <v>6</v>
      </c>
      <c r="E3979" s="3">
        <v>15</v>
      </c>
      <c r="F3979" s="3">
        <v>17</v>
      </c>
      <c r="G3979" s="3">
        <v>11.6683</v>
      </c>
      <c r="H3979" s="8">
        <f>INDEX('Sample Customer Count'!$C$3:$C$14,MATCH('LE Gen'!D3979,'Sample Customer Count'!$A$3:$A$14,0))</f>
        <v>53</v>
      </c>
      <c r="I3979" s="8">
        <v>335</v>
      </c>
      <c r="J3979" s="6">
        <v>3.2255809068710701</v>
      </c>
      <c r="K3979" s="6">
        <f t="shared" si="62"/>
        <v>237.89453411397437</v>
      </c>
    </row>
    <row r="3980" spans="1:11" x14ac:dyDescent="0.35">
      <c r="A3980" t="s">
        <v>14</v>
      </c>
      <c r="B3980" t="s">
        <v>16</v>
      </c>
      <c r="C3980" s="3" t="s">
        <v>5</v>
      </c>
      <c r="D3980" s="3">
        <v>6</v>
      </c>
      <c r="E3980" s="3">
        <v>15</v>
      </c>
      <c r="F3980" s="3">
        <v>18</v>
      </c>
      <c r="G3980" s="3">
        <v>2.3853</v>
      </c>
      <c r="H3980" s="8">
        <f>INDEX('Sample Customer Count'!$C$3:$C$14,MATCH('LE Gen'!D3980,'Sample Customer Count'!$A$3:$A$14,0))</f>
        <v>53</v>
      </c>
      <c r="I3980" s="8">
        <v>335</v>
      </c>
      <c r="J3980" s="6">
        <v>3.2255809068710701</v>
      </c>
      <c r="K3980" s="6">
        <f t="shared" si="62"/>
        <v>48.631748602801011</v>
      </c>
    </row>
    <row r="3981" spans="1:11" x14ac:dyDescent="0.35">
      <c r="A3981" t="s">
        <v>14</v>
      </c>
      <c r="B3981" t="s">
        <v>16</v>
      </c>
      <c r="C3981" s="3" t="s">
        <v>5</v>
      </c>
      <c r="D3981" s="3">
        <v>6</v>
      </c>
      <c r="E3981" s="3">
        <v>15</v>
      </c>
      <c r="F3981" s="3">
        <v>19</v>
      </c>
      <c r="G3981" s="3">
        <v>1.6799999999999999E-2</v>
      </c>
      <c r="H3981" s="8">
        <f>INDEX('Sample Customer Count'!$C$3:$C$14,MATCH('LE Gen'!D3981,'Sample Customer Count'!$A$3:$A$14,0))</f>
        <v>53</v>
      </c>
      <c r="I3981" s="8">
        <v>335</v>
      </c>
      <c r="J3981" s="6">
        <v>3.2255809068710701</v>
      </c>
      <c r="K3981" s="6">
        <f t="shared" si="62"/>
        <v>0.34252017629944115</v>
      </c>
    </row>
    <row r="3982" spans="1:11" x14ac:dyDescent="0.35">
      <c r="A3982" t="s">
        <v>14</v>
      </c>
      <c r="B3982" t="s">
        <v>16</v>
      </c>
      <c r="C3982" s="3" t="s">
        <v>5</v>
      </c>
      <c r="D3982" s="3">
        <v>6</v>
      </c>
      <c r="E3982" s="3">
        <v>15</v>
      </c>
      <c r="F3982" s="3">
        <v>20</v>
      </c>
      <c r="G3982" s="3">
        <v>7.1999999999999998E-3</v>
      </c>
      <c r="H3982" s="8">
        <f>INDEX('Sample Customer Count'!$C$3:$C$14,MATCH('LE Gen'!D3982,'Sample Customer Count'!$A$3:$A$14,0))</f>
        <v>53</v>
      </c>
      <c r="I3982" s="8">
        <v>335</v>
      </c>
      <c r="J3982" s="6">
        <v>3.2255809068710701</v>
      </c>
      <c r="K3982" s="6">
        <f t="shared" si="62"/>
        <v>0.14679436127118908</v>
      </c>
    </row>
    <row r="3983" spans="1:11" x14ac:dyDescent="0.35">
      <c r="A3983" t="s">
        <v>14</v>
      </c>
      <c r="B3983" t="s">
        <v>16</v>
      </c>
      <c r="C3983" s="3" t="s">
        <v>5</v>
      </c>
      <c r="D3983" s="3">
        <v>6</v>
      </c>
      <c r="E3983" s="3">
        <v>15</v>
      </c>
      <c r="F3983" s="3">
        <v>21</v>
      </c>
      <c r="G3983" s="3">
        <v>7.7999999999999996E-3</v>
      </c>
      <c r="H3983" s="8">
        <f>INDEX('Sample Customer Count'!$C$3:$C$14,MATCH('LE Gen'!D3983,'Sample Customer Count'!$A$3:$A$14,0))</f>
        <v>53</v>
      </c>
      <c r="I3983" s="8">
        <v>335</v>
      </c>
      <c r="J3983" s="6">
        <v>3.2255809068710701</v>
      </c>
      <c r="K3983" s="6">
        <f t="shared" si="62"/>
        <v>0.15902722471045483</v>
      </c>
    </row>
    <row r="3984" spans="1:11" x14ac:dyDescent="0.35">
      <c r="A3984" t="s">
        <v>14</v>
      </c>
      <c r="B3984" t="s">
        <v>16</v>
      </c>
      <c r="C3984" s="3" t="s">
        <v>5</v>
      </c>
      <c r="D3984" s="3">
        <v>6</v>
      </c>
      <c r="E3984" s="3">
        <v>15</v>
      </c>
      <c r="F3984" s="3">
        <v>22</v>
      </c>
      <c r="G3984" s="3">
        <v>6.6E-3</v>
      </c>
      <c r="H3984" s="8">
        <f>INDEX('Sample Customer Count'!$C$3:$C$14,MATCH('LE Gen'!D3984,'Sample Customer Count'!$A$3:$A$14,0))</f>
        <v>53</v>
      </c>
      <c r="I3984" s="8">
        <v>335</v>
      </c>
      <c r="J3984" s="6">
        <v>3.2255809068710701</v>
      </c>
      <c r="K3984" s="6">
        <f t="shared" si="62"/>
        <v>0.13456149783192331</v>
      </c>
    </row>
    <row r="3985" spans="1:11" x14ac:dyDescent="0.35">
      <c r="A3985" t="s">
        <v>14</v>
      </c>
      <c r="B3985" t="s">
        <v>16</v>
      </c>
      <c r="C3985" s="3" t="s">
        <v>5</v>
      </c>
      <c r="D3985" s="3">
        <v>6</v>
      </c>
      <c r="E3985" s="3">
        <v>15</v>
      </c>
      <c r="F3985" s="3">
        <v>23</v>
      </c>
      <c r="G3985" s="3">
        <v>8.3999999999999995E-3</v>
      </c>
      <c r="H3985" s="8">
        <f>INDEX('Sample Customer Count'!$C$3:$C$14,MATCH('LE Gen'!D3985,'Sample Customer Count'!$A$3:$A$14,0))</f>
        <v>53</v>
      </c>
      <c r="I3985" s="8">
        <v>335</v>
      </c>
      <c r="J3985" s="6">
        <v>3.2255809068710701</v>
      </c>
      <c r="K3985" s="6">
        <f t="shared" si="62"/>
        <v>0.17126008814972057</v>
      </c>
    </row>
    <row r="3986" spans="1:11" x14ac:dyDescent="0.35">
      <c r="A3986" t="s">
        <v>14</v>
      </c>
      <c r="B3986" t="s">
        <v>16</v>
      </c>
      <c r="C3986" s="3" t="s">
        <v>5</v>
      </c>
      <c r="D3986" s="3">
        <v>6</v>
      </c>
      <c r="E3986" s="3">
        <v>16</v>
      </c>
      <c r="F3986" s="3">
        <v>0</v>
      </c>
      <c r="G3986" s="3">
        <v>8.3999999999999995E-3</v>
      </c>
      <c r="H3986" s="8">
        <f>INDEX('Sample Customer Count'!$C$3:$C$14,MATCH('LE Gen'!D3986,'Sample Customer Count'!$A$3:$A$14,0))</f>
        <v>53</v>
      </c>
      <c r="I3986" s="8">
        <v>335</v>
      </c>
      <c r="J3986" s="6">
        <v>3.2255809068710701</v>
      </c>
      <c r="K3986" s="6">
        <f t="shared" si="62"/>
        <v>0.17126008814972057</v>
      </c>
    </row>
    <row r="3987" spans="1:11" x14ac:dyDescent="0.35">
      <c r="A3987" t="s">
        <v>14</v>
      </c>
      <c r="B3987" t="s">
        <v>16</v>
      </c>
      <c r="C3987" s="3" t="s">
        <v>5</v>
      </c>
      <c r="D3987" s="3">
        <v>6</v>
      </c>
      <c r="E3987" s="3">
        <v>16</v>
      </c>
      <c r="F3987" s="3">
        <v>1</v>
      </c>
      <c r="G3987" s="3">
        <v>1.0200000000000001E-2</v>
      </c>
      <c r="H3987" s="8">
        <f>INDEX('Sample Customer Count'!$C$3:$C$14,MATCH('LE Gen'!D3987,'Sample Customer Count'!$A$3:$A$14,0))</f>
        <v>53</v>
      </c>
      <c r="I3987" s="8">
        <v>335</v>
      </c>
      <c r="J3987" s="6">
        <v>3.2255809068710701</v>
      </c>
      <c r="K3987" s="6">
        <f t="shared" si="62"/>
        <v>0.20795867846751787</v>
      </c>
    </row>
    <row r="3988" spans="1:11" x14ac:dyDescent="0.35">
      <c r="A3988" t="s">
        <v>14</v>
      </c>
      <c r="B3988" t="s">
        <v>16</v>
      </c>
      <c r="C3988" s="3" t="s">
        <v>5</v>
      </c>
      <c r="D3988" s="3">
        <v>6</v>
      </c>
      <c r="E3988" s="3">
        <v>16</v>
      </c>
      <c r="F3988" s="3">
        <v>2</v>
      </c>
      <c r="G3988" s="3">
        <v>6.6E-3</v>
      </c>
      <c r="H3988" s="8">
        <f>INDEX('Sample Customer Count'!$C$3:$C$14,MATCH('LE Gen'!D3988,'Sample Customer Count'!$A$3:$A$14,0))</f>
        <v>53</v>
      </c>
      <c r="I3988" s="8">
        <v>335</v>
      </c>
      <c r="J3988" s="6">
        <v>3.2255809068710701</v>
      </c>
      <c r="K3988" s="6">
        <f t="shared" si="62"/>
        <v>0.13456149783192331</v>
      </c>
    </row>
    <row r="3989" spans="1:11" x14ac:dyDescent="0.35">
      <c r="A3989" t="s">
        <v>14</v>
      </c>
      <c r="B3989" t="s">
        <v>16</v>
      </c>
      <c r="C3989" s="3" t="s">
        <v>5</v>
      </c>
      <c r="D3989" s="3">
        <v>6</v>
      </c>
      <c r="E3989" s="3">
        <v>16</v>
      </c>
      <c r="F3989" s="3">
        <v>3</v>
      </c>
      <c r="G3989" s="3">
        <v>1.0800000000000001E-2</v>
      </c>
      <c r="H3989" s="8">
        <f>INDEX('Sample Customer Count'!$C$3:$C$14,MATCH('LE Gen'!D3989,'Sample Customer Count'!$A$3:$A$14,0))</f>
        <v>53</v>
      </c>
      <c r="I3989" s="8">
        <v>335</v>
      </c>
      <c r="J3989" s="6">
        <v>3.2255809068710701</v>
      </c>
      <c r="K3989" s="6">
        <f t="shared" si="62"/>
        <v>0.22019154190678361</v>
      </c>
    </row>
    <row r="3990" spans="1:11" x14ac:dyDescent="0.35">
      <c r="A3990" t="s">
        <v>14</v>
      </c>
      <c r="B3990" t="s">
        <v>16</v>
      </c>
      <c r="C3990" s="3" t="s">
        <v>5</v>
      </c>
      <c r="D3990" s="3">
        <v>6</v>
      </c>
      <c r="E3990" s="3">
        <v>16</v>
      </c>
      <c r="F3990" s="3">
        <v>4</v>
      </c>
      <c r="G3990" s="3">
        <v>8.9999999999999993E-3</v>
      </c>
      <c r="H3990" s="8">
        <f>INDEX('Sample Customer Count'!$C$3:$C$14,MATCH('LE Gen'!D3990,'Sample Customer Count'!$A$3:$A$14,0))</f>
        <v>53</v>
      </c>
      <c r="I3990" s="8">
        <v>335</v>
      </c>
      <c r="J3990" s="6">
        <v>3.2255809068710701</v>
      </c>
      <c r="K3990" s="6">
        <f t="shared" si="62"/>
        <v>0.18349295158898632</v>
      </c>
    </row>
    <row r="3991" spans="1:11" x14ac:dyDescent="0.35">
      <c r="A3991" t="s">
        <v>14</v>
      </c>
      <c r="B3991" t="s">
        <v>16</v>
      </c>
      <c r="C3991" s="3" t="s">
        <v>5</v>
      </c>
      <c r="D3991" s="3">
        <v>6</v>
      </c>
      <c r="E3991" s="3">
        <v>16</v>
      </c>
      <c r="F3991" s="3">
        <v>5</v>
      </c>
      <c r="G3991" s="3">
        <v>1.26E-2</v>
      </c>
      <c r="H3991" s="8">
        <f>INDEX('Sample Customer Count'!$C$3:$C$14,MATCH('LE Gen'!D3991,'Sample Customer Count'!$A$3:$A$14,0))</f>
        <v>53</v>
      </c>
      <c r="I3991" s="8">
        <v>335</v>
      </c>
      <c r="J3991" s="6">
        <v>3.2255809068710701</v>
      </c>
      <c r="K3991" s="6">
        <f t="shared" si="62"/>
        <v>0.2568901322245809</v>
      </c>
    </row>
    <row r="3992" spans="1:11" x14ac:dyDescent="0.35">
      <c r="A3992" t="s">
        <v>14</v>
      </c>
      <c r="B3992" t="s">
        <v>16</v>
      </c>
      <c r="C3992" s="3" t="s">
        <v>5</v>
      </c>
      <c r="D3992" s="3">
        <v>6</v>
      </c>
      <c r="E3992" s="3">
        <v>16</v>
      </c>
      <c r="F3992" s="3">
        <v>6</v>
      </c>
      <c r="G3992" s="3">
        <v>1.14E-2</v>
      </c>
      <c r="H3992" s="8">
        <f>INDEX('Sample Customer Count'!$C$3:$C$14,MATCH('LE Gen'!D3992,'Sample Customer Count'!$A$3:$A$14,0))</f>
        <v>53</v>
      </c>
      <c r="I3992" s="8">
        <v>335</v>
      </c>
      <c r="J3992" s="6">
        <v>3.2255809068710701</v>
      </c>
      <c r="K3992" s="6">
        <f t="shared" si="62"/>
        <v>0.23242440534604938</v>
      </c>
    </row>
    <row r="3993" spans="1:11" x14ac:dyDescent="0.35">
      <c r="A3993" t="s">
        <v>14</v>
      </c>
      <c r="B3993" t="s">
        <v>16</v>
      </c>
      <c r="C3993" s="3" t="s">
        <v>5</v>
      </c>
      <c r="D3993" s="3">
        <v>6</v>
      </c>
      <c r="E3993" s="3">
        <v>16</v>
      </c>
      <c r="F3993" s="3">
        <v>7</v>
      </c>
      <c r="G3993" s="3">
        <v>7.6909999999999998</v>
      </c>
      <c r="H3993" s="8">
        <f>INDEX('Sample Customer Count'!$C$3:$C$14,MATCH('LE Gen'!D3993,'Sample Customer Count'!$A$3:$A$14,0))</f>
        <v>53</v>
      </c>
      <c r="I3993" s="8">
        <v>335</v>
      </c>
      <c r="J3993" s="6">
        <v>3.2255809068710701</v>
      </c>
      <c r="K3993" s="6">
        <f t="shared" si="62"/>
        <v>156.80492118565488</v>
      </c>
    </row>
    <row r="3994" spans="1:11" x14ac:dyDescent="0.35">
      <c r="A3994" t="s">
        <v>14</v>
      </c>
      <c r="B3994" t="s">
        <v>16</v>
      </c>
      <c r="C3994" s="3" t="s">
        <v>5</v>
      </c>
      <c r="D3994" s="3">
        <v>6</v>
      </c>
      <c r="E3994" s="3">
        <v>16</v>
      </c>
      <c r="F3994" s="3">
        <v>8</v>
      </c>
      <c r="G3994" s="3">
        <v>29.018899999999999</v>
      </c>
      <c r="H3994" s="8">
        <f>INDEX('Sample Customer Count'!$C$3:$C$14,MATCH('LE Gen'!D3994,'Sample Customer Count'!$A$3:$A$14,0))</f>
        <v>53</v>
      </c>
      <c r="I3994" s="8">
        <v>335</v>
      </c>
      <c r="J3994" s="6">
        <v>3.2255809068710701</v>
      </c>
      <c r="K3994" s="6">
        <f t="shared" si="62"/>
        <v>591.64040142951501</v>
      </c>
    </row>
    <row r="3995" spans="1:11" x14ac:dyDescent="0.35">
      <c r="A3995" t="s">
        <v>14</v>
      </c>
      <c r="B3995" t="s">
        <v>16</v>
      </c>
      <c r="C3995" s="3" t="s">
        <v>5</v>
      </c>
      <c r="D3995" s="3">
        <v>6</v>
      </c>
      <c r="E3995" s="3">
        <v>16</v>
      </c>
      <c r="F3995" s="3">
        <v>9</v>
      </c>
      <c r="G3995" s="3">
        <v>66.042299999999997</v>
      </c>
      <c r="H3995" s="8">
        <f>INDEX('Sample Customer Count'!$C$3:$C$14,MATCH('LE Gen'!D3995,'Sample Customer Count'!$A$3:$A$14,0))</f>
        <v>53</v>
      </c>
      <c r="I3995" s="8">
        <v>335</v>
      </c>
      <c r="J3995" s="6">
        <v>3.2255809068710701</v>
      </c>
      <c r="K3995" s="6">
        <f t="shared" si="62"/>
        <v>1346.4773951917014</v>
      </c>
    </row>
    <row r="3996" spans="1:11" x14ac:dyDescent="0.35">
      <c r="A3996" t="s">
        <v>14</v>
      </c>
      <c r="B3996" t="s">
        <v>16</v>
      </c>
      <c r="C3996" s="3" t="s">
        <v>5</v>
      </c>
      <c r="D3996" s="3">
        <v>6</v>
      </c>
      <c r="E3996" s="3">
        <v>16</v>
      </c>
      <c r="F3996" s="3">
        <v>10</v>
      </c>
      <c r="G3996" s="3">
        <v>81.265799999999999</v>
      </c>
      <c r="H3996" s="8">
        <f>INDEX('Sample Customer Count'!$C$3:$C$14,MATCH('LE Gen'!D3996,'Sample Customer Count'!$A$3:$A$14,0))</f>
        <v>53</v>
      </c>
      <c r="I3996" s="8">
        <v>335</v>
      </c>
      <c r="J3996" s="6">
        <v>3.2255809068710701</v>
      </c>
      <c r="K3996" s="6">
        <f t="shared" si="62"/>
        <v>1656.8557228044717</v>
      </c>
    </row>
    <row r="3997" spans="1:11" x14ac:dyDescent="0.35">
      <c r="A3997" t="s">
        <v>14</v>
      </c>
      <c r="B3997" t="s">
        <v>16</v>
      </c>
      <c r="C3997" s="3" t="s">
        <v>5</v>
      </c>
      <c r="D3997" s="3">
        <v>6</v>
      </c>
      <c r="E3997" s="3">
        <v>16</v>
      </c>
      <c r="F3997" s="3">
        <v>11</v>
      </c>
      <c r="G3997" s="3">
        <v>83.337699999999998</v>
      </c>
      <c r="H3997" s="8">
        <f>INDEX('Sample Customer Count'!$C$3:$C$14,MATCH('LE Gen'!D3997,'Sample Customer Count'!$A$3:$A$14,0))</f>
        <v>53</v>
      </c>
      <c r="I3997" s="8">
        <v>335</v>
      </c>
      <c r="J3997" s="6">
        <v>3.2255809068710701</v>
      </c>
      <c r="K3997" s="6">
        <f t="shared" si="62"/>
        <v>1699.0978390708297</v>
      </c>
    </row>
    <row r="3998" spans="1:11" x14ac:dyDescent="0.35">
      <c r="A3998" t="s">
        <v>14</v>
      </c>
      <c r="B3998" t="s">
        <v>16</v>
      </c>
      <c r="C3998" s="3" t="s">
        <v>5</v>
      </c>
      <c r="D3998" s="3">
        <v>6</v>
      </c>
      <c r="E3998" s="3">
        <v>16</v>
      </c>
      <c r="F3998" s="3">
        <v>12</v>
      </c>
      <c r="G3998" s="3">
        <v>62.794599999999996</v>
      </c>
      <c r="H3998" s="8">
        <f>INDEX('Sample Customer Count'!$C$3:$C$14,MATCH('LE Gen'!D3998,'Sample Customer Count'!$A$3:$A$14,0))</f>
        <v>53</v>
      </c>
      <c r="I3998" s="8">
        <v>335</v>
      </c>
      <c r="J3998" s="6">
        <v>3.2255809068710701</v>
      </c>
      <c r="K3998" s="6">
        <f t="shared" si="62"/>
        <v>1280.262944205529</v>
      </c>
    </row>
    <row r="3999" spans="1:11" x14ac:dyDescent="0.35">
      <c r="A3999" t="s">
        <v>14</v>
      </c>
      <c r="B3999" t="s">
        <v>16</v>
      </c>
      <c r="C3999" s="3" t="s">
        <v>5</v>
      </c>
      <c r="D3999" s="3">
        <v>6</v>
      </c>
      <c r="E3999" s="3">
        <v>16</v>
      </c>
      <c r="F3999" s="3">
        <v>13</v>
      </c>
      <c r="G3999" s="3">
        <v>33.267400000000002</v>
      </c>
      <c r="H3999" s="8">
        <f>INDEX('Sample Customer Count'!$C$3:$C$14,MATCH('LE Gen'!D3999,'Sample Customer Count'!$A$3:$A$14,0))</f>
        <v>53</v>
      </c>
      <c r="I3999" s="8">
        <v>335</v>
      </c>
      <c r="J3999" s="6">
        <v>3.2255809068710701</v>
      </c>
      <c r="K3999" s="6">
        <f t="shared" si="62"/>
        <v>678.25926863238271</v>
      </c>
    </row>
    <row r="4000" spans="1:11" x14ac:dyDescent="0.35">
      <c r="A4000" t="s">
        <v>14</v>
      </c>
      <c r="B4000" t="s">
        <v>16</v>
      </c>
      <c r="C4000" s="3" t="s">
        <v>5</v>
      </c>
      <c r="D4000" s="3">
        <v>6</v>
      </c>
      <c r="E4000" s="3">
        <v>16</v>
      </c>
      <c r="F4000" s="3">
        <v>14</v>
      </c>
      <c r="G4000" s="3">
        <v>33.133099999999999</v>
      </c>
      <c r="H4000" s="8">
        <f>INDEX('Sample Customer Count'!$C$3:$C$14,MATCH('LE Gen'!D4000,'Sample Customer Count'!$A$3:$A$14,0))</f>
        <v>53</v>
      </c>
      <c r="I4000" s="8">
        <v>335</v>
      </c>
      <c r="J4000" s="6">
        <v>3.2255809068710701</v>
      </c>
      <c r="K4000" s="6">
        <f t="shared" si="62"/>
        <v>675.52114603256041</v>
      </c>
    </row>
    <row r="4001" spans="1:11" x14ac:dyDescent="0.35">
      <c r="A4001" t="s">
        <v>14</v>
      </c>
      <c r="B4001" t="s">
        <v>16</v>
      </c>
      <c r="C4001" s="3" t="s">
        <v>5</v>
      </c>
      <c r="D4001" s="3">
        <v>6</v>
      </c>
      <c r="E4001" s="3">
        <v>16</v>
      </c>
      <c r="F4001" s="3">
        <v>15</v>
      </c>
      <c r="G4001" s="3">
        <v>0.37259999999999999</v>
      </c>
      <c r="H4001" s="8">
        <f>INDEX('Sample Customer Count'!$C$3:$C$14,MATCH('LE Gen'!D4001,'Sample Customer Count'!$A$3:$A$14,0))</f>
        <v>53</v>
      </c>
      <c r="I4001" s="8">
        <v>335</v>
      </c>
      <c r="J4001" s="6">
        <v>3.2255809068710701</v>
      </c>
      <c r="K4001" s="6">
        <f t="shared" si="62"/>
        <v>7.5966081957840341</v>
      </c>
    </row>
    <row r="4002" spans="1:11" x14ac:dyDescent="0.35">
      <c r="A4002" t="s">
        <v>14</v>
      </c>
      <c r="B4002" t="s">
        <v>16</v>
      </c>
      <c r="C4002" s="3" t="s">
        <v>5</v>
      </c>
      <c r="D4002" s="3">
        <v>6</v>
      </c>
      <c r="E4002" s="3">
        <v>16</v>
      </c>
      <c r="F4002" s="3">
        <v>16</v>
      </c>
      <c r="G4002" s="3">
        <v>1.1452</v>
      </c>
      <c r="H4002" s="8">
        <f>INDEX('Sample Customer Count'!$C$3:$C$14,MATCH('LE Gen'!D4002,'Sample Customer Count'!$A$3:$A$14,0))</f>
        <v>53</v>
      </c>
      <c r="I4002" s="8">
        <v>335</v>
      </c>
      <c r="J4002" s="6">
        <v>3.2255809068710701</v>
      </c>
      <c r="K4002" s="6">
        <f t="shared" si="62"/>
        <v>23.348458684411906</v>
      </c>
    </row>
    <row r="4003" spans="1:11" x14ac:dyDescent="0.35">
      <c r="A4003" t="s">
        <v>14</v>
      </c>
      <c r="B4003" t="s">
        <v>16</v>
      </c>
      <c r="C4003" s="3" t="s">
        <v>5</v>
      </c>
      <c r="D4003" s="3">
        <v>6</v>
      </c>
      <c r="E4003" s="3">
        <v>16</v>
      </c>
      <c r="F4003" s="3">
        <v>17</v>
      </c>
      <c r="G4003" s="3">
        <v>0.78360000000000007</v>
      </c>
      <c r="H4003" s="8">
        <f>INDEX('Sample Customer Count'!$C$3:$C$14,MATCH('LE Gen'!D4003,'Sample Customer Count'!$A$3:$A$14,0))</f>
        <v>53</v>
      </c>
      <c r="I4003" s="8">
        <v>335</v>
      </c>
      <c r="J4003" s="6">
        <v>3.2255809068710701</v>
      </c>
      <c r="K4003" s="6">
        <f t="shared" si="62"/>
        <v>15.97611965168108</v>
      </c>
    </row>
    <row r="4004" spans="1:11" x14ac:dyDescent="0.35">
      <c r="A4004" t="s">
        <v>14</v>
      </c>
      <c r="B4004" t="s">
        <v>16</v>
      </c>
      <c r="C4004" s="3" t="s">
        <v>5</v>
      </c>
      <c r="D4004" s="3">
        <v>6</v>
      </c>
      <c r="E4004" s="3">
        <v>16</v>
      </c>
      <c r="F4004" s="3">
        <v>18</v>
      </c>
      <c r="G4004" s="3">
        <v>1.7999999999999999E-2</v>
      </c>
      <c r="H4004" s="8">
        <f>INDEX('Sample Customer Count'!$C$3:$C$14,MATCH('LE Gen'!D4004,'Sample Customer Count'!$A$3:$A$14,0))</f>
        <v>53</v>
      </c>
      <c r="I4004" s="8">
        <v>335</v>
      </c>
      <c r="J4004" s="6">
        <v>3.2255809068710701</v>
      </c>
      <c r="K4004" s="6">
        <f t="shared" si="62"/>
        <v>0.36698590317797264</v>
      </c>
    </row>
    <row r="4005" spans="1:11" x14ac:dyDescent="0.35">
      <c r="A4005" t="s">
        <v>14</v>
      </c>
      <c r="B4005" t="s">
        <v>16</v>
      </c>
      <c r="C4005" s="3" t="s">
        <v>5</v>
      </c>
      <c r="D4005" s="3">
        <v>6</v>
      </c>
      <c r="E4005" s="3">
        <v>16</v>
      </c>
      <c r="F4005" s="3">
        <v>19</v>
      </c>
      <c r="G4005" s="3">
        <v>8.3999999999999995E-3</v>
      </c>
      <c r="H4005" s="8">
        <f>INDEX('Sample Customer Count'!$C$3:$C$14,MATCH('LE Gen'!D4005,'Sample Customer Count'!$A$3:$A$14,0))</f>
        <v>53</v>
      </c>
      <c r="I4005" s="8">
        <v>335</v>
      </c>
      <c r="J4005" s="6">
        <v>3.2255809068710701</v>
      </c>
      <c r="K4005" s="6">
        <f t="shared" si="62"/>
        <v>0.17126008814972057</v>
      </c>
    </row>
    <row r="4006" spans="1:11" x14ac:dyDescent="0.35">
      <c r="A4006" t="s">
        <v>14</v>
      </c>
      <c r="B4006" t="s">
        <v>16</v>
      </c>
      <c r="C4006" s="3" t="s">
        <v>5</v>
      </c>
      <c r="D4006" s="3">
        <v>6</v>
      </c>
      <c r="E4006" s="3">
        <v>16</v>
      </c>
      <c r="F4006" s="3">
        <v>20</v>
      </c>
      <c r="G4006" s="3">
        <v>8.9999999999999993E-3</v>
      </c>
      <c r="H4006" s="8">
        <f>INDEX('Sample Customer Count'!$C$3:$C$14,MATCH('LE Gen'!D4006,'Sample Customer Count'!$A$3:$A$14,0))</f>
        <v>53</v>
      </c>
      <c r="I4006" s="8">
        <v>335</v>
      </c>
      <c r="J4006" s="6">
        <v>3.2255809068710701</v>
      </c>
      <c r="K4006" s="6">
        <f t="shared" si="62"/>
        <v>0.18349295158898632</v>
      </c>
    </row>
    <row r="4007" spans="1:11" x14ac:dyDescent="0.35">
      <c r="A4007" t="s">
        <v>14</v>
      </c>
      <c r="B4007" t="s">
        <v>16</v>
      </c>
      <c r="C4007" s="3" t="s">
        <v>5</v>
      </c>
      <c r="D4007" s="3">
        <v>6</v>
      </c>
      <c r="E4007" s="3">
        <v>16</v>
      </c>
      <c r="F4007" s="3">
        <v>21</v>
      </c>
      <c r="G4007" s="3">
        <v>1.26E-2</v>
      </c>
      <c r="H4007" s="8">
        <f>INDEX('Sample Customer Count'!$C$3:$C$14,MATCH('LE Gen'!D4007,'Sample Customer Count'!$A$3:$A$14,0))</f>
        <v>53</v>
      </c>
      <c r="I4007" s="8">
        <v>335</v>
      </c>
      <c r="J4007" s="6">
        <v>3.2255809068710701</v>
      </c>
      <c r="K4007" s="6">
        <f t="shared" si="62"/>
        <v>0.2568901322245809</v>
      </c>
    </row>
    <row r="4008" spans="1:11" x14ac:dyDescent="0.35">
      <c r="A4008" t="s">
        <v>14</v>
      </c>
      <c r="B4008" t="s">
        <v>16</v>
      </c>
      <c r="C4008" s="3" t="s">
        <v>5</v>
      </c>
      <c r="D4008" s="3">
        <v>6</v>
      </c>
      <c r="E4008" s="3">
        <v>16</v>
      </c>
      <c r="F4008" s="3">
        <v>22</v>
      </c>
      <c r="G4008" s="3">
        <v>7.7999999999999996E-3</v>
      </c>
      <c r="H4008" s="8">
        <f>INDEX('Sample Customer Count'!$C$3:$C$14,MATCH('LE Gen'!D4008,'Sample Customer Count'!$A$3:$A$14,0))</f>
        <v>53</v>
      </c>
      <c r="I4008" s="8">
        <v>335</v>
      </c>
      <c r="J4008" s="6">
        <v>3.2255809068710701</v>
      </c>
      <c r="K4008" s="6">
        <f t="shared" si="62"/>
        <v>0.15902722471045483</v>
      </c>
    </row>
    <row r="4009" spans="1:11" x14ac:dyDescent="0.35">
      <c r="A4009" t="s">
        <v>14</v>
      </c>
      <c r="B4009" t="s">
        <v>16</v>
      </c>
      <c r="C4009" s="3" t="s">
        <v>5</v>
      </c>
      <c r="D4009" s="3">
        <v>6</v>
      </c>
      <c r="E4009" s="3">
        <v>16</v>
      </c>
      <c r="F4009" s="3">
        <v>23</v>
      </c>
      <c r="G4009" s="3">
        <v>1.0800000000000001E-2</v>
      </c>
      <c r="H4009" s="8">
        <f>INDEX('Sample Customer Count'!$C$3:$C$14,MATCH('LE Gen'!D4009,'Sample Customer Count'!$A$3:$A$14,0))</f>
        <v>53</v>
      </c>
      <c r="I4009" s="8">
        <v>335</v>
      </c>
      <c r="J4009" s="6">
        <v>3.2255809068710701</v>
      </c>
      <c r="K4009" s="6">
        <f t="shared" si="62"/>
        <v>0.22019154190678361</v>
      </c>
    </row>
    <row r="4010" spans="1:11" x14ac:dyDescent="0.35">
      <c r="A4010" t="s">
        <v>14</v>
      </c>
      <c r="B4010" t="s">
        <v>16</v>
      </c>
      <c r="C4010" s="3" t="s">
        <v>5</v>
      </c>
      <c r="D4010" s="3">
        <v>6</v>
      </c>
      <c r="E4010" s="3">
        <v>17</v>
      </c>
      <c r="F4010" s="3">
        <v>0</v>
      </c>
      <c r="G4010" s="3">
        <v>9.5999999999999992E-3</v>
      </c>
      <c r="H4010" s="8">
        <f>INDEX('Sample Customer Count'!$C$3:$C$14,MATCH('LE Gen'!D4010,'Sample Customer Count'!$A$3:$A$14,0))</f>
        <v>53</v>
      </c>
      <c r="I4010" s="8">
        <v>335</v>
      </c>
      <c r="J4010" s="6">
        <v>3.2255809068710701</v>
      </c>
      <c r="K4010" s="6">
        <f t="shared" si="62"/>
        <v>0.19572581502825209</v>
      </c>
    </row>
    <row r="4011" spans="1:11" x14ac:dyDescent="0.35">
      <c r="A4011" t="s">
        <v>14</v>
      </c>
      <c r="B4011" t="s">
        <v>16</v>
      </c>
      <c r="C4011" s="3" t="s">
        <v>5</v>
      </c>
      <c r="D4011" s="3">
        <v>6</v>
      </c>
      <c r="E4011" s="3">
        <v>17</v>
      </c>
      <c r="F4011" s="3">
        <v>1</v>
      </c>
      <c r="G4011" s="3">
        <v>9.5999999999999992E-3</v>
      </c>
      <c r="H4011" s="8">
        <f>INDEX('Sample Customer Count'!$C$3:$C$14,MATCH('LE Gen'!D4011,'Sample Customer Count'!$A$3:$A$14,0))</f>
        <v>53</v>
      </c>
      <c r="I4011" s="8">
        <v>335</v>
      </c>
      <c r="J4011" s="6">
        <v>3.2255809068710701</v>
      </c>
      <c r="K4011" s="6">
        <f t="shared" si="62"/>
        <v>0.19572581502825209</v>
      </c>
    </row>
    <row r="4012" spans="1:11" x14ac:dyDescent="0.35">
      <c r="A4012" t="s">
        <v>14</v>
      </c>
      <c r="B4012" t="s">
        <v>16</v>
      </c>
      <c r="C4012" s="3" t="s">
        <v>5</v>
      </c>
      <c r="D4012" s="3">
        <v>6</v>
      </c>
      <c r="E4012" s="3">
        <v>17</v>
      </c>
      <c r="F4012" s="3">
        <v>2</v>
      </c>
      <c r="G4012" s="3">
        <v>1.2E-2</v>
      </c>
      <c r="H4012" s="8">
        <f>INDEX('Sample Customer Count'!$C$3:$C$14,MATCH('LE Gen'!D4012,'Sample Customer Count'!$A$3:$A$14,0))</f>
        <v>53</v>
      </c>
      <c r="I4012" s="8">
        <v>335</v>
      </c>
      <c r="J4012" s="6">
        <v>3.2255809068710701</v>
      </c>
      <c r="K4012" s="6">
        <f t="shared" si="62"/>
        <v>0.24465726878531513</v>
      </c>
    </row>
    <row r="4013" spans="1:11" x14ac:dyDescent="0.35">
      <c r="A4013" t="s">
        <v>14</v>
      </c>
      <c r="B4013" t="s">
        <v>16</v>
      </c>
      <c r="C4013" s="3" t="s">
        <v>5</v>
      </c>
      <c r="D4013" s="3">
        <v>6</v>
      </c>
      <c r="E4013" s="3">
        <v>17</v>
      </c>
      <c r="F4013" s="3">
        <v>3</v>
      </c>
      <c r="G4013" s="3">
        <v>1.0200000000000001E-2</v>
      </c>
      <c r="H4013" s="8">
        <f>INDEX('Sample Customer Count'!$C$3:$C$14,MATCH('LE Gen'!D4013,'Sample Customer Count'!$A$3:$A$14,0))</f>
        <v>53</v>
      </c>
      <c r="I4013" s="8">
        <v>335</v>
      </c>
      <c r="J4013" s="6">
        <v>3.2255809068710701</v>
      </c>
      <c r="K4013" s="6">
        <f t="shared" si="62"/>
        <v>0.20795867846751787</v>
      </c>
    </row>
    <row r="4014" spans="1:11" x14ac:dyDescent="0.35">
      <c r="A4014" t="s">
        <v>14</v>
      </c>
      <c r="B4014" t="s">
        <v>16</v>
      </c>
      <c r="C4014" s="3" t="s">
        <v>5</v>
      </c>
      <c r="D4014" s="3">
        <v>6</v>
      </c>
      <c r="E4014" s="3">
        <v>17</v>
      </c>
      <c r="F4014" s="3">
        <v>4</v>
      </c>
      <c r="G4014" s="3">
        <v>1.32E-2</v>
      </c>
      <c r="H4014" s="8">
        <f>INDEX('Sample Customer Count'!$C$3:$C$14,MATCH('LE Gen'!D4014,'Sample Customer Count'!$A$3:$A$14,0))</f>
        <v>53</v>
      </c>
      <c r="I4014" s="8">
        <v>335</v>
      </c>
      <c r="J4014" s="6">
        <v>3.2255809068710701</v>
      </c>
      <c r="K4014" s="6">
        <f t="shared" si="62"/>
        <v>0.26912299566384662</v>
      </c>
    </row>
    <row r="4015" spans="1:11" x14ac:dyDescent="0.35">
      <c r="A4015" t="s">
        <v>14</v>
      </c>
      <c r="B4015" t="s">
        <v>16</v>
      </c>
      <c r="C4015" s="3" t="s">
        <v>5</v>
      </c>
      <c r="D4015" s="3">
        <v>6</v>
      </c>
      <c r="E4015" s="3">
        <v>17</v>
      </c>
      <c r="F4015" s="3">
        <v>5</v>
      </c>
      <c r="G4015" s="3">
        <v>1.26E-2</v>
      </c>
      <c r="H4015" s="8">
        <f>INDEX('Sample Customer Count'!$C$3:$C$14,MATCH('LE Gen'!D4015,'Sample Customer Count'!$A$3:$A$14,0))</f>
        <v>53</v>
      </c>
      <c r="I4015" s="8">
        <v>335</v>
      </c>
      <c r="J4015" s="6">
        <v>3.2255809068710701</v>
      </c>
      <c r="K4015" s="6">
        <f t="shared" si="62"/>
        <v>0.2568901322245809</v>
      </c>
    </row>
    <row r="4016" spans="1:11" x14ac:dyDescent="0.35">
      <c r="A4016" t="s">
        <v>14</v>
      </c>
      <c r="B4016" t="s">
        <v>16</v>
      </c>
      <c r="C4016" s="3" t="s">
        <v>5</v>
      </c>
      <c r="D4016" s="3">
        <v>6</v>
      </c>
      <c r="E4016" s="3">
        <v>17</v>
      </c>
      <c r="F4016" s="3">
        <v>6</v>
      </c>
      <c r="G4016" s="3">
        <v>3.6499000000000001</v>
      </c>
      <c r="H4016" s="8">
        <f>INDEX('Sample Customer Count'!$C$3:$C$14,MATCH('LE Gen'!D4016,'Sample Customer Count'!$A$3:$A$14,0))</f>
        <v>53</v>
      </c>
      <c r="I4016" s="8">
        <v>335</v>
      </c>
      <c r="J4016" s="6">
        <v>3.2255809068710701</v>
      </c>
      <c r="K4016" s="6">
        <f t="shared" si="62"/>
        <v>74.414547111626803</v>
      </c>
    </row>
    <row r="4017" spans="1:11" x14ac:dyDescent="0.35">
      <c r="A4017" t="s">
        <v>14</v>
      </c>
      <c r="B4017" t="s">
        <v>16</v>
      </c>
      <c r="C4017" s="3" t="s">
        <v>5</v>
      </c>
      <c r="D4017" s="3">
        <v>6</v>
      </c>
      <c r="E4017" s="3">
        <v>17</v>
      </c>
      <c r="F4017" s="3">
        <v>7</v>
      </c>
      <c r="G4017" s="3">
        <v>15.396999999999998</v>
      </c>
      <c r="H4017" s="8">
        <f>INDEX('Sample Customer Count'!$C$3:$C$14,MATCH('LE Gen'!D4017,'Sample Customer Count'!$A$3:$A$14,0))</f>
        <v>53</v>
      </c>
      <c r="I4017" s="8">
        <v>335</v>
      </c>
      <c r="J4017" s="6">
        <v>3.2255809068710701</v>
      </c>
      <c r="K4017" s="6">
        <f t="shared" si="62"/>
        <v>313.91566395729137</v>
      </c>
    </row>
    <row r="4018" spans="1:11" x14ac:dyDescent="0.35">
      <c r="A4018" t="s">
        <v>14</v>
      </c>
      <c r="B4018" t="s">
        <v>16</v>
      </c>
      <c r="C4018" s="3" t="s">
        <v>5</v>
      </c>
      <c r="D4018" s="3">
        <v>6</v>
      </c>
      <c r="E4018" s="3">
        <v>17</v>
      </c>
      <c r="F4018" s="3">
        <v>8</v>
      </c>
      <c r="G4018" s="3">
        <v>10.180199999999999</v>
      </c>
      <c r="H4018" s="8">
        <f>INDEX('Sample Customer Count'!$C$3:$C$14,MATCH('LE Gen'!D4018,'Sample Customer Count'!$A$3:$A$14,0))</f>
        <v>53</v>
      </c>
      <c r="I4018" s="8">
        <v>335</v>
      </c>
      <c r="J4018" s="6">
        <v>3.2255809068710701</v>
      </c>
      <c r="K4018" s="6">
        <f t="shared" si="62"/>
        <v>207.55499397402207</v>
      </c>
    </row>
    <row r="4019" spans="1:11" x14ac:dyDescent="0.35">
      <c r="A4019" t="s">
        <v>14</v>
      </c>
      <c r="B4019" t="s">
        <v>16</v>
      </c>
      <c r="C4019" s="3" t="s">
        <v>5</v>
      </c>
      <c r="D4019" s="3">
        <v>6</v>
      </c>
      <c r="E4019" s="3">
        <v>17</v>
      </c>
      <c r="F4019" s="3">
        <v>9</v>
      </c>
      <c r="G4019" s="3">
        <v>46.741999999999997</v>
      </c>
      <c r="H4019" s="8">
        <f>INDEX('Sample Customer Count'!$C$3:$C$14,MATCH('LE Gen'!D4019,'Sample Customer Count'!$A$3:$A$14,0))</f>
        <v>53</v>
      </c>
      <c r="I4019" s="8">
        <v>335</v>
      </c>
      <c r="J4019" s="6">
        <v>3.2255809068710701</v>
      </c>
      <c r="K4019" s="6">
        <f t="shared" si="62"/>
        <v>952.98083813026653</v>
      </c>
    </row>
    <row r="4020" spans="1:11" x14ac:dyDescent="0.35">
      <c r="A4020" t="s">
        <v>14</v>
      </c>
      <c r="B4020" t="s">
        <v>16</v>
      </c>
      <c r="C4020" s="3" t="s">
        <v>5</v>
      </c>
      <c r="D4020" s="3">
        <v>6</v>
      </c>
      <c r="E4020" s="3">
        <v>17</v>
      </c>
      <c r="F4020" s="3">
        <v>10</v>
      </c>
      <c r="G4020" s="3">
        <v>24.750899999999998</v>
      </c>
      <c r="H4020" s="8">
        <f>INDEX('Sample Customer Count'!$C$3:$C$14,MATCH('LE Gen'!D4020,'Sample Customer Count'!$A$3:$A$14,0))</f>
        <v>53</v>
      </c>
      <c r="I4020" s="8">
        <v>335</v>
      </c>
      <c r="J4020" s="6">
        <v>3.2255809068710701</v>
      </c>
      <c r="K4020" s="6">
        <f t="shared" si="62"/>
        <v>504.62396616487132</v>
      </c>
    </row>
    <row r="4021" spans="1:11" x14ac:dyDescent="0.35">
      <c r="A4021" t="s">
        <v>14</v>
      </c>
      <c r="B4021" t="s">
        <v>16</v>
      </c>
      <c r="C4021" s="3" t="s">
        <v>5</v>
      </c>
      <c r="D4021" s="3">
        <v>6</v>
      </c>
      <c r="E4021" s="3">
        <v>17</v>
      </c>
      <c r="F4021" s="3">
        <v>11</v>
      </c>
      <c r="G4021" s="3">
        <v>50.825700000000005</v>
      </c>
      <c r="H4021" s="8">
        <f>INDEX('Sample Customer Count'!$C$3:$C$14,MATCH('LE Gen'!D4021,'Sample Customer Count'!$A$3:$A$14,0))</f>
        <v>53</v>
      </c>
      <c r="I4021" s="8">
        <v>335</v>
      </c>
      <c r="J4021" s="6">
        <v>3.2255809068710701</v>
      </c>
      <c r="K4021" s="6">
        <f t="shared" si="62"/>
        <v>1036.2397455084827</v>
      </c>
    </row>
    <row r="4022" spans="1:11" x14ac:dyDescent="0.35">
      <c r="A4022" t="s">
        <v>14</v>
      </c>
      <c r="B4022" t="s">
        <v>16</v>
      </c>
      <c r="C4022" s="3" t="s">
        <v>5</v>
      </c>
      <c r="D4022" s="3">
        <v>6</v>
      </c>
      <c r="E4022" s="3">
        <v>17</v>
      </c>
      <c r="F4022" s="3">
        <v>12</v>
      </c>
      <c r="G4022" s="3">
        <v>74.38430000000001</v>
      </c>
      <c r="H4022" s="8">
        <f>INDEX('Sample Customer Count'!$C$3:$C$14,MATCH('LE Gen'!D4022,'Sample Customer Count'!$A$3:$A$14,0))</f>
        <v>53</v>
      </c>
      <c r="I4022" s="8">
        <v>335</v>
      </c>
      <c r="J4022" s="6">
        <v>3.2255809068710701</v>
      </c>
      <c r="K4022" s="6">
        <f t="shared" si="62"/>
        <v>1516.5549732089598</v>
      </c>
    </row>
    <row r="4023" spans="1:11" x14ac:dyDescent="0.35">
      <c r="A4023" t="s">
        <v>14</v>
      </c>
      <c r="B4023" t="s">
        <v>16</v>
      </c>
      <c r="C4023" s="3" t="s">
        <v>5</v>
      </c>
      <c r="D4023" s="3">
        <v>6</v>
      </c>
      <c r="E4023" s="3">
        <v>17</v>
      </c>
      <c r="F4023" s="3">
        <v>13</v>
      </c>
      <c r="G4023" s="3">
        <v>75.160499999999999</v>
      </c>
      <c r="H4023" s="8">
        <f>INDEX('Sample Customer Count'!$C$3:$C$14,MATCH('LE Gen'!D4023,'Sample Customer Count'!$A$3:$A$14,0))</f>
        <v>53</v>
      </c>
      <c r="I4023" s="8">
        <v>335</v>
      </c>
      <c r="J4023" s="6">
        <v>3.2255809068710701</v>
      </c>
      <c r="K4023" s="6">
        <f t="shared" si="62"/>
        <v>1532.3802208782231</v>
      </c>
    </row>
    <row r="4024" spans="1:11" x14ac:dyDescent="0.35">
      <c r="A4024" t="s">
        <v>14</v>
      </c>
      <c r="B4024" t="s">
        <v>16</v>
      </c>
      <c r="C4024" s="3" t="s">
        <v>5</v>
      </c>
      <c r="D4024" s="3">
        <v>6</v>
      </c>
      <c r="E4024" s="3">
        <v>17</v>
      </c>
      <c r="F4024" s="3">
        <v>14</v>
      </c>
      <c r="G4024" s="3">
        <v>71.679000000000002</v>
      </c>
      <c r="H4024" s="8">
        <f>INDEX('Sample Customer Count'!$C$3:$C$14,MATCH('LE Gen'!D4024,'Sample Customer Count'!$A$3:$A$14,0))</f>
        <v>53</v>
      </c>
      <c r="I4024" s="8">
        <v>335</v>
      </c>
      <c r="J4024" s="6">
        <v>3.2255809068710701</v>
      </c>
      <c r="K4024" s="6">
        <f t="shared" si="62"/>
        <v>1461.3990307718836</v>
      </c>
    </row>
    <row r="4025" spans="1:11" x14ac:dyDescent="0.35">
      <c r="A4025" t="s">
        <v>14</v>
      </c>
      <c r="B4025" t="s">
        <v>16</v>
      </c>
      <c r="C4025" s="3" t="s">
        <v>5</v>
      </c>
      <c r="D4025" s="3">
        <v>6</v>
      </c>
      <c r="E4025" s="3">
        <v>17</v>
      </c>
      <c r="F4025" s="3">
        <v>15</v>
      </c>
      <c r="G4025" s="3">
        <v>63.943099999999994</v>
      </c>
      <c r="H4025" s="8">
        <f>INDEX('Sample Customer Count'!$C$3:$C$14,MATCH('LE Gen'!D4025,'Sample Customer Count'!$A$3:$A$14,0))</f>
        <v>53</v>
      </c>
      <c r="I4025" s="8">
        <v>335</v>
      </c>
      <c r="J4025" s="6">
        <v>3.2255809068710701</v>
      </c>
      <c r="K4025" s="6">
        <f t="shared" si="62"/>
        <v>1303.6786836388569</v>
      </c>
    </row>
    <row r="4026" spans="1:11" x14ac:dyDescent="0.35">
      <c r="A4026" t="s">
        <v>14</v>
      </c>
      <c r="B4026" t="s">
        <v>16</v>
      </c>
      <c r="C4026" s="3" t="s">
        <v>5</v>
      </c>
      <c r="D4026" s="3">
        <v>6</v>
      </c>
      <c r="E4026" s="3">
        <v>17</v>
      </c>
      <c r="F4026" s="3">
        <v>16</v>
      </c>
      <c r="G4026" s="3">
        <v>31.674399999999999</v>
      </c>
      <c r="H4026" s="8">
        <f>INDEX('Sample Customer Count'!$C$3:$C$14,MATCH('LE Gen'!D4026,'Sample Customer Count'!$A$3:$A$14,0))</f>
        <v>53</v>
      </c>
      <c r="I4026" s="8">
        <v>335</v>
      </c>
      <c r="J4026" s="6">
        <v>3.2255809068710701</v>
      </c>
      <c r="K4026" s="6">
        <f t="shared" si="62"/>
        <v>645.78101620113205</v>
      </c>
    </row>
    <row r="4027" spans="1:11" x14ac:dyDescent="0.35">
      <c r="A4027" t="s">
        <v>14</v>
      </c>
      <c r="B4027" t="s">
        <v>16</v>
      </c>
      <c r="C4027" s="3" t="s">
        <v>5</v>
      </c>
      <c r="D4027" s="3">
        <v>6</v>
      </c>
      <c r="E4027" s="3">
        <v>17</v>
      </c>
      <c r="F4027" s="3">
        <v>17</v>
      </c>
      <c r="G4027" s="3">
        <v>6.6398999999999999</v>
      </c>
      <c r="H4027" s="8">
        <f>INDEX('Sample Customer Count'!$C$3:$C$14,MATCH('LE Gen'!D4027,'Sample Customer Count'!$A$3:$A$14,0))</f>
        <v>53</v>
      </c>
      <c r="I4027" s="8">
        <v>335</v>
      </c>
      <c r="J4027" s="6">
        <v>3.2255809068710701</v>
      </c>
      <c r="K4027" s="6">
        <f t="shared" si="62"/>
        <v>135.3749832506345</v>
      </c>
    </row>
    <row r="4028" spans="1:11" x14ac:dyDescent="0.35">
      <c r="A4028" t="s">
        <v>14</v>
      </c>
      <c r="B4028" t="s">
        <v>16</v>
      </c>
      <c r="C4028" s="3" t="s">
        <v>5</v>
      </c>
      <c r="D4028" s="3">
        <v>6</v>
      </c>
      <c r="E4028" s="3">
        <v>17</v>
      </c>
      <c r="F4028" s="3">
        <v>18</v>
      </c>
      <c r="G4028" s="3">
        <v>1.5114000000000001</v>
      </c>
      <c r="H4028" s="8">
        <f>INDEX('Sample Customer Count'!$C$3:$C$14,MATCH('LE Gen'!D4028,'Sample Customer Count'!$A$3:$A$14,0))</f>
        <v>53</v>
      </c>
      <c r="I4028" s="8">
        <v>335</v>
      </c>
      <c r="J4028" s="6">
        <v>3.2255809068710701</v>
      </c>
      <c r="K4028" s="6">
        <f t="shared" si="62"/>
        <v>30.814583003510442</v>
      </c>
    </row>
    <row r="4029" spans="1:11" x14ac:dyDescent="0.35">
      <c r="A4029" t="s">
        <v>14</v>
      </c>
      <c r="B4029" t="s">
        <v>16</v>
      </c>
      <c r="C4029" s="3" t="s">
        <v>5</v>
      </c>
      <c r="D4029" s="3">
        <v>6</v>
      </c>
      <c r="E4029" s="3">
        <v>17</v>
      </c>
      <c r="F4029" s="3">
        <v>19</v>
      </c>
      <c r="G4029" s="3">
        <v>3.1800000000000002E-2</v>
      </c>
      <c r="H4029" s="8">
        <f>INDEX('Sample Customer Count'!$C$3:$C$14,MATCH('LE Gen'!D4029,'Sample Customer Count'!$A$3:$A$14,0))</f>
        <v>53</v>
      </c>
      <c r="I4029" s="8">
        <v>335</v>
      </c>
      <c r="J4029" s="6">
        <v>3.2255809068710701</v>
      </c>
      <c r="K4029" s="6">
        <f t="shared" si="62"/>
        <v>0.64834176228108509</v>
      </c>
    </row>
    <row r="4030" spans="1:11" x14ac:dyDescent="0.35">
      <c r="A4030" t="s">
        <v>14</v>
      </c>
      <c r="B4030" t="s">
        <v>16</v>
      </c>
      <c r="C4030" s="3" t="s">
        <v>5</v>
      </c>
      <c r="D4030" s="3">
        <v>6</v>
      </c>
      <c r="E4030" s="3">
        <v>17</v>
      </c>
      <c r="F4030" s="3">
        <v>20</v>
      </c>
      <c r="G4030" s="3">
        <v>3.0000000000000001E-3</v>
      </c>
      <c r="H4030" s="8">
        <f>INDEX('Sample Customer Count'!$C$3:$C$14,MATCH('LE Gen'!D4030,'Sample Customer Count'!$A$3:$A$14,0))</f>
        <v>53</v>
      </c>
      <c r="I4030" s="8">
        <v>335</v>
      </c>
      <c r="J4030" s="6">
        <v>3.2255809068710701</v>
      </c>
      <c r="K4030" s="6">
        <f t="shared" si="62"/>
        <v>6.1164317196328782E-2</v>
      </c>
    </row>
    <row r="4031" spans="1:11" x14ac:dyDescent="0.35">
      <c r="A4031" t="s">
        <v>14</v>
      </c>
      <c r="B4031" t="s">
        <v>16</v>
      </c>
      <c r="C4031" s="3" t="s">
        <v>5</v>
      </c>
      <c r="D4031" s="3">
        <v>6</v>
      </c>
      <c r="E4031" s="3">
        <v>17</v>
      </c>
      <c r="F4031" s="3">
        <v>21</v>
      </c>
      <c r="G4031" s="3">
        <v>8.9999999999999993E-3</v>
      </c>
      <c r="H4031" s="8">
        <f>INDEX('Sample Customer Count'!$C$3:$C$14,MATCH('LE Gen'!D4031,'Sample Customer Count'!$A$3:$A$14,0))</f>
        <v>53</v>
      </c>
      <c r="I4031" s="8">
        <v>335</v>
      </c>
      <c r="J4031" s="6">
        <v>3.2255809068710701</v>
      </c>
      <c r="K4031" s="6">
        <f t="shared" si="62"/>
        <v>0.18349295158898632</v>
      </c>
    </row>
    <row r="4032" spans="1:11" x14ac:dyDescent="0.35">
      <c r="A4032" t="s">
        <v>14</v>
      </c>
      <c r="B4032" t="s">
        <v>16</v>
      </c>
      <c r="C4032" s="3" t="s">
        <v>5</v>
      </c>
      <c r="D4032" s="3">
        <v>6</v>
      </c>
      <c r="E4032" s="3">
        <v>17</v>
      </c>
      <c r="F4032" s="3">
        <v>22</v>
      </c>
      <c r="G4032" s="3">
        <v>6.6E-3</v>
      </c>
      <c r="H4032" s="8">
        <f>INDEX('Sample Customer Count'!$C$3:$C$14,MATCH('LE Gen'!D4032,'Sample Customer Count'!$A$3:$A$14,0))</f>
        <v>53</v>
      </c>
      <c r="I4032" s="8">
        <v>335</v>
      </c>
      <c r="J4032" s="6">
        <v>3.2255809068710701</v>
      </c>
      <c r="K4032" s="6">
        <f t="shared" si="62"/>
        <v>0.13456149783192331</v>
      </c>
    </row>
    <row r="4033" spans="1:11" x14ac:dyDescent="0.35">
      <c r="A4033" t="s">
        <v>14</v>
      </c>
      <c r="B4033" t="s">
        <v>16</v>
      </c>
      <c r="C4033" s="3" t="s">
        <v>5</v>
      </c>
      <c r="D4033" s="3">
        <v>6</v>
      </c>
      <c r="E4033" s="3">
        <v>17</v>
      </c>
      <c r="F4033" s="3">
        <v>23</v>
      </c>
      <c r="G4033" s="3">
        <v>8.3999999999999995E-3</v>
      </c>
      <c r="H4033" s="8">
        <f>INDEX('Sample Customer Count'!$C$3:$C$14,MATCH('LE Gen'!D4033,'Sample Customer Count'!$A$3:$A$14,0))</f>
        <v>53</v>
      </c>
      <c r="I4033" s="8">
        <v>335</v>
      </c>
      <c r="J4033" s="6">
        <v>3.2255809068710701</v>
      </c>
      <c r="K4033" s="6">
        <f t="shared" si="62"/>
        <v>0.17126008814972057</v>
      </c>
    </row>
    <row r="4034" spans="1:11" x14ac:dyDescent="0.35">
      <c r="A4034" t="s">
        <v>20</v>
      </c>
      <c r="B4034" t="s">
        <v>16</v>
      </c>
      <c r="C4034" s="3" t="s">
        <v>5</v>
      </c>
      <c r="D4034" s="3">
        <v>6</v>
      </c>
      <c r="E4034" s="3">
        <v>18</v>
      </c>
      <c r="F4034" s="3">
        <v>0</v>
      </c>
      <c r="G4034" s="3">
        <v>1.0200000000000001E-2</v>
      </c>
      <c r="H4034" s="8">
        <f>INDEX('Sample Customer Count'!$C$3:$C$14,MATCH('LE Gen'!D4034,'Sample Customer Count'!$A$3:$A$14,0))</f>
        <v>53</v>
      </c>
      <c r="I4034" s="8">
        <v>335</v>
      </c>
      <c r="J4034" s="6">
        <v>3.2255809068710701</v>
      </c>
      <c r="K4034" s="6">
        <f t="shared" si="62"/>
        <v>0.20795867846751787</v>
      </c>
    </row>
    <row r="4035" spans="1:11" x14ac:dyDescent="0.35">
      <c r="A4035" t="s">
        <v>20</v>
      </c>
      <c r="B4035" t="s">
        <v>16</v>
      </c>
      <c r="C4035" s="3" t="s">
        <v>5</v>
      </c>
      <c r="D4035" s="3">
        <v>6</v>
      </c>
      <c r="E4035" s="3">
        <v>18</v>
      </c>
      <c r="F4035" s="3">
        <v>1</v>
      </c>
      <c r="G4035" s="3">
        <v>1.2E-2</v>
      </c>
      <c r="H4035" s="8">
        <f>INDEX('Sample Customer Count'!$C$3:$C$14,MATCH('LE Gen'!D4035,'Sample Customer Count'!$A$3:$A$14,0))</f>
        <v>53</v>
      </c>
      <c r="I4035" s="8">
        <v>335</v>
      </c>
      <c r="J4035" s="6">
        <v>3.2255809068710701</v>
      </c>
      <c r="K4035" s="6">
        <f t="shared" ref="K4035:K4098" si="63">G4035*((I4035/H4035)*J4035)</f>
        <v>0.24465726878531513</v>
      </c>
    </row>
    <row r="4036" spans="1:11" x14ac:dyDescent="0.35">
      <c r="A4036" t="s">
        <v>20</v>
      </c>
      <c r="B4036" t="s">
        <v>16</v>
      </c>
      <c r="C4036" s="3" t="s">
        <v>5</v>
      </c>
      <c r="D4036" s="3">
        <v>6</v>
      </c>
      <c r="E4036" s="3">
        <v>18</v>
      </c>
      <c r="F4036" s="3">
        <v>2</v>
      </c>
      <c r="G4036" s="3">
        <v>1.38E-2</v>
      </c>
      <c r="H4036" s="8">
        <f>INDEX('Sample Customer Count'!$C$3:$C$14,MATCH('LE Gen'!D4036,'Sample Customer Count'!$A$3:$A$14,0))</f>
        <v>53</v>
      </c>
      <c r="I4036" s="8">
        <v>335</v>
      </c>
      <c r="J4036" s="6">
        <v>3.2255809068710701</v>
      </c>
      <c r="K4036" s="6">
        <f t="shared" si="63"/>
        <v>0.28135585910311239</v>
      </c>
    </row>
    <row r="4037" spans="1:11" x14ac:dyDescent="0.35">
      <c r="A4037" t="s">
        <v>20</v>
      </c>
      <c r="B4037" t="s">
        <v>16</v>
      </c>
      <c r="C4037" s="3" t="s">
        <v>5</v>
      </c>
      <c r="D4037" s="3">
        <v>6</v>
      </c>
      <c r="E4037" s="3">
        <v>18</v>
      </c>
      <c r="F4037" s="3">
        <v>3</v>
      </c>
      <c r="G4037" s="3">
        <v>1.4999999999999999E-2</v>
      </c>
      <c r="H4037" s="8">
        <f>INDEX('Sample Customer Count'!$C$3:$C$14,MATCH('LE Gen'!D4037,'Sample Customer Count'!$A$3:$A$14,0))</f>
        <v>53</v>
      </c>
      <c r="I4037" s="8">
        <v>335</v>
      </c>
      <c r="J4037" s="6">
        <v>3.2255809068710701</v>
      </c>
      <c r="K4037" s="6">
        <f t="shared" si="63"/>
        <v>0.30582158598164388</v>
      </c>
    </row>
    <row r="4038" spans="1:11" x14ac:dyDescent="0.35">
      <c r="A4038" t="s">
        <v>20</v>
      </c>
      <c r="B4038" t="s">
        <v>16</v>
      </c>
      <c r="C4038" s="3" t="s">
        <v>5</v>
      </c>
      <c r="D4038" s="3">
        <v>6</v>
      </c>
      <c r="E4038" s="3">
        <v>18</v>
      </c>
      <c r="F4038" s="3">
        <v>4</v>
      </c>
      <c r="G4038" s="3">
        <v>1.14E-2</v>
      </c>
      <c r="H4038" s="8">
        <f>INDEX('Sample Customer Count'!$C$3:$C$14,MATCH('LE Gen'!D4038,'Sample Customer Count'!$A$3:$A$14,0))</f>
        <v>53</v>
      </c>
      <c r="I4038" s="8">
        <v>335</v>
      </c>
      <c r="J4038" s="6">
        <v>3.2255809068710701</v>
      </c>
      <c r="K4038" s="6">
        <f t="shared" si="63"/>
        <v>0.23242440534604938</v>
      </c>
    </row>
    <row r="4039" spans="1:11" x14ac:dyDescent="0.35">
      <c r="A4039" t="s">
        <v>20</v>
      </c>
      <c r="B4039" t="s">
        <v>16</v>
      </c>
      <c r="C4039" s="3" t="s">
        <v>5</v>
      </c>
      <c r="D4039" s="3">
        <v>6</v>
      </c>
      <c r="E4039" s="3">
        <v>18</v>
      </c>
      <c r="F4039" s="3">
        <v>5</v>
      </c>
      <c r="G4039" s="3">
        <v>1.4999999999999999E-2</v>
      </c>
      <c r="H4039" s="8">
        <f>INDEX('Sample Customer Count'!$C$3:$C$14,MATCH('LE Gen'!D4039,'Sample Customer Count'!$A$3:$A$14,0))</f>
        <v>53</v>
      </c>
      <c r="I4039" s="8">
        <v>335</v>
      </c>
      <c r="J4039" s="6">
        <v>3.2255809068710701</v>
      </c>
      <c r="K4039" s="6">
        <f t="shared" si="63"/>
        <v>0.30582158598164388</v>
      </c>
    </row>
    <row r="4040" spans="1:11" x14ac:dyDescent="0.35">
      <c r="A4040" t="s">
        <v>20</v>
      </c>
      <c r="B4040" t="s">
        <v>16</v>
      </c>
      <c r="C4040" s="3" t="s">
        <v>5</v>
      </c>
      <c r="D4040" s="3">
        <v>6</v>
      </c>
      <c r="E4040" s="3">
        <v>18</v>
      </c>
      <c r="F4040" s="3">
        <v>6</v>
      </c>
      <c r="G4040" s="3">
        <v>5.3999999999999999E-2</v>
      </c>
      <c r="H4040" s="8">
        <f>INDEX('Sample Customer Count'!$C$3:$C$14,MATCH('LE Gen'!D4040,'Sample Customer Count'!$A$3:$A$14,0))</f>
        <v>53</v>
      </c>
      <c r="I4040" s="8">
        <v>335</v>
      </c>
      <c r="J4040" s="6">
        <v>3.2255809068710701</v>
      </c>
      <c r="K4040" s="6">
        <f t="shared" si="63"/>
        <v>1.100957709533918</v>
      </c>
    </row>
    <row r="4041" spans="1:11" x14ac:dyDescent="0.35">
      <c r="A4041" t="s">
        <v>20</v>
      </c>
      <c r="B4041" t="s">
        <v>16</v>
      </c>
      <c r="C4041" s="3" t="s">
        <v>5</v>
      </c>
      <c r="D4041" s="3">
        <v>6</v>
      </c>
      <c r="E4041" s="3">
        <v>18</v>
      </c>
      <c r="F4041" s="3">
        <v>7</v>
      </c>
      <c r="G4041" s="3">
        <v>2.4529999999999998</v>
      </c>
      <c r="H4041" s="8">
        <f>INDEX('Sample Customer Count'!$C$3:$C$14,MATCH('LE Gen'!D4041,'Sample Customer Count'!$A$3:$A$14,0))</f>
        <v>53</v>
      </c>
      <c r="I4041" s="8">
        <v>335</v>
      </c>
      <c r="J4041" s="6">
        <v>3.2255809068710701</v>
      </c>
      <c r="K4041" s="6">
        <f t="shared" si="63"/>
        <v>50.012023360864831</v>
      </c>
    </row>
    <row r="4042" spans="1:11" x14ac:dyDescent="0.35">
      <c r="A4042" t="s">
        <v>20</v>
      </c>
      <c r="B4042" t="s">
        <v>16</v>
      </c>
      <c r="C4042" s="3" t="s">
        <v>5</v>
      </c>
      <c r="D4042" s="3">
        <v>6</v>
      </c>
      <c r="E4042" s="3">
        <v>18</v>
      </c>
      <c r="F4042" s="3">
        <v>8</v>
      </c>
      <c r="G4042" s="3">
        <v>4.9315000000000007</v>
      </c>
      <c r="H4042" s="8">
        <f>INDEX('Sample Customer Count'!$C$3:$C$14,MATCH('LE Gen'!D4042,'Sample Customer Count'!$A$3:$A$14,0))</f>
        <v>53</v>
      </c>
      <c r="I4042" s="8">
        <v>335</v>
      </c>
      <c r="J4042" s="6">
        <v>3.2255809068710701</v>
      </c>
      <c r="K4042" s="6">
        <f t="shared" si="63"/>
        <v>100.54394341789848</v>
      </c>
    </row>
    <row r="4043" spans="1:11" x14ac:dyDescent="0.35">
      <c r="A4043" t="s">
        <v>20</v>
      </c>
      <c r="B4043" t="s">
        <v>16</v>
      </c>
      <c r="C4043" s="3" t="s">
        <v>5</v>
      </c>
      <c r="D4043" s="3">
        <v>6</v>
      </c>
      <c r="E4043" s="3">
        <v>18</v>
      </c>
      <c r="F4043" s="3">
        <v>9</v>
      </c>
      <c r="G4043" s="3">
        <v>17.767900000000001</v>
      </c>
      <c r="H4043" s="8">
        <f>INDEX('Sample Customer Count'!$C$3:$C$14,MATCH('LE Gen'!D4043,'Sample Customer Count'!$A$3:$A$14,0))</f>
        <v>53</v>
      </c>
      <c r="I4043" s="8">
        <v>335</v>
      </c>
      <c r="J4043" s="6">
        <v>3.2255809068710701</v>
      </c>
      <c r="K4043" s="6">
        <f t="shared" si="63"/>
        <v>362.25382383755004</v>
      </c>
    </row>
    <row r="4044" spans="1:11" x14ac:dyDescent="0.35">
      <c r="A4044" t="s">
        <v>20</v>
      </c>
      <c r="B4044" t="s">
        <v>16</v>
      </c>
      <c r="C4044" s="3" t="s">
        <v>5</v>
      </c>
      <c r="D4044" s="3">
        <v>6</v>
      </c>
      <c r="E4044" s="3">
        <v>18</v>
      </c>
      <c r="F4044" s="3">
        <v>10</v>
      </c>
      <c r="G4044" s="3">
        <v>49.045999999999999</v>
      </c>
      <c r="H4044" s="8">
        <f>INDEX('Sample Customer Count'!$C$3:$C$14,MATCH('LE Gen'!D4044,'Sample Customer Count'!$A$3:$A$14,0))</f>
        <v>53</v>
      </c>
      <c r="I4044" s="8">
        <v>335</v>
      </c>
      <c r="J4044" s="6">
        <v>3.2255809068710701</v>
      </c>
      <c r="K4044" s="6">
        <f t="shared" si="63"/>
        <v>999.95503373704707</v>
      </c>
    </row>
    <row r="4045" spans="1:11" x14ac:dyDescent="0.35">
      <c r="A4045" t="s">
        <v>20</v>
      </c>
      <c r="B4045" t="s">
        <v>16</v>
      </c>
      <c r="C4045" s="3" t="s">
        <v>5</v>
      </c>
      <c r="D4045" s="3">
        <v>6</v>
      </c>
      <c r="E4045" s="3">
        <v>18</v>
      </c>
      <c r="F4045" s="3">
        <v>11</v>
      </c>
      <c r="G4045" s="3">
        <v>80.885400000000004</v>
      </c>
      <c r="H4045" s="8">
        <f>INDEX('Sample Customer Count'!$C$3:$C$14,MATCH('LE Gen'!D4045,'Sample Customer Count'!$A$3:$A$14,0))</f>
        <v>53</v>
      </c>
      <c r="I4045" s="8">
        <v>335</v>
      </c>
      <c r="J4045" s="6">
        <v>3.2255809068710701</v>
      </c>
      <c r="K4045" s="6">
        <f t="shared" si="63"/>
        <v>1649.1000873839773</v>
      </c>
    </row>
    <row r="4046" spans="1:11" x14ac:dyDescent="0.35">
      <c r="A4046" t="s">
        <v>20</v>
      </c>
      <c r="B4046" t="s">
        <v>16</v>
      </c>
      <c r="C4046" s="3" t="s">
        <v>5</v>
      </c>
      <c r="D4046" s="3">
        <v>6</v>
      </c>
      <c r="E4046" s="3">
        <v>18</v>
      </c>
      <c r="F4046" s="3">
        <v>12</v>
      </c>
      <c r="G4046" s="3">
        <v>98.714299999999994</v>
      </c>
      <c r="H4046" s="8">
        <f>INDEX('Sample Customer Count'!$C$3:$C$14,MATCH('LE Gen'!D4046,'Sample Customer Count'!$A$3:$A$14,0))</f>
        <v>53</v>
      </c>
      <c r="I4046" s="8">
        <v>335</v>
      </c>
      <c r="J4046" s="6">
        <v>3.2255809068710701</v>
      </c>
      <c r="K4046" s="6">
        <f t="shared" si="63"/>
        <v>2012.5975856711859</v>
      </c>
    </row>
    <row r="4047" spans="1:11" x14ac:dyDescent="0.35">
      <c r="A4047" t="s">
        <v>20</v>
      </c>
      <c r="B4047" t="s">
        <v>16</v>
      </c>
      <c r="C4047" s="3" t="s">
        <v>5</v>
      </c>
      <c r="D4047" s="3">
        <v>6</v>
      </c>
      <c r="E4047" s="3">
        <v>18</v>
      </c>
      <c r="F4047" s="3">
        <v>13</v>
      </c>
      <c r="G4047" s="3">
        <v>105.78569999999999</v>
      </c>
      <c r="H4047" s="8">
        <f>INDEX('Sample Customer Count'!$C$3:$C$14,MATCH('LE Gen'!D4047,'Sample Customer Count'!$A$3:$A$14,0))</f>
        <v>53</v>
      </c>
      <c r="I4047" s="8">
        <v>335</v>
      </c>
      <c r="J4047" s="6">
        <v>3.2255809068710701</v>
      </c>
      <c r="K4047" s="6">
        <f t="shared" si="63"/>
        <v>2156.7700365452256</v>
      </c>
    </row>
    <row r="4048" spans="1:11" x14ac:dyDescent="0.35">
      <c r="A4048" t="s">
        <v>20</v>
      </c>
      <c r="B4048" t="s">
        <v>16</v>
      </c>
      <c r="C4048" s="3" t="s">
        <v>5</v>
      </c>
      <c r="D4048" s="3">
        <v>6</v>
      </c>
      <c r="E4048" s="3">
        <v>18</v>
      </c>
      <c r="F4048" s="3">
        <v>14</v>
      </c>
      <c r="G4048" s="3">
        <v>53.657399999999996</v>
      </c>
      <c r="H4048" s="8">
        <f>INDEX('Sample Customer Count'!$C$3:$C$14,MATCH('LE Gen'!D4048,'Sample Customer Count'!$A$3:$A$14,0))</f>
        <v>53</v>
      </c>
      <c r="I4048" s="8">
        <v>335</v>
      </c>
      <c r="J4048" s="6">
        <v>3.2255809068710701</v>
      </c>
      <c r="K4048" s="6">
        <f t="shared" si="63"/>
        <v>1093.9727445100973</v>
      </c>
    </row>
    <row r="4049" spans="1:11" x14ac:dyDescent="0.35">
      <c r="A4049" t="s">
        <v>20</v>
      </c>
      <c r="B4049" t="s">
        <v>16</v>
      </c>
      <c r="C4049" s="3" t="s">
        <v>5</v>
      </c>
      <c r="D4049" s="3">
        <v>6</v>
      </c>
      <c r="E4049" s="3">
        <v>18</v>
      </c>
      <c r="F4049" s="3">
        <v>15</v>
      </c>
      <c r="G4049" s="3">
        <v>14.9816</v>
      </c>
      <c r="H4049" s="8">
        <f>INDEX('Sample Customer Count'!$C$3:$C$14,MATCH('LE Gen'!D4049,'Sample Customer Count'!$A$3:$A$14,0))</f>
        <v>53</v>
      </c>
      <c r="I4049" s="8">
        <v>335</v>
      </c>
      <c r="J4049" s="6">
        <v>3.2255809068710701</v>
      </c>
      <c r="K4049" s="6">
        <f t="shared" si="63"/>
        <v>305.4464448361731</v>
      </c>
    </row>
    <row r="4050" spans="1:11" x14ac:dyDescent="0.35">
      <c r="A4050" t="s">
        <v>20</v>
      </c>
      <c r="B4050" t="s">
        <v>16</v>
      </c>
      <c r="C4050" s="3" t="s">
        <v>5</v>
      </c>
      <c r="D4050" s="3">
        <v>6</v>
      </c>
      <c r="E4050" s="3">
        <v>18</v>
      </c>
      <c r="F4050" s="3">
        <v>16</v>
      </c>
      <c r="G4050" s="3">
        <v>8.1387999999999998</v>
      </c>
      <c r="H4050" s="8">
        <f>INDEX('Sample Customer Count'!$C$3:$C$14,MATCH('LE Gen'!D4050,'Sample Customer Count'!$A$3:$A$14,0))</f>
        <v>53</v>
      </c>
      <c r="I4050" s="8">
        <v>335</v>
      </c>
      <c r="J4050" s="6">
        <v>3.2255809068710701</v>
      </c>
      <c r="K4050" s="6">
        <f t="shared" si="63"/>
        <v>165.93471493249356</v>
      </c>
    </row>
    <row r="4051" spans="1:11" x14ac:dyDescent="0.35">
      <c r="A4051" t="s">
        <v>20</v>
      </c>
      <c r="B4051" t="s">
        <v>16</v>
      </c>
      <c r="C4051" s="3" t="s">
        <v>5</v>
      </c>
      <c r="D4051" s="3">
        <v>6</v>
      </c>
      <c r="E4051" s="3">
        <v>18</v>
      </c>
      <c r="F4051" s="3">
        <v>17</v>
      </c>
      <c r="G4051" s="3">
        <v>6.6974</v>
      </c>
      <c r="H4051" s="8">
        <f>INDEX('Sample Customer Count'!$C$3:$C$14,MATCH('LE Gen'!D4051,'Sample Customer Count'!$A$3:$A$14,0))</f>
        <v>53</v>
      </c>
      <c r="I4051" s="8">
        <v>335</v>
      </c>
      <c r="J4051" s="6">
        <v>3.2255809068710701</v>
      </c>
      <c r="K4051" s="6">
        <f t="shared" si="63"/>
        <v>136.5472993302308</v>
      </c>
    </row>
    <row r="4052" spans="1:11" x14ac:dyDescent="0.35">
      <c r="A4052" t="s">
        <v>20</v>
      </c>
      <c r="B4052" t="s">
        <v>16</v>
      </c>
      <c r="C4052" s="3" t="s">
        <v>5</v>
      </c>
      <c r="D4052" s="3">
        <v>6</v>
      </c>
      <c r="E4052" s="3">
        <v>18</v>
      </c>
      <c r="F4052" s="3">
        <v>18</v>
      </c>
      <c r="G4052" s="3">
        <v>2.1052</v>
      </c>
      <c r="H4052" s="8">
        <f>INDEX('Sample Customer Count'!$C$3:$C$14,MATCH('LE Gen'!D4052,'Sample Customer Count'!$A$3:$A$14,0))</f>
        <v>53</v>
      </c>
      <c r="I4052" s="8">
        <v>335</v>
      </c>
      <c r="J4052" s="6">
        <v>3.2255809068710701</v>
      </c>
      <c r="K4052" s="6">
        <f t="shared" si="63"/>
        <v>42.921040187237118</v>
      </c>
    </row>
    <row r="4053" spans="1:11" x14ac:dyDescent="0.35">
      <c r="A4053" t="s">
        <v>20</v>
      </c>
      <c r="B4053" t="s">
        <v>16</v>
      </c>
      <c r="C4053" s="3" t="s">
        <v>5</v>
      </c>
      <c r="D4053" s="3">
        <v>6</v>
      </c>
      <c r="E4053" s="3">
        <v>18</v>
      </c>
      <c r="F4053" s="3">
        <v>19</v>
      </c>
      <c r="G4053" s="3">
        <v>2.1999999999999999E-2</v>
      </c>
      <c r="H4053" s="8">
        <f>INDEX('Sample Customer Count'!$C$3:$C$14,MATCH('LE Gen'!D4053,'Sample Customer Count'!$A$3:$A$14,0))</f>
        <v>53</v>
      </c>
      <c r="I4053" s="8">
        <v>335</v>
      </c>
      <c r="J4053" s="6">
        <v>3.2255809068710701</v>
      </c>
      <c r="K4053" s="6">
        <f t="shared" si="63"/>
        <v>0.44853832610641103</v>
      </c>
    </row>
    <row r="4054" spans="1:11" x14ac:dyDescent="0.35">
      <c r="A4054" t="s">
        <v>20</v>
      </c>
      <c r="B4054" t="s">
        <v>16</v>
      </c>
      <c r="C4054" s="3" t="s">
        <v>5</v>
      </c>
      <c r="D4054" s="3">
        <v>6</v>
      </c>
      <c r="E4054" s="3">
        <v>18</v>
      </c>
      <c r="F4054" s="3">
        <v>20</v>
      </c>
      <c r="G4054" s="3">
        <v>1.0200000000000001E-2</v>
      </c>
      <c r="H4054" s="8">
        <f>INDEX('Sample Customer Count'!$C$3:$C$14,MATCH('LE Gen'!D4054,'Sample Customer Count'!$A$3:$A$14,0))</f>
        <v>53</v>
      </c>
      <c r="I4054" s="8">
        <v>335</v>
      </c>
      <c r="J4054" s="6">
        <v>3.2255809068710701</v>
      </c>
      <c r="K4054" s="6">
        <f t="shared" si="63"/>
        <v>0.20795867846751787</v>
      </c>
    </row>
    <row r="4055" spans="1:11" x14ac:dyDescent="0.35">
      <c r="A4055" t="s">
        <v>20</v>
      </c>
      <c r="B4055" t="s">
        <v>16</v>
      </c>
      <c r="C4055" s="3" t="s">
        <v>5</v>
      </c>
      <c r="D4055" s="3">
        <v>6</v>
      </c>
      <c r="E4055" s="3">
        <v>18</v>
      </c>
      <c r="F4055" s="3">
        <v>21</v>
      </c>
      <c r="G4055" s="3">
        <v>9.5999999999999992E-3</v>
      </c>
      <c r="H4055" s="8">
        <f>INDEX('Sample Customer Count'!$C$3:$C$14,MATCH('LE Gen'!D4055,'Sample Customer Count'!$A$3:$A$14,0))</f>
        <v>53</v>
      </c>
      <c r="I4055" s="8">
        <v>335</v>
      </c>
      <c r="J4055" s="6">
        <v>3.2255809068710701</v>
      </c>
      <c r="K4055" s="6">
        <f t="shared" si="63"/>
        <v>0.19572581502825209</v>
      </c>
    </row>
    <row r="4056" spans="1:11" x14ac:dyDescent="0.35">
      <c r="A4056" t="s">
        <v>20</v>
      </c>
      <c r="B4056" t="s">
        <v>16</v>
      </c>
      <c r="C4056" s="3" t="s">
        <v>5</v>
      </c>
      <c r="D4056" s="3">
        <v>6</v>
      </c>
      <c r="E4056" s="3">
        <v>18</v>
      </c>
      <c r="F4056" s="3">
        <v>22</v>
      </c>
      <c r="G4056" s="3">
        <v>6.0000000000000001E-3</v>
      </c>
      <c r="H4056" s="8">
        <f>INDEX('Sample Customer Count'!$C$3:$C$14,MATCH('LE Gen'!D4056,'Sample Customer Count'!$A$3:$A$14,0))</f>
        <v>53</v>
      </c>
      <c r="I4056" s="8">
        <v>335</v>
      </c>
      <c r="J4056" s="6">
        <v>3.2255809068710701</v>
      </c>
      <c r="K4056" s="6">
        <f t="shared" si="63"/>
        <v>0.12232863439265756</v>
      </c>
    </row>
    <row r="4057" spans="1:11" x14ac:dyDescent="0.35">
      <c r="A4057" t="s">
        <v>20</v>
      </c>
      <c r="B4057" t="s">
        <v>16</v>
      </c>
      <c r="C4057" s="3" t="s">
        <v>5</v>
      </c>
      <c r="D4057" s="3">
        <v>6</v>
      </c>
      <c r="E4057" s="3">
        <v>18</v>
      </c>
      <c r="F4057" s="3">
        <v>23</v>
      </c>
      <c r="G4057" s="3">
        <v>1.32E-2</v>
      </c>
      <c r="H4057" s="8">
        <f>INDEX('Sample Customer Count'!$C$3:$C$14,MATCH('LE Gen'!D4057,'Sample Customer Count'!$A$3:$A$14,0))</f>
        <v>53</v>
      </c>
      <c r="I4057" s="8">
        <v>335</v>
      </c>
      <c r="J4057" s="6">
        <v>3.2255809068710701</v>
      </c>
      <c r="K4057" s="6">
        <f t="shared" si="63"/>
        <v>0.26912299566384662</v>
      </c>
    </row>
    <row r="4058" spans="1:11" x14ac:dyDescent="0.35">
      <c r="A4058" t="s">
        <v>20</v>
      </c>
      <c r="B4058" t="s">
        <v>16</v>
      </c>
      <c r="C4058" s="3" t="s">
        <v>5</v>
      </c>
      <c r="D4058" s="3">
        <v>6</v>
      </c>
      <c r="E4058" s="3">
        <v>19</v>
      </c>
      <c r="F4058" s="3">
        <v>0</v>
      </c>
      <c r="G4058" s="3">
        <v>1.14E-2</v>
      </c>
      <c r="H4058" s="8">
        <f>INDEX('Sample Customer Count'!$C$3:$C$14,MATCH('LE Gen'!D4058,'Sample Customer Count'!$A$3:$A$14,0))</f>
        <v>53</v>
      </c>
      <c r="I4058" s="8">
        <v>335</v>
      </c>
      <c r="J4058" s="6">
        <v>3.2255809068710701</v>
      </c>
      <c r="K4058" s="6">
        <f t="shared" si="63"/>
        <v>0.23242440534604938</v>
      </c>
    </row>
    <row r="4059" spans="1:11" x14ac:dyDescent="0.35">
      <c r="A4059" t="s">
        <v>20</v>
      </c>
      <c r="B4059" t="s">
        <v>16</v>
      </c>
      <c r="C4059" s="3" t="s">
        <v>5</v>
      </c>
      <c r="D4059" s="3">
        <v>6</v>
      </c>
      <c r="E4059" s="3">
        <v>19</v>
      </c>
      <c r="F4059" s="3">
        <v>1</v>
      </c>
      <c r="G4059" s="3">
        <v>1.32E-2</v>
      </c>
      <c r="H4059" s="8">
        <f>INDEX('Sample Customer Count'!$C$3:$C$14,MATCH('LE Gen'!D4059,'Sample Customer Count'!$A$3:$A$14,0))</f>
        <v>53</v>
      </c>
      <c r="I4059" s="8">
        <v>335</v>
      </c>
      <c r="J4059" s="6">
        <v>3.2255809068710701</v>
      </c>
      <c r="K4059" s="6">
        <f t="shared" si="63"/>
        <v>0.26912299566384662</v>
      </c>
    </row>
    <row r="4060" spans="1:11" x14ac:dyDescent="0.35">
      <c r="A4060" t="s">
        <v>20</v>
      </c>
      <c r="B4060" t="s">
        <v>16</v>
      </c>
      <c r="C4060" s="3" t="s">
        <v>5</v>
      </c>
      <c r="D4060" s="3">
        <v>6</v>
      </c>
      <c r="E4060" s="3">
        <v>19</v>
      </c>
      <c r="F4060" s="3">
        <v>2</v>
      </c>
      <c r="G4060" s="3">
        <v>1.32E-2</v>
      </c>
      <c r="H4060" s="8">
        <f>INDEX('Sample Customer Count'!$C$3:$C$14,MATCH('LE Gen'!D4060,'Sample Customer Count'!$A$3:$A$14,0))</f>
        <v>53</v>
      </c>
      <c r="I4060" s="8">
        <v>335</v>
      </c>
      <c r="J4060" s="6">
        <v>3.2255809068710701</v>
      </c>
      <c r="K4060" s="6">
        <f t="shared" si="63"/>
        <v>0.26912299566384662</v>
      </c>
    </row>
    <row r="4061" spans="1:11" x14ac:dyDescent="0.35">
      <c r="A4061" t="s">
        <v>20</v>
      </c>
      <c r="B4061" t="s">
        <v>16</v>
      </c>
      <c r="C4061" s="3" t="s">
        <v>5</v>
      </c>
      <c r="D4061" s="3">
        <v>6</v>
      </c>
      <c r="E4061" s="3">
        <v>19</v>
      </c>
      <c r="F4061" s="3">
        <v>3</v>
      </c>
      <c r="G4061" s="3">
        <v>1.0800000000000001E-2</v>
      </c>
      <c r="H4061" s="8">
        <f>INDEX('Sample Customer Count'!$C$3:$C$14,MATCH('LE Gen'!D4061,'Sample Customer Count'!$A$3:$A$14,0))</f>
        <v>53</v>
      </c>
      <c r="I4061" s="8">
        <v>335</v>
      </c>
      <c r="J4061" s="6">
        <v>3.2255809068710701</v>
      </c>
      <c r="K4061" s="6">
        <f t="shared" si="63"/>
        <v>0.22019154190678361</v>
      </c>
    </row>
    <row r="4062" spans="1:11" x14ac:dyDescent="0.35">
      <c r="A4062" t="s">
        <v>20</v>
      </c>
      <c r="B4062" t="s">
        <v>16</v>
      </c>
      <c r="C4062" s="3" t="s">
        <v>5</v>
      </c>
      <c r="D4062" s="3">
        <v>6</v>
      </c>
      <c r="E4062" s="3">
        <v>19</v>
      </c>
      <c r="F4062" s="3">
        <v>4</v>
      </c>
      <c r="G4062" s="3">
        <v>1.32E-2</v>
      </c>
      <c r="H4062" s="8">
        <f>INDEX('Sample Customer Count'!$C$3:$C$14,MATCH('LE Gen'!D4062,'Sample Customer Count'!$A$3:$A$14,0))</f>
        <v>53</v>
      </c>
      <c r="I4062" s="8">
        <v>335</v>
      </c>
      <c r="J4062" s="6">
        <v>3.2255809068710701</v>
      </c>
      <c r="K4062" s="6">
        <f t="shared" si="63"/>
        <v>0.26912299566384662</v>
      </c>
    </row>
    <row r="4063" spans="1:11" x14ac:dyDescent="0.35">
      <c r="A4063" t="s">
        <v>20</v>
      </c>
      <c r="B4063" t="s">
        <v>16</v>
      </c>
      <c r="C4063" s="3" t="s">
        <v>5</v>
      </c>
      <c r="D4063" s="3">
        <v>6</v>
      </c>
      <c r="E4063" s="3">
        <v>19</v>
      </c>
      <c r="F4063" s="3">
        <v>5</v>
      </c>
      <c r="G4063" s="3">
        <v>1.5599999999999999E-2</v>
      </c>
      <c r="H4063" s="8">
        <f>INDEX('Sample Customer Count'!$C$3:$C$14,MATCH('LE Gen'!D4063,'Sample Customer Count'!$A$3:$A$14,0))</f>
        <v>53</v>
      </c>
      <c r="I4063" s="8">
        <v>335</v>
      </c>
      <c r="J4063" s="6">
        <v>3.2255809068710701</v>
      </c>
      <c r="K4063" s="6">
        <f t="shared" si="63"/>
        <v>0.31805444942090966</v>
      </c>
    </row>
    <row r="4064" spans="1:11" x14ac:dyDescent="0.35">
      <c r="A4064" t="s">
        <v>20</v>
      </c>
      <c r="B4064" t="s">
        <v>16</v>
      </c>
      <c r="C4064" s="3" t="s">
        <v>5</v>
      </c>
      <c r="D4064" s="3">
        <v>6</v>
      </c>
      <c r="E4064" s="3">
        <v>19</v>
      </c>
      <c r="F4064" s="3">
        <v>6</v>
      </c>
      <c r="G4064" s="3">
        <v>0.86699999999999999</v>
      </c>
      <c r="H4064" s="8">
        <f>INDEX('Sample Customer Count'!$C$3:$C$14,MATCH('LE Gen'!D4064,'Sample Customer Count'!$A$3:$A$14,0))</f>
        <v>53</v>
      </c>
      <c r="I4064" s="8">
        <v>335</v>
      </c>
      <c r="J4064" s="6">
        <v>3.2255809068710701</v>
      </c>
      <c r="K4064" s="6">
        <f t="shared" si="63"/>
        <v>17.676487669739018</v>
      </c>
    </row>
    <row r="4065" spans="1:11" x14ac:dyDescent="0.35">
      <c r="A4065" t="s">
        <v>20</v>
      </c>
      <c r="B4065" t="s">
        <v>16</v>
      </c>
      <c r="C4065" s="3" t="s">
        <v>5</v>
      </c>
      <c r="D4065" s="3">
        <v>6</v>
      </c>
      <c r="E4065" s="3">
        <v>19</v>
      </c>
      <c r="F4065" s="3">
        <v>7</v>
      </c>
      <c r="G4065" s="3">
        <v>18.770400000000002</v>
      </c>
      <c r="H4065" s="8">
        <f>INDEX('Sample Customer Count'!$C$3:$C$14,MATCH('LE Gen'!D4065,'Sample Customer Count'!$A$3:$A$14,0))</f>
        <v>53</v>
      </c>
      <c r="I4065" s="8">
        <v>335</v>
      </c>
      <c r="J4065" s="6">
        <v>3.2255809068710701</v>
      </c>
      <c r="K4065" s="6">
        <f t="shared" si="63"/>
        <v>382.69289983398994</v>
      </c>
    </row>
    <row r="4066" spans="1:11" x14ac:dyDescent="0.35">
      <c r="A4066" t="s">
        <v>20</v>
      </c>
      <c r="B4066" t="s">
        <v>16</v>
      </c>
      <c r="C4066" s="3" t="s">
        <v>5</v>
      </c>
      <c r="D4066" s="3">
        <v>6</v>
      </c>
      <c r="E4066" s="3">
        <v>19</v>
      </c>
      <c r="F4066" s="3">
        <v>8</v>
      </c>
      <c r="G4066" s="3">
        <v>37.104700000000001</v>
      </c>
      <c r="H4066" s="8">
        <f>INDEX('Sample Customer Count'!$C$3:$C$14,MATCH('LE Gen'!D4066,'Sample Customer Count'!$A$3:$A$14,0))</f>
        <v>53</v>
      </c>
      <c r="I4066" s="8">
        <v>335</v>
      </c>
      <c r="J4066" s="6">
        <v>3.2255809068710701</v>
      </c>
      <c r="K4066" s="6">
        <f t="shared" si="63"/>
        <v>756.49454675820687</v>
      </c>
    </row>
    <row r="4067" spans="1:11" x14ac:dyDescent="0.35">
      <c r="A4067" t="s">
        <v>20</v>
      </c>
      <c r="B4067" t="s">
        <v>16</v>
      </c>
      <c r="C4067" s="3" t="s">
        <v>5</v>
      </c>
      <c r="D4067" s="3">
        <v>6</v>
      </c>
      <c r="E4067" s="3">
        <v>19</v>
      </c>
      <c r="F4067" s="3">
        <v>9</v>
      </c>
      <c r="G4067" s="3">
        <v>50.997</v>
      </c>
      <c r="H4067" s="8">
        <f>INDEX('Sample Customer Count'!$C$3:$C$14,MATCH('LE Gen'!D4067,'Sample Customer Count'!$A$3:$A$14,0))</f>
        <v>53</v>
      </c>
      <c r="I4067" s="8">
        <v>335</v>
      </c>
      <c r="J4067" s="6">
        <v>3.2255809068710701</v>
      </c>
      <c r="K4067" s="6">
        <f t="shared" si="63"/>
        <v>1039.732228020393</v>
      </c>
    </row>
    <row r="4068" spans="1:11" x14ac:dyDescent="0.35">
      <c r="A4068" t="s">
        <v>20</v>
      </c>
      <c r="B4068" t="s">
        <v>16</v>
      </c>
      <c r="C4068" s="3" t="s">
        <v>5</v>
      </c>
      <c r="D4068" s="3">
        <v>6</v>
      </c>
      <c r="E4068" s="3">
        <v>19</v>
      </c>
      <c r="F4068" s="3">
        <v>10</v>
      </c>
      <c r="G4068" s="3">
        <v>99.652600000000007</v>
      </c>
      <c r="H4068" s="8">
        <f>INDEX('Sample Customer Count'!$C$3:$C$14,MATCH('LE Gen'!D4068,'Sample Customer Count'!$A$3:$A$14,0))</f>
        <v>53</v>
      </c>
      <c r="I4068" s="8">
        <v>335</v>
      </c>
      <c r="J4068" s="6">
        <v>3.2255809068710701</v>
      </c>
      <c r="K4068" s="6">
        <f t="shared" si="63"/>
        <v>2031.7277452796247</v>
      </c>
    </row>
    <row r="4069" spans="1:11" x14ac:dyDescent="0.35">
      <c r="A4069" t="s">
        <v>20</v>
      </c>
      <c r="B4069" t="s">
        <v>16</v>
      </c>
      <c r="C4069" s="3" t="s">
        <v>5</v>
      </c>
      <c r="D4069" s="3">
        <v>6</v>
      </c>
      <c r="E4069" s="3">
        <v>19</v>
      </c>
      <c r="F4069" s="3">
        <v>11</v>
      </c>
      <c r="G4069" s="3">
        <v>108.75749999999999</v>
      </c>
      <c r="H4069" s="8">
        <f>INDEX('Sample Customer Count'!$C$3:$C$14,MATCH('LE Gen'!D4069,'Sample Customer Count'!$A$3:$A$14,0))</f>
        <v>53</v>
      </c>
      <c r="I4069" s="8">
        <v>335</v>
      </c>
      <c r="J4069" s="6">
        <v>3.2255809068710701</v>
      </c>
      <c r="K4069" s="6">
        <f t="shared" si="63"/>
        <v>2217.3594091599089</v>
      </c>
    </row>
    <row r="4070" spans="1:11" x14ac:dyDescent="0.35">
      <c r="A4070" t="s">
        <v>20</v>
      </c>
      <c r="B4070" t="s">
        <v>16</v>
      </c>
      <c r="C4070" s="3" t="s">
        <v>5</v>
      </c>
      <c r="D4070" s="3">
        <v>6</v>
      </c>
      <c r="E4070" s="3">
        <v>19</v>
      </c>
      <c r="F4070" s="3">
        <v>12</v>
      </c>
      <c r="G4070" s="3">
        <v>122.3331</v>
      </c>
      <c r="H4070" s="8">
        <f>INDEX('Sample Customer Count'!$C$3:$C$14,MATCH('LE Gen'!D4070,'Sample Customer Count'!$A$3:$A$14,0))</f>
        <v>53</v>
      </c>
      <c r="I4070" s="8">
        <v>335</v>
      </c>
      <c r="J4070" s="6">
        <v>3.2255809068710701</v>
      </c>
      <c r="K4070" s="6">
        <f t="shared" si="63"/>
        <v>2494.1401773367361</v>
      </c>
    </row>
    <row r="4071" spans="1:11" x14ac:dyDescent="0.35">
      <c r="A4071" t="s">
        <v>20</v>
      </c>
      <c r="B4071" t="s">
        <v>16</v>
      </c>
      <c r="C4071" s="3" t="s">
        <v>5</v>
      </c>
      <c r="D4071" s="3">
        <v>6</v>
      </c>
      <c r="E4071" s="3">
        <v>19</v>
      </c>
      <c r="F4071" s="3">
        <v>13</v>
      </c>
      <c r="G4071" s="3">
        <v>100.8749</v>
      </c>
      <c r="H4071" s="8">
        <f>INDEX('Sample Customer Count'!$C$3:$C$14,MATCH('LE Gen'!D4071,'Sample Customer Count'!$A$3:$A$14,0))</f>
        <v>53</v>
      </c>
      <c r="I4071" s="8">
        <v>335</v>
      </c>
      <c r="J4071" s="6">
        <v>3.2255809068710701</v>
      </c>
      <c r="K4071" s="6">
        <f t="shared" si="63"/>
        <v>2056.6481269159822</v>
      </c>
    </row>
    <row r="4072" spans="1:11" x14ac:dyDescent="0.35">
      <c r="A4072" t="s">
        <v>20</v>
      </c>
      <c r="B4072" t="s">
        <v>16</v>
      </c>
      <c r="C4072" s="3" t="s">
        <v>5</v>
      </c>
      <c r="D4072" s="3">
        <v>6</v>
      </c>
      <c r="E4072" s="3">
        <v>19</v>
      </c>
      <c r="F4072" s="3">
        <v>14</v>
      </c>
      <c r="G4072" s="3">
        <v>85.437399999999997</v>
      </c>
      <c r="H4072" s="8">
        <f>INDEX('Sample Customer Count'!$C$3:$C$14,MATCH('LE Gen'!D4072,'Sample Customer Count'!$A$3:$A$14,0))</f>
        <v>53</v>
      </c>
      <c r="I4072" s="8">
        <v>335</v>
      </c>
      <c r="J4072" s="6">
        <v>3.2255809068710701</v>
      </c>
      <c r="K4072" s="6">
        <f t="shared" si="63"/>
        <v>1741.90674467654</v>
      </c>
    </row>
    <row r="4073" spans="1:11" x14ac:dyDescent="0.35">
      <c r="A4073" t="s">
        <v>20</v>
      </c>
      <c r="B4073" t="s">
        <v>16</v>
      </c>
      <c r="C4073" s="3" t="s">
        <v>5</v>
      </c>
      <c r="D4073" s="3">
        <v>6</v>
      </c>
      <c r="E4073" s="3">
        <v>19</v>
      </c>
      <c r="F4073" s="3">
        <v>15</v>
      </c>
      <c r="G4073" s="3">
        <v>41.1006</v>
      </c>
      <c r="H4073" s="8">
        <f>INDEX('Sample Customer Count'!$C$3:$C$14,MATCH('LE Gen'!D4073,'Sample Customer Count'!$A$3:$A$14,0))</f>
        <v>53</v>
      </c>
      <c r="I4073" s="8">
        <v>335</v>
      </c>
      <c r="J4073" s="6">
        <v>3.2255809068710701</v>
      </c>
      <c r="K4073" s="6">
        <f t="shared" si="63"/>
        <v>837.9633784531436</v>
      </c>
    </row>
    <row r="4074" spans="1:11" x14ac:dyDescent="0.35">
      <c r="A4074" t="s">
        <v>20</v>
      </c>
      <c r="B4074" t="s">
        <v>16</v>
      </c>
      <c r="C4074" s="3" t="s">
        <v>5</v>
      </c>
      <c r="D4074" s="3">
        <v>6</v>
      </c>
      <c r="E4074" s="3">
        <v>19</v>
      </c>
      <c r="F4074" s="3">
        <v>16</v>
      </c>
      <c r="G4074" s="3">
        <v>3.8888000000000003</v>
      </c>
      <c r="H4074" s="8">
        <f>INDEX('Sample Customer Count'!$C$3:$C$14,MATCH('LE Gen'!D4074,'Sample Customer Count'!$A$3:$A$14,0))</f>
        <v>53</v>
      </c>
      <c r="I4074" s="8">
        <v>335</v>
      </c>
      <c r="J4074" s="6">
        <v>3.2255809068710701</v>
      </c>
      <c r="K4074" s="6">
        <f t="shared" si="63"/>
        <v>79.285265571027793</v>
      </c>
    </row>
    <row r="4075" spans="1:11" x14ac:dyDescent="0.35">
      <c r="A4075" t="s">
        <v>20</v>
      </c>
      <c r="B4075" t="s">
        <v>16</v>
      </c>
      <c r="C4075" s="3" t="s">
        <v>5</v>
      </c>
      <c r="D4075" s="3">
        <v>6</v>
      </c>
      <c r="E4075" s="3">
        <v>19</v>
      </c>
      <c r="F4075" s="3">
        <v>17</v>
      </c>
      <c r="G4075" s="3">
        <v>1.2877000000000001</v>
      </c>
      <c r="H4075" s="8">
        <f>INDEX('Sample Customer Count'!$C$3:$C$14,MATCH('LE Gen'!D4075,'Sample Customer Count'!$A$3:$A$14,0))</f>
        <v>53</v>
      </c>
      <c r="I4075" s="8">
        <v>335</v>
      </c>
      <c r="J4075" s="6">
        <v>3.2255809068710701</v>
      </c>
      <c r="K4075" s="6">
        <f t="shared" si="63"/>
        <v>26.253763751237525</v>
      </c>
    </row>
    <row r="4076" spans="1:11" x14ac:dyDescent="0.35">
      <c r="A4076" t="s">
        <v>20</v>
      </c>
      <c r="B4076" t="s">
        <v>16</v>
      </c>
      <c r="C4076" s="3" t="s">
        <v>5</v>
      </c>
      <c r="D4076" s="3">
        <v>6</v>
      </c>
      <c r="E4076" s="3">
        <v>19</v>
      </c>
      <c r="F4076" s="3">
        <v>18</v>
      </c>
      <c r="G4076" s="3">
        <v>0.17860000000000001</v>
      </c>
      <c r="H4076" s="8">
        <f>INDEX('Sample Customer Count'!$C$3:$C$14,MATCH('LE Gen'!D4076,'Sample Customer Count'!$A$3:$A$14,0))</f>
        <v>53</v>
      </c>
      <c r="I4076" s="8">
        <v>335</v>
      </c>
      <c r="J4076" s="6">
        <v>3.2255809068710701</v>
      </c>
      <c r="K4076" s="6">
        <f t="shared" si="63"/>
        <v>3.6413156837547738</v>
      </c>
    </row>
    <row r="4077" spans="1:11" x14ac:dyDescent="0.35">
      <c r="A4077" t="s">
        <v>20</v>
      </c>
      <c r="B4077" t="s">
        <v>16</v>
      </c>
      <c r="C4077" s="3" t="s">
        <v>5</v>
      </c>
      <c r="D4077" s="3">
        <v>6</v>
      </c>
      <c r="E4077" s="3">
        <v>19</v>
      </c>
      <c r="F4077" s="3">
        <v>19</v>
      </c>
      <c r="G4077" s="3">
        <v>8.3999999999999995E-3</v>
      </c>
      <c r="H4077" s="8">
        <f>INDEX('Sample Customer Count'!$C$3:$C$14,MATCH('LE Gen'!D4077,'Sample Customer Count'!$A$3:$A$14,0))</f>
        <v>53</v>
      </c>
      <c r="I4077" s="8">
        <v>335</v>
      </c>
      <c r="J4077" s="6">
        <v>3.2255809068710701</v>
      </c>
      <c r="K4077" s="6">
        <f t="shared" si="63"/>
        <v>0.17126008814972057</v>
      </c>
    </row>
    <row r="4078" spans="1:11" x14ac:dyDescent="0.35">
      <c r="A4078" t="s">
        <v>20</v>
      </c>
      <c r="B4078" t="s">
        <v>16</v>
      </c>
      <c r="C4078" s="3" t="s">
        <v>5</v>
      </c>
      <c r="D4078" s="3">
        <v>6</v>
      </c>
      <c r="E4078" s="3">
        <v>19</v>
      </c>
      <c r="F4078" s="3">
        <v>20</v>
      </c>
      <c r="G4078" s="3">
        <v>7.1999999999999998E-3</v>
      </c>
      <c r="H4078" s="8">
        <f>INDEX('Sample Customer Count'!$C$3:$C$14,MATCH('LE Gen'!D4078,'Sample Customer Count'!$A$3:$A$14,0))</f>
        <v>53</v>
      </c>
      <c r="I4078" s="8">
        <v>335</v>
      </c>
      <c r="J4078" s="6">
        <v>3.2255809068710701</v>
      </c>
      <c r="K4078" s="6">
        <f t="shared" si="63"/>
        <v>0.14679436127118908</v>
      </c>
    </row>
    <row r="4079" spans="1:11" x14ac:dyDescent="0.35">
      <c r="A4079" t="s">
        <v>20</v>
      </c>
      <c r="B4079" t="s">
        <v>16</v>
      </c>
      <c r="C4079" s="3" t="s">
        <v>5</v>
      </c>
      <c r="D4079" s="3">
        <v>6</v>
      </c>
      <c r="E4079" s="3">
        <v>19</v>
      </c>
      <c r="F4079" s="3">
        <v>21</v>
      </c>
      <c r="G4079" s="3">
        <v>1.0800000000000001E-2</v>
      </c>
      <c r="H4079" s="8">
        <f>INDEX('Sample Customer Count'!$C$3:$C$14,MATCH('LE Gen'!D4079,'Sample Customer Count'!$A$3:$A$14,0))</f>
        <v>53</v>
      </c>
      <c r="I4079" s="8">
        <v>335</v>
      </c>
      <c r="J4079" s="6">
        <v>3.2255809068710701</v>
      </c>
      <c r="K4079" s="6">
        <f t="shared" si="63"/>
        <v>0.22019154190678361</v>
      </c>
    </row>
    <row r="4080" spans="1:11" x14ac:dyDescent="0.35">
      <c r="A4080" t="s">
        <v>20</v>
      </c>
      <c r="B4080" t="s">
        <v>16</v>
      </c>
      <c r="C4080" s="3" t="s">
        <v>5</v>
      </c>
      <c r="D4080" s="3">
        <v>6</v>
      </c>
      <c r="E4080" s="3">
        <v>19</v>
      </c>
      <c r="F4080" s="3">
        <v>22</v>
      </c>
      <c r="G4080" s="3">
        <v>6.6E-3</v>
      </c>
      <c r="H4080" s="8">
        <f>INDEX('Sample Customer Count'!$C$3:$C$14,MATCH('LE Gen'!D4080,'Sample Customer Count'!$A$3:$A$14,0))</f>
        <v>53</v>
      </c>
      <c r="I4080" s="8">
        <v>335</v>
      </c>
      <c r="J4080" s="6">
        <v>3.2255809068710701</v>
      </c>
      <c r="K4080" s="6">
        <f t="shared" si="63"/>
        <v>0.13456149783192331</v>
      </c>
    </row>
    <row r="4081" spans="1:11" x14ac:dyDescent="0.35">
      <c r="A4081" t="s">
        <v>20</v>
      </c>
      <c r="B4081" t="s">
        <v>16</v>
      </c>
      <c r="C4081" s="3" t="s">
        <v>5</v>
      </c>
      <c r="D4081" s="3">
        <v>6</v>
      </c>
      <c r="E4081" s="3">
        <v>19</v>
      </c>
      <c r="F4081" s="3">
        <v>23</v>
      </c>
      <c r="G4081" s="3">
        <v>8.9999999999999993E-3</v>
      </c>
      <c r="H4081" s="8">
        <f>INDEX('Sample Customer Count'!$C$3:$C$14,MATCH('LE Gen'!D4081,'Sample Customer Count'!$A$3:$A$14,0))</f>
        <v>53</v>
      </c>
      <c r="I4081" s="8">
        <v>335</v>
      </c>
      <c r="J4081" s="6">
        <v>3.2255809068710701</v>
      </c>
      <c r="K4081" s="6">
        <f t="shared" si="63"/>
        <v>0.18349295158898632</v>
      </c>
    </row>
    <row r="4082" spans="1:11" x14ac:dyDescent="0.35">
      <c r="A4082" t="s">
        <v>14</v>
      </c>
      <c r="B4082" t="s">
        <v>16</v>
      </c>
      <c r="C4082" s="3" t="s">
        <v>5</v>
      </c>
      <c r="D4082" s="3">
        <v>6</v>
      </c>
      <c r="E4082" s="3">
        <v>20</v>
      </c>
      <c r="F4082" s="3">
        <v>0</v>
      </c>
      <c r="G4082" s="3">
        <v>8.3999999999999995E-3</v>
      </c>
      <c r="H4082" s="8">
        <f>INDEX('Sample Customer Count'!$C$3:$C$14,MATCH('LE Gen'!D4082,'Sample Customer Count'!$A$3:$A$14,0))</f>
        <v>53</v>
      </c>
      <c r="I4082" s="8">
        <v>335</v>
      </c>
      <c r="J4082" s="6">
        <v>3.2255809068710701</v>
      </c>
      <c r="K4082" s="6">
        <f t="shared" si="63"/>
        <v>0.17126008814972057</v>
      </c>
    </row>
    <row r="4083" spans="1:11" x14ac:dyDescent="0.35">
      <c r="A4083" t="s">
        <v>14</v>
      </c>
      <c r="B4083" t="s">
        <v>16</v>
      </c>
      <c r="C4083" s="3" t="s">
        <v>5</v>
      </c>
      <c r="D4083" s="3">
        <v>6</v>
      </c>
      <c r="E4083" s="3">
        <v>20</v>
      </c>
      <c r="F4083" s="3">
        <v>1</v>
      </c>
      <c r="G4083" s="3">
        <v>1.38E-2</v>
      </c>
      <c r="H4083" s="8">
        <f>INDEX('Sample Customer Count'!$C$3:$C$14,MATCH('LE Gen'!D4083,'Sample Customer Count'!$A$3:$A$14,0))</f>
        <v>53</v>
      </c>
      <c r="I4083" s="8">
        <v>335</v>
      </c>
      <c r="J4083" s="6">
        <v>3.2255809068710701</v>
      </c>
      <c r="K4083" s="6">
        <f t="shared" si="63"/>
        <v>0.28135585910311239</v>
      </c>
    </row>
    <row r="4084" spans="1:11" x14ac:dyDescent="0.35">
      <c r="A4084" t="s">
        <v>14</v>
      </c>
      <c r="B4084" t="s">
        <v>16</v>
      </c>
      <c r="C4084" s="3" t="s">
        <v>5</v>
      </c>
      <c r="D4084" s="3">
        <v>6</v>
      </c>
      <c r="E4084" s="3">
        <v>20</v>
      </c>
      <c r="F4084" s="3">
        <v>2</v>
      </c>
      <c r="G4084" s="3">
        <v>1.2E-2</v>
      </c>
      <c r="H4084" s="8">
        <f>INDEX('Sample Customer Count'!$C$3:$C$14,MATCH('LE Gen'!D4084,'Sample Customer Count'!$A$3:$A$14,0))</f>
        <v>53</v>
      </c>
      <c r="I4084" s="8">
        <v>335</v>
      </c>
      <c r="J4084" s="6">
        <v>3.2255809068710701</v>
      </c>
      <c r="K4084" s="6">
        <f t="shared" si="63"/>
        <v>0.24465726878531513</v>
      </c>
    </row>
    <row r="4085" spans="1:11" x14ac:dyDescent="0.35">
      <c r="A4085" t="s">
        <v>14</v>
      </c>
      <c r="B4085" t="s">
        <v>16</v>
      </c>
      <c r="C4085" s="3" t="s">
        <v>5</v>
      </c>
      <c r="D4085" s="3">
        <v>6</v>
      </c>
      <c r="E4085" s="3">
        <v>20</v>
      </c>
      <c r="F4085" s="3">
        <v>3</v>
      </c>
      <c r="G4085" s="3">
        <v>1.44E-2</v>
      </c>
      <c r="H4085" s="8">
        <f>INDEX('Sample Customer Count'!$C$3:$C$14,MATCH('LE Gen'!D4085,'Sample Customer Count'!$A$3:$A$14,0))</f>
        <v>53</v>
      </c>
      <c r="I4085" s="8">
        <v>335</v>
      </c>
      <c r="J4085" s="6">
        <v>3.2255809068710701</v>
      </c>
      <c r="K4085" s="6">
        <f t="shared" si="63"/>
        <v>0.29358872254237817</v>
      </c>
    </row>
    <row r="4086" spans="1:11" x14ac:dyDescent="0.35">
      <c r="A4086" t="s">
        <v>14</v>
      </c>
      <c r="B4086" t="s">
        <v>16</v>
      </c>
      <c r="C4086" s="3" t="s">
        <v>5</v>
      </c>
      <c r="D4086" s="3">
        <v>6</v>
      </c>
      <c r="E4086" s="3">
        <v>20</v>
      </c>
      <c r="F4086" s="3">
        <v>4</v>
      </c>
      <c r="G4086" s="3">
        <v>1.0200000000000001E-2</v>
      </c>
      <c r="H4086" s="8">
        <f>INDEX('Sample Customer Count'!$C$3:$C$14,MATCH('LE Gen'!D4086,'Sample Customer Count'!$A$3:$A$14,0))</f>
        <v>53</v>
      </c>
      <c r="I4086" s="8">
        <v>335</v>
      </c>
      <c r="J4086" s="6">
        <v>3.2255809068710701</v>
      </c>
      <c r="K4086" s="6">
        <f t="shared" si="63"/>
        <v>0.20795867846751787</v>
      </c>
    </row>
    <row r="4087" spans="1:11" x14ac:dyDescent="0.35">
      <c r="A4087" t="s">
        <v>14</v>
      </c>
      <c r="B4087" t="s">
        <v>16</v>
      </c>
      <c r="C4087" s="3" t="s">
        <v>5</v>
      </c>
      <c r="D4087" s="3">
        <v>6</v>
      </c>
      <c r="E4087" s="3">
        <v>20</v>
      </c>
      <c r="F4087" s="3">
        <v>5</v>
      </c>
      <c r="G4087" s="3">
        <v>0</v>
      </c>
      <c r="H4087" s="8">
        <f>INDEX('Sample Customer Count'!$C$3:$C$14,MATCH('LE Gen'!D4087,'Sample Customer Count'!$A$3:$A$14,0))</f>
        <v>53</v>
      </c>
      <c r="I4087" s="8">
        <v>335</v>
      </c>
      <c r="J4087" s="6">
        <v>3.2255809068710701</v>
      </c>
      <c r="K4087" s="6">
        <f t="shared" si="63"/>
        <v>0</v>
      </c>
    </row>
    <row r="4088" spans="1:11" x14ac:dyDescent="0.35">
      <c r="A4088" t="s">
        <v>14</v>
      </c>
      <c r="B4088" t="s">
        <v>16</v>
      </c>
      <c r="C4088" s="3" t="s">
        <v>5</v>
      </c>
      <c r="D4088" s="3">
        <v>6</v>
      </c>
      <c r="E4088" s="3">
        <v>20</v>
      </c>
      <c r="F4088" s="3">
        <v>6</v>
      </c>
      <c r="G4088" s="3">
        <v>8.5599999999999996E-2</v>
      </c>
      <c r="H4088" s="8">
        <f>INDEX('Sample Customer Count'!$C$3:$C$14,MATCH('LE Gen'!D4088,'Sample Customer Count'!$A$3:$A$14,0))</f>
        <v>53</v>
      </c>
      <c r="I4088" s="8">
        <v>335</v>
      </c>
      <c r="J4088" s="6">
        <v>3.2255809068710701</v>
      </c>
      <c r="K4088" s="6">
        <f t="shared" si="63"/>
        <v>1.745221850668581</v>
      </c>
    </row>
    <row r="4089" spans="1:11" x14ac:dyDescent="0.35">
      <c r="A4089" t="s">
        <v>14</v>
      </c>
      <c r="B4089" t="s">
        <v>16</v>
      </c>
      <c r="C4089" s="3" t="s">
        <v>5</v>
      </c>
      <c r="D4089" s="3">
        <v>6</v>
      </c>
      <c r="E4089" s="3">
        <v>20</v>
      </c>
      <c r="F4089" s="3">
        <v>7</v>
      </c>
      <c r="G4089" s="3">
        <v>2.7698</v>
      </c>
      <c r="H4089" s="8">
        <f>INDEX('Sample Customer Count'!$C$3:$C$14,MATCH('LE Gen'!D4089,'Sample Customer Count'!$A$3:$A$14,0))</f>
        <v>53</v>
      </c>
      <c r="I4089" s="8">
        <v>335</v>
      </c>
      <c r="J4089" s="6">
        <v>3.2255809068710701</v>
      </c>
      <c r="K4089" s="6">
        <f t="shared" si="63"/>
        <v>56.470975256797153</v>
      </c>
    </row>
    <row r="4090" spans="1:11" x14ac:dyDescent="0.35">
      <c r="A4090" t="s">
        <v>14</v>
      </c>
      <c r="B4090" t="s">
        <v>16</v>
      </c>
      <c r="C4090" s="3" t="s">
        <v>5</v>
      </c>
      <c r="D4090" s="3">
        <v>6</v>
      </c>
      <c r="E4090" s="3">
        <v>20</v>
      </c>
      <c r="F4090" s="3">
        <v>8</v>
      </c>
      <c r="G4090" s="3">
        <v>12.7394</v>
      </c>
      <c r="H4090" s="8">
        <f>INDEX('Sample Customer Count'!$C$3:$C$14,MATCH('LE Gen'!D4090,'Sample Customer Count'!$A$3:$A$14,0))</f>
        <v>53</v>
      </c>
      <c r="I4090" s="8">
        <v>335</v>
      </c>
      <c r="J4090" s="6">
        <v>3.2255809068710701</v>
      </c>
      <c r="K4090" s="6">
        <f t="shared" si="63"/>
        <v>259.73223416363697</v>
      </c>
    </row>
    <row r="4091" spans="1:11" x14ac:dyDescent="0.35">
      <c r="A4091" t="s">
        <v>14</v>
      </c>
      <c r="B4091" t="s">
        <v>16</v>
      </c>
      <c r="C4091" s="3" t="s">
        <v>5</v>
      </c>
      <c r="D4091" s="3">
        <v>6</v>
      </c>
      <c r="E4091" s="3">
        <v>20</v>
      </c>
      <c r="F4091" s="3">
        <v>9</v>
      </c>
      <c r="G4091" s="3">
        <v>18.355899999999998</v>
      </c>
      <c r="H4091" s="8">
        <f>INDEX('Sample Customer Count'!$C$3:$C$14,MATCH('LE Gen'!D4091,'Sample Customer Count'!$A$3:$A$14,0))</f>
        <v>53</v>
      </c>
      <c r="I4091" s="8">
        <v>335</v>
      </c>
      <c r="J4091" s="6">
        <v>3.2255809068710701</v>
      </c>
      <c r="K4091" s="6">
        <f t="shared" si="63"/>
        <v>374.24203000803044</v>
      </c>
    </row>
    <row r="4092" spans="1:11" x14ac:dyDescent="0.35">
      <c r="A4092" t="s">
        <v>14</v>
      </c>
      <c r="B4092" t="s">
        <v>16</v>
      </c>
      <c r="C4092" s="3" t="s">
        <v>5</v>
      </c>
      <c r="D4092" s="3">
        <v>6</v>
      </c>
      <c r="E4092" s="3">
        <v>20</v>
      </c>
      <c r="F4092" s="3">
        <v>10</v>
      </c>
      <c r="G4092" s="3">
        <v>43.873999999999995</v>
      </c>
      <c r="H4092" s="8">
        <f>INDEX('Sample Customer Count'!$C$3:$C$14,MATCH('LE Gen'!D4092,'Sample Customer Count'!$A$3:$A$14,0))</f>
        <v>53</v>
      </c>
      <c r="I4092" s="8">
        <v>335</v>
      </c>
      <c r="J4092" s="6">
        <v>3.2255809068710701</v>
      </c>
      <c r="K4092" s="6">
        <f t="shared" si="63"/>
        <v>894.50775089057618</v>
      </c>
    </row>
    <row r="4093" spans="1:11" x14ac:dyDescent="0.35">
      <c r="A4093" t="s">
        <v>14</v>
      </c>
      <c r="B4093" t="s">
        <v>16</v>
      </c>
      <c r="C4093" s="3" t="s">
        <v>5</v>
      </c>
      <c r="D4093" s="3">
        <v>6</v>
      </c>
      <c r="E4093" s="3">
        <v>20</v>
      </c>
      <c r="F4093" s="3">
        <v>11</v>
      </c>
      <c r="G4093" s="3">
        <v>55.318399999999997</v>
      </c>
      <c r="H4093" s="8">
        <f>INDEX('Sample Customer Count'!$C$3:$C$14,MATCH('LE Gen'!D4093,'Sample Customer Count'!$A$3:$A$14,0))</f>
        <v>53</v>
      </c>
      <c r="I4093" s="8">
        <v>335</v>
      </c>
      <c r="J4093" s="6">
        <v>3.2255809068710701</v>
      </c>
      <c r="K4093" s="6">
        <f t="shared" si="63"/>
        <v>1127.8373881311313</v>
      </c>
    </row>
    <row r="4094" spans="1:11" x14ac:dyDescent="0.35">
      <c r="A4094" t="s">
        <v>14</v>
      </c>
      <c r="B4094" t="s">
        <v>16</v>
      </c>
      <c r="C4094" s="3" t="s">
        <v>5</v>
      </c>
      <c r="D4094" s="3">
        <v>6</v>
      </c>
      <c r="E4094" s="3">
        <v>20</v>
      </c>
      <c r="F4094" s="3">
        <v>12</v>
      </c>
      <c r="G4094" s="3">
        <v>109.89019999999999</v>
      </c>
      <c r="H4094" s="8">
        <f>INDEX('Sample Customer Count'!$C$3:$C$14,MATCH('LE Gen'!D4094,'Sample Customer Count'!$A$3:$A$14,0))</f>
        <v>53</v>
      </c>
      <c r="I4094" s="8">
        <v>335</v>
      </c>
      <c r="J4094" s="6">
        <v>3.2255809068710701</v>
      </c>
      <c r="K4094" s="6">
        <f t="shared" si="63"/>
        <v>2240.4530165226697</v>
      </c>
    </row>
    <row r="4095" spans="1:11" x14ac:dyDescent="0.35">
      <c r="A4095" t="s">
        <v>14</v>
      </c>
      <c r="B4095" t="s">
        <v>16</v>
      </c>
      <c r="C4095" s="3" t="s">
        <v>5</v>
      </c>
      <c r="D4095" s="3">
        <v>6</v>
      </c>
      <c r="E4095" s="3">
        <v>20</v>
      </c>
      <c r="F4095" s="3">
        <v>13</v>
      </c>
      <c r="G4095" s="3">
        <v>65.1477</v>
      </c>
      <c r="H4095" s="8">
        <f>INDEX('Sample Customer Count'!$C$3:$C$14,MATCH('LE Gen'!D4095,'Sample Customer Count'!$A$3:$A$14,0))</f>
        <v>53</v>
      </c>
      <c r="I4095" s="8">
        <v>335</v>
      </c>
      <c r="J4095" s="6">
        <v>3.2255809068710701</v>
      </c>
      <c r="K4095" s="6">
        <f t="shared" si="63"/>
        <v>1328.2381958037563</v>
      </c>
    </row>
    <row r="4096" spans="1:11" x14ac:dyDescent="0.35">
      <c r="A4096" t="s">
        <v>14</v>
      </c>
      <c r="B4096" t="s">
        <v>16</v>
      </c>
      <c r="C4096" s="3" t="s">
        <v>5</v>
      </c>
      <c r="D4096" s="3">
        <v>6</v>
      </c>
      <c r="E4096" s="3">
        <v>20</v>
      </c>
      <c r="F4096" s="3">
        <v>14</v>
      </c>
      <c r="G4096" s="3">
        <v>60.817300000000003</v>
      </c>
      <c r="H4096" s="8">
        <f>INDEX('Sample Customer Count'!$C$3:$C$14,MATCH('LE Gen'!D4096,'Sample Customer Count'!$A$3:$A$14,0))</f>
        <v>53</v>
      </c>
      <c r="I4096" s="8">
        <v>335</v>
      </c>
      <c r="J4096" s="6">
        <v>3.2255809068710701</v>
      </c>
      <c r="K4096" s="6">
        <f t="shared" si="63"/>
        <v>1239.9495427414288</v>
      </c>
    </row>
    <row r="4097" spans="1:11" x14ac:dyDescent="0.35">
      <c r="A4097" t="s">
        <v>14</v>
      </c>
      <c r="B4097" t="s">
        <v>16</v>
      </c>
      <c r="C4097" s="3" t="s">
        <v>5</v>
      </c>
      <c r="D4097" s="3">
        <v>6</v>
      </c>
      <c r="E4097" s="3">
        <v>20</v>
      </c>
      <c r="F4097" s="3">
        <v>15</v>
      </c>
      <c r="G4097" s="3">
        <v>69.336799999999997</v>
      </c>
      <c r="H4097" s="8">
        <f>INDEX('Sample Customer Count'!$C$3:$C$14,MATCH('LE Gen'!D4097,'Sample Customer Count'!$A$3:$A$14,0))</f>
        <v>53</v>
      </c>
      <c r="I4097" s="8">
        <v>335</v>
      </c>
      <c r="J4097" s="6">
        <v>3.2255809068710701</v>
      </c>
      <c r="K4097" s="6">
        <f t="shared" si="63"/>
        <v>1413.6460095261364</v>
      </c>
    </row>
    <row r="4098" spans="1:11" x14ac:dyDescent="0.35">
      <c r="A4098" t="s">
        <v>14</v>
      </c>
      <c r="B4098" t="s">
        <v>16</v>
      </c>
      <c r="C4098" s="3" t="s">
        <v>5</v>
      </c>
      <c r="D4098" s="3">
        <v>6</v>
      </c>
      <c r="E4098" s="3">
        <v>20</v>
      </c>
      <c r="F4098" s="3">
        <v>16</v>
      </c>
      <c r="G4098" s="3">
        <v>39.443399999999997</v>
      </c>
      <c r="H4098" s="8">
        <f>INDEX('Sample Customer Count'!$C$3:$C$14,MATCH('LE Gen'!D4098,'Sample Customer Count'!$A$3:$A$14,0))</f>
        <v>53</v>
      </c>
      <c r="I4098" s="8">
        <v>335</v>
      </c>
      <c r="J4098" s="6">
        <v>3.2255809068710701</v>
      </c>
      <c r="K4098" s="6">
        <f t="shared" si="63"/>
        <v>804.17620963389152</v>
      </c>
    </row>
    <row r="4099" spans="1:11" x14ac:dyDescent="0.35">
      <c r="A4099" t="s">
        <v>14</v>
      </c>
      <c r="B4099" t="s">
        <v>16</v>
      </c>
      <c r="C4099" s="3" t="s">
        <v>5</v>
      </c>
      <c r="D4099" s="3">
        <v>6</v>
      </c>
      <c r="E4099" s="3">
        <v>20</v>
      </c>
      <c r="F4099" s="3">
        <v>17</v>
      </c>
      <c r="G4099" s="3">
        <v>15.1724</v>
      </c>
      <c r="H4099" s="8">
        <f>INDEX('Sample Customer Count'!$C$3:$C$14,MATCH('LE Gen'!D4099,'Sample Customer Count'!$A$3:$A$14,0))</f>
        <v>53</v>
      </c>
      <c r="I4099" s="8">
        <v>335</v>
      </c>
      <c r="J4099" s="6">
        <v>3.2255809068710701</v>
      </c>
      <c r="K4099" s="6">
        <f t="shared" ref="K4099:K4162" si="64">G4099*((I4099/H4099)*J4099)</f>
        <v>309.33649540985959</v>
      </c>
    </row>
    <row r="4100" spans="1:11" x14ac:dyDescent="0.35">
      <c r="A4100" t="s">
        <v>14</v>
      </c>
      <c r="B4100" t="s">
        <v>16</v>
      </c>
      <c r="C4100" s="3" t="s">
        <v>5</v>
      </c>
      <c r="D4100" s="3">
        <v>6</v>
      </c>
      <c r="E4100" s="3">
        <v>20</v>
      </c>
      <c r="F4100" s="3">
        <v>18</v>
      </c>
      <c r="G4100" s="3">
        <v>4.3452000000000002</v>
      </c>
      <c r="H4100" s="8">
        <f>INDEX('Sample Customer Count'!$C$3:$C$14,MATCH('LE Gen'!D4100,'Sample Customer Count'!$A$3:$A$14,0))</f>
        <v>53</v>
      </c>
      <c r="I4100" s="8">
        <v>335</v>
      </c>
      <c r="J4100" s="6">
        <v>3.2255809068710701</v>
      </c>
      <c r="K4100" s="6">
        <f t="shared" si="64"/>
        <v>88.590397027162609</v>
      </c>
    </row>
    <row r="4101" spans="1:11" x14ac:dyDescent="0.35">
      <c r="A4101" t="s">
        <v>14</v>
      </c>
      <c r="B4101" t="s">
        <v>16</v>
      </c>
      <c r="C4101" s="3" t="s">
        <v>5</v>
      </c>
      <c r="D4101" s="3">
        <v>6</v>
      </c>
      <c r="E4101" s="3">
        <v>20</v>
      </c>
      <c r="F4101" s="3">
        <v>19</v>
      </c>
      <c r="G4101" s="3">
        <v>0.12959999999999999</v>
      </c>
      <c r="H4101" s="8">
        <f>INDEX('Sample Customer Count'!$C$3:$C$14,MATCH('LE Gen'!D4101,'Sample Customer Count'!$A$3:$A$14,0))</f>
        <v>53</v>
      </c>
      <c r="I4101" s="8">
        <v>335</v>
      </c>
      <c r="J4101" s="6">
        <v>3.2255809068710701</v>
      </c>
      <c r="K4101" s="6">
        <f t="shared" si="64"/>
        <v>2.642298502881403</v>
      </c>
    </row>
    <row r="4102" spans="1:11" x14ac:dyDescent="0.35">
      <c r="A4102" t="s">
        <v>14</v>
      </c>
      <c r="B4102" t="s">
        <v>16</v>
      </c>
      <c r="C4102" s="3" t="s">
        <v>5</v>
      </c>
      <c r="D4102" s="3">
        <v>6</v>
      </c>
      <c r="E4102" s="3">
        <v>20</v>
      </c>
      <c r="F4102" s="3">
        <v>20</v>
      </c>
      <c r="G4102" s="3">
        <v>1.6799999999999999E-2</v>
      </c>
      <c r="H4102" s="8">
        <f>INDEX('Sample Customer Count'!$C$3:$C$14,MATCH('LE Gen'!D4102,'Sample Customer Count'!$A$3:$A$14,0))</f>
        <v>53</v>
      </c>
      <c r="I4102" s="8">
        <v>335</v>
      </c>
      <c r="J4102" s="6">
        <v>3.2255809068710701</v>
      </c>
      <c r="K4102" s="6">
        <f t="shared" si="64"/>
        <v>0.34252017629944115</v>
      </c>
    </row>
    <row r="4103" spans="1:11" x14ac:dyDescent="0.35">
      <c r="A4103" t="s">
        <v>14</v>
      </c>
      <c r="B4103" t="s">
        <v>16</v>
      </c>
      <c r="C4103" s="3" t="s">
        <v>5</v>
      </c>
      <c r="D4103" s="3">
        <v>6</v>
      </c>
      <c r="E4103" s="3">
        <v>20</v>
      </c>
      <c r="F4103" s="3">
        <v>21</v>
      </c>
      <c r="G4103" s="3">
        <v>1.14E-2</v>
      </c>
      <c r="H4103" s="8">
        <f>INDEX('Sample Customer Count'!$C$3:$C$14,MATCH('LE Gen'!D4103,'Sample Customer Count'!$A$3:$A$14,0))</f>
        <v>53</v>
      </c>
      <c r="I4103" s="8">
        <v>335</v>
      </c>
      <c r="J4103" s="6">
        <v>3.2255809068710701</v>
      </c>
      <c r="K4103" s="6">
        <f t="shared" si="64"/>
        <v>0.23242440534604938</v>
      </c>
    </row>
    <row r="4104" spans="1:11" x14ac:dyDescent="0.35">
      <c r="A4104" t="s">
        <v>14</v>
      </c>
      <c r="B4104" t="s">
        <v>16</v>
      </c>
      <c r="C4104" s="3" t="s">
        <v>5</v>
      </c>
      <c r="D4104" s="3">
        <v>6</v>
      </c>
      <c r="E4104" s="3">
        <v>20</v>
      </c>
      <c r="F4104" s="3">
        <v>22</v>
      </c>
      <c r="G4104" s="3">
        <v>4.1999999999999997E-3</v>
      </c>
      <c r="H4104" s="8">
        <f>INDEX('Sample Customer Count'!$C$3:$C$14,MATCH('LE Gen'!D4104,'Sample Customer Count'!$A$3:$A$14,0))</f>
        <v>53</v>
      </c>
      <c r="I4104" s="8">
        <v>335</v>
      </c>
      <c r="J4104" s="6">
        <v>3.2255809068710701</v>
      </c>
      <c r="K4104" s="6">
        <f t="shared" si="64"/>
        <v>8.5630044074860287E-2</v>
      </c>
    </row>
    <row r="4105" spans="1:11" x14ac:dyDescent="0.35">
      <c r="A4105" t="s">
        <v>14</v>
      </c>
      <c r="B4105" t="s">
        <v>16</v>
      </c>
      <c r="C4105" s="3" t="s">
        <v>5</v>
      </c>
      <c r="D4105" s="3">
        <v>6</v>
      </c>
      <c r="E4105" s="3">
        <v>20</v>
      </c>
      <c r="F4105" s="3">
        <v>23</v>
      </c>
      <c r="G4105" s="3">
        <v>0</v>
      </c>
      <c r="H4105" s="8">
        <f>INDEX('Sample Customer Count'!$C$3:$C$14,MATCH('LE Gen'!D4105,'Sample Customer Count'!$A$3:$A$14,0))</f>
        <v>53</v>
      </c>
      <c r="I4105" s="8">
        <v>335</v>
      </c>
      <c r="J4105" s="6">
        <v>3.2255809068710701</v>
      </c>
      <c r="K4105" s="6">
        <f t="shared" si="64"/>
        <v>0</v>
      </c>
    </row>
    <row r="4106" spans="1:11" x14ac:dyDescent="0.35">
      <c r="A4106" t="s">
        <v>14</v>
      </c>
      <c r="B4106" t="s">
        <v>16</v>
      </c>
      <c r="C4106" s="3" t="s">
        <v>5</v>
      </c>
      <c r="D4106" s="3">
        <v>6</v>
      </c>
      <c r="E4106" s="3">
        <v>21</v>
      </c>
      <c r="F4106" s="3">
        <v>0</v>
      </c>
      <c r="G4106" s="3">
        <v>0</v>
      </c>
      <c r="H4106" s="8">
        <f>INDEX('Sample Customer Count'!$C$3:$C$14,MATCH('LE Gen'!D4106,'Sample Customer Count'!$A$3:$A$14,0))</f>
        <v>53</v>
      </c>
      <c r="I4106" s="8">
        <v>335</v>
      </c>
      <c r="J4106" s="6">
        <v>3.2255809068710701</v>
      </c>
      <c r="K4106" s="6">
        <f t="shared" si="64"/>
        <v>0</v>
      </c>
    </row>
    <row r="4107" spans="1:11" x14ac:dyDescent="0.35">
      <c r="A4107" t="s">
        <v>14</v>
      </c>
      <c r="B4107" t="s">
        <v>16</v>
      </c>
      <c r="C4107" s="3" t="s">
        <v>5</v>
      </c>
      <c r="D4107" s="3">
        <v>6</v>
      </c>
      <c r="E4107" s="3">
        <v>21</v>
      </c>
      <c r="F4107" s="3">
        <v>1</v>
      </c>
      <c r="G4107" s="3">
        <v>0</v>
      </c>
      <c r="H4107" s="8">
        <f>INDEX('Sample Customer Count'!$C$3:$C$14,MATCH('LE Gen'!D4107,'Sample Customer Count'!$A$3:$A$14,0))</f>
        <v>53</v>
      </c>
      <c r="I4107" s="8">
        <v>335</v>
      </c>
      <c r="J4107" s="6">
        <v>3.2255809068710701</v>
      </c>
      <c r="K4107" s="6">
        <f t="shared" si="64"/>
        <v>0</v>
      </c>
    </row>
    <row r="4108" spans="1:11" x14ac:dyDescent="0.35">
      <c r="A4108" t="s">
        <v>14</v>
      </c>
      <c r="B4108" t="s">
        <v>16</v>
      </c>
      <c r="C4108" s="3" t="s">
        <v>5</v>
      </c>
      <c r="D4108" s="3">
        <v>6</v>
      </c>
      <c r="E4108" s="3">
        <v>21</v>
      </c>
      <c r="F4108" s="3">
        <v>2</v>
      </c>
      <c r="G4108" s="3">
        <v>0</v>
      </c>
      <c r="H4108" s="8">
        <f>INDEX('Sample Customer Count'!$C$3:$C$14,MATCH('LE Gen'!D4108,'Sample Customer Count'!$A$3:$A$14,0))</f>
        <v>53</v>
      </c>
      <c r="I4108" s="8">
        <v>335</v>
      </c>
      <c r="J4108" s="6">
        <v>3.2255809068710701</v>
      </c>
      <c r="K4108" s="6">
        <f t="shared" si="64"/>
        <v>0</v>
      </c>
    </row>
    <row r="4109" spans="1:11" x14ac:dyDescent="0.35">
      <c r="A4109" t="s">
        <v>14</v>
      </c>
      <c r="B4109" t="s">
        <v>16</v>
      </c>
      <c r="C4109" s="3" t="s">
        <v>5</v>
      </c>
      <c r="D4109" s="3">
        <v>6</v>
      </c>
      <c r="E4109" s="3">
        <v>21</v>
      </c>
      <c r="F4109" s="3">
        <v>3</v>
      </c>
      <c r="G4109" s="3">
        <v>0</v>
      </c>
      <c r="H4109" s="8">
        <f>INDEX('Sample Customer Count'!$C$3:$C$14,MATCH('LE Gen'!D4109,'Sample Customer Count'!$A$3:$A$14,0))</f>
        <v>53</v>
      </c>
      <c r="I4109" s="8">
        <v>335</v>
      </c>
      <c r="J4109" s="6">
        <v>3.2255809068710701</v>
      </c>
      <c r="K4109" s="6">
        <f t="shared" si="64"/>
        <v>0</v>
      </c>
    </row>
    <row r="4110" spans="1:11" x14ac:dyDescent="0.35">
      <c r="A4110" t="s">
        <v>14</v>
      </c>
      <c r="B4110" t="s">
        <v>16</v>
      </c>
      <c r="C4110" s="3" t="s">
        <v>5</v>
      </c>
      <c r="D4110" s="3">
        <v>6</v>
      </c>
      <c r="E4110" s="3">
        <v>21</v>
      </c>
      <c r="F4110" s="3">
        <v>4</v>
      </c>
      <c r="G4110" s="3">
        <v>0</v>
      </c>
      <c r="H4110" s="8">
        <f>INDEX('Sample Customer Count'!$C$3:$C$14,MATCH('LE Gen'!D4110,'Sample Customer Count'!$A$3:$A$14,0))</f>
        <v>53</v>
      </c>
      <c r="I4110" s="8">
        <v>335</v>
      </c>
      <c r="J4110" s="6">
        <v>3.2255809068710701</v>
      </c>
      <c r="K4110" s="6">
        <f t="shared" si="64"/>
        <v>0</v>
      </c>
    </row>
    <row r="4111" spans="1:11" x14ac:dyDescent="0.35">
      <c r="A4111" t="s">
        <v>14</v>
      </c>
      <c r="B4111" t="s">
        <v>16</v>
      </c>
      <c r="C4111" s="3" t="s">
        <v>5</v>
      </c>
      <c r="D4111" s="3">
        <v>6</v>
      </c>
      <c r="E4111" s="3">
        <v>21</v>
      </c>
      <c r="F4111" s="3">
        <v>5</v>
      </c>
      <c r="G4111" s="3">
        <v>2.3999999999999998E-3</v>
      </c>
      <c r="H4111" s="8">
        <f>INDEX('Sample Customer Count'!$C$3:$C$14,MATCH('LE Gen'!D4111,'Sample Customer Count'!$A$3:$A$14,0))</f>
        <v>53</v>
      </c>
      <c r="I4111" s="8">
        <v>335</v>
      </c>
      <c r="J4111" s="6">
        <v>3.2255809068710701</v>
      </c>
      <c r="K4111" s="6">
        <f t="shared" si="64"/>
        <v>4.8931453757063023E-2</v>
      </c>
    </row>
    <row r="4112" spans="1:11" x14ac:dyDescent="0.35">
      <c r="A4112" t="s">
        <v>14</v>
      </c>
      <c r="B4112" t="s">
        <v>16</v>
      </c>
      <c r="C4112" s="3" t="s">
        <v>5</v>
      </c>
      <c r="D4112" s="3">
        <v>6</v>
      </c>
      <c r="E4112" s="3">
        <v>21</v>
      </c>
      <c r="F4112" s="3">
        <v>6</v>
      </c>
      <c r="G4112" s="3">
        <v>4.1929999999999996</v>
      </c>
      <c r="H4112" s="8">
        <f>INDEX('Sample Customer Count'!$C$3:$C$14,MATCH('LE Gen'!D4112,'Sample Customer Count'!$A$3:$A$14,0))</f>
        <v>53</v>
      </c>
      <c r="I4112" s="8">
        <v>335</v>
      </c>
      <c r="J4112" s="6">
        <v>3.2255809068710701</v>
      </c>
      <c r="K4112" s="6">
        <f t="shared" si="64"/>
        <v>85.487327334735525</v>
      </c>
    </row>
    <row r="4113" spans="1:11" x14ac:dyDescent="0.35">
      <c r="A4113" t="s">
        <v>14</v>
      </c>
      <c r="B4113" t="s">
        <v>16</v>
      </c>
      <c r="C4113" s="3" t="s">
        <v>5</v>
      </c>
      <c r="D4113" s="3">
        <v>6</v>
      </c>
      <c r="E4113" s="3">
        <v>21</v>
      </c>
      <c r="F4113" s="3">
        <v>7</v>
      </c>
      <c r="G4113" s="3">
        <v>26.623100000000001</v>
      </c>
      <c r="H4113" s="8">
        <f>INDEX('Sample Customer Count'!$C$3:$C$14,MATCH('LE Gen'!D4113,'Sample Customer Count'!$A$3:$A$14,0))</f>
        <v>53</v>
      </c>
      <c r="I4113" s="8">
        <v>335</v>
      </c>
      <c r="J4113" s="6">
        <v>3.2255809068710701</v>
      </c>
      <c r="K4113" s="6">
        <f t="shared" si="64"/>
        <v>542.79457771652699</v>
      </c>
    </row>
    <row r="4114" spans="1:11" x14ac:dyDescent="0.35">
      <c r="A4114" t="s">
        <v>14</v>
      </c>
      <c r="B4114" t="s">
        <v>16</v>
      </c>
      <c r="C4114" s="3" t="s">
        <v>5</v>
      </c>
      <c r="D4114" s="3">
        <v>6</v>
      </c>
      <c r="E4114" s="3">
        <v>21</v>
      </c>
      <c r="F4114" s="3">
        <v>8</v>
      </c>
      <c r="G4114" s="3">
        <v>74.018199999999993</v>
      </c>
      <c r="H4114" s="8">
        <f>INDEX('Sample Customer Count'!$C$3:$C$14,MATCH('LE Gen'!D4114,'Sample Customer Count'!$A$3:$A$14,0))</f>
        <v>53</v>
      </c>
      <c r="I4114" s="8">
        <v>335</v>
      </c>
      <c r="J4114" s="6">
        <v>3.2255809068710701</v>
      </c>
      <c r="K4114" s="6">
        <f t="shared" si="64"/>
        <v>1509.0908877004342</v>
      </c>
    </row>
    <row r="4115" spans="1:11" x14ac:dyDescent="0.35">
      <c r="A4115" t="s">
        <v>14</v>
      </c>
      <c r="B4115" t="s">
        <v>16</v>
      </c>
      <c r="C4115" s="3" t="s">
        <v>5</v>
      </c>
      <c r="D4115" s="3">
        <v>6</v>
      </c>
      <c r="E4115" s="3">
        <v>21</v>
      </c>
      <c r="F4115" s="3">
        <v>9</v>
      </c>
      <c r="G4115" s="3">
        <v>118.7467</v>
      </c>
      <c r="H4115" s="8">
        <f>INDEX('Sample Customer Count'!$C$3:$C$14,MATCH('LE Gen'!D4115,'Sample Customer Count'!$A$3:$A$14,0))</f>
        <v>53</v>
      </c>
      <c r="I4115" s="8">
        <v>335</v>
      </c>
      <c r="J4115" s="6">
        <v>3.2255809068710701</v>
      </c>
      <c r="K4115" s="6">
        <f t="shared" si="64"/>
        <v>2421.0202749390983</v>
      </c>
    </row>
    <row r="4116" spans="1:11" x14ac:dyDescent="0.35">
      <c r="A4116" t="s">
        <v>14</v>
      </c>
      <c r="B4116" t="s">
        <v>16</v>
      </c>
      <c r="C4116" s="3" t="s">
        <v>5</v>
      </c>
      <c r="D4116" s="3">
        <v>6</v>
      </c>
      <c r="E4116" s="3">
        <v>21</v>
      </c>
      <c r="F4116" s="3">
        <v>10</v>
      </c>
      <c r="G4116" s="3">
        <v>154.62379999999999</v>
      </c>
      <c r="H4116" s="8">
        <f>INDEX('Sample Customer Count'!$C$3:$C$14,MATCH('LE Gen'!D4116,'Sample Customer Count'!$A$3:$A$14,0))</f>
        <v>53</v>
      </c>
      <c r="I4116" s="8">
        <v>335</v>
      </c>
      <c r="J4116" s="6">
        <v>3.2255809068710701</v>
      </c>
      <c r="K4116" s="6">
        <f t="shared" si="64"/>
        <v>3152.4863831005673</v>
      </c>
    </row>
    <row r="4117" spans="1:11" x14ac:dyDescent="0.35">
      <c r="A4117" t="s">
        <v>14</v>
      </c>
      <c r="B4117" t="s">
        <v>16</v>
      </c>
      <c r="C4117" s="3" t="s">
        <v>5</v>
      </c>
      <c r="D4117" s="3">
        <v>6</v>
      </c>
      <c r="E4117" s="3">
        <v>21</v>
      </c>
      <c r="F4117" s="3">
        <v>11</v>
      </c>
      <c r="G4117" s="3">
        <v>172.74630000000002</v>
      </c>
      <c r="H4117" s="8">
        <f>INDEX('Sample Customer Count'!$C$3:$C$14,MATCH('LE Gen'!D4117,'Sample Customer Count'!$A$3:$A$14,0))</f>
        <v>53</v>
      </c>
      <c r="I4117" s="8">
        <v>335</v>
      </c>
      <c r="J4117" s="6">
        <v>3.2255809068710701</v>
      </c>
      <c r="K4117" s="6">
        <f t="shared" si="64"/>
        <v>3521.9698292307239</v>
      </c>
    </row>
    <row r="4118" spans="1:11" x14ac:dyDescent="0.35">
      <c r="A4118" t="s">
        <v>14</v>
      </c>
      <c r="B4118" t="s">
        <v>16</v>
      </c>
      <c r="C4118" s="3" t="s">
        <v>5</v>
      </c>
      <c r="D4118" s="3">
        <v>6</v>
      </c>
      <c r="E4118" s="3">
        <v>21</v>
      </c>
      <c r="F4118" s="3">
        <v>12</v>
      </c>
      <c r="G4118" s="3">
        <v>175.3587</v>
      </c>
      <c r="H4118" s="8">
        <f>INDEX('Sample Customer Count'!$C$3:$C$14,MATCH('LE Gen'!D4118,'Sample Customer Count'!$A$3:$A$14,0))</f>
        <v>53</v>
      </c>
      <c r="I4118" s="8">
        <v>335</v>
      </c>
      <c r="J4118" s="6">
        <v>3.2255809068710701</v>
      </c>
      <c r="K4118" s="6">
        <f t="shared" si="64"/>
        <v>3575.2317166452867</v>
      </c>
    </row>
    <row r="4119" spans="1:11" x14ac:dyDescent="0.35">
      <c r="A4119" t="s">
        <v>14</v>
      </c>
      <c r="B4119" t="s">
        <v>16</v>
      </c>
      <c r="C4119" s="3" t="s">
        <v>5</v>
      </c>
      <c r="D4119" s="3">
        <v>6</v>
      </c>
      <c r="E4119" s="3">
        <v>21</v>
      </c>
      <c r="F4119" s="3">
        <v>13</v>
      </c>
      <c r="G4119" s="3">
        <v>143.3742</v>
      </c>
      <c r="H4119" s="8">
        <f>INDEX('Sample Customer Count'!$C$3:$C$14,MATCH('LE Gen'!D4119,'Sample Customer Count'!$A$3:$A$14,0))</f>
        <v>53</v>
      </c>
      <c r="I4119" s="8">
        <v>335</v>
      </c>
      <c r="J4119" s="6">
        <v>3.2255809068710701</v>
      </c>
      <c r="K4119" s="6">
        <f t="shared" si="64"/>
        <v>2923.1283488566273</v>
      </c>
    </row>
    <row r="4120" spans="1:11" x14ac:dyDescent="0.35">
      <c r="A4120" t="s">
        <v>14</v>
      </c>
      <c r="B4120" t="s">
        <v>16</v>
      </c>
      <c r="C4120" s="3" t="s">
        <v>5</v>
      </c>
      <c r="D4120" s="3">
        <v>6</v>
      </c>
      <c r="E4120" s="3">
        <v>21</v>
      </c>
      <c r="F4120" s="3">
        <v>14</v>
      </c>
      <c r="G4120" s="3">
        <v>102.2936</v>
      </c>
      <c r="H4120" s="8">
        <f>INDEX('Sample Customer Count'!$C$3:$C$14,MATCH('LE Gen'!D4120,'Sample Customer Count'!$A$3:$A$14,0))</f>
        <v>53</v>
      </c>
      <c r="I4120" s="8">
        <v>335</v>
      </c>
      <c r="J4120" s="6">
        <v>3.2255809068710701</v>
      </c>
      <c r="K4120" s="6">
        <f t="shared" si="64"/>
        <v>2085.572732518126</v>
      </c>
    </row>
    <row r="4121" spans="1:11" x14ac:dyDescent="0.35">
      <c r="A4121" t="s">
        <v>14</v>
      </c>
      <c r="B4121" t="s">
        <v>16</v>
      </c>
      <c r="C4121" s="3" t="s">
        <v>5</v>
      </c>
      <c r="D4121" s="3">
        <v>6</v>
      </c>
      <c r="E4121" s="3">
        <v>21</v>
      </c>
      <c r="F4121" s="3">
        <v>15</v>
      </c>
      <c r="G4121" s="3">
        <v>51.612200000000001</v>
      </c>
      <c r="H4121" s="8">
        <f>INDEX('Sample Customer Count'!$C$3:$C$14,MATCH('LE Gen'!D4121,'Sample Customer Count'!$A$3:$A$14,0))</f>
        <v>53</v>
      </c>
      <c r="I4121" s="8">
        <v>335</v>
      </c>
      <c r="J4121" s="6">
        <v>3.2255809068710701</v>
      </c>
      <c r="K4121" s="6">
        <f t="shared" si="64"/>
        <v>1052.2749906667868</v>
      </c>
    </row>
    <row r="4122" spans="1:11" x14ac:dyDescent="0.35">
      <c r="A4122" t="s">
        <v>14</v>
      </c>
      <c r="B4122" t="s">
        <v>16</v>
      </c>
      <c r="C4122" s="3" t="s">
        <v>5</v>
      </c>
      <c r="D4122" s="3">
        <v>6</v>
      </c>
      <c r="E4122" s="3">
        <v>21</v>
      </c>
      <c r="F4122" s="3">
        <v>16</v>
      </c>
      <c r="G4122" s="3">
        <v>20.897500000000001</v>
      </c>
      <c r="H4122" s="8">
        <f>INDEX('Sample Customer Count'!$C$3:$C$14,MATCH('LE Gen'!D4122,'Sample Customer Count'!$A$3:$A$14,0))</f>
        <v>53</v>
      </c>
      <c r="I4122" s="8">
        <v>335</v>
      </c>
      <c r="J4122" s="6">
        <v>3.2255809068710701</v>
      </c>
      <c r="K4122" s="6">
        <f t="shared" si="64"/>
        <v>426.06043953676027</v>
      </c>
    </row>
    <row r="4123" spans="1:11" x14ac:dyDescent="0.35">
      <c r="A4123" t="s">
        <v>14</v>
      </c>
      <c r="B4123" t="s">
        <v>16</v>
      </c>
      <c r="C4123" s="3" t="s">
        <v>5</v>
      </c>
      <c r="D4123" s="3">
        <v>6</v>
      </c>
      <c r="E4123" s="3">
        <v>21</v>
      </c>
      <c r="F4123" s="3">
        <v>17</v>
      </c>
      <c r="G4123" s="3">
        <v>3.4598</v>
      </c>
      <c r="H4123" s="8">
        <f>INDEX('Sample Customer Count'!$C$3:$C$14,MATCH('LE Gen'!D4123,'Sample Customer Count'!$A$3:$A$14,0))</f>
        <v>53</v>
      </c>
      <c r="I4123" s="8">
        <v>335</v>
      </c>
      <c r="J4123" s="6">
        <v>3.2255809068710701</v>
      </c>
      <c r="K4123" s="6">
        <f t="shared" si="64"/>
        <v>70.538768211952771</v>
      </c>
    </row>
    <row r="4124" spans="1:11" x14ac:dyDescent="0.35">
      <c r="A4124" t="s">
        <v>14</v>
      </c>
      <c r="B4124" t="s">
        <v>16</v>
      </c>
      <c r="C4124" s="3" t="s">
        <v>5</v>
      </c>
      <c r="D4124" s="3">
        <v>6</v>
      </c>
      <c r="E4124" s="3">
        <v>21</v>
      </c>
      <c r="F4124" s="3">
        <v>18</v>
      </c>
      <c r="G4124" s="3">
        <v>4.4600000000000001E-2</v>
      </c>
      <c r="H4124" s="8">
        <f>INDEX('Sample Customer Count'!$C$3:$C$14,MATCH('LE Gen'!D4124,'Sample Customer Count'!$A$3:$A$14,0))</f>
        <v>53</v>
      </c>
      <c r="I4124" s="8">
        <v>335</v>
      </c>
      <c r="J4124" s="6">
        <v>3.2255809068710701</v>
      </c>
      <c r="K4124" s="6">
        <f t="shared" si="64"/>
        <v>0.90930951565208795</v>
      </c>
    </row>
    <row r="4125" spans="1:11" x14ac:dyDescent="0.35">
      <c r="A4125" t="s">
        <v>14</v>
      </c>
      <c r="B4125" t="s">
        <v>16</v>
      </c>
      <c r="C4125" s="3" t="s">
        <v>5</v>
      </c>
      <c r="D4125" s="3">
        <v>6</v>
      </c>
      <c r="E4125" s="3">
        <v>21</v>
      </c>
      <c r="F4125" s="3">
        <v>19</v>
      </c>
      <c r="G4125" s="3">
        <v>8.3999999999999995E-3</v>
      </c>
      <c r="H4125" s="8">
        <f>INDEX('Sample Customer Count'!$C$3:$C$14,MATCH('LE Gen'!D4125,'Sample Customer Count'!$A$3:$A$14,0))</f>
        <v>53</v>
      </c>
      <c r="I4125" s="8">
        <v>335</v>
      </c>
      <c r="J4125" s="6">
        <v>3.2255809068710701</v>
      </c>
      <c r="K4125" s="6">
        <f t="shared" si="64"/>
        <v>0.17126008814972057</v>
      </c>
    </row>
    <row r="4126" spans="1:11" x14ac:dyDescent="0.35">
      <c r="A4126" t="s">
        <v>14</v>
      </c>
      <c r="B4126" t="s">
        <v>16</v>
      </c>
      <c r="C4126" s="3" t="s">
        <v>5</v>
      </c>
      <c r="D4126" s="3">
        <v>6</v>
      </c>
      <c r="E4126" s="3">
        <v>21</v>
      </c>
      <c r="F4126" s="3">
        <v>20</v>
      </c>
      <c r="G4126" s="3">
        <v>1.0200000000000001E-2</v>
      </c>
      <c r="H4126" s="8">
        <f>INDEX('Sample Customer Count'!$C$3:$C$14,MATCH('LE Gen'!D4126,'Sample Customer Count'!$A$3:$A$14,0))</f>
        <v>53</v>
      </c>
      <c r="I4126" s="8">
        <v>335</v>
      </c>
      <c r="J4126" s="6">
        <v>3.2255809068710701</v>
      </c>
      <c r="K4126" s="6">
        <f t="shared" si="64"/>
        <v>0.20795867846751787</v>
      </c>
    </row>
    <row r="4127" spans="1:11" x14ac:dyDescent="0.35">
      <c r="A4127" t="s">
        <v>14</v>
      </c>
      <c r="B4127" t="s">
        <v>16</v>
      </c>
      <c r="C4127" s="3" t="s">
        <v>5</v>
      </c>
      <c r="D4127" s="3">
        <v>6</v>
      </c>
      <c r="E4127" s="3">
        <v>21</v>
      </c>
      <c r="F4127" s="3">
        <v>21</v>
      </c>
      <c r="G4127" s="3">
        <v>1.38E-2</v>
      </c>
      <c r="H4127" s="8">
        <f>INDEX('Sample Customer Count'!$C$3:$C$14,MATCH('LE Gen'!D4127,'Sample Customer Count'!$A$3:$A$14,0))</f>
        <v>53</v>
      </c>
      <c r="I4127" s="8">
        <v>335</v>
      </c>
      <c r="J4127" s="6">
        <v>3.2255809068710701</v>
      </c>
      <c r="K4127" s="6">
        <f t="shared" si="64"/>
        <v>0.28135585910311239</v>
      </c>
    </row>
    <row r="4128" spans="1:11" x14ac:dyDescent="0.35">
      <c r="A4128" t="s">
        <v>14</v>
      </c>
      <c r="B4128" t="s">
        <v>16</v>
      </c>
      <c r="C4128" s="3" t="s">
        <v>5</v>
      </c>
      <c r="D4128" s="3">
        <v>6</v>
      </c>
      <c r="E4128" s="3">
        <v>21</v>
      </c>
      <c r="F4128" s="3">
        <v>22</v>
      </c>
      <c r="G4128" s="3">
        <v>7.1999999999999998E-3</v>
      </c>
      <c r="H4128" s="8">
        <f>INDEX('Sample Customer Count'!$C$3:$C$14,MATCH('LE Gen'!D4128,'Sample Customer Count'!$A$3:$A$14,0))</f>
        <v>53</v>
      </c>
      <c r="I4128" s="8">
        <v>335</v>
      </c>
      <c r="J4128" s="6">
        <v>3.2255809068710701</v>
      </c>
      <c r="K4128" s="6">
        <f t="shared" si="64"/>
        <v>0.14679436127118908</v>
      </c>
    </row>
    <row r="4129" spans="1:11" x14ac:dyDescent="0.35">
      <c r="A4129" t="s">
        <v>14</v>
      </c>
      <c r="B4129" t="s">
        <v>16</v>
      </c>
      <c r="C4129" s="3" t="s">
        <v>5</v>
      </c>
      <c r="D4129" s="3">
        <v>6</v>
      </c>
      <c r="E4129" s="3">
        <v>21</v>
      </c>
      <c r="F4129" s="3">
        <v>23</v>
      </c>
      <c r="G4129" s="3">
        <v>1.0800000000000001E-2</v>
      </c>
      <c r="H4129" s="8">
        <f>INDEX('Sample Customer Count'!$C$3:$C$14,MATCH('LE Gen'!D4129,'Sample Customer Count'!$A$3:$A$14,0))</f>
        <v>53</v>
      </c>
      <c r="I4129" s="8">
        <v>335</v>
      </c>
      <c r="J4129" s="6">
        <v>3.2255809068710701</v>
      </c>
      <c r="K4129" s="6">
        <f t="shared" si="64"/>
        <v>0.22019154190678361</v>
      </c>
    </row>
    <row r="4130" spans="1:11" x14ac:dyDescent="0.35">
      <c r="A4130" t="s">
        <v>14</v>
      </c>
      <c r="B4130" t="s">
        <v>16</v>
      </c>
      <c r="C4130" s="3" t="s">
        <v>5</v>
      </c>
      <c r="D4130" s="3">
        <v>6</v>
      </c>
      <c r="E4130" s="3">
        <v>22</v>
      </c>
      <c r="F4130" s="3">
        <v>0</v>
      </c>
      <c r="G4130" s="3">
        <v>7.1999999999999998E-3</v>
      </c>
      <c r="H4130" s="8">
        <f>INDEX('Sample Customer Count'!$C$3:$C$14,MATCH('LE Gen'!D4130,'Sample Customer Count'!$A$3:$A$14,0))</f>
        <v>53</v>
      </c>
      <c r="I4130" s="8">
        <v>335</v>
      </c>
      <c r="J4130" s="6">
        <v>3.2255809068710701</v>
      </c>
      <c r="K4130" s="6">
        <f t="shared" si="64"/>
        <v>0.14679436127118908</v>
      </c>
    </row>
    <row r="4131" spans="1:11" x14ac:dyDescent="0.35">
      <c r="A4131" t="s">
        <v>14</v>
      </c>
      <c r="B4131" t="s">
        <v>16</v>
      </c>
      <c r="C4131" s="3" t="s">
        <v>5</v>
      </c>
      <c r="D4131" s="3">
        <v>6</v>
      </c>
      <c r="E4131" s="3">
        <v>22</v>
      </c>
      <c r="F4131" s="3">
        <v>1</v>
      </c>
      <c r="G4131" s="3">
        <v>1.5599999999999999E-2</v>
      </c>
      <c r="H4131" s="8">
        <f>INDEX('Sample Customer Count'!$C$3:$C$14,MATCH('LE Gen'!D4131,'Sample Customer Count'!$A$3:$A$14,0))</f>
        <v>53</v>
      </c>
      <c r="I4131" s="8">
        <v>335</v>
      </c>
      <c r="J4131" s="6">
        <v>3.2255809068710701</v>
      </c>
      <c r="K4131" s="6">
        <f t="shared" si="64"/>
        <v>0.31805444942090966</v>
      </c>
    </row>
    <row r="4132" spans="1:11" x14ac:dyDescent="0.35">
      <c r="A4132" t="s">
        <v>14</v>
      </c>
      <c r="B4132" t="s">
        <v>16</v>
      </c>
      <c r="C4132" s="3" t="s">
        <v>5</v>
      </c>
      <c r="D4132" s="3">
        <v>6</v>
      </c>
      <c r="E4132" s="3">
        <v>22</v>
      </c>
      <c r="F4132" s="3">
        <v>2</v>
      </c>
      <c r="G4132" s="3">
        <v>1.4999999999999999E-2</v>
      </c>
      <c r="H4132" s="8">
        <f>INDEX('Sample Customer Count'!$C$3:$C$14,MATCH('LE Gen'!D4132,'Sample Customer Count'!$A$3:$A$14,0))</f>
        <v>53</v>
      </c>
      <c r="I4132" s="8">
        <v>335</v>
      </c>
      <c r="J4132" s="6">
        <v>3.2255809068710701</v>
      </c>
      <c r="K4132" s="6">
        <f t="shared" si="64"/>
        <v>0.30582158598164388</v>
      </c>
    </row>
    <row r="4133" spans="1:11" x14ac:dyDescent="0.35">
      <c r="A4133" t="s">
        <v>14</v>
      </c>
      <c r="B4133" t="s">
        <v>16</v>
      </c>
      <c r="C4133" s="3" t="s">
        <v>5</v>
      </c>
      <c r="D4133" s="3">
        <v>6</v>
      </c>
      <c r="E4133" s="3">
        <v>22</v>
      </c>
      <c r="F4133" s="3">
        <v>3</v>
      </c>
      <c r="G4133" s="3">
        <v>1.6199999999999999E-2</v>
      </c>
      <c r="H4133" s="8">
        <f>INDEX('Sample Customer Count'!$C$3:$C$14,MATCH('LE Gen'!D4133,'Sample Customer Count'!$A$3:$A$14,0))</f>
        <v>53</v>
      </c>
      <c r="I4133" s="8">
        <v>335</v>
      </c>
      <c r="J4133" s="6">
        <v>3.2255809068710701</v>
      </c>
      <c r="K4133" s="6">
        <f t="shared" si="64"/>
        <v>0.33028731286017537</v>
      </c>
    </row>
    <row r="4134" spans="1:11" x14ac:dyDescent="0.35">
      <c r="A4134" t="s">
        <v>14</v>
      </c>
      <c r="B4134" t="s">
        <v>16</v>
      </c>
      <c r="C4134" s="3" t="s">
        <v>5</v>
      </c>
      <c r="D4134" s="3">
        <v>6</v>
      </c>
      <c r="E4134" s="3">
        <v>22</v>
      </c>
      <c r="F4134" s="3">
        <v>4</v>
      </c>
      <c r="G4134" s="3">
        <v>1.7399999999999999E-2</v>
      </c>
      <c r="H4134" s="8">
        <f>INDEX('Sample Customer Count'!$C$3:$C$14,MATCH('LE Gen'!D4134,'Sample Customer Count'!$A$3:$A$14,0))</f>
        <v>53</v>
      </c>
      <c r="I4134" s="8">
        <v>335</v>
      </c>
      <c r="J4134" s="6">
        <v>3.2255809068710701</v>
      </c>
      <c r="K4134" s="6">
        <f t="shared" si="64"/>
        <v>0.35475303973870692</v>
      </c>
    </row>
    <row r="4135" spans="1:11" x14ac:dyDescent="0.35">
      <c r="A4135" t="s">
        <v>14</v>
      </c>
      <c r="B4135" t="s">
        <v>16</v>
      </c>
      <c r="C4135" s="3" t="s">
        <v>5</v>
      </c>
      <c r="D4135" s="3">
        <v>6</v>
      </c>
      <c r="E4135" s="3">
        <v>22</v>
      </c>
      <c r="F4135" s="3">
        <v>5</v>
      </c>
      <c r="G4135" s="3">
        <v>1.6799999999999999E-2</v>
      </c>
      <c r="H4135" s="8">
        <f>INDEX('Sample Customer Count'!$C$3:$C$14,MATCH('LE Gen'!D4135,'Sample Customer Count'!$A$3:$A$14,0))</f>
        <v>53</v>
      </c>
      <c r="I4135" s="8">
        <v>335</v>
      </c>
      <c r="J4135" s="6">
        <v>3.2255809068710701</v>
      </c>
      <c r="K4135" s="6">
        <f t="shared" si="64"/>
        <v>0.34252017629944115</v>
      </c>
    </row>
    <row r="4136" spans="1:11" x14ac:dyDescent="0.35">
      <c r="A4136" t="s">
        <v>14</v>
      </c>
      <c r="B4136" t="s">
        <v>16</v>
      </c>
      <c r="C4136" s="3" t="s">
        <v>5</v>
      </c>
      <c r="D4136" s="3">
        <v>6</v>
      </c>
      <c r="E4136" s="3">
        <v>22</v>
      </c>
      <c r="F4136" s="3">
        <v>6</v>
      </c>
      <c r="G4136" s="3">
        <v>1.2E-2</v>
      </c>
      <c r="H4136" s="8">
        <f>INDEX('Sample Customer Count'!$C$3:$C$14,MATCH('LE Gen'!D4136,'Sample Customer Count'!$A$3:$A$14,0))</f>
        <v>53</v>
      </c>
      <c r="I4136" s="8">
        <v>335</v>
      </c>
      <c r="J4136" s="6">
        <v>3.2255809068710701</v>
      </c>
      <c r="K4136" s="6">
        <f t="shared" si="64"/>
        <v>0.24465726878531513</v>
      </c>
    </row>
    <row r="4137" spans="1:11" x14ac:dyDescent="0.35">
      <c r="A4137" t="s">
        <v>14</v>
      </c>
      <c r="B4137" t="s">
        <v>16</v>
      </c>
      <c r="C4137" s="3" t="s">
        <v>5</v>
      </c>
      <c r="D4137" s="3">
        <v>6</v>
      </c>
      <c r="E4137" s="3">
        <v>22</v>
      </c>
      <c r="F4137" s="3">
        <v>7</v>
      </c>
      <c r="G4137" s="3">
        <v>1.2E-2</v>
      </c>
      <c r="H4137" s="8">
        <f>INDEX('Sample Customer Count'!$C$3:$C$14,MATCH('LE Gen'!D4137,'Sample Customer Count'!$A$3:$A$14,0))</f>
        <v>53</v>
      </c>
      <c r="I4137" s="8">
        <v>335</v>
      </c>
      <c r="J4137" s="6">
        <v>3.2255809068710701</v>
      </c>
      <c r="K4137" s="6">
        <f t="shared" si="64"/>
        <v>0.24465726878531513</v>
      </c>
    </row>
    <row r="4138" spans="1:11" x14ac:dyDescent="0.35">
      <c r="A4138" t="s">
        <v>14</v>
      </c>
      <c r="B4138" t="s">
        <v>16</v>
      </c>
      <c r="C4138" s="3" t="s">
        <v>5</v>
      </c>
      <c r="D4138" s="3">
        <v>6</v>
      </c>
      <c r="E4138" s="3">
        <v>22</v>
      </c>
      <c r="F4138" s="3">
        <v>8</v>
      </c>
      <c r="G4138" s="3">
        <v>5.6000000000000001E-2</v>
      </c>
      <c r="H4138" s="8">
        <f>INDEX('Sample Customer Count'!$C$3:$C$14,MATCH('LE Gen'!D4138,'Sample Customer Count'!$A$3:$A$14,0))</f>
        <v>53</v>
      </c>
      <c r="I4138" s="8">
        <v>335</v>
      </c>
      <c r="J4138" s="6">
        <v>3.2255809068710701</v>
      </c>
      <c r="K4138" s="6">
        <f t="shared" si="64"/>
        <v>1.1417339209981372</v>
      </c>
    </row>
    <row r="4139" spans="1:11" x14ac:dyDescent="0.35">
      <c r="A4139" t="s">
        <v>14</v>
      </c>
      <c r="B4139" t="s">
        <v>16</v>
      </c>
      <c r="C4139" s="3" t="s">
        <v>5</v>
      </c>
      <c r="D4139" s="3">
        <v>6</v>
      </c>
      <c r="E4139" s="3">
        <v>22</v>
      </c>
      <c r="F4139" s="3">
        <v>9</v>
      </c>
      <c r="G4139" s="3">
        <v>12.6661</v>
      </c>
      <c r="H4139" s="8">
        <f>INDEX('Sample Customer Count'!$C$3:$C$14,MATCH('LE Gen'!D4139,'Sample Customer Count'!$A$3:$A$14,0))</f>
        <v>53</v>
      </c>
      <c r="I4139" s="8">
        <v>335</v>
      </c>
      <c r="J4139" s="6">
        <v>3.2255809068710701</v>
      </c>
      <c r="K4139" s="6">
        <f t="shared" si="64"/>
        <v>258.23778601347334</v>
      </c>
    </row>
    <row r="4140" spans="1:11" x14ac:dyDescent="0.35">
      <c r="A4140" t="s">
        <v>14</v>
      </c>
      <c r="B4140" t="s">
        <v>16</v>
      </c>
      <c r="C4140" s="3" t="s">
        <v>5</v>
      </c>
      <c r="D4140" s="3">
        <v>6</v>
      </c>
      <c r="E4140" s="3">
        <v>22</v>
      </c>
      <c r="F4140" s="3">
        <v>10</v>
      </c>
      <c r="G4140" s="3">
        <v>59.069200000000002</v>
      </c>
      <c r="H4140" s="8">
        <f>INDEX('Sample Customer Count'!$C$3:$C$14,MATCH('LE Gen'!D4140,'Sample Customer Count'!$A$3:$A$14,0))</f>
        <v>53</v>
      </c>
      <c r="I4140" s="8">
        <v>335</v>
      </c>
      <c r="J4140" s="6">
        <v>3.2255809068710701</v>
      </c>
      <c r="K4140" s="6">
        <f t="shared" si="64"/>
        <v>1204.309095111128</v>
      </c>
    </row>
    <row r="4141" spans="1:11" x14ac:dyDescent="0.35">
      <c r="A4141" t="s">
        <v>14</v>
      </c>
      <c r="B4141" t="s">
        <v>16</v>
      </c>
      <c r="C4141" s="3" t="s">
        <v>5</v>
      </c>
      <c r="D4141" s="3">
        <v>6</v>
      </c>
      <c r="E4141" s="3">
        <v>22</v>
      </c>
      <c r="F4141" s="3">
        <v>11</v>
      </c>
      <c r="G4141" s="3">
        <v>117.2812</v>
      </c>
      <c r="H4141" s="8">
        <f>INDEX('Sample Customer Count'!$C$3:$C$14,MATCH('LE Gen'!D4141,'Sample Customer Count'!$A$3:$A$14,0))</f>
        <v>53</v>
      </c>
      <c r="I4141" s="8">
        <v>335</v>
      </c>
      <c r="J4141" s="6">
        <v>3.2255809068710701</v>
      </c>
      <c r="K4141" s="6">
        <f t="shared" si="64"/>
        <v>2391.1415059886917</v>
      </c>
    </row>
    <row r="4142" spans="1:11" x14ac:dyDescent="0.35">
      <c r="A4142" t="s">
        <v>14</v>
      </c>
      <c r="B4142" t="s">
        <v>16</v>
      </c>
      <c r="C4142" s="3" t="s">
        <v>5</v>
      </c>
      <c r="D4142" s="3">
        <v>6</v>
      </c>
      <c r="E4142" s="3">
        <v>22</v>
      </c>
      <c r="F4142" s="3">
        <v>12</v>
      </c>
      <c r="G4142" s="3">
        <v>111.6657</v>
      </c>
      <c r="H4142" s="8">
        <f>INDEX('Sample Customer Count'!$C$3:$C$14,MATCH('LE Gen'!D4142,'Sample Customer Count'!$A$3:$A$14,0))</f>
        <v>53</v>
      </c>
      <c r="I4142" s="8">
        <v>335</v>
      </c>
      <c r="J4142" s="6">
        <v>3.2255809068710701</v>
      </c>
      <c r="K4142" s="6">
        <f t="shared" si="64"/>
        <v>2276.6520982500301</v>
      </c>
    </row>
    <row r="4143" spans="1:11" x14ac:dyDescent="0.35">
      <c r="A4143" t="s">
        <v>14</v>
      </c>
      <c r="B4143" t="s">
        <v>16</v>
      </c>
      <c r="C4143" s="3" t="s">
        <v>5</v>
      </c>
      <c r="D4143" s="3">
        <v>6</v>
      </c>
      <c r="E4143" s="3">
        <v>22</v>
      </c>
      <c r="F4143" s="3">
        <v>13</v>
      </c>
      <c r="G4143" s="3">
        <v>61.216999999999999</v>
      </c>
      <c r="H4143" s="8">
        <f>INDEX('Sample Customer Count'!$C$3:$C$14,MATCH('LE Gen'!D4143,'Sample Customer Count'!$A$3:$A$14,0))</f>
        <v>53</v>
      </c>
      <c r="I4143" s="8">
        <v>335</v>
      </c>
      <c r="J4143" s="6">
        <v>3.2255809068710701</v>
      </c>
      <c r="K4143" s="6">
        <f t="shared" si="64"/>
        <v>1248.0986686025531</v>
      </c>
    </row>
    <row r="4144" spans="1:11" x14ac:dyDescent="0.35">
      <c r="A4144" t="s">
        <v>14</v>
      </c>
      <c r="B4144" t="s">
        <v>16</v>
      </c>
      <c r="C4144" s="3" t="s">
        <v>5</v>
      </c>
      <c r="D4144" s="3">
        <v>6</v>
      </c>
      <c r="E4144" s="3">
        <v>22</v>
      </c>
      <c r="F4144" s="3">
        <v>14</v>
      </c>
      <c r="G4144" s="3">
        <v>28.4938</v>
      </c>
      <c r="H4144" s="8">
        <f>INDEX('Sample Customer Count'!$C$3:$C$14,MATCH('LE Gen'!D4144,'Sample Customer Count'!$A$3:$A$14,0))</f>
        <v>53</v>
      </c>
      <c r="I4144" s="8">
        <v>335</v>
      </c>
      <c r="J4144" s="6">
        <v>3.2255809068710701</v>
      </c>
      <c r="K4144" s="6">
        <f t="shared" si="64"/>
        <v>580.93460710958436</v>
      </c>
    </row>
    <row r="4145" spans="1:11" x14ac:dyDescent="0.35">
      <c r="A4145" t="s">
        <v>14</v>
      </c>
      <c r="B4145" t="s">
        <v>16</v>
      </c>
      <c r="C4145" s="3" t="s">
        <v>5</v>
      </c>
      <c r="D4145" s="3">
        <v>6</v>
      </c>
      <c r="E4145" s="3">
        <v>22</v>
      </c>
      <c r="F4145" s="3">
        <v>15</v>
      </c>
      <c r="G4145" s="3">
        <v>36.156299999999995</v>
      </c>
      <c r="H4145" s="8">
        <f>INDEX('Sample Customer Count'!$C$3:$C$14,MATCH('LE Gen'!D4145,'Sample Customer Count'!$A$3:$A$14,0))</f>
        <v>53</v>
      </c>
      <c r="I4145" s="8">
        <v>335</v>
      </c>
      <c r="J4145" s="6">
        <v>3.2255809068710701</v>
      </c>
      <c r="K4145" s="6">
        <f t="shared" si="64"/>
        <v>737.15846728187398</v>
      </c>
    </row>
    <row r="4146" spans="1:11" x14ac:dyDescent="0.35">
      <c r="A4146" t="s">
        <v>14</v>
      </c>
      <c r="B4146" t="s">
        <v>16</v>
      </c>
      <c r="C4146" s="3" t="s">
        <v>5</v>
      </c>
      <c r="D4146" s="3">
        <v>6</v>
      </c>
      <c r="E4146" s="3">
        <v>22</v>
      </c>
      <c r="F4146" s="3">
        <v>16</v>
      </c>
      <c r="G4146" s="3">
        <v>29.748100000000001</v>
      </c>
      <c r="H4146" s="8">
        <f>INDEX('Sample Customer Count'!$C$3:$C$14,MATCH('LE Gen'!D4146,'Sample Customer Count'!$A$3:$A$14,0))</f>
        <v>53</v>
      </c>
      <c r="I4146" s="8">
        <v>335</v>
      </c>
      <c r="J4146" s="6">
        <v>3.2255809068710701</v>
      </c>
      <c r="K4146" s="6">
        <f t="shared" si="64"/>
        <v>606.50740812936942</v>
      </c>
    </row>
    <row r="4147" spans="1:11" x14ac:dyDescent="0.35">
      <c r="A4147" t="s">
        <v>14</v>
      </c>
      <c r="B4147" t="s">
        <v>16</v>
      </c>
      <c r="C4147" s="3" t="s">
        <v>5</v>
      </c>
      <c r="D4147" s="3">
        <v>6</v>
      </c>
      <c r="E4147" s="3">
        <v>22</v>
      </c>
      <c r="F4147" s="3">
        <v>17</v>
      </c>
      <c r="G4147" s="3">
        <v>21.375600000000002</v>
      </c>
      <c r="H4147" s="8">
        <f>INDEX('Sample Customer Count'!$C$3:$C$14,MATCH('LE Gen'!D4147,'Sample Customer Count'!$A$3:$A$14,0))</f>
        <v>53</v>
      </c>
      <c r="I4147" s="8">
        <v>335</v>
      </c>
      <c r="J4147" s="6">
        <v>3.2255809068710701</v>
      </c>
      <c r="K4147" s="6">
        <f t="shared" si="64"/>
        <v>435.8079928872819</v>
      </c>
    </row>
    <row r="4148" spans="1:11" x14ac:dyDescent="0.35">
      <c r="A4148" t="s">
        <v>14</v>
      </c>
      <c r="B4148" t="s">
        <v>16</v>
      </c>
      <c r="C4148" s="3" t="s">
        <v>5</v>
      </c>
      <c r="D4148" s="3">
        <v>6</v>
      </c>
      <c r="E4148" s="3">
        <v>22</v>
      </c>
      <c r="F4148" s="3">
        <v>18</v>
      </c>
      <c r="G4148" s="3">
        <v>5.0261999999999993</v>
      </c>
      <c r="H4148" s="8">
        <f>INDEX('Sample Customer Count'!$C$3:$C$14,MATCH('LE Gen'!D4148,'Sample Customer Count'!$A$3:$A$14,0))</f>
        <v>53</v>
      </c>
      <c r="I4148" s="8">
        <v>335</v>
      </c>
      <c r="J4148" s="6">
        <v>3.2255809068710701</v>
      </c>
      <c r="K4148" s="6">
        <f t="shared" si="64"/>
        <v>102.47469703072923</v>
      </c>
    </row>
    <row r="4149" spans="1:11" x14ac:dyDescent="0.35">
      <c r="A4149" t="s">
        <v>14</v>
      </c>
      <c r="B4149" t="s">
        <v>16</v>
      </c>
      <c r="C4149" s="3" t="s">
        <v>5</v>
      </c>
      <c r="D4149" s="3">
        <v>6</v>
      </c>
      <c r="E4149" s="3">
        <v>22</v>
      </c>
      <c r="F4149" s="3">
        <v>19</v>
      </c>
      <c r="G4149" s="3">
        <v>9.8400000000000001E-2</v>
      </c>
      <c r="H4149" s="8">
        <f>INDEX('Sample Customer Count'!$C$3:$C$14,MATCH('LE Gen'!D4149,'Sample Customer Count'!$A$3:$A$14,0))</f>
        <v>53</v>
      </c>
      <c r="I4149" s="8">
        <v>335</v>
      </c>
      <c r="J4149" s="6">
        <v>3.2255809068710701</v>
      </c>
      <c r="K4149" s="6">
        <f t="shared" si="64"/>
        <v>2.0061896040395841</v>
      </c>
    </row>
    <row r="4150" spans="1:11" x14ac:dyDescent="0.35">
      <c r="A4150" t="s">
        <v>14</v>
      </c>
      <c r="B4150" t="s">
        <v>16</v>
      </c>
      <c r="C4150" s="3" t="s">
        <v>5</v>
      </c>
      <c r="D4150" s="3">
        <v>6</v>
      </c>
      <c r="E4150" s="3">
        <v>22</v>
      </c>
      <c r="F4150" s="3">
        <v>20</v>
      </c>
      <c r="G4150" s="3">
        <v>1.14E-2</v>
      </c>
      <c r="H4150" s="8">
        <f>INDEX('Sample Customer Count'!$C$3:$C$14,MATCH('LE Gen'!D4150,'Sample Customer Count'!$A$3:$A$14,0))</f>
        <v>53</v>
      </c>
      <c r="I4150" s="8">
        <v>335</v>
      </c>
      <c r="J4150" s="6">
        <v>3.2255809068710701</v>
      </c>
      <c r="K4150" s="6">
        <f t="shared" si="64"/>
        <v>0.23242440534604938</v>
      </c>
    </row>
    <row r="4151" spans="1:11" x14ac:dyDescent="0.35">
      <c r="A4151" t="s">
        <v>14</v>
      </c>
      <c r="B4151" t="s">
        <v>16</v>
      </c>
      <c r="C4151" s="3" t="s">
        <v>5</v>
      </c>
      <c r="D4151" s="3">
        <v>6</v>
      </c>
      <c r="E4151" s="3">
        <v>22</v>
      </c>
      <c r="F4151" s="3">
        <v>21</v>
      </c>
      <c r="G4151" s="3">
        <v>8.3999999999999995E-3</v>
      </c>
      <c r="H4151" s="8">
        <f>INDEX('Sample Customer Count'!$C$3:$C$14,MATCH('LE Gen'!D4151,'Sample Customer Count'!$A$3:$A$14,0))</f>
        <v>53</v>
      </c>
      <c r="I4151" s="8">
        <v>335</v>
      </c>
      <c r="J4151" s="6">
        <v>3.2255809068710701</v>
      </c>
      <c r="K4151" s="6">
        <f t="shared" si="64"/>
        <v>0.17126008814972057</v>
      </c>
    </row>
    <row r="4152" spans="1:11" x14ac:dyDescent="0.35">
      <c r="A4152" t="s">
        <v>14</v>
      </c>
      <c r="B4152" t="s">
        <v>16</v>
      </c>
      <c r="C4152" s="3" t="s">
        <v>5</v>
      </c>
      <c r="D4152" s="3">
        <v>6</v>
      </c>
      <c r="E4152" s="3">
        <v>22</v>
      </c>
      <c r="F4152" s="3">
        <v>22</v>
      </c>
      <c r="G4152" s="3">
        <v>7.1999999999999998E-3</v>
      </c>
      <c r="H4152" s="8">
        <f>INDEX('Sample Customer Count'!$C$3:$C$14,MATCH('LE Gen'!D4152,'Sample Customer Count'!$A$3:$A$14,0))</f>
        <v>53</v>
      </c>
      <c r="I4152" s="8">
        <v>335</v>
      </c>
      <c r="J4152" s="6">
        <v>3.2255809068710701</v>
      </c>
      <c r="K4152" s="6">
        <f t="shared" si="64"/>
        <v>0.14679436127118908</v>
      </c>
    </row>
    <row r="4153" spans="1:11" x14ac:dyDescent="0.35">
      <c r="A4153" t="s">
        <v>14</v>
      </c>
      <c r="B4153" t="s">
        <v>16</v>
      </c>
      <c r="C4153" s="3" t="s">
        <v>5</v>
      </c>
      <c r="D4153" s="3">
        <v>6</v>
      </c>
      <c r="E4153" s="3">
        <v>22</v>
      </c>
      <c r="F4153" s="3">
        <v>23</v>
      </c>
      <c r="G4153" s="3">
        <v>1.2E-2</v>
      </c>
      <c r="H4153" s="8">
        <f>INDEX('Sample Customer Count'!$C$3:$C$14,MATCH('LE Gen'!D4153,'Sample Customer Count'!$A$3:$A$14,0))</f>
        <v>53</v>
      </c>
      <c r="I4153" s="8">
        <v>335</v>
      </c>
      <c r="J4153" s="6">
        <v>3.2255809068710701</v>
      </c>
      <c r="K4153" s="6">
        <f t="shared" si="64"/>
        <v>0.24465726878531513</v>
      </c>
    </row>
    <row r="4154" spans="1:11" x14ac:dyDescent="0.35">
      <c r="A4154" t="s">
        <v>14</v>
      </c>
      <c r="B4154" t="s">
        <v>16</v>
      </c>
      <c r="C4154" s="3" t="s">
        <v>5</v>
      </c>
      <c r="D4154" s="3">
        <v>6</v>
      </c>
      <c r="E4154" s="3">
        <v>23</v>
      </c>
      <c r="F4154" s="3">
        <v>0</v>
      </c>
      <c r="G4154" s="3">
        <v>1.14E-2</v>
      </c>
      <c r="H4154" s="8">
        <f>INDEX('Sample Customer Count'!$C$3:$C$14,MATCH('LE Gen'!D4154,'Sample Customer Count'!$A$3:$A$14,0))</f>
        <v>53</v>
      </c>
      <c r="I4154" s="8">
        <v>335</v>
      </c>
      <c r="J4154" s="6">
        <v>3.2255809068710701</v>
      </c>
      <c r="K4154" s="6">
        <f t="shared" si="64"/>
        <v>0.23242440534604938</v>
      </c>
    </row>
    <row r="4155" spans="1:11" x14ac:dyDescent="0.35">
      <c r="A4155" t="s">
        <v>14</v>
      </c>
      <c r="B4155" t="s">
        <v>16</v>
      </c>
      <c r="C4155" s="3" t="s">
        <v>5</v>
      </c>
      <c r="D4155" s="3">
        <v>6</v>
      </c>
      <c r="E4155" s="3">
        <v>23</v>
      </c>
      <c r="F4155" s="3">
        <v>1</v>
      </c>
      <c r="G4155" s="3">
        <v>1.26E-2</v>
      </c>
      <c r="H4155" s="8">
        <f>INDEX('Sample Customer Count'!$C$3:$C$14,MATCH('LE Gen'!D4155,'Sample Customer Count'!$A$3:$A$14,0))</f>
        <v>53</v>
      </c>
      <c r="I4155" s="8">
        <v>335</v>
      </c>
      <c r="J4155" s="6">
        <v>3.2255809068710701</v>
      </c>
      <c r="K4155" s="6">
        <f t="shared" si="64"/>
        <v>0.2568901322245809</v>
      </c>
    </row>
    <row r="4156" spans="1:11" x14ac:dyDescent="0.35">
      <c r="A4156" t="s">
        <v>14</v>
      </c>
      <c r="B4156" t="s">
        <v>16</v>
      </c>
      <c r="C4156" s="3" t="s">
        <v>5</v>
      </c>
      <c r="D4156" s="3">
        <v>6</v>
      </c>
      <c r="E4156" s="3">
        <v>23</v>
      </c>
      <c r="F4156" s="3">
        <v>2</v>
      </c>
      <c r="G4156" s="3">
        <v>1.26E-2</v>
      </c>
      <c r="H4156" s="8">
        <f>INDEX('Sample Customer Count'!$C$3:$C$14,MATCH('LE Gen'!D4156,'Sample Customer Count'!$A$3:$A$14,0))</f>
        <v>53</v>
      </c>
      <c r="I4156" s="8">
        <v>335</v>
      </c>
      <c r="J4156" s="6">
        <v>3.2255809068710701</v>
      </c>
      <c r="K4156" s="6">
        <f t="shared" si="64"/>
        <v>0.2568901322245809</v>
      </c>
    </row>
    <row r="4157" spans="1:11" x14ac:dyDescent="0.35">
      <c r="A4157" t="s">
        <v>14</v>
      </c>
      <c r="B4157" t="s">
        <v>16</v>
      </c>
      <c r="C4157" s="3" t="s">
        <v>5</v>
      </c>
      <c r="D4157" s="3">
        <v>6</v>
      </c>
      <c r="E4157" s="3">
        <v>23</v>
      </c>
      <c r="F4157" s="3">
        <v>3</v>
      </c>
      <c r="G4157" s="3">
        <v>1.32E-2</v>
      </c>
      <c r="H4157" s="8">
        <f>INDEX('Sample Customer Count'!$C$3:$C$14,MATCH('LE Gen'!D4157,'Sample Customer Count'!$A$3:$A$14,0))</f>
        <v>53</v>
      </c>
      <c r="I4157" s="8">
        <v>335</v>
      </c>
      <c r="J4157" s="6">
        <v>3.2255809068710701</v>
      </c>
      <c r="K4157" s="6">
        <f t="shared" si="64"/>
        <v>0.26912299566384662</v>
      </c>
    </row>
    <row r="4158" spans="1:11" x14ac:dyDescent="0.35">
      <c r="A4158" t="s">
        <v>14</v>
      </c>
      <c r="B4158" t="s">
        <v>16</v>
      </c>
      <c r="C4158" s="3" t="s">
        <v>5</v>
      </c>
      <c r="D4158" s="3">
        <v>6</v>
      </c>
      <c r="E4158" s="3">
        <v>23</v>
      </c>
      <c r="F4158" s="3">
        <v>4</v>
      </c>
      <c r="G4158" s="3">
        <v>1.4999999999999999E-2</v>
      </c>
      <c r="H4158" s="8">
        <f>INDEX('Sample Customer Count'!$C$3:$C$14,MATCH('LE Gen'!D4158,'Sample Customer Count'!$A$3:$A$14,0))</f>
        <v>53</v>
      </c>
      <c r="I4158" s="8">
        <v>335</v>
      </c>
      <c r="J4158" s="6">
        <v>3.2255809068710701</v>
      </c>
      <c r="K4158" s="6">
        <f t="shared" si="64"/>
        <v>0.30582158598164388</v>
      </c>
    </row>
    <row r="4159" spans="1:11" x14ac:dyDescent="0.35">
      <c r="A4159" t="s">
        <v>14</v>
      </c>
      <c r="B4159" t="s">
        <v>16</v>
      </c>
      <c r="C4159" s="3" t="s">
        <v>5</v>
      </c>
      <c r="D4159" s="3">
        <v>6</v>
      </c>
      <c r="E4159" s="3">
        <v>23</v>
      </c>
      <c r="F4159" s="3">
        <v>5</v>
      </c>
      <c r="G4159" s="3">
        <v>2.2800000000000001E-2</v>
      </c>
      <c r="H4159" s="8">
        <f>INDEX('Sample Customer Count'!$C$3:$C$14,MATCH('LE Gen'!D4159,'Sample Customer Count'!$A$3:$A$14,0))</f>
        <v>53</v>
      </c>
      <c r="I4159" s="8">
        <v>335</v>
      </c>
      <c r="J4159" s="6">
        <v>3.2255809068710701</v>
      </c>
      <c r="K4159" s="6">
        <f t="shared" si="64"/>
        <v>0.46484881069209877</v>
      </c>
    </row>
    <row r="4160" spans="1:11" x14ac:dyDescent="0.35">
      <c r="A4160" t="s">
        <v>14</v>
      </c>
      <c r="B4160" t="s">
        <v>16</v>
      </c>
      <c r="C4160" s="3" t="s">
        <v>5</v>
      </c>
      <c r="D4160" s="3">
        <v>6</v>
      </c>
      <c r="E4160" s="3">
        <v>23</v>
      </c>
      <c r="F4160" s="3">
        <v>6</v>
      </c>
      <c r="G4160" s="3">
        <v>3.1955999999999998</v>
      </c>
      <c r="H4160" s="8">
        <f>INDEX('Sample Customer Count'!$C$3:$C$14,MATCH('LE Gen'!D4160,'Sample Customer Count'!$A$3:$A$14,0))</f>
        <v>53</v>
      </c>
      <c r="I4160" s="8">
        <v>335</v>
      </c>
      <c r="J4160" s="6">
        <v>3.2255809068710701</v>
      </c>
      <c r="K4160" s="6">
        <f t="shared" si="64"/>
        <v>65.152230677529417</v>
      </c>
    </row>
    <row r="4161" spans="1:11" x14ac:dyDescent="0.35">
      <c r="A4161" t="s">
        <v>14</v>
      </c>
      <c r="B4161" t="s">
        <v>16</v>
      </c>
      <c r="C4161" s="3" t="s">
        <v>5</v>
      </c>
      <c r="D4161" s="3">
        <v>6</v>
      </c>
      <c r="E4161" s="3">
        <v>23</v>
      </c>
      <c r="F4161" s="3">
        <v>7</v>
      </c>
      <c r="G4161" s="3">
        <v>19.694199999999999</v>
      </c>
      <c r="H4161" s="8">
        <f>INDEX('Sample Customer Count'!$C$3:$C$14,MATCH('LE Gen'!D4161,'Sample Customer Count'!$A$3:$A$14,0))</f>
        <v>53</v>
      </c>
      <c r="I4161" s="8">
        <v>335</v>
      </c>
      <c r="J4161" s="6">
        <v>3.2255809068710701</v>
      </c>
      <c r="K4161" s="6">
        <f t="shared" si="64"/>
        <v>401.52743190931272</v>
      </c>
    </row>
    <row r="4162" spans="1:11" x14ac:dyDescent="0.35">
      <c r="A4162" t="s">
        <v>14</v>
      </c>
      <c r="B4162" t="s">
        <v>16</v>
      </c>
      <c r="C4162" s="3" t="s">
        <v>5</v>
      </c>
      <c r="D4162" s="3">
        <v>6</v>
      </c>
      <c r="E4162" s="3">
        <v>23</v>
      </c>
      <c r="F4162" s="3">
        <v>8</v>
      </c>
      <c r="G4162" s="3">
        <v>43.417400000000001</v>
      </c>
      <c r="H4162" s="8">
        <f>INDEX('Sample Customer Count'!$C$3:$C$14,MATCH('LE Gen'!D4162,'Sample Customer Count'!$A$3:$A$14,0))</f>
        <v>53</v>
      </c>
      <c r="I4162" s="8">
        <v>335</v>
      </c>
      <c r="J4162" s="6">
        <v>3.2255809068710701</v>
      </c>
      <c r="K4162" s="6">
        <f t="shared" si="64"/>
        <v>885.19854181329504</v>
      </c>
    </row>
    <row r="4163" spans="1:11" x14ac:dyDescent="0.35">
      <c r="A4163" t="s">
        <v>14</v>
      </c>
      <c r="B4163" t="s">
        <v>16</v>
      </c>
      <c r="C4163" s="3" t="s">
        <v>5</v>
      </c>
      <c r="D4163" s="3">
        <v>6</v>
      </c>
      <c r="E4163" s="3">
        <v>23</v>
      </c>
      <c r="F4163" s="3">
        <v>9</v>
      </c>
      <c r="G4163" s="3">
        <v>99.15870000000001</v>
      </c>
      <c r="H4163" s="8">
        <f>INDEX('Sample Customer Count'!$C$3:$C$14,MATCH('LE Gen'!D4163,'Sample Customer Count'!$A$3:$A$14,0))</f>
        <v>53</v>
      </c>
      <c r="I4163" s="8">
        <v>335</v>
      </c>
      <c r="J4163" s="6">
        <v>3.2255809068710701</v>
      </c>
      <c r="K4163" s="6">
        <f t="shared" ref="K4163:K4226" si="65">G4163*((I4163/H4163)*J4163)</f>
        <v>2021.6580598585358</v>
      </c>
    </row>
    <row r="4164" spans="1:11" x14ac:dyDescent="0.35">
      <c r="A4164" t="s">
        <v>14</v>
      </c>
      <c r="B4164" t="s">
        <v>16</v>
      </c>
      <c r="C4164" s="3" t="s">
        <v>5</v>
      </c>
      <c r="D4164" s="3">
        <v>6</v>
      </c>
      <c r="E4164" s="3">
        <v>23</v>
      </c>
      <c r="F4164" s="3">
        <v>10</v>
      </c>
      <c r="G4164" s="3">
        <v>124.14859999999999</v>
      </c>
      <c r="H4164" s="8">
        <f>INDEX('Sample Customer Count'!$C$3:$C$14,MATCH('LE Gen'!D4164,'Sample Customer Count'!$A$3:$A$14,0))</f>
        <v>53</v>
      </c>
      <c r="I4164" s="8">
        <v>335</v>
      </c>
      <c r="J4164" s="6">
        <v>3.2255809068710701</v>
      </c>
      <c r="K4164" s="6">
        <f t="shared" si="65"/>
        <v>2531.1547832933807</v>
      </c>
    </row>
    <row r="4165" spans="1:11" x14ac:dyDescent="0.35">
      <c r="A4165" t="s">
        <v>14</v>
      </c>
      <c r="B4165" t="s">
        <v>16</v>
      </c>
      <c r="C4165" s="3" t="s">
        <v>5</v>
      </c>
      <c r="D4165" s="3">
        <v>6</v>
      </c>
      <c r="E4165" s="3">
        <v>23</v>
      </c>
      <c r="F4165" s="3">
        <v>11</v>
      </c>
      <c r="G4165" s="3">
        <v>116.3325</v>
      </c>
      <c r="H4165" s="8">
        <f>INDEX('Sample Customer Count'!$C$3:$C$14,MATCH('LE Gen'!D4165,'Sample Customer Count'!$A$3:$A$14,0))</f>
        <v>53</v>
      </c>
      <c r="I4165" s="8">
        <v>335</v>
      </c>
      <c r="J4165" s="6">
        <v>3.2255809068710701</v>
      </c>
      <c r="K4165" s="6">
        <f t="shared" si="65"/>
        <v>2371.7993100806393</v>
      </c>
    </row>
    <row r="4166" spans="1:11" x14ac:dyDescent="0.35">
      <c r="A4166" t="s">
        <v>14</v>
      </c>
      <c r="B4166" t="s">
        <v>16</v>
      </c>
      <c r="C4166" s="3" t="s">
        <v>5</v>
      </c>
      <c r="D4166" s="3">
        <v>6</v>
      </c>
      <c r="E4166" s="3">
        <v>23</v>
      </c>
      <c r="F4166" s="3">
        <v>12</v>
      </c>
      <c r="G4166" s="3">
        <v>81.601900000000001</v>
      </c>
      <c r="H4166" s="8">
        <f>INDEX('Sample Customer Count'!$C$3:$C$14,MATCH('LE Gen'!D4166,'Sample Customer Count'!$A$3:$A$14,0))</f>
        <v>53</v>
      </c>
      <c r="I4166" s="8">
        <v>335</v>
      </c>
      <c r="J4166" s="6">
        <v>3.2255809068710701</v>
      </c>
      <c r="K4166" s="6">
        <f t="shared" si="65"/>
        <v>1663.7081651410338</v>
      </c>
    </row>
    <row r="4167" spans="1:11" x14ac:dyDescent="0.35">
      <c r="A4167" t="s">
        <v>14</v>
      </c>
      <c r="B4167" t="s">
        <v>16</v>
      </c>
      <c r="C4167" s="3" t="s">
        <v>5</v>
      </c>
      <c r="D4167" s="3">
        <v>6</v>
      </c>
      <c r="E4167" s="3">
        <v>23</v>
      </c>
      <c r="F4167" s="3">
        <v>13</v>
      </c>
      <c r="G4167" s="3">
        <v>77.719499999999996</v>
      </c>
      <c r="H4167" s="8">
        <f>INDEX('Sample Customer Count'!$C$3:$C$14,MATCH('LE Gen'!D4167,'Sample Customer Count'!$A$3:$A$14,0))</f>
        <v>53</v>
      </c>
      <c r="I4167" s="8">
        <v>335</v>
      </c>
      <c r="J4167" s="6">
        <v>3.2255809068710701</v>
      </c>
      <c r="K4167" s="6">
        <f t="shared" si="65"/>
        <v>1584.5533834466914</v>
      </c>
    </row>
    <row r="4168" spans="1:11" x14ac:dyDescent="0.35">
      <c r="A4168" t="s">
        <v>14</v>
      </c>
      <c r="B4168" t="s">
        <v>16</v>
      </c>
      <c r="C4168" s="3" t="s">
        <v>5</v>
      </c>
      <c r="D4168" s="3">
        <v>6</v>
      </c>
      <c r="E4168" s="3">
        <v>23</v>
      </c>
      <c r="F4168" s="3">
        <v>14</v>
      </c>
      <c r="G4168" s="3">
        <v>78.87660000000001</v>
      </c>
      <c r="H4168" s="8">
        <f>INDEX('Sample Customer Count'!$C$3:$C$14,MATCH('LE Gen'!D4168,'Sample Customer Count'!$A$3:$A$14,0))</f>
        <v>53</v>
      </c>
      <c r="I4168" s="8">
        <v>335</v>
      </c>
      <c r="J4168" s="6">
        <v>3.2255809068710701</v>
      </c>
      <c r="K4168" s="6">
        <f t="shared" si="65"/>
        <v>1608.1444605893157</v>
      </c>
    </row>
    <row r="4169" spans="1:11" x14ac:dyDescent="0.35">
      <c r="A4169" t="s">
        <v>14</v>
      </c>
      <c r="B4169" t="s">
        <v>16</v>
      </c>
      <c r="C4169" s="3" t="s">
        <v>5</v>
      </c>
      <c r="D4169" s="3">
        <v>6</v>
      </c>
      <c r="E4169" s="3">
        <v>23</v>
      </c>
      <c r="F4169" s="3">
        <v>15</v>
      </c>
      <c r="G4169" s="3">
        <v>17.9254</v>
      </c>
      <c r="H4169" s="8">
        <f>INDEX('Sample Customer Count'!$C$3:$C$14,MATCH('LE Gen'!D4169,'Sample Customer Count'!$A$3:$A$14,0))</f>
        <v>53</v>
      </c>
      <c r="I4169" s="8">
        <v>335</v>
      </c>
      <c r="J4169" s="6">
        <v>3.2255809068710701</v>
      </c>
      <c r="K4169" s="6">
        <f t="shared" si="65"/>
        <v>365.4649504903573</v>
      </c>
    </row>
    <row r="4170" spans="1:11" x14ac:dyDescent="0.35">
      <c r="A4170" t="s">
        <v>14</v>
      </c>
      <c r="B4170" t="s">
        <v>16</v>
      </c>
      <c r="C4170" s="3" t="s">
        <v>5</v>
      </c>
      <c r="D4170" s="3">
        <v>6</v>
      </c>
      <c r="E4170" s="3">
        <v>23</v>
      </c>
      <c r="F4170" s="3">
        <v>16</v>
      </c>
      <c r="G4170" s="3">
        <v>4.1000000000000002E-2</v>
      </c>
      <c r="H4170" s="8">
        <f>INDEX('Sample Customer Count'!$C$3:$C$14,MATCH('LE Gen'!D4170,'Sample Customer Count'!$A$3:$A$14,0))</f>
        <v>53</v>
      </c>
      <c r="I4170" s="8">
        <v>335</v>
      </c>
      <c r="J4170" s="6">
        <v>3.2255809068710701</v>
      </c>
      <c r="K4170" s="6">
        <f t="shared" si="65"/>
        <v>0.83591233501649342</v>
      </c>
    </row>
    <row r="4171" spans="1:11" x14ac:dyDescent="0.35">
      <c r="A4171" t="s">
        <v>14</v>
      </c>
      <c r="B4171" t="s">
        <v>16</v>
      </c>
      <c r="C4171" s="3" t="s">
        <v>5</v>
      </c>
      <c r="D4171" s="3">
        <v>6</v>
      </c>
      <c r="E4171" s="3">
        <v>23</v>
      </c>
      <c r="F4171" s="3">
        <v>17</v>
      </c>
      <c r="G4171" s="3">
        <v>8.1199999999999994E-2</v>
      </c>
      <c r="H4171" s="8">
        <f>INDEX('Sample Customer Count'!$C$3:$C$14,MATCH('LE Gen'!D4171,'Sample Customer Count'!$A$3:$A$14,0))</f>
        <v>53</v>
      </c>
      <c r="I4171" s="8">
        <v>335</v>
      </c>
      <c r="J4171" s="6">
        <v>3.2255809068710701</v>
      </c>
      <c r="K4171" s="6">
        <f t="shared" si="65"/>
        <v>1.655514185447299</v>
      </c>
    </row>
    <row r="4172" spans="1:11" x14ac:dyDescent="0.35">
      <c r="A4172" t="s">
        <v>14</v>
      </c>
      <c r="B4172" t="s">
        <v>16</v>
      </c>
      <c r="C4172" s="3" t="s">
        <v>5</v>
      </c>
      <c r="D4172" s="3">
        <v>6</v>
      </c>
      <c r="E4172" s="3">
        <v>23</v>
      </c>
      <c r="F4172" s="3">
        <v>18</v>
      </c>
      <c r="G4172" s="3">
        <v>1.5450999999999999</v>
      </c>
      <c r="H4172" s="8">
        <f>INDEX('Sample Customer Count'!$C$3:$C$14,MATCH('LE Gen'!D4172,'Sample Customer Count'!$A$3:$A$14,0))</f>
        <v>53</v>
      </c>
      <c r="I4172" s="8">
        <v>335</v>
      </c>
      <c r="J4172" s="6">
        <v>3.2255809068710701</v>
      </c>
      <c r="K4172" s="6">
        <f t="shared" si="65"/>
        <v>31.501662166682532</v>
      </c>
    </row>
    <row r="4173" spans="1:11" x14ac:dyDescent="0.35">
      <c r="A4173" t="s">
        <v>14</v>
      </c>
      <c r="B4173" t="s">
        <v>16</v>
      </c>
      <c r="C4173" s="3" t="s">
        <v>5</v>
      </c>
      <c r="D4173" s="3">
        <v>6</v>
      </c>
      <c r="E4173" s="3">
        <v>23</v>
      </c>
      <c r="F4173" s="3">
        <v>19</v>
      </c>
      <c r="G4173" s="3">
        <v>0.1138</v>
      </c>
      <c r="H4173" s="8">
        <f>INDEX('Sample Customer Count'!$C$3:$C$14,MATCH('LE Gen'!D4173,'Sample Customer Count'!$A$3:$A$14,0))</f>
        <v>53</v>
      </c>
      <c r="I4173" s="8">
        <v>335</v>
      </c>
      <c r="J4173" s="6">
        <v>3.2255809068710701</v>
      </c>
      <c r="K4173" s="6">
        <f t="shared" si="65"/>
        <v>2.3201664323140716</v>
      </c>
    </row>
    <row r="4174" spans="1:11" x14ac:dyDescent="0.35">
      <c r="A4174" t="s">
        <v>14</v>
      </c>
      <c r="B4174" t="s">
        <v>16</v>
      </c>
      <c r="C4174" s="3" t="s">
        <v>5</v>
      </c>
      <c r="D4174" s="3">
        <v>6</v>
      </c>
      <c r="E4174" s="3">
        <v>23</v>
      </c>
      <c r="F4174" s="3">
        <v>20</v>
      </c>
      <c r="G4174" s="3">
        <v>0</v>
      </c>
      <c r="H4174" s="8">
        <f>INDEX('Sample Customer Count'!$C$3:$C$14,MATCH('LE Gen'!D4174,'Sample Customer Count'!$A$3:$A$14,0))</f>
        <v>53</v>
      </c>
      <c r="I4174" s="8">
        <v>335</v>
      </c>
      <c r="J4174" s="6">
        <v>3.2255809068710701</v>
      </c>
      <c r="K4174" s="6">
        <f t="shared" si="65"/>
        <v>0</v>
      </c>
    </row>
    <row r="4175" spans="1:11" x14ac:dyDescent="0.35">
      <c r="A4175" t="s">
        <v>14</v>
      </c>
      <c r="B4175" t="s">
        <v>16</v>
      </c>
      <c r="C4175" s="3" t="s">
        <v>5</v>
      </c>
      <c r="D4175" s="3">
        <v>6</v>
      </c>
      <c r="E4175" s="3">
        <v>23</v>
      </c>
      <c r="F4175" s="3">
        <v>21</v>
      </c>
      <c r="G4175" s="3">
        <v>0</v>
      </c>
      <c r="H4175" s="8">
        <f>INDEX('Sample Customer Count'!$C$3:$C$14,MATCH('LE Gen'!D4175,'Sample Customer Count'!$A$3:$A$14,0))</f>
        <v>53</v>
      </c>
      <c r="I4175" s="8">
        <v>335</v>
      </c>
      <c r="J4175" s="6">
        <v>3.2255809068710701</v>
      </c>
      <c r="K4175" s="6">
        <f t="shared" si="65"/>
        <v>0</v>
      </c>
    </row>
    <row r="4176" spans="1:11" x14ac:dyDescent="0.35">
      <c r="A4176" t="s">
        <v>14</v>
      </c>
      <c r="B4176" t="s">
        <v>16</v>
      </c>
      <c r="C4176" s="3" t="s">
        <v>5</v>
      </c>
      <c r="D4176" s="3">
        <v>6</v>
      </c>
      <c r="E4176" s="3">
        <v>23</v>
      </c>
      <c r="F4176" s="3">
        <v>22</v>
      </c>
      <c r="G4176" s="3">
        <v>0</v>
      </c>
      <c r="H4176" s="8">
        <f>INDEX('Sample Customer Count'!$C$3:$C$14,MATCH('LE Gen'!D4176,'Sample Customer Count'!$A$3:$A$14,0))</f>
        <v>53</v>
      </c>
      <c r="I4176" s="8">
        <v>335</v>
      </c>
      <c r="J4176" s="6">
        <v>3.2255809068710701</v>
      </c>
      <c r="K4176" s="6">
        <f t="shared" si="65"/>
        <v>0</v>
      </c>
    </row>
    <row r="4177" spans="1:11" x14ac:dyDescent="0.35">
      <c r="A4177" t="s">
        <v>14</v>
      </c>
      <c r="B4177" t="s">
        <v>16</v>
      </c>
      <c r="C4177" s="3" t="s">
        <v>5</v>
      </c>
      <c r="D4177" s="3">
        <v>6</v>
      </c>
      <c r="E4177" s="3">
        <v>23</v>
      </c>
      <c r="F4177" s="3">
        <v>23</v>
      </c>
      <c r="G4177" s="3">
        <v>0</v>
      </c>
      <c r="H4177" s="8">
        <f>INDEX('Sample Customer Count'!$C$3:$C$14,MATCH('LE Gen'!D4177,'Sample Customer Count'!$A$3:$A$14,0))</f>
        <v>53</v>
      </c>
      <c r="I4177" s="8">
        <v>335</v>
      </c>
      <c r="J4177" s="6">
        <v>3.2255809068710701</v>
      </c>
      <c r="K4177" s="6">
        <f t="shared" si="65"/>
        <v>0</v>
      </c>
    </row>
    <row r="4178" spans="1:11" x14ac:dyDescent="0.35">
      <c r="A4178" t="s">
        <v>14</v>
      </c>
      <c r="B4178" t="s">
        <v>16</v>
      </c>
      <c r="C4178" s="3" t="s">
        <v>5</v>
      </c>
      <c r="D4178" s="3">
        <v>6</v>
      </c>
      <c r="E4178" s="3">
        <v>24</v>
      </c>
      <c r="F4178" s="3">
        <v>0</v>
      </c>
      <c r="G4178" s="3">
        <v>0</v>
      </c>
      <c r="H4178" s="8">
        <f>INDEX('Sample Customer Count'!$C$3:$C$14,MATCH('LE Gen'!D4178,'Sample Customer Count'!$A$3:$A$14,0))</f>
        <v>53</v>
      </c>
      <c r="I4178" s="8">
        <v>335</v>
      </c>
      <c r="J4178" s="6">
        <v>3.2255809068710701</v>
      </c>
      <c r="K4178" s="6">
        <f t="shared" si="65"/>
        <v>0</v>
      </c>
    </row>
    <row r="4179" spans="1:11" x14ac:dyDescent="0.35">
      <c r="A4179" t="s">
        <v>14</v>
      </c>
      <c r="B4179" t="s">
        <v>16</v>
      </c>
      <c r="C4179" s="3" t="s">
        <v>5</v>
      </c>
      <c r="D4179" s="3">
        <v>6</v>
      </c>
      <c r="E4179" s="3">
        <v>24</v>
      </c>
      <c r="F4179" s="3">
        <v>1</v>
      </c>
      <c r="G4179" s="3">
        <v>0</v>
      </c>
      <c r="H4179" s="8">
        <f>INDEX('Sample Customer Count'!$C$3:$C$14,MATCH('LE Gen'!D4179,'Sample Customer Count'!$A$3:$A$14,0))</f>
        <v>53</v>
      </c>
      <c r="I4179" s="8">
        <v>335</v>
      </c>
      <c r="J4179" s="6">
        <v>3.2255809068710701</v>
      </c>
      <c r="K4179" s="6">
        <f t="shared" si="65"/>
        <v>0</v>
      </c>
    </row>
    <row r="4180" spans="1:11" x14ac:dyDescent="0.35">
      <c r="A4180" t="s">
        <v>14</v>
      </c>
      <c r="B4180" t="s">
        <v>16</v>
      </c>
      <c r="C4180" s="3" t="s">
        <v>5</v>
      </c>
      <c r="D4180" s="3">
        <v>6</v>
      </c>
      <c r="E4180" s="3">
        <v>24</v>
      </c>
      <c r="F4180" s="3">
        <v>2</v>
      </c>
      <c r="G4180" s="3">
        <v>0</v>
      </c>
      <c r="H4180" s="8">
        <f>INDEX('Sample Customer Count'!$C$3:$C$14,MATCH('LE Gen'!D4180,'Sample Customer Count'!$A$3:$A$14,0))</f>
        <v>53</v>
      </c>
      <c r="I4180" s="8">
        <v>335</v>
      </c>
      <c r="J4180" s="6">
        <v>3.2255809068710701</v>
      </c>
      <c r="K4180" s="6">
        <f t="shared" si="65"/>
        <v>0</v>
      </c>
    </row>
    <row r="4181" spans="1:11" x14ac:dyDescent="0.35">
      <c r="A4181" t="s">
        <v>14</v>
      </c>
      <c r="B4181" t="s">
        <v>16</v>
      </c>
      <c r="C4181" s="3" t="s">
        <v>5</v>
      </c>
      <c r="D4181" s="3">
        <v>6</v>
      </c>
      <c r="E4181" s="3">
        <v>24</v>
      </c>
      <c r="F4181" s="3">
        <v>3</v>
      </c>
      <c r="G4181" s="3">
        <v>0</v>
      </c>
      <c r="H4181" s="8">
        <f>INDEX('Sample Customer Count'!$C$3:$C$14,MATCH('LE Gen'!D4181,'Sample Customer Count'!$A$3:$A$14,0))</f>
        <v>53</v>
      </c>
      <c r="I4181" s="8">
        <v>335</v>
      </c>
      <c r="J4181" s="6">
        <v>3.2255809068710701</v>
      </c>
      <c r="K4181" s="6">
        <f t="shared" si="65"/>
        <v>0</v>
      </c>
    </row>
    <row r="4182" spans="1:11" x14ac:dyDescent="0.35">
      <c r="A4182" t="s">
        <v>14</v>
      </c>
      <c r="B4182" t="s">
        <v>16</v>
      </c>
      <c r="C4182" s="3" t="s">
        <v>5</v>
      </c>
      <c r="D4182" s="3">
        <v>6</v>
      </c>
      <c r="E4182" s="3">
        <v>24</v>
      </c>
      <c r="F4182" s="3">
        <v>4</v>
      </c>
      <c r="G4182" s="3">
        <v>0</v>
      </c>
      <c r="H4182" s="8">
        <f>INDEX('Sample Customer Count'!$C$3:$C$14,MATCH('LE Gen'!D4182,'Sample Customer Count'!$A$3:$A$14,0))</f>
        <v>53</v>
      </c>
      <c r="I4182" s="8">
        <v>335</v>
      </c>
      <c r="J4182" s="6">
        <v>3.2255809068710701</v>
      </c>
      <c r="K4182" s="6">
        <f t="shared" si="65"/>
        <v>0</v>
      </c>
    </row>
    <row r="4183" spans="1:11" x14ac:dyDescent="0.35">
      <c r="A4183" t="s">
        <v>14</v>
      </c>
      <c r="B4183" t="s">
        <v>16</v>
      </c>
      <c r="C4183" s="3" t="s">
        <v>5</v>
      </c>
      <c r="D4183" s="3">
        <v>6</v>
      </c>
      <c r="E4183" s="3">
        <v>24</v>
      </c>
      <c r="F4183" s="3">
        <v>5</v>
      </c>
      <c r="G4183" s="3">
        <v>5.9999999999999995E-4</v>
      </c>
      <c r="H4183" s="8">
        <f>INDEX('Sample Customer Count'!$C$3:$C$14,MATCH('LE Gen'!D4183,'Sample Customer Count'!$A$3:$A$14,0))</f>
        <v>53</v>
      </c>
      <c r="I4183" s="8">
        <v>335</v>
      </c>
      <c r="J4183" s="6">
        <v>3.2255809068710701</v>
      </c>
      <c r="K4183" s="6">
        <f t="shared" si="65"/>
        <v>1.2232863439265756E-2</v>
      </c>
    </row>
    <row r="4184" spans="1:11" x14ac:dyDescent="0.35">
      <c r="A4184" t="s">
        <v>14</v>
      </c>
      <c r="B4184" t="s">
        <v>16</v>
      </c>
      <c r="C4184" s="3" t="s">
        <v>5</v>
      </c>
      <c r="D4184" s="3">
        <v>6</v>
      </c>
      <c r="E4184" s="3">
        <v>24</v>
      </c>
      <c r="F4184" s="3">
        <v>6</v>
      </c>
      <c r="G4184" s="4">
        <v>4.8201999999999998</v>
      </c>
      <c r="H4184" s="8">
        <f>INDEX('Sample Customer Count'!$C$3:$C$14,MATCH('LE Gen'!D4184,'Sample Customer Count'!$A$3:$A$14,0))</f>
        <v>53</v>
      </c>
      <c r="I4184" s="8">
        <v>335</v>
      </c>
      <c r="J4184" s="7">
        <v>3.2255809068710701</v>
      </c>
      <c r="K4184" s="6">
        <f t="shared" si="65"/>
        <v>98.274747249914654</v>
      </c>
    </row>
    <row r="4185" spans="1:11" x14ac:dyDescent="0.35">
      <c r="A4185" t="s">
        <v>14</v>
      </c>
      <c r="B4185" t="s">
        <v>16</v>
      </c>
      <c r="C4185" s="3" t="s">
        <v>5</v>
      </c>
      <c r="D4185" s="3">
        <v>6</v>
      </c>
      <c r="E4185" s="3">
        <v>24</v>
      </c>
      <c r="F4185" s="3">
        <v>7</v>
      </c>
      <c r="G4185" s="3">
        <v>19.469200000000001</v>
      </c>
      <c r="H4185" s="8">
        <f>INDEX('Sample Customer Count'!$C$3:$C$14,MATCH('LE Gen'!D4185,'Sample Customer Count'!$A$3:$A$14,0))</f>
        <v>53</v>
      </c>
      <c r="I4185" s="8">
        <v>335</v>
      </c>
      <c r="J4185" s="6">
        <v>3.2255809068710701</v>
      </c>
      <c r="K4185" s="6">
        <f t="shared" si="65"/>
        <v>396.9401081195881</v>
      </c>
    </row>
    <row r="4186" spans="1:11" x14ac:dyDescent="0.35">
      <c r="A4186" t="s">
        <v>14</v>
      </c>
      <c r="B4186" t="s">
        <v>16</v>
      </c>
      <c r="C4186" s="3" t="s">
        <v>5</v>
      </c>
      <c r="D4186" s="3">
        <v>6</v>
      </c>
      <c r="E4186" s="3">
        <v>24</v>
      </c>
      <c r="F4186" s="3">
        <v>8</v>
      </c>
      <c r="G4186" s="3">
        <v>19.574199999999998</v>
      </c>
      <c r="H4186" s="8">
        <f>INDEX('Sample Customer Count'!$C$3:$C$14,MATCH('LE Gen'!D4186,'Sample Customer Count'!$A$3:$A$14,0))</f>
        <v>53</v>
      </c>
      <c r="I4186" s="8">
        <v>335</v>
      </c>
      <c r="J4186" s="6">
        <v>3.2255809068710701</v>
      </c>
      <c r="K4186" s="6">
        <f t="shared" si="65"/>
        <v>399.08085922145955</v>
      </c>
    </row>
    <row r="4187" spans="1:11" x14ac:dyDescent="0.35">
      <c r="A4187" t="s">
        <v>14</v>
      </c>
      <c r="B4187" t="s">
        <v>16</v>
      </c>
      <c r="C4187" s="3" t="s">
        <v>5</v>
      </c>
      <c r="D4187" s="3">
        <v>6</v>
      </c>
      <c r="E4187" s="3">
        <v>24</v>
      </c>
      <c r="F4187" s="3">
        <v>9</v>
      </c>
      <c r="G4187" s="3">
        <v>24.769199999999998</v>
      </c>
      <c r="H4187" s="8">
        <f>INDEX('Sample Customer Count'!$C$3:$C$14,MATCH('LE Gen'!D4187,'Sample Customer Count'!$A$3:$A$14,0))</f>
        <v>53</v>
      </c>
      <c r="I4187" s="8">
        <v>335</v>
      </c>
      <c r="J4187" s="6">
        <v>3.2255809068710701</v>
      </c>
      <c r="K4187" s="6">
        <f t="shared" si="65"/>
        <v>504.99706849976889</v>
      </c>
    </row>
    <row r="4188" spans="1:11" x14ac:dyDescent="0.35">
      <c r="A4188" t="s">
        <v>14</v>
      </c>
      <c r="B4188" t="s">
        <v>16</v>
      </c>
      <c r="C4188" s="3" t="s">
        <v>5</v>
      </c>
      <c r="D4188" s="3">
        <v>6</v>
      </c>
      <c r="E4188" s="3">
        <v>24</v>
      </c>
      <c r="F4188" s="3">
        <v>10</v>
      </c>
      <c r="G4188" s="3">
        <v>26.4771</v>
      </c>
      <c r="H4188" s="8">
        <f>INDEX('Sample Customer Count'!$C$3:$C$14,MATCH('LE Gen'!D4188,'Sample Customer Count'!$A$3:$A$14,0))</f>
        <v>53</v>
      </c>
      <c r="I4188" s="8">
        <v>335</v>
      </c>
      <c r="J4188" s="6">
        <v>3.2255809068710701</v>
      </c>
      <c r="K4188" s="6">
        <f t="shared" si="65"/>
        <v>539.8179142796389</v>
      </c>
    </row>
    <row r="4189" spans="1:11" x14ac:dyDescent="0.35">
      <c r="A4189" t="s">
        <v>14</v>
      </c>
      <c r="B4189" t="s">
        <v>16</v>
      </c>
      <c r="C4189" s="3" t="s">
        <v>5</v>
      </c>
      <c r="D4189" s="3">
        <v>6</v>
      </c>
      <c r="E4189" s="3">
        <v>24</v>
      </c>
      <c r="F4189" s="3">
        <v>11</v>
      </c>
      <c r="G4189" s="3">
        <v>9.8127999999999993</v>
      </c>
      <c r="H4189" s="8">
        <f>INDEX('Sample Customer Count'!$C$3:$C$14,MATCH('LE Gen'!D4189,'Sample Customer Count'!$A$3:$A$14,0))</f>
        <v>53</v>
      </c>
      <c r="I4189" s="8">
        <v>335</v>
      </c>
      <c r="J4189" s="6">
        <v>3.2255809068710701</v>
      </c>
      <c r="K4189" s="6">
        <f t="shared" si="65"/>
        <v>200.06440392804501</v>
      </c>
    </row>
    <row r="4190" spans="1:11" x14ac:dyDescent="0.35">
      <c r="A4190" t="s">
        <v>14</v>
      </c>
      <c r="B4190" t="s">
        <v>16</v>
      </c>
      <c r="C4190" s="3" t="s">
        <v>5</v>
      </c>
      <c r="D4190" s="3">
        <v>6</v>
      </c>
      <c r="E4190" s="3">
        <v>24</v>
      </c>
      <c r="F4190" s="3">
        <v>12</v>
      </c>
      <c r="G4190" s="3">
        <v>16.451599999999999</v>
      </c>
      <c r="H4190" s="8">
        <f>INDEX('Sample Customer Count'!$C$3:$C$14,MATCH('LE Gen'!D4190,'Sample Customer Count'!$A$3:$A$14,0))</f>
        <v>53</v>
      </c>
      <c r="I4190" s="8">
        <v>335</v>
      </c>
      <c r="J4190" s="6">
        <v>3.2255809068710701</v>
      </c>
      <c r="K4190" s="6">
        <f t="shared" si="65"/>
        <v>335.41696026237418</v>
      </c>
    </row>
    <row r="4191" spans="1:11" x14ac:dyDescent="0.35">
      <c r="A4191" t="s">
        <v>14</v>
      </c>
      <c r="B4191" t="s">
        <v>16</v>
      </c>
      <c r="C4191" s="3" t="s">
        <v>5</v>
      </c>
      <c r="D4191" s="3">
        <v>6</v>
      </c>
      <c r="E4191" s="3">
        <v>24</v>
      </c>
      <c r="F4191" s="3">
        <v>13</v>
      </c>
      <c r="G4191" s="3">
        <v>10.586300000000001</v>
      </c>
      <c r="H4191" s="8">
        <f>INDEX('Sample Customer Count'!$C$3:$C$14,MATCH('LE Gen'!D4191,'Sample Customer Count'!$A$3:$A$14,0))</f>
        <v>53</v>
      </c>
      <c r="I4191" s="8">
        <v>335</v>
      </c>
      <c r="J4191" s="6">
        <v>3.2255809068710701</v>
      </c>
      <c r="K4191" s="6">
        <f t="shared" si="65"/>
        <v>215.83460371183182</v>
      </c>
    </row>
    <row r="4192" spans="1:11" x14ac:dyDescent="0.35">
      <c r="A4192" t="s">
        <v>14</v>
      </c>
      <c r="B4192" t="s">
        <v>16</v>
      </c>
      <c r="C4192" s="3" t="s">
        <v>5</v>
      </c>
      <c r="D4192" s="3">
        <v>6</v>
      </c>
      <c r="E4192" s="3">
        <v>24</v>
      </c>
      <c r="F4192" s="3">
        <v>14</v>
      </c>
      <c r="G4192" s="3">
        <v>73.614500000000007</v>
      </c>
      <c r="H4192" s="8">
        <f>INDEX('Sample Customer Count'!$C$3:$C$14,MATCH('LE Gen'!D4192,'Sample Customer Count'!$A$3:$A$14,0))</f>
        <v>53</v>
      </c>
      <c r="I4192" s="8">
        <v>335</v>
      </c>
      <c r="J4192" s="6">
        <v>3.2255809068710701</v>
      </c>
      <c r="K4192" s="6">
        <f t="shared" si="65"/>
        <v>1500.8602094163818</v>
      </c>
    </row>
    <row r="4193" spans="1:11" x14ac:dyDescent="0.35">
      <c r="A4193" t="s">
        <v>14</v>
      </c>
      <c r="B4193" t="s">
        <v>16</v>
      </c>
      <c r="C4193" s="3" t="s">
        <v>5</v>
      </c>
      <c r="D4193" s="3">
        <v>6</v>
      </c>
      <c r="E4193" s="3">
        <v>24</v>
      </c>
      <c r="F4193" s="3">
        <v>15</v>
      </c>
      <c r="G4193" s="3">
        <v>67.5501</v>
      </c>
      <c r="H4193" s="8">
        <f>INDEX('Sample Customer Count'!$C$3:$C$14,MATCH('LE Gen'!D4193,'Sample Customer Count'!$A$3:$A$14,0))</f>
        <v>53</v>
      </c>
      <c r="I4193" s="8">
        <v>335</v>
      </c>
      <c r="J4193" s="6">
        <v>3.2255809068710701</v>
      </c>
      <c r="K4193" s="6">
        <f t="shared" si="65"/>
        <v>1377.2185810145763</v>
      </c>
    </row>
    <row r="4194" spans="1:11" x14ac:dyDescent="0.35">
      <c r="A4194" t="s">
        <v>14</v>
      </c>
      <c r="B4194" t="s">
        <v>16</v>
      </c>
      <c r="C4194" s="3" t="s">
        <v>5</v>
      </c>
      <c r="D4194" s="3">
        <v>6</v>
      </c>
      <c r="E4194" s="3">
        <v>24</v>
      </c>
      <c r="F4194" s="3">
        <v>16</v>
      </c>
      <c r="G4194" s="3">
        <v>51.678399999999996</v>
      </c>
      <c r="H4194" s="8">
        <f>INDEX('Sample Customer Count'!$C$3:$C$14,MATCH('LE Gen'!D4194,'Sample Customer Count'!$A$3:$A$14,0))</f>
        <v>53</v>
      </c>
      <c r="I4194" s="8">
        <v>335</v>
      </c>
      <c r="J4194" s="6">
        <v>3.2255809068710701</v>
      </c>
      <c r="K4194" s="6">
        <f t="shared" si="65"/>
        <v>1053.6246832662523</v>
      </c>
    </row>
    <row r="4195" spans="1:11" x14ac:dyDescent="0.35">
      <c r="A4195" t="s">
        <v>14</v>
      </c>
      <c r="B4195" t="s">
        <v>16</v>
      </c>
      <c r="C4195" s="3" t="s">
        <v>5</v>
      </c>
      <c r="D4195" s="3">
        <v>6</v>
      </c>
      <c r="E4195" s="3">
        <v>24</v>
      </c>
      <c r="F4195" s="3">
        <v>17</v>
      </c>
      <c r="G4195" s="3">
        <v>21.054500000000001</v>
      </c>
      <c r="H4195" s="8">
        <f>INDEX('Sample Customer Count'!$C$3:$C$14,MATCH('LE Gen'!D4195,'Sample Customer Count'!$A$3:$A$14,0))</f>
        <v>53</v>
      </c>
      <c r="I4195" s="8">
        <v>335</v>
      </c>
      <c r="J4195" s="6">
        <v>3.2255809068710701</v>
      </c>
      <c r="K4195" s="6">
        <f t="shared" si="65"/>
        <v>429.26137213670148</v>
      </c>
    </row>
    <row r="4196" spans="1:11" x14ac:dyDescent="0.35">
      <c r="A4196" t="s">
        <v>14</v>
      </c>
      <c r="B4196" t="s">
        <v>16</v>
      </c>
      <c r="C4196" s="3" t="s">
        <v>5</v>
      </c>
      <c r="D4196" s="3">
        <v>6</v>
      </c>
      <c r="E4196" s="3">
        <v>24</v>
      </c>
      <c r="F4196" s="3">
        <v>18</v>
      </c>
      <c r="G4196" s="3">
        <v>5.8159999999999998</v>
      </c>
      <c r="H4196" s="8">
        <f>INDEX('Sample Customer Count'!$C$3:$C$14,MATCH('LE Gen'!D4196,'Sample Customer Count'!$A$3:$A$14,0))</f>
        <v>53</v>
      </c>
      <c r="I4196" s="8">
        <v>335</v>
      </c>
      <c r="J4196" s="6">
        <v>3.2255809068710701</v>
      </c>
      <c r="K4196" s="6">
        <f t="shared" si="65"/>
        <v>118.5772229379494</v>
      </c>
    </row>
    <row r="4197" spans="1:11" x14ac:dyDescent="0.35">
      <c r="A4197" t="s">
        <v>14</v>
      </c>
      <c r="B4197" t="s">
        <v>16</v>
      </c>
      <c r="C4197" s="3" t="s">
        <v>5</v>
      </c>
      <c r="D4197" s="3">
        <v>6</v>
      </c>
      <c r="E4197" s="3">
        <v>24</v>
      </c>
      <c r="F4197" s="3">
        <v>19</v>
      </c>
      <c r="G4197" s="3">
        <v>0.33279999999999998</v>
      </c>
      <c r="H4197" s="8">
        <f>INDEX('Sample Customer Count'!$C$3:$C$14,MATCH('LE Gen'!D4197,'Sample Customer Count'!$A$3:$A$14,0))</f>
        <v>53</v>
      </c>
      <c r="I4197" s="8">
        <v>335</v>
      </c>
      <c r="J4197" s="6">
        <v>3.2255809068710701</v>
      </c>
      <c r="K4197" s="6">
        <f t="shared" si="65"/>
        <v>6.7851615876460727</v>
      </c>
    </row>
    <row r="4198" spans="1:11" x14ac:dyDescent="0.35">
      <c r="A4198" t="s">
        <v>14</v>
      </c>
      <c r="B4198" t="s">
        <v>16</v>
      </c>
      <c r="C4198" s="3" t="s">
        <v>5</v>
      </c>
      <c r="D4198" s="3">
        <v>6</v>
      </c>
      <c r="E4198" s="3">
        <v>24</v>
      </c>
      <c r="F4198" s="3">
        <v>20</v>
      </c>
      <c r="G4198" s="3">
        <v>0</v>
      </c>
      <c r="H4198" s="8">
        <f>INDEX('Sample Customer Count'!$C$3:$C$14,MATCH('LE Gen'!D4198,'Sample Customer Count'!$A$3:$A$14,0))</f>
        <v>53</v>
      </c>
      <c r="I4198" s="8">
        <v>335</v>
      </c>
      <c r="J4198" s="6">
        <v>3.2255809068710701</v>
      </c>
      <c r="K4198" s="6">
        <f t="shared" si="65"/>
        <v>0</v>
      </c>
    </row>
    <row r="4199" spans="1:11" x14ac:dyDescent="0.35">
      <c r="A4199" t="s">
        <v>14</v>
      </c>
      <c r="B4199" t="s">
        <v>16</v>
      </c>
      <c r="C4199" s="3" t="s">
        <v>5</v>
      </c>
      <c r="D4199" s="3">
        <v>6</v>
      </c>
      <c r="E4199" s="3">
        <v>24</v>
      </c>
      <c r="F4199" s="3">
        <v>21</v>
      </c>
      <c r="G4199" s="3">
        <v>0</v>
      </c>
      <c r="H4199" s="8">
        <f>INDEX('Sample Customer Count'!$C$3:$C$14,MATCH('LE Gen'!D4199,'Sample Customer Count'!$A$3:$A$14,0))</f>
        <v>53</v>
      </c>
      <c r="I4199" s="8">
        <v>335</v>
      </c>
      <c r="J4199" s="6">
        <v>3.2255809068710701</v>
      </c>
      <c r="K4199" s="6">
        <f t="shared" si="65"/>
        <v>0</v>
      </c>
    </row>
    <row r="4200" spans="1:11" x14ac:dyDescent="0.35">
      <c r="A4200" t="s">
        <v>14</v>
      </c>
      <c r="B4200" t="s">
        <v>16</v>
      </c>
      <c r="C4200" s="3" t="s">
        <v>5</v>
      </c>
      <c r="D4200" s="3">
        <v>6</v>
      </c>
      <c r="E4200" s="3">
        <v>24</v>
      </c>
      <c r="F4200" s="3">
        <v>22</v>
      </c>
      <c r="G4200" s="3">
        <v>0</v>
      </c>
      <c r="H4200" s="8">
        <f>INDEX('Sample Customer Count'!$C$3:$C$14,MATCH('LE Gen'!D4200,'Sample Customer Count'!$A$3:$A$14,0))</f>
        <v>53</v>
      </c>
      <c r="I4200" s="8">
        <v>335</v>
      </c>
      <c r="J4200" s="6">
        <v>3.2255809068710701</v>
      </c>
      <c r="K4200" s="6">
        <f t="shared" si="65"/>
        <v>0</v>
      </c>
    </row>
    <row r="4201" spans="1:11" x14ac:dyDescent="0.35">
      <c r="A4201" t="s">
        <v>14</v>
      </c>
      <c r="B4201" t="s">
        <v>16</v>
      </c>
      <c r="C4201" s="3" t="s">
        <v>5</v>
      </c>
      <c r="D4201" s="3">
        <v>6</v>
      </c>
      <c r="E4201" s="3">
        <v>24</v>
      </c>
      <c r="F4201" s="3">
        <v>23</v>
      </c>
      <c r="G4201" s="3">
        <v>0</v>
      </c>
      <c r="H4201" s="8">
        <f>INDEX('Sample Customer Count'!$C$3:$C$14,MATCH('LE Gen'!D4201,'Sample Customer Count'!$A$3:$A$14,0))</f>
        <v>53</v>
      </c>
      <c r="I4201" s="8">
        <v>335</v>
      </c>
      <c r="J4201" s="6">
        <v>3.2255809068710701</v>
      </c>
      <c r="K4201" s="6">
        <f t="shared" si="65"/>
        <v>0</v>
      </c>
    </row>
    <row r="4202" spans="1:11" x14ac:dyDescent="0.35">
      <c r="A4202" t="s">
        <v>20</v>
      </c>
      <c r="B4202" t="s">
        <v>16</v>
      </c>
      <c r="C4202" s="3" t="s">
        <v>5</v>
      </c>
      <c r="D4202" s="3">
        <v>6</v>
      </c>
      <c r="E4202" s="3">
        <v>25</v>
      </c>
      <c r="F4202" s="3">
        <v>0</v>
      </c>
      <c r="G4202" s="3">
        <v>0</v>
      </c>
      <c r="H4202" s="8">
        <f>INDEX('Sample Customer Count'!$C$3:$C$14,MATCH('LE Gen'!D4202,'Sample Customer Count'!$A$3:$A$14,0))</f>
        <v>53</v>
      </c>
      <c r="I4202" s="8">
        <v>335</v>
      </c>
      <c r="J4202" s="6">
        <v>3.2255809068710701</v>
      </c>
      <c r="K4202" s="6">
        <f t="shared" si="65"/>
        <v>0</v>
      </c>
    </row>
    <row r="4203" spans="1:11" x14ac:dyDescent="0.35">
      <c r="A4203" t="s">
        <v>20</v>
      </c>
      <c r="B4203" t="s">
        <v>16</v>
      </c>
      <c r="C4203" s="3" t="s">
        <v>5</v>
      </c>
      <c r="D4203" s="3">
        <v>6</v>
      </c>
      <c r="E4203" s="3">
        <v>25</v>
      </c>
      <c r="F4203" s="3">
        <v>1</v>
      </c>
      <c r="G4203" s="3">
        <v>0</v>
      </c>
      <c r="H4203" s="8">
        <f>INDEX('Sample Customer Count'!$C$3:$C$14,MATCH('LE Gen'!D4203,'Sample Customer Count'!$A$3:$A$14,0))</f>
        <v>53</v>
      </c>
      <c r="I4203" s="8">
        <v>335</v>
      </c>
      <c r="J4203" s="6">
        <v>3.2255809068710701</v>
      </c>
      <c r="K4203" s="6">
        <f t="shared" si="65"/>
        <v>0</v>
      </c>
    </row>
    <row r="4204" spans="1:11" x14ac:dyDescent="0.35">
      <c r="A4204" t="s">
        <v>20</v>
      </c>
      <c r="B4204" t="s">
        <v>16</v>
      </c>
      <c r="C4204" s="3" t="s">
        <v>5</v>
      </c>
      <c r="D4204" s="3">
        <v>6</v>
      </c>
      <c r="E4204" s="3">
        <v>25</v>
      </c>
      <c r="F4204" s="3">
        <v>2</v>
      </c>
      <c r="G4204" s="3">
        <v>0</v>
      </c>
      <c r="H4204" s="8">
        <f>INDEX('Sample Customer Count'!$C$3:$C$14,MATCH('LE Gen'!D4204,'Sample Customer Count'!$A$3:$A$14,0))</f>
        <v>53</v>
      </c>
      <c r="I4204" s="8">
        <v>335</v>
      </c>
      <c r="J4204" s="6">
        <v>3.2255809068710701</v>
      </c>
      <c r="K4204" s="6">
        <f t="shared" si="65"/>
        <v>0</v>
      </c>
    </row>
    <row r="4205" spans="1:11" x14ac:dyDescent="0.35">
      <c r="A4205" t="s">
        <v>20</v>
      </c>
      <c r="B4205" t="s">
        <v>16</v>
      </c>
      <c r="C4205" s="3" t="s">
        <v>5</v>
      </c>
      <c r="D4205" s="3">
        <v>6</v>
      </c>
      <c r="E4205" s="3">
        <v>25</v>
      </c>
      <c r="F4205" s="3">
        <v>3</v>
      </c>
      <c r="G4205" s="3">
        <v>0</v>
      </c>
      <c r="H4205" s="8">
        <f>INDEX('Sample Customer Count'!$C$3:$C$14,MATCH('LE Gen'!D4205,'Sample Customer Count'!$A$3:$A$14,0))</f>
        <v>53</v>
      </c>
      <c r="I4205" s="8">
        <v>335</v>
      </c>
      <c r="J4205" s="6">
        <v>3.2255809068710701</v>
      </c>
      <c r="K4205" s="6">
        <f t="shared" si="65"/>
        <v>0</v>
      </c>
    </row>
    <row r="4206" spans="1:11" x14ac:dyDescent="0.35">
      <c r="A4206" t="s">
        <v>20</v>
      </c>
      <c r="B4206" t="s">
        <v>16</v>
      </c>
      <c r="C4206" s="3" t="s">
        <v>5</v>
      </c>
      <c r="D4206" s="3">
        <v>6</v>
      </c>
      <c r="E4206" s="3">
        <v>25</v>
      </c>
      <c r="F4206" s="3">
        <v>4</v>
      </c>
      <c r="G4206" s="3">
        <v>0</v>
      </c>
      <c r="H4206" s="8">
        <f>INDEX('Sample Customer Count'!$C$3:$C$14,MATCH('LE Gen'!D4206,'Sample Customer Count'!$A$3:$A$14,0))</f>
        <v>53</v>
      </c>
      <c r="I4206" s="8">
        <v>335</v>
      </c>
      <c r="J4206" s="6">
        <v>3.2255809068710701</v>
      </c>
      <c r="K4206" s="6">
        <f t="shared" si="65"/>
        <v>0</v>
      </c>
    </row>
    <row r="4207" spans="1:11" x14ac:dyDescent="0.35">
      <c r="A4207" t="s">
        <v>20</v>
      </c>
      <c r="B4207" t="s">
        <v>16</v>
      </c>
      <c r="C4207" s="3" t="s">
        <v>5</v>
      </c>
      <c r="D4207" s="3">
        <v>6</v>
      </c>
      <c r="E4207" s="3">
        <v>25</v>
      </c>
      <c r="F4207" s="3">
        <v>5</v>
      </c>
      <c r="G4207" s="3">
        <v>0</v>
      </c>
      <c r="H4207" s="8">
        <f>INDEX('Sample Customer Count'!$C$3:$C$14,MATCH('LE Gen'!D4207,'Sample Customer Count'!$A$3:$A$14,0))</f>
        <v>53</v>
      </c>
      <c r="I4207" s="8">
        <v>335</v>
      </c>
      <c r="J4207" s="6">
        <v>3.2255809068710701</v>
      </c>
      <c r="K4207" s="6">
        <f t="shared" si="65"/>
        <v>0</v>
      </c>
    </row>
    <row r="4208" spans="1:11" x14ac:dyDescent="0.35">
      <c r="A4208" t="s">
        <v>20</v>
      </c>
      <c r="B4208" t="s">
        <v>16</v>
      </c>
      <c r="C4208" s="3" t="s">
        <v>5</v>
      </c>
      <c r="D4208" s="3">
        <v>6</v>
      </c>
      <c r="E4208" s="3">
        <v>25</v>
      </c>
      <c r="F4208" s="3">
        <v>6</v>
      </c>
      <c r="G4208" s="3">
        <v>3.7125000000000004</v>
      </c>
      <c r="H4208" s="8">
        <f>INDEX('Sample Customer Count'!$C$3:$C$14,MATCH('LE Gen'!D4208,'Sample Customer Count'!$A$3:$A$14,0))</f>
        <v>53</v>
      </c>
      <c r="I4208" s="8">
        <v>335</v>
      </c>
      <c r="J4208" s="6">
        <v>3.2255809068710701</v>
      </c>
      <c r="K4208" s="6">
        <f t="shared" si="65"/>
        <v>75.690842530456877</v>
      </c>
    </row>
    <row r="4209" spans="1:11" x14ac:dyDescent="0.35">
      <c r="A4209" t="s">
        <v>20</v>
      </c>
      <c r="B4209" t="s">
        <v>16</v>
      </c>
      <c r="C4209" s="3" t="s">
        <v>5</v>
      </c>
      <c r="D4209" s="3">
        <v>6</v>
      </c>
      <c r="E4209" s="3">
        <v>25</v>
      </c>
      <c r="F4209" s="3">
        <v>7</v>
      </c>
      <c r="G4209" s="3">
        <v>24.869499999999999</v>
      </c>
      <c r="H4209" s="8">
        <f>INDEX('Sample Customer Count'!$C$3:$C$14,MATCH('LE Gen'!D4209,'Sample Customer Count'!$A$3:$A$14,0))</f>
        <v>53</v>
      </c>
      <c r="I4209" s="8">
        <v>335</v>
      </c>
      <c r="J4209" s="6">
        <v>3.2255809068710701</v>
      </c>
      <c r="K4209" s="6">
        <f t="shared" si="65"/>
        <v>507.04199550469951</v>
      </c>
    </row>
    <row r="4210" spans="1:11" x14ac:dyDescent="0.35">
      <c r="A4210" t="s">
        <v>20</v>
      </c>
      <c r="B4210" t="s">
        <v>16</v>
      </c>
      <c r="C4210" s="3" t="s">
        <v>5</v>
      </c>
      <c r="D4210" s="3">
        <v>6</v>
      </c>
      <c r="E4210" s="3">
        <v>25</v>
      </c>
      <c r="F4210" s="3">
        <v>8</v>
      </c>
      <c r="G4210" s="3">
        <v>65.772799999999989</v>
      </c>
      <c r="H4210" s="8">
        <f>INDEX('Sample Customer Count'!$C$3:$C$14,MATCH('LE Gen'!D4210,'Sample Customer Count'!$A$3:$A$14,0))</f>
        <v>53</v>
      </c>
      <c r="I4210" s="8">
        <v>335</v>
      </c>
      <c r="J4210" s="6">
        <v>3.2255809068710701</v>
      </c>
      <c r="K4210" s="6">
        <f t="shared" si="65"/>
        <v>1340.9828006968976</v>
      </c>
    </row>
    <row r="4211" spans="1:11" x14ac:dyDescent="0.35">
      <c r="A4211" t="s">
        <v>20</v>
      </c>
      <c r="B4211" t="s">
        <v>16</v>
      </c>
      <c r="C4211" s="3" t="s">
        <v>5</v>
      </c>
      <c r="D4211" s="3">
        <v>6</v>
      </c>
      <c r="E4211" s="3">
        <v>25</v>
      </c>
      <c r="F4211" s="3">
        <v>9</v>
      </c>
      <c r="G4211" s="3">
        <v>112.60369999999999</v>
      </c>
      <c r="H4211" s="8">
        <f>INDEX('Sample Customer Count'!$C$3:$C$14,MATCH('LE Gen'!D4211,'Sample Customer Count'!$A$3:$A$14,0))</f>
        <v>53</v>
      </c>
      <c r="I4211" s="8">
        <v>335</v>
      </c>
      <c r="J4211" s="6">
        <v>3.2255809068710701</v>
      </c>
      <c r="K4211" s="6">
        <f t="shared" si="65"/>
        <v>2295.7761414267488</v>
      </c>
    </row>
    <row r="4212" spans="1:11" x14ac:dyDescent="0.35">
      <c r="A4212" t="s">
        <v>20</v>
      </c>
      <c r="B4212" t="s">
        <v>16</v>
      </c>
      <c r="C4212" s="3" t="s">
        <v>5</v>
      </c>
      <c r="D4212" s="3">
        <v>6</v>
      </c>
      <c r="E4212" s="3">
        <v>25</v>
      </c>
      <c r="F4212" s="3">
        <v>10</v>
      </c>
      <c r="G4212" s="3">
        <v>147.1942</v>
      </c>
      <c r="H4212" s="8">
        <f>INDEX('Sample Customer Count'!$C$3:$C$14,MATCH('LE Gen'!D4212,'Sample Customer Count'!$A$3:$A$14,0))</f>
        <v>53</v>
      </c>
      <c r="I4212" s="8">
        <v>335</v>
      </c>
      <c r="J4212" s="6">
        <v>3.2255809068710701</v>
      </c>
      <c r="K4212" s="6">
        <f t="shared" si="65"/>
        <v>3001.010912753286</v>
      </c>
    </row>
    <row r="4213" spans="1:11" x14ac:dyDescent="0.35">
      <c r="A4213" t="s">
        <v>20</v>
      </c>
      <c r="B4213" t="s">
        <v>16</v>
      </c>
      <c r="C4213" s="3" t="s">
        <v>5</v>
      </c>
      <c r="D4213" s="3">
        <v>6</v>
      </c>
      <c r="E4213" s="3">
        <v>25</v>
      </c>
      <c r="F4213" s="3">
        <v>11</v>
      </c>
      <c r="G4213" s="3">
        <v>158.5496</v>
      </c>
      <c r="H4213" s="8">
        <f>INDEX('Sample Customer Count'!$C$3:$C$14,MATCH('LE Gen'!D4213,'Sample Customer Count'!$A$3:$A$14,0))</f>
        <v>53</v>
      </c>
      <c r="I4213" s="8">
        <v>335</v>
      </c>
      <c r="J4213" s="6">
        <v>3.2255809068710701</v>
      </c>
      <c r="K4213" s="6">
        <f t="shared" si="65"/>
        <v>3232.5260085836831</v>
      </c>
    </row>
    <row r="4214" spans="1:11" x14ac:dyDescent="0.35">
      <c r="A4214" t="s">
        <v>20</v>
      </c>
      <c r="B4214" t="s">
        <v>16</v>
      </c>
      <c r="C4214" s="3" t="s">
        <v>5</v>
      </c>
      <c r="D4214" s="3">
        <v>6</v>
      </c>
      <c r="E4214" s="3">
        <v>25</v>
      </c>
      <c r="F4214" s="3">
        <v>12</v>
      </c>
      <c r="G4214" s="3">
        <v>160.029</v>
      </c>
      <c r="H4214" s="8">
        <f>INDEX('Sample Customer Count'!$C$3:$C$14,MATCH('LE Gen'!D4214,'Sample Customer Count'!$A$3:$A$14,0))</f>
        <v>53</v>
      </c>
      <c r="I4214" s="8">
        <v>335</v>
      </c>
      <c r="J4214" s="6">
        <v>3.2255809068710701</v>
      </c>
      <c r="K4214" s="6">
        <f t="shared" si="65"/>
        <v>3262.688172203766</v>
      </c>
    </row>
    <row r="4215" spans="1:11" x14ac:dyDescent="0.35">
      <c r="A4215" t="s">
        <v>20</v>
      </c>
      <c r="B4215" t="s">
        <v>16</v>
      </c>
      <c r="C4215" s="3" t="s">
        <v>5</v>
      </c>
      <c r="D4215" s="3">
        <v>6</v>
      </c>
      <c r="E4215" s="3">
        <v>25</v>
      </c>
      <c r="F4215" s="3">
        <v>13</v>
      </c>
      <c r="G4215" s="3">
        <v>144.53800000000001</v>
      </c>
      <c r="H4215" s="8">
        <f>INDEX('Sample Customer Count'!$C$3:$C$14,MATCH('LE Gen'!D4215,'Sample Customer Count'!$A$3:$A$14,0))</f>
        <v>53</v>
      </c>
      <c r="I4215" s="8">
        <v>335</v>
      </c>
      <c r="J4215" s="6">
        <v>3.2255809068710701</v>
      </c>
      <c r="K4215" s="6">
        <f t="shared" si="65"/>
        <v>2946.8560263076565</v>
      </c>
    </row>
    <row r="4216" spans="1:11" x14ac:dyDescent="0.35">
      <c r="A4216" t="s">
        <v>20</v>
      </c>
      <c r="B4216" t="s">
        <v>16</v>
      </c>
      <c r="C4216" s="3" t="s">
        <v>5</v>
      </c>
      <c r="D4216" s="3">
        <v>6</v>
      </c>
      <c r="E4216" s="3">
        <v>25</v>
      </c>
      <c r="F4216" s="3">
        <v>14</v>
      </c>
      <c r="G4216" s="3">
        <v>122.4379</v>
      </c>
      <c r="H4216" s="8">
        <f>INDEX('Sample Customer Count'!$C$3:$C$14,MATCH('LE Gen'!D4216,'Sample Customer Count'!$A$3:$A$14,0))</f>
        <v>53</v>
      </c>
      <c r="I4216" s="8">
        <v>335</v>
      </c>
      <c r="J4216" s="6">
        <v>3.2255809068710701</v>
      </c>
      <c r="K4216" s="6">
        <f t="shared" si="65"/>
        <v>2496.2768508174613</v>
      </c>
    </row>
    <row r="4217" spans="1:11" x14ac:dyDescent="0.35">
      <c r="A4217" t="s">
        <v>20</v>
      </c>
      <c r="B4217" t="s">
        <v>16</v>
      </c>
      <c r="C4217" s="3" t="s">
        <v>5</v>
      </c>
      <c r="D4217" s="3">
        <v>6</v>
      </c>
      <c r="E4217" s="3">
        <v>25</v>
      </c>
      <c r="F4217" s="3">
        <v>15</v>
      </c>
      <c r="G4217" s="3">
        <v>87.913200000000003</v>
      </c>
      <c r="H4217" s="8">
        <f>INDEX('Sample Customer Count'!$C$3:$C$14,MATCH('LE Gen'!D4217,'Sample Customer Count'!$A$3:$A$14,0))</f>
        <v>53</v>
      </c>
      <c r="I4217" s="8">
        <v>335</v>
      </c>
      <c r="J4217" s="6">
        <v>3.2255809068710701</v>
      </c>
      <c r="K4217" s="6">
        <f t="shared" si="65"/>
        <v>1792.3836168480973</v>
      </c>
    </row>
    <row r="4218" spans="1:11" x14ac:dyDescent="0.35">
      <c r="A4218" t="s">
        <v>20</v>
      </c>
      <c r="B4218" t="s">
        <v>16</v>
      </c>
      <c r="C4218" s="3" t="s">
        <v>5</v>
      </c>
      <c r="D4218" s="3">
        <v>6</v>
      </c>
      <c r="E4218" s="3">
        <v>25</v>
      </c>
      <c r="F4218" s="3">
        <v>16</v>
      </c>
      <c r="G4218" s="3">
        <v>43.132899999999999</v>
      </c>
      <c r="H4218" s="8">
        <f>INDEX('Sample Customer Count'!$C$3:$C$14,MATCH('LE Gen'!D4218,'Sample Customer Count'!$A$3:$A$14,0))</f>
        <v>53</v>
      </c>
      <c r="I4218" s="8">
        <v>335</v>
      </c>
      <c r="J4218" s="6">
        <v>3.2255809068710701</v>
      </c>
      <c r="K4218" s="6">
        <f t="shared" si="65"/>
        <v>879.39812573250993</v>
      </c>
    </row>
    <row r="4219" spans="1:11" x14ac:dyDescent="0.35">
      <c r="A4219" t="s">
        <v>20</v>
      </c>
      <c r="B4219" t="s">
        <v>16</v>
      </c>
      <c r="C4219" s="3" t="s">
        <v>5</v>
      </c>
      <c r="D4219" s="3">
        <v>6</v>
      </c>
      <c r="E4219" s="3">
        <v>25</v>
      </c>
      <c r="F4219" s="3">
        <v>17</v>
      </c>
      <c r="G4219" s="3">
        <v>14.68</v>
      </c>
      <c r="H4219" s="8">
        <f>INDEX('Sample Customer Count'!$C$3:$C$14,MATCH('LE Gen'!D4219,'Sample Customer Count'!$A$3:$A$14,0))</f>
        <v>53</v>
      </c>
      <c r="I4219" s="8">
        <v>335</v>
      </c>
      <c r="J4219" s="6">
        <v>3.2255809068710701</v>
      </c>
      <c r="K4219" s="6">
        <f t="shared" si="65"/>
        <v>299.29739214736884</v>
      </c>
    </row>
    <row r="4220" spans="1:11" x14ac:dyDescent="0.35">
      <c r="A4220" t="s">
        <v>20</v>
      </c>
      <c r="B4220" t="s">
        <v>16</v>
      </c>
      <c r="C4220" s="3" t="s">
        <v>5</v>
      </c>
      <c r="D4220" s="3">
        <v>6</v>
      </c>
      <c r="E4220" s="3">
        <v>25</v>
      </c>
      <c r="F4220" s="3">
        <v>18</v>
      </c>
      <c r="G4220" s="3">
        <v>4.7587000000000002</v>
      </c>
      <c r="H4220" s="8">
        <f>INDEX('Sample Customer Count'!$C$3:$C$14,MATCH('LE Gen'!D4220,'Sample Customer Count'!$A$3:$A$14,0))</f>
        <v>53</v>
      </c>
      <c r="I4220" s="8">
        <v>335</v>
      </c>
      <c r="J4220" s="6">
        <v>3.2255809068710701</v>
      </c>
      <c r="K4220" s="6">
        <f t="shared" si="65"/>
        <v>97.020878747389929</v>
      </c>
    </row>
    <row r="4221" spans="1:11" x14ac:dyDescent="0.35">
      <c r="A4221" t="s">
        <v>20</v>
      </c>
      <c r="B4221" t="s">
        <v>16</v>
      </c>
      <c r="C4221" s="3" t="s">
        <v>5</v>
      </c>
      <c r="D4221" s="3">
        <v>6</v>
      </c>
      <c r="E4221" s="3">
        <v>25</v>
      </c>
      <c r="F4221" s="3">
        <v>19</v>
      </c>
      <c r="G4221" s="3">
        <v>0.2172</v>
      </c>
      <c r="H4221" s="8">
        <f>INDEX('Sample Customer Count'!$C$3:$C$14,MATCH('LE Gen'!D4221,'Sample Customer Count'!$A$3:$A$14,0))</f>
        <v>53</v>
      </c>
      <c r="I4221" s="8">
        <v>335</v>
      </c>
      <c r="J4221" s="6">
        <v>3.2255809068710701</v>
      </c>
      <c r="K4221" s="6">
        <f t="shared" si="65"/>
        <v>4.4282965650142039</v>
      </c>
    </row>
    <row r="4222" spans="1:11" x14ac:dyDescent="0.35">
      <c r="A4222" t="s">
        <v>20</v>
      </c>
      <c r="B4222" t="s">
        <v>16</v>
      </c>
      <c r="C4222" s="3" t="s">
        <v>5</v>
      </c>
      <c r="D4222" s="3">
        <v>6</v>
      </c>
      <c r="E4222" s="3">
        <v>25</v>
      </c>
      <c r="F4222" s="3">
        <v>20</v>
      </c>
      <c r="G4222" s="3">
        <v>4.7999999999999996E-3</v>
      </c>
      <c r="H4222" s="8">
        <f>INDEX('Sample Customer Count'!$C$3:$C$14,MATCH('LE Gen'!D4222,'Sample Customer Count'!$A$3:$A$14,0))</f>
        <v>53</v>
      </c>
      <c r="I4222" s="8">
        <v>335</v>
      </c>
      <c r="J4222" s="6">
        <v>3.2255809068710701</v>
      </c>
      <c r="K4222" s="6">
        <f t="shared" si="65"/>
        <v>9.7862907514126046E-2</v>
      </c>
    </row>
    <row r="4223" spans="1:11" x14ac:dyDescent="0.35">
      <c r="A4223" t="s">
        <v>20</v>
      </c>
      <c r="B4223" t="s">
        <v>16</v>
      </c>
      <c r="C4223" s="3" t="s">
        <v>5</v>
      </c>
      <c r="D4223" s="3">
        <v>6</v>
      </c>
      <c r="E4223" s="3">
        <v>25</v>
      </c>
      <c r="F4223" s="3">
        <v>21</v>
      </c>
      <c r="G4223" s="3">
        <v>4.1999999999999997E-3</v>
      </c>
      <c r="H4223" s="8">
        <f>INDEX('Sample Customer Count'!$C$3:$C$14,MATCH('LE Gen'!D4223,'Sample Customer Count'!$A$3:$A$14,0))</f>
        <v>53</v>
      </c>
      <c r="I4223" s="8">
        <v>335</v>
      </c>
      <c r="J4223" s="6">
        <v>3.2255809068710701</v>
      </c>
      <c r="K4223" s="6">
        <f t="shared" si="65"/>
        <v>8.5630044074860287E-2</v>
      </c>
    </row>
    <row r="4224" spans="1:11" x14ac:dyDescent="0.35">
      <c r="A4224" t="s">
        <v>20</v>
      </c>
      <c r="B4224" t="s">
        <v>16</v>
      </c>
      <c r="C4224" s="3" t="s">
        <v>5</v>
      </c>
      <c r="D4224" s="3">
        <v>6</v>
      </c>
      <c r="E4224" s="3">
        <v>25</v>
      </c>
      <c r="F4224" s="3">
        <v>22</v>
      </c>
      <c r="G4224" s="3">
        <v>3.5999999999999999E-3</v>
      </c>
      <c r="H4224" s="8">
        <f>INDEX('Sample Customer Count'!$C$3:$C$14,MATCH('LE Gen'!D4224,'Sample Customer Count'!$A$3:$A$14,0))</f>
        <v>53</v>
      </c>
      <c r="I4224" s="8">
        <v>335</v>
      </c>
      <c r="J4224" s="6">
        <v>3.2255809068710701</v>
      </c>
      <c r="K4224" s="6">
        <f t="shared" si="65"/>
        <v>7.3397180635594542E-2</v>
      </c>
    </row>
    <row r="4225" spans="1:11" x14ac:dyDescent="0.35">
      <c r="A4225" t="s">
        <v>20</v>
      </c>
      <c r="B4225" t="s">
        <v>16</v>
      </c>
      <c r="C4225" s="3" t="s">
        <v>5</v>
      </c>
      <c r="D4225" s="3">
        <v>6</v>
      </c>
      <c r="E4225" s="3">
        <v>25</v>
      </c>
      <c r="F4225" s="3">
        <v>23</v>
      </c>
      <c r="G4225" s="3">
        <v>6.6E-3</v>
      </c>
      <c r="H4225" s="8">
        <f>INDEX('Sample Customer Count'!$C$3:$C$14,MATCH('LE Gen'!D4225,'Sample Customer Count'!$A$3:$A$14,0))</f>
        <v>53</v>
      </c>
      <c r="I4225" s="8">
        <v>335</v>
      </c>
      <c r="J4225" s="6">
        <v>3.2255809068710701</v>
      </c>
      <c r="K4225" s="6">
        <f t="shared" si="65"/>
        <v>0.13456149783192331</v>
      </c>
    </row>
    <row r="4226" spans="1:11" x14ac:dyDescent="0.35">
      <c r="A4226" t="s">
        <v>20</v>
      </c>
      <c r="B4226" t="s">
        <v>16</v>
      </c>
      <c r="C4226" s="3" t="s">
        <v>5</v>
      </c>
      <c r="D4226" s="3">
        <v>6</v>
      </c>
      <c r="E4226" s="3">
        <v>26</v>
      </c>
      <c r="F4226" s="3">
        <v>0</v>
      </c>
      <c r="G4226" s="3">
        <v>1.0800000000000001E-2</v>
      </c>
      <c r="H4226" s="8">
        <f>INDEX('Sample Customer Count'!$C$3:$C$14,MATCH('LE Gen'!D4226,'Sample Customer Count'!$A$3:$A$14,0))</f>
        <v>53</v>
      </c>
      <c r="I4226" s="8">
        <v>335</v>
      </c>
      <c r="J4226" s="6">
        <v>3.2255809068710701</v>
      </c>
      <c r="K4226" s="6">
        <f t="shared" si="65"/>
        <v>0.22019154190678361</v>
      </c>
    </row>
    <row r="4227" spans="1:11" x14ac:dyDescent="0.35">
      <c r="A4227" t="s">
        <v>20</v>
      </c>
      <c r="B4227" t="s">
        <v>16</v>
      </c>
      <c r="C4227" s="3" t="s">
        <v>5</v>
      </c>
      <c r="D4227" s="3">
        <v>6</v>
      </c>
      <c r="E4227" s="3">
        <v>26</v>
      </c>
      <c r="F4227" s="3">
        <v>1</v>
      </c>
      <c r="G4227" s="3">
        <v>1.0800000000000001E-2</v>
      </c>
      <c r="H4227" s="8">
        <f>INDEX('Sample Customer Count'!$C$3:$C$14,MATCH('LE Gen'!D4227,'Sample Customer Count'!$A$3:$A$14,0))</f>
        <v>53</v>
      </c>
      <c r="I4227" s="8">
        <v>335</v>
      </c>
      <c r="J4227" s="6">
        <v>3.2255809068710701</v>
      </c>
      <c r="K4227" s="6">
        <f t="shared" ref="K4227:K4290" si="66">G4227*((I4227/H4227)*J4227)</f>
        <v>0.22019154190678361</v>
      </c>
    </row>
    <row r="4228" spans="1:11" x14ac:dyDescent="0.35">
      <c r="A4228" t="s">
        <v>20</v>
      </c>
      <c r="B4228" t="s">
        <v>16</v>
      </c>
      <c r="C4228" s="3" t="s">
        <v>5</v>
      </c>
      <c r="D4228" s="3">
        <v>6</v>
      </c>
      <c r="E4228" s="3">
        <v>26</v>
      </c>
      <c r="F4228" s="3">
        <v>2</v>
      </c>
      <c r="G4228" s="3">
        <v>9.5999999999999992E-3</v>
      </c>
      <c r="H4228" s="8">
        <f>INDEX('Sample Customer Count'!$C$3:$C$14,MATCH('LE Gen'!D4228,'Sample Customer Count'!$A$3:$A$14,0))</f>
        <v>53</v>
      </c>
      <c r="I4228" s="8">
        <v>335</v>
      </c>
      <c r="J4228" s="6">
        <v>3.2255809068710701</v>
      </c>
      <c r="K4228" s="6">
        <f t="shared" si="66"/>
        <v>0.19572581502825209</v>
      </c>
    </row>
    <row r="4229" spans="1:11" x14ac:dyDescent="0.35">
      <c r="A4229" t="s">
        <v>20</v>
      </c>
      <c r="B4229" t="s">
        <v>16</v>
      </c>
      <c r="C4229" s="3" t="s">
        <v>5</v>
      </c>
      <c r="D4229" s="3">
        <v>6</v>
      </c>
      <c r="E4229" s="3">
        <v>26</v>
      </c>
      <c r="F4229" s="3">
        <v>3</v>
      </c>
      <c r="G4229" s="3">
        <v>8.9999999999999993E-3</v>
      </c>
      <c r="H4229" s="8">
        <f>INDEX('Sample Customer Count'!$C$3:$C$14,MATCH('LE Gen'!D4229,'Sample Customer Count'!$A$3:$A$14,0))</f>
        <v>53</v>
      </c>
      <c r="I4229" s="8">
        <v>335</v>
      </c>
      <c r="J4229" s="6">
        <v>3.2255809068710701</v>
      </c>
      <c r="K4229" s="6">
        <f t="shared" si="66"/>
        <v>0.18349295158898632</v>
      </c>
    </row>
    <row r="4230" spans="1:11" x14ac:dyDescent="0.35">
      <c r="A4230" t="s">
        <v>20</v>
      </c>
      <c r="B4230" t="s">
        <v>16</v>
      </c>
      <c r="C4230" s="3" t="s">
        <v>5</v>
      </c>
      <c r="D4230" s="3">
        <v>6</v>
      </c>
      <c r="E4230" s="3">
        <v>26</v>
      </c>
      <c r="F4230" s="3">
        <v>4</v>
      </c>
      <c r="G4230" s="3">
        <v>1.14E-2</v>
      </c>
      <c r="H4230" s="8">
        <f>INDEX('Sample Customer Count'!$C$3:$C$14,MATCH('LE Gen'!D4230,'Sample Customer Count'!$A$3:$A$14,0))</f>
        <v>53</v>
      </c>
      <c r="I4230" s="8">
        <v>335</v>
      </c>
      <c r="J4230" s="6">
        <v>3.2255809068710701</v>
      </c>
      <c r="K4230" s="6">
        <f t="shared" si="66"/>
        <v>0.23242440534604938</v>
      </c>
    </row>
    <row r="4231" spans="1:11" x14ac:dyDescent="0.35">
      <c r="A4231" t="s">
        <v>20</v>
      </c>
      <c r="B4231" t="s">
        <v>16</v>
      </c>
      <c r="C4231" s="3" t="s">
        <v>5</v>
      </c>
      <c r="D4231" s="3">
        <v>6</v>
      </c>
      <c r="E4231" s="3">
        <v>26</v>
      </c>
      <c r="F4231" s="3">
        <v>5</v>
      </c>
      <c r="G4231" s="3">
        <v>1.5599999999999999E-2</v>
      </c>
      <c r="H4231" s="8">
        <f>INDEX('Sample Customer Count'!$C$3:$C$14,MATCH('LE Gen'!D4231,'Sample Customer Count'!$A$3:$A$14,0))</f>
        <v>53</v>
      </c>
      <c r="I4231" s="8">
        <v>335</v>
      </c>
      <c r="J4231" s="6">
        <v>3.2255809068710701</v>
      </c>
      <c r="K4231" s="6">
        <f t="shared" si="66"/>
        <v>0.31805444942090966</v>
      </c>
    </row>
    <row r="4232" spans="1:11" x14ac:dyDescent="0.35">
      <c r="A4232" t="s">
        <v>20</v>
      </c>
      <c r="B4232" t="s">
        <v>16</v>
      </c>
      <c r="C4232" s="3" t="s">
        <v>5</v>
      </c>
      <c r="D4232" s="3">
        <v>6</v>
      </c>
      <c r="E4232" s="3">
        <v>26</v>
      </c>
      <c r="F4232" s="3">
        <v>6</v>
      </c>
      <c r="G4232" s="3">
        <v>3.2210000000000001</v>
      </c>
      <c r="H4232" s="8">
        <f>INDEX('Sample Customer Count'!$C$3:$C$14,MATCH('LE Gen'!D4232,'Sample Customer Count'!$A$3:$A$14,0))</f>
        <v>53</v>
      </c>
      <c r="I4232" s="8">
        <v>335</v>
      </c>
      <c r="J4232" s="6">
        <v>3.2255809068710701</v>
      </c>
      <c r="K4232" s="6">
        <f t="shared" si="66"/>
        <v>65.670088563125006</v>
      </c>
    </row>
    <row r="4233" spans="1:11" x14ac:dyDescent="0.35">
      <c r="A4233" t="s">
        <v>20</v>
      </c>
      <c r="B4233" t="s">
        <v>16</v>
      </c>
      <c r="C4233" s="3" t="s">
        <v>5</v>
      </c>
      <c r="D4233" s="3">
        <v>6</v>
      </c>
      <c r="E4233" s="3">
        <v>26</v>
      </c>
      <c r="F4233" s="3">
        <v>7</v>
      </c>
      <c r="G4233" s="3">
        <v>22.5502</v>
      </c>
      <c r="H4233" s="8">
        <f>INDEX('Sample Customer Count'!$C$3:$C$14,MATCH('LE Gen'!D4233,'Sample Customer Count'!$A$3:$A$14,0))</f>
        <v>53</v>
      </c>
      <c r="I4233" s="8">
        <v>335</v>
      </c>
      <c r="J4233" s="6">
        <v>3.2255809068710701</v>
      </c>
      <c r="K4233" s="6">
        <f t="shared" si="66"/>
        <v>459.75586188021776</v>
      </c>
    </row>
    <row r="4234" spans="1:11" x14ac:dyDescent="0.35">
      <c r="A4234" t="s">
        <v>20</v>
      </c>
      <c r="B4234" t="s">
        <v>16</v>
      </c>
      <c r="C4234" s="3" t="s">
        <v>5</v>
      </c>
      <c r="D4234" s="3">
        <v>6</v>
      </c>
      <c r="E4234" s="3">
        <v>26</v>
      </c>
      <c r="F4234" s="3">
        <v>8</v>
      </c>
      <c r="G4234" s="3">
        <v>61.067099999999996</v>
      </c>
      <c r="H4234" s="8">
        <f>INDEX('Sample Customer Count'!$C$3:$C$14,MATCH('LE Gen'!D4234,'Sample Customer Count'!$A$3:$A$14,0))</f>
        <v>53</v>
      </c>
      <c r="I4234" s="8">
        <v>335</v>
      </c>
      <c r="J4234" s="6">
        <v>3.2255809068710701</v>
      </c>
      <c r="K4234" s="6">
        <f t="shared" si="66"/>
        <v>1245.0424915533097</v>
      </c>
    </row>
    <row r="4235" spans="1:11" x14ac:dyDescent="0.35">
      <c r="A4235" t="s">
        <v>20</v>
      </c>
      <c r="B4235" t="s">
        <v>16</v>
      </c>
      <c r="C4235" s="3" t="s">
        <v>5</v>
      </c>
      <c r="D4235" s="3">
        <v>6</v>
      </c>
      <c r="E4235" s="3">
        <v>26</v>
      </c>
      <c r="F4235" s="3">
        <v>9</v>
      </c>
      <c r="G4235" s="3">
        <v>102.98780000000001</v>
      </c>
      <c r="H4235" s="8">
        <f>INDEX('Sample Customer Count'!$C$3:$C$14,MATCH('LE Gen'!D4235,'Sample Customer Count'!$A$3:$A$14,0))</f>
        <v>53</v>
      </c>
      <c r="I4235" s="8">
        <v>335</v>
      </c>
      <c r="J4235" s="6">
        <v>3.2255809068710701</v>
      </c>
      <c r="K4235" s="6">
        <f t="shared" si="66"/>
        <v>2099.7261555173563</v>
      </c>
    </row>
    <row r="4236" spans="1:11" x14ac:dyDescent="0.35">
      <c r="A4236" t="s">
        <v>20</v>
      </c>
      <c r="B4236" t="s">
        <v>16</v>
      </c>
      <c r="C4236" s="3" t="s">
        <v>5</v>
      </c>
      <c r="D4236" s="3">
        <v>6</v>
      </c>
      <c r="E4236" s="3">
        <v>26</v>
      </c>
      <c r="F4236" s="3">
        <v>10</v>
      </c>
      <c r="G4236" s="3">
        <v>127.86490000000001</v>
      </c>
      <c r="H4236" s="8">
        <f>INDEX('Sample Customer Count'!$C$3:$C$14,MATCH('LE Gen'!D4236,'Sample Customer Count'!$A$3:$A$14,0))</f>
        <v>53</v>
      </c>
      <c r="I4236" s="8">
        <v>335</v>
      </c>
      <c r="J4236" s="6">
        <v>3.2255809068710701</v>
      </c>
      <c r="K4236" s="6">
        <f t="shared" si="66"/>
        <v>2606.92310062562</v>
      </c>
    </row>
    <row r="4237" spans="1:11" x14ac:dyDescent="0.35">
      <c r="A4237" t="s">
        <v>20</v>
      </c>
      <c r="B4237" t="s">
        <v>16</v>
      </c>
      <c r="C4237" s="3" t="s">
        <v>5</v>
      </c>
      <c r="D4237" s="3">
        <v>6</v>
      </c>
      <c r="E4237" s="3">
        <v>26</v>
      </c>
      <c r="F4237" s="3">
        <v>11</v>
      </c>
      <c r="G4237" s="3">
        <v>134.93780000000001</v>
      </c>
      <c r="H4237" s="8">
        <f>INDEX('Sample Customer Count'!$C$3:$C$14,MATCH('LE Gen'!D4237,'Sample Customer Count'!$A$3:$A$14,0))</f>
        <v>53</v>
      </c>
      <c r="I4237" s="8">
        <v>335</v>
      </c>
      <c r="J4237" s="6">
        <v>3.2255809068710701</v>
      </c>
      <c r="K4237" s="6">
        <f t="shared" si="66"/>
        <v>2751.1261336582584</v>
      </c>
    </row>
    <row r="4238" spans="1:11" x14ac:dyDescent="0.35">
      <c r="A4238" t="s">
        <v>20</v>
      </c>
      <c r="B4238" t="s">
        <v>16</v>
      </c>
      <c r="C4238" s="3" t="s">
        <v>5</v>
      </c>
      <c r="D4238" s="3">
        <v>6</v>
      </c>
      <c r="E4238" s="3">
        <v>26</v>
      </c>
      <c r="F4238" s="3">
        <v>12</v>
      </c>
      <c r="G4238" s="3">
        <v>130.15440000000001</v>
      </c>
      <c r="H4238" s="8">
        <f>INDEX('Sample Customer Count'!$C$3:$C$14,MATCH('LE Gen'!D4238,'Sample Customer Count'!$A$3:$A$14,0))</f>
        <v>53</v>
      </c>
      <c r="I4238" s="8">
        <v>335</v>
      </c>
      <c r="J4238" s="6">
        <v>3.2255809068710701</v>
      </c>
      <c r="K4238" s="6">
        <f t="shared" si="66"/>
        <v>2653.6016686992853</v>
      </c>
    </row>
    <row r="4239" spans="1:11" x14ac:dyDescent="0.35">
      <c r="A4239" t="s">
        <v>20</v>
      </c>
      <c r="B4239" t="s">
        <v>16</v>
      </c>
      <c r="C4239" s="3" t="s">
        <v>5</v>
      </c>
      <c r="D4239" s="3">
        <v>6</v>
      </c>
      <c r="E4239" s="3">
        <v>26</v>
      </c>
      <c r="F4239" s="3">
        <v>13</v>
      </c>
      <c r="G4239" s="3">
        <v>117.4068</v>
      </c>
      <c r="H4239" s="8">
        <f>INDEX('Sample Customer Count'!$C$3:$C$14,MATCH('LE Gen'!D4239,'Sample Customer Count'!$A$3:$A$14,0))</f>
        <v>53</v>
      </c>
      <c r="I4239" s="8">
        <v>335</v>
      </c>
      <c r="J4239" s="6">
        <v>3.2255809068710701</v>
      </c>
      <c r="K4239" s="6">
        <f t="shared" si="66"/>
        <v>2393.7022520686446</v>
      </c>
    </row>
    <row r="4240" spans="1:11" x14ac:dyDescent="0.35">
      <c r="A4240" t="s">
        <v>20</v>
      </c>
      <c r="B4240" t="s">
        <v>16</v>
      </c>
      <c r="C4240" s="3" t="s">
        <v>5</v>
      </c>
      <c r="D4240" s="3">
        <v>6</v>
      </c>
      <c r="E4240" s="3">
        <v>26</v>
      </c>
      <c r="F4240" s="3">
        <v>14</v>
      </c>
      <c r="G4240" s="3">
        <v>100.74929999999999</v>
      </c>
      <c r="H4240" s="8">
        <f>INDEX('Sample Customer Count'!$C$3:$C$14,MATCH('LE Gen'!D4240,'Sample Customer Count'!$A$3:$A$14,0))</f>
        <v>53</v>
      </c>
      <c r="I4240" s="8">
        <v>335</v>
      </c>
      <c r="J4240" s="6">
        <v>3.2255809068710701</v>
      </c>
      <c r="K4240" s="6">
        <f t="shared" si="66"/>
        <v>2054.0873808360288</v>
      </c>
    </row>
    <row r="4241" spans="1:11" x14ac:dyDescent="0.35">
      <c r="A4241" t="s">
        <v>20</v>
      </c>
      <c r="B4241" t="s">
        <v>16</v>
      </c>
      <c r="C4241" s="3" t="s">
        <v>5</v>
      </c>
      <c r="D4241" s="3">
        <v>6</v>
      </c>
      <c r="E4241" s="3">
        <v>26</v>
      </c>
      <c r="F4241" s="3">
        <v>15</v>
      </c>
      <c r="G4241" s="3">
        <v>58.224699999999999</v>
      </c>
      <c r="H4241" s="8">
        <f>INDEX('Sample Customer Count'!$C$3:$C$14,MATCH('LE Gen'!D4241,'Sample Customer Count'!$A$3:$A$14,0))</f>
        <v>53</v>
      </c>
      <c r="I4241" s="8">
        <v>335</v>
      </c>
      <c r="J4241" s="6">
        <v>3.2255809068710701</v>
      </c>
      <c r="K4241" s="6">
        <f t="shared" si="66"/>
        <v>1187.0913398203613</v>
      </c>
    </row>
    <row r="4242" spans="1:11" x14ac:dyDescent="0.35">
      <c r="A4242" t="s">
        <v>20</v>
      </c>
      <c r="B4242" t="s">
        <v>16</v>
      </c>
      <c r="C4242" s="3" t="s">
        <v>5</v>
      </c>
      <c r="D4242" s="3">
        <v>6</v>
      </c>
      <c r="E4242" s="3">
        <v>26</v>
      </c>
      <c r="F4242" s="3">
        <v>16</v>
      </c>
      <c r="G4242" s="3">
        <v>35.119799999999998</v>
      </c>
      <c r="H4242" s="8">
        <f>INDEX('Sample Customer Count'!$C$3:$C$14,MATCH('LE Gen'!D4242,'Sample Customer Count'!$A$3:$A$14,0))</f>
        <v>53</v>
      </c>
      <c r="I4242" s="8">
        <v>335</v>
      </c>
      <c r="J4242" s="6">
        <v>3.2255809068710701</v>
      </c>
      <c r="K4242" s="6">
        <f t="shared" si="66"/>
        <v>716.02619569054252</v>
      </c>
    </row>
    <row r="4243" spans="1:11" x14ac:dyDescent="0.35">
      <c r="A4243" t="s">
        <v>20</v>
      </c>
      <c r="B4243" t="s">
        <v>16</v>
      </c>
      <c r="C4243" s="3" t="s">
        <v>5</v>
      </c>
      <c r="D4243" s="3">
        <v>6</v>
      </c>
      <c r="E4243" s="3">
        <v>26</v>
      </c>
      <c r="F4243" s="3">
        <v>17</v>
      </c>
      <c r="G4243" s="3">
        <v>10.2011</v>
      </c>
      <c r="H4243" s="8">
        <f>INDEX('Sample Customer Count'!$C$3:$C$14,MATCH('LE Gen'!D4243,'Sample Customer Count'!$A$3:$A$14,0))</f>
        <v>53</v>
      </c>
      <c r="I4243" s="8">
        <v>335</v>
      </c>
      <c r="J4243" s="6">
        <v>3.2255809068710701</v>
      </c>
      <c r="K4243" s="6">
        <f t="shared" si="66"/>
        <v>207.98110538382318</v>
      </c>
    </row>
    <row r="4244" spans="1:11" x14ac:dyDescent="0.35">
      <c r="A4244" t="s">
        <v>20</v>
      </c>
      <c r="B4244" t="s">
        <v>16</v>
      </c>
      <c r="C4244" s="3" t="s">
        <v>5</v>
      </c>
      <c r="D4244" s="3">
        <v>6</v>
      </c>
      <c r="E4244" s="3">
        <v>26</v>
      </c>
      <c r="F4244" s="3">
        <v>18</v>
      </c>
      <c r="G4244" s="3">
        <v>2.0019999999999998</v>
      </c>
      <c r="H4244" s="8">
        <f>INDEX('Sample Customer Count'!$C$3:$C$14,MATCH('LE Gen'!D4244,'Sample Customer Count'!$A$3:$A$14,0))</f>
        <v>53</v>
      </c>
      <c r="I4244" s="8">
        <v>335</v>
      </c>
      <c r="J4244" s="6">
        <v>3.2255809068710701</v>
      </c>
      <c r="K4244" s="6">
        <f t="shared" si="66"/>
        <v>40.8169876756834</v>
      </c>
    </row>
    <row r="4245" spans="1:11" x14ac:dyDescent="0.35">
      <c r="A4245" t="s">
        <v>20</v>
      </c>
      <c r="B4245" t="s">
        <v>16</v>
      </c>
      <c r="C4245" s="3" t="s">
        <v>5</v>
      </c>
      <c r="D4245" s="3">
        <v>6</v>
      </c>
      <c r="E4245" s="3">
        <v>26</v>
      </c>
      <c r="F4245" s="3">
        <v>19</v>
      </c>
      <c r="G4245" s="3">
        <v>1.0800000000000001E-2</v>
      </c>
      <c r="H4245" s="8">
        <f>INDEX('Sample Customer Count'!$C$3:$C$14,MATCH('LE Gen'!D4245,'Sample Customer Count'!$A$3:$A$14,0))</f>
        <v>53</v>
      </c>
      <c r="I4245" s="8">
        <v>335</v>
      </c>
      <c r="J4245" s="6">
        <v>3.2255809068710701</v>
      </c>
      <c r="K4245" s="6">
        <f t="shared" si="66"/>
        <v>0.22019154190678361</v>
      </c>
    </row>
    <row r="4246" spans="1:11" x14ac:dyDescent="0.35">
      <c r="A4246" t="s">
        <v>20</v>
      </c>
      <c r="B4246" t="s">
        <v>16</v>
      </c>
      <c r="C4246" s="3" t="s">
        <v>5</v>
      </c>
      <c r="D4246" s="3">
        <v>6</v>
      </c>
      <c r="E4246" s="3">
        <v>26</v>
      </c>
      <c r="F4246" s="3">
        <v>20</v>
      </c>
      <c r="G4246" s="3">
        <v>6.6E-3</v>
      </c>
      <c r="H4246" s="8">
        <f>INDEX('Sample Customer Count'!$C$3:$C$14,MATCH('LE Gen'!D4246,'Sample Customer Count'!$A$3:$A$14,0))</f>
        <v>53</v>
      </c>
      <c r="I4246" s="8">
        <v>335</v>
      </c>
      <c r="J4246" s="6">
        <v>3.2255809068710701</v>
      </c>
      <c r="K4246" s="6">
        <f t="shared" si="66"/>
        <v>0.13456149783192331</v>
      </c>
    </row>
    <row r="4247" spans="1:11" x14ac:dyDescent="0.35">
      <c r="A4247" t="s">
        <v>20</v>
      </c>
      <c r="B4247" t="s">
        <v>16</v>
      </c>
      <c r="C4247" s="3" t="s">
        <v>5</v>
      </c>
      <c r="D4247" s="3">
        <v>6</v>
      </c>
      <c r="E4247" s="3">
        <v>26</v>
      </c>
      <c r="F4247" s="3">
        <v>21</v>
      </c>
      <c r="G4247" s="3">
        <v>4.1999999999999997E-3</v>
      </c>
      <c r="H4247" s="8">
        <f>INDEX('Sample Customer Count'!$C$3:$C$14,MATCH('LE Gen'!D4247,'Sample Customer Count'!$A$3:$A$14,0))</f>
        <v>53</v>
      </c>
      <c r="I4247" s="8">
        <v>335</v>
      </c>
      <c r="J4247" s="6">
        <v>3.2255809068710701</v>
      </c>
      <c r="K4247" s="6">
        <f t="shared" si="66"/>
        <v>8.5630044074860287E-2</v>
      </c>
    </row>
    <row r="4248" spans="1:11" x14ac:dyDescent="0.35">
      <c r="A4248" t="s">
        <v>20</v>
      </c>
      <c r="B4248" t="s">
        <v>16</v>
      </c>
      <c r="C4248" s="3" t="s">
        <v>5</v>
      </c>
      <c r="D4248" s="3">
        <v>6</v>
      </c>
      <c r="E4248" s="3">
        <v>26</v>
      </c>
      <c r="F4248" s="3">
        <v>22</v>
      </c>
      <c r="G4248" s="3">
        <v>2.3999999999999998E-3</v>
      </c>
      <c r="H4248" s="8">
        <f>INDEX('Sample Customer Count'!$C$3:$C$14,MATCH('LE Gen'!D4248,'Sample Customer Count'!$A$3:$A$14,0))</f>
        <v>53</v>
      </c>
      <c r="I4248" s="8">
        <v>335</v>
      </c>
      <c r="J4248" s="6">
        <v>3.2255809068710701</v>
      </c>
      <c r="K4248" s="6">
        <f t="shared" si="66"/>
        <v>4.8931453757063023E-2</v>
      </c>
    </row>
    <row r="4249" spans="1:11" x14ac:dyDescent="0.35">
      <c r="A4249" t="s">
        <v>20</v>
      </c>
      <c r="B4249" t="s">
        <v>16</v>
      </c>
      <c r="C4249" s="3" t="s">
        <v>5</v>
      </c>
      <c r="D4249" s="3">
        <v>6</v>
      </c>
      <c r="E4249" s="3">
        <v>26</v>
      </c>
      <c r="F4249" s="3">
        <v>23</v>
      </c>
      <c r="G4249" s="3">
        <v>2.3999999999999998E-3</v>
      </c>
      <c r="H4249" s="8">
        <f>INDEX('Sample Customer Count'!$C$3:$C$14,MATCH('LE Gen'!D4249,'Sample Customer Count'!$A$3:$A$14,0))</f>
        <v>53</v>
      </c>
      <c r="I4249" s="8">
        <v>335</v>
      </c>
      <c r="J4249" s="6">
        <v>3.2255809068710701</v>
      </c>
      <c r="K4249" s="6">
        <f t="shared" si="66"/>
        <v>4.8931453757063023E-2</v>
      </c>
    </row>
    <row r="4250" spans="1:11" x14ac:dyDescent="0.35">
      <c r="A4250" t="s">
        <v>14</v>
      </c>
      <c r="B4250" t="s">
        <v>16</v>
      </c>
      <c r="C4250" s="3" t="s">
        <v>5</v>
      </c>
      <c r="D4250" s="3">
        <v>6</v>
      </c>
      <c r="E4250" s="3">
        <v>27</v>
      </c>
      <c r="F4250" s="3">
        <v>0</v>
      </c>
      <c r="G4250" s="3">
        <v>8.9999999999999993E-3</v>
      </c>
      <c r="H4250" s="8">
        <f>INDEX('Sample Customer Count'!$C$3:$C$14,MATCH('LE Gen'!D4250,'Sample Customer Count'!$A$3:$A$14,0))</f>
        <v>53</v>
      </c>
      <c r="I4250" s="8">
        <v>335</v>
      </c>
      <c r="J4250" s="6">
        <v>3.2255809068710701</v>
      </c>
      <c r="K4250" s="6">
        <f t="shared" si="66"/>
        <v>0.18349295158898632</v>
      </c>
    </row>
    <row r="4251" spans="1:11" x14ac:dyDescent="0.35">
      <c r="A4251" t="s">
        <v>14</v>
      </c>
      <c r="B4251" t="s">
        <v>16</v>
      </c>
      <c r="C4251" s="3" t="s">
        <v>5</v>
      </c>
      <c r="D4251" s="3">
        <v>6</v>
      </c>
      <c r="E4251" s="3">
        <v>27</v>
      </c>
      <c r="F4251" s="3">
        <v>1</v>
      </c>
      <c r="G4251" s="3">
        <v>6.0000000000000001E-3</v>
      </c>
      <c r="H4251" s="8">
        <f>INDEX('Sample Customer Count'!$C$3:$C$14,MATCH('LE Gen'!D4251,'Sample Customer Count'!$A$3:$A$14,0))</f>
        <v>53</v>
      </c>
      <c r="I4251" s="8">
        <v>335</v>
      </c>
      <c r="J4251" s="6">
        <v>3.2255809068710701</v>
      </c>
      <c r="K4251" s="6">
        <f t="shared" si="66"/>
        <v>0.12232863439265756</v>
      </c>
    </row>
    <row r="4252" spans="1:11" x14ac:dyDescent="0.35">
      <c r="A4252" t="s">
        <v>14</v>
      </c>
      <c r="B4252" t="s">
        <v>16</v>
      </c>
      <c r="C4252" s="3" t="s">
        <v>5</v>
      </c>
      <c r="D4252" s="3">
        <v>6</v>
      </c>
      <c r="E4252" s="3">
        <v>27</v>
      </c>
      <c r="F4252" s="3">
        <v>2</v>
      </c>
      <c r="G4252" s="3">
        <v>4.7999999999999996E-3</v>
      </c>
      <c r="H4252" s="8">
        <f>INDEX('Sample Customer Count'!$C$3:$C$14,MATCH('LE Gen'!D4252,'Sample Customer Count'!$A$3:$A$14,0))</f>
        <v>53</v>
      </c>
      <c r="I4252" s="8">
        <v>335</v>
      </c>
      <c r="J4252" s="6">
        <v>3.2255809068710701</v>
      </c>
      <c r="K4252" s="6">
        <f t="shared" si="66"/>
        <v>9.7862907514126046E-2</v>
      </c>
    </row>
    <row r="4253" spans="1:11" x14ac:dyDescent="0.35">
      <c r="A4253" t="s">
        <v>14</v>
      </c>
      <c r="B4253" t="s">
        <v>16</v>
      </c>
      <c r="C4253" s="3" t="s">
        <v>5</v>
      </c>
      <c r="D4253" s="3">
        <v>6</v>
      </c>
      <c r="E4253" s="3">
        <v>27</v>
      </c>
      <c r="F4253" s="3">
        <v>3</v>
      </c>
      <c r="G4253" s="3">
        <v>7.1999999999999998E-3</v>
      </c>
      <c r="H4253" s="8">
        <f>INDEX('Sample Customer Count'!$C$3:$C$14,MATCH('LE Gen'!D4253,'Sample Customer Count'!$A$3:$A$14,0))</f>
        <v>53</v>
      </c>
      <c r="I4253" s="8">
        <v>335</v>
      </c>
      <c r="J4253" s="6">
        <v>3.2255809068710701</v>
      </c>
      <c r="K4253" s="6">
        <f t="shared" si="66"/>
        <v>0.14679436127118908</v>
      </c>
    </row>
    <row r="4254" spans="1:11" x14ac:dyDescent="0.35">
      <c r="A4254" t="s">
        <v>14</v>
      </c>
      <c r="B4254" t="s">
        <v>16</v>
      </c>
      <c r="C4254" s="3" t="s">
        <v>5</v>
      </c>
      <c r="D4254" s="3">
        <v>6</v>
      </c>
      <c r="E4254" s="3">
        <v>27</v>
      </c>
      <c r="F4254" s="3">
        <v>4</v>
      </c>
      <c r="G4254" s="3">
        <v>6.0000000000000001E-3</v>
      </c>
      <c r="H4254" s="8">
        <f>INDEX('Sample Customer Count'!$C$3:$C$14,MATCH('LE Gen'!D4254,'Sample Customer Count'!$A$3:$A$14,0))</f>
        <v>53</v>
      </c>
      <c r="I4254" s="8">
        <v>335</v>
      </c>
      <c r="J4254" s="6">
        <v>3.2255809068710701</v>
      </c>
      <c r="K4254" s="6">
        <f t="shared" si="66"/>
        <v>0.12232863439265756</v>
      </c>
    </row>
    <row r="4255" spans="1:11" x14ac:dyDescent="0.35">
      <c r="A4255" t="s">
        <v>14</v>
      </c>
      <c r="B4255" t="s">
        <v>16</v>
      </c>
      <c r="C4255" s="3" t="s">
        <v>5</v>
      </c>
      <c r="D4255" s="3">
        <v>6</v>
      </c>
      <c r="E4255" s="3">
        <v>27</v>
      </c>
      <c r="F4255" s="3">
        <v>5</v>
      </c>
      <c r="G4255" s="3">
        <v>1.26E-2</v>
      </c>
      <c r="H4255" s="8">
        <f>INDEX('Sample Customer Count'!$C$3:$C$14,MATCH('LE Gen'!D4255,'Sample Customer Count'!$A$3:$A$14,0))</f>
        <v>53</v>
      </c>
      <c r="I4255" s="8">
        <v>335</v>
      </c>
      <c r="J4255" s="6">
        <v>3.2255809068710701</v>
      </c>
      <c r="K4255" s="6">
        <f t="shared" si="66"/>
        <v>0.2568901322245809</v>
      </c>
    </row>
    <row r="4256" spans="1:11" x14ac:dyDescent="0.35">
      <c r="A4256" t="s">
        <v>14</v>
      </c>
      <c r="B4256" t="s">
        <v>16</v>
      </c>
      <c r="C4256" s="3" t="s">
        <v>5</v>
      </c>
      <c r="D4256" s="3">
        <v>6</v>
      </c>
      <c r="E4256" s="3">
        <v>27</v>
      </c>
      <c r="F4256" s="3">
        <v>6</v>
      </c>
      <c r="G4256" s="3">
        <v>2.0019999999999998</v>
      </c>
      <c r="H4256" s="8">
        <f>INDEX('Sample Customer Count'!$C$3:$C$14,MATCH('LE Gen'!D4256,'Sample Customer Count'!$A$3:$A$14,0))</f>
        <v>53</v>
      </c>
      <c r="I4256" s="8">
        <v>335</v>
      </c>
      <c r="J4256" s="6">
        <v>3.2255809068710701</v>
      </c>
      <c r="K4256" s="6">
        <f t="shared" si="66"/>
        <v>40.8169876756834</v>
      </c>
    </row>
    <row r="4257" spans="1:11" x14ac:dyDescent="0.35">
      <c r="A4257" t="s">
        <v>14</v>
      </c>
      <c r="B4257" t="s">
        <v>16</v>
      </c>
      <c r="C4257" s="3" t="s">
        <v>5</v>
      </c>
      <c r="D4257" s="3">
        <v>6</v>
      </c>
      <c r="E4257" s="3">
        <v>27</v>
      </c>
      <c r="F4257" s="3">
        <v>7</v>
      </c>
      <c r="G4257" s="3">
        <v>23.909299999999998</v>
      </c>
      <c r="H4257" s="8">
        <f>INDEX('Sample Customer Count'!$C$3:$C$14,MATCH('LE Gen'!D4257,'Sample Customer Count'!$A$3:$A$14,0))</f>
        <v>53</v>
      </c>
      <c r="I4257" s="8">
        <v>335</v>
      </c>
      <c r="J4257" s="6">
        <v>3.2255809068710701</v>
      </c>
      <c r="K4257" s="6">
        <f t="shared" si="66"/>
        <v>487.46533638072788</v>
      </c>
    </row>
    <row r="4258" spans="1:11" x14ac:dyDescent="0.35">
      <c r="A4258" t="s">
        <v>14</v>
      </c>
      <c r="B4258" t="s">
        <v>16</v>
      </c>
      <c r="C4258" s="3" t="s">
        <v>5</v>
      </c>
      <c r="D4258" s="3">
        <v>6</v>
      </c>
      <c r="E4258" s="3">
        <v>27</v>
      </c>
      <c r="F4258" s="3">
        <v>8</v>
      </c>
      <c r="G4258" s="3">
        <v>65.060299999999998</v>
      </c>
      <c r="H4258" s="8">
        <f>INDEX('Sample Customer Count'!$C$3:$C$14,MATCH('LE Gen'!D4258,'Sample Customer Count'!$A$3:$A$14,0))</f>
        <v>53</v>
      </c>
      <c r="I4258" s="8">
        <v>335</v>
      </c>
      <c r="J4258" s="6">
        <v>3.2255809068710701</v>
      </c>
      <c r="K4258" s="6">
        <f t="shared" si="66"/>
        <v>1326.4562753627697</v>
      </c>
    </row>
    <row r="4259" spans="1:11" x14ac:dyDescent="0.35">
      <c r="A4259" t="s">
        <v>14</v>
      </c>
      <c r="B4259" t="s">
        <v>16</v>
      </c>
      <c r="C4259" s="3" t="s">
        <v>5</v>
      </c>
      <c r="D4259" s="3">
        <v>6</v>
      </c>
      <c r="E4259" s="3">
        <v>27</v>
      </c>
      <c r="F4259" s="3">
        <v>9</v>
      </c>
      <c r="G4259" s="3">
        <v>99.345800000000011</v>
      </c>
      <c r="H4259" s="8">
        <f>INDEX('Sample Customer Count'!$C$3:$C$14,MATCH('LE Gen'!D4259,'Sample Customer Count'!$A$3:$A$14,0))</f>
        <v>53</v>
      </c>
      <c r="I4259" s="8">
        <v>335</v>
      </c>
      <c r="J4259" s="6">
        <v>3.2255809068710701</v>
      </c>
      <c r="K4259" s="6">
        <f t="shared" si="66"/>
        <v>2025.4726744410134</v>
      </c>
    </row>
    <row r="4260" spans="1:11" x14ac:dyDescent="0.35">
      <c r="A4260" t="s">
        <v>14</v>
      </c>
      <c r="B4260" t="s">
        <v>16</v>
      </c>
      <c r="C4260" s="3" t="s">
        <v>5</v>
      </c>
      <c r="D4260" s="3">
        <v>6</v>
      </c>
      <c r="E4260" s="3">
        <v>27</v>
      </c>
      <c r="F4260" s="3">
        <v>10</v>
      </c>
      <c r="G4260" s="3">
        <v>132.43369999999999</v>
      </c>
      <c r="H4260" s="8">
        <f>INDEX('Sample Customer Count'!$C$3:$C$14,MATCH('LE Gen'!D4260,'Sample Customer Count'!$A$3:$A$14,0))</f>
        <v>53</v>
      </c>
      <c r="I4260" s="8">
        <v>335</v>
      </c>
      <c r="J4260" s="6">
        <v>3.2255809068710701</v>
      </c>
      <c r="K4260" s="6">
        <f t="shared" si="66"/>
        <v>2700.072278094482</v>
      </c>
    </row>
    <row r="4261" spans="1:11" x14ac:dyDescent="0.35">
      <c r="A4261" t="s">
        <v>14</v>
      </c>
      <c r="B4261" t="s">
        <v>16</v>
      </c>
      <c r="C4261" s="3" t="s">
        <v>5</v>
      </c>
      <c r="D4261" s="3">
        <v>6</v>
      </c>
      <c r="E4261" s="3">
        <v>27</v>
      </c>
      <c r="F4261" s="3">
        <v>11</v>
      </c>
      <c r="G4261" s="3">
        <v>137.02590000000001</v>
      </c>
      <c r="H4261" s="8">
        <f>INDEX('Sample Customer Count'!$C$3:$C$14,MATCH('LE Gen'!D4261,'Sample Customer Count'!$A$3:$A$14,0))</f>
        <v>53</v>
      </c>
      <c r="I4261" s="8">
        <v>335</v>
      </c>
      <c r="J4261" s="6">
        <v>3.2255809068710701</v>
      </c>
      <c r="K4261" s="6">
        <f t="shared" si="66"/>
        <v>2793.6985372374761</v>
      </c>
    </row>
    <row r="4262" spans="1:11" x14ac:dyDescent="0.35">
      <c r="A4262" t="s">
        <v>14</v>
      </c>
      <c r="B4262" t="s">
        <v>16</v>
      </c>
      <c r="C4262" s="3" t="s">
        <v>5</v>
      </c>
      <c r="D4262" s="3">
        <v>6</v>
      </c>
      <c r="E4262" s="3">
        <v>27</v>
      </c>
      <c r="F4262" s="3">
        <v>12</v>
      </c>
      <c r="G4262" s="3">
        <v>150.69500000000002</v>
      </c>
      <c r="H4262" s="8">
        <f>INDEX('Sample Customer Count'!$C$3:$C$14,MATCH('LE Gen'!D4262,'Sample Customer Count'!$A$3:$A$14,0))</f>
        <v>53</v>
      </c>
      <c r="I4262" s="8">
        <v>335</v>
      </c>
      <c r="J4262" s="6">
        <v>3.2255809068710701</v>
      </c>
      <c r="K4262" s="6">
        <f t="shared" si="66"/>
        <v>3072.3855933002556</v>
      </c>
    </row>
    <row r="4263" spans="1:11" x14ac:dyDescent="0.35">
      <c r="A4263" t="s">
        <v>14</v>
      </c>
      <c r="B4263" t="s">
        <v>16</v>
      </c>
      <c r="C4263" s="3" t="s">
        <v>5</v>
      </c>
      <c r="D4263" s="3">
        <v>6</v>
      </c>
      <c r="E4263" s="3">
        <v>27</v>
      </c>
      <c r="F4263" s="3">
        <v>13</v>
      </c>
      <c r="G4263" s="3">
        <v>132.21010000000001</v>
      </c>
      <c r="H4263" s="8">
        <f>INDEX('Sample Customer Count'!$C$3:$C$14,MATCH('LE Gen'!D4263,'Sample Customer Count'!$A$3:$A$14,0))</f>
        <v>53</v>
      </c>
      <c r="I4263" s="8">
        <v>335</v>
      </c>
      <c r="J4263" s="6">
        <v>3.2255809068710701</v>
      </c>
      <c r="K4263" s="6">
        <f t="shared" si="66"/>
        <v>2695.5134976527829</v>
      </c>
    </row>
    <row r="4264" spans="1:11" x14ac:dyDescent="0.35">
      <c r="A4264" t="s">
        <v>14</v>
      </c>
      <c r="B4264" t="s">
        <v>16</v>
      </c>
      <c r="C4264" s="3" t="s">
        <v>5</v>
      </c>
      <c r="D4264" s="3">
        <v>6</v>
      </c>
      <c r="E4264" s="3">
        <v>27</v>
      </c>
      <c r="F4264" s="3">
        <v>14</v>
      </c>
      <c r="G4264" s="3">
        <v>112.7987</v>
      </c>
      <c r="H4264" s="8">
        <f>INDEX('Sample Customer Count'!$C$3:$C$14,MATCH('LE Gen'!D4264,'Sample Customer Count'!$A$3:$A$14,0))</f>
        <v>53</v>
      </c>
      <c r="I4264" s="8">
        <v>335</v>
      </c>
      <c r="J4264" s="6">
        <v>3.2255809068710701</v>
      </c>
      <c r="K4264" s="6">
        <f t="shared" si="66"/>
        <v>2299.7518220445104</v>
      </c>
    </row>
    <row r="4265" spans="1:11" x14ac:dyDescent="0.35">
      <c r="A4265" t="s">
        <v>14</v>
      </c>
      <c r="B4265" t="s">
        <v>16</v>
      </c>
      <c r="C4265" s="3" t="s">
        <v>5</v>
      </c>
      <c r="D4265" s="3">
        <v>6</v>
      </c>
      <c r="E4265" s="3">
        <v>27</v>
      </c>
      <c r="F4265" s="3">
        <v>15</v>
      </c>
      <c r="G4265" s="3">
        <v>71.333399999999997</v>
      </c>
      <c r="H4265" s="8">
        <f>INDEX('Sample Customer Count'!$C$3:$C$14,MATCH('LE Gen'!D4265,'Sample Customer Count'!$A$3:$A$14,0))</f>
        <v>53</v>
      </c>
      <c r="I4265" s="8">
        <v>335</v>
      </c>
      <c r="J4265" s="6">
        <v>3.2255809068710701</v>
      </c>
      <c r="K4265" s="6">
        <f t="shared" si="66"/>
        <v>1454.3529014308665</v>
      </c>
    </row>
    <row r="4266" spans="1:11" x14ac:dyDescent="0.35">
      <c r="A4266" t="s">
        <v>14</v>
      </c>
      <c r="B4266" t="s">
        <v>16</v>
      </c>
      <c r="C4266" s="3" t="s">
        <v>5</v>
      </c>
      <c r="D4266" s="3">
        <v>6</v>
      </c>
      <c r="E4266" s="3">
        <v>27</v>
      </c>
      <c r="F4266" s="3">
        <v>16</v>
      </c>
      <c r="G4266" s="3">
        <v>39.718200000000003</v>
      </c>
      <c r="H4266" s="8">
        <f>INDEX('Sample Customer Count'!$C$3:$C$14,MATCH('LE Gen'!D4266,'Sample Customer Count'!$A$3:$A$14,0))</f>
        <v>53</v>
      </c>
      <c r="I4266" s="8">
        <v>335</v>
      </c>
      <c r="J4266" s="6">
        <v>3.2255809068710701</v>
      </c>
      <c r="K4266" s="6">
        <f t="shared" si="66"/>
        <v>809.77886108907535</v>
      </c>
    </row>
    <row r="4267" spans="1:11" x14ac:dyDescent="0.35">
      <c r="A4267" t="s">
        <v>14</v>
      </c>
      <c r="B4267" t="s">
        <v>16</v>
      </c>
      <c r="C4267" s="3" t="s">
        <v>5</v>
      </c>
      <c r="D4267" s="3">
        <v>6</v>
      </c>
      <c r="E4267" s="3">
        <v>27</v>
      </c>
      <c r="F4267" s="3">
        <v>17</v>
      </c>
      <c r="G4267" s="3">
        <v>7.3632999999999997</v>
      </c>
      <c r="H4267" s="8">
        <f>INDEX('Sample Customer Count'!$C$3:$C$14,MATCH('LE Gen'!D4267,'Sample Customer Count'!$A$3:$A$14,0))</f>
        <v>53</v>
      </c>
      <c r="I4267" s="8">
        <v>335</v>
      </c>
      <c r="J4267" s="6">
        <v>3.2255809068710701</v>
      </c>
      <c r="K4267" s="6">
        <f t="shared" si="66"/>
        <v>150.12373893724256</v>
      </c>
    </row>
    <row r="4268" spans="1:11" x14ac:dyDescent="0.35">
      <c r="A4268" t="s">
        <v>14</v>
      </c>
      <c r="B4268" t="s">
        <v>16</v>
      </c>
      <c r="C4268" s="3" t="s">
        <v>5</v>
      </c>
      <c r="D4268" s="3">
        <v>6</v>
      </c>
      <c r="E4268" s="3">
        <v>27</v>
      </c>
      <c r="F4268" s="3">
        <v>18</v>
      </c>
      <c r="G4268" s="3">
        <v>2.0367999999999999</v>
      </c>
      <c r="H4268" s="8">
        <f>INDEX('Sample Customer Count'!$C$3:$C$14,MATCH('LE Gen'!D4268,'Sample Customer Count'!$A$3:$A$14,0))</f>
        <v>53</v>
      </c>
      <c r="I4268" s="8">
        <v>335</v>
      </c>
      <c r="J4268" s="6">
        <v>3.2255809068710701</v>
      </c>
      <c r="K4268" s="6">
        <f t="shared" si="66"/>
        <v>41.526493755160821</v>
      </c>
    </row>
    <row r="4269" spans="1:11" x14ac:dyDescent="0.35">
      <c r="A4269" t="s">
        <v>14</v>
      </c>
      <c r="B4269" t="s">
        <v>16</v>
      </c>
      <c r="C4269" s="3" t="s">
        <v>5</v>
      </c>
      <c r="D4269" s="3">
        <v>6</v>
      </c>
      <c r="E4269" s="3">
        <v>27</v>
      </c>
      <c r="F4269" s="3">
        <v>19</v>
      </c>
      <c r="G4269" s="3">
        <v>9.64E-2</v>
      </c>
      <c r="H4269" s="8">
        <f>INDEX('Sample Customer Count'!$C$3:$C$14,MATCH('LE Gen'!D4269,'Sample Customer Count'!$A$3:$A$14,0))</f>
        <v>53</v>
      </c>
      <c r="I4269" s="8">
        <v>335</v>
      </c>
      <c r="J4269" s="6">
        <v>3.2255809068710701</v>
      </c>
      <c r="K4269" s="6">
        <f t="shared" si="66"/>
        <v>1.9654133925753647</v>
      </c>
    </row>
    <row r="4270" spans="1:11" x14ac:dyDescent="0.35">
      <c r="A4270" t="s">
        <v>14</v>
      </c>
      <c r="B4270" t="s">
        <v>16</v>
      </c>
      <c r="C4270" s="3" t="s">
        <v>5</v>
      </c>
      <c r="D4270" s="3">
        <v>6</v>
      </c>
      <c r="E4270" s="3">
        <v>27</v>
      </c>
      <c r="F4270" s="3">
        <v>20</v>
      </c>
      <c r="G4270" s="3">
        <v>7.7999999999999996E-3</v>
      </c>
      <c r="H4270" s="8">
        <f>INDEX('Sample Customer Count'!$C$3:$C$14,MATCH('LE Gen'!D4270,'Sample Customer Count'!$A$3:$A$14,0))</f>
        <v>53</v>
      </c>
      <c r="I4270" s="8">
        <v>335</v>
      </c>
      <c r="J4270" s="6">
        <v>3.2255809068710701</v>
      </c>
      <c r="K4270" s="6">
        <f t="shared" si="66"/>
        <v>0.15902722471045483</v>
      </c>
    </row>
    <row r="4271" spans="1:11" x14ac:dyDescent="0.35">
      <c r="A4271" t="s">
        <v>14</v>
      </c>
      <c r="B4271" t="s">
        <v>16</v>
      </c>
      <c r="C4271" s="3" t="s">
        <v>5</v>
      </c>
      <c r="D4271" s="3">
        <v>6</v>
      </c>
      <c r="E4271" s="3">
        <v>27</v>
      </c>
      <c r="F4271" s="3">
        <v>21</v>
      </c>
      <c r="G4271" s="3">
        <v>4.1999999999999997E-3</v>
      </c>
      <c r="H4271" s="8">
        <f>INDEX('Sample Customer Count'!$C$3:$C$14,MATCH('LE Gen'!D4271,'Sample Customer Count'!$A$3:$A$14,0))</f>
        <v>53</v>
      </c>
      <c r="I4271" s="8">
        <v>335</v>
      </c>
      <c r="J4271" s="6">
        <v>3.2255809068710701</v>
      </c>
      <c r="K4271" s="6">
        <f t="shared" si="66"/>
        <v>8.5630044074860287E-2</v>
      </c>
    </row>
    <row r="4272" spans="1:11" x14ac:dyDescent="0.35">
      <c r="A4272" t="s">
        <v>14</v>
      </c>
      <c r="B4272" t="s">
        <v>16</v>
      </c>
      <c r="C4272" s="3" t="s">
        <v>5</v>
      </c>
      <c r="D4272" s="3">
        <v>6</v>
      </c>
      <c r="E4272" s="3">
        <v>27</v>
      </c>
      <c r="F4272" s="3">
        <v>22</v>
      </c>
      <c r="G4272" s="3">
        <v>2.3999999999999998E-3</v>
      </c>
      <c r="H4272" s="8">
        <f>INDEX('Sample Customer Count'!$C$3:$C$14,MATCH('LE Gen'!D4272,'Sample Customer Count'!$A$3:$A$14,0))</f>
        <v>53</v>
      </c>
      <c r="I4272" s="8">
        <v>335</v>
      </c>
      <c r="J4272" s="6">
        <v>3.2255809068710701</v>
      </c>
      <c r="K4272" s="6">
        <f t="shared" si="66"/>
        <v>4.8931453757063023E-2</v>
      </c>
    </row>
    <row r="4273" spans="1:11" x14ac:dyDescent="0.35">
      <c r="A4273" t="s">
        <v>14</v>
      </c>
      <c r="B4273" t="s">
        <v>16</v>
      </c>
      <c r="C4273" s="3" t="s">
        <v>5</v>
      </c>
      <c r="D4273" s="3">
        <v>6</v>
      </c>
      <c r="E4273" s="3">
        <v>27</v>
      </c>
      <c r="F4273" s="3">
        <v>23</v>
      </c>
      <c r="G4273" s="3">
        <v>6.0000000000000001E-3</v>
      </c>
      <c r="H4273" s="8">
        <f>INDEX('Sample Customer Count'!$C$3:$C$14,MATCH('LE Gen'!D4273,'Sample Customer Count'!$A$3:$A$14,0))</f>
        <v>53</v>
      </c>
      <c r="I4273" s="8">
        <v>335</v>
      </c>
      <c r="J4273" s="6">
        <v>3.2255809068710701</v>
      </c>
      <c r="K4273" s="6">
        <f t="shared" si="66"/>
        <v>0.12232863439265756</v>
      </c>
    </row>
    <row r="4274" spans="1:11" x14ac:dyDescent="0.35">
      <c r="A4274" t="s">
        <v>14</v>
      </c>
      <c r="B4274" t="s">
        <v>16</v>
      </c>
      <c r="C4274" s="3" t="s">
        <v>5</v>
      </c>
      <c r="D4274" s="3">
        <v>6</v>
      </c>
      <c r="E4274" s="3">
        <v>28</v>
      </c>
      <c r="F4274" s="3">
        <v>0</v>
      </c>
      <c r="G4274" s="3">
        <v>7.1999999999999998E-3</v>
      </c>
      <c r="H4274" s="8">
        <f>INDEX('Sample Customer Count'!$C$3:$C$14,MATCH('LE Gen'!D4274,'Sample Customer Count'!$A$3:$A$14,0))</f>
        <v>53</v>
      </c>
      <c r="I4274" s="8">
        <v>335</v>
      </c>
      <c r="J4274" s="6">
        <v>3.2255809068710701</v>
      </c>
      <c r="K4274" s="6">
        <f t="shared" si="66"/>
        <v>0.14679436127118908</v>
      </c>
    </row>
    <row r="4275" spans="1:11" x14ac:dyDescent="0.35">
      <c r="A4275" t="s">
        <v>14</v>
      </c>
      <c r="B4275" t="s">
        <v>16</v>
      </c>
      <c r="C4275" s="3" t="s">
        <v>5</v>
      </c>
      <c r="D4275" s="3">
        <v>6</v>
      </c>
      <c r="E4275" s="3">
        <v>28</v>
      </c>
      <c r="F4275" s="3">
        <v>1</v>
      </c>
      <c r="G4275" s="3">
        <v>7.1999999999999998E-3</v>
      </c>
      <c r="H4275" s="8">
        <f>INDEX('Sample Customer Count'!$C$3:$C$14,MATCH('LE Gen'!D4275,'Sample Customer Count'!$A$3:$A$14,0))</f>
        <v>53</v>
      </c>
      <c r="I4275" s="8">
        <v>335</v>
      </c>
      <c r="J4275" s="6">
        <v>3.2255809068710701</v>
      </c>
      <c r="K4275" s="6">
        <f t="shared" si="66"/>
        <v>0.14679436127118908</v>
      </c>
    </row>
    <row r="4276" spans="1:11" x14ac:dyDescent="0.35">
      <c r="A4276" t="s">
        <v>14</v>
      </c>
      <c r="B4276" t="s">
        <v>16</v>
      </c>
      <c r="C4276" s="3" t="s">
        <v>5</v>
      </c>
      <c r="D4276" s="3">
        <v>6</v>
      </c>
      <c r="E4276" s="3">
        <v>28</v>
      </c>
      <c r="F4276" s="3">
        <v>2</v>
      </c>
      <c r="G4276" s="3">
        <v>1.0800000000000001E-2</v>
      </c>
      <c r="H4276" s="8">
        <f>INDEX('Sample Customer Count'!$C$3:$C$14,MATCH('LE Gen'!D4276,'Sample Customer Count'!$A$3:$A$14,0))</f>
        <v>53</v>
      </c>
      <c r="I4276" s="8">
        <v>335</v>
      </c>
      <c r="J4276" s="6">
        <v>3.2255809068710701</v>
      </c>
      <c r="K4276" s="6">
        <f t="shared" si="66"/>
        <v>0.22019154190678361</v>
      </c>
    </row>
    <row r="4277" spans="1:11" x14ac:dyDescent="0.35">
      <c r="A4277" t="s">
        <v>14</v>
      </c>
      <c r="B4277" t="s">
        <v>16</v>
      </c>
      <c r="C4277" s="3" t="s">
        <v>5</v>
      </c>
      <c r="D4277" s="3">
        <v>6</v>
      </c>
      <c r="E4277" s="3">
        <v>28</v>
      </c>
      <c r="F4277" s="3">
        <v>3</v>
      </c>
      <c r="G4277" s="3">
        <v>1.32E-2</v>
      </c>
      <c r="H4277" s="8">
        <f>INDEX('Sample Customer Count'!$C$3:$C$14,MATCH('LE Gen'!D4277,'Sample Customer Count'!$A$3:$A$14,0))</f>
        <v>53</v>
      </c>
      <c r="I4277" s="8">
        <v>335</v>
      </c>
      <c r="J4277" s="6">
        <v>3.2255809068710701</v>
      </c>
      <c r="K4277" s="6">
        <f t="shared" si="66"/>
        <v>0.26912299566384662</v>
      </c>
    </row>
    <row r="4278" spans="1:11" x14ac:dyDescent="0.35">
      <c r="A4278" t="s">
        <v>14</v>
      </c>
      <c r="B4278" t="s">
        <v>16</v>
      </c>
      <c r="C4278" s="3" t="s">
        <v>5</v>
      </c>
      <c r="D4278" s="3">
        <v>6</v>
      </c>
      <c r="E4278" s="3">
        <v>28</v>
      </c>
      <c r="F4278" s="3">
        <v>4</v>
      </c>
      <c r="G4278" s="3">
        <v>9.5999999999999992E-3</v>
      </c>
      <c r="H4278" s="8">
        <f>INDEX('Sample Customer Count'!$C$3:$C$14,MATCH('LE Gen'!D4278,'Sample Customer Count'!$A$3:$A$14,0))</f>
        <v>53</v>
      </c>
      <c r="I4278" s="8">
        <v>335</v>
      </c>
      <c r="J4278" s="6">
        <v>3.2255809068710701</v>
      </c>
      <c r="K4278" s="6">
        <f t="shared" si="66"/>
        <v>0.19572581502825209</v>
      </c>
    </row>
    <row r="4279" spans="1:11" x14ac:dyDescent="0.35">
      <c r="A4279" t="s">
        <v>14</v>
      </c>
      <c r="B4279" t="s">
        <v>16</v>
      </c>
      <c r="C4279" s="3" t="s">
        <v>5</v>
      </c>
      <c r="D4279" s="3">
        <v>6</v>
      </c>
      <c r="E4279" s="3">
        <v>28</v>
      </c>
      <c r="F4279" s="3">
        <v>5</v>
      </c>
      <c r="G4279" s="3">
        <v>1.6799999999999999E-2</v>
      </c>
      <c r="H4279" s="8">
        <f>INDEX('Sample Customer Count'!$C$3:$C$14,MATCH('LE Gen'!D4279,'Sample Customer Count'!$A$3:$A$14,0))</f>
        <v>53</v>
      </c>
      <c r="I4279" s="8">
        <v>335</v>
      </c>
      <c r="J4279" s="6">
        <v>3.2255809068710701</v>
      </c>
      <c r="K4279" s="6">
        <f t="shared" si="66"/>
        <v>0.34252017629944115</v>
      </c>
    </row>
    <row r="4280" spans="1:11" x14ac:dyDescent="0.35">
      <c r="A4280" t="s">
        <v>14</v>
      </c>
      <c r="B4280" t="s">
        <v>16</v>
      </c>
      <c r="C4280" s="3" t="s">
        <v>5</v>
      </c>
      <c r="D4280" s="3">
        <v>6</v>
      </c>
      <c r="E4280" s="3">
        <v>28</v>
      </c>
      <c r="F4280" s="3">
        <v>6</v>
      </c>
      <c r="G4280" s="3">
        <v>2.9245999999999999</v>
      </c>
      <c r="H4280" s="8">
        <f>INDEX('Sample Customer Count'!$C$3:$C$14,MATCH('LE Gen'!D4280,'Sample Customer Count'!$A$3:$A$14,0))</f>
        <v>53</v>
      </c>
      <c r="I4280" s="8">
        <v>335</v>
      </c>
      <c r="J4280" s="6">
        <v>3.2255809068710701</v>
      </c>
      <c r="K4280" s="6">
        <f t="shared" si="66"/>
        <v>59.627054024127716</v>
      </c>
    </row>
    <row r="4281" spans="1:11" x14ac:dyDescent="0.35">
      <c r="A4281" t="s">
        <v>14</v>
      </c>
      <c r="B4281" t="s">
        <v>16</v>
      </c>
      <c r="C4281" s="3" t="s">
        <v>5</v>
      </c>
      <c r="D4281" s="3">
        <v>6</v>
      </c>
      <c r="E4281" s="3">
        <v>28</v>
      </c>
      <c r="F4281" s="3">
        <v>7</v>
      </c>
      <c r="G4281" s="3">
        <v>19.671700000000001</v>
      </c>
      <c r="H4281" s="8">
        <f>INDEX('Sample Customer Count'!$C$3:$C$14,MATCH('LE Gen'!D4281,'Sample Customer Count'!$A$3:$A$14,0))</f>
        <v>53</v>
      </c>
      <c r="I4281" s="8">
        <v>335</v>
      </c>
      <c r="J4281" s="6">
        <v>3.2255809068710701</v>
      </c>
      <c r="K4281" s="6">
        <f t="shared" si="66"/>
        <v>401.06869953034033</v>
      </c>
    </row>
    <row r="4282" spans="1:11" x14ac:dyDescent="0.35">
      <c r="A4282" t="s">
        <v>14</v>
      </c>
      <c r="B4282" t="s">
        <v>16</v>
      </c>
      <c r="C4282" s="3" t="s">
        <v>5</v>
      </c>
      <c r="D4282" s="3">
        <v>6</v>
      </c>
      <c r="E4282" s="3">
        <v>28</v>
      </c>
      <c r="F4282" s="3">
        <v>8</v>
      </c>
      <c r="G4282" s="3">
        <v>57.948599999999999</v>
      </c>
      <c r="H4282" s="8">
        <f>INDEX('Sample Customer Count'!$C$3:$C$14,MATCH('LE Gen'!D4282,'Sample Customer Count'!$A$3:$A$14,0))</f>
        <v>53</v>
      </c>
      <c r="I4282" s="8">
        <v>335</v>
      </c>
      <c r="J4282" s="6">
        <v>3.2255809068710701</v>
      </c>
      <c r="K4282" s="6">
        <f t="shared" si="66"/>
        <v>1181.462183827726</v>
      </c>
    </row>
    <row r="4283" spans="1:11" x14ac:dyDescent="0.35">
      <c r="A4283" t="s">
        <v>14</v>
      </c>
      <c r="B4283" t="s">
        <v>16</v>
      </c>
      <c r="C4283" s="3" t="s">
        <v>5</v>
      </c>
      <c r="D4283" s="3">
        <v>6</v>
      </c>
      <c r="E4283" s="3">
        <v>28</v>
      </c>
      <c r="F4283" s="3">
        <v>9</v>
      </c>
      <c r="G4283" s="3">
        <v>97.875100000000003</v>
      </c>
      <c r="H4283" s="8">
        <f>INDEX('Sample Customer Count'!$C$3:$C$14,MATCH('LE Gen'!D4283,'Sample Customer Count'!$A$3:$A$14,0))</f>
        <v>53</v>
      </c>
      <c r="I4283" s="8">
        <v>335</v>
      </c>
      <c r="J4283" s="6">
        <v>3.2255809068710701</v>
      </c>
      <c r="K4283" s="6">
        <f t="shared" si="66"/>
        <v>1995.4878873407997</v>
      </c>
    </row>
    <row r="4284" spans="1:11" x14ac:dyDescent="0.35">
      <c r="A4284" t="s">
        <v>14</v>
      </c>
      <c r="B4284" t="s">
        <v>16</v>
      </c>
      <c r="C4284" s="3" t="s">
        <v>5</v>
      </c>
      <c r="D4284" s="3">
        <v>6</v>
      </c>
      <c r="E4284" s="3">
        <v>28</v>
      </c>
      <c r="F4284" s="3">
        <v>10</v>
      </c>
      <c r="G4284" s="3">
        <v>126.67610000000001</v>
      </c>
      <c r="H4284" s="8">
        <f>INDEX('Sample Customer Count'!$C$3:$C$14,MATCH('LE Gen'!D4284,'Sample Customer Count'!$A$3:$A$14,0))</f>
        <v>53</v>
      </c>
      <c r="I4284" s="8">
        <v>335</v>
      </c>
      <c r="J4284" s="6">
        <v>3.2255809068710701</v>
      </c>
      <c r="K4284" s="6">
        <f t="shared" si="66"/>
        <v>2582.6857205312881</v>
      </c>
    </row>
    <row r="4285" spans="1:11" x14ac:dyDescent="0.35">
      <c r="A4285" t="s">
        <v>14</v>
      </c>
      <c r="B4285" t="s">
        <v>16</v>
      </c>
      <c r="C4285" s="3" t="s">
        <v>5</v>
      </c>
      <c r="D4285" s="3">
        <v>6</v>
      </c>
      <c r="E4285" s="3">
        <v>28</v>
      </c>
      <c r="F4285" s="3">
        <v>11</v>
      </c>
      <c r="G4285" s="3">
        <v>130.07740000000001</v>
      </c>
      <c r="H4285" s="8">
        <f>INDEX('Sample Customer Count'!$C$3:$C$14,MATCH('LE Gen'!D4285,'Sample Customer Count'!$A$3:$A$14,0))</f>
        <v>53</v>
      </c>
      <c r="I4285" s="8">
        <v>335</v>
      </c>
      <c r="J4285" s="6">
        <v>3.2255809068710701</v>
      </c>
      <c r="K4285" s="6">
        <f t="shared" si="66"/>
        <v>2652.0317845579125</v>
      </c>
    </row>
    <row r="4286" spans="1:11" x14ac:dyDescent="0.35">
      <c r="A4286" t="s">
        <v>14</v>
      </c>
      <c r="B4286" t="s">
        <v>16</v>
      </c>
      <c r="C4286" s="3" t="s">
        <v>5</v>
      </c>
      <c r="D4286" s="3">
        <v>6</v>
      </c>
      <c r="E4286" s="3">
        <v>28</v>
      </c>
      <c r="F4286" s="3">
        <v>12</v>
      </c>
      <c r="G4286" s="3">
        <v>127.18089999999999</v>
      </c>
      <c r="H4286" s="8">
        <f>INDEX('Sample Customer Count'!$C$3:$C$14,MATCH('LE Gen'!D4286,'Sample Customer Count'!$A$3:$A$14,0))</f>
        <v>53</v>
      </c>
      <c r="I4286" s="8">
        <v>335</v>
      </c>
      <c r="J4286" s="6">
        <v>3.2255809068710701</v>
      </c>
      <c r="K4286" s="6">
        <f t="shared" si="66"/>
        <v>2592.9776363048568</v>
      </c>
    </row>
    <row r="4287" spans="1:11" x14ac:dyDescent="0.35">
      <c r="A4287" t="s">
        <v>14</v>
      </c>
      <c r="B4287" t="s">
        <v>16</v>
      </c>
      <c r="C4287" s="3" t="s">
        <v>5</v>
      </c>
      <c r="D4287" s="3">
        <v>6</v>
      </c>
      <c r="E4287" s="3">
        <v>28</v>
      </c>
      <c r="F4287" s="3">
        <v>13</v>
      </c>
      <c r="G4287" s="3">
        <v>112.9041</v>
      </c>
      <c r="H4287" s="8">
        <f>INDEX('Sample Customer Count'!$C$3:$C$14,MATCH('LE Gen'!D4287,'Sample Customer Count'!$A$3:$A$14,0))</f>
        <v>53</v>
      </c>
      <c r="I4287" s="8">
        <v>335</v>
      </c>
      <c r="J4287" s="6">
        <v>3.2255809068710701</v>
      </c>
      <c r="K4287" s="6">
        <f t="shared" si="66"/>
        <v>2301.9007283886749</v>
      </c>
    </row>
    <row r="4288" spans="1:11" x14ac:dyDescent="0.35">
      <c r="A4288" t="s">
        <v>14</v>
      </c>
      <c r="B4288" t="s">
        <v>16</v>
      </c>
      <c r="C4288" s="3" t="s">
        <v>5</v>
      </c>
      <c r="D4288" s="3">
        <v>6</v>
      </c>
      <c r="E4288" s="3">
        <v>28</v>
      </c>
      <c r="F4288" s="3">
        <v>14</v>
      </c>
      <c r="G4288" s="3">
        <v>90.295000000000002</v>
      </c>
      <c r="H4288" s="8">
        <f>INDEX('Sample Customer Count'!$C$3:$C$14,MATCH('LE Gen'!D4288,'Sample Customer Count'!$A$3:$A$14,0))</f>
        <v>53</v>
      </c>
      <c r="I4288" s="8">
        <v>335</v>
      </c>
      <c r="J4288" s="6">
        <v>3.2255809068710701</v>
      </c>
      <c r="K4288" s="6">
        <f t="shared" si="66"/>
        <v>1840.9440070808357</v>
      </c>
    </row>
    <row r="4289" spans="1:11" x14ac:dyDescent="0.35">
      <c r="A4289" t="s">
        <v>14</v>
      </c>
      <c r="B4289" t="s">
        <v>16</v>
      </c>
      <c r="C4289" s="3" t="s">
        <v>5</v>
      </c>
      <c r="D4289" s="3">
        <v>6</v>
      </c>
      <c r="E4289" s="3">
        <v>28</v>
      </c>
      <c r="F4289" s="3">
        <v>15</v>
      </c>
      <c r="G4289" s="3">
        <v>63.507200000000005</v>
      </c>
      <c r="H4289" s="8">
        <f>INDEX('Sample Customer Count'!$C$3:$C$14,MATCH('LE Gen'!D4289,'Sample Customer Count'!$A$3:$A$14,0))</f>
        <v>53</v>
      </c>
      <c r="I4289" s="8">
        <v>335</v>
      </c>
      <c r="J4289" s="6">
        <v>3.2255809068710701</v>
      </c>
      <c r="K4289" s="6">
        <f t="shared" si="66"/>
        <v>1294.7915083502305</v>
      </c>
    </row>
    <row r="4290" spans="1:11" x14ac:dyDescent="0.35">
      <c r="A4290" t="s">
        <v>14</v>
      </c>
      <c r="B4290" t="s">
        <v>16</v>
      </c>
      <c r="C4290" s="3" t="s">
        <v>5</v>
      </c>
      <c r="D4290" s="3">
        <v>6</v>
      </c>
      <c r="E4290" s="3">
        <v>28</v>
      </c>
      <c r="F4290" s="3">
        <v>16</v>
      </c>
      <c r="G4290" s="3">
        <v>30.398</v>
      </c>
      <c r="H4290" s="8">
        <f>INDEX('Sample Customer Count'!$C$3:$C$14,MATCH('LE Gen'!D4290,'Sample Customer Count'!$A$3:$A$14,0))</f>
        <v>53</v>
      </c>
      <c r="I4290" s="8">
        <v>335</v>
      </c>
      <c r="J4290" s="6">
        <v>3.2255809068710701</v>
      </c>
      <c r="K4290" s="6">
        <f t="shared" si="66"/>
        <v>619.75763804466737</v>
      </c>
    </row>
    <row r="4291" spans="1:11" x14ac:dyDescent="0.35">
      <c r="A4291" t="s">
        <v>14</v>
      </c>
      <c r="B4291" t="s">
        <v>16</v>
      </c>
      <c r="C4291" s="3" t="s">
        <v>5</v>
      </c>
      <c r="D4291" s="3">
        <v>6</v>
      </c>
      <c r="E4291" s="3">
        <v>28</v>
      </c>
      <c r="F4291" s="3">
        <v>17</v>
      </c>
      <c r="G4291" s="3">
        <v>7.3148</v>
      </c>
      <c r="H4291" s="8">
        <f>INDEX('Sample Customer Count'!$C$3:$C$14,MATCH('LE Gen'!D4291,'Sample Customer Count'!$A$3:$A$14,0))</f>
        <v>53</v>
      </c>
      <c r="I4291" s="8">
        <v>335</v>
      </c>
      <c r="J4291" s="6">
        <v>3.2255809068710701</v>
      </c>
      <c r="K4291" s="6">
        <f t="shared" ref="K4291:K4354" si="67">G4291*((I4291/H4291)*J4291)</f>
        <v>149.13491580923525</v>
      </c>
    </row>
    <row r="4292" spans="1:11" x14ac:dyDescent="0.35">
      <c r="A4292" t="s">
        <v>14</v>
      </c>
      <c r="B4292" t="s">
        <v>16</v>
      </c>
      <c r="C4292" s="3" t="s">
        <v>5</v>
      </c>
      <c r="D4292" s="3">
        <v>6</v>
      </c>
      <c r="E4292" s="3">
        <v>28</v>
      </c>
      <c r="F4292" s="3">
        <v>18</v>
      </c>
      <c r="G4292" s="3">
        <v>0.96340000000000003</v>
      </c>
      <c r="H4292" s="8">
        <f>INDEX('Sample Customer Count'!$C$3:$C$14,MATCH('LE Gen'!D4292,'Sample Customer Count'!$A$3:$A$14,0))</f>
        <v>53</v>
      </c>
      <c r="I4292" s="8">
        <v>335</v>
      </c>
      <c r="J4292" s="6">
        <v>3.2255809068710701</v>
      </c>
      <c r="K4292" s="6">
        <f t="shared" si="67"/>
        <v>19.641901062314382</v>
      </c>
    </row>
    <row r="4293" spans="1:11" x14ac:dyDescent="0.35">
      <c r="A4293" t="s">
        <v>14</v>
      </c>
      <c r="B4293" t="s">
        <v>16</v>
      </c>
      <c r="C4293" s="3" t="s">
        <v>5</v>
      </c>
      <c r="D4293" s="3">
        <v>6</v>
      </c>
      <c r="E4293" s="3">
        <v>28</v>
      </c>
      <c r="F4293" s="3">
        <v>19</v>
      </c>
      <c r="G4293" s="3">
        <v>3.5999999999999997E-2</v>
      </c>
      <c r="H4293" s="8">
        <f>INDEX('Sample Customer Count'!$C$3:$C$14,MATCH('LE Gen'!D4293,'Sample Customer Count'!$A$3:$A$14,0))</f>
        <v>53</v>
      </c>
      <c r="I4293" s="8">
        <v>335</v>
      </c>
      <c r="J4293" s="6">
        <v>3.2255809068710701</v>
      </c>
      <c r="K4293" s="6">
        <f t="shared" si="67"/>
        <v>0.73397180635594528</v>
      </c>
    </row>
    <row r="4294" spans="1:11" x14ac:dyDescent="0.35">
      <c r="A4294" t="s">
        <v>14</v>
      </c>
      <c r="B4294" t="s">
        <v>16</v>
      </c>
      <c r="C4294" s="3" t="s">
        <v>5</v>
      </c>
      <c r="D4294" s="3">
        <v>6</v>
      </c>
      <c r="E4294" s="3">
        <v>28</v>
      </c>
      <c r="F4294" s="3">
        <v>20</v>
      </c>
      <c r="G4294" s="3">
        <v>6.0000000000000001E-3</v>
      </c>
      <c r="H4294" s="8">
        <f>INDEX('Sample Customer Count'!$C$3:$C$14,MATCH('LE Gen'!D4294,'Sample Customer Count'!$A$3:$A$14,0))</f>
        <v>53</v>
      </c>
      <c r="I4294" s="8">
        <v>335</v>
      </c>
      <c r="J4294" s="6">
        <v>3.2255809068710701</v>
      </c>
      <c r="K4294" s="6">
        <f t="shared" si="67"/>
        <v>0.12232863439265756</v>
      </c>
    </row>
    <row r="4295" spans="1:11" x14ac:dyDescent="0.35">
      <c r="A4295" t="s">
        <v>14</v>
      </c>
      <c r="B4295" t="s">
        <v>16</v>
      </c>
      <c r="C4295" s="3" t="s">
        <v>5</v>
      </c>
      <c r="D4295" s="3">
        <v>6</v>
      </c>
      <c r="E4295" s="3">
        <v>28</v>
      </c>
      <c r="F4295" s="3">
        <v>21</v>
      </c>
      <c r="G4295" s="3">
        <v>9.5999999999999992E-3</v>
      </c>
      <c r="H4295" s="8">
        <f>INDEX('Sample Customer Count'!$C$3:$C$14,MATCH('LE Gen'!D4295,'Sample Customer Count'!$A$3:$A$14,0))</f>
        <v>53</v>
      </c>
      <c r="I4295" s="8">
        <v>335</v>
      </c>
      <c r="J4295" s="6">
        <v>3.2255809068710701</v>
      </c>
      <c r="K4295" s="6">
        <f t="shared" si="67"/>
        <v>0.19572581502825209</v>
      </c>
    </row>
    <row r="4296" spans="1:11" x14ac:dyDescent="0.35">
      <c r="A4296" t="s">
        <v>14</v>
      </c>
      <c r="B4296" t="s">
        <v>16</v>
      </c>
      <c r="C4296" s="3" t="s">
        <v>5</v>
      </c>
      <c r="D4296" s="3">
        <v>6</v>
      </c>
      <c r="E4296" s="3">
        <v>28</v>
      </c>
      <c r="F4296" s="3">
        <v>22</v>
      </c>
      <c r="G4296" s="3">
        <v>8.9999999999999993E-3</v>
      </c>
      <c r="H4296" s="8">
        <f>INDEX('Sample Customer Count'!$C$3:$C$14,MATCH('LE Gen'!D4296,'Sample Customer Count'!$A$3:$A$14,0))</f>
        <v>53</v>
      </c>
      <c r="I4296" s="8">
        <v>335</v>
      </c>
      <c r="J4296" s="6">
        <v>3.2255809068710701</v>
      </c>
      <c r="K4296" s="6">
        <f t="shared" si="67"/>
        <v>0.18349295158898632</v>
      </c>
    </row>
    <row r="4297" spans="1:11" x14ac:dyDescent="0.35">
      <c r="A4297" t="s">
        <v>14</v>
      </c>
      <c r="B4297" t="s">
        <v>16</v>
      </c>
      <c r="C4297" s="3" t="s">
        <v>5</v>
      </c>
      <c r="D4297" s="3">
        <v>6</v>
      </c>
      <c r="E4297" s="3">
        <v>28</v>
      </c>
      <c r="F4297" s="3">
        <v>23</v>
      </c>
      <c r="G4297" s="3">
        <v>7.7999999999999996E-3</v>
      </c>
      <c r="H4297" s="8">
        <f>INDEX('Sample Customer Count'!$C$3:$C$14,MATCH('LE Gen'!D4297,'Sample Customer Count'!$A$3:$A$14,0))</f>
        <v>53</v>
      </c>
      <c r="I4297" s="8">
        <v>335</v>
      </c>
      <c r="J4297" s="6">
        <v>3.2255809068710701</v>
      </c>
      <c r="K4297" s="6">
        <f t="shared" si="67"/>
        <v>0.15902722471045483</v>
      </c>
    </row>
    <row r="4298" spans="1:11" x14ac:dyDescent="0.35">
      <c r="A4298" t="s">
        <v>14</v>
      </c>
      <c r="B4298" t="s">
        <v>16</v>
      </c>
      <c r="C4298" s="3" t="s">
        <v>5</v>
      </c>
      <c r="D4298" s="3">
        <v>6</v>
      </c>
      <c r="E4298" s="3">
        <v>29</v>
      </c>
      <c r="F4298" s="3">
        <v>0</v>
      </c>
      <c r="G4298" s="3">
        <v>6.0000000000000001E-3</v>
      </c>
      <c r="H4298" s="8">
        <f>INDEX('Sample Customer Count'!$C$3:$C$14,MATCH('LE Gen'!D4298,'Sample Customer Count'!$A$3:$A$14,0))</f>
        <v>53</v>
      </c>
      <c r="I4298" s="8">
        <v>335</v>
      </c>
      <c r="J4298" s="6">
        <v>3.2255809068710701</v>
      </c>
      <c r="K4298" s="6">
        <f t="shared" si="67"/>
        <v>0.12232863439265756</v>
      </c>
    </row>
    <row r="4299" spans="1:11" x14ac:dyDescent="0.35">
      <c r="A4299" t="s">
        <v>14</v>
      </c>
      <c r="B4299" t="s">
        <v>16</v>
      </c>
      <c r="C4299" s="3" t="s">
        <v>5</v>
      </c>
      <c r="D4299" s="3">
        <v>6</v>
      </c>
      <c r="E4299" s="3">
        <v>29</v>
      </c>
      <c r="F4299" s="3">
        <v>1</v>
      </c>
      <c r="G4299" s="3">
        <v>0</v>
      </c>
      <c r="H4299" s="8">
        <f>INDEX('Sample Customer Count'!$C$3:$C$14,MATCH('LE Gen'!D4299,'Sample Customer Count'!$A$3:$A$14,0))</f>
        <v>53</v>
      </c>
      <c r="I4299" s="8">
        <v>335</v>
      </c>
      <c r="J4299" s="6">
        <v>3.2255809068710701</v>
      </c>
      <c r="K4299" s="6">
        <f t="shared" si="67"/>
        <v>0</v>
      </c>
    </row>
    <row r="4300" spans="1:11" x14ac:dyDescent="0.35">
      <c r="A4300" t="s">
        <v>14</v>
      </c>
      <c r="B4300" t="s">
        <v>16</v>
      </c>
      <c r="C4300" s="3" t="s">
        <v>5</v>
      </c>
      <c r="D4300" s="3">
        <v>6</v>
      </c>
      <c r="E4300" s="3">
        <v>29</v>
      </c>
      <c r="F4300" s="3">
        <v>2</v>
      </c>
      <c r="G4300" s="3">
        <v>0</v>
      </c>
      <c r="H4300" s="8">
        <f>INDEX('Sample Customer Count'!$C$3:$C$14,MATCH('LE Gen'!D4300,'Sample Customer Count'!$A$3:$A$14,0))</f>
        <v>53</v>
      </c>
      <c r="I4300" s="8">
        <v>335</v>
      </c>
      <c r="J4300" s="6">
        <v>3.2255809068710701</v>
      </c>
      <c r="K4300" s="6">
        <f t="shared" si="67"/>
        <v>0</v>
      </c>
    </row>
    <row r="4301" spans="1:11" x14ac:dyDescent="0.35">
      <c r="A4301" t="s">
        <v>14</v>
      </c>
      <c r="B4301" t="s">
        <v>16</v>
      </c>
      <c r="C4301" s="3" t="s">
        <v>5</v>
      </c>
      <c r="D4301" s="3">
        <v>6</v>
      </c>
      <c r="E4301" s="3">
        <v>29</v>
      </c>
      <c r="F4301" s="3">
        <v>3</v>
      </c>
      <c r="G4301" s="3">
        <v>0</v>
      </c>
      <c r="H4301" s="8">
        <f>INDEX('Sample Customer Count'!$C$3:$C$14,MATCH('LE Gen'!D4301,'Sample Customer Count'!$A$3:$A$14,0))</f>
        <v>53</v>
      </c>
      <c r="I4301" s="8">
        <v>335</v>
      </c>
      <c r="J4301" s="6">
        <v>3.2255809068710701</v>
      </c>
      <c r="K4301" s="6">
        <f t="shared" si="67"/>
        <v>0</v>
      </c>
    </row>
    <row r="4302" spans="1:11" x14ac:dyDescent="0.35">
      <c r="A4302" t="s">
        <v>14</v>
      </c>
      <c r="B4302" t="s">
        <v>16</v>
      </c>
      <c r="C4302" s="3" t="s">
        <v>5</v>
      </c>
      <c r="D4302" s="3">
        <v>6</v>
      </c>
      <c r="E4302" s="3">
        <v>29</v>
      </c>
      <c r="F4302" s="3">
        <v>4</v>
      </c>
      <c r="G4302" s="3">
        <v>0</v>
      </c>
      <c r="H4302" s="8">
        <f>INDEX('Sample Customer Count'!$C$3:$C$14,MATCH('LE Gen'!D4302,'Sample Customer Count'!$A$3:$A$14,0))</f>
        <v>53</v>
      </c>
      <c r="I4302" s="8">
        <v>335</v>
      </c>
      <c r="J4302" s="6">
        <v>3.2255809068710701</v>
      </c>
      <c r="K4302" s="6">
        <f t="shared" si="67"/>
        <v>0</v>
      </c>
    </row>
    <row r="4303" spans="1:11" x14ac:dyDescent="0.35">
      <c r="A4303" t="s">
        <v>14</v>
      </c>
      <c r="B4303" t="s">
        <v>16</v>
      </c>
      <c r="C4303" s="3" t="s">
        <v>5</v>
      </c>
      <c r="D4303" s="3">
        <v>6</v>
      </c>
      <c r="E4303" s="3">
        <v>29</v>
      </c>
      <c r="F4303" s="3">
        <v>5</v>
      </c>
      <c r="G4303" s="3">
        <v>3.5999999999999999E-3</v>
      </c>
      <c r="H4303" s="8">
        <f>INDEX('Sample Customer Count'!$C$3:$C$14,MATCH('LE Gen'!D4303,'Sample Customer Count'!$A$3:$A$14,0))</f>
        <v>53</v>
      </c>
      <c r="I4303" s="8">
        <v>335</v>
      </c>
      <c r="J4303" s="6">
        <v>3.2255809068710701</v>
      </c>
      <c r="K4303" s="6">
        <f t="shared" si="67"/>
        <v>7.3397180635594542E-2</v>
      </c>
    </row>
    <row r="4304" spans="1:11" x14ac:dyDescent="0.35">
      <c r="A4304" t="s">
        <v>14</v>
      </c>
      <c r="B4304" t="s">
        <v>16</v>
      </c>
      <c r="C4304" s="3" t="s">
        <v>5</v>
      </c>
      <c r="D4304" s="3">
        <v>6</v>
      </c>
      <c r="E4304" s="3">
        <v>29</v>
      </c>
      <c r="F4304" s="3">
        <v>6</v>
      </c>
      <c r="G4304" s="3">
        <v>2.9571999999999998</v>
      </c>
      <c r="H4304" s="8">
        <f>INDEX('Sample Customer Count'!$C$3:$C$14,MATCH('LE Gen'!D4304,'Sample Customer Count'!$A$3:$A$14,0))</f>
        <v>53</v>
      </c>
      <c r="I4304" s="8">
        <v>335</v>
      </c>
      <c r="J4304" s="6">
        <v>3.2255809068710701</v>
      </c>
      <c r="K4304" s="6">
        <f t="shared" si="67"/>
        <v>60.291706270994489</v>
      </c>
    </row>
    <row r="4305" spans="1:11" x14ac:dyDescent="0.35">
      <c r="A4305" t="s">
        <v>14</v>
      </c>
      <c r="B4305" t="s">
        <v>16</v>
      </c>
      <c r="C4305" s="3" t="s">
        <v>5</v>
      </c>
      <c r="D4305" s="3">
        <v>6</v>
      </c>
      <c r="E4305" s="3">
        <v>29</v>
      </c>
      <c r="F4305" s="3">
        <v>7</v>
      </c>
      <c r="G4305" s="3">
        <v>18.154499999999999</v>
      </c>
      <c r="H4305" s="8">
        <f>INDEX('Sample Customer Count'!$C$3:$C$14,MATCH('LE Gen'!D4305,'Sample Customer Count'!$A$3:$A$14,0))</f>
        <v>53</v>
      </c>
      <c r="I4305" s="8">
        <v>335</v>
      </c>
      <c r="J4305" s="6">
        <v>3.2255809068710701</v>
      </c>
      <c r="K4305" s="6">
        <f t="shared" si="67"/>
        <v>370.13586551358361</v>
      </c>
    </row>
    <row r="4306" spans="1:11" x14ac:dyDescent="0.35">
      <c r="A4306" t="s">
        <v>14</v>
      </c>
      <c r="B4306" t="s">
        <v>16</v>
      </c>
      <c r="C4306" s="3" t="s">
        <v>5</v>
      </c>
      <c r="D4306" s="3">
        <v>6</v>
      </c>
      <c r="E4306" s="3">
        <v>29</v>
      </c>
      <c r="F4306" s="3">
        <v>8</v>
      </c>
      <c r="G4306" s="3">
        <v>49.9146</v>
      </c>
      <c r="H4306" s="8">
        <f>INDEX('Sample Customer Count'!$C$3:$C$14,MATCH('LE Gen'!D4306,'Sample Customer Count'!$A$3:$A$14,0))</f>
        <v>53</v>
      </c>
      <c r="I4306" s="8">
        <v>335</v>
      </c>
      <c r="J4306" s="6">
        <v>3.2255809068710701</v>
      </c>
      <c r="K4306" s="6">
        <f t="shared" si="67"/>
        <v>1017.6641423759576</v>
      </c>
    </row>
    <row r="4307" spans="1:11" x14ac:dyDescent="0.35">
      <c r="A4307" t="s">
        <v>14</v>
      </c>
      <c r="B4307" t="s">
        <v>16</v>
      </c>
      <c r="C4307" s="3" t="s">
        <v>5</v>
      </c>
      <c r="D4307" s="3">
        <v>6</v>
      </c>
      <c r="E4307" s="3">
        <v>29</v>
      </c>
      <c r="F4307" s="3">
        <v>9</v>
      </c>
      <c r="G4307" s="3">
        <v>80.647900000000007</v>
      </c>
      <c r="H4307" s="8">
        <f>INDEX('Sample Customer Count'!$C$3:$C$14,MATCH('LE Gen'!D4307,'Sample Customer Count'!$A$3:$A$14,0))</f>
        <v>53</v>
      </c>
      <c r="I4307" s="8">
        <v>335</v>
      </c>
      <c r="J4307" s="6">
        <v>3.2255809068710701</v>
      </c>
      <c r="K4307" s="6">
        <f t="shared" si="67"/>
        <v>1644.2579122726015</v>
      </c>
    </row>
    <row r="4308" spans="1:11" x14ac:dyDescent="0.35">
      <c r="A4308" t="s">
        <v>14</v>
      </c>
      <c r="B4308" t="s">
        <v>16</v>
      </c>
      <c r="C4308" s="3" t="s">
        <v>5</v>
      </c>
      <c r="D4308" s="3">
        <v>6</v>
      </c>
      <c r="E4308" s="3">
        <v>29</v>
      </c>
      <c r="F4308" s="3">
        <v>10</v>
      </c>
      <c r="G4308" s="3">
        <v>101.0575</v>
      </c>
      <c r="H4308" s="8">
        <f>INDEX('Sample Customer Count'!$C$3:$C$14,MATCH('LE Gen'!D4308,'Sample Customer Count'!$A$3:$A$14,0))</f>
        <v>53</v>
      </c>
      <c r="I4308" s="8">
        <v>335</v>
      </c>
      <c r="J4308" s="6">
        <v>3.2255809068710701</v>
      </c>
      <c r="K4308" s="6">
        <f t="shared" si="67"/>
        <v>2060.3709950226653</v>
      </c>
    </row>
    <row r="4309" spans="1:11" x14ac:dyDescent="0.35">
      <c r="A4309" t="s">
        <v>14</v>
      </c>
      <c r="B4309" t="s">
        <v>16</v>
      </c>
      <c r="C4309" s="3" t="s">
        <v>5</v>
      </c>
      <c r="D4309" s="3">
        <v>6</v>
      </c>
      <c r="E4309" s="3">
        <v>29</v>
      </c>
      <c r="F4309" s="3">
        <v>11</v>
      </c>
      <c r="G4309" s="3">
        <v>109.395</v>
      </c>
      <c r="H4309" s="8">
        <f>INDEX('Sample Customer Count'!$C$3:$C$14,MATCH('LE Gen'!D4309,'Sample Customer Count'!$A$3:$A$14,0))</f>
        <v>53</v>
      </c>
      <c r="I4309" s="8">
        <v>335</v>
      </c>
      <c r="J4309" s="6">
        <v>3.2255809068710701</v>
      </c>
      <c r="K4309" s="6">
        <f t="shared" si="67"/>
        <v>2230.3568265641288</v>
      </c>
    </row>
    <row r="4310" spans="1:11" x14ac:dyDescent="0.35">
      <c r="A4310" t="s">
        <v>14</v>
      </c>
      <c r="B4310" t="s">
        <v>16</v>
      </c>
      <c r="C4310" s="3" t="s">
        <v>5</v>
      </c>
      <c r="D4310" s="3">
        <v>6</v>
      </c>
      <c r="E4310" s="3">
        <v>29</v>
      </c>
      <c r="F4310" s="3">
        <v>12</v>
      </c>
      <c r="G4310" s="3">
        <v>99.593499999999992</v>
      </c>
      <c r="H4310" s="8">
        <f>INDEX('Sample Customer Count'!$C$3:$C$14,MATCH('LE Gen'!D4310,'Sample Customer Count'!$A$3:$A$14,0))</f>
        <v>53</v>
      </c>
      <c r="I4310" s="8">
        <v>335</v>
      </c>
      <c r="J4310" s="6">
        <v>3.2255809068710701</v>
      </c>
      <c r="K4310" s="6">
        <f t="shared" si="67"/>
        <v>2030.5228082308568</v>
      </c>
    </row>
    <row r="4311" spans="1:11" x14ac:dyDescent="0.35">
      <c r="A4311" t="s">
        <v>14</v>
      </c>
      <c r="B4311" t="s">
        <v>16</v>
      </c>
      <c r="C4311" s="3" t="s">
        <v>5</v>
      </c>
      <c r="D4311" s="3">
        <v>6</v>
      </c>
      <c r="E4311" s="3">
        <v>29</v>
      </c>
      <c r="F4311" s="3">
        <v>13</v>
      </c>
      <c r="G4311" s="3">
        <v>69.86099999999999</v>
      </c>
      <c r="H4311" s="8">
        <f>INDEX('Sample Customer Count'!$C$3:$C$14,MATCH('LE Gen'!D4311,'Sample Customer Count'!$A$3:$A$14,0))</f>
        <v>53</v>
      </c>
      <c r="I4311" s="8">
        <v>335</v>
      </c>
      <c r="J4311" s="6">
        <v>3.2255809068710701</v>
      </c>
      <c r="K4311" s="6">
        <f t="shared" si="67"/>
        <v>1424.3334545509081</v>
      </c>
    </row>
    <row r="4312" spans="1:11" x14ac:dyDescent="0.35">
      <c r="A4312" t="s">
        <v>14</v>
      </c>
      <c r="B4312" t="s">
        <v>16</v>
      </c>
      <c r="C4312" s="3" t="s">
        <v>5</v>
      </c>
      <c r="D4312" s="3">
        <v>6</v>
      </c>
      <c r="E4312" s="3">
        <v>29</v>
      </c>
      <c r="F4312" s="3">
        <v>14</v>
      </c>
      <c r="G4312" s="3">
        <v>57.962800000000001</v>
      </c>
      <c r="H4312" s="8">
        <f>INDEX('Sample Customer Count'!$C$3:$C$14,MATCH('LE Gen'!D4312,'Sample Customer Count'!$A$3:$A$14,0))</f>
        <v>53</v>
      </c>
      <c r="I4312" s="8">
        <v>335</v>
      </c>
      <c r="J4312" s="6">
        <v>3.2255809068710701</v>
      </c>
      <c r="K4312" s="6">
        <f t="shared" si="67"/>
        <v>1181.7516949291221</v>
      </c>
    </row>
    <row r="4313" spans="1:11" x14ac:dyDescent="0.35">
      <c r="A4313" t="s">
        <v>14</v>
      </c>
      <c r="B4313" t="s">
        <v>16</v>
      </c>
      <c r="C4313" s="3" t="s">
        <v>5</v>
      </c>
      <c r="D4313" s="3">
        <v>6</v>
      </c>
      <c r="E4313" s="3">
        <v>29</v>
      </c>
      <c r="F4313" s="3">
        <v>15</v>
      </c>
      <c r="G4313" s="3">
        <v>48.549800000000005</v>
      </c>
      <c r="H4313" s="8">
        <f>INDEX('Sample Customer Count'!$C$3:$C$14,MATCH('LE Gen'!D4313,'Sample Customer Count'!$A$3:$A$14,0))</f>
        <v>53</v>
      </c>
      <c r="I4313" s="8">
        <v>335</v>
      </c>
      <c r="J4313" s="6">
        <v>3.2255809068710701</v>
      </c>
      <c r="K4313" s="6">
        <f t="shared" si="67"/>
        <v>989.83845567277444</v>
      </c>
    </row>
    <row r="4314" spans="1:11" x14ac:dyDescent="0.35">
      <c r="A4314" t="s">
        <v>14</v>
      </c>
      <c r="B4314" t="s">
        <v>16</v>
      </c>
      <c r="C4314" s="3" t="s">
        <v>5</v>
      </c>
      <c r="D4314" s="3">
        <v>6</v>
      </c>
      <c r="E4314" s="3">
        <v>29</v>
      </c>
      <c r="F4314" s="3">
        <v>16</v>
      </c>
      <c r="G4314" s="3">
        <v>29.48</v>
      </c>
      <c r="H4314" s="8">
        <f>INDEX('Sample Customer Count'!$C$3:$C$14,MATCH('LE Gen'!D4314,'Sample Customer Count'!$A$3:$A$14,0))</f>
        <v>53</v>
      </c>
      <c r="I4314" s="8">
        <v>335</v>
      </c>
      <c r="J4314" s="6">
        <v>3.2255809068710701</v>
      </c>
      <c r="K4314" s="6">
        <f t="shared" si="67"/>
        <v>601.04135698259086</v>
      </c>
    </row>
    <row r="4315" spans="1:11" x14ac:dyDescent="0.35">
      <c r="A4315" t="s">
        <v>14</v>
      </c>
      <c r="B4315" t="s">
        <v>16</v>
      </c>
      <c r="C4315" s="3" t="s">
        <v>5</v>
      </c>
      <c r="D4315" s="3">
        <v>6</v>
      </c>
      <c r="E4315" s="3">
        <v>29</v>
      </c>
      <c r="F4315" s="3">
        <v>17</v>
      </c>
      <c r="G4315" s="3">
        <v>8.7365999999999993</v>
      </c>
      <c r="H4315" s="8">
        <f>INDEX('Sample Customer Count'!$C$3:$C$14,MATCH('LE Gen'!D4315,'Sample Customer Count'!$A$3:$A$14,0))</f>
        <v>53</v>
      </c>
      <c r="I4315" s="8">
        <v>335</v>
      </c>
      <c r="J4315" s="6">
        <v>3.2255809068710701</v>
      </c>
      <c r="K4315" s="6">
        <f t="shared" si="67"/>
        <v>178.12272453914866</v>
      </c>
    </row>
    <row r="4316" spans="1:11" x14ac:dyDescent="0.35">
      <c r="A4316" t="s">
        <v>14</v>
      </c>
      <c r="B4316" t="s">
        <v>16</v>
      </c>
      <c r="C4316" s="3" t="s">
        <v>5</v>
      </c>
      <c r="D4316" s="3">
        <v>6</v>
      </c>
      <c r="E4316" s="3">
        <v>29</v>
      </c>
      <c r="F4316" s="3">
        <v>18</v>
      </c>
      <c r="G4316" s="3">
        <v>1.4558</v>
      </c>
      <c r="H4316" s="8">
        <f>INDEX('Sample Customer Count'!$C$3:$C$14,MATCH('LE Gen'!D4316,'Sample Customer Count'!$A$3:$A$14,0))</f>
        <v>53</v>
      </c>
      <c r="I4316" s="8">
        <v>335</v>
      </c>
      <c r="J4316" s="6">
        <v>3.2255809068710701</v>
      </c>
      <c r="K4316" s="6">
        <f t="shared" si="67"/>
        <v>29.681004324805148</v>
      </c>
    </row>
    <row r="4317" spans="1:11" x14ac:dyDescent="0.35">
      <c r="A4317" t="s">
        <v>14</v>
      </c>
      <c r="B4317" t="s">
        <v>16</v>
      </c>
      <c r="C4317" s="3" t="s">
        <v>5</v>
      </c>
      <c r="D4317" s="3">
        <v>6</v>
      </c>
      <c r="E4317" s="3">
        <v>29</v>
      </c>
      <c r="F4317" s="3">
        <v>19</v>
      </c>
      <c r="G4317" s="3">
        <v>0.1008</v>
      </c>
      <c r="H4317" s="8">
        <f>INDEX('Sample Customer Count'!$C$3:$C$14,MATCH('LE Gen'!D4317,'Sample Customer Count'!$A$3:$A$14,0))</f>
        <v>53</v>
      </c>
      <c r="I4317" s="8">
        <v>335</v>
      </c>
      <c r="J4317" s="6">
        <v>3.2255809068710701</v>
      </c>
      <c r="K4317" s="6">
        <f t="shared" si="67"/>
        <v>2.0551210577966472</v>
      </c>
    </row>
    <row r="4318" spans="1:11" x14ac:dyDescent="0.35">
      <c r="A4318" t="s">
        <v>14</v>
      </c>
      <c r="B4318" t="s">
        <v>16</v>
      </c>
      <c r="C4318" s="3" t="s">
        <v>5</v>
      </c>
      <c r="D4318" s="3">
        <v>6</v>
      </c>
      <c r="E4318" s="3">
        <v>29</v>
      </c>
      <c r="F4318" s="3">
        <v>20</v>
      </c>
      <c r="G4318" s="3">
        <v>9.5999999999999992E-3</v>
      </c>
      <c r="H4318" s="8">
        <f>INDEX('Sample Customer Count'!$C$3:$C$14,MATCH('LE Gen'!D4318,'Sample Customer Count'!$A$3:$A$14,0))</f>
        <v>53</v>
      </c>
      <c r="I4318" s="8">
        <v>335</v>
      </c>
      <c r="J4318" s="6">
        <v>3.2255809068710701</v>
      </c>
      <c r="K4318" s="6">
        <f t="shared" si="67"/>
        <v>0.19572581502825209</v>
      </c>
    </row>
    <row r="4319" spans="1:11" x14ac:dyDescent="0.35">
      <c r="A4319" t="s">
        <v>14</v>
      </c>
      <c r="B4319" t="s">
        <v>16</v>
      </c>
      <c r="C4319" s="3" t="s">
        <v>5</v>
      </c>
      <c r="D4319" s="3">
        <v>6</v>
      </c>
      <c r="E4319" s="3">
        <v>29</v>
      </c>
      <c r="F4319" s="3">
        <v>21</v>
      </c>
      <c r="G4319" s="3">
        <v>6.6E-3</v>
      </c>
      <c r="H4319" s="8">
        <f>INDEX('Sample Customer Count'!$C$3:$C$14,MATCH('LE Gen'!D4319,'Sample Customer Count'!$A$3:$A$14,0))</f>
        <v>53</v>
      </c>
      <c r="I4319" s="8">
        <v>335</v>
      </c>
      <c r="J4319" s="6">
        <v>3.2255809068710701</v>
      </c>
      <c r="K4319" s="6">
        <f t="shared" si="67"/>
        <v>0.13456149783192331</v>
      </c>
    </row>
    <row r="4320" spans="1:11" x14ac:dyDescent="0.35">
      <c r="A4320" t="s">
        <v>14</v>
      </c>
      <c r="B4320" t="s">
        <v>16</v>
      </c>
      <c r="C4320" s="3" t="s">
        <v>5</v>
      </c>
      <c r="D4320" s="3">
        <v>6</v>
      </c>
      <c r="E4320" s="3">
        <v>29</v>
      </c>
      <c r="F4320" s="3">
        <v>22</v>
      </c>
      <c r="G4320" s="3">
        <v>3.5999999999999999E-3</v>
      </c>
      <c r="H4320" s="8">
        <f>INDEX('Sample Customer Count'!$C$3:$C$14,MATCH('LE Gen'!D4320,'Sample Customer Count'!$A$3:$A$14,0))</f>
        <v>53</v>
      </c>
      <c r="I4320" s="8">
        <v>335</v>
      </c>
      <c r="J4320" s="6">
        <v>3.2255809068710701</v>
      </c>
      <c r="K4320" s="6">
        <f t="shared" si="67"/>
        <v>7.3397180635594542E-2</v>
      </c>
    </row>
    <row r="4321" spans="1:11" x14ac:dyDescent="0.35">
      <c r="A4321" t="s">
        <v>14</v>
      </c>
      <c r="B4321" t="s">
        <v>16</v>
      </c>
      <c r="C4321" s="3" t="s">
        <v>5</v>
      </c>
      <c r="D4321" s="3">
        <v>6</v>
      </c>
      <c r="E4321" s="3">
        <v>29</v>
      </c>
      <c r="F4321" s="3">
        <v>23</v>
      </c>
      <c r="G4321" s="3">
        <v>0</v>
      </c>
      <c r="H4321" s="8">
        <f>INDEX('Sample Customer Count'!$C$3:$C$14,MATCH('LE Gen'!D4321,'Sample Customer Count'!$A$3:$A$14,0))</f>
        <v>53</v>
      </c>
      <c r="I4321" s="8">
        <v>335</v>
      </c>
      <c r="J4321" s="6">
        <v>3.2255809068710701</v>
      </c>
      <c r="K4321" s="6">
        <f t="shared" si="67"/>
        <v>0</v>
      </c>
    </row>
    <row r="4322" spans="1:11" x14ac:dyDescent="0.35">
      <c r="A4322" t="s">
        <v>14</v>
      </c>
      <c r="B4322" t="s">
        <v>16</v>
      </c>
      <c r="C4322" s="3" t="s">
        <v>5</v>
      </c>
      <c r="D4322" s="3">
        <v>6</v>
      </c>
      <c r="E4322" s="3">
        <v>30</v>
      </c>
      <c r="F4322" s="3">
        <v>0</v>
      </c>
      <c r="G4322" s="3">
        <v>0</v>
      </c>
      <c r="H4322" s="8">
        <f>INDEX('Sample Customer Count'!$C$3:$C$14,MATCH('LE Gen'!D4322,'Sample Customer Count'!$A$3:$A$14,0))</f>
        <v>53</v>
      </c>
      <c r="I4322" s="8">
        <v>335</v>
      </c>
      <c r="J4322" s="6">
        <v>3.2255809068710701</v>
      </c>
      <c r="K4322" s="6">
        <f t="shared" si="67"/>
        <v>0</v>
      </c>
    </row>
    <row r="4323" spans="1:11" x14ac:dyDescent="0.35">
      <c r="A4323" t="s">
        <v>14</v>
      </c>
      <c r="B4323" t="s">
        <v>16</v>
      </c>
      <c r="C4323" s="3" t="s">
        <v>5</v>
      </c>
      <c r="D4323" s="3">
        <v>6</v>
      </c>
      <c r="E4323" s="3">
        <v>30</v>
      </c>
      <c r="F4323" s="3">
        <v>1</v>
      </c>
      <c r="G4323" s="3">
        <v>0</v>
      </c>
      <c r="H4323" s="8">
        <f>INDEX('Sample Customer Count'!$C$3:$C$14,MATCH('LE Gen'!D4323,'Sample Customer Count'!$A$3:$A$14,0))</f>
        <v>53</v>
      </c>
      <c r="I4323" s="8">
        <v>335</v>
      </c>
      <c r="J4323" s="6">
        <v>3.2255809068710701</v>
      </c>
      <c r="K4323" s="6">
        <f t="shared" si="67"/>
        <v>0</v>
      </c>
    </row>
    <row r="4324" spans="1:11" x14ac:dyDescent="0.35">
      <c r="A4324" t="s">
        <v>14</v>
      </c>
      <c r="B4324" t="s">
        <v>16</v>
      </c>
      <c r="C4324" s="3" t="s">
        <v>5</v>
      </c>
      <c r="D4324" s="3">
        <v>6</v>
      </c>
      <c r="E4324" s="3">
        <v>30</v>
      </c>
      <c r="F4324" s="3">
        <v>2</v>
      </c>
      <c r="G4324" s="3">
        <v>0</v>
      </c>
      <c r="H4324" s="8">
        <f>INDEX('Sample Customer Count'!$C$3:$C$14,MATCH('LE Gen'!D4324,'Sample Customer Count'!$A$3:$A$14,0))</f>
        <v>53</v>
      </c>
      <c r="I4324" s="8">
        <v>335</v>
      </c>
      <c r="J4324" s="6">
        <v>3.2255809068710701</v>
      </c>
      <c r="K4324" s="6">
        <f t="shared" si="67"/>
        <v>0</v>
      </c>
    </row>
    <row r="4325" spans="1:11" x14ac:dyDescent="0.35">
      <c r="A4325" t="s">
        <v>14</v>
      </c>
      <c r="B4325" t="s">
        <v>16</v>
      </c>
      <c r="C4325" s="3" t="s">
        <v>5</v>
      </c>
      <c r="D4325" s="3">
        <v>6</v>
      </c>
      <c r="E4325" s="3">
        <v>30</v>
      </c>
      <c r="F4325" s="3">
        <v>3</v>
      </c>
      <c r="G4325" s="3">
        <v>0</v>
      </c>
      <c r="H4325" s="8">
        <f>INDEX('Sample Customer Count'!$C$3:$C$14,MATCH('LE Gen'!D4325,'Sample Customer Count'!$A$3:$A$14,0))</f>
        <v>53</v>
      </c>
      <c r="I4325" s="8">
        <v>335</v>
      </c>
      <c r="J4325" s="6">
        <v>3.2255809068710701</v>
      </c>
      <c r="K4325" s="6">
        <f t="shared" si="67"/>
        <v>0</v>
      </c>
    </row>
    <row r="4326" spans="1:11" x14ac:dyDescent="0.35">
      <c r="A4326" t="s">
        <v>14</v>
      </c>
      <c r="B4326" t="s">
        <v>16</v>
      </c>
      <c r="C4326" s="3" t="s">
        <v>5</v>
      </c>
      <c r="D4326" s="3">
        <v>6</v>
      </c>
      <c r="E4326" s="3">
        <v>30</v>
      </c>
      <c r="F4326" s="3">
        <v>4</v>
      </c>
      <c r="G4326" s="3">
        <v>0</v>
      </c>
      <c r="H4326" s="8">
        <f>INDEX('Sample Customer Count'!$C$3:$C$14,MATCH('LE Gen'!D4326,'Sample Customer Count'!$A$3:$A$14,0))</f>
        <v>53</v>
      </c>
      <c r="I4326" s="8">
        <v>335</v>
      </c>
      <c r="J4326" s="6">
        <v>3.2255809068710701</v>
      </c>
      <c r="K4326" s="6">
        <f t="shared" si="67"/>
        <v>0</v>
      </c>
    </row>
    <row r="4327" spans="1:11" x14ac:dyDescent="0.35">
      <c r="A4327" t="s">
        <v>14</v>
      </c>
      <c r="B4327" t="s">
        <v>16</v>
      </c>
      <c r="C4327" s="3" t="s">
        <v>5</v>
      </c>
      <c r="D4327" s="3">
        <v>6</v>
      </c>
      <c r="E4327" s="3">
        <v>30</v>
      </c>
      <c r="F4327" s="3">
        <v>5</v>
      </c>
      <c r="G4327" s="3">
        <v>9.6000000000000009E-3</v>
      </c>
      <c r="H4327" s="8">
        <f>INDEX('Sample Customer Count'!$C$3:$C$14,MATCH('LE Gen'!D4327,'Sample Customer Count'!$A$3:$A$14,0))</f>
        <v>53</v>
      </c>
      <c r="I4327" s="8">
        <v>335</v>
      </c>
      <c r="J4327" s="6">
        <v>3.2255809068710701</v>
      </c>
      <c r="K4327" s="6">
        <f t="shared" si="67"/>
        <v>0.19572581502825212</v>
      </c>
    </row>
    <row r="4328" spans="1:11" x14ac:dyDescent="0.35">
      <c r="A4328" t="s">
        <v>14</v>
      </c>
      <c r="B4328" t="s">
        <v>16</v>
      </c>
      <c r="C4328" s="3" t="s">
        <v>5</v>
      </c>
      <c r="D4328" s="3">
        <v>6</v>
      </c>
      <c r="E4328" s="3">
        <v>30</v>
      </c>
      <c r="F4328" s="3">
        <v>6</v>
      </c>
      <c r="G4328" s="3">
        <v>3.3694000000000002</v>
      </c>
      <c r="H4328" s="8">
        <f>INDEX('Sample Customer Count'!$C$3:$C$14,MATCH('LE Gen'!D4328,'Sample Customer Count'!$A$3:$A$14,0))</f>
        <v>53</v>
      </c>
      <c r="I4328" s="8">
        <v>335</v>
      </c>
      <c r="J4328" s="6">
        <v>3.2255809068710701</v>
      </c>
      <c r="K4328" s="6">
        <f t="shared" si="67"/>
        <v>68.695683453770073</v>
      </c>
    </row>
    <row r="4329" spans="1:11" x14ac:dyDescent="0.35">
      <c r="A4329" t="s">
        <v>14</v>
      </c>
      <c r="B4329" t="s">
        <v>16</v>
      </c>
      <c r="C4329" s="3" t="s">
        <v>5</v>
      </c>
      <c r="D4329" s="3">
        <v>6</v>
      </c>
      <c r="E4329" s="3">
        <v>30</v>
      </c>
      <c r="F4329" s="3">
        <v>7</v>
      </c>
      <c r="G4329" s="3">
        <v>17.067</v>
      </c>
      <c r="H4329" s="8">
        <f>INDEX('Sample Customer Count'!$C$3:$C$14,MATCH('LE Gen'!D4329,'Sample Customer Count'!$A$3:$A$14,0))</f>
        <v>53</v>
      </c>
      <c r="I4329" s="8">
        <v>335</v>
      </c>
      <c r="J4329" s="6">
        <v>3.2255809068710701</v>
      </c>
      <c r="K4329" s="6">
        <f t="shared" si="67"/>
        <v>347.96380052991447</v>
      </c>
    </row>
    <row r="4330" spans="1:11" x14ac:dyDescent="0.35">
      <c r="A4330" t="s">
        <v>14</v>
      </c>
      <c r="B4330" t="s">
        <v>16</v>
      </c>
      <c r="C4330" s="3" t="s">
        <v>5</v>
      </c>
      <c r="D4330" s="3">
        <v>6</v>
      </c>
      <c r="E4330" s="3">
        <v>30</v>
      </c>
      <c r="F4330" s="3">
        <v>8</v>
      </c>
      <c r="G4330" s="3">
        <v>53.792700000000004</v>
      </c>
      <c r="H4330" s="8">
        <f>INDEX('Sample Customer Count'!$C$3:$C$14,MATCH('LE Gen'!D4330,'Sample Customer Count'!$A$3:$A$14,0))</f>
        <v>53</v>
      </c>
      <c r="I4330" s="8">
        <v>335</v>
      </c>
      <c r="J4330" s="6">
        <v>3.2255809068710701</v>
      </c>
      <c r="K4330" s="6">
        <f t="shared" si="67"/>
        <v>1096.7312552156518</v>
      </c>
    </row>
    <row r="4331" spans="1:11" x14ac:dyDescent="0.35">
      <c r="A4331" t="s">
        <v>14</v>
      </c>
      <c r="B4331" t="s">
        <v>16</v>
      </c>
      <c r="C4331" s="3" t="s">
        <v>5</v>
      </c>
      <c r="D4331" s="3">
        <v>6</v>
      </c>
      <c r="E4331" s="3">
        <v>30</v>
      </c>
      <c r="F4331" s="3">
        <v>9</v>
      </c>
      <c r="G4331" s="3">
        <v>79.701799999999992</v>
      </c>
      <c r="H4331" s="8">
        <f>INDEX('Sample Customer Count'!$C$3:$C$14,MATCH('LE Gen'!D4331,'Sample Customer Count'!$A$3:$A$14,0))</f>
        <v>53</v>
      </c>
      <c r="I4331" s="8">
        <v>335</v>
      </c>
      <c r="J4331" s="6">
        <v>3.2255809068710701</v>
      </c>
      <c r="K4331" s="6">
        <f t="shared" si="67"/>
        <v>1624.9687254394523</v>
      </c>
    </row>
    <row r="4332" spans="1:11" x14ac:dyDescent="0.35">
      <c r="A4332" t="s">
        <v>14</v>
      </c>
      <c r="B4332" t="s">
        <v>16</v>
      </c>
      <c r="C4332" s="3" t="s">
        <v>5</v>
      </c>
      <c r="D4332" s="3">
        <v>6</v>
      </c>
      <c r="E4332" s="3">
        <v>30</v>
      </c>
      <c r="F4332" s="3">
        <v>10</v>
      </c>
      <c r="G4332" s="3">
        <v>96.029600000000002</v>
      </c>
      <c r="H4332" s="8">
        <f>INDEX('Sample Customer Count'!$C$3:$C$14,MATCH('LE Gen'!D4332,'Sample Customer Count'!$A$3:$A$14,0))</f>
        <v>53</v>
      </c>
      <c r="I4332" s="8">
        <v>335</v>
      </c>
      <c r="J4332" s="6">
        <v>3.2255809068710701</v>
      </c>
      <c r="K4332" s="6">
        <f t="shared" si="67"/>
        <v>1957.8616382121916</v>
      </c>
    </row>
    <row r="4333" spans="1:11" x14ac:dyDescent="0.35">
      <c r="A4333" t="s">
        <v>14</v>
      </c>
      <c r="B4333" t="s">
        <v>16</v>
      </c>
      <c r="C4333" s="3" t="s">
        <v>5</v>
      </c>
      <c r="D4333" s="3">
        <v>6</v>
      </c>
      <c r="E4333" s="3">
        <v>30</v>
      </c>
      <c r="F4333" s="3">
        <v>11</v>
      </c>
      <c r="G4333" s="3">
        <v>97.221199999999996</v>
      </c>
      <c r="H4333" s="8">
        <f>INDEX('Sample Customer Count'!$C$3:$C$14,MATCH('LE Gen'!D4333,'Sample Customer Count'!$A$3:$A$14,0))</f>
        <v>53</v>
      </c>
      <c r="I4333" s="8">
        <v>335</v>
      </c>
      <c r="J4333" s="6">
        <v>3.2255809068710701</v>
      </c>
      <c r="K4333" s="6">
        <f t="shared" si="67"/>
        <v>1982.1561050025732</v>
      </c>
    </row>
    <row r="4334" spans="1:11" x14ac:dyDescent="0.35">
      <c r="A4334" t="s">
        <v>14</v>
      </c>
      <c r="B4334" t="s">
        <v>16</v>
      </c>
      <c r="C4334" s="3" t="s">
        <v>5</v>
      </c>
      <c r="D4334" s="3">
        <v>6</v>
      </c>
      <c r="E4334" s="3">
        <v>30</v>
      </c>
      <c r="F4334" s="3">
        <v>12</v>
      </c>
      <c r="G4334" s="3">
        <v>86.792299999999997</v>
      </c>
      <c r="H4334" s="8">
        <f>INDEX('Sample Customer Count'!$C$3:$C$14,MATCH('LE Gen'!D4334,'Sample Customer Count'!$A$3:$A$14,0))</f>
        <v>53</v>
      </c>
      <c r="I4334" s="8">
        <v>335</v>
      </c>
      <c r="J4334" s="6">
        <v>3.2255809068710701</v>
      </c>
      <c r="K4334" s="6">
        <f t="shared" si="67"/>
        <v>1769.5305891329754</v>
      </c>
    </row>
    <row r="4335" spans="1:11" x14ac:dyDescent="0.35">
      <c r="A4335" t="s">
        <v>14</v>
      </c>
      <c r="B4335" t="s">
        <v>16</v>
      </c>
      <c r="C4335" s="3" t="s">
        <v>5</v>
      </c>
      <c r="D4335" s="3">
        <v>6</v>
      </c>
      <c r="E4335" s="3">
        <v>30</v>
      </c>
      <c r="F4335" s="3">
        <v>13</v>
      </c>
      <c r="G4335" s="3">
        <v>68.4221</v>
      </c>
      <c r="H4335" s="8">
        <f>INDEX('Sample Customer Count'!$C$3:$C$14,MATCH('LE Gen'!D4335,'Sample Customer Count'!$A$3:$A$14,0))</f>
        <v>53</v>
      </c>
      <c r="I4335" s="8">
        <v>335</v>
      </c>
      <c r="J4335" s="6">
        <v>3.2255809068710701</v>
      </c>
      <c r="K4335" s="6">
        <f t="shared" si="67"/>
        <v>1394.9970092129759</v>
      </c>
    </row>
    <row r="4336" spans="1:11" x14ac:dyDescent="0.35">
      <c r="A4336" t="s">
        <v>14</v>
      </c>
      <c r="B4336" t="s">
        <v>16</v>
      </c>
      <c r="C4336" s="3" t="s">
        <v>5</v>
      </c>
      <c r="D4336" s="3">
        <v>6</v>
      </c>
      <c r="E4336" s="3">
        <v>30</v>
      </c>
      <c r="F4336" s="3">
        <v>14</v>
      </c>
      <c r="G4336" s="3">
        <v>47.782200000000003</v>
      </c>
      <c r="H4336" s="8">
        <f>INDEX('Sample Customer Count'!$C$3:$C$14,MATCH('LE Gen'!D4336,'Sample Customer Count'!$A$3:$A$14,0))</f>
        <v>53</v>
      </c>
      <c r="I4336" s="8">
        <v>335</v>
      </c>
      <c r="J4336" s="6">
        <v>3.2255809068710701</v>
      </c>
      <c r="K4336" s="6">
        <f t="shared" si="67"/>
        <v>974.18854571280713</v>
      </c>
    </row>
    <row r="4337" spans="1:11" x14ac:dyDescent="0.35">
      <c r="A4337" t="s">
        <v>14</v>
      </c>
      <c r="B4337" t="s">
        <v>16</v>
      </c>
      <c r="C4337" s="3" t="s">
        <v>5</v>
      </c>
      <c r="D4337" s="3">
        <v>6</v>
      </c>
      <c r="E4337" s="3">
        <v>30</v>
      </c>
      <c r="F4337" s="3">
        <v>15</v>
      </c>
      <c r="G4337" s="3">
        <v>38.091799999999999</v>
      </c>
      <c r="H4337" s="8">
        <f>INDEX('Sample Customer Count'!$C$3:$C$14,MATCH('LE Gen'!D4337,'Sample Customer Count'!$A$3:$A$14,0))</f>
        <v>53</v>
      </c>
      <c r="I4337" s="8">
        <v>335</v>
      </c>
      <c r="J4337" s="6">
        <v>3.2255809068710701</v>
      </c>
      <c r="K4337" s="6">
        <f t="shared" si="67"/>
        <v>776.61964592637219</v>
      </c>
    </row>
    <row r="4338" spans="1:11" x14ac:dyDescent="0.35">
      <c r="A4338" t="s">
        <v>14</v>
      </c>
      <c r="B4338" t="s">
        <v>16</v>
      </c>
      <c r="C4338" s="3" t="s">
        <v>5</v>
      </c>
      <c r="D4338" s="3">
        <v>6</v>
      </c>
      <c r="E4338" s="3">
        <v>30</v>
      </c>
      <c r="F4338" s="3">
        <v>16</v>
      </c>
      <c r="G4338" s="3">
        <v>6.6331999999999995</v>
      </c>
      <c r="H4338" s="8">
        <f>INDEX('Sample Customer Count'!$C$3:$C$14,MATCH('LE Gen'!D4338,'Sample Customer Count'!$A$3:$A$14,0))</f>
        <v>53</v>
      </c>
      <c r="I4338" s="8">
        <v>335</v>
      </c>
      <c r="J4338" s="6">
        <v>3.2255809068710701</v>
      </c>
      <c r="K4338" s="6">
        <f t="shared" si="67"/>
        <v>135.23838294222935</v>
      </c>
    </row>
    <row r="4339" spans="1:11" x14ac:dyDescent="0.35">
      <c r="A4339" t="s">
        <v>14</v>
      </c>
      <c r="B4339" t="s">
        <v>16</v>
      </c>
      <c r="C4339" s="3" t="s">
        <v>5</v>
      </c>
      <c r="D4339" s="3">
        <v>6</v>
      </c>
      <c r="E4339" s="3">
        <v>30</v>
      </c>
      <c r="F4339" s="3">
        <v>17</v>
      </c>
      <c r="G4339" s="3">
        <v>2.1000000000000001E-2</v>
      </c>
      <c r="H4339" s="8">
        <f>INDEX('Sample Customer Count'!$C$3:$C$14,MATCH('LE Gen'!D4339,'Sample Customer Count'!$A$3:$A$14,0))</f>
        <v>53</v>
      </c>
      <c r="I4339" s="8">
        <v>335</v>
      </c>
      <c r="J4339" s="6">
        <v>3.2255809068710701</v>
      </c>
      <c r="K4339" s="6">
        <f t="shared" si="67"/>
        <v>0.4281502203743015</v>
      </c>
    </row>
    <row r="4340" spans="1:11" x14ac:dyDescent="0.35">
      <c r="A4340" t="s">
        <v>14</v>
      </c>
      <c r="B4340" t="s">
        <v>16</v>
      </c>
      <c r="C4340" s="3" t="s">
        <v>5</v>
      </c>
      <c r="D4340" s="3">
        <v>6</v>
      </c>
      <c r="E4340" s="3">
        <v>30</v>
      </c>
      <c r="F4340" s="3">
        <v>18</v>
      </c>
      <c r="G4340" s="3">
        <v>1.44E-2</v>
      </c>
      <c r="H4340" s="8">
        <f>INDEX('Sample Customer Count'!$C$3:$C$14,MATCH('LE Gen'!D4340,'Sample Customer Count'!$A$3:$A$14,0))</f>
        <v>53</v>
      </c>
      <c r="I4340" s="8">
        <v>335</v>
      </c>
      <c r="J4340" s="6">
        <v>3.2255809068710701</v>
      </c>
      <c r="K4340" s="6">
        <f t="shared" si="67"/>
        <v>0.29358872254237817</v>
      </c>
    </row>
    <row r="4341" spans="1:11" x14ac:dyDescent="0.35">
      <c r="A4341" t="s">
        <v>14</v>
      </c>
      <c r="B4341" t="s">
        <v>16</v>
      </c>
      <c r="C4341" s="3" t="s">
        <v>5</v>
      </c>
      <c r="D4341" s="3">
        <v>6</v>
      </c>
      <c r="E4341" s="3">
        <v>30</v>
      </c>
      <c r="F4341" s="3">
        <v>19</v>
      </c>
      <c r="G4341" s="3">
        <v>6.0000000000000001E-3</v>
      </c>
      <c r="H4341" s="8">
        <f>INDEX('Sample Customer Count'!$C$3:$C$14,MATCH('LE Gen'!D4341,'Sample Customer Count'!$A$3:$A$14,0))</f>
        <v>53</v>
      </c>
      <c r="I4341" s="8">
        <v>335</v>
      </c>
      <c r="J4341" s="6">
        <v>3.2255809068710701</v>
      </c>
      <c r="K4341" s="6">
        <f t="shared" si="67"/>
        <v>0.12232863439265756</v>
      </c>
    </row>
    <row r="4342" spans="1:11" x14ac:dyDescent="0.35">
      <c r="A4342" t="s">
        <v>14</v>
      </c>
      <c r="B4342" t="s">
        <v>16</v>
      </c>
      <c r="C4342" s="3" t="s">
        <v>5</v>
      </c>
      <c r="D4342" s="3">
        <v>6</v>
      </c>
      <c r="E4342" s="3">
        <v>30</v>
      </c>
      <c r="F4342" s="3">
        <v>20</v>
      </c>
      <c r="G4342" s="3">
        <v>6.6E-3</v>
      </c>
      <c r="H4342" s="8">
        <f>INDEX('Sample Customer Count'!$C$3:$C$14,MATCH('LE Gen'!D4342,'Sample Customer Count'!$A$3:$A$14,0))</f>
        <v>53</v>
      </c>
      <c r="I4342" s="8">
        <v>335</v>
      </c>
      <c r="J4342" s="6">
        <v>3.2255809068710701</v>
      </c>
      <c r="K4342" s="6">
        <f t="shared" si="67"/>
        <v>0.13456149783192331</v>
      </c>
    </row>
    <row r="4343" spans="1:11" x14ac:dyDescent="0.35">
      <c r="A4343" t="s">
        <v>14</v>
      </c>
      <c r="B4343" t="s">
        <v>16</v>
      </c>
      <c r="C4343" s="3" t="s">
        <v>5</v>
      </c>
      <c r="D4343" s="3">
        <v>6</v>
      </c>
      <c r="E4343" s="3">
        <v>30</v>
      </c>
      <c r="F4343" s="3">
        <v>21</v>
      </c>
      <c r="G4343" s="3">
        <v>7.1999999999999998E-3</v>
      </c>
      <c r="H4343" s="8">
        <f>INDEX('Sample Customer Count'!$C$3:$C$14,MATCH('LE Gen'!D4343,'Sample Customer Count'!$A$3:$A$14,0))</f>
        <v>53</v>
      </c>
      <c r="I4343" s="8">
        <v>335</v>
      </c>
      <c r="J4343" s="6">
        <v>3.2255809068710701</v>
      </c>
      <c r="K4343" s="6">
        <f t="shared" si="67"/>
        <v>0.14679436127118908</v>
      </c>
    </row>
    <row r="4344" spans="1:11" x14ac:dyDescent="0.35">
      <c r="A4344" t="s">
        <v>14</v>
      </c>
      <c r="B4344" t="s">
        <v>16</v>
      </c>
      <c r="C4344" s="3" t="s">
        <v>5</v>
      </c>
      <c r="D4344" s="3">
        <v>6</v>
      </c>
      <c r="E4344" s="3">
        <v>30</v>
      </c>
      <c r="F4344" s="3">
        <v>22</v>
      </c>
      <c r="G4344" s="3">
        <v>1.1999999999999999E-3</v>
      </c>
      <c r="H4344" s="8">
        <f>INDEX('Sample Customer Count'!$C$3:$C$14,MATCH('LE Gen'!D4344,'Sample Customer Count'!$A$3:$A$14,0))</f>
        <v>53</v>
      </c>
      <c r="I4344" s="8">
        <v>335</v>
      </c>
      <c r="J4344" s="6">
        <v>3.2255809068710701</v>
      </c>
      <c r="K4344" s="6">
        <f t="shared" si="67"/>
        <v>2.4465726878531512E-2</v>
      </c>
    </row>
    <row r="4345" spans="1:11" x14ac:dyDescent="0.35">
      <c r="A4345" t="s">
        <v>14</v>
      </c>
      <c r="B4345" t="s">
        <v>16</v>
      </c>
      <c r="C4345" s="3" t="s">
        <v>5</v>
      </c>
      <c r="D4345" s="3">
        <v>6</v>
      </c>
      <c r="E4345" s="3">
        <v>30</v>
      </c>
      <c r="F4345" s="3">
        <v>23</v>
      </c>
      <c r="G4345" s="3">
        <v>0</v>
      </c>
      <c r="H4345" s="8">
        <f>INDEX('Sample Customer Count'!$C$3:$C$14,MATCH('LE Gen'!D4345,'Sample Customer Count'!$A$3:$A$14,0))</f>
        <v>53</v>
      </c>
      <c r="I4345" s="8">
        <v>335</v>
      </c>
      <c r="J4345" s="6">
        <v>3.2255809068710701</v>
      </c>
      <c r="K4345" s="6">
        <f t="shared" si="67"/>
        <v>0</v>
      </c>
    </row>
    <row r="4346" spans="1:11" x14ac:dyDescent="0.35">
      <c r="A4346" t="s">
        <v>14</v>
      </c>
      <c r="B4346" t="s">
        <v>16</v>
      </c>
      <c r="C4346" s="3" t="s">
        <v>5</v>
      </c>
      <c r="D4346" s="3">
        <v>7</v>
      </c>
      <c r="E4346" s="3">
        <v>1</v>
      </c>
      <c r="F4346" s="3">
        <v>0</v>
      </c>
      <c r="G4346" s="3">
        <v>0</v>
      </c>
      <c r="H4346" s="8">
        <f>INDEX('Sample Customer Count'!$C$3:$C$14,MATCH('LE Gen'!D4346,'Sample Customer Count'!$A$3:$A$14,0))</f>
        <v>57</v>
      </c>
      <c r="I4346" s="8">
        <v>338</v>
      </c>
      <c r="J4346" s="6">
        <v>2.8666707230142499</v>
      </c>
      <c r="K4346" s="6">
        <f t="shared" si="67"/>
        <v>0</v>
      </c>
    </row>
    <row r="4347" spans="1:11" x14ac:dyDescent="0.35">
      <c r="A4347" t="s">
        <v>14</v>
      </c>
      <c r="B4347" t="s">
        <v>16</v>
      </c>
      <c r="C4347" s="3" t="s">
        <v>5</v>
      </c>
      <c r="D4347" s="3">
        <v>7</v>
      </c>
      <c r="E4347" s="3">
        <v>1</v>
      </c>
      <c r="F4347" s="3">
        <v>1</v>
      </c>
      <c r="G4347" s="3">
        <v>0</v>
      </c>
      <c r="H4347" s="8">
        <f>INDEX('Sample Customer Count'!$C$3:$C$14,MATCH('LE Gen'!D4347,'Sample Customer Count'!$A$3:$A$14,0))</f>
        <v>57</v>
      </c>
      <c r="I4347" s="8">
        <v>338</v>
      </c>
      <c r="J4347" s="6">
        <v>2.8666707230142499</v>
      </c>
      <c r="K4347" s="6">
        <f t="shared" si="67"/>
        <v>0</v>
      </c>
    </row>
    <row r="4348" spans="1:11" x14ac:dyDescent="0.35">
      <c r="A4348" t="s">
        <v>14</v>
      </c>
      <c r="B4348" t="s">
        <v>16</v>
      </c>
      <c r="C4348" s="3" t="s">
        <v>5</v>
      </c>
      <c r="D4348" s="3">
        <v>7</v>
      </c>
      <c r="E4348" s="3">
        <v>1</v>
      </c>
      <c r="F4348" s="3">
        <v>2</v>
      </c>
      <c r="G4348" s="3">
        <v>0</v>
      </c>
      <c r="H4348" s="8">
        <f>INDEX('Sample Customer Count'!$C$3:$C$14,MATCH('LE Gen'!D4348,'Sample Customer Count'!$A$3:$A$14,0))</f>
        <v>57</v>
      </c>
      <c r="I4348" s="8">
        <v>338</v>
      </c>
      <c r="J4348" s="6">
        <v>2.8666707230142499</v>
      </c>
      <c r="K4348" s="6">
        <f t="shared" si="67"/>
        <v>0</v>
      </c>
    </row>
    <row r="4349" spans="1:11" x14ac:dyDescent="0.35">
      <c r="A4349" t="s">
        <v>14</v>
      </c>
      <c r="B4349" t="s">
        <v>16</v>
      </c>
      <c r="C4349" s="3" t="s">
        <v>5</v>
      </c>
      <c r="D4349" s="3">
        <v>7</v>
      </c>
      <c r="E4349" s="3">
        <v>1</v>
      </c>
      <c r="F4349" s="3">
        <v>3</v>
      </c>
      <c r="G4349" s="3">
        <v>0</v>
      </c>
      <c r="H4349" s="8">
        <f>INDEX('Sample Customer Count'!$C$3:$C$14,MATCH('LE Gen'!D4349,'Sample Customer Count'!$A$3:$A$14,0))</f>
        <v>57</v>
      </c>
      <c r="I4349" s="8">
        <v>338</v>
      </c>
      <c r="J4349" s="6">
        <v>2.8666707230142499</v>
      </c>
      <c r="K4349" s="6">
        <f t="shared" si="67"/>
        <v>0</v>
      </c>
    </row>
    <row r="4350" spans="1:11" x14ac:dyDescent="0.35">
      <c r="A4350" t="s">
        <v>14</v>
      </c>
      <c r="B4350" t="s">
        <v>16</v>
      </c>
      <c r="C4350" s="3" t="s">
        <v>5</v>
      </c>
      <c r="D4350" s="3">
        <v>7</v>
      </c>
      <c r="E4350" s="3">
        <v>1</v>
      </c>
      <c r="F4350" s="3">
        <v>4</v>
      </c>
      <c r="G4350" s="3">
        <v>0</v>
      </c>
      <c r="H4350" s="8">
        <f>INDEX('Sample Customer Count'!$C$3:$C$14,MATCH('LE Gen'!D4350,'Sample Customer Count'!$A$3:$A$14,0))</f>
        <v>57</v>
      </c>
      <c r="I4350" s="8">
        <v>338</v>
      </c>
      <c r="J4350" s="6">
        <v>2.8666707230142499</v>
      </c>
      <c r="K4350" s="6">
        <f t="shared" si="67"/>
        <v>0</v>
      </c>
    </row>
    <row r="4351" spans="1:11" x14ac:dyDescent="0.35">
      <c r="A4351" t="s">
        <v>14</v>
      </c>
      <c r="B4351" t="s">
        <v>16</v>
      </c>
      <c r="C4351" s="3" t="s">
        <v>5</v>
      </c>
      <c r="D4351" s="3">
        <v>7</v>
      </c>
      <c r="E4351" s="3">
        <v>1</v>
      </c>
      <c r="F4351" s="3">
        <v>5</v>
      </c>
      <c r="G4351" s="3">
        <v>5.9999999999999995E-4</v>
      </c>
      <c r="H4351" s="8">
        <f>INDEX('Sample Customer Count'!$C$3:$C$14,MATCH('LE Gen'!D4351,'Sample Customer Count'!$A$3:$A$14,0))</f>
        <v>57</v>
      </c>
      <c r="I4351" s="8">
        <v>338</v>
      </c>
      <c r="J4351" s="6">
        <v>2.8666707230142499</v>
      </c>
      <c r="K4351" s="6">
        <f t="shared" si="67"/>
        <v>1.0199312677671751E-2</v>
      </c>
    </row>
    <row r="4352" spans="1:11" x14ac:dyDescent="0.35">
      <c r="A4352" t="s">
        <v>14</v>
      </c>
      <c r="B4352" t="s">
        <v>16</v>
      </c>
      <c r="C4352" s="3" t="s">
        <v>5</v>
      </c>
      <c r="D4352" s="3">
        <v>7</v>
      </c>
      <c r="E4352" s="3">
        <v>1</v>
      </c>
      <c r="F4352" s="3">
        <v>6</v>
      </c>
      <c r="G4352" s="4">
        <v>2.8372000000000002</v>
      </c>
      <c r="H4352" s="8">
        <f>INDEX('Sample Customer Count'!$C$3:$C$14,MATCH('LE Gen'!D4352,'Sample Customer Count'!$A$3:$A$14,0))</f>
        <v>57</v>
      </c>
      <c r="I4352" s="8">
        <v>338</v>
      </c>
      <c r="J4352" s="7">
        <v>2.8666707230142499</v>
      </c>
      <c r="K4352" s="6">
        <f t="shared" si="67"/>
        <v>48.229149881817158</v>
      </c>
    </row>
    <row r="4353" spans="1:11" x14ac:dyDescent="0.35">
      <c r="A4353" t="s">
        <v>14</v>
      </c>
      <c r="B4353" t="s">
        <v>16</v>
      </c>
      <c r="C4353" s="3" t="s">
        <v>5</v>
      </c>
      <c r="D4353" s="3">
        <v>7</v>
      </c>
      <c r="E4353" s="3">
        <v>1</v>
      </c>
      <c r="F4353" s="3">
        <v>7</v>
      </c>
      <c r="G4353" s="3">
        <v>14.998999999999999</v>
      </c>
      <c r="H4353" s="8">
        <f>INDEX('Sample Customer Count'!$C$3:$C$14,MATCH('LE Gen'!D4353,'Sample Customer Count'!$A$3:$A$14,0))</f>
        <v>57</v>
      </c>
      <c r="I4353" s="8">
        <v>338</v>
      </c>
      <c r="J4353" s="6">
        <v>2.8666707230142499</v>
      </c>
      <c r="K4353" s="6">
        <f t="shared" si="67"/>
        <v>254.96581808733097</v>
      </c>
    </row>
    <row r="4354" spans="1:11" x14ac:dyDescent="0.35">
      <c r="A4354" t="s">
        <v>14</v>
      </c>
      <c r="B4354" t="s">
        <v>16</v>
      </c>
      <c r="C4354" s="3" t="s">
        <v>5</v>
      </c>
      <c r="D4354" s="3">
        <v>7</v>
      </c>
      <c r="E4354" s="3">
        <v>1</v>
      </c>
      <c r="F4354" s="3">
        <v>8</v>
      </c>
      <c r="G4354" s="3">
        <v>65.885599999999997</v>
      </c>
      <c r="H4354" s="8">
        <f>INDEX('Sample Customer Count'!$C$3:$C$14,MATCH('LE Gen'!D4354,'Sample Customer Count'!$A$3:$A$14,0))</f>
        <v>57</v>
      </c>
      <c r="I4354" s="8">
        <v>338</v>
      </c>
      <c r="J4354" s="6">
        <v>2.8666707230142499</v>
      </c>
      <c r="K4354" s="6">
        <f t="shared" si="67"/>
        <v>1119.9797255933497</v>
      </c>
    </row>
    <row r="4355" spans="1:11" x14ac:dyDescent="0.35">
      <c r="A4355" t="s">
        <v>14</v>
      </c>
      <c r="B4355" t="s">
        <v>16</v>
      </c>
      <c r="C4355" s="3" t="s">
        <v>5</v>
      </c>
      <c r="D4355" s="3">
        <v>7</v>
      </c>
      <c r="E4355" s="3">
        <v>1</v>
      </c>
      <c r="F4355" s="3">
        <v>9</v>
      </c>
      <c r="G4355" s="3">
        <v>108.6495</v>
      </c>
      <c r="H4355" s="8">
        <f>INDEX('Sample Customer Count'!$C$3:$C$14,MATCH('LE Gen'!D4355,'Sample Customer Count'!$A$3:$A$14,0))</f>
        <v>57</v>
      </c>
      <c r="I4355" s="8">
        <v>338</v>
      </c>
      <c r="J4355" s="6">
        <v>2.8666707230142499</v>
      </c>
      <c r="K4355" s="6">
        <f t="shared" ref="K4355:K4418" si="68">G4355*((I4355/H4355)*J4355)</f>
        <v>1846.9170379544948</v>
      </c>
    </row>
    <row r="4356" spans="1:11" x14ac:dyDescent="0.35">
      <c r="A4356" t="s">
        <v>14</v>
      </c>
      <c r="B4356" t="s">
        <v>16</v>
      </c>
      <c r="C4356" s="3" t="s">
        <v>5</v>
      </c>
      <c r="D4356" s="3">
        <v>7</v>
      </c>
      <c r="E4356" s="3">
        <v>1</v>
      </c>
      <c r="F4356" s="3">
        <v>10</v>
      </c>
      <c r="G4356" s="3">
        <v>138.43790000000001</v>
      </c>
      <c r="H4356" s="8">
        <f>INDEX('Sample Customer Count'!$C$3:$C$14,MATCH('LE Gen'!D4356,'Sample Customer Count'!$A$3:$A$14,0))</f>
        <v>57</v>
      </c>
      <c r="I4356" s="8">
        <v>338</v>
      </c>
      <c r="J4356" s="6">
        <v>2.8666707230142499</v>
      </c>
      <c r="K4356" s="6">
        <f t="shared" si="68"/>
        <v>2353.2857142337571</v>
      </c>
    </row>
    <row r="4357" spans="1:11" x14ac:dyDescent="0.35">
      <c r="A4357" t="s">
        <v>14</v>
      </c>
      <c r="B4357" t="s">
        <v>16</v>
      </c>
      <c r="C4357" s="3" t="s">
        <v>5</v>
      </c>
      <c r="D4357" s="3">
        <v>7</v>
      </c>
      <c r="E4357" s="3">
        <v>1</v>
      </c>
      <c r="F4357" s="3">
        <v>11</v>
      </c>
      <c r="G4357" s="3">
        <v>165.1232</v>
      </c>
      <c r="H4357" s="8">
        <f>INDEX('Sample Customer Count'!$C$3:$C$14,MATCH('LE Gen'!D4357,'Sample Customer Count'!$A$3:$A$14,0))</f>
        <v>57</v>
      </c>
      <c r="I4357" s="8">
        <v>338</v>
      </c>
      <c r="J4357" s="6">
        <v>2.8666707230142499</v>
      </c>
      <c r="K4357" s="6">
        <f t="shared" si="68"/>
        <v>2806.9052452295468</v>
      </c>
    </row>
    <row r="4358" spans="1:11" x14ac:dyDescent="0.35">
      <c r="A4358" t="s">
        <v>14</v>
      </c>
      <c r="B4358" t="s">
        <v>16</v>
      </c>
      <c r="C4358" s="3" t="s">
        <v>5</v>
      </c>
      <c r="D4358" s="3">
        <v>7</v>
      </c>
      <c r="E4358" s="3">
        <v>1</v>
      </c>
      <c r="F4358" s="3">
        <v>12</v>
      </c>
      <c r="G4358" s="3">
        <v>160.54349999999999</v>
      </c>
      <c r="H4358" s="8">
        <f>INDEX('Sample Customer Count'!$C$3:$C$14,MATCH('LE Gen'!D4358,'Sample Customer Count'!$A$3:$A$14,0))</f>
        <v>57</v>
      </c>
      <c r="I4358" s="8">
        <v>338</v>
      </c>
      <c r="J4358" s="6">
        <v>2.8666707230142499</v>
      </c>
      <c r="K4358" s="6">
        <f t="shared" si="68"/>
        <v>2729.0555914463243</v>
      </c>
    </row>
    <row r="4359" spans="1:11" x14ac:dyDescent="0.35">
      <c r="A4359" t="s">
        <v>14</v>
      </c>
      <c r="B4359" t="s">
        <v>16</v>
      </c>
      <c r="C4359" s="3" t="s">
        <v>5</v>
      </c>
      <c r="D4359" s="3">
        <v>7</v>
      </c>
      <c r="E4359" s="3">
        <v>1</v>
      </c>
      <c r="F4359" s="3">
        <v>13</v>
      </c>
      <c r="G4359" s="3">
        <v>129.83160000000001</v>
      </c>
      <c r="H4359" s="8">
        <f>INDEX('Sample Customer Count'!$C$3:$C$14,MATCH('LE Gen'!D4359,'Sample Customer Count'!$A$3:$A$14,0))</f>
        <v>57</v>
      </c>
      <c r="I4359" s="8">
        <v>338</v>
      </c>
      <c r="J4359" s="6">
        <v>2.8666707230142499</v>
      </c>
      <c r="K4359" s="6">
        <f t="shared" si="68"/>
        <v>2206.9884730706794</v>
      </c>
    </row>
    <row r="4360" spans="1:11" x14ac:dyDescent="0.35">
      <c r="A4360" t="s">
        <v>14</v>
      </c>
      <c r="B4360" t="s">
        <v>16</v>
      </c>
      <c r="C4360" s="3" t="s">
        <v>5</v>
      </c>
      <c r="D4360" s="3">
        <v>7</v>
      </c>
      <c r="E4360" s="3">
        <v>1</v>
      </c>
      <c r="F4360" s="3">
        <v>14</v>
      </c>
      <c r="G4360" s="3">
        <v>80.377899999999997</v>
      </c>
      <c r="H4360" s="8">
        <f>INDEX('Sample Customer Count'!$C$3:$C$14,MATCH('LE Gen'!D4360,'Sample Customer Count'!$A$3:$A$14,0))</f>
        <v>57</v>
      </c>
      <c r="I4360" s="8">
        <v>338</v>
      </c>
      <c r="J4360" s="6">
        <v>2.8666707230142499</v>
      </c>
      <c r="K4360" s="6">
        <f t="shared" si="68"/>
        <v>1366.332224124387</v>
      </c>
    </row>
    <row r="4361" spans="1:11" x14ac:dyDescent="0.35">
      <c r="A4361" t="s">
        <v>14</v>
      </c>
      <c r="B4361" t="s">
        <v>16</v>
      </c>
      <c r="C4361" s="3" t="s">
        <v>5</v>
      </c>
      <c r="D4361" s="3">
        <v>7</v>
      </c>
      <c r="E4361" s="3">
        <v>1</v>
      </c>
      <c r="F4361" s="3">
        <v>15</v>
      </c>
      <c r="G4361" s="3">
        <v>44.5105</v>
      </c>
      <c r="H4361" s="8">
        <f>INDEX('Sample Customer Count'!$C$3:$C$14,MATCH('LE Gen'!D4361,'Sample Customer Count'!$A$3:$A$14,0))</f>
        <v>57</v>
      </c>
      <c r="I4361" s="8">
        <v>338</v>
      </c>
      <c r="J4361" s="6">
        <v>2.8666707230142499</v>
      </c>
      <c r="K4361" s="6">
        <f t="shared" si="68"/>
        <v>756.6275115658475</v>
      </c>
    </row>
    <row r="4362" spans="1:11" x14ac:dyDescent="0.35">
      <c r="A4362" t="s">
        <v>14</v>
      </c>
      <c r="B4362" t="s">
        <v>16</v>
      </c>
      <c r="C4362" s="3" t="s">
        <v>5</v>
      </c>
      <c r="D4362" s="3">
        <v>7</v>
      </c>
      <c r="E4362" s="3">
        <v>1</v>
      </c>
      <c r="F4362" s="3">
        <v>16</v>
      </c>
      <c r="G4362" s="3">
        <v>5.0019999999999998</v>
      </c>
      <c r="H4362" s="8">
        <f>INDEX('Sample Customer Count'!$C$3:$C$14,MATCH('LE Gen'!D4362,'Sample Customer Count'!$A$3:$A$14,0))</f>
        <v>57</v>
      </c>
      <c r="I4362" s="8">
        <v>338</v>
      </c>
      <c r="J4362" s="6">
        <v>2.8666707230142499</v>
      </c>
      <c r="K4362" s="6">
        <f t="shared" si="68"/>
        <v>85.02827002285683</v>
      </c>
    </row>
    <row r="4363" spans="1:11" x14ac:dyDescent="0.35">
      <c r="A4363" t="s">
        <v>14</v>
      </c>
      <c r="B4363" t="s">
        <v>16</v>
      </c>
      <c r="C4363" s="3" t="s">
        <v>5</v>
      </c>
      <c r="D4363" s="3">
        <v>7</v>
      </c>
      <c r="E4363" s="3">
        <v>1</v>
      </c>
      <c r="F4363" s="3">
        <v>17</v>
      </c>
      <c r="G4363" s="3">
        <v>5.3600000000000002E-2</v>
      </c>
      <c r="H4363" s="8">
        <f>INDEX('Sample Customer Count'!$C$3:$C$14,MATCH('LE Gen'!D4363,'Sample Customer Count'!$A$3:$A$14,0))</f>
        <v>57</v>
      </c>
      <c r="I4363" s="8">
        <v>338</v>
      </c>
      <c r="J4363" s="6">
        <v>2.8666707230142499</v>
      </c>
      <c r="K4363" s="6">
        <f t="shared" si="68"/>
        <v>0.91113859920534312</v>
      </c>
    </row>
    <row r="4364" spans="1:11" x14ac:dyDescent="0.35">
      <c r="A4364" t="s">
        <v>14</v>
      </c>
      <c r="B4364" t="s">
        <v>16</v>
      </c>
      <c r="C4364" s="3" t="s">
        <v>5</v>
      </c>
      <c r="D4364" s="3">
        <v>7</v>
      </c>
      <c r="E4364" s="3">
        <v>1</v>
      </c>
      <c r="F4364" s="3">
        <v>18</v>
      </c>
      <c r="G4364" s="3">
        <v>0.96160000000000001</v>
      </c>
      <c r="H4364" s="8">
        <f>INDEX('Sample Customer Count'!$C$3:$C$14,MATCH('LE Gen'!D4364,'Sample Customer Count'!$A$3:$A$14,0))</f>
        <v>57</v>
      </c>
      <c r="I4364" s="8">
        <v>338</v>
      </c>
      <c r="J4364" s="6">
        <v>2.8666707230142499</v>
      </c>
      <c r="K4364" s="6">
        <f t="shared" si="68"/>
        <v>16.346098451415259</v>
      </c>
    </row>
    <row r="4365" spans="1:11" x14ac:dyDescent="0.35">
      <c r="A4365" t="s">
        <v>14</v>
      </c>
      <c r="B4365" t="s">
        <v>16</v>
      </c>
      <c r="C4365" s="3" t="s">
        <v>5</v>
      </c>
      <c r="D4365" s="3">
        <v>7</v>
      </c>
      <c r="E4365" s="3">
        <v>1</v>
      </c>
      <c r="F4365" s="3">
        <v>19</v>
      </c>
      <c r="G4365" s="3">
        <v>8.8400000000000006E-2</v>
      </c>
      <c r="H4365" s="8">
        <f>INDEX('Sample Customer Count'!$C$3:$C$14,MATCH('LE Gen'!D4365,'Sample Customer Count'!$A$3:$A$14,0))</f>
        <v>57</v>
      </c>
      <c r="I4365" s="8">
        <v>338</v>
      </c>
      <c r="J4365" s="6">
        <v>2.8666707230142499</v>
      </c>
      <c r="K4365" s="6">
        <f t="shared" si="68"/>
        <v>1.5026987345103047</v>
      </c>
    </row>
    <row r="4366" spans="1:11" x14ac:dyDescent="0.35">
      <c r="A4366" t="s">
        <v>14</v>
      </c>
      <c r="B4366" t="s">
        <v>16</v>
      </c>
      <c r="C4366" s="3" t="s">
        <v>5</v>
      </c>
      <c r="D4366" s="3">
        <v>7</v>
      </c>
      <c r="E4366" s="3">
        <v>1</v>
      </c>
      <c r="F4366" s="3">
        <v>20</v>
      </c>
      <c r="G4366" s="3">
        <v>6.6E-3</v>
      </c>
      <c r="H4366" s="8">
        <f>INDEX('Sample Customer Count'!$C$3:$C$14,MATCH('LE Gen'!D4366,'Sample Customer Count'!$A$3:$A$14,0))</f>
        <v>57</v>
      </c>
      <c r="I4366" s="8">
        <v>338</v>
      </c>
      <c r="J4366" s="6">
        <v>2.8666707230142499</v>
      </c>
      <c r="K4366" s="6">
        <f t="shared" si="68"/>
        <v>0.11219243945438927</v>
      </c>
    </row>
    <row r="4367" spans="1:11" x14ac:dyDescent="0.35">
      <c r="A4367" t="s">
        <v>14</v>
      </c>
      <c r="B4367" t="s">
        <v>16</v>
      </c>
      <c r="C4367" s="3" t="s">
        <v>5</v>
      </c>
      <c r="D4367" s="3">
        <v>7</v>
      </c>
      <c r="E4367" s="3">
        <v>1</v>
      </c>
      <c r="F4367" s="3">
        <v>21</v>
      </c>
      <c r="G4367" s="3">
        <v>4.1999999999999997E-3</v>
      </c>
      <c r="H4367" s="8">
        <f>INDEX('Sample Customer Count'!$C$3:$C$14,MATCH('LE Gen'!D4367,'Sample Customer Count'!$A$3:$A$14,0))</f>
        <v>57</v>
      </c>
      <c r="I4367" s="8">
        <v>338</v>
      </c>
      <c r="J4367" s="6">
        <v>2.8666707230142499</v>
      </c>
      <c r="K4367" s="6">
        <f t="shared" si="68"/>
        <v>7.1395188743702251E-2</v>
      </c>
    </row>
    <row r="4368" spans="1:11" x14ac:dyDescent="0.35">
      <c r="A4368" t="s">
        <v>14</v>
      </c>
      <c r="B4368" t="s">
        <v>16</v>
      </c>
      <c r="C4368" s="3" t="s">
        <v>5</v>
      </c>
      <c r="D4368" s="3">
        <v>7</v>
      </c>
      <c r="E4368" s="3">
        <v>1</v>
      </c>
      <c r="F4368" s="3">
        <v>22</v>
      </c>
      <c r="G4368" s="3">
        <v>6.0000000000000001E-3</v>
      </c>
      <c r="H4368" s="8">
        <f>INDEX('Sample Customer Count'!$C$3:$C$14,MATCH('LE Gen'!D4368,'Sample Customer Count'!$A$3:$A$14,0))</f>
        <v>57</v>
      </c>
      <c r="I4368" s="8">
        <v>338</v>
      </c>
      <c r="J4368" s="6">
        <v>2.8666707230142499</v>
      </c>
      <c r="K4368" s="6">
        <f t="shared" si="68"/>
        <v>0.10199312677671751</v>
      </c>
    </row>
    <row r="4369" spans="1:11" x14ac:dyDescent="0.35">
      <c r="A4369" t="s">
        <v>14</v>
      </c>
      <c r="B4369" t="s">
        <v>16</v>
      </c>
      <c r="C4369" s="3" t="s">
        <v>5</v>
      </c>
      <c r="D4369" s="3">
        <v>7</v>
      </c>
      <c r="E4369" s="3">
        <v>1</v>
      </c>
      <c r="F4369" s="3">
        <v>23</v>
      </c>
      <c r="G4369" s="3">
        <v>6.0000000000000001E-3</v>
      </c>
      <c r="H4369" s="8">
        <f>INDEX('Sample Customer Count'!$C$3:$C$14,MATCH('LE Gen'!D4369,'Sample Customer Count'!$A$3:$A$14,0))</f>
        <v>57</v>
      </c>
      <c r="I4369" s="8">
        <v>338</v>
      </c>
      <c r="J4369" s="6">
        <v>2.8666707230142499</v>
      </c>
      <c r="K4369" s="6">
        <f t="shared" si="68"/>
        <v>0.10199312677671751</v>
      </c>
    </row>
    <row r="4370" spans="1:11" x14ac:dyDescent="0.35">
      <c r="A4370" t="s">
        <v>14</v>
      </c>
      <c r="B4370" t="s">
        <v>16</v>
      </c>
      <c r="C4370" s="3" t="s">
        <v>5</v>
      </c>
      <c r="D4370" s="3">
        <v>7</v>
      </c>
      <c r="E4370" s="3">
        <v>2</v>
      </c>
      <c r="F4370" s="3">
        <v>0</v>
      </c>
      <c r="G4370" s="3">
        <v>1.0800000000000001E-2</v>
      </c>
      <c r="H4370" s="8">
        <f>INDEX('Sample Customer Count'!$C$3:$C$14,MATCH('LE Gen'!D4370,'Sample Customer Count'!$A$3:$A$14,0))</f>
        <v>57</v>
      </c>
      <c r="I4370" s="8">
        <v>338</v>
      </c>
      <c r="J4370" s="6">
        <v>2.8666707230142499</v>
      </c>
      <c r="K4370" s="6">
        <f t="shared" si="68"/>
        <v>0.18358762819809152</v>
      </c>
    </row>
    <row r="4371" spans="1:11" x14ac:dyDescent="0.35">
      <c r="A4371" t="s">
        <v>14</v>
      </c>
      <c r="B4371" t="s">
        <v>16</v>
      </c>
      <c r="C4371" s="3" t="s">
        <v>5</v>
      </c>
      <c r="D4371" s="3">
        <v>7</v>
      </c>
      <c r="E4371" s="3">
        <v>2</v>
      </c>
      <c r="F4371" s="3">
        <v>1</v>
      </c>
      <c r="G4371" s="3">
        <v>1.0800000000000001E-2</v>
      </c>
      <c r="H4371" s="8">
        <f>INDEX('Sample Customer Count'!$C$3:$C$14,MATCH('LE Gen'!D4371,'Sample Customer Count'!$A$3:$A$14,0))</f>
        <v>57</v>
      </c>
      <c r="I4371" s="8">
        <v>338</v>
      </c>
      <c r="J4371" s="6">
        <v>2.8666707230142499</v>
      </c>
      <c r="K4371" s="6">
        <f t="shared" si="68"/>
        <v>0.18358762819809152</v>
      </c>
    </row>
    <row r="4372" spans="1:11" x14ac:dyDescent="0.35">
      <c r="A4372" t="s">
        <v>14</v>
      </c>
      <c r="B4372" t="s">
        <v>16</v>
      </c>
      <c r="C4372" s="3" t="s">
        <v>5</v>
      </c>
      <c r="D4372" s="3">
        <v>7</v>
      </c>
      <c r="E4372" s="3">
        <v>2</v>
      </c>
      <c r="F4372" s="3">
        <v>2</v>
      </c>
      <c r="G4372" s="3">
        <v>7.1999999999999998E-3</v>
      </c>
      <c r="H4372" s="8">
        <f>INDEX('Sample Customer Count'!$C$3:$C$14,MATCH('LE Gen'!D4372,'Sample Customer Count'!$A$3:$A$14,0))</f>
        <v>57</v>
      </c>
      <c r="I4372" s="8">
        <v>338</v>
      </c>
      <c r="J4372" s="6">
        <v>2.8666707230142499</v>
      </c>
      <c r="K4372" s="6">
        <f t="shared" si="68"/>
        <v>0.12239175213206101</v>
      </c>
    </row>
    <row r="4373" spans="1:11" x14ac:dyDescent="0.35">
      <c r="A4373" t="s">
        <v>14</v>
      </c>
      <c r="B4373" t="s">
        <v>16</v>
      </c>
      <c r="C4373" s="3" t="s">
        <v>5</v>
      </c>
      <c r="D4373" s="3">
        <v>7</v>
      </c>
      <c r="E4373" s="3">
        <v>2</v>
      </c>
      <c r="F4373" s="3">
        <v>3</v>
      </c>
      <c r="G4373" s="3">
        <v>0</v>
      </c>
      <c r="H4373" s="8">
        <f>INDEX('Sample Customer Count'!$C$3:$C$14,MATCH('LE Gen'!D4373,'Sample Customer Count'!$A$3:$A$14,0))</f>
        <v>57</v>
      </c>
      <c r="I4373" s="8">
        <v>338</v>
      </c>
      <c r="J4373" s="6">
        <v>2.8666707230142499</v>
      </c>
      <c r="K4373" s="6">
        <f t="shared" si="68"/>
        <v>0</v>
      </c>
    </row>
    <row r="4374" spans="1:11" x14ac:dyDescent="0.35">
      <c r="A4374" t="s">
        <v>14</v>
      </c>
      <c r="B4374" t="s">
        <v>16</v>
      </c>
      <c r="C4374" s="3" t="s">
        <v>5</v>
      </c>
      <c r="D4374" s="3">
        <v>7</v>
      </c>
      <c r="E4374" s="3">
        <v>2</v>
      </c>
      <c r="F4374" s="3">
        <v>4</v>
      </c>
      <c r="G4374" s="3">
        <v>0</v>
      </c>
      <c r="H4374" s="8">
        <f>INDEX('Sample Customer Count'!$C$3:$C$14,MATCH('LE Gen'!D4374,'Sample Customer Count'!$A$3:$A$14,0))</f>
        <v>57</v>
      </c>
      <c r="I4374" s="8">
        <v>338</v>
      </c>
      <c r="J4374" s="6">
        <v>2.8666707230142499</v>
      </c>
      <c r="K4374" s="6">
        <f t="shared" si="68"/>
        <v>0</v>
      </c>
    </row>
    <row r="4375" spans="1:11" x14ac:dyDescent="0.35">
      <c r="A4375" t="s">
        <v>14</v>
      </c>
      <c r="B4375" t="s">
        <v>16</v>
      </c>
      <c r="C4375" s="3" t="s">
        <v>5</v>
      </c>
      <c r="D4375" s="3">
        <v>7</v>
      </c>
      <c r="E4375" s="3">
        <v>2</v>
      </c>
      <c r="F4375" s="3">
        <v>5</v>
      </c>
      <c r="G4375" s="3">
        <v>0</v>
      </c>
      <c r="H4375" s="8">
        <f>INDEX('Sample Customer Count'!$C$3:$C$14,MATCH('LE Gen'!D4375,'Sample Customer Count'!$A$3:$A$14,0))</f>
        <v>57</v>
      </c>
      <c r="I4375" s="8">
        <v>338</v>
      </c>
      <c r="J4375" s="6">
        <v>2.8666707230142499</v>
      </c>
      <c r="K4375" s="6">
        <f t="shared" si="68"/>
        <v>0</v>
      </c>
    </row>
    <row r="4376" spans="1:11" x14ac:dyDescent="0.35">
      <c r="A4376" t="s">
        <v>14</v>
      </c>
      <c r="B4376" t="s">
        <v>16</v>
      </c>
      <c r="C4376" s="3" t="s">
        <v>5</v>
      </c>
      <c r="D4376" s="3">
        <v>7</v>
      </c>
      <c r="E4376" s="3">
        <v>2</v>
      </c>
      <c r="F4376" s="3">
        <v>6</v>
      </c>
      <c r="G4376" s="3">
        <v>2.5895999999999999</v>
      </c>
      <c r="H4376" s="8">
        <f>INDEX('Sample Customer Count'!$C$3:$C$14,MATCH('LE Gen'!D4376,'Sample Customer Count'!$A$3:$A$14,0))</f>
        <v>57</v>
      </c>
      <c r="I4376" s="8">
        <v>338</v>
      </c>
      <c r="J4376" s="6">
        <v>2.8666707230142499</v>
      </c>
      <c r="K4376" s="6">
        <f t="shared" si="68"/>
        <v>44.020233516831276</v>
      </c>
    </row>
    <row r="4377" spans="1:11" x14ac:dyDescent="0.35">
      <c r="A4377" t="s">
        <v>14</v>
      </c>
      <c r="B4377" t="s">
        <v>16</v>
      </c>
      <c r="C4377" s="3" t="s">
        <v>5</v>
      </c>
      <c r="D4377" s="3">
        <v>7</v>
      </c>
      <c r="E4377" s="3">
        <v>2</v>
      </c>
      <c r="F4377" s="3">
        <v>7</v>
      </c>
      <c r="G4377" s="3">
        <v>19.498199999999997</v>
      </c>
      <c r="H4377" s="8">
        <f>INDEX('Sample Customer Count'!$C$3:$C$14,MATCH('LE Gen'!D4377,'Sample Customer Count'!$A$3:$A$14,0))</f>
        <v>57</v>
      </c>
      <c r="I4377" s="8">
        <v>338</v>
      </c>
      <c r="J4377" s="6">
        <v>2.8666707230142499</v>
      </c>
      <c r="K4377" s="6">
        <f t="shared" si="68"/>
        <v>331.44706408629884</v>
      </c>
    </row>
    <row r="4378" spans="1:11" x14ac:dyDescent="0.35">
      <c r="A4378" t="s">
        <v>14</v>
      </c>
      <c r="B4378" t="s">
        <v>16</v>
      </c>
      <c r="C4378" s="3" t="s">
        <v>5</v>
      </c>
      <c r="D4378" s="3">
        <v>7</v>
      </c>
      <c r="E4378" s="3">
        <v>2</v>
      </c>
      <c r="F4378" s="3">
        <v>8</v>
      </c>
      <c r="G4378" s="3">
        <v>52.832399999999993</v>
      </c>
      <c r="H4378" s="8">
        <f>INDEX('Sample Customer Count'!$C$3:$C$14,MATCH('LE Gen'!D4378,'Sample Customer Count'!$A$3:$A$14,0))</f>
        <v>57</v>
      </c>
      <c r="I4378" s="8">
        <v>338</v>
      </c>
      <c r="J4378" s="6">
        <v>2.8666707230142499</v>
      </c>
      <c r="K4378" s="6">
        <f t="shared" si="68"/>
        <v>898.09027851970825</v>
      </c>
    </row>
    <row r="4379" spans="1:11" x14ac:dyDescent="0.35">
      <c r="A4379" t="s">
        <v>14</v>
      </c>
      <c r="B4379" t="s">
        <v>16</v>
      </c>
      <c r="C4379" s="3" t="s">
        <v>5</v>
      </c>
      <c r="D4379" s="3">
        <v>7</v>
      </c>
      <c r="E4379" s="3">
        <v>2</v>
      </c>
      <c r="F4379" s="3">
        <v>9</v>
      </c>
      <c r="G4379" s="3">
        <v>92.375600000000006</v>
      </c>
      <c r="H4379" s="8">
        <f>INDEX('Sample Customer Count'!$C$3:$C$14,MATCH('LE Gen'!D4379,'Sample Customer Count'!$A$3:$A$14,0))</f>
        <v>57</v>
      </c>
      <c r="I4379" s="8">
        <v>338</v>
      </c>
      <c r="J4379" s="6">
        <v>2.8666707230142499</v>
      </c>
      <c r="K4379" s="6">
        <f t="shared" si="68"/>
        <v>1570.2793803125578</v>
      </c>
    </row>
    <row r="4380" spans="1:11" x14ac:dyDescent="0.35">
      <c r="A4380" t="s">
        <v>14</v>
      </c>
      <c r="B4380" t="s">
        <v>16</v>
      </c>
      <c r="C4380" s="3" t="s">
        <v>5</v>
      </c>
      <c r="D4380" s="3">
        <v>7</v>
      </c>
      <c r="E4380" s="3">
        <v>2</v>
      </c>
      <c r="F4380" s="3">
        <v>10</v>
      </c>
      <c r="G4380" s="3">
        <v>113.2884</v>
      </c>
      <c r="H4380" s="8">
        <f>INDEX('Sample Customer Count'!$C$3:$C$14,MATCH('LE Gen'!D4380,'Sample Customer Count'!$A$3:$A$14,0))</f>
        <v>57</v>
      </c>
      <c r="I4380" s="8">
        <v>338</v>
      </c>
      <c r="J4380" s="6">
        <v>2.8666707230142499</v>
      </c>
      <c r="K4380" s="6">
        <f t="shared" si="68"/>
        <v>1925.7730239219138</v>
      </c>
    </row>
    <row r="4381" spans="1:11" x14ac:dyDescent="0.35">
      <c r="A4381" t="s">
        <v>14</v>
      </c>
      <c r="B4381" t="s">
        <v>16</v>
      </c>
      <c r="C4381" s="3" t="s">
        <v>5</v>
      </c>
      <c r="D4381" s="3">
        <v>7</v>
      </c>
      <c r="E4381" s="3">
        <v>2</v>
      </c>
      <c r="F4381" s="3">
        <v>11</v>
      </c>
      <c r="G4381" s="3">
        <v>112.56489999999999</v>
      </c>
      <c r="H4381" s="8">
        <f>INDEX('Sample Customer Count'!$C$3:$C$14,MATCH('LE Gen'!D4381,'Sample Customer Count'!$A$3:$A$14,0))</f>
        <v>57</v>
      </c>
      <c r="I4381" s="8">
        <v>338</v>
      </c>
      <c r="J4381" s="6">
        <v>2.8666707230142499</v>
      </c>
      <c r="K4381" s="6">
        <f t="shared" si="68"/>
        <v>1913.4743527180881</v>
      </c>
    </row>
    <row r="4382" spans="1:11" x14ac:dyDescent="0.35">
      <c r="A4382" t="s">
        <v>14</v>
      </c>
      <c r="B4382" t="s">
        <v>16</v>
      </c>
      <c r="C4382" s="3" t="s">
        <v>5</v>
      </c>
      <c r="D4382" s="3">
        <v>7</v>
      </c>
      <c r="E4382" s="3">
        <v>2</v>
      </c>
      <c r="F4382" s="3">
        <v>12</v>
      </c>
      <c r="G4382" s="3">
        <v>107.3231</v>
      </c>
      <c r="H4382" s="8">
        <f>INDEX('Sample Customer Count'!$C$3:$C$14,MATCH('LE Gen'!D4382,'Sample Customer Count'!$A$3:$A$14,0))</f>
        <v>57</v>
      </c>
      <c r="I4382" s="8">
        <v>338</v>
      </c>
      <c r="J4382" s="6">
        <v>2.8666707230142499</v>
      </c>
      <c r="K4382" s="6">
        <f t="shared" si="68"/>
        <v>1824.3697573950551</v>
      </c>
    </row>
    <row r="4383" spans="1:11" x14ac:dyDescent="0.35">
      <c r="A4383" t="s">
        <v>14</v>
      </c>
      <c r="B4383" t="s">
        <v>16</v>
      </c>
      <c r="C4383" s="3" t="s">
        <v>5</v>
      </c>
      <c r="D4383" s="3">
        <v>7</v>
      </c>
      <c r="E4383" s="3">
        <v>2</v>
      </c>
      <c r="F4383" s="3">
        <v>13</v>
      </c>
      <c r="G4383" s="3">
        <v>102.1361</v>
      </c>
      <c r="H4383" s="8">
        <f>INDEX('Sample Customer Count'!$C$3:$C$14,MATCH('LE Gen'!D4383,'Sample Customer Count'!$A$3:$A$14,0))</f>
        <v>57</v>
      </c>
      <c r="I4383" s="8">
        <v>338</v>
      </c>
      <c r="J4383" s="6">
        <v>2.8666707230142499</v>
      </c>
      <c r="K4383" s="6">
        <f t="shared" si="68"/>
        <v>1736.1966992965829</v>
      </c>
    </row>
    <row r="4384" spans="1:11" x14ac:dyDescent="0.35">
      <c r="A4384" t="s">
        <v>14</v>
      </c>
      <c r="B4384" t="s">
        <v>16</v>
      </c>
      <c r="C4384" s="3" t="s">
        <v>5</v>
      </c>
      <c r="D4384" s="3">
        <v>7</v>
      </c>
      <c r="E4384" s="3">
        <v>2</v>
      </c>
      <c r="F4384" s="3">
        <v>14</v>
      </c>
      <c r="G4384" s="3">
        <v>81.6066</v>
      </c>
      <c r="H4384" s="8">
        <f>INDEX('Sample Customer Count'!$C$3:$C$14,MATCH('LE Gen'!D4384,'Sample Customer Count'!$A$3:$A$14,0))</f>
        <v>57</v>
      </c>
      <c r="I4384" s="8">
        <v>338</v>
      </c>
      <c r="J4384" s="6">
        <v>2.8666707230142499</v>
      </c>
      <c r="K4384" s="6">
        <f t="shared" si="68"/>
        <v>1387.2187166028125</v>
      </c>
    </row>
    <row r="4385" spans="1:11" x14ac:dyDescent="0.35">
      <c r="A4385" t="s">
        <v>14</v>
      </c>
      <c r="B4385" t="s">
        <v>16</v>
      </c>
      <c r="C4385" s="3" t="s">
        <v>5</v>
      </c>
      <c r="D4385" s="3">
        <v>7</v>
      </c>
      <c r="E4385" s="3">
        <v>2</v>
      </c>
      <c r="F4385" s="3">
        <v>15</v>
      </c>
      <c r="G4385" s="3">
        <v>57.514799999999994</v>
      </c>
      <c r="H4385" s="8">
        <f>INDEX('Sample Customer Count'!$C$3:$C$14,MATCH('LE Gen'!D4385,'Sample Customer Count'!$A$3:$A$14,0))</f>
        <v>57</v>
      </c>
      <c r="I4385" s="8">
        <v>338</v>
      </c>
      <c r="J4385" s="6">
        <v>2.8666707230142499</v>
      </c>
      <c r="K4385" s="6">
        <f t="shared" si="68"/>
        <v>977.6857146562586</v>
      </c>
    </row>
    <row r="4386" spans="1:11" x14ac:dyDescent="0.35">
      <c r="A4386" t="s">
        <v>14</v>
      </c>
      <c r="B4386" t="s">
        <v>16</v>
      </c>
      <c r="C4386" s="3" t="s">
        <v>5</v>
      </c>
      <c r="D4386" s="3">
        <v>7</v>
      </c>
      <c r="E4386" s="3">
        <v>2</v>
      </c>
      <c r="F4386" s="3">
        <v>16</v>
      </c>
      <c r="G4386" s="3">
        <v>29.039100000000001</v>
      </c>
      <c r="H4386" s="8">
        <f>INDEX('Sample Customer Count'!$C$3:$C$14,MATCH('LE Gen'!D4386,'Sample Customer Count'!$A$3:$A$14,0))</f>
        <v>57</v>
      </c>
      <c r="I4386" s="8">
        <v>338</v>
      </c>
      <c r="J4386" s="6">
        <v>2.8666707230142499</v>
      </c>
      <c r="K4386" s="6">
        <f t="shared" si="68"/>
        <v>493.63143463029627</v>
      </c>
    </row>
    <row r="4387" spans="1:11" x14ac:dyDescent="0.35">
      <c r="A4387" t="s">
        <v>14</v>
      </c>
      <c r="B4387" t="s">
        <v>16</v>
      </c>
      <c r="C4387" s="3" t="s">
        <v>5</v>
      </c>
      <c r="D4387" s="3">
        <v>7</v>
      </c>
      <c r="E4387" s="3">
        <v>2</v>
      </c>
      <c r="F4387" s="3">
        <v>17</v>
      </c>
      <c r="G4387" s="3">
        <v>9.289200000000001</v>
      </c>
      <c r="H4387" s="8">
        <f>INDEX('Sample Customer Count'!$C$3:$C$14,MATCH('LE Gen'!D4387,'Sample Customer Count'!$A$3:$A$14,0))</f>
        <v>57</v>
      </c>
      <c r="I4387" s="8">
        <v>338</v>
      </c>
      <c r="J4387" s="6">
        <v>2.8666707230142499</v>
      </c>
      <c r="K4387" s="6">
        <f t="shared" si="68"/>
        <v>157.90575887571407</v>
      </c>
    </row>
    <row r="4388" spans="1:11" x14ac:dyDescent="0.35">
      <c r="A4388" t="s">
        <v>14</v>
      </c>
      <c r="B4388" t="s">
        <v>16</v>
      </c>
      <c r="C4388" s="3" t="s">
        <v>5</v>
      </c>
      <c r="D4388" s="3">
        <v>7</v>
      </c>
      <c r="E4388" s="3">
        <v>2</v>
      </c>
      <c r="F4388" s="3">
        <v>18</v>
      </c>
      <c r="G4388" s="3">
        <v>2.3140000000000001</v>
      </c>
      <c r="H4388" s="8">
        <f>INDEX('Sample Customer Count'!$C$3:$C$14,MATCH('LE Gen'!D4388,'Sample Customer Count'!$A$3:$A$14,0))</f>
        <v>57</v>
      </c>
      <c r="I4388" s="8">
        <v>338</v>
      </c>
      <c r="J4388" s="6">
        <v>2.8666707230142499</v>
      </c>
      <c r="K4388" s="6">
        <f t="shared" si="68"/>
        <v>39.335349226887388</v>
      </c>
    </row>
    <row r="4389" spans="1:11" x14ac:dyDescent="0.35">
      <c r="A4389" t="s">
        <v>14</v>
      </c>
      <c r="B4389" t="s">
        <v>16</v>
      </c>
      <c r="C4389" s="3" t="s">
        <v>5</v>
      </c>
      <c r="D4389" s="3">
        <v>7</v>
      </c>
      <c r="E4389" s="3">
        <v>2</v>
      </c>
      <c r="F4389" s="3">
        <v>19</v>
      </c>
      <c r="G4389" s="3">
        <v>3.3399999999999999E-2</v>
      </c>
      <c r="H4389" s="8">
        <f>INDEX('Sample Customer Count'!$C$3:$C$14,MATCH('LE Gen'!D4389,'Sample Customer Count'!$A$3:$A$14,0))</f>
        <v>57</v>
      </c>
      <c r="I4389" s="8">
        <v>338</v>
      </c>
      <c r="J4389" s="6">
        <v>2.8666707230142499</v>
      </c>
      <c r="K4389" s="6">
        <f t="shared" si="68"/>
        <v>0.56776173905706084</v>
      </c>
    </row>
    <row r="4390" spans="1:11" x14ac:dyDescent="0.35">
      <c r="A4390" t="s">
        <v>14</v>
      </c>
      <c r="B4390" t="s">
        <v>16</v>
      </c>
      <c r="C4390" s="3" t="s">
        <v>5</v>
      </c>
      <c r="D4390" s="3">
        <v>7</v>
      </c>
      <c r="E4390" s="3">
        <v>2</v>
      </c>
      <c r="F4390" s="3">
        <v>20</v>
      </c>
      <c r="G4390" s="3">
        <v>8.3999999999999995E-3</v>
      </c>
      <c r="H4390" s="8">
        <f>INDEX('Sample Customer Count'!$C$3:$C$14,MATCH('LE Gen'!D4390,'Sample Customer Count'!$A$3:$A$14,0))</f>
        <v>57</v>
      </c>
      <c r="I4390" s="8">
        <v>338</v>
      </c>
      <c r="J4390" s="6">
        <v>2.8666707230142499</v>
      </c>
      <c r="K4390" s="6">
        <f t="shared" si="68"/>
        <v>0.1427903774874045</v>
      </c>
    </row>
    <row r="4391" spans="1:11" x14ac:dyDescent="0.35">
      <c r="A4391" t="s">
        <v>14</v>
      </c>
      <c r="B4391" t="s">
        <v>16</v>
      </c>
      <c r="C4391" s="3" t="s">
        <v>5</v>
      </c>
      <c r="D4391" s="3">
        <v>7</v>
      </c>
      <c r="E4391" s="3">
        <v>2</v>
      </c>
      <c r="F4391" s="3">
        <v>21</v>
      </c>
      <c r="G4391" s="3">
        <v>5.4000000000000003E-3</v>
      </c>
      <c r="H4391" s="8">
        <f>INDEX('Sample Customer Count'!$C$3:$C$14,MATCH('LE Gen'!D4391,'Sample Customer Count'!$A$3:$A$14,0))</f>
        <v>57</v>
      </c>
      <c r="I4391" s="8">
        <v>338</v>
      </c>
      <c r="J4391" s="6">
        <v>2.8666707230142499</v>
      </c>
      <c r="K4391" s="6">
        <f t="shared" si="68"/>
        <v>9.1793814099045759E-2</v>
      </c>
    </row>
    <row r="4392" spans="1:11" x14ac:dyDescent="0.35">
      <c r="A4392" t="s">
        <v>14</v>
      </c>
      <c r="B4392" t="s">
        <v>16</v>
      </c>
      <c r="C4392" s="3" t="s">
        <v>5</v>
      </c>
      <c r="D4392" s="3">
        <v>7</v>
      </c>
      <c r="E4392" s="3">
        <v>2</v>
      </c>
      <c r="F4392" s="3">
        <v>22</v>
      </c>
      <c r="G4392" s="3">
        <v>4.7999999999999996E-3</v>
      </c>
      <c r="H4392" s="8">
        <f>INDEX('Sample Customer Count'!$C$3:$C$14,MATCH('LE Gen'!D4392,'Sample Customer Count'!$A$3:$A$14,0))</f>
        <v>57</v>
      </c>
      <c r="I4392" s="8">
        <v>338</v>
      </c>
      <c r="J4392" s="6">
        <v>2.8666707230142499</v>
      </c>
      <c r="K4392" s="6">
        <f t="shared" si="68"/>
        <v>8.1594501421374005E-2</v>
      </c>
    </row>
    <row r="4393" spans="1:11" x14ac:dyDescent="0.35">
      <c r="A4393" t="s">
        <v>14</v>
      </c>
      <c r="B4393" t="s">
        <v>16</v>
      </c>
      <c r="C4393" s="3" t="s">
        <v>5</v>
      </c>
      <c r="D4393" s="3">
        <v>7</v>
      </c>
      <c r="E4393" s="3">
        <v>2</v>
      </c>
      <c r="F4393" s="3">
        <v>23</v>
      </c>
      <c r="G4393" s="3">
        <v>1.1999999999999999E-3</v>
      </c>
      <c r="H4393" s="8">
        <f>INDEX('Sample Customer Count'!$C$3:$C$14,MATCH('LE Gen'!D4393,'Sample Customer Count'!$A$3:$A$14,0))</f>
        <v>57</v>
      </c>
      <c r="I4393" s="8">
        <v>338</v>
      </c>
      <c r="J4393" s="6">
        <v>2.8666707230142499</v>
      </c>
      <c r="K4393" s="6">
        <f t="shared" si="68"/>
        <v>2.0398625355343501E-2</v>
      </c>
    </row>
    <row r="4394" spans="1:11" x14ac:dyDescent="0.35">
      <c r="A4394" t="s">
        <v>20</v>
      </c>
      <c r="B4394" t="s">
        <v>16</v>
      </c>
      <c r="C4394" s="3" t="s">
        <v>5</v>
      </c>
      <c r="D4394" s="3">
        <v>7</v>
      </c>
      <c r="E4394" s="3">
        <v>3</v>
      </c>
      <c r="F4394" s="3">
        <v>0</v>
      </c>
      <c r="G4394" s="3">
        <v>0</v>
      </c>
      <c r="H4394" s="8">
        <f>INDEX('Sample Customer Count'!$C$3:$C$14,MATCH('LE Gen'!D4394,'Sample Customer Count'!$A$3:$A$14,0))</f>
        <v>57</v>
      </c>
      <c r="I4394" s="8">
        <v>338</v>
      </c>
      <c r="J4394" s="6">
        <v>2.8666707230142499</v>
      </c>
      <c r="K4394" s="6">
        <f t="shared" si="68"/>
        <v>0</v>
      </c>
    </row>
    <row r="4395" spans="1:11" x14ac:dyDescent="0.35">
      <c r="A4395" t="s">
        <v>20</v>
      </c>
      <c r="B4395" t="s">
        <v>16</v>
      </c>
      <c r="C4395" s="3" t="s">
        <v>5</v>
      </c>
      <c r="D4395" s="3">
        <v>7</v>
      </c>
      <c r="E4395" s="3">
        <v>3</v>
      </c>
      <c r="F4395" s="3">
        <v>1</v>
      </c>
      <c r="G4395" s="3">
        <v>0</v>
      </c>
      <c r="H4395" s="8">
        <f>INDEX('Sample Customer Count'!$C$3:$C$14,MATCH('LE Gen'!D4395,'Sample Customer Count'!$A$3:$A$14,0))</f>
        <v>57</v>
      </c>
      <c r="I4395" s="8">
        <v>338</v>
      </c>
      <c r="J4395" s="6">
        <v>2.8666707230142499</v>
      </c>
      <c r="K4395" s="6">
        <f t="shared" si="68"/>
        <v>0</v>
      </c>
    </row>
    <row r="4396" spans="1:11" x14ac:dyDescent="0.35">
      <c r="A4396" t="s">
        <v>20</v>
      </c>
      <c r="B4396" t="s">
        <v>16</v>
      </c>
      <c r="C4396" s="3" t="s">
        <v>5</v>
      </c>
      <c r="D4396" s="3">
        <v>7</v>
      </c>
      <c r="E4396" s="3">
        <v>3</v>
      </c>
      <c r="F4396" s="3">
        <v>2</v>
      </c>
      <c r="G4396" s="3">
        <v>0</v>
      </c>
      <c r="H4396" s="8">
        <f>INDEX('Sample Customer Count'!$C$3:$C$14,MATCH('LE Gen'!D4396,'Sample Customer Count'!$A$3:$A$14,0))</f>
        <v>57</v>
      </c>
      <c r="I4396" s="8">
        <v>338</v>
      </c>
      <c r="J4396" s="6">
        <v>2.8666707230142499</v>
      </c>
      <c r="K4396" s="6">
        <f t="shared" si="68"/>
        <v>0</v>
      </c>
    </row>
    <row r="4397" spans="1:11" x14ac:dyDescent="0.35">
      <c r="A4397" t="s">
        <v>20</v>
      </c>
      <c r="B4397" t="s">
        <v>16</v>
      </c>
      <c r="C4397" s="3" t="s">
        <v>5</v>
      </c>
      <c r="D4397" s="3">
        <v>7</v>
      </c>
      <c r="E4397" s="3">
        <v>3</v>
      </c>
      <c r="F4397" s="3">
        <v>3</v>
      </c>
      <c r="G4397" s="3">
        <v>0</v>
      </c>
      <c r="H4397" s="8">
        <f>INDEX('Sample Customer Count'!$C$3:$C$14,MATCH('LE Gen'!D4397,'Sample Customer Count'!$A$3:$A$14,0))</f>
        <v>57</v>
      </c>
      <c r="I4397" s="8">
        <v>338</v>
      </c>
      <c r="J4397" s="6">
        <v>2.8666707230142499</v>
      </c>
      <c r="K4397" s="6">
        <f t="shared" si="68"/>
        <v>0</v>
      </c>
    </row>
    <row r="4398" spans="1:11" x14ac:dyDescent="0.35">
      <c r="A4398" t="s">
        <v>20</v>
      </c>
      <c r="B4398" t="s">
        <v>16</v>
      </c>
      <c r="C4398" s="3" t="s">
        <v>5</v>
      </c>
      <c r="D4398" s="3">
        <v>7</v>
      </c>
      <c r="E4398" s="3">
        <v>3</v>
      </c>
      <c r="F4398" s="3">
        <v>4</v>
      </c>
      <c r="G4398" s="3">
        <v>0</v>
      </c>
      <c r="H4398" s="8">
        <f>INDEX('Sample Customer Count'!$C$3:$C$14,MATCH('LE Gen'!D4398,'Sample Customer Count'!$A$3:$A$14,0))</f>
        <v>57</v>
      </c>
      <c r="I4398" s="8">
        <v>338</v>
      </c>
      <c r="J4398" s="6">
        <v>2.8666707230142499</v>
      </c>
      <c r="K4398" s="6">
        <f t="shared" si="68"/>
        <v>0</v>
      </c>
    </row>
    <row r="4399" spans="1:11" x14ac:dyDescent="0.35">
      <c r="A4399" t="s">
        <v>20</v>
      </c>
      <c r="B4399" t="s">
        <v>16</v>
      </c>
      <c r="C4399" s="3" t="s">
        <v>5</v>
      </c>
      <c r="D4399" s="3">
        <v>7</v>
      </c>
      <c r="E4399" s="3">
        <v>3</v>
      </c>
      <c r="F4399" s="3">
        <v>5</v>
      </c>
      <c r="G4399" s="3">
        <v>0</v>
      </c>
      <c r="H4399" s="8">
        <f>INDEX('Sample Customer Count'!$C$3:$C$14,MATCH('LE Gen'!D4399,'Sample Customer Count'!$A$3:$A$14,0))</f>
        <v>57</v>
      </c>
      <c r="I4399" s="8">
        <v>338</v>
      </c>
      <c r="J4399" s="6">
        <v>2.8666707230142499</v>
      </c>
      <c r="K4399" s="6">
        <f t="shared" si="68"/>
        <v>0</v>
      </c>
    </row>
    <row r="4400" spans="1:11" x14ac:dyDescent="0.35">
      <c r="A4400" t="s">
        <v>20</v>
      </c>
      <c r="B4400" t="s">
        <v>16</v>
      </c>
      <c r="C4400" s="3" t="s">
        <v>5</v>
      </c>
      <c r="D4400" s="3">
        <v>7</v>
      </c>
      <c r="E4400" s="3">
        <v>3</v>
      </c>
      <c r="F4400" s="3">
        <v>6</v>
      </c>
      <c r="G4400" s="3">
        <v>2.9041999999999999</v>
      </c>
      <c r="H4400" s="8">
        <f>INDEX('Sample Customer Count'!$C$3:$C$14,MATCH('LE Gen'!D4400,'Sample Customer Count'!$A$3:$A$14,0))</f>
        <v>57</v>
      </c>
      <c r="I4400" s="8">
        <v>338</v>
      </c>
      <c r="J4400" s="6">
        <v>2.8666707230142499</v>
      </c>
      <c r="K4400" s="6">
        <f t="shared" si="68"/>
        <v>49.368073130823831</v>
      </c>
    </row>
    <row r="4401" spans="1:11" x14ac:dyDescent="0.35">
      <c r="A4401" t="s">
        <v>20</v>
      </c>
      <c r="B4401" t="s">
        <v>16</v>
      </c>
      <c r="C4401" s="3" t="s">
        <v>5</v>
      </c>
      <c r="D4401" s="3">
        <v>7</v>
      </c>
      <c r="E4401" s="3">
        <v>3</v>
      </c>
      <c r="F4401" s="3">
        <v>7</v>
      </c>
      <c r="G4401" s="3">
        <v>23.469200000000001</v>
      </c>
      <c r="H4401" s="8">
        <f>INDEX('Sample Customer Count'!$C$3:$C$14,MATCH('LE Gen'!D4401,'Sample Customer Count'!$A$3:$A$14,0))</f>
        <v>57</v>
      </c>
      <c r="I4401" s="8">
        <v>338</v>
      </c>
      <c r="J4401" s="6">
        <v>2.8666707230142499</v>
      </c>
      <c r="K4401" s="6">
        <f t="shared" si="68"/>
        <v>398.94951515802313</v>
      </c>
    </row>
    <row r="4402" spans="1:11" x14ac:dyDescent="0.35">
      <c r="A4402" t="s">
        <v>20</v>
      </c>
      <c r="B4402" t="s">
        <v>16</v>
      </c>
      <c r="C4402" s="3" t="s">
        <v>5</v>
      </c>
      <c r="D4402" s="3">
        <v>7</v>
      </c>
      <c r="E4402" s="3">
        <v>3</v>
      </c>
      <c r="F4402" s="3">
        <v>8</v>
      </c>
      <c r="G4402" s="3">
        <v>42.6496</v>
      </c>
      <c r="H4402" s="8">
        <f>INDEX('Sample Customer Count'!$C$3:$C$14,MATCH('LE Gen'!D4402,'Sample Customer Count'!$A$3:$A$14,0))</f>
        <v>57</v>
      </c>
      <c r="I4402" s="8">
        <v>338</v>
      </c>
      <c r="J4402" s="6">
        <v>2.8666707230142499</v>
      </c>
      <c r="K4402" s="6">
        <f t="shared" si="68"/>
        <v>724.99434329604856</v>
      </c>
    </row>
    <row r="4403" spans="1:11" x14ac:dyDescent="0.35">
      <c r="A4403" t="s">
        <v>20</v>
      </c>
      <c r="B4403" t="s">
        <v>16</v>
      </c>
      <c r="C4403" s="3" t="s">
        <v>5</v>
      </c>
      <c r="D4403" s="3">
        <v>7</v>
      </c>
      <c r="E4403" s="3">
        <v>3</v>
      </c>
      <c r="F4403" s="3">
        <v>9</v>
      </c>
      <c r="G4403" s="3">
        <v>80.187700000000007</v>
      </c>
      <c r="H4403" s="8">
        <f>INDEX('Sample Customer Count'!$C$3:$C$14,MATCH('LE Gen'!D4403,'Sample Customer Count'!$A$3:$A$14,0))</f>
        <v>57</v>
      </c>
      <c r="I4403" s="8">
        <v>338</v>
      </c>
      <c r="J4403" s="6">
        <v>2.8666707230142499</v>
      </c>
      <c r="K4403" s="6">
        <f t="shared" si="68"/>
        <v>1363.0990420055653</v>
      </c>
    </row>
    <row r="4404" spans="1:11" x14ac:dyDescent="0.35">
      <c r="A4404" t="s">
        <v>20</v>
      </c>
      <c r="B4404" t="s">
        <v>16</v>
      </c>
      <c r="C4404" s="3" t="s">
        <v>5</v>
      </c>
      <c r="D4404" s="3">
        <v>7</v>
      </c>
      <c r="E4404" s="3">
        <v>3</v>
      </c>
      <c r="F4404" s="3">
        <v>10</v>
      </c>
      <c r="G4404" s="3">
        <v>101.9686</v>
      </c>
      <c r="H4404" s="8">
        <f>INDEX('Sample Customer Count'!$C$3:$C$14,MATCH('LE Gen'!D4404,'Sample Customer Count'!$A$3:$A$14,0))</f>
        <v>57</v>
      </c>
      <c r="I4404" s="8">
        <v>338</v>
      </c>
      <c r="J4404" s="6">
        <v>2.8666707230142499</v>
      </c>
      <c r="K4404" s="6">
        <f t="shared" si="68"/>
        <v>1733.3493911740661</v>
      </c>
    </row>
    <row r="4405" spans="1:11" x14ac:dyDescent="0.35">
      <c r="A4405" t="s">
        <v>20</v>
      </c>
      <c r="B4405" t="s">
        <v>16</v>
      </c>
      <c r="C4405" s="3" t="s">
        <v>5</v>
      </c>
      <c r="D4405" s="3">
        <v>7</v>
      </c>
      <c r="E4405" s="3">
        <v>3</v>
      </c>
      <c r="F4405" s="3">
        <v>11</v>
      </c>
      <c r="G4405" s="3">
        <v>72.9298</v>
      </c>
      <c r="H4405" s="8">
        <f>INDEX('Sample Customer Count'!$C$3:$C$14,MATCH('LE Gen'!D4405,'Sample Customer Count'!$A$3:$A$14,0))</f>
        <v>57</v>
      </c>
      <c r="I4405" s="8">
        <v>338</v>
      </c>
      <c r="J4405" s="6">
        <v>2.8666707230142499</v>
      </c>
      <c r="K4405" s="6">
        <f t="shared" si="68"/>
        <v>1239.7230562001089</v>
      </c>
    </row>
    <row r="4406" spans="1:11" x14ac:dyDescent="0.35">
      <c r="A4406" t="s">
        <v>20</v>
      </c>
      <c r="B4406" t="s">
        <v>16</v>
      </c>
      <c r="C4406" s="3" t="s">
        <v>5</v>
      </c>
      <c r="D4406" s="3">
        <v>7</v>
      </c>
      <c r="E4406" s="3">
        <v>3</v>
      </c>
      <c r="F4406" s="3">
        <v>12</v>
      </c>
      <c r="G4406" s="3">
        <v>80.563299999999998</v>
      </c>
      <c r="H4406" s="8">
        <f>INDEX('Sample Customer Count'!$C$3:$C$14,MATCH('LE Gen'!D4406,'Sample Customer Count'!$A$3:$A$14,0))</f>
        <v>57</v>
      </c>
      <c r="I4406" s="8">
        <v>338</v>
      </c>
      <c r="J4406" s="6">
        <v>2.8666707230142499</v>
      </c>
      <c r="K4406" s="6">
        <f t="shared" si="68"/>
        <v>1369.4838117417876</v>
      </c>
    </row>
    <row r="4407" spans="1:11" x14ac:dyDescent="0.35">
      <c r="A4407" t="s">
        <v>20</v>
      </c>
      <c r="B4407" t="s">
        <v>16</v>
      </c>
      <c r="C4407" s="3" t="s">
        <v>5</v>
      </c>
      <c r="D4407" s="3">
        <v>7</v>
      </c>
      <c r="E4407" s="3">
        <v>3</v>
      </c>
      <c r="F4407" s="3">
        <v>13</v>
      </c>
      <c r="G4407" s="3">
        <v>32.5154</v>
      </c>
      <c r="H4407" s="8">
        <f>INDEX('Sample Customer Count'!$C$3:$C$14,MATCH('LE Gen'!D4407,'Sample Customer Count'!$A$3:$A$14,0))</f>
        <v>57</v>
      </c>
      <c r="I4407" s="8">
        <v>338</v>
      </c>
      <c r="J4407" s="6">
        <v>2.8666707230142499</v>
      </c>
      <c r="K4407" s="6">
        <f t="shared" si="68"/>
        <v>552.72455239928013</v>
      </c>
    </row>
    <row r="4408" spans="1:11" x14ac:dyDescent="0.35">
      <c r="A4408" t="s">
        <v>20</v>
      </c>
      <c r="B4408" t="s">
        <v>16</v>
      </c>
      <c r="C4408" s="3" t="s">
        <v>5</v>
      </c>
      <c r="D4408" s="3">
        <v>7</v>
      </c>
      <c r="E4408" s="3">
        <v>3</v>
      </c>
      <c r="F4408" s="3">
        <v>14</v>
      </c>
      <c r="G4408" s="3">
        <v>7.6741999999999999</v>
      </c>
      <c r="H4408" s="8">
        <f>INDEX('Sample Customer Count'!$C$3:$C$14,MATCH('LE Gen'!D4408,'Sample Customer Count'!$A$3:$A$14,0))</f>
        <v>57</v>
      </c>
      <c r="I4408" s="8">
        <v>338</v>
      </c>
      <c r="J4408" s="6">
        <v>2.8666707230142499</v>
      </c>
      <c r="K4408" s="6">
        <f t="shared" si="68"/>
        <v>130.45260891831424</v>
      </c>
    </row>
    <row r="4409" spans="1:11" x14ac:dyDescent="0.35">
      <c r="A4409" t="s">
        <v>20</v>
      </c>
      <c r="B4409" t="s">
        <v>16</v>
      </c>
      <c r="C4409" s="3" t="s">
        <v>5</v>
      </c>
      <c r="D4409" s="3">
        <v>7</v>
      </c>
      <c r="E4409" s="3">
        <v>3</v>
      </c>
      <c r="F4409" s="3">
        <v>15</v>
      </c>
      <c r="G4409" s="3">
        <v>4.4253999999999998</v>
      </c>
      <c r="H4409" s="8">
        <f>INDEX('Sample Customer Count'!$C$3:$C$14,MATCH('LE Gen'!D4409,'Sample Customer Count'!$A$3:$A$14,0))</f>
        <v>57</v>
      </c>
      <c r="I4409" s="8">
        <v>338</v>
      </c>
      <c r="J4409" s="6">
        <v>2.8666707230142499</v>
      </c>
      <c r="K4409" s="6">
        <f t="shared" si="68"/>
        <v>75.22673053961428</v>
      </c>
    </row>
    <row r="4410" spans="1:11" x14ac:dyDescent="0.35">
      <c r="A4410" t="s">
        <v>20</v>
      </c>
      <c r="B4410" t="s">
        <v>16</v>
      </c>
      <c r="C4410" s="3" t="s">
        <v>5</v>
      </c>
      <c r="D4410" s="3">
        <v>7</v>
      </c>
      <c r="E4410" s="3">
        <v>3</v>
      </c>
      <c r="F4410" s="3">
        <v>16</v>
      </c>
      <c r="G4410" s="3">
        <v>7.1474000000000002</v>
      </c>
      <c r="H4410" s="8">
        <f>INDEX('Sample Customer Count'!$C$3:$C$14,MATCH('LE Gen'!D4410,'Sample Customer Count'!$A$3:$A$14,0))</f>
        <v>57</v>
      </c>
      <c r="I4410" s="8">
        <v>338</v>
      </c>
      <c r="J4410" s="6">
        <v>2.8666707230142499</v>
      </c>
      <c r="K4410" s="6">
        <f t="shared" si="68"/>
        <v>121.49761238731845</v>
      </c>
    </row>
    <row r="4411" spans="1:11" x14ac:dyDescent="0.35">
      <c r="A4411" t="s">
        <v>20</v>
      </c>
      <c r="B4411" t="s">
        <v>16</v>
      </c>
      <c r="C4411" s="3" t="s">
        <v>5</v>
      </c>
      <c r="D4411" s="3">
        <v>7</v>
      </c>
      <c r="E4411" s="3">
        <v>3</v>
      </c>
      <c r="F4411" s="3">
        <v>17</v>
      </c>
      <c r="G4411" s="3">
        <v>5.8647999999999998</v>
      </c>
      <c r="H4411" s="8">
        <f>INDEX('Sample Customer Count'!$C$3:$C$14,MATCH('LE Gen'!D4411,'Sample Customer Count'!$A$3:$A$14,0))</f>
        <v>57</v>
      </c>
      <c r="I4411" s="8">
        <v>338</v>
      </c>
      <c r="J4411" s="6">
        <v>2.8666707230142499</v>
      </c>
      <c r="K4411" s="6">
        <f t="shared" si="68"/>
        <v>99.694881653348801</v>
      </c>
    </row>
    <row r="4412" spans="1:11" x14ac:dyDescent="0.35">
      <c r="A4412" t="s">
        <v>20</v>
      </c>
      <c r="B4412" t="s">
        <v>16</v>
      </c>
      <c r="C4412" s="3" t="s">
        <v>5</v>
      </c>
      <c r="D4412" s="3">
        <v>7</v>
      </c>
      <c r="E4412" s="3">
        <v>3</v>
      </c>
      <c r="F4412" s="3">
        <v>18</v>
      </c>
      <c r="G4412" s="3">
        <v>2.1267999999999998</v>
      </c>
      <c r="H4412" s="8">
        <f>INDEX('Sample Customer Count'!$C$3:$C$14,MATCH('LE Gen'!D4412,'Sample Customer Count'!$A$3:$A$14,0))</f>
        <v>57</v>
      </c>
      <c r="I4412" s="8">
        <v>338</v>
      </c>
      <c r="J4412" s="6">
        <v>2.8666707230142499</v>
      </c>
      <c r="K4412" s="6">
        <f t="shared" si="68"/>
        <v>36.153163671453797</v>
      </c>
    </row>
    <row r="4413" spans="1:11" x14ac:dyDescent="0.35">
      <c r="A4413" t="s">
        <v>20</v>
      </c>
      <c r="B4413" t="s">
        <v>16</v>
      </c>
      <c r="C4413" s="3" t="s">
        <v>5</v>
      </c>
      <c r="D4413" s="3">
        <v>7</v>
      </c>
      <c r="E4413" s="3">
        <v>3</v>
      </c>
      <c r="F4413" s="3">
        <v>19</v>
      </c>
      <c r="G4413" s="3">
        <v>1.4999999999999999E-2</v>
      </c>
      <c r="H4413" s="8">
        <f>INDEX('Sample Customer Count'!$C$3:$C$14,MATCH('LE Gen'!D4413,'Sample Customer Count'!$A$3:$A$14,0))</f>
        <v>57</v>
      </c>
      <c r="I4413" s="8">
        <v>338</v>
      </c>
      <c r="J4413" s="6">
        <v>2.8666707230142499</v>
      </c>
      <c r="K4413" s="6">
        <f t="shared" si="68"/>
        <v>0.25498281694179376</v>
      </c>
    </row>
    <row r="4414" spans="1:11" x14ac:dyDescent="0.35">
      <c r="A4414" t="s">
        <v>20</v>
      </c>
      <c r="B4414" t="s">
        <v>16</v>
      </c>
      <c r="C4414" s="3" t="s">
        <v>5</v>
      </c>
      <c r="D4414" s="3">
        <v>7</v>
      </c>
      <c r="E4414" s="3">
        <v>3</v>
      </c>
      <c r="F4414" s="3">
        <v>20</v>
      </c>
      <c r="G4414" s="3">
        <v>4.1999999999999997E-3</v>
      </c>
      <c r="H4414" s="8">
        <f>INDEX('Sample Customer Count'!$C$3:$C$14,MATCH('LE Gen'!D4414,'Sample Customer Count'!$A$3:$A$14,0))</f>
        <v>57</v>
      </c>
      <c r="I4414" s="8">
        <v>338</v>
      </c>
      <c r="J4414" s="6">
        <v>2.8666707230142499</v>
      </c>
      <c r="K4414" s="6">
        <f t="shared" si="68"/>
        <v>7.1395188743702251E-2</v>
      </c>
    </row>
    <row r="4415" spans="1:11" x14ac:dyDescent="0.35">
      <c r="A4415" t="s">
        <v>20</v>
      </c>
      <c r="B4415" t="s">
        <v>16</v>
      </c>
      <c r="C4415" s="3" t="s">
        <v>5</v>
      </c>
      <c r="D4415" s="3">
        <v>7</v>
      </c>
      <c r="E4415" s="3">
        <v>3</v>
      </c>
      <c r="F4415" s="3">
        <v>21</v>
      </c>
      <c r="G4415" s="3">
        <v>8.9999999999999993E-3</v>
      </c>
      <c r="H4415" s="8">
        <f>INDEX('Sample Customer Count'!$C$3:$C$14,MATCH('LE Gen'!D4415,'Sample Customer Count'!$A$3:$A$14,0))</f>
        <v>57</v>
      </c>
      <c r="I4415" s="8">
        <v>338</v>
      </c>
      <c r="J4415" s="6">
        <v>2.8666707230142499</v>
      </c>
      <c r="K4415" s="6">
        <f t="shared" si="68"/>
        <v>0.15298969016507624</v>
      </c>
    </row>
    <row r="4416" spans="1:11" x14ac:dyDescent="0.35">
      <c r="A4416" t="s">
        <v>20</v>
      </c>
      <c r="B4416" t="s">
        <v>16</v>
      </c>
      <c r="C4416" s="3" t="s">
        <v>5</v>
      </c>
      <c r="D4416" s="3">
        <v>7</v>
      </c>
      <c r="E4416" s="3">
        <v>3</v>
      </c>
      <c r="F4416" s="3">
        <v>22</v>
      </c>
      <c r="G4416" s="3">
        <v>0</v>
      </c>
      <c r="H4416" s="8">
        <f>INDEX('Sample Customer Count'!$C$3:$C$14,MATCH('LE Gen'!D4416,'Sample Customer Count'!$A$3:$A$14,0))</f>
        <v>57</v>
      </c>
      <c r="I4416" s="8">
        <v>338</v>
      </c>
      <c r="J4416" s="6">
        <v>2.8666707230142499</v>
      </c>
      <c r="K4416" s="6">
        <f t="shared" si="68"/>
        <v>0</v>
      </c>
    </row>
    <row r="4417" spans="1:11" x14ac:dyDescent="0.35">
      <c r="A4417" t="s">
        <v>20</v>
      </c>
      <c r="B4417" t="s">
        <v>16</v>
      </c>
      <c r="C4417" s="3" t="s">
        <v>5</v>
      </c>
      <c r="D4417" s="3">
        <v>7</v>
      </c>
      <c r="E4417" s="3">
        <v>3</v>
      </c>
      <c r="F4417" s="3">
        <v>23</v>
      </c>
      <c r="G4417" s="3">
        <v>0</v>
      </c>
      <c r="H4417" s="8">
        <f>INDEX('Sample Customer Count'!$C$3:$C$14,MATCH('LE Gen'!D4417,'Sample Customer Count'!$A$3:$A$14,0))</f>
        <v>57</v>
      </c>
      <c r="I4417" s="8">
        <v>338</v>
      </c>
      <c r="J4417" s="6">
        <v>2.8666707230142499</v>
      </c>
      <c r="K4417" s="6">
        <f t="shared" si="68"/>
        <v>0</v>
      </c>
    </row>
    <row r="4418" spans="1:11" x14ac:dyDescent="0.35">
      <c r="A4418" t="s">
        <v>20</v>
      </c>
      <c r="B4418" t="s">
        <v>16</v>
      </c>
      <c r="C4418" s="3" t="s">
        <v>5</v>
      </c>
      <c r="D4418" s="3">
        <v>7</v>
      </c>
      <c r="E4418" s="3">
        <v>4</v>
      </c>
      <c r="F4418" s="3">
        <v>0</v>
      </c>
      <c r="G4418" s="3">
        <v>0</v>
      </c>
      <c r="H4418" s="8">
        <f>INDEX('Sample Customer Count'!$C$3:$C$14,MATCH('LE Gen'!D4418,'Sample Customer Count'!$A$3:$A$14,0))</f>
        <v>57</v>
      </c>
      <c r="I4418" s="8">
        <v>338</v>
      </c>
      <c r="J4418" s="6">
        <v>2.8666707230142499</v>
      </c>
      <c r="K4418" s="6">
        <f t="shared" si="68"/>
        <v>0</v>
      </c>
    </row>
    <row r="4419" spans="1:11" x14ac:dyDescent="0.35">
      <c r="A4419" t="s">
        <v>20</v>
      </c>
      <c r="B4419" t="s">
        <v>16</v>
      </c>
      <c r="C4419" s="3" t="s">
        <v>5</v>
      </c>
      <c r="D4419" s="3">
        <v>7</v>
      </c>
      <c r="E4419" s="3">
        <v>4</v>
      </c>
      <c r="F4419" s="3">
        <v>1</v>
      </c>
      <c r="G4419" s="3">
        <v>0</v>
      </c>
      <c r="H4419" s="8">
        <f>INDEX('Sample Customer Count'!$C$3:$C$14,MATCH('LE Gen'!D4419,'Sample Customer Count'!$A$3:$A$14,0))</f>
        <v>57</v>
      </c>
      <c r="I4419" s="8">
        <v>338</v>
      </c>
      <c r="J4419" s="6">
        <v>2.8666707230142499</v>
      </c>
      <c r="K4419" s="6">
        <f t="shared" ref="K4419:K4482" si="69">G4419*((I4419/H4419)*J4419)</f>
        <v>0</v>
      </c>
    </row>
    <row r="4420" spans="1:11" x14ac:dyDescent="0.35">
      <c r="A4420" t="s">
        <v>20</v>
      </c>
      <c r="B4420" t="s">
        <v>16</v>
      </c>
      <c r="C4420" s="3" t="s">
        <v>5</v>
      </c>
      <c r="D4420" s="3">
        <v>7</v>
      </c>
      <c r="E4420" s="3">
        <v>4</v>
      </c>
      <c r="F4420" s="3">
        <v>2</v>
      </c>
      <c r="G4420" s="3">
        <v>0</v>
      </c>
      <c r="H4420" s="8">
        <f>INDEX('Sample Customer Count'!$C$3:$C$14,MATCH('LE Gen'!D4420,'Sample Customer Count'!$A$3:$A$14,0))</f>
        <v>57</v>
      </c>
      <c r="I4420" s="8">
        <v>338</v>
      </c>
      <c r="J4420" s="6">
        <v>2.8666707230142499</v>
      </c>
      <c r="K4420" s="6">
        <f t="shared" si="69"/>
        <v>0</v>
      </c>
    </row>
    <row r="4421" spans="1:11" x14ac:dyDescent="0.35">
      <c r="A4421" t="s">
        <v>20</v>
      </c>
      <c r="B4421" t="s">
        <v>16</v>
      </c>
      <c r="C4421" s="3" t="s">
        <v>5</v>
      </c>
      <c r="D4421" s="3">
        <v>7</v>
      </c>
      <c r="E4421" s="3">
        <v>4</v>
      </c>
      <c r="F4421" s="3">
        <v>3</v>
      </c>
      <c r="G4421" s="3">
        <v>0</v>
      </c>
      <c r="H4421" s="8">
        <f>INDEX('Sample Customer Count'!$C$3:$C$14,MATCH('LE Gen'!D4421,'Sample Customer Count'!$A$3:$A$14,0))</f>
        <v>57</v>
      </c>
      <c r="I4421" s="8">
        <v>338</v>
      </c>
      <c r="J4421" s="6">
        <v>2.8666707230142499</v>
      </c>
      <c r="K4421" s="6">
        <f t="shared" si="69"/>
        <v>0</v>
      </c>
    </row>
    <row r="4422" spans="1:11" x14ac:dyDescent="0.35">
      <c r="A4422" t="s">
        <v>20</v>
      </c>
      <c r="B4422" t="s">
        <v>16</v>
      </c>
      <c r="C4422" s="3" t="s">
        <v>5</v>
      </c>
      <c r="D4422" s="3">
        <v>7</v>
      </c>
      <c r="E4422" s="3">
        <v>4</v>
      </c>
      <c r="F4422" s="3">
        <v>4</v>
      </c>
      <c r="G4422" s="3">
        <v>0</v>
      </c>
      <c r="H4422" s="8">
        <f>INDEX('Sample Customer Count'!$C$3:$C$14,MATCH('LE Gen'!D4422,'Sample Customer Count'!$A$3:$A$14,0))</f>
        <v>57</v>
      </c>
      <c r="I4422" s="8">
        <v>338</v>
      </c>
      <c r="J4422" s="6">
        <v>2.8666707230142499</v>
      </c>
      <c r="K4422" s="6">
        <f t="shared" si="69"/>
        <v>0</v>
      </c>
    </row>
    <row r="4423" spans="1:11" x14ac:dyDescent="0.35">
      <c r="A4423" t="s">
        <v>20</v>
      </c>
      <c r="B4423" t="s">
        <v>16</v>
      </c>
      <c r="C4423" s="3" t="s">
        <v>5</v>
      </c>
      <c r="D4423" s="3">
        <v>7</v>
      </c>
      <c r="E4423" s="3">
        <v>4</v>
      </c>
      <c r="F4423" s="3">
        <v>5</v>
      </c>
      <c r="G4423" s="3">
        <v>5.9999999999999995E-4</v>
      </c>
      <c r="H4423" s="8">
        <f>INDEX('Sample Customer Count'!$C$3:$C$14,MATCH('LE Gen'!D4423,'Sample Customer Count'!$A$3:$A$14,0))</f>
        <v>57</v>
      </c>
      <c r="I4423" s="8">
        <v>338</v>
      </c>
      <c r="J4423" s="6">
        <v>2.8666707230142499</v>
      </c>
      <c r="K4423" s="6">
        <f t="shared" si="69"/>
        <v>1.0199312677671751E-2</v>
      </c>
    </row>
    <row r="4424" spans="1:11" x14ac:dyDescent="0.35">
      <c r="A4424" t="s">
        <v>20</v>
      </c>
      <c r="B4424" t="s">
        <v>16</v>
      </c>
      <c r="C4424" s="3" t="s">
        <v>5</v>
      </c>
      <c r="D4424" s="3">
        <v>7</v>
      </c>
      <c r="E4424" s="3">
        <v>4</v>
      </c>
      <c r="F4424" s="3">
        <v>6</v>
      </c>
      <c r="G4424" s="4">
        <v>3.2788000000000004</v>
      </c>
      <c r="H4424" s="8">
        <f>INDEX('Sample Customer Count'!$C$3:$C$14,MATCH('LE Gen'!D4424,'Sample Customer Count'!$A$3:$A$14,0))</f>
        <v>57</v>
      </c>
      <c r="I4424" s="8">
        <v>338</v>
      </c>
      <c r="J4424" s="7">
        <v>2.8666707230142499</v>
      </c>
      <c r="K4424" s="6">
        <f t="shared" si="69"/>
        <v>55.73584401258357</v>
      </c>
    </row>
    <row r="4425" spans="1:11" x14ac:dyDescent="0.35">
      <c r="A4425" t="s">
        <v>20</v>
      </c>
      <c r="B4425" t="s">
        <v>16</v>
      </c>
      <c r="C4425" s="3" t="s">
        <v>5</v>
      </c>
      <c r="D4425" s="3">
        <v>7</v>
      </c>
      <c r="E4425" s="3">
        <v>4</v>
      </c>
      <c r="F4425" s="3">
        <v>7</v>
      </c>
      <c r="G4425" s="3">
        <v>15.284800000000001</v>
      </c>
      <c r="H4425" s="8">
        <f>INDEX('Sample Customer Count'!$C$3:$C$14,MATCH('LE Gen'!D4425,'Sample Customer Count'!$A$3:$A$14,0))</f>
        <v>57</v>
      </c>
      <c r="I4425" s="8">
        <v>338</v>
      </c>
      <c r="J4425" s="6">
        <v>2.8666707230142499</v>
      </c>
      <c r="K4425" s="6">
        <f t="shared" si="69"/>
        <v>259.82409069279532</v>
      </c>
    </row>
    <row r="4426" spans="1:11" x14ac:dyDescent="0.35">
      <c r="A4426" t="s">
        <v>20</v>
      </c>
      <c r="B4426" t="s">
        <v>16</v>
      </c>
      <c r="C4426" s="3" t="s">
        <v>5</v>
      </c>
      <c r="D4426" s="3">
        <v>7</v>
      </c>
      <c r="E4426" s="3">
        <v>4</v>
      </c>
      <c r="F4426" s="3">
        <v>8</v>
      </c>
      <c r="G4426" s="3">
        <v>38.931100000000001</v>
      </c>
      <c r="H4426" s="8">
        <f>INDEX('Sample Customer Count'!$C$3:$C$14,MATCH('LE Gen'!D4426,'Sample Customer Count'!$A$3:$A$14,0))</f>
        <v>57</v>
      </c>
      <c r="I4426" s="8">
        <v>338</v>
      </c>
      <c r="J4426" s="6">
        <v>2.8666707230142499</v>
      </c>
      <c r="K4426" s="6">
        <f t="shared" si="69"/>
        <v>661.78410297617791</v>
      </c>
    </row>
    <row r="4427" spans="1:11" x14ac:dyDescent="0.35">
      <c r="A4427" t="s">
        <v>20</v>
      </c>
      <c r="B4427" t="s">
        <v>16</v>
      </c>
      <c r="C4427" s="3" t="s">
        <v>5</v>
      </c>
      <c r="D4427" s="3">
        <v>7</v>
      </c>
      <c r="E4427" s="3">
        <v>4</v>
      </c>
      <c r="F4427" s="3">
        <v>9</v>
      </c>
      <c r="G4427" s="3">
        <v>89.557199999999995</v>
      </c>
      <c r="H4427" s="8">
        <f>INDEX('Sample Customer Count'!$C$3:$C$14,MATCH('LE Gen'!D4427,'Sample Customer Count'!$A$3:$A$14,0))</f>
        <v>57</v>
      </c>
      <c r="I4427" s="8">
        <v>338</v>
      </c>
      <c r="J4427" s="6">
        <v>2.8666707230142499</v>
      </c>
      <c r="K4427" s="6">
        <f t="shared" si="69"/>
        <v>1522.3698088946408</v>
      </c>
    </row>
    <row r="4428" spans="1:11" x14ac:dyDescent="0.35">
      <c r="A4428" t="s">
        <v>20</v>
      </c>
      <c r="B4428" t="s">
        <v>16</v>
      </c>
      <c r="C4428" s="3" t="s">
        <v>5</v>
      </c>
      <c r="D4428" s="3">
        <v>7</v>
      </c>
      <c r="E4428" s="3">
        <v>4</v>
      </c>
      <c r="F4428" s="3">
        <v>10</v>
      </c>
      <c r="G4428" s="3">
        <v>122.21339999999999</v>
      </c>
      <c r="H4428" s="8">
        <f>INDEX('Sample Customer Count'!$C$3:$C$14,MATCH('LE Gen'!D4428,'Sample Customer Count'!$A$3:$A$14,0))</f>
        <v>57</v>
      </c>
      <c r="I4428" s="8">
        <v>338</v>
      </c>
      <c r="J4428" s="6">
        <v>2.8666707230142499</v>
      </c>
      <c r="K4428" s="6">
        <f t="shared" si="69"/>
        <v>2077.4878000022813</v>
      </c>
    </row>
    <row r="4429" spans="1:11" x14ac:dyDescent="0.35">
      <c r="A4429" t="s">
        <v>20</v>
      </c>
      <c r="B4429" t="s">
        <v>16</v>
      </c>
      <c r="C4429" s="3" t="s">
        <v>5</v>
      </c>
      <c r="D4429" s="3">
        <v>7</v>
      </c>
      <c r="E4429" s="3">
        <v>4</v>
      </c>
      <c r="F4429" s="3">
        <v>11</v>
      </c>
      <c r="G4429" s="3">
        <v>135.76150000000001</v>
      </c>
      <c r="H4429" s="8">
        <f>INDEX('Sample Customer Count'!$C$3:$C$14,MATCH('LE Gen'!D4429,'Sample Customer Count'!$A$3:$A$14,0))</f>
        <v>57</v>
      </c>
      <c r="I4429" s="8">
        <v>338</v>
      </c>
      <c r="J4429" s="6">
        <v>2.8666707230142499</v>
      </c>
      <c r="K4429" s="6">
        <f t="shared" si="69"/>
        <v>2307.789980149556</v>
      </c>
    </row>
    <row r="4430" spans="1:11" x14ac:dyDescent="0.35">
      <c r="A4430" t="s">
        <v>20</v>
      </c>
      <c r="B4430" t="s">
        <v>16</v>
      </c>
      <c r="C4430" s="3" t="s">
        <v>5</v>
      </c>
      <c r="D4430" s="3">
        <v>7</v>
      </c>
      <c r="E4430" s="3">
        <v>4</v>
      </c>
      <c r="F4430" s="3">
        <v>12</v>
      </c>
      <c r="G4430" s="3">
        <v>127.0031</v>
      </c>
      <c r="H4430" s="8">
        <f>INDEX('Sample Customer Count'!$C$3:$C$14,MATCH('LE Gen'!D4430,'Sample Customer Count'!$A$3:$A$14,0))</f>
        <v>57</v>
      </c>
      <c r="I4430" s="8">
        <v>338</v>
      </c>
      <c r="J4430" s="6">
        <v>2.8666707230142499</v>
      </c>
      <c r="K4430" s="6">
        <f t="shared" si="69"/>
        <v>2158.9072132226888</v>
      </c>
    </row>
    <row r="4431" spans="1:11" x14ac:dyDescent="0.35">
      <c r="A4431" t="s">
        <v>20</v>
      </c>
      <c r="B4431" t="s">
        <v>16</v>
      </c>
      <c r="C4431" s="3" t="s">
        <v>5</v>
      </c>
      <c r="D4431" s="3">
        <v>7</v>
      </c>
      <c r="E4431" s="3">
        <v>4</v>
      </c>
      <c r="F4431" s="3">
        <v>13</v>
      </c>
      <c r="G4431" s="3">
        <v>111.1566</v>
      </c>
      <c r="H4431" s="8">
        <f>INDEX('Sample Customer Count'!$C$3:$C$14,MATCH('LE Gen'!D4431,'Sample Customer Count'!$A$3:$A$14,0))</f>
        <v>57</v>
      </c>
      <c r="I4431" s="8">
        <v>338</v>
      </c>
      <c r="J4431" s="6">
        <v>2.8666707230142499</v>
      </c>
      <c r="K4431" s="6">
        <f t="shared" si="69"/>
        <v>1889.5348659781462</v>
      </c>
    </row>
    <row r="4432" spans="1:11" x14ac:dyDescent="0.35">
      <c r="A4432" t="s">
        <v>20</v>
      </c>
      <c r="B4432" t="s">
        <v>16</v>
      </c>
      <c r="C4432" s="3" t="s">
        <v>5</v>
      </c>
      <c r="D4432" s="3">
        <v>7</v>
      </c>
      <c r="E4432" s="3">
        <v>4</v>
      </c>
      <c r="F4432" s="3">
        <v>14</v>
      </c>
      <c r="G4432" s="3">
        <v>81.012199999999993</v>
      </c>
      <c r="H4432" s="8">
        <f>INDEX('Sample Customer Count'!$C$3:$C$14,MATCH('LE Gen'!D4432,'Sample Customer Count'!$A$3:$A$14,0))</f>
        <v>57</v>
      </c>
      <c r="I4432" s="8">
        <v>338</v>
      </c>
      <c r="J4432" s="6">
        <v>2.8666707230142499</v>
      </c>
      <c r="K4432" s="6">
        <f t="shared" si="69"/>
        <v>1377.1145975101322</v>
      </c>
    </row>
    <row r="4433" spans="1:11" x14ac:dyDescent="0.35">
      <c r="A4433" t="s">
        <v>20</v>
      </c>
      <c r="B4433" t="s">
        <v>16</v>
      </c>
      <c r="C4433" s="3" t="s">
        <v>5</v>
      </c>
      <c r="D4433" s="3">
        <v>7</v>
      </c>
      <c r="E4433" s="3">
        <v>4</v>
      </c>
      <c r="F4433" s="3">
        <v>15</v>
      </c>
      <c r="G4433" s="3">
        <v>65.027900000000002</v>
      </c>
      <c r="H4433" s="8">
        <f>INDEX('Sample Customer Count'!$C$3:$C$14,MATCH('LE Gen'!D4433,'Sample Customer Count'!$A$3:$A$14,0))</f>
        <v>57</v>
      </c>
      <c r="I4433" s="8">
        <v>338</v>
      </c>
      <c r="J4433" s="6">
        <v>2.8666707230142499</v>
      </c>
      <c r="K4433" s="6">
        <f t="shared" si="69"/>
        <v>1105.3998081206182</v>
      </c>
    </row>
    <row r="4434" spans="1:11" x14ac:dyDescent="0.35">
      <c r="A4434" t="s">
        <v>20</v>
      </c>
      <c r="B4434" t="s">
        <v>16</v>
      </c>
      <c r="C4434" s="3" t="s">
        <v>5</v>
      </c>
      <c r="D4434" s="3">
        <v>7</v>
      </c>
      <c r="E4434" s="3">
        <v>4</v>
      </c>
      <c r="F4434" s="3">
        <v>16</v>
      </c>
      <c r="G4434" s="3">
        <v>35.725099999999998</v>
      </c>
      <c r="H4434" s="8">
        <f>INDEX('Sample Customer Count'!$C$3:$C$14,MATCH('LE Gen'!D4434,'Sample Customer Count'!$A$3:$A$14,0))</f>
        <v>57</v>
      </c>
      <c r="I4434" s="8">
        <v>338</v>
      </c>
      <c r="J4434" s="6">
        <v>2.8666707230142499</v>
      </c>
      <c r="K4434" s="6">
        <f t="shared" si="69"/>
        <v>607.28577556848506</v>
      </c>
    </row>
    <row r="4435" spans="1:11" x14ac:dyDescent="0.35">
      <c r="A4435" t="s">
        <v>20</v>
      </c>
      <c r="B4435" t="s">
        <v>16</v>
      </c>
      <c r="C4435" s="3" t="s">
        <v>5</v>
      </c>
      <c r="D4435" s="3">
        <v>7</v>
      </c>
      <c r="E4435" s="3">
        <v>4</v>
      </c>
      <c r="F4435" s="3">
        <v>17</v>
      </c>
      <c r="G4435" s="3">
        <v>10.1845</v>
      </c>
      <c r="H4435" s="8">
        <f>INDEX('Sample Customer Count'!$C$3:$C$14,MATCH('LE Gen'!D4435,'Sample Customer Count'!$A$3:$A$14,0))</f>
        <v>57</v>
      </c>
      <c r="I4435" s="8">
        <v>338</v>
      </c>
      <c r="J4435" s="6">
        <v>2.8666707230142499</v>
      </c>
      <c r="K4435" s="6">
        <f t="shared" si="69"/>
        <v>173.12483327624659</v>
      </c>
    </row>
    <row r="4436" spans="1:11" x14ac:dyDescent="0.35">
      <c r="A4436" t="s">
        <v>20</v>
      </c>
      <c r="B4436" t="s">
        <v>16</v>
      </c>
      <c r="C4436" s="3" t="s">
        <v>5</v>
      </c>
      <c r="D4436" s="3">
        <v>7</v>
      </c>
      <c r="E4436" s="3">
        <v>4</v>
      </c>
      <c r="F4436" s="3">
        <v>18</v>
      </c>
      <c r="G4436" s="3">
        <v>4.8313999999999995</v>
      </c>
      <c r="H4436" s="8">
        <f>INDEX('Sample Customer Count'!$C$3:$C$14,MATCH('LE Gen'!D4436,'Sample Customer Count'!$A$3:$A$14,0))</f>
        <v>57</v>
      </c>
      <c r="I4436" s="8">
        <v>338</v>
      </c>
      <c r="J4436" s="6">
        <v>2.8666707230142499</v>
      </c>
      <c r="K4436" s="6">
        <f t="shared" si="69"/>
        <v>82.128265451505484</v>
      </c>
    </row>
    <row r="4437" spans="1:11" x14ac:dyDescent="0.35">
      <c r="A4437" t="s">
        <v>20</v>
      </c>
      <c r="B4437" t="s">
        <v>16</v>
      </c>
      <c r="C4437" s="3" t="s">
        <v>5</v>
      </c>
      <c r="D4437" s="3">
        <v>7</v>
      </c>
      <c r="E4437" s="3">
        <v>4</v>
      </c>
      <c r="F4437" s="3">
        <v>19</v>
      </c>
      <c r="G4437" s="3">
        <v>6.5799999999999997E-2</v>
      </c>
      <c r="H4437" s="8">
        <f>INDEX('Sample Customer Count'!$C$3:$C$14,MATCH('LE Gen'!D4437,'Sample Customer Count'!$A$3:$A$14,0))</f>
        <v>57</v>
      </c>
      <c r="I4437" s="8">
        <v>338</v>
      </c>
      <c r="J4437" s="6">
        <v>2.8666707230142499</v>
      </c>
      <c r="K4437" s="6">
        <f t="shared" si="69"/>
        <v>1.1185246236513353</v>
      </c>
    </row>
    <row r="4438" spans="1:11" x14ac:dyDescent="0.35">
      <c r="A4438" t="s">
        <v>20</v>
      </c>
      <c r="B4438" t="s">
        <v>16</v>
      </c>
      <c r="C4438" s="3" t="s">
        <v>5</v>
      </c>
      <c r="D4438" s="3">
        <v>7</v>
      </c>
      <c r="E4438" s="3">
        <v>4</v>
      </c>
      <c r="F4438" s="3">
        <v>20</v>
      </c>
      <c r="G4438" s="3">
        <v>1.0200000000000001E-2</v>
      </c>
      <c r="H4438" s="8">
        <f>INDEX('Sample Customer Count'!$C$3:$C$14,MATCH('LE Gen'!D4438,'Sample Customer Count'!$A$3:$A$14,0))</f>
        <v>57</v>
      </c>
      <c r="I4438" s="8">
        <v>338</v>
      </c>
      <c r="J4438" s="6">
        <v>2.8666707230142499</v>
      </c>
      <c r="K4438" s="6">
        <f t="shared" si="69"/>
        <v>0.17338831552041978</v>
      </c>
    </row>
    <row r="4439" spans="1:11" x14ac:dyDescent="0.35">
      <c r="A4439" t="s">
        <v>20</v>
      </c>
      <c r="B4439" t="s">
        <v>16</v>
      </c>
      <c r="C4439" s="3" t="s">
        <v>5</v>
      </c>
      <c r="D4439" s="3">
        <v>7</v>
      </c>
      <c r="E4439" s="3">
        <v>4</v>
      </c>
      <c r="F4439" s="3">
        <v>21</v>
      </c>
      <c r="G4439" s="3">
        <v>1.32E-2</v>
      </c>
      <c r="H4439" s="8">
        <f>INDEX('Sample Customer Count'!$C$3:$C$14,MATCH('LE Gen'!D4439,'Sample Customer Count'!$A$3:$A$14,0))</f>
        <v>57</v>
      </c>
      <c r="I4439" s="8">
        <v>338</v>
      </c>
      <c r="J4439" s="6">
        <v>2.8666707230142499</v>
      </c>
      <c r="K4439" s="6">
        <f t="shared" si="69"/>
        <v>0.22438487890877853</v>
      </c>
    </row>
    <row r="4440" spans="1:11" x14ac:dyDescent="0.35">
      <c r="A4440" t="s">
        <v>20</v>
      </c>
      <c r="B4440" t="s">
        <v>16</v>
      </c>
      <c r="C4440" s="3" t="s">
        <v>5</v>
      </c>
      <c r="D4440" s="3">
        <v>7</v>
      </c>
      <c r="E4440" s="3">
        <v>4</v>
      </c>
      <c r="F4440" s="3">
        <v>22</v>
      </c>
      <c r="G4440" s="3">
        <v>9.5999999999999992E-3</v>
      </c>
      <c r="H4440" s="8">
        <f>INDEX('Sample Customer Count'!$C$3:$C$14,MATCH('LE Gen'!D4440,'Sample Customer Count'!$A$3:$A$14,0))</f>
        <v>57</v>
      </c>
      <c r="I4440" s="8">
        <v>338</v>
      </c>
      <c r="J4440" s="6">
        <v>2.8666707230142499</v>
      </c>
      <c r="K4440" s="6">
        <f t="shared" si="69"/>
        <v>0.16318900284274801</v>
      </c>
    </row>
    <row r="4441" spans="1:11" x14ac:dyDescent="0.35">
      <c r="A4441" t="s">
        <v>20</v>
      </c>
      <c r="B4441" t="s">
        <v>16</v>
      </c>
      <c r="C4441" s="3" t="s">
        <v>5</v>
      </c>
      <c r="D4441" s="3">
        <v>7</v>
      </c>
      <c r="E4441" s="3">
        <v>4</v>
      </c>
      <c r="F4441" s="3">
        <v>23</v>
      </c>
      <c r="G4441" s="3">
        <v>4.1999999999999997E-3</v>
      </c>
      <c r="H4441" s="8">
        <f>INDEX('Sample Customer Count'!$C$3:$C$14,MATCH('LE Gen'!D4441,'Sample Customer Count'!$A$3:$A$14,0))</f>
        <v>57</v>
      </c>
      <c r="I4441" s="8">
        <v>338</v>
      </c>
      <c r="J4441" s="6">
        <v>2.8666707230142499</v>
      </c>
      <c r="K4441" s="6">
        <f t="shared" si="69"/>
        <v>7.1395188743702251E-2</v>
      </c>
    </row>
    <row r="4442" spans="1:11" x14ac:dyDescent="0.35">
      <c r="A4442" t="s">
        <v>14</v>
      </c>
      <c r="B4442" t="s">
        <v>16</v>
      </c>
      <c r="C4442" s="3" t="s">
        <v>5</v>
      </c>
      <c r="D4442" s="3">
        <v>7</v>
      </c>
      <c r="E4442" s="3">
        <v>5</v>
      </c>
      <c r="F4442" s="3">
        <v>0</v>
      </c>
      <c r="G4442" s="3">
        <v>8.9999999999999993E-3</v>
      </c>
      <c r="H4442" s="8">
        <f>INDEX('Sample Customer Count'!$C$3:$C$14,MATCH('LE Gen'!D4442,'Sample Customer Count'!$A$3:$A$14,0))</f>
        <v>57</v>
      </c>
      <c r="I4442" s="8">
        <v>338</v>
      </c>
      <c r="J4442" s="6">
        <v>2.8666707230142499</v>
      </c>
      <c r="K4442" s="6">
        <f t="shared" si="69"/>
        <v>0.15298969016507624</v>
      </c>
    </row>
    <row r="4443" spans="1:11" x14ac:dyDescent="0.35">
      <c r="A4443" t="s">
        <v>14</v>
      </c>
      <c r="B4443" t="s">
        <v>16</v>
      </c>
      <c r="C4443" s="3" t="s">
        <v>5</v>
      </c>
      <c r="D4443" s="3">
        <v>7</v>
      </c>
      <c r="E4443" s="3">
        <v>5</v>
      </c>
      <c r="F4443" s="3">
        <v>1</v>
      </c>
      <c r="G4443" s="3">
        <v>1.0800000000000001E-2</v>
      </c>
      <c r="H4443" s="8">
        <f>INDEX('Sample Customer Count'!$C$3:$C$14,MATCH('LE Gen'!D4443,'Sample Customer Count'!$A$3:$A$14,0))</f>
        <v>57</v>
      </c>
      <c r="I4443" s="8">
        <v>338</v>
      </c>
      <c r="J4443" s="6">
        <v>2.8666707230142499</v>
      </c>
      <c r="K4443" s="6">
        <f t="shared" si="69"/>
        <v>0.18358762819809152</v>
      </c>
    </row>
    <row r="4444" spans="1:11" x14ac:dyDescent="0.35">
      <c r="A4444" t="s">
        <v>14</v>
      </c>
      <c r="B4444" t="s">
        <v>16</v>
      </c>
      <c r="C4444" s="3" t="s">
        <v>5</v>
      </c>
      <c r="D4444" s="3">
        <v>7</v>
      </c>
      <c r="E4444" s="3">
        <v>5</v>
      </c>
      <c r="F4444" s="3">
        <v>2</v>
      </c>
      <c r="G4444" s="3">
        <v>9.5999999999999992E-3</v>
      </c>
      <c r="H4444" s="8">
        <f>INDEX('Sample Customer Count'!$C$3:$C$14,MATCH('LE Gen'!D4444,'Sample Customer Count'!$A$3:$A$14,0))</f>
        <v>57</v>
      </c>
      <c r="I4444" s="8">
        <v>338</v>
      </c>
      <c r="J4444" s="6">
        <v>2.8666707230142499</v>
      </c>
      <c r="K4444" s="6">
        <f t="shared" si="69"/>
        <v>0.16318900284274801</v>
      </c>
    </row>
    <row r="4445" spans="1:11" x14ac:dyDescent="0.35">
      <c r="A4445" t="s">
        <v>14</v>
      </c>
      <c r="B4445" t="s">
        <v>16</v>
      </c>
      <c r="C4445" s="3" t="s">
        <v>5</v>
      </c>
      <c r="D4445" s="3">
        <v>7</v>
      </c>
      <c r="E4445" s="3">
        <v>5</v>
      </c>
      <c r="F4445" s="3">
        <v>3</v>
      </c>
      <c r="G4445" s="3">
        <v>4.7999999999999996E-3</v>
      </c>
      <c r="H4445" s="8">
        <f>INDEX('Sample Customer Count'!$C$3:$C$14,MATCH('LE Gen'!D4445,'Sample Customer Count'!$A$3:$A$14,0))</f>
        <v>57</v>
      </c>
      <c r="I4445" s="8">
        <v>338</v>
      </c>
      <c r="J4445" s="6">
        <v>2.8666707230142499</v>
      </c>
      <c r="K4445" s="6">
        <f t="shared" si="69"/>
        <v>8.1594501421374005E-2</v>
      </c>
    </row>
    <row r="4446" spans="1:11" x14ac:dyDescent="0.35">
      <c r="A4446" t="s">
        <v>14</v>
      </c>
      <c r="B4446" t="s">
        <v>16</v>
      </c>
      <c r="C4446" s="3" t="s">
        <v>5</v>
      </c>
      <c r="D4446" s="3">
        <v>7</v>
      </c>
      <c r="E4446" s="3">
        <v>5</v>
      </c>
      <c r="F4446" s="3">
        <v>4</v>
      </c>
      <c r="G4446" s="3">
        <v>0</v>
      </c>
      <c r="H4446" s="8">
        <f>INDEX('Sample Customer Count'!$C$3:$C$14,MATCH('LE Gen'!D4446,'Sample Customer Count'!$A$3:$A$14,0))</f>
        <v>57</v>
      </c>
      <c r="I4446" s="8">
        <v>338</v>
      </c>
      <c r="J4446" s="6">
        <v>2.8666707230142499</v>
      </c>
      <c r="K4446" s="6">
        <f t="shared" si="69"/>
        <v>0</v>
      </c>
    </row>
    <row r="4447" spans="1:11" x14ac:dyDescent="0.35">
      <c r="A4447" t="s">
        <v>14</v>
      </c>
      <c r="B4447" t="s">
        <v>16</v>
      </c>
      <c r="C4447" s="3" t="s">
        <v>5</v>
      </c>
      <c r="D4447" s="3">
        <v>7</v>
      </c>
      <c r="E4447" s="3">
        <v>5</v>
      </c>
      <c r="F4447" s="3">
        <v>5</v>
      </c>
      <c r="G4447" s="3">
        <v>0</v>
      </c>
      <c r="H4447" s="8">
        <f>INDEX('Sample Customer Count'!$C$3:$C$14,MATCH('LE Gen'!D4447,'Sample Customer Count'!$A$3:$A$14,0))</f>
        <v>57</v>
      </c>
      <c r="I4447" s="8">
        <v>338</v>
      </c>
      <c r="J4447" s="6">
        <v>2.8666707230142499</v>
      </c>
      <c r="K4447" s="6">
        <f t="shared" si="69"/>
        <v>0</v>
      </c>
    </row>
    <row r="4448" spans="1:11" x14ac:dyDescent="0.35">
      <c r="A4448" t="s">
        <v>14</v>
      </c>
      <c r="B4448" t="s">
        <v>16</v>
      </c>
      <c r="C4448" s="3" t="s">
        <v>5</v>
      </c>
      <c r="D4448" s="3">
        <v>7</v>
      </c>
      <c r="E4448" s="3">
        <v>5</v>
      </c>
      <c r="F4448" s="3">
        <v>6</v>
      </c>
      <c r="G4448" s="3">
        <v>2.7993999999999999</v>
      </c>
      <c r="H4448" s="8">
        <f>INDEX('Sample Customer Count'!$C$3:$C$14,MATCH('LE Gen'!D4448,'Sample Customer Count'!$A$3:$A$14,0))</f>
        <v>57</v>
      </c>
      <c r="I4448" s="8">
        <v>338</v>
      </c>
      <c r="J4448" s="6">
        <v>2.8666707230142499</v>
      </c>
      <c r="K4448" s="6">
        <f t="shared" si="69"/>
        <v>47.586593183123831</v>
      </c>
    </row>
    <row r="4449" spans="1:11" x14ac:dyDescent="0.35">
      <c r="A4449" t="s">
        <v>14</v>
      </c>
      <c r="B4449" t="s">
        <v>16</v>
      </c>
      <c r="C4449" s="3" t="s">
        <v>5</v>
      </c>
      <c r="D4449" s="3">
        <v>7</v>
      </c>
      <c r="E4449" s="3">
        <v>5</v>
      </c>
      <c r="F4449" s="3">
        <v>7</v>
      </c>
      <c r="G4449" s="3">
        <v>18.2164</v>
      </c>
      <c r="H4449" s="8">
        <f>INDEX('Sample Customer Count'!$C$3:$C$14,MATCH('LE Gen'!D4449,'Sample Customer Count'!$A$3:$A$14,0))</f>
        <v>57</v>
      </c>
      <c r="I4449" s="8">
        <v>338</v>
      </c>
      <c r="J4449" s="6">
        <v>2.8666707230142499</v>
      </c>
      <c r="K4449" s="6">
        <f t="shared" si="69"/>
        <v>309.65793243589945</v>
      </c>
    </row>
    <row r="4450" spans="1:11" x14ac:dyDescent="0.35">
      <c r="A4450" t="s">
        <v>14</v>
      </c>
      <c r="B4450" t="s">
        <v>16</v>
      </c>
      <c r="C4450" s="3" t="s">
        <v>5</v>
      </c>
      <c r="D4450" s="3">
        <v>7</v>
      </c>
      <c r="E4450" s="3">
        <v>5</v>
      </c>
      <c r="F4450" s="3">
        <v>8</v>
      </c>
      <c r="G4450" s="3">
        <v>57.089700000000001</v>
      </c>
      <c r="H4450" s="8">
        <f>INDEX('Sample Customer Count'!$C$3:$C$14,MATCH('LE Gen'!D4450,'Sample Customer Count'!$A$3:$A$14,0))</f>
        <v>57</v>
      </c>
      <c r="I4450" s="8">
        <v>338</v>
      </c>
      <c r="J4450" s="6">
        <v>2.8666707230142499</v>
      </c>
      <c r="K4450" s="6">
        <f t="shared" si="69"/>
        <v>970.45950162412828</v>
      </c>
    </row>
    <row r="4451" spans="1:11" x14ac:dyDescent="0.35">
      <c r="A4451" t="s">
        <v>14</v>
      </c>
      <c r="B4451" t="s">
        <v>16</v>
      </c>
      <c r="C4451" s="3" t="s">
        <v>5</v>
      </c>
      <c r="D4451" s="3">
        <v>7</v>
      </c>
      <c r="E4451" s="3">
        <v>5</v>
      </c>
      <c r="F4451" s="3">
        <v>9</v>
      </c>
      <c r="G4451" s="3">
        <v>96.473500000000001</v>
      </c>
      <c r="H4451" s="8">
        <f>INDEX('Sample Customer Count'!$C$3:$C$14,MATCH('LE Gen'!D4451,'Sample Customer Count'!$A$3:$A$14,0))</f>
        <v>57</v>
      </c>
      <c r="I4451" s="8">
        <v>338</v>
      </c>
      <c r="J4451" s="6">
        <v>2.8666707230142499</v>
      </c>
      <c r="K4451" s="6">
        <f t="shared" si="69"/>
        <v>1639.9389860156095</v>
      </c>
    </row>
    <row r="4452" spans="1:11" x14ac:dyDescent="0.35">
      <c r="A4452" t="s">
        <v>14</v>
      </c>
      <c r="B4452" t="s">
        <v>16</v>
      </c>
      <c r="C4452" s="3" t="s">
        <v>5</v>
      </c>
      <c r="D4452" s="3">
        <v>7</v>
      </c>
      <c r="E4452" s="3">
        <v>5</v>
      </c>
      <c r="F4452" s="3">
        <v>10</v>
      </c>
      <c r="G4452" s="3">
        <v>124.4654</v>
      </c>
      <c r="H4452" s="8">
        <f>INDEX('Sample Customer Count'!$C$3:$C$14,MATCH('LE Gen'!D4452,'Sample Customer Count'!$A$3:$A$14,0))</f>
        <v>57</v>
      </c>
      <c r="I4452" s="8">
        <v>338</v>
      </c>
      <c r="J4452" s="6">
        <v>2.8666707230142499</v>
      </c>
      <c r="K4452" s="6">
        <f t="shared" si="69"/>
        <v>2115.7692202524759</v>
      </c>
    </row>
    <row r="4453" spans="1:11" x14ac:dyDescent="0.35">
      <c r="A4453" t="s">
        <v>14</v>
      </c>
      <c r="B4453" t="s">
        <v>16</v>
      </c>
      <c r="C4453" s="3" t="s">
        <v>5</v>
      </c>
      <c r="D4453" s="3">
        <v>7</v>
      </c>
      <c r="E4453" s="3">
        <v>5</v>
      </c>
      <c r="F4453" s="3">
        <v>11</v>
      </c>
      <c r="G4453" s="3">
        <v>122.82729999999999</v>
      </c>
      <c r="H4453" s="8">
        <f>INDEX('Sample Customer Count'!$C$3:$C$14,MATCH('LE Gen'!D4453,'Sample Customer Count'!$A$3:$A$14,0))</f>
        <v>57</v>
      </c>
      <c r="I4453" s="8">
        <v>338</v>
      </c>
      <c r="J4453" s="6">
        <v>2.8666707230142499</v>
      </c>
      <c r="K4453" s="6">
        <f t="shared" si="69"/>
        <v>2087.9233967569858</v>
      </c>
    </row>
    <row r="4454" spans="1:11" x14ac:dyDescent="0.35">
      <c r="A4454" t="s">
        <v>14</v>
      </c>
      <c r="B4454" t="s">
        <v>16</v>
      </c>
      <c r="C4454" s="3" t="s">
        <v>5</v>
      </c>
      <c r="D4454" s="3">
        <v>7</v>
      </c>
      <c r="E4454" s="3">
        <v>5</v>
      </c>
      <c r="F4454" s="3">
        <v>12</v>
      </c>
      <c r="G4454" s="3">
        <v>114.2689</v>
      </c>
      <c r="H4454" s="8">
        <f>INDEX('Sample Customer Count'!$C$3:$C$14,MATCH('LE Gen'!D4454,'Sample Customer Count'!$A$3:$A$14,0))</f>
        <v>57</v>
      </c>
      <c r="I4454" s="8">
        <v>338</v>
      </c>
      <c r="J4454" s="6">
        <v>2.8666707230142499</v>
      </c>
      <c r="K4454" s="6">
        <f t="shared" si="69"/>
        <v>1942.440400722676</v>
      </c>
    </row>
    <row r="4455" spans="1:11" x14ac:dyDescent="0.35">
      <c r="A4455" t="s">
        <v>14</v>
      </c>
      <c r="B4455" t="s">
        <v>16</v>
      </c>
      <c r="C4455" s="3" t="s">
        <v>5</v>
      </c>
      <c r="D4455" s="3">
        <v>7</v>
      </c>
      <c r="E4455" s="3">
        <v>5</v>
      </c>
      <c r="F4455" s="3">
        <v>13</v>
      </c>
      <c r="G4455" s="3">
        <v>101.9676</v>
      </c>
      <c r="H4455" s="8">
        <f>INDEX('Sample Customer Count'!$C$3:$C$14,MATCH('LE Gen'!D4455,'Sample Customer Count'!$A$3:$A$14,0))</f>
        <v>57</v>
      </c>
      <c r="I4455" s="8">
        <v>338</v>
      </c>
      <c r="J4455" s="6">
        <v>2.8666707230142499</v>
      </c>
      <c r="K4455" s="6">
        <f t="shared" si="69"/>
        <v>1733.3323923196035</v>
      </c>
    </row>
    <row r="4456" spans="1:11" x14ac:dyDescent="0.35">
      <c r="A4456" t="s">
        <v>14</v>
      </c>
      <c r="B4456" t="s">
        <v>16</v>
      </c>
      <c r="C4456" s="3" t="s">
        <v>5</v>
      </c>
      <c r="D4456" s="3">
        <v>7</v>
      </c>
      <c r="E4456" s="3">
        <v>5</v>
      </c>
      <c r="F4456" s="3">
        <v>14</v>
      </c>
      <c r="G4456" s="3">
        <v>74.427800000000005</v>
      </c>
      <c r="H4456" s="8">
        <f>INDEX('Sample Customer Count'!$C$3:$C$14,MATCH('LE Gen'!D4456,'Sample Customer Count'!$A$3:$A$14,0))</f>
        <v>57</v>
      </c>
      <c r="I4456" s="8">
        <v>338</v>
      </c>
      <c r="J4456" s="6">
        <v>2.8666707230142499</v>
      </c>
      <c r="K4456" s="6">
        <f t="shared" si="69"/>
        <v>1265.1873401853627</v>
      </c>
    </row>
    <row r="4457" spans="1:11" x14ac:dyDescent="0.35">
      <c r="A4457" t="s">
        <v>14</v>
      </c>
      <c r="B4457" t="s">
        <v>16</v>
      </c>
      <c r="C4457" s="3" t="s">
        <v>5</v>
      </c>
      <c r="D4457" s="3">
        <v>7</v>
      </c>
      <c r="E4457" s="3">
        <v>5</v>
      </c>
      <c r="F4457" s="3">
        <v>15</v>
      </c>
      <c r="G4457" s="3">
        <v>45.059799999999996</v>
      </c>
      <c r="H4457" s="8">
        <f>INDEX('Sample Customer Count'!$C$3:$C$14,MATCH('LE Gen'!D4457,'Sample Customer Count'!$A$3:$A$14,0))</f>
        <v>57</v>
      </c>
      <c r="I4457" s="8">
        <v>338</v>
      </c>
      <c r="J4457" s="6">
        <v>2.8666707230142499</v>
      </c>
      <c r="K4457" s="6">
        <f t="shared" si="69"/>
        <v>765.96498232225588</v>
      </c>
    </row>
    <row r="4458" spans="1:11" x14ac:dyDescent="0.35">
      <c r="A4458" t="s">
        <v>14</v>
      </c>
      <c r="B4458" t="s">
        <v>16</v>
      </c>
      <c r="C4458" s="3" t="s">
        <v>5</v>
      </c>
      <c r="D4458" s="3">
        <v>7</v>
      </c>
      <c r="E4458" s="3">
        <v>5</v>
      </c>
      <c r="F4458" s="3">
        <v>16</v>
      </c>
      <c r="G4458" s="3">
        <v>19.826000000000001</v>
      </c>
      <c r="H4458" s="8">
        <f>INDEX('Sample Customer Count'!$C$3:$C$14,MATCH('LE Gen'!D4458,'Sample Customer Count'!$A$3:$A$14,0))</f>
        <v>57</v>
      </c>
      <c r="I4458" s="8">
        <v>338</v>
      </c>
      <c r="J4458" s="6">
        <v>2.8666707230142499</v>
      </c>
      <c r="K4458" s="6">
        <f t="shared" si="69"/>
        <v>337.01928857920024</v>
      </c>
    </row>
    <row r="4459" spans="1:11" x14ac:dyDescent="0.35">
      <c r="A4459" t="s">
        <v>14</v>
      </c>
      <c r="B4459" t="s">
        <v>16</v>
      </c>
      <c r="C4459" s="3" t="s">
        <v>5</v>
      </c>
      <c r="D4459" s="3">
        <v>7</v>
      </c>
      <c r="E4459" s="3">
        <v>5</v>
      </c>
      <c r="F4459" s="3">
        <v>17</v>
      </c>
      <c r="G4459" s="3">
        <v>5.1593</v>
      </c>
      <c r="H4459" s="8">
        <f>INDEX('Sample Customer Count'!$C$3:$C$14,MATCH('LE Gen'!D4459,'Sample Customer Count'!$A$3:$A$14,0))</f>
        <v>57</v>
      </c>
      <c r="I4459" s="8">
        <v>338</v>
      </c>
      <c r="J4459" s="6">
        <v>2.8666707230142499</v>
      </c>
      <c r="K4459" s="6">
        <f t="shared" si="69"/>
        <v>87.702189829853111</v>
      </c>
    </row>
    <row r="4460" spans="1:11" x14ac:dyDescent="0.35">
      <c r="A4460" t="s">
        <v>14</v>
      </c>
      <c r="B4460" t="s">
        <v>16</v>
      </c>
      <c r="C4460" s="3" t="s">
        <v>5</v>
      </c>
      <c r="D4460" s="3">
        <v>7</v>
      </c>
      <c r="E4460" s="3">
        <v>5</v>
      </c>
      <c r="F4460" s="3">
        <v>18</v>
      </c>
      <c r="G4460" s="3">
        <v>0.70339999999999991</v>
      </c>
      <c r="H4460" s="8">
        <f>INDEX('Sample Customer Count'!$C$3:$C$14,MATCH('LE Gen'!D4460,'Sample Customer Count'!$A$3:$A$14,0))</f>
        <v>57</v>
      </c>
      <c r="I4460" s="8">
        <v>338</v>
      </c>
      <c r="J4460" s="6">
        <v>2.8666707230142499</v>
      </c>
      <c r="K4460" s="6">
        <f t="shared" si="69"/>
        <v>11.956994229123849</v>
      </c>
    </row>
    <row r="4461" spans="1:11" x14ac:dyDescent="0.35">
      <c r="A4461" t="s">
        <v>14</v>
      </c>
      <c r="B4461" t="s">
        <v>16</v>
      </c>
      <c r="C4461" s="3" t="s">
        <v>5</v>
      </c>
      <c r="D4461" s="3">
        <v>7</v>
      </c>
      <c r="E4461" s="3">
        <v>5</v>
      </c>
      <c r="F4461" s="3">
        <v>19</v>
      </c>
      <c r="G4461" s="3">
        <v>1.7999999999999999E-2</v>
      </c>
      <c r="H4461" s="8">
        <f>INDEX('Sample Customer Count'!$C$3:$C$14,MATCH('LE Gen'!D4461,'Sample Customer Count'!$A$3:$A$14,0))</f>
        <v>57</v>
      </c>
      <c r="I4461" s="8">
        <v>338</v>
      </c>
      <c r="J4461" s="6">
        <v>2.8666707230142499</v>
      </c>
      <c r="K4461" s="6">
        <f t="shared" si="69"/>
        <v>0.30597938033015248</v>
      </c>
    </row>
    <row r="4462" spans="1:11" x14ac:dyDescent="0.35">
      <c r="A4462" t="s">
        <v>14</v>
      </c>
      <c r="B4462" t="s">
        <v>16</v>
      </c>
      <c r="C4462" s="3" t="s">
        <v>5</v>
      </c>
      <c r="D4462" s="3">
        <v>7</v>
      </c>
      <c r="E4462" s="3">
        <v>5</v>
      </c>
      <c r="F4462" s="3">
        <v>20</v>
      </c>
      <c r="G4462" s="3">
        <v>6.6E-3</v>
      </c>
      <c r="H4462" s="8">
        <f>INDEX('Sample Customer Count'!$C$3:$C$14,MATCH('LE Gen'!D4462,'Sample Customer Count'!$A$3:$A$14,0))</f>
        <v>57</v>
      </c>
      <c r="I4462" s="8">
        <v>338</v>
      </c>
      <c r="J4462" s="6">
        <v>2.8666707230142499</v>
      </c>
      <c r="K4462" s="6">
        <f t="shared" si="69"/>
        <v>0.11219243945438927</v>
      </c>
    </row>
    <row r="4463" spans="1:11" x14ac:dyDescent="0.35">
      <c r="A4463" t="s">
        <v>14</v>
      </c>
      <c r="B4463" t="s">
        <v>16</v>
      </c>
      <c r="C4463" s="3" t="s">
        <v>5</v>
      </c>
      <c r="D4463" s="3">
        <v>7</v>
      </c>
      <c r="E4463" s="3">
        <v>5</v>
      </c>
      <c r="F4463" s="3">
        <v>21</v>
      </c>
      <c r="G4463" s="3">
        <v>4.1999999999999997E-3</v>
      </c>
      <c r="H4463" s="8">
        <f>INDEX('Sample Customer Count'!$C$3:$C$14,MATCH('LE Gen'!D4463,'Sample Customer Count'!$A$3:$A$14,0))</f>
        <v>57</v>
      </c>
      <c r="I4463" s="8">
        <v>338</v>
      </c>
      <c r="J4463" s="6">
        <v>2.8666707230142499</v>
      </c>
      <c r="K4463" s="6">
        <f t="shared" si="69"/>
        <v>7.1395188743702251E-2</v>
      </c>
    </row>
    <row r="4464" spans="1:11" x14ac:dyDescent="0.35">
      <c r="A4464" t="s">
        <v>14</v>
      </c>
      <c r="B4464" t="s">
        <v>16</v>
      </c>
      <c r="C4464" s="3" t="s">
        <v>5</v>
      </c>
      <c r="D4464" s="3">
        <v>7</v>
      </c>
      <c r="E4464" s="3">
        <v>5</v>
      </c>
      <c r="F4464" s="3">
        <v>22</v>
      </c>
      <c r="G4464" s="3">
        <v>7.1999999999999998E-3</v>
      </c>
      <c r="H4464" s="8">
        <f>INDEX('Sample Customer Count'!$C$3:$C$14,MATCH('LE Gen'!D4464,'Sample Customer Count'!$A$3:$A$14,0))</f>
        <v>57</v>
      </c>
      <c r="I4464" s="8">
        <v>338</v>
      </c>
      <c r="J4464" s="6">
        <v>2.8666707230142499</v>
      </c>
      <c r="K4464" s="6">
        <f t="shared" si="69"/>
        <v>0.12239175213206101</v>
      </c>
    </row>
    <row r="4465" spans="1:11" x14ac:dyDescent="0.35">
      <c r="A4465" t="s">
        <v>14</v>
      </c>
      <c r="B4465" t="s">
        <v>16</v>
      </c>
      <c r="C4465" s="3" t="s">
        <v>5</v>
      </c>
      <c r="D4465" s="3">
        <v>7</v>
      </c>
      <c r="E4465" s="3">
        <v>5</v>
      </c>
      <c r="F4465" s="3">
        <v>23</v>
      </c>
      <c r="G4465" s="3">
        <v>1.1999999999999999E-3</v>
      </c>
      <c r="H4465" s="8">
        <f>INDEX('Sample Customer Count'!$C$3:$C$14,MATCH('LE Gen'!D4465,'Sample Customer Count'!$A$3:$A$14,0))</f>
        <v>57</v>
      </c>
      <c r="I4465" s="8">
        <v>338</v>
      </c>
      <c r="J4465" s="6">
        <v>2.8666707230142499</v>
      </c>
      <c r="K4465" s="6">
        <f t="shared" si="69"/>
        <v>2.0398625355343501E-2</v>
      </c>
    </row>
    <row r="4466" spans="1:11" x14ac:dyDescent="0.35">
      <c r="A4466" t="s">
        <v>14</v>
      </c>
      <c r="B4466" t="s">
        <v>16</v>
      </c>
      <c r="C4466" s="3" t="s">
        <v>5</v>
      </c>
      <c r="D4466" s="3">
        <v>7</v>
      </c>
      <c r="E4466" s="3">
        <v>6</v>
      </c>
      <c r="F4466" s="3">
        <v>0</v>
      </c>
      <c r="G4466" s="3">
        <v>0</v>
      </c>
      <c r="H4466" s="8">
        <f>INDEX('Sample Customer Count'!$C$3:$C$14,MATCH('LE Gen'!D4466,'Sample Customer Count'!$A$3:$A$14,0))</f>
        <v>57</v>
      </c>
      <c r="I4466" s="8">
        <v>338</v>
      </c>
      <c r="J4466" s="6">
        <v>2.8666707230142499</v>
      </c>
      <c r="K4466" s="6">
        <f t="shared" si="69"/>
        <v>0</v>
      </c>
    </row>
    <row r="4467" spans="1:11" x14ac:dyDescent="0.35">
      <c r="A4467" t="s">
        <v>14</v>
      </c>
      <c r="B4467" t="s">
        <v>16</v>
      </c>
      <c r="C4467" s="3" t="s">
        <v>5</v>
      </c>
      <c r="D4467" s="3">
        <v>7</v>
      </c>
      <c r="E4467" s="3">
        <v>6</v>
      </c>
      <c r="F4467" s="3">
        <v>1</v>
      </c>
      <c r="G4467" s="3">
        <v>0</v>
      </c>
      <c r="H4467" s="8">
        <f>INDEX('Sample Customer Count'!$C$3:$C$14,MATCH('LE Gen'!D4467,'Sample Customer Count'!$A$3:$A$14,0))</f>
        <v>57</v>
      </c>
      <c r="I4467" s="8">
        <v>338</v>
      </c>
      <c r="J4467" s="6">
        <v>2.8666707230142499</v>
      </c>
      <c r="K4467" s="6">
        <f t="shared" si="69"/>
        <v>0</v>
      </c>
    </row>
    <row r="4468" spans="1:11" x14ac:dyDescent="0.35">
      <c r="A4468" t="s">
        <v>14</v>
      </c>
      <c r="B4468" t="s">
        <v>16</v>
      </c>
      <c r="C4468" s="3" t="s">
        <v>5</v>
      </c>
      <c r="D4468" s="3">
        <v>7</v>
      </c>
      <c r="E4468" s="3">
        <v>6</v>
      </c>
      <c r="F4468" s="3">
        <v>2</v>
      </c>
      <c r="G4468" s="3">
        <v>0</v>
      </c>
      <c r="H4468" s="8">
        <f>INDEX('Sample Customer Count'!$C$3:$C$14,MATCH('LE Gen'!D4468,'Sample Customer Count'!$A$3:$A$14,0))</f>
        <v>57</v>
      </c>
      <c r="I4468" s="8">
        <v>338</v>
      </c>
      <c r="J4468" s="6">
        <v>2.8666707230142499</v>
      </c>
      <c r="K4468" s="6">
        <f t="shared" si="69"/>
        <v>0</v>
      </c>
    </row>
    <row r="4469" spans="1:11" x14ac:dyDescent="0.35">
      <c r="A4469" t="s">
        <v>14</v>
      </c>
      <c r="B4469" t="s">
        <v>16</v>
      </c>
      <c r="C4469" s="3" t="s">
        <v>5</v>
      </c>
      <c r="D4469" s="3">
        <v>7</v>
      </c>
      <c r="E4469" s="3">
        <v>6</v>
      </c>
      <c r="F4469" s="3">
        <v>3</v>
      </c>
      <c r="G4469" s="3">
        <v>0</v>
      </c>
      <c r="H4469" s="8">
        <f>INDEX('Sample Customer Count'!$C$3:$C$14,MATCH('LE Gen'!D4469,'Sample Customer Count'!$A$3:$A$14,0))</f>
        <v>57</v>
      </c>
      <c r="I4469" s="8">
        <v>338</v>
      </c>
      <c r="J4469" s="6">
        <v>2.8666707230142499</v>
      </c>
      <c r="K4469" s="6">
        <f t="shared" si="69"/>
        <v>0</v>
      </c>
    </row>
    <row r="4470" spans="1:11" x14ac:dyDescent="0.35">
      <c r="A4470" t="s">
        <v>14</v>
      </c>
      <c r="B4470" t="s">
        <v>16</v>
      </c>
      <c r="C4470" s="3" t="s">
        <v>5</v>
      </c>
      <c r="D4470" s="3">
        <v>7</v>
      </c>
      <c r="E4470" s="3">
        <v>6</v>
      </c>
      <c r="F4470" s="3">
        <v>4</v>
      </c>
      <c r="G4470" s="3">
        <v>0</v>
      </c>
      <c r="H4470" s="8">
        <f>INDEX('Sample Customer Count'!$C$3:$C$14,MATCH('LE Gen'!D4470,'Sample Customer Count'!$A$3:$A$14,0))</f>
        <v>57</v>
      </c>
      <c r="I4470" s="8">
        <v>338</v>
      </c>
      <c r="J4470" s="6">
        <v>2.8666707230142499</v>
      </c>
      <c r="K4470" s="6">
        <f t="shared" si="69"/>
        <v>0</v>
      </c>
    </row>
    <row r="4471" spans="1:11" x14ac:dyDescent="0.35">
      <c r="A4471" t="s">
        <v>14</v>
      </c>
      <c r="B4471" t="s">
        <v>16</v>
      </c>
      <c r="C4471" s="3" t="s">
        <v>5</v>
      </c>
      <c r="D4471" s="3">
        <v>7</v>
      </c>
      <c r="E4471" s="3">
        <v>6</v>
      </c>
      <c r="F4471" s="3">
        <v>5</v>
      </c>
      <c r="G4471" s="3">
        <v>5.9999999999999995E-4</v>
      </c>
      <c r="H4471" s="8">
        <f>INDEX('Sample Customer Count'!$C$3:$C$14,MATCH('LE Gen'!D4471,'Sample Customer Count'!$A$3:$A$14,0))</f>
        <v>57</v>
      </c>
      <c r="I4471" s="8">
        <v>338</v>
      </c>
      <c r="J4471" s="6">
        <v>2.8666707230142499</v>
      </c>
      <c r="K4471" s="6">
        <f t="shared" si="69"/>
        <v>1.0199312677671751E-2</v>
      </c>
    </row>
    <row r="4472" spans="1:11" x14ac:dyDescent="0.35">
      <c r="A4472" t="s">
        <v>14</v>
      </c>
      <c r="B4472" t="s">
        <v>16</v>
      </c>
      <c r="C4472" s="3" t="s">
        <v>5</v>
      </c>
      <c r="D4472" s="3">
        <v>7</v>
      </c>
      <c r="E4472" s="3">
        <v>6</v>
      </c>
      <c r="F4472" s="3">
        <v>6</v>
      </c>
      <c r="G4472" s="4">
        <v>0.90039999999999998</v>
      </c>
      <c r="H4472" s="8">
        <f>INDEX('Sample Customer Count'!$C$3:$C$14,MATCH('LE Gen'!D4472,'Sample Customer Count'!$A$3:$A$14,0))</f>
        <v>57</v>
      </c>
      <c r="I4472" s="8">
        <v>338</v>
      </c>
      <c r="J4472" s="7">
        <v>2.8666707230142499</v>
      </c>
      <c r="K4472" s="6">
        <f t="shared" si="69"/>
        <v>15.305768558292741</v>
      </c>
    </row>
    <row r="4473" spans="1:11" x14ac:dyDescent="0.35">
      <c r="A4473" t="s">
        <v>14</v>
      </c>
      <c r="B4473" t="s">
        <v>16</v>
      </c>
      <c r="C4473" s="3" t="s">
        <v>5</v>
      </c>
      <c r="D4473" s="3">
        <v>7</v>
      </c>
      <c r="E4473" s="3">
        <v>6</v>
      </c>
      <c r="F4473" s="3">
        <v>7</v>
      </c>
      <c r="G4473" s="3">
        <v>7.7240000000000002</v>
      </c>
      <c r="H4473" s="8">
        <f>INDEX('Sample Customer Count'!$C$3:$C$14,MATCH('LE Gen'!D4473,'Sample Customer Count'!$A$3:$A$14,0))</f>
        <v>57</v>
      </c>
      <c r="I4473" s="8">
        <v>338</v>
      </c>
      <c r="J4473" s="6">
        <v>2.8666707230142499</v>
      </c>
      <c r="K4473" s="6">
        <f t="shared" si="69"/>
        <v>131.29915187056102</v>
      </c>
    </row>
    <row r="4474" spans="1:11" x14ac:dyDescent="0.35">
      <c r="A4474" t="s">
        <v>14</v>
      </c>
      <c r="B4474" t="s">
        <v>16</v>
      </c>
      <c r="C4474" s="3" t="s">
        <v>5</v>
      </c>
      <c r="D4474" s="3">
        <v>7</v>
      </c>
      <c r="E4474" s="3">
        <v>6</v>
      </c>
      <c r="F4474" s="3">
        <v>8</v>
      </c>
      <c r="G4474" s="3">
        <v>26.290800000000001</v>
      </c>
      <c r="H4474" s="8">
        <f>INDEX('Sample Customer Count'!$C$3:$C$14,MATCH('LE Gen'!D4474,'Sample Customer Count'!$A$3:$A$14,0))</f>
        <v>57</v>
      </c>
      <c r="I4474" s="8">
        <v>338</v>
      </c>
      <c r="J4474" s="6">
        <v>2.8666707230142499</v>
      </c>
      <c r="K4474" s="6">
        <f t="shared" si="69"/>
        <v>446.91348291022081</v>
      </c>
    </row>
    <row r="4475" spans="1:11" x14ac:dyDescent="0.35">
      <c r="A4475" t="s">
        <v>14</v>
      </c>
      <c r="B4475" t="s">
        <v>16</v>
      </c>
      <c r="C4475" s="3" t="s">
        <v>5</v>
      </c>
      <c r="D4475" s="3">
        <v>7</v>
      </c>
      <c r="E4475" s="3">
        <v>6</v>
      </c>
      <c r="F4475" s="3">
        <v>9</v>
      </c>
      <c r="G4475" s="3">
        <v>57.505099999999999</v>
      </c>
      <c r="H4475" s="8">
        <f>INDEX('Sample Customer Count'!$C$3:$C$14,MATCH('LE Gen'!D4475,'Sample Customer Count'!$A$3:$A$14,0))</f>
        <v>57</v>
      </c>
      <c r="I4475" s="8">
        <v>338</v>
      </c>
      <c r="J4475" s="6">
        <v>2.8666707230142499</v>
      </c>
      <c r="K4475" s="6">
        <f t="shared" si="69"/>
        <v>977.52082576796965</v>
      </c>
    </row>
    <row r="4476" spans="1:11" x14ac:dyDescent="0.35">
      <c r="A4476" t="s">
        <v>14</v>
      </c>
      <c r="B4476" t="s">
        <v>16</v>
      </c>
      <c r="C4476" s="3" t="s">
        <v>5</v>
      </c>
      <c r="D4476" s="3">
        <v>7</v>
      </c>
      <c r="E4476" s="3">
        <v>6</v>
      </c>
      <c r="F4476" s="3">
        <v>10</v>
      </c>
      <c r="G4476" s="3">
        <v>89.096000000000004</v>
      </c>
      <c r="H4476" s="8">
        <f>INDEX('Sample Customer Count'!$C$3:$C$14,MATCH('LE Gen'!D4476,'Sample Customer Count'!$A$3:$A$14,0))</f>
        <v>57</v>
      </c>
      <c r="I4476" s="8">
        <v>338</v>
      </c>
      <c r="J4476" s="6">
        <v>2.8666707230142499</v>
      </c>
      <c r="K4476" s="6">
        <f t="shared" si="69"/>
        <v>1514.5299372164041</v>
      </c>
    </row>
    <row r="4477" spans="1:11" x14ac:dyDescent="0.35">
      <c r="A4477" t="s">
        <v>14</v>
      </c>
      <c r="B4477" t="s">
        <v>16</v>
      </c>
      <c r="C4477" s="3" t="s">
        <v>5</v>
      </c>
      <c r="D4477" s="3">
        <v>7</v>
      </c>
      <c r="E4477" s="3">
        <v>6</v>
      </c>
      <c r="F4477" s="3">
        <v>11</v>
      </c>
      <c r="G4477" s="3">
        <v>113.1455</v>
      </c>
      <c r="H4477" s="8">
        <f>INDEX('Sample Customer Count'!$C$3:$C$14,MATCH('LE Gen'!D4477,'Sample Customer Count'!$A$3:$A$14,0))</f>
        <v>57</v>
      </c>
      <c r="I4477" s="8">
        <v>338</v>
      </c>
      <c r="J4477" s="6">
        <v>2.8666707230142499</v>
      </c>
      <c r="K4477" s="6">
        <f t="shared" si="69"/>
        <v>1923.3438876191817</v>
      </c>
    </row>
    <row r="4478" spans="1:11" x14ac:dyDescent="0.35">
      <c r="A4478" t="s">
        <v>14</v>
      </c>
      <c r="B4478" t="s">
        <v>16</v>
      </c>
      <c r="C4478" s="3" t="s">
        <v>5</v>
      </c>
      <c r="D4478" s="3">
        <v>7</v>
      </c>
      <c r="E4478" s="3">
        <v>6</v>
      </c>
      <c r="F4478" s="3">
        <v>12</v>
      </c>
      <c r="G4478" s="3">
        <v>118.06519999999999</v>
      </c>
      <c r="H4478" s="8">
        <f>INDEX('Sample Customer Count'!$C$3:$C$14,MATCH('LE Gen'!D4478,'Sample Customer Count'!$A$3:$A$14,0))</f>
        <v>57</v>
      </c>
      <c r="I4478" s="8">
        <v>338</v>
      </c>
      <c r="J4478" s="6">
        <v>2.8666707230142499</v>
      </c>
      <c r="K4478" s="6">
        <f t="shared" si="69"/>
        <v>2006.9731519197512</v>
      </c>
    </row>
    <row r="4479" spans="1:11" x14ac:dyDescent="0.35">
      <c r="A4479" t="s">
        <v>14</v>
      </c>
      <c r="B4479" t="s">
        <v>16</v>
      </c>
      <c r="C4479" s="3" t="s">
        <v>5</v>
      </c>
      <c r="D4479" s="3">
        <v>7</v>
      </c>
      <c r="E4479" s="3">
        <v>6</v>
      </c>
      <c r="F4479" s="3">
        <v>13</v>
      </c>
      <c r="G4479" s="3">
        <v>89.680599999999998</v>
      </c>
      <c r="H4479" s="8">
        <f>INDEX('Sample Customer Count'!$C$3:$C$14,MATCH('LE Gen'!D4479,'Sample Customer Count'!$A$3:$A$14,0))</f>
        <v>57</v>
      </c>
      <c r="I4479" s="8">
        <v>338</v>
      </c>
      <c r="J4479" s="6">
        <v>2.8666707230142499</v>
      </c>
      <c r="K4479" s="6">
        <f t="shared" si="69"/>
        <v>1524.4674675353488</v>
      </c>
    </row>
    <row r="4480" spans="1:11" x14ac:dyDescent="0.35">
      <c r="A4480" t="s">
        <v>14</v>
      </c>
      <c r="B4480" t="s">
        <v>16</v>
      </c>
      <c r="C4480" s="3" t="s">
        <v>5</v>
      </c>
      <c r="D4480" s="3">
        <v>7</v>
      </c>
      <c r="E4480" s="3">
        <v>6</v>
      </c>
      <c r="F4480" s="3">
        <v>14</v>
      </c>
      <c r="G4480" s="3">
        <v>76.663599999999988</v>
      </c>
      <c r="H4480" s="8">
        <f>INDEX('Sample Customer Count'!$C$3:$C$14,MATCH('LE Gen'!D4480,'Sample Customer Count'!$A$3:$A$14,0))</f>
        <v>57</v>
      </c>
      <c r="I4480" s="8">
        <v>338</v>
      </c>
      <c r="J4480" s="6">
        <v>2.8666707230142499</v>
      </c>
      <c r="K4480" s="6">
        <f t="shared" si="69"/>
        <v>1303.1933789932598</v>
      </c>
    </row>
    <row r="4481" spans="1:11" x14ac:dyDescent="0.35">
      <c r="A4481" t="s">
        <v>14</v>
      </c>
      <c r="B4481" t="s">
        <v>16</v>
      </c>
      <c r="C4481" s="3" t="s">
        <v>5</v>
      </c>
      <c r="D4481" s="3">
        <v>7</v>
      </c>
      <c r="E4481" s="3">
        <v>6</v>
      </c>
      <c r="F4481" s="3">
        <v>15</v>
      </c>
      <c r="G4481" s="3">
        <v>42.544400000000003</v>
      </c>
      <c r="H4481" s="8">
        <f>INDEX('Sample Customer Count'!$C$3:$C$14,MATCH('LE Gen'!D4481,'Sample Customer Count'!$A$3:$A$14,0))</f>
        <v>57</v>
      </c>
      <c r="I4481" s="8">
        <v>338</v>
      </c>
      <c r="J4481" s="6">
        <v>2.8666707230142499</v>
      </c>
      <c r="K4481" s="6">
        <f t="shared" si="69"/>
        <v>723.20606380656341</v>
      </c>
    </row>
    <row r="4482" spans="1:11" x14ac:dyDescent="0.35">
      <c r="A4482" t="s">
        <v>14</v>
      </c>
      <c r="B4482" t="s">
        <v>16</v>
      </c>
      <c r="C4482" s="3" t="s">
        <v>5</v>
      </c>
      <c r="D4482" s="3">
        <v>7</v>
      </c>
      <c r="E4482" s="3">
        <v>6</v>
      </c>
      <c r="F4482" s="3">
        <v>16</v>
      </c>
      <c r="G4482" s="3">
        <v>20.985700000000001</v>
      </c>
      <c r="H4482" s="8">
        <f>INDEX('Sample Customer Count'!$C$3:$C$14,MATCH('LE Gen'!D4482,'Sample Customer Count'!$A$3:$A$14,0))</f>
        <v>57</v>
      </c>
      <c r="I4482" s="8">
        <v>338</v>
      </c>
      <c r="J4482" s="6">
        <v>2.8666707230142499</v>
      </c>
      <c r="K4482" s="6">
        <f t="shared" si="69"/>
        <v>356.73286009969348</v>
      </c>
    </row>
    <row r="4483" spans="1:11" x14ac:dyDescent="0.35">
      <c r="A4483" t="s">
        <v>14</v>
      </c>
      <c r="B4483" t="s">
        <v>16</v>
      </c>
      <c r="C4483" s="3" t="s">
        <v>5</v>
      </c>
      <c r="D4483" s="3">
        <v>7</v>
      </c>
      <c r="E4483" s="3">
        <v>6</v>
      </c>
      <c r="F4483" s="3">
        <v>17</v>
      </c>
      <c r="G4483" s="3">
        <v>12.212999999999999</v>
      </c>
      <c r="H4483" s="8">
        <f>INDEX('Sample Customer Count'!$C$3:$C$14,MATCH('LE Gen'!D4483,'Sample Customer Count'!$A$3:$A$14,0))</f>
        <v>57</v>
      </c>
      <c r="I4483" s="8">
        <v>338</v>
      </c>
      <c r="J4483" s="6">
        <v>2.8666707230142499</v>
      </c>
      <c r="K4483" s="6">
        <f t="shared" ref="K4483:K4546" si="70">G4483*((I4483/H4483)*J4483)</f>
        <v>207.60700955400847</v>
      </c>
    </row>
    <row r="4484" spans="1:11" x14ac:dyDescent="0.35">
      <c r="A4484" t="s">
        <v>14</v>
      </c>
      <c r="B4484" t="s">
        <v>16</v>
      </c>
      <c r="C4484" s="3" t="s">
        <v>5</v>
      </c>
      <c r="D4484" s="3">
        <v>7</v>
      </c>
      <c r="E4484" s="3">
        <v>6</v>
      </c>
      <c r="F4484" s="3">
        <v>18</v>
      </c>
      <c r="G4484" s="3">
        <v>1.5178</v>
      </c>
      <c r="H4484" s="8">
        <f>INDEX('Sample Customer Count'!$C$3:$C$14,MATCH('LE Gen'!D4484,'Sample Customer Count'!$A$3:$A$14,0))</f>
        <v>57</v>
      </c>
      <c r="I4484" s="8">
        <v>338</v>
      </c>
      <c r="J4484" s="6">
        <v>2.8666707230142499</v>
      </c>
      <c r="K4484" s="6">
        <f t="shared" si="70"/>
        <v>25.800861303616973</v>
      </c>
    </row>
    <row r="4485" spans="1:11" x14ac:dyDescent="0.35">
      <c r="A4485" t="s">
        <v>14</v>
      </c>
      <c r="B4485" t="s">
        <v>16</v>
      </c>
      <c r="C4485" s="3" t="s">
        <v>5</v>
      </c>
      <c r="D4485" s="3">
        <v>7</v>
      </c>
      <c r="E4485" s="3">
        <v>6</v>
      </c>
      <c r="F4485" s="3">
        <v>19</v>
      </c>
      <c r="G4485" s="3">
        <v>5.1999999999999998E-2</v>
      </c>
      <c r="H4485" s="8">
        <f>INDEX('Sample Customer Count'!$C$3:$C$14,MATCH('LE Gen'!D4485,'Sample Customer Count'!$A$3:$A$14,0))</f>
        <v>57</v>
      </c>
      <c r="I4485" s="8">
        <v>338</v>
      </c>
      <c r="J4485" s="6">
        <v>2.8666707230142499</v>
      </c>
      <c r="K4485" s="6">
        <f t="shared" si="70"/>
        <v>0.88394043206488504</v>
      </c>
    </row>
    <row r="4486" spans="1:11" x14ac:dyDescent="0.35">
      <c r="A4486" t="s">
        <v>14</v>
      </c>
      <c r="B4486" t="s">
        <v>16</v>
      </c>
      <c r="C4486" s="3" t="s">
        <v>5</v>
      </c>
      <c r="D4486" s="3">
        <v>7</v>
      </c>
      <c r="E4486" s="3">
        <v>6</v>
      </c>
      <c r="F4486" s="3">
        <v>20</v>
      </c>
      <c r="G4486" s="3">
        <v>8.3999999999999995E-3</v>
      </c>
      <c r="H4486" s="8">
        <f>INDEX('Sample Customer Count'!$C$3:$C$14,MATCH('LE Gen'!D4486,'Sample Customer Count'!$A$3:$A$14,0))</f>
        <v>57</v>
      </c>
      <c r="I4486" s="8">
        <v>338</v>
      </c>
      <c r="J4486" s="6">
        <v>2.8666707230142499</v>
      </c>
      <c r="K4486" s="6">
        <f t="shared" si="70"/>
        <v>0.1427903774874045</v>
      </c>
    </row>
    <row r="4487" spans="1:11" x14ac:dyDescent="0.35">
      <c r="A4487" t="s">
        <v>14</v>
      </c>
      <c r="B4487" t="s">
        <v>16</v>
      </c>
      <c r="C4487" s="3" t="s">
        <v>5</v>
      </c>
      <c r="D4487" s="3">
        <v>7</v>
      </c>
      <c r="E4487" s="3">
        <v>6</v>
      </c>
      <c r="F4487" s="3">
        <v>21</v>
      </c>
      <c r="G4487" s="3">
        <v>6.6E-3</v>
      </c>
      <c r="H4487" s="8">
        <f>INDEX('Sample Customer Count'!$C$3:$C$14,MATCH('LE Gen'!D4487,'Sample Customer Count'!$A$3:$A$14,0))</f>
        <v>57</v>
      </c>
      <c r="I4487" s="8">
        <v>338</v>
      </c>
      <c r="J4487" s="6">
        <v>2.8666707230142499</v>
      </c>
      <c r="K4487" s="6">
        <f t="shared" si="70"/>
        <v>0.11219243945438927</v>
      </c>
    </row>
    <row r="4488" spans="1:11" x14ac:dyDescent="0.35">
      <c r="A4488" t="s">
        <v>14</v>
      </c>
      <c r="B4488" t="s">
        <v>16</v>
      </c>
      <c r="C4488" s="3" t="s">
        <v>5</v>
      </c>
      <c r="D4488" s="3">
        <v>7</v>
      </c>
      <c r="E4488" s="3">
        <v>6</v>
      </c>
      <c r="F4488" s="3">
        <v>22</v>
      </c>
      <c r="G4488" s="3">
        <v>1.8E-3</v>
      </c>
      <c r="H4488" s="8">
        <f>INDEX('Sample Customer Count'!$C$3:$C$14,MATCH('LE Gen'!D4488,'Sample Customer Count'!$A$3:$A$14,0))</f>
        <v>57</v>
      </c>
      <c r="I4488" s="8">
        <v>338</v>
      </c>
      <c r="J4488" s="6">
        <v>2.8666707230142499</v>
      </c>
      <c r="K4488" s="6">
        <f t="shared" si="70"/>
        <v>3.0597938033015252E-2</v>
      </c>
    </row>
    <row r="4489" spans="1:11" x14ac:dyDescent="0.35">
      <c r="A4489" t="s">
        <v>14</v>
      </c>
      <c r="B4489" t="s">
        <v>16</v>
      </c>
      <c r="C4489" s="3" t="s">
        <v>5</v>
      </c>
      <c r="D4489" s="3">
        <v>7</v>
      </c>
      <c r="E4489" s="3">
        <v>6</v>
      </c>
      <c r="F4489" s="3">
        <v>23</v>
      </c>
      <c r="G4489" s="3">
        <v>0</v>
      </c>
      <c r="H4489" s="8">
        <f>INDEX('Sample Customer Count'!$C$3:$C$14,MATCH('LE Gen'!D4489,'Sample Customer Count'!$A$3:$A$14,0))</f>
        <v>57</v>
      </c>
      <c r="I4489" s="8">
        <v>338</v>
      </c>
      <c r="J4489" s="6">
        <v>2.8666707230142499</v>
      </c>
      <c r="K4489" s="6">
        <f t="shared" si="70"/>
        <v>0</v>
      </c>
    </row>
    <row r="4490" spans="1:11" x14ac:dyDescent="0.35">
      <c r="A4490" t="s">
        <v>14</v>
      </c>
      <c r="B4490" t="s">
        <v>16</v>
      </c>
      <c r="C4490" s="3" t="s">
        <v>5</v>
      </c>
      <c r="D4490" s="3">
        <v>7</v>
      </c>
      <c r="E4490" s="3">
        <v>7</v>
      </c>
      <c r="F4490" s="3">
        <v>0</v>
      </c>
      <c r="G4490" s="3">
        <v>0</v>
      </c>
      <c r="H4490" s="8">
        <f>INDEX('Sample Customer Count'!$C$3:$C$14,MATCH('LE Gen'!D4490,'Sample Customer Count'!$A$3:$A$14,0))</f>
        <v>57</v>
      </c>
      <c r="I4490" s="8">
        <v>338</v>
      </c>
      <c r="J4490" s="6">
        <v>2.8666707230142499</v>
      </c>
      <c r="K4490" s="6">
        <f t="shared" si="70"/>
        <v>0</v>
      </c>
    </row>
    <row r="4491" spans="1:11" x14ac:dyDescent="0.35">
      <c r="A4491" t="s">
        <v>14</v>
      </c>
      <c r="B4491" t="s">
        <v>16</v>
      </c>
      <c r="C4491" s="3" t="s">
        <v>5</v>
      </c>
      <c r="D4491" s="3">
        <v>7</v>
      </c>
      <c r="E4491" s="3">
        <v>7</v>
      </c>
      <c r="F4491" s="3">
        <v>1</v>
      </c>
      <c r="G4491" s="3">
        <v>0</v>
      </c>
      <c r="H4491" s="8">
        <f>INDEX('Sample Customer Count'!$C$3:$C$14,MATCH('LE Gen'!D4491,'Sample Customer Count'!$A$3:$A$14,0))</f>
        <v>57</v>
      </c>
      <c r="I4491" s="8">
        <v>338</v>
      </c>
      <c r="J4491" s="6">
        <v>2.8666707230142499</v>
      </c>
      <c r="K4491" s="6">
        <f t="shared" si="70"/>
        <v>0</v>
      </c>
    </row>
    <row r="4492" spans="1:11" x14ac:dyDescent="0.35">
      <c r="A4492" t="s">
        <v>14</v>
      </c>
      <c r="B4492" t="s">
        <v>16</v>
      </c>
      <c r="C4492" s="3" t="s">
        <v>5</v>
      </c>
      <c r="D4492" s="3">
        <v>7</v>
      </c>
      <c r="E4492" s="3">
        <v>7</v>
      </c>
      <c r="F4492" s="3">
        <v>2</v>
      </c>
      <c r="G4492" s="3">
        <v>0</v>
      </c>
      <c r="H4492" s="8">
        <f>INDEX('Sample Customer Count'!$C$3:$C$14,MATCH('LE Gen'!D4492,'Sample Customer Count'!$A$3:$A$14,0))</f>
        <v>57</v>
      </c>
      <c r="I4492" s="8">
        <v>338</v>
      </c>
      <c r="J4492" s="6">
        <v>2.8666707230142499</v>
      </c>
      <c r="K4492" s="6">
        <f t="shared" si="70"/>
        <v>0</v>
      </c>
    </row>
    <row r="4493" spans="1:11" x14ac:dyDescent="0.35">
      <c r="A4493" t="s">
        <v>14</v>
      </c>
      <c r="B4493" t="s">
        <v>16</v>
      </c>
      <c r="C4493" s="3" t="s">
        <v>5</v>
      </c>
      <c r="D4493" s="3">
        <v>7</v>
      </c>
      <c r="E4493" s="3">
        <v>7</v>
      </c>
      <c r="F4493" s="3">
        <v>3</v>
      </c>
      <c r="G4493" s="3">
        <v>0</v>
      </c>
      <c r="H4493" s="8">
        <f>INDEX('Sample Customer Count'!$C$3:$C$14,MATCH('LE Gen'!D4493,'Sample Customer Count'!$A$3:$A$14,0))</f>
        <v>57</v>
      </c>
      <c r="I4493" s="8">
        <v>338</v>
      </c>
      <c r="J4493" s="6">
        <v>2.8666707230142499</v>
      </c>
      <c r="K4493" s="6">
        <f t="shared" si="70"/>
        <v>0</v>
      </c>
    </row>
    <row r="4494" spans="1:11" x14ac:dyDescent="0.35">
      <c r="A4494" t="s">
        <v>14</v>
      </c>
      <c r="B4494" t="s">
        <v>16</v>
      </c>
      <c r="C4494" s="3" t="s">
        <v>5</v>
      </c>
      <c r="D4494" s="3">
        <v>7</v>
      </c>
      <c r="E4494" s="3">
        <v>7</v>
      </c>
      <c r="F4494" s="3">
        <v>4</v>
      </c>
      <c r="G4494" s="3">
        <v>0</v>
      </c>
      <c r="H4494" s="8">
        <f>INDEX('Sample Customer Count'!$C$3:$C$14,MATCH('LE Gen'!D4494,'Sample Customer Count'!$A$3:$A$14,0))</f>
        <v>57</v>
      </c>
      <c r="I4494" s="8">
        <v>338</v>
      </c>
      <c r="J4494" s="6">
        <v>2.8666707230142499</v>
      </c>
      <c r="K4494" s="6">
        <f t="shared" si="70"/>
        <v>0</v>
      </c>
    </row>
    <row r="4495" spans="1:11" x14ac:dyDescent="0.35">
      <c r="A4495" t="s">
        <v>14</v>
      </c>
      <c r="B4495" t="s">
        <v>16</v>
      </c>
      <c r="C4495" s="3" t="s">
        <v>5</v>
      </c>
      <c r="D4495" s="3">
        <v>7</v>
      </c>
      <c r="E4495" s="3">
        <v>7</v>
      </c>
      <c r="F4495" s="3">
        <v>5</v>
      </c>
      <c r="G4495" s="3">
        <v>0</v>
      </c>
      <c r="H4495" s="8">
        <f>INDEX('Sample Customer Count'!$C$3:$C$14,MATCH('LE Gen'!D4495,'Sample Customer Count'!$A$3:$A$14,0))</f>
        <v>57</v>
      </c>
      <c r="I4495" s="8">
        <v>338</v>
      </c>
      <c r="J4495" s="6">
        <v>2.8666707230142499</v>
      </c>
      <c r="K4495" s="6">
        <f t="shared" si="70"/>
        <v>0</v>
      </c>
    </row>
    <row r="4496" spans="1:11" x14ac:dyDescent="0.35">
      <c r="A4496" t="s">
        <v>14</v>
      </c>
      <c r="B4496" t="s">
        <v>16</v>
      </c>
      <c r="C4496" s="3" t="s">
        <v>5</v>
      </c>
      <c r="D4496" s="3">
        <v>7</v>
      </c>
      <c r="E4496" s="3">
        <v>7</v>
      </c>
      <c r="F4496" s="3">
        <v>6</v>
      </c>
      <c r="G4496" s="3">
        <v>1.5649999999999999</v>
      </c>
      <c r="H4496" s="8">
        <f>INDEX('Sample Customer Count'!$C$3:$C$14,MATCH('LE Gen'!D4496,'Sample Customer Count'!$A$3:$A$14,0))</f>
        <v>57</v>
      </c>
      <c r="I4496" s="8">
        <v>338</v>
      </c>
      <c r="J4496" s="6">
        <v>2.8666707230142499</v>
      </c>
      <c r="K4496" s="6">
        <f t="shared" si="70"/>
        <v>26.603207234260484</v>
      </c>
    </row>
    <row r="4497" spans="1:11" x14ac:dyDescent="0.35">
      <c r="A4497" t="s">
        <v>14</v>
      </c>
      <c r="B4497" t="s">
        <v>16</v>
      </c>
      <c r="C4497" s="3" t="s">
        <v>5</v>
      </c>
      <c r="D4497" s="3">
        <v>7</v>
      </c>
      <c r="E4497" s="3">
        <v>7</v>
      </c>
      <c r="F4497" s="3">
        <v>7</v>
      </c>
      <c r="G4497" s="3">
        <v>12.7226</v>
      </c>
      <c r="H4497" s="8">
        <f>INDEX('Sample Customer Count'!$C$3:$C$14,MATCH('LE Gen'!D4497,'Sample Customer Count'!$A$3:$A$14,0))</f>
        <v>57</v>
      </c>
      <c r="I4497" s="8">
        <v>338</v>
      </c>
      <c r="J4497" s="6">
        <v>2.8666707230142499</v>
      </c>
      <c r="K4497" s="6">
        <f t="shared" si="70"/>
        <v>216.26962578824435</v>
      </c>
    </row>
    <row r="4498" spans="1:11" x14ac:dyDescent="0.35">
      <c r="A4498" t="s">
        <v>14</v>
      </c>
      <c r="B4498" t="s">
        <v>16</v>
      </c>
      <c r="C4498" s="3" t="s">
        <v>5</v>
      </c>
      <c r="D4498" s="3">
        <v>7</v>
      </c>
      <c r="E4498" s="3">
        <v>7</v>
      </c>
      <c r="F4498" s="3">
        <v>8</v>
      </c>
      <c r="G4498" s="3">
        <v>48.261399999999995</v>
      </c>
      <c r="H4498" s="8">
        <f>INDEX('Sample Customer Count'!$C$3:$C$14,MATCH('LE Gen'!D4498,'Sample Customer Count'!$A$3:$A$14,0))</f>
        <v>57</v>
      </c>
      <c r="I4498" s="8">
        <v>338</v>
      </c>
      <c r="J4498" s="6">
        <v>2.8666707230142499</v>
      </c>
      <c r="K4498" s="6">
        <f t="shared" si="70"/>
        <v>820.38851477031233</v>
      </c>
    </row>
    <row r="4499" spans="1:11" x14ac:dyDescent="0.35">
      <c r="A4499" t="s">
        <v>14</v>
      </c>
      <c r="B4499" t="s">
        <v>16</v>
      </c>
      <c r="C4499" s="3" t="s">
        <v>5</v>
      </c>
      <c r="D4499" s="3">
        <v>7</v>
      </c>
      <c r="E4499" s="3">
        <v>7</v>
      </c>
      <c r="F4499" s="3">
        <v>9</v>
      </c>
      <c r="G4499" s="3">
        <v>71.798900000000003</v>
      </c>
      <c r="H4499" s="8">
        <f>INDEX('Sample Customer Count'!$C$3:$C$14,MATCH('LE Gen'!D4499,'Sample Customer Count'!$A$3:$A$14,0))</f>
        <v>57</v>
      </c>
      <c r="I4499" s="8">
        <v>338</v>
      </c>
      <c r="J4499" s="6">
        <v>2.8666707230142499</v>
      </c>
      <c r="K4499" s="6">
        <f t="shared" si="70"/>
        <v>1220.4990516881439</v>
      </c>
    </row>
    <row r="4500" spans="1:11" x14ac:dyDescent="0.35">
      <c r="A4500" t="s">
        <v>14</v>
      </c>
      <c r="B4500" t="s">
        <v>16</v>
      </c>
      <c r="C4500" s="3" t="s">
        <v>5</v>
      </c>
      <c r="D4500" s="3">
        <v>7</v>
      </c>
      <c r="E4500" s="3">
        <v>7</v>
      </c>
      <c r="F4500" s="3">
        <v>10</v>
      </c>
      <c r="G4500" s="3">
        <v>77.476399999999998</v>
      </c>
      <c r="H4500" s="8">
        <f>INDEX('Sample Customer Count'!$C$3:$C$14,MATCH('LE Gen'!D4500,'Sample Customer Count'!$A$3:$A$14,0))</f>
        <v>57</v>
      </c>
      <c r="I4500" s="8">
        <v>338</v>
      </c>
      <c r="J4500" s="6">
        <v>2.8666707230142499</v>
      </c>
      <c r="K4500" s="6">
        <f t="shared" si="70"/>
        <v>1317.0100479006128</v>
      </c>
    </row>
    <row r="4501" spans="1:11" x14ac:dyDescent="0.35">
      <c r="A4501" t="s">
        <v>14</v>
      </c>
      <c r="B4501" t="s">
        <v>16</v>
      </c>
      <c r="C4501" s="3" t="s">
        <v>5</v>
      </c>
      <c r="D4501" s="3">
        <v>7</v>
      </c>
      <c r="E4501" s="3">
        <v>7</v>
      </c>
      <c r="F4501" s="3">
        <v>11</v>
      </c>
      <c r="G4501" s="3">
        <v>88.515000000000001</v>
      </c>
      <c r="H4501" s="8">
        <f>INDEX('Sample Customer Count'!$C$3:$C$14,MATCH('LE Gen'!D4501,'Sample Customer Count'!$A$3:$A$14,0))</f>
        <v>57</v>
      </c>
      <c r="I4501" s="8">
        <v>338</v>
      </c>
      <c r="J4501" s="6">
        <v>2.8666707230142499</v>
      </c>
      <c r="K4501" s="6">
        <f t="shared" si="70"/>
        <v>1504.6536027735251</v>
      </c>
    </row>
    <row r="4502" spans="1:11" x14ac:dyDescent="0.35">
      <c r="A4502" t="s">
        <v>14</v>
      </c>
      <c r="B4502" t="s">
        <v>16</v>
      </c>
      <c r="C4502" s="3" t="s">
        <v>5</v>
      </c>
      <c r="D4502" s="3">
        <v>7</v>
      </c>
      <c r="E4502" s="3">
        <v>7</v>
      </c>
      <c r="F4502" s="3">
        <v>12</v>
      </c>
      <c r="G4502" s="3">
        <v>90.850399999999993</v>
      </c>
      <c r="H4502" s="8">
        <f>INDEX('Sample Customer Count'!$C$3:$C$14,MATCH('LE Gen'!D4502,'Sample Customer Count'!$A$3:$A$14,0))</f>
        <v>57</v>
      </c>
      <c r="I4502" s="8">
        <v>338</v>
      </c>
      <c r="J4502" s="6">
        <v>2.8666707230142499</v>
      </c>
      <c r="K4502" s="6">
        <f t="shared" si="70"/>
        <v>1544.3527274859159</v>
      </c>
    </row>
    <row r="4503" spans="1:11" x14ac:dyDescent="0.35">
      <c r="A4503" t="s">
        <v>14</v>
      </c>
      <c r="B4503" t="s">
        <v>16</v>
      </c>
      <c r="C4503" s="3" t="s">
        <v>5</v>
      </c>
      <c r="D4503" s="3">
        <v>7</v>
      </c>
      <c r="E4503" s="3">
        <v>7</v>
      </c>
      <c r="F4503" s="3">
        <v>13</v>
      </c>
      <c r="G4503" s="3">
        <v>92.660800000000009</v>
      </c>
      <c r="H4503" s="8">
        <f>INDEX('Sample Customer Count'!$C$3:$C$14,MATCH('LE Gen'!D4503,'Sample Customer Count'!$A$3:$A$14,0))</f>
        <v>57</v>
      </c>
      <c r="I4503" s="8">
        <v>338</v>
      </c>
      <c r="J4503" s="6">
        <v>2.8666707230142499</v>
      </c>
      <c r="K4503" s="6">
        <f t="shared" si="70"/>
        <v>1575.1274536053445</v>
      </c>
    </row>
    <row r="4504" spans="1:11" x14ac:dyDescent="0.35">
      <c r="A4504" t="s">
        <v>14</v>
      </c>
      <c r="B4504" t="s">
        <v>16</v>
      </c>
      <c r="C4504" s="3" t="s">
        <v>5</v>
      </c>
      <c r="D4504" s="3">
        <v>7</v>
      </c>
      <c r="E4504" s="3">
        <v>7</v>
      </c>
      <c r="F4504" s="3">
        <v>14</v>
      </c>
      <c r="G4504" s="3">
        <v>80.650000000000006</v>
      </c>
      <c r="H4504" s="8">
        <f>INDEX('Sample Customer Count'!$C$3:$C$14,MATCH('LE Gen'!D4504,'Sample Customer Count'!$A$3:$A$14,0))</f>
        <v>57</v>
      </c>
      <c r="I4504" s="8">
        <v>338</v>
      </c>
      <c r="J4504" s="6">
        <v>2.8666707230142499</v>
      </c>
      <c r="K4504" s="6">
        <f t="shared" si="70"/>
        <v>1370.9576124237112</v>
      </c>
    </row>
    <row r="4505" spans="1:11" x14ac:dyDescent="0.35">
      <c r="A4505" t="s">
        <v>14</v>
      </c>
      <c r="B4505" t="s">
        <v>16</v>
      </c>
      <c r="C4505" s="3" t="s">
        <v>5</v>
      </c>
      <c r="D4505" s="3">
        <v>7</v>
      </c>
      <c r="E4505" s="3">
        <v>7</v>
      </c>
      <c r="F4505" s="3">
        <v>15</v>
      </c>
      <c r="G4505" s="3">
        <v>48.674900000000001</v>
      </c>
      <c r="H4505" s="8">
        <f>INDEX('Sample Customer Count'!$C$3:$C$14,MATCH('LE Gen'!D4505,'Sample Customer Count'!$A$3:$A$14,0))</f>
        <v>57</v>
      </c>
      <c r="I4505" s="8">
        <v>338</v>
      </c>
      <c r="J4505" s="6">
        <v>2.8666707230142499</v>
      </c>
      <c r="K4505" s="6">
        <f t="shared" si="70"/>
        <v>827.41754109067449</v>
      </c>
    </row>
    <row r="4506" spans="1:11" x14ac:dyDescent="0.35">
      <c r="A4506" t="s">
        <v>14</v>
      </c>
      <c r="B4506" t="s">
        <v>16</v>
      </c>
      <c r="C4506" s="3" t="s">
        <v>5</v>
      </c>
      <c r="D4506" s="3">
        <v>7</v>
      </c>
      <c r="E4506" s="3">
        <v>7</v>
      </c>
      <c r="F4506" s="3">
        <v>16</v>
      </c>
      <c r="G4506" s="3">
        <v>33.589799999999997</v>
      </c>
      <c r="H4506" s="8">
        <f>INDEX('Sample Customer Count'!$C$3:$C$14,MATCH('LE Gen'!D4506,'Sample Customer Count'!$A$3:$A$14,0))</f>
        <v>57</v>
      </c>
      <c r="I4506" s="8">
        <v>338</v>
      </c>
      <c r="J4506" s="6">
        <v>2.8666707230142499</v>
      </c>
      <c r="K4506" s="6">
        <f t="shared" si="70"/>
        <v>570.98812163409764</v>
      </c>
    </row>
    <row r="4507" spans="1:11" x14ac:dyDescent="0.35">
      <c r="A4507" t="s">
        <v>14</v>
      </c>
      <c r="B4507" t="s">
        <v>16</v>
      </c>
      <c r="C4507" s="3" t="s">
        <v>5</v>
      </c>
      <c r="D4507" s="3">
        <v>7</v>
      </c>
      <c r="E4507" s="3">
        <v>7</v>
      </c>
      <c r="F4507" s="3">
        <v>17</v>
      </c>
      <c r="G4507" s="3">
        <v>8.7265999999999995</v>
      </c>
      <c r="H4507" s="8">
        <f>INDEX('Sample Customer Count'!$C$3:$C$14,MATCH('LE Gen'!D4507,'Sample Customer Count'!$A$3:$A$14,0))</f>
        <v>57</v>
      </c>
      <c r="I4507" s="8">
        <v>338</v>
      </c>
      <c r="J4507" s="6">
        <v>2.8666707230142499</v>
      </c>
      <c r="K4507" s="6">
        <f t="shared" si="70"/>
        <v>148.3422033549505</v>
      </c>
    </row>
    <row r="4508" spans="1:11" x14ac:dyDescent="0.35">
      <c r="A4508" t="s">
        <v>14</v>
      </c>
      <c r="B4508" t="s">
        <v>16</v>
      </c>
      <c r="C4508" s="3" t="s">
        <v>5</v>
      </c>
      <c r="D4508" s="3">
        <v>7</v>
      </c>
      <c r="E4508" s="3">
        <v>7</v>
      </c>
      <c r="F4508" s="3">
        <v>18</v>
      </c>
      <c r="G4508" s="3">
        <v>1.1274</v>
      </c>
      <c r="H4508" s="8">
        <f>INDEX('Sample Customer Count'!$C$3:$C$14,MATCH('LE Gen'!D4508,'Sample Customer Count'!$A$3:$A$14,0))</f>
        <v>57</v>
      </c>
      <c r="I4508" s="8">
        <v>338</v>
      </c>
      <c r="J4508" s="6">
        <v>2.8666707230142499</v>
      </c>
      <c r="K4508" s="6">
        <f t="shared" si="70"/>
        <v>19.164508521345219</v>
      </c>
    </row>
    <row r="4509" spans="1:11" x14ac:dyDescent="0.35">
      <c r="A4509" t="s">
        <v>14</v>
      </c>
      <c r="B4509" t="s">
        <v>16</v>
      </c>
      <c r="C4509" s="3" t="s">
        <v>5</v>
      </c>
      <c r="D4509" s="3">
        <v>7</v>
      </c>
      <c r="E4509" s="3">
        <v>7</v>
      </c>
      <c r="F4509" s="3">
        <v>19</v>
      </c>
      <c r="G4509" s="3">
        <v>6.6E-3</v>
      </c>
      <c r="H4509" s="8">
        <f>INDEX('Sample Customer Count'!$C$3:$C$14,MATCH('LE Gen'!D4509,'Sample Customer Count'!$A$3:$A$14,0))</f>
        <v>57</v>
      </c>
      <c r="I4509" s="8">
        <v>338</v>
      </c>
      <c r="J4509" s="6">
        <v>2.8666707230142499</v>
      </c>
      <c r="K4509" s="6">
        <f t="shared" si="70"/>
        <v>0.11219243945438927</v>
      </c>
    </row>
    <row r="4510" spans="1:11" x14ac:dyDescent="0.35">
      <c r="A4510" t="s">
        <v>14</v>
      </c>
      <c r="B4510" t="s">
        <v>16</v>
      </c>
      <c r="C4510" s="3" t="s">
        <v>5</v>
      </c>
      <c r="D4510" s="3">
        <v>7</v>
      </c>
      <c r="E4510" s="3">
        <v>7</v>
      </c>
      <c r="F4510" s="3">
        <v>20</v>
      </c>
      <c r="G4510" s="3">
        <v>0</v>
      </c>
      <c r="H4510" s="8">
        <f>INDEX('Sample Customer Count'!$C$3:$C$14,MATCH('LE Gen'!D4510,'Sample Customer Count'!$A$3:$A$14,0))</f>
        <v>57</v>
      </c>
      <c r="I4510" s="8">
        <v>338</v>
      </c>
      <c r="J4510" s="6">
        <v>2.8666707230142499</v>
      </c>
      <c r="K4510" s="6">
        <f t="shared" si="70"/>
        <v>0</v>
      </c>
    </row>
    <row r="4511" spans="1:11" x14ac:dyDescent="0.35">
      <c r="A4511" t="s">
        <v>14</v>
      </c>
      <c r="B4511" t="s">
        <v>16</v>
      </c>
      <c r="C4511" s="3" t="s">
        <v>5</v>
      </c>
      <c r="D4511" s="3">
        <v>7</v>
      </c>
      <c r="E4511" s="3">
        <v>7</v>
      </c>
      <c r="F4511" s="3">
        <v>21</v>
      </c>
      <c r="G4511" s="3">
        <v>0</v>
      </c>
      <c r="H4511" s="8">
        <f>INDEX('Sample Customer Count'!$C$3:$C$14,MATCH('LE Gen'!D4511,'Sample Customer Count'!$A$3:$A$14,0))</f>
        <v>57</v>
      </c>
      <c r="I4511" s="8">
        <v>338</v>
      </c>
      <c r="J4511" s="6">
        <v>2.8666707230142499</v>
      </c>
      <c r="K4511" s="6">
        <f t="shared" si="70"/>
        <v>0</v>
      </c>
    </row>
    <row r="4512" spans="1:11" x14ac:dyDescent="0.35">
      <c r="A4512" t="s">
        <v>14</v>
      </c>
      <c r="B4512" t="s">
        <v>16</v>
      </c>
      <c r="C4512" s="3" t="s">
        <v>5</v>
      </c>
      <c r="D4512" s="3">
        <v>7</v>
      </c>
      <c r="E4512" s="3">
        <v>7</v>
      </c>
      <c r="F4512" s="3">
        <v>22</v>
      </c>
      <c r="G4512" s="3">
        <v>0</v>
      </c>
      <c r="H4512" s="8">
        <f>INDEX('Sample Customer Count'!$C$3:$C$14,MATCH('LE Gen'!D4512,'Sample Customer Count'!$A$3:$A$14,0))</f>
        <v>57</v>
      </c>
      <c r="I4512" s="8">
        <v>338</v>
      </c>
      <c r="J4512" s="6">
        <v>2.8666707230142499</v>
      </c>
      <c r="K4512" s="6">
        <f t="shared" si="70"/>
        <v>0</v>
      </c>
    </row>
    <row r="4513" spans="1:11" x14ac:dyDescent="0.35">
      <c r="A4513" t="s">
        <v>14</v>
      </c>
      <c r="B4513" t="s">
        <v>16</v>
      </c>
      <c r="C4513" s="3" t="s">
        <v>5</v>
      </c>
      <c r="D4513" s="3">
        <v>7</v>
      </c>
      <c r="E4513" s="3">
        <v>7</v>
      </c>
      <c r="F4513" s="3">
        <v>23</v>
      </c>
      <c r="G4513" s="3">
        <v>0</v>
      </c>
      <c r="H4513" s="8">
        <f>INDEX('Sample Customer Count'!$C$3:$C$14,MATCH('LE Gen'!D4513,'Sample Customer Count'!$A$3:$A$14,0))</f>
        <v>57</v>
      </c>
      <c r="I4513" s="8">
        <v>338</v>
      </c>
      <c r="J4513" s="6">
        <v>2.8666707230142499</v>
      </c>
      <c r="K4513" s="6">
        <f t="shared" si="70"/>
        <v>0</v>
      </c>
    </row>
    <row r="4514" spans="1:11" x14ac:dyDescent="0.35">
      <c r="A4514" t="s">
        <v>14</v>
      </c>
      <c r="B4514" t="s">
        <v>16</v>
      </c>
      <c r="C4514" s="3" t="s">
        <v>5</v>
      </c>
      <c r="D4514" s="3">
        <v>7</v>
      </c>
      <c r="E4514" s="3">
        <v>8</v>
      </c>
      <c r="F4514" s="3">
        <v>0</v>
      </c>
      <c r="G4514" s="3">
        <v>0</v>
      </c>
      <c r="H4514" s="8">
        <f>INDEX('Sample Customer Count'!$C$3:$C$14,MATCH('LE Gen'!D4514,'Sample Customer Count'!$A$3:$A$14,0))</f>
        <v>57</v>
      </c>
      <c r="I4514" s="8">
        <v>338</v>
      </c>
      <c r="J4514" s="6">
        <v>2.8666707230142499</v>
      </c>
      <c r="K4514" s="6">
        <f t="shared" si="70"/>
        <v>0</v>
      </c>
    </row>
    <row r="4515" spans="1:11" x14ac:dyDescent="0.35">
      <c r="A4515" t="s">
        <v>14</v>
      </c>
      <c r="B4515" t="s">
        <v>16</v>
      </c>
      <c r="C4515" s="3" t="s">
        <v>5</v>
      </c>
      <c r="D4515" s="3">
        <v>7</v>
      </c>
      <c r="E4515" s="3">
        <v>8</v>
      </c>
      <c r="F4515" s="3">
        <v>1</v>
      </c>
      <c r="G4515" s="3">
        <v>0</v>
      </c>
      <c r="H4515" s="8">
        <f>INDEX('Sample Customer Count'!$C$3:$C$14,MATCH('LE Gen'!D4515,'Sample Customer Count'!$A$3:$A$14,0))</f>
        <v>57</v>
      </c>
      <c r="I4515" s="8">
        <v>338</v>
      </c>
      <c r="J4515" s="6">
        <v>2.8666707230142499</v>
      </c>
      <c r="K4515" s="6">
        <f t="shared" si="70"/>
        <v>0</v>
      </c>
    </row>
    <row r="4516" spans="1:11" x14ac:dyDescent="0.35">
      <c r="A4516" t="s">
        <v>14</v>
      </c>
      <c r="B4516" t="s">
        <v>16</v>
      </c>
      <c r="C4516" s="3" t="s">
        <v>5</v>
      </c>
      <c r="D4516" s="3">
        <v>7</v>
      </c>
      <c r="E4516" s="3">
        <v>8</v>
      </c>
      <c r="F4516" s="3">
        <v>2</v>
      </c>
      <c r="G4516" s="3">
        <v>0</v>
      </c>
      <c r="H4516" s="8">
        <f>INDEX('Sample Customer Count'!$C$3:$C$14,MATCH('LE Gen'!D4516,'Sample Customer Count'!$A$3:$A$14,0))</f>
        <v>57</v>
      </c>
      <c r="I4516" s="8">
        <v>338</v>
      </c>
      <c r="J4516" s="6">
        <v>2.8666707230142499</v>
      </c>
      <c r="K4516" s="6">
        <f t="shared" si="70"/>
        <v>0</v>
      </c>
    </row>
    <row r="4517" spans="1:11" x14ac:dyDescent="0.35">
      <c r="A4517" t="s">
        <v>14</v>
      </c>
      <c r="B4517" t="s">
        <v>16</v>
      </c>
      <c r="C4517" s="3" t="s">
        <v>5</v>
      </c>
      <c r="D4517" s="3">
        <v>7</v>
      </c>
      <c r="E4517" s="3">
        <v>8</v>
      </c>
      <c r="F4517" s="3">
        <v>3</v>
      </c>
      <c r="G4517" s="3">
        <v>0</v>
      </c>
      <c r="H4517" s="8">
        <f>INDEX('Sample Customer Count'!$C$3:$C$14,MATCH('LE Gen'!D4517,'Sample Customer Count'!$A$3:$A$14,0))</f>
        <v>57</v>
      </c>
      <c r="I4517" s="8">
        <v>338</v>
      </c>
      <c r="J4517" s="6">
        <v>2.8666707230142499</v>
      </c>
      <c r="K4517" s="6">
        <f t="shared" si="70"/>
        <v>0</v>
      </c>
    </row>
    <row r="4518" spans="1:11" x14ac:dyDescent="0.35">
      <c r="A4518" t="s">
        <v>14</v>
      </c>
      <c r="B4518" t="s">
        <v>16</v>
      </c>
      <c r="C4518" s="3" t="s">
        <v>5</v>
      </c>
      <c r="D4518" s="3">
        <v>7</v>
      </c>
      <c r="E4518" s="3">
        <v>8</v>
      </c>
      <c r="F4518" s="3">
        <v>4</v>
      </c>
      <c r="G4518" s="3">
        <v>0</v>
      </c>
      <c r="H4518" s="8">
        <f>INDEX('Sample Customer Count'!$C$3:$C$14,MATCH('LE Gen'!D4518,'Sample Customer Count'!$A$3:$A$14,0))</f>
        <v>57</v>
      </c>
      <c r="I4518" s="8">
        <v>338</v>
      </c>
      <c r="J4518" s="6">
        <v>2.8666707230142499</v>
      </c>
      <c r="K4518" s="6">
        <f t="shared" si="70"/>
        <v>0</v>
      </c>
    </row>
    <row r="4519" spans="1:11" x14ac:dyDescent="0.35">
      <c r="A4519" t="s">
        <v>14</v>
      </c>
      <c r="B4519" t="s">
        <v>16</v>
      </c>
      <c r="C4519" s="3" t="s">
        <v>5</v>
      </c>
      <c r="D4519" s="3">
        <v>7</v>
      </c>
      <c r="E4519" s="3">
        <v>8</v>
      </c>
      <c r="F4519" s="3">
        <v>5</v>
      </c>
      <c r="G4519" s="3">
        <v>0</v>
      </c>
      <c r="H4519" s="8">
        <f>INDEX('Sample Customer Count'!$C$3:$C$14,MATCH('LE Gen'!D4519,'Sample Customer Count'!$A$3:$A$14,0))</f>
        <v>57</v>
      </c>
      <c r="I4519" s="8">
        <v>338</v>
      </c>
      <c r="J4519" s="6">
        <v>2.8666707230142499</v>
      </c>
      <c r="K4519" s="6">
        <f t="shared" si="70"/>
        <v>0</v>
      </c>
    </row>
    <row r="4520" spans="1:11" x14ac:dyDescent="0.35">
      <c r="A4520" t="s">
        <v>14</v>
      </c>
      <c r="B4520" t="s">
        <v>16</v>
      </c>
      <c r="C4520" s="3" t="s">
        <v>5</v>
      </c>
      <c r="D4520" s="3">
        <v>7</v>
      </c>
      <c r="E4520" s="3">
        <v>8</v>
      </c>
      <c r="F4520" s="3">
        <v>6</v>
      </c>
      <c r="G4520" s="3">
        <v>1.4794</v>
      </c>
      <c r="H4520" s="8">
        <f>INDEX('Sample Customer Count'!$C$3:$C$14,MATCH('LE Gen'!D4520,'Sample Customer Count'!$A$3:$A$14,0))</f>
        <v>57</v>
      </c>
      <c r="I4520" s="8">
        <v>338</v>
      </c>
      <c r="J4520" s="6">
        <v>2.8666707230142499</v>
      </c>
      <c r="K4520" s="6">
        <f t="shared" si="70"/>
        <v>25.148105292245983</v>
      </c>
    </row>
    <row r="4521" spans="1:11" x14ac:dyDescent="0.35">
      <c r="A4521" t="s">
        <v>14</v>
      </c>
      <c r="B4521" t="s">
        <v>16</v>
      </c>
      <c r="C4521" s="3" t="s">
        <v>5</v>
      </c>
      <c r="D4521" s="3">
        <v>7</v>
      </c>
      <c r="E4521" s="3">
        <v>8</v>
      </c>
      <c r="F4521" s="3">
        <v>7</v>
      </c>
      <c r="G4521" s="3">
        <v>13.937799999999999</v>
      </c>
      <c r="H4521" s="8">
        <f>INDEX('Sample Customer Count'!$C$3:$C$14,MATCH('LE Gen'!D4521,'Sample Customer Count'!$A$3:$A$14,0))</f>
        <v>57</v>
      </c>
      <c r="I4521" s="8">
        <v>338</v>
      </c>
      <c r="J4521" s="6">
        <v>2.8666707230142499</v>
      </c>
      <c r="K4521" s="6">
        <f t="shared" si="70"/>
        <v>236.92663373142221</v>
      </c>
    </row>
    <row r="4522" spans="1:11" x14ac:dyDescent="0.35">
      <c r="A4522" t="s">
        <v>14</v>
      </c>
      <c r="B4522" t="s">
        <v>16</v>
      </c>
      <c r="C4522" s="3" t="s">
        <v>5</v>
      </c>
      <c r="D4522" s="3">
        <v>7</v>
      </c>
      <c r="E4522" s="3">
        <v>8</v>
      </c>
      <c r="F4522" s="3">
        <v>8</v>
      </c>
      <c r="G4522" s="3">
        <v>49.015000000000001</v>
      </c>
      <c r="H4522" s="8">
        <f>INDEX('Sample Customer Count'!$C$3:$C$14,MATCH('LE Gen'!D4522,'Sample Customer Count'!$A$3:$A$14,0))</f>
        <v>57</v>
      </c>
      <c r="I4522" s="8">
        <v>338</v>
      </c>
      <c r="J4522" s="6">
        <v>2.8666707230142499</v>
      </c>
      <c r="K4522" s="6">
        <f t="shared" si="70"/>
        <v>833.19885149346817</v>
      </c>
    </row>
    <row r="4523" spans="1:11" x14ac:dyDescent="0.35">
      <c r="A4523" t="s">
        <v>14</v>
      </c>
      <c r="B4523" t="s">
        <v>16</v>
      </c>
      <c r="C4523" s="3" t="s">
        <v>5</v>
      </c>
      <c r="D4523" s="3">
        <v>7</v>
      </c>
      <c r="E4523" s="3">
        <v>8</v>
      </c>
      <c r="F4523" s="3">
        <v>9</v>
      </c>
      <c r="G4523" s="3">
        <v>91.532999999999987</v>
      </c>
      <c r="H4523" s="8">
        <f>INDEX('Sample Customer Count'!$C$3:$C$14,MATCH('LE Gen'!D4523,'Sample Customer Count'!$A$3:$A$14,0))</f>
        <v>57</v>
      </c>
      <c r="I4523" s="8">
        <v>338</v>
      </c>
      <c r="J4523" s="6">
        <v>2.8666707230142499</v>
      </c>
      <c r="K4523" s="6">
        <f t="shared" si="70"/>
        <v>1555.9561455422138</v>
      </c>
    </row>
    <row r="4524" spans="1:11" x14ac:dyDescent="0.35">
      <c r="A4524" t="s">
        <v>14</v>
      </c>
      <c r="B4524" t="s">
        <v>16</v>
      </c>
      <c r="C4524" s="3" t="s">
        <v>5</v>
      </c>
      <c r="D4524" s="3">
        <v>7</v>
      </c>
      <c r="E4524" s="3">
        <v>8</v>
      </c>
      <c r="F4524" s="3">
        <v>10</v>
      </c>
      <c r="G4524" s="3">
        <v>122.56230000000001</v>
      </c>
      <c r="H4524" s="8">
        <f>INDEX('Sample Customer Count'!$C$3:$C$14,MATCH('LE Gen'!D4524,'Sample Customer Count'!$A$3:$A$14,0))</f>
        <v>57</v>
      </c>
      <c r="I4524" s="8">
        <v>338</v>
      </c>
      <c r="J4524" s="6">
        <v>2.8666707230142499</v>
      </c>
      <c r="K4524" s="6">
        <f t="shared" si="70"/>
        <v>2083.4187003243474</v>
      </c>
    </row>
    <row r="4525" spans="1:11" x14ac:dyDescent="0.35">
      <c r="A4525" t="s">
        <v>14</v>
      </c>
      <c r="B4525" t="s">
        <v>16</v>
      </c>
      <c r="C4525" s="3" t="s">
        <v>5</v>
      </c>
      <c r="D4525" s="3">
        <v>7</v>
      </c>
      <c r="E4525" s="3">
        <v>8</v>
      </c>
      <c r="F4525" s="3">
        <v>11</v>
      </c>
      <c r="G4525" s="3">
        <v>139.35839999999999</v>
      </c>
      <c r="H4525" s="8">
        <f>INDEX('Sample Customer Count'!$C$3:$C$14,MATCH('LE Gen'!D4525,'Sample Customer Count'!$A$3:$A$14,0))</f>
        <v>57</v>
      </c>
      <c r="I4525" s="8">
        <v>338</v>
      </c>
      <c r="J4525" s="6">
        <v>2.8666707230142499</v>
      </c>
      <c r="K4525" s="6">
        <f t="shared" si="70"/>
        <v>2368.9331597667515</v>
      </c>
    </row>
    <row r="4526" spans="1:11" x14ac:dyDescent="0.35">
      <c r="A4526" t="s">
        <v>14</v>
      </c>
      <c r="B4526" t="s">
        <v>16</v>
      </c>
      <c r="C4526" s="3" t="s">
        <v>5</v>
      </c>
      <c r="D4526" s="3">
        <v>7</v>
      </c>
      <c r="E4526" s="3">
        <v>8</v>
      </c>
      <c r="F4526" s="3">
        <v>12</v>
      </c>
      <c r="G4526" s="3">
        <v>140.78819999999999</v>
      </c>
      <c r="H4526" s="8">
        <f>INDEX('Sample Customer Count'!$C$3:$C$14,MATCH('LE Gen'!D4526,'Sample Customer Count'!$A$3:$A$14,0))</f>
        <v>57</v>
      </c>
      <c r="I4526" s="8">
        <v>338</v>
      </c>
      <c r="J4526" s="6">
        <v>2.8666707230142499</v>
      </c>
      <c r="K4526" s="6">
        <f t="shared" si="70"/>
        <v>2393.2381218776432</v>
      </c>
    </row>
    <row r="4527" spans="1:11" x14ac:dyDescent="0.35">
      <c r="A4527" t="s">
        <v>14</v>
      </c>
      <c r="B4527" t="s">
        <v>16</v>
      </c>
      <c r="C4527" s="3" t="s">
        <v>5</v>
      </c>
      <c r="D4527" s="3">
        <v>7</v>
      </c>
      <c r="E4527" s="3">
        <v>8</v>
      </c>
      <c r="F4527" s="3">
        <v>13</v>
      </c>
      <c r="G4527" s="3">
        <v>122.71169999999999</v>
      </c>
      <c r="H4527" s="8">
        <f>INDEX('Sample Customer Count'!$C$3:$C$14,MATCH('LE Gen'!D4527,'Sample Customer Count'!$A$3:$A$14,0))</f>
        <v>57</v>
      </c>
      <c r="I4527" s="8">
        <v>338</v>
      </c>
      <c r="J4527" s="6">
        <v>2.8666707230142499</v>
      </c>
      <c r="K4527" s="6">
        <f t="shared" si="70"/>
        <v>2085.9583291810877</v>
      </c>
    </row>
    <row r="4528" spans="1:11" x14ac:dyDescent="0.35">
      <c r="A4528" t="s">
        <v>14</v>
      </c>
      <c r="B4528" t="s">
        <v>16</v>
      </c>
      <c r="C4528" s="3" t="s">
        <v>5</v>
      </c>
      <c r="D4528" s="3">
        <v>7</v>
      </c>
      <c r="E4528" s="3">
        <v>8</v>
      </c>
      <c r="F4528" s="3">
        <v>14</v>
      </c>
      <c r="G4528" s="3">
        <v>95.786299999999997</v>
      </c>
      <c r="H4528" s="8">
        <f>INDEX('Sample Customer Count'!$C$3:$C$14,MATCH('LE Gen'!D4528,'Sample Customer Count'!$A$3:$A$14,0))</f>
        <v>57</v>
      </c>
      <c r="I4528" s="8">
        <v>338</v>
      </c>
      <c r="J4528" s="6">
        <v>2.8666707230142499</v>
      </c>
      <c r="K4528" s="6">
        <f t="shared" si="70"/>
        <v>1628.2573732287826</v>
      </c>
    </row>
    <row r="4529" spans="1:11" x14ac:dyDescent="0.35">
      <c r="A4529" t="s">
        <v>14</v>
      </c>
      <c r="B4529" t="s">
        <v>16</v>
      </c>
      <c r="C4529" s="3" t="s">
        <v>5</v>
      </c>
      <c r="D4529" s="3">
        <v>7</v>
      </c>
      <c r="E4529" s="3">
        <v>8</v>
      </c>
      <c r="F4529" s="3">
        <v>15</v>
      </c>
      <c r="G4529" s="3">
        <v>63.281099999999995</v>
      </c>
      <c r="H4529" s="8">
        <f>INDEX('Sample Customer Count'!$C$3:$C$14,MATCH('LE Gen'!D4529,'Sample Customer Count'!$A$3:$A$14,0))</f>
        <v>57</v>
      </c>
      <c r="I4529" s="8">
        <v>338</v>
      </c>
      <c r="J4529" s="6">
        <v>2.8666707230142499</v>
      </c>
      <c r="K4529" s="6">
        <f t="shared" si="70"/>
        <v>1075.706209145023</v>
      </c>
    </row>
    <row r="4530" spans="1:11" x14ac:dyDescent="0.35">
      <c r="A4530" t="s">
        <v>14</v>
      </c>
      <c r="B4530" t="s">
        <v>16</v>
      </c>
      <c r="C4530" s="3" t="s">
        <v>5</v>
      </c>
      <c r="D4530" s="3">
        <v>7</v>
      </c>
      <c r="E4530" s="3">
        <v>8</v>
      </c>
      <c r="F4530" s="3">
        <v>16</v>
      </c>
      <c r="G4530" s="3">
        <v>34.315100000000001</v>
      </c>
      <c r="H4530" s="8">
        <f>INDEX('Sample Customer Count'!$C$3:$C$14,MATCH('LE Gen'!D4530,'Sample Customer Count'!$A$3:$A$14,0))</f>
        <v>57</v>
      </c>
      <c r="I4530" s="8">
        <v>338</v>
      </c>
      <c r="J4530" s="6">
        <v>2.8666707230142499</v>
      </c>
      <c r="K4530" s="6">
        <f t="shared" si="70"/>
        <v>583.31739077595648</v>
      </c>
    </row>
    <row r="4531" spans="1:11" x14ac:dyDescent="0.35">
      <c r="A4531" t="s">
        <v>14</v>
      </c>
      <c r="B4531" t="s">
        <v>16</v>
      </c>
      <c r="C4531" s="3" t="s">
        <v>5</v>
      </c>
      <c r="D4531" s="3">
        <v>7</v>
      </c>
      <c r="E4531" s="3">
        <v>8</v>
      </c>
      <c r="F4531" s="3">
        <v>17</v>
      </c>
      <c r="G4531" s="3">
        <v>11.1686</v>
      </c>
      <c r="H4531" s="8">
        <f>INDEX('Sample Customer Count'!$C$3:$C$14,MATCH('LE Gen'!D4531,'Sample Customer Count'!$A$3:$A$14,0))</f>
        <v>57</v>
      </c>
      <c r="I4531" s="8">
        <v>338</v>
      </c>
      <c r="J4531" s="6">
        <v>2.8666707230142499</v>
      </c>
      <c r="K4531" s="6">
        <f t="shared" si="70"/>
        <v>189.85340595307451</v>
      </c>
    </row>
    <row r="4532" spans="1:11" x14ac:dyDescent="0.35">
      <c r="A4532" t="s">
        <v>14</v>
      </c>
      <c r="B4532" t="s">
        <v>16</v>
      </c>
      <c r="C4532" s="3" t="s">
        <v>5</v>
      </c>
      <c r="D4532" s="3">
        <v>7</v>
      </c>
      <c r="E4532" s="3">
        <v>8</v>
      </c>
      <c r="F4532" s="3">
        <v>18</v>
      </c>
      <c r="G4532" s="3">
        <v>1.2130000000000001</v>
      </c>
      <c r="H4532" s="8">
        <f>INDEX('Sample Customer Count'!$C$3:$C$14,MATCH('LE Gen'!D4532,'Sample Customer Count'!$A$3:$A$14,0))</f>
        <v>57</v>
      </c>
      <c r="I4532" s="8">
        <v>338</v>
      </c>
      <c r="J4532" s="6">
        <v>2.8666707230142499</v>
      </c>
      <c r="K4532" s="6">
        <f t="shared" si="70"/>
        <v>20.619610463359724</v>
      </c>
    </row>
    <row r="4533" spans="1:11" x14ac:dyDescent="0.35">
      <c r="A4533" t="s">
        <v>14</v>
      </c>
      <c r="B4533" t="s">
        <v>16</v>
      </c>
      <c r="C4533" s="3" t="s">
        <v>5</v>
      </c>
      <c r="D4533" s="3">
        <v>7</v>
      </c>
      <c r="E4533" s="3">
        <v>8</v>
      </c>
      <c r="F4533" s="3">
        <v>19</v>
      </c>
      <c r="G4533" s="3">
        <v>2.76E-2</v>
      </c>
      <c r="H4533" s="8">
        <f>INDEX('Sample Customer Count'!$C$3:$C$14,MATCH('LE Gen'!D4533,'Sample Customer Count'!$A$3:$A$14,0))</f>
        <v>57</v>
      </c>
      <c r="I4533" s="8">
        <v>338</v>
      </c>
      <c r="J4533" s="6">
        <v>2.8666707230142499</v>
      </c>
      <c r="K4533" s="6">
        <f t="shared" si="70"/>
        <v>0.46916838317290055</v>
      </c>
    </row>
    <row r="4534" spans="1:11" x14ac:dyDescent="0.35">
      <c r="A4534" t="s">
        <v>14</v>
      </c>
      <c r="B4534" t="s">
        <v>16</v>
      </c>
      <c r="C4534" s="3" t="s">
        <v>5</v>
      </c>
      <c r="D4534" s="3">
        <v>7</v>
      </c>
      <c r="E4534" s="3">
        <v>8</v>
      </c>
      <c r="F4534" s="3">
        <v>20</v>
      </c>
      <c r="G4534" s="3">
        <v>5.4000000000000003E-3</v>
      </c>
      <c r="H4534" s="8">
        <f>INDEX('Sample Customer Count'!$C$3:$C$14,MATCH('LE Gen'!D4534,'Sample Customer Count'!$A$3:$A$14,0))</f>
        <v>57</v>
      </c>
      <c r="I4534" s="8">
        <v>338</v>
      </c>
      <c r="J4534" s="6">
        <v>2.8666707230142499</v>
      </c>
      <c r="K4534" s="6">
        <f t="shared" si="70"/>
        <v>9.1793814099045759E-2</v>
      </c>
    </row>
    <row r="4535" spans="1:11" x14ac:dyDescent="0.35">
      <c r="A4535" t="s">
        <v>14</v>
      </c>
      <c r="B4535" t="s">
        <v>16</v>
      </c>
      <c r="C4535" s="3" t="s">
        <v>5</v>
      </c>
      <c r="D4535" s="3">
        <v>7</v>
      </c>
      <c r="E4535" s="3">
        <v>8</v>
      </c>
      <c r="F4535" s="3">
        <v>21</v>
      </c>
      <c r="G4535" s="3">
        <v>5.4000000000000003E-3</v>
      </c>
      <c r="H4535" s="8">
        <f>INDEX('Sample Customer Count'!$C$3:$C$14,MATCH('LE Gen'!D4535,'Sample Customer Count'!$A$3:$A$14,0))</f>
        <v>57</v>
      </c>
      <c r="I4535" s="8">
        <v>338</v>
      </c>
      <c r="J4535" s="6">
        <v>2.8666707230142499</v>
      </c>
      <c r="K4535" s="6">
        <f t="shared" si="70"/>
        <v>9.1793814099045759E-2</v>
      </c>
    </row>
    <row r="4536" spans="1:11" x14ac:dyDescent="0.35">
      <c r="A4536" t="s">
        <v>14</v>
      </c>
      <c r="B4536" t="s">
        <v>16</v>
      </c>
      <c r="C4536" s="3" t="s">
        <v>5</v>
      </c>
      <c r="D4536" s="3">
        <v>7</v>
      </c>
      <c r="E4536" s="3">
        <v>8</v>
      </c>
      <c r="F4536" s="3">
        <v>22</v>
      </c>
      <c r="G4536" s="3">
        <v>5.4000000000000003E-3</v>
      </c>
      <c r="H4536" s="8">
        <f>INDEX('Sample Customer Count'!$C$3:$C$14,MATCH('LE Gen'!D4536,'Sample Customer Count'!$A$3:$A$14,0))</f>
        <v>57</v>
      </c>
      <c r="I4536" s="8">
        <v>338</v>
      </c>
      <c r="J4536" s="6">
        <v>2.8666707230142499</v>
      </c>
      <c r="K4536" s="6">
        <f t="shared" si="70"/>
        <v>9.1793814099045759E-2</v>
      </c>
    </row>
    <row r="4537" spans="1:11" x14ac:dyDescent="0.35">
      <c r="A4537" t="s">
        <v>14</v>
      </c>
      <c r="B4537" t="s">
        <v>16</v>
      </c>
      <c r="C4537" s="3" t="s">
        <v>5</v>
      </c>
      <c r="D4537" s="3">
        <v>7</v>
      </c>
      <c r="E4537" s="3">
        <v>8</v>
      </c>
      <c r="F4537" s="3">
        <v>23</v>
      </c>
      <c r="G4537" s="3">
        <v>5.4000000000000003E-3</v>
      </c>
      <c r="H4537" s="8">
        <f>INDEX('Sample Customer Count'!$C$3:$C$14,MATCH('LE Gen'!D4537,'Sample Customer Count'!$A$3:$A$14,0))</f>
        <v>57</v>
      </c>
      <c r="I4537" s="8">
        <v>338</v>
      </c>
      <c r="J4537" s="6">
        <v>2.8666707230142499</v>
      </c>
      <c r="K4537" s="6">
        <f t="shared" si="70"/>
        <v>9.1793814099045759E-2</v>
      </c>
    </row>
    <row r="4538" spans="1:11" x14ac:dyDescent="0.35">
      <c r="A4538" t="s">
        <v>14</v>
      </c>
      <c r="B4538" t="s">
        <v>16</v>
      </c>
      <c r="C4538" s="3" t="s">
        <v>5</v>
      </c>
      <c r="D4538" s="3">
        <v>7</v>
      </c>
      <c r="E4538" s="3">
        <v>9</v>
      </c>
      <c r="F4538" s="3">
        <v>0</v>
      </c>
      <c r="G4538" s="3">
        <v>3.5999999999999999E-3</v>
      </c>
      <c r="H4538" s="8">
        <f>INDEX('Sample Customer Count'!$C$3:$C$14,MATCH('LE Gen'!D4538,'Sample Customer Count'!$A$3:$A$14,0))</f>
        <v>57</v>
      </c>
      <c r="I4538" s="8">
        <v>338</v>
      </c>
      <c r="J4538" s="6">
        <v>2.8666707230142499</v>
      </c>
      <c r="K4538" s="6">
        <f t="shared" si="70"/>
        <v>6.1195876066030504E-2</v>
      </c>
    </row>
    <row r="4539" spans="1:11" x14ac:dyDescent="0.35">
      <c r="A4539" t="s">
        <v>14</v>
      </c>
      <c r="B4539" t="s">
        <v>16</v>
      </c>
      <c r="C4539" s="3" t="s">
        <v>5</v>
      </c>
      <c r="D4539" s="3">
        <v>7</v>
      </c>
      <c r="E4539" s="3">
        <v>9</v>
      </c>
      <c r="F4539" s="3">
        <v>1</v>
      </c>
      <c r="G4539" s="3">
        <v>0</v>
      </c>
      <c r="H4539" s="8">
        <f>INDEX('Sample Customer Count'!$C$3:$C$14,MATCH('LE Gen'!D4539,'Sample Customer Count'!$A$3:$A$14,0))</f>
        <v>57</v>
      </c>
      <c r="I4539" s="8">
        <v>338</v>
      </c>
      <c r="J4539" s="6">
        <v>2.8666707230142499</v>
      </c>
      <c r="K4539" s="6">
        <f t="shared" si="70"/>
        <v>0</v>
      </c>
    </row>
    <row r="4540" spans="1:11" x14ac:dyDescent="0.35">
      <c r="A4540" t="s">
        <v>14</v>
      </c>
      <c r="B4540" t="s">
        <v>16</v>
      </c>
      <c r="C4540" s="3" t="s">
        <v>5</v>
      </c>
      <c r="D4540" s="3">
        <v>7</v>
      </c>
      <c r="E4540" s="3">
        <v>9</v>
      </c>
      <c r="F4540" s="3">
        <v>2</v>
      </c>
      <c r="G4540" s="3">
        <v>0</v>
      </c>
      <c r="H4540" s="8">
        <f>INDEX('Sample Customer Count'!$C$3:$C$14,MATCH('LE Gen'!D4540,'Sample Customer Count'!$A$3:$A$14,0))</f>
        <v>57</v>
      </c>
      <c r="I4540" s="8">
        <v>338</v>
      </c>
      <c r="J4540" s="6">
        <v>2.8666707230142499</v>
      </c>
      <c r="K4540" s="6">
        <f t="shared" si="70"/>
        <v>0</v>
      </c>
    </row>
    <row r="4541" spans="1:11" x14ac:dyDescent="0.35">
      <c r="A4541" t="s">
        <v>14</v>
      </c>
      <c r="B4541" t="s">
        <v>16</v>
      </c>
      <c r="C4541" s="3" t="s">
        <v>5</v>
      </c>
      <c r="D4541" s="3">
        <v>7</v>
      </c>
      <c r="E4541" s="3">
        <v>9</v>
      </c>
      <c r="F4541" s="3">
        <v>3</v>
      </c>
      <c r="G4541" s="3">
        <v>0</v>
      </c>
      <c r="H4541" s="8">
        <f>INDEX('Sample Customer Count'!$C$3:$C$14,MATCH('LE Gen'!D4541,'Sample Customer Count'!$A$3:$A$14,0))</f>
        <v>57</v>
      </c>
      <c r="I4541" s="8">
        <v>338</v>
      </c>
      <c r="J4541" s="6">
        <v>2.8666707230142499</v>
      </c>
      <c r="K4541" s="6">
        <f t="shared" si="70"/>
        <v>0</v>
      </c>
    </row>
    <row r="4542" spans="1:11" x14ac:dyDescent="0.35">
      <c r="A4542" t="s">
        <v>14</v>
      </c>
      <c r="B4542" t="s">
        <v>16</v>
      </c>
      <c r="C4542" s="3" t="s">
        <v>5</v>
      </c>
      <c r="D4542" s="3">
        <v>7</v>
      </c>
      <c r="E4542" s="3">
        <v>9</v>
      </c>
      <c r="F4542" s="3">
        <v>4</v>
      </c>
      <c r="G4542" s="3">
        <v>0</v>
      </c>
      <c r="H4542" s="8">
        <f>INDEX('Sample Customer Count'!$C$3:$C$14,MATCH('LE Gen'!D4542,'Sample Customer Count'!$A$3:$A$14,0))</f>
        <v>57</v>
      </c>
      <c r="I4542" s="8">
        <v>338</v>
      </c>
      <c r="J4542" s="6">
        <v>2.8666707230142499</v>
      </c>
      <c r="K4542" s="6">
        <f t="shared" si="70"/>
        <v>0</v>
      </c>
    </row>
    <row r="4543" spans="1:11" x14ac:dyDescent="0.35">
      <c r="A4543" t="s">
        <v>14</v>
      </c>
      <c r="B4543" t="s">
        <v>16</v>
      </c>
      <c r="C4543" s="3" t="s">
        <v>5</v>
      </c>
      <c r="D4543" s="3">
        <v>7</v>
      </c>
      <c r="E4543" s="3">
        <v>9</v>
      </c>
      <c r="F4543" s="3">
        <v>5</v>
      </c>
      <c r="G4543" s="3">
        <v>0</v>
      </c>
      <c r="H4543" s="8">
        <f>INDEX('Sample Customer Count'!$C$3:$C$14,MATCH('LE Gen'!D4543,'Sample Customer Count'!$A$3:$A$14,0))</f>
        <v>57</v>
      </c>
      <c r="I4543" s="8">
        <v>338</v>
      </c>
      <c r="J4543" s="6">
        <v>2.8666707230142499</v>
      </c>
      <c r="K4543" s="6">
        <f t="shared" si="70"/>
        <v>0</v>
      </c>
    </row>
    <row r="4544" spans="1:11" x14ac:dyDescent="0.35">
      <c r="A4544" t="s">
        <v>14</v>
      </c>
      <c r="B4544" t="s">
        <v>16</v>
      </c>
      <c r="C4544" s="3" t="s">
        <v>5</v>
      </c>
      <c r="D4544" s="3">
        <v>7</v>
      </c>
      <c r="E4544" s="3">
        <v>9</v>
      </c>
      <c r="F4544" s="3">
        <v>6</v>
      </c>
      <c r="G4544" s="3">
        <v>2.5072000000000001</v>
      </c>
      <c r="H4544" s="8">
        <f>INDEX('Sample Customer Count'!$C$3:$C$14,MATCH('LE Gen'!D4544,'Sample Customer Count'!$A$3:$A$14,0))</f>
        <v>57</v>
      </c>
      <c r="I4544" s="8">
        <v>338</v>
      </c>
      <c r="J4544" s="6">
        <v>2.8666707230142499</v>
      </c>
      <c r="K4544" s="6">
        <f t="shared" si="70"/>
        <v>42.619527909097691</v>
      </c>
    </row>
    <row r="4545" spans="1:11" x14ac:dyDescent="0.35">
      <c r="A4545" t="s">
        <v>14</v>
      </c>
      <c r="B4545" t="s">
        <v>16</v>
      </c>
      <c r="C4545" s="3" t="s">
        <v>5</v>
      </c>
      <c r="D4545" s="3">
        <v>7</v>
      </c>
      <c r="E4545" s="3">
        <v>9</v>
      </c>
      <c r="F4545" s="3">
        <v>7</v>
      </c>
      <c r="G4545" s="3">
        <v>19.814900000000002</v>
      </c>
      <c r="H4545" s="8">
        <f>INDEX('Sample Customer Count'!$C$3:$C$14,MATCH('LE Gen'!D4545,'Sample Customer Count'!$A$3:$A$14,0))</f>
        <v>57</v>
      </c>
      <c r="I4545" s="8">
        <v>338</v>
      </c>
      <c r="J4545" s="6">
        <v>2.8666707230142499</v>
      </c>
      <c r="K4545" s="6">
        <f t="shared" si="70"/>
        <v>336.83060129466332</v>
      </c>
    </row>
    <row r="4546" spans="1:11" x14ac:dyDescent="0.35">
      <c r="A4546" t="s">
        <v>14</v>
      </c>
      <c r="B4546" t="s">
        <v>16</v>
      </c>
      <c r="C4546" s="3" t="s">
        <v>5</v>
      </c>
      <c r="D4546" s="3">
        <v>7</v>
      </c>
      <c r="E4546" s="3">
        <v>9</v>
      </c>
      <c r="F4546" s="3">
        <v>8</v>
      </c>
      <c r="G4546" s="3">
        <v>58.246200000000002</v>
      </c>
      <c r="H4546" s="8">
        <f>INDEX('Sample Customer Count'!$C$3:$C$14,MATCH('LE Gen'!D4546,'Sample Customer Count'!$A$3:$A$14,0))</f>
        <v>57</v>
      </c>
      <c r="I4546" s="8">
        <v>338</v>
      </c>
      <c r="J4546" s="6">
        <v>2.8666707230142499</v>
      </c>
      <c r="K4546" s="6">
        <f t="shared" si="70"/>
        <v>990.11867681034062</v>
      </c>
    </row>
    <row r="4547" spans="1:11" x14ac:dyDescent="0.35">
      <c r="A4547" t="s">
        <v>14</v>
      </c>
      <c r="B4547" t="s">
        <v>16</v>
      </c>
      <c r="C4547" s="3" t="s">
        <v>5</v>
      </c>
      <c r="D4547" s="3">
        <v>7</v>
      </c>
      <c r="E4547" s="3">
        <v>9</v>
      </c>
      <c r="F4547" s="3">
        <v>9</v>
      </c>
      <c r="G4547" s="3">
        <v>95.144499999999994</v>
      </c>
      <c r="H4547" s="8">
        <f>INDEX('Sample Customer Count'!$C$3:$C$14,MATCH('LE Gen'!D4547,'Sample Customer Count'!$A$3:$A$14,0))</f>
        <v>57</v>
      </c>
      <c r="I4547" s="8">
        <v>338</v>
      </c>
      <c r="J4547" s="6">
        <v>2.8666707230142499</v>
      </c>
      <c r="K4547" s="6">
        <f t="shared" ref="K4547:K4610" si="71">G4547*((I4547/H4547)*J4547)</f>
        <v>1617.3475084345664</v>
      </c>
    </row>
    <row r="4548" spans="1:11" x14ac:dyDescent="0.35">
      <c r="A4548" t="s">
        <v>14</v>
      </c>
      <c r="B4548" t="s">
        <v>16</v>
      </c>
      <c r="C4548" s="3" t="s">
        <v>5</v>
      </c>
      <c r="D4548" s="3">
        <v>7</v>
      </c>
      <c r="E4548" s="3">
        <v>9</v>
      </c>
      <c r="F4548" s="3">
        <v>10</v>
      </c>
      <c r="G4548" s="3">
        <v>109.3946</v>
      </c>
      <c r="H4548" s="8">
        <f>INDEX('Sample Customer Count'!$C$3:$C$14,MATCH('LE Gen'!D4548,'Sample Customer Count'!$A$3:$A$14,0))</f>
        <v>57</v>
      </c>
      <c r="I4548" s="8">
        <v>338</v>
      </c>
      <c r="J4548" s="6">
        <v>2.8666707230142499</v>
      </c>
      <c r="K4548" s="6">
        <f t="shared" si="71"/>
        <v>1859.5828844147168</v>
      </c>
    </row>
    <row r="4549" spans="1:11" x14ac:dyDescent="0.35">
      <c r="A4549" t="s">
        <v>14</v>
      </c>
      <c r="B4549" t="s">
        <v>16</v>
      </c>
      <c r="C4549" s="3" t="s">
        <v>5</v>
      </c>
      <c r="D4549" s="3">
        <v>7</v>
      </c>
      <c r="E4549" s="3">
        <v>9</v>
      </c>
      <c r="F4549" s="3">
        <v>11</v>
      </c>
      <c r="G4549" s="3">
        <v>107.08260000000001</v>
      </c>
      <c r="H4549" s="8">
        <f>INDEX('Sample Customer Count'!$C$3:$C$14,MATCH('LE Gen'!D4549,'Sample Customer Count'!$A$3:$A$14,0))</f>
        <v>57</v>
      </c>
      <c r="I4549" s="8">
        <v>338</v>
      </c>
      <c r="J4549" s="6">
        <v>2.8666707230142499</v>
      </c>
      <c r="K4549" s="6">
        <f t="shared" si="71"/>
        <v>1820.2815328967554</v>
      </c>
    </row>
    <row r="4550" spans="1:11" x14ac:dyDescent="0.35">
      <c r="A4550" t="s">
        <v>14</v>
      </c>
      <c r="B4550" t="s">
        <v>16</v>
      </c>
      <c r="C4550" s="3" t="s">
        <v>5</v>
      </c>
      <c r="D4550" s="3">
        <v>7</v>
      </c>
      <c r="E4550" s="3">
        <v>9</v>
      </c>
      <c r="F4550" s="3">
        <v>12</v>
      </c>
      <c r="G4550" s="3">
        <v>110.56790000000001</v>
      </c>
      <c r="H4550" s="8">
        <f>INDEX('Sample Customer Count'!$C$3:$C$14,MATCH('LE Gen'!D4550,'Sample Customer Count'!$A$3:$A$14,0))</f>
        <v>57</v>
      </c>
      <c r="I4550" s="8">
        <v>338</v>
      </c>
      <c r="J4550" s="6">
        <v>2.8666707230142499</v>
      </c>
      <c r="K4550" s="6">
        <f t="shared" si="71"/>
        <v>1879.5276403559042</v>
      </c>
    </row>
    <row r="4551" spans="1:11" x14ac:dyDescent="0.35">
      <c r="A4551" t="s">
        <v>14</v>
      </c>
      <c r="B4551" t="s">
        <v>16</v>
      </c>
      <c r="C4551" s="3" t="s">
        <v>5</v>
      </c>
      <c r="D4551" s="3">
        <v>7</v>
      </c>
      <c r="E4551" s="3">
        <v>9</v>
      </c>
      <c r="F4551" s="3">
        <v>13</v>
      </c>
      <c r="G4551" s="3">
        <v>91.313900000000004</v>
      </c>
      <c r="H4551" s="8">
        <f>INDEX('Sample Customer Count'!$C$3:$C$14,MATCH('LE Gen'!D4551,'Sample Customer Count'!$A$3:$A$14,0))</f>
        <v>57</v>
      </c>
      <c r="I4551" s="8">
        <v>338</v>
      </c>
      <c r="J4551" s="6">
        <v>2.8666707230142499</v>
      </c>
      <c r="K4551" s="6">
        <f t="shared" si="71"/>
        <v>1552.2316965294176</v>
      </c>
    </row>
    <row r="4552" spans="1:11" x14ac:dyDescent="0.35">
      <c r="A4552" t="s">
        <v>14</v>
      </c>
      <c r="B4552" t="s">
        <v>16</v>
      </c>
      <c r="C4552" s="3" t="s">
        <v>5</v>
      </c>
      <c r="D4552" s="3">
        <v>7</v>
      </c>
      <c r="E4552" s="3">
        <v>9</v>
      </c>
      <c r="F4552" s="3">
        <v>14</v>
      </c>
      <c r="G4552" s="3">
        <v>70.531499999999994</v>
      </c>
      <c r="H4552" s="8">
        <f>INDEX('Sample Customer Count'!$C$3:$C$14,MATCH('LE Gen'!D4552,'Sample Customer Count'!$A$3:$A$14,0))</f>
        <v>57</v>
      </c>
      <c r="I4552" s="8">
        <v>338</v>
      </c>
      <c r="J4552" s="6">
        <v>2.8666707230142499</v>
      </c>
      <c r="K4552" s="6">
        <f t="shared" si="71"/>
        <v>1198.9547035420085</v>
      </c>
    </row>
    <row r="4553" spans="1:11" x14ac:dyDescent="0.35">
      <c r="A4553" t="s">
        <v>14</v>
      </c>
      <c r="B4553" t="s">
        <v>16</v>
      </c>
      <c r="C4553" s="3" t="s">
        <v>5</v>
      </c>
      <c r="D4553" s="3">
        <v>7</v>
      </c>
      <c r="E4553" s="3">
        <v>9</v>
      </c>
      <c r="F4553" s="3">
        <v>15</v>
      </c>
      <c r="G4553" s="3">
        <v>50.238999999999997</v>
      </c>
      <c r="H4553" s="8">
        <f>INDEX('Sample Customer Count'!$C$3:$C$14,MATCH('LE Gen'!D4553,'Sample Customer Count'!$A$3:$A$14,0))</f>
        <v>57</v>
      </c>
      <c r="I4553" s="8">
        <v>338</v>
      </c>
      <c r="J4553" s="6">
        <v>2.8666707230142499</v>
      </c>
      <c r="K4553" s="6">
        <f t="shared" si="71"/>
        <v>854.00544935591847</v>
      </c>
    </row>
    <row r="4554" spans="1:11" x14ac:dyDescent="0.35">
      <c r="A4554" t="s">
        <v>14</v>
      </c>
      <c r="B4554" t="s">
        <v>16</v>
      </c>
      <c r="C4554" s="3" t="s">
        <v>5</v>
      </c>
      <c r="D4554" s="3">
        <v>7</v>
      </c>
      <c r="E4554" s="3">
        <v>9</v>
      </c>
      <c r="F4554" s="3">
        <v>16</v>
      </c>
      <c r="G4554" s="3">
        <v>30.394600000000001</v>
      </c>
      <c r="H4554" s="8">
        <f>INDEX('Sample Customer Count'!$C$3:$C$14,MATCH('LE Gen'!D4554,'Sample Customer Count'!$A$3:$A$14,0))</f>
        <v>57</v>
      </c>
      <c r="I4554" s="8">
        <v>338</v>
      </c>
      <c r="J4554" s="6">
        <v>2.8666707230142499</v>
      </c>
      <c r="K4554" s="6">
        <f t="shared" si="71"/>
        <v>516.67338185460301</v>
      </c>
    </row>
    <row r="4555" spans="1:11" x14ac:dyDescent="0.35">
      <c r="A4555" t="s">
        <v>14</v>
      </c>
      <c r="B4555" t="s">
        <v>16</v>
      </c>
      <c r="C4555" s="3" t="s">
        <v>5</v>
      </c>
      <c r="D4555" s="3">
        <v>7</v>
      </c>
      <c r="E4555" s="3">
        <v>9</v>
      </c>
      <c r="F4555" s="3">
        <v>17</v>
      </c>
      <c r="G4555" s="3">
        <v>5.9349000000000007</v>
      </c>
      <c r="H4555" s="8">
        <f>INDEX('Sample Customer Count'!$C$3:$C$14,MATCH('LE Gen'!D4555,'Sample Customer Count'!$A$3:$A$14,0))</f>
        <v>57</v>
      </c>
      <c r="I4555" s="8">
        <v>338</v>
      </c>
      <c r="J4555" s="6">
        <v>2.8666707230142499</v>
      </c>
      <c r="K4555" s="6">
        <f t="shared" si="71"/>
        <v>100.88650135119013</v>
      </c>
    </row>
    <row r="4556" spans="1:11" x14ac:dyDescent="0.35">
      <c r="A4556" t="s">
        <v>14</v>
      </c>
      <c r="B4556" t="s">
        <v>16</v>
      </c>
      <c r="C4556" s="3" t="s">
        <v>5</v>
      </c>
      <c r="D4556" s="3">
        <v>7</v>
      </c>
      <c r="E4556" s="3">
        <v>9</v>
      </c>
      <c r="F4556" s="3">
        <v>18</v>
      </c>
      <c r="G4556" s="3">
        <v>1.1077000000000001</v>
      </c>
      <c r="H4556" s="8">
        <f>INDEX('Sample Customer Count'!$C$3:$C$14,MATCH('LE Gen'!D4556,'Sample Customer Count'!$A$3:$A$14,0))</f>
        <v>57</v>
      </c>
      <c r="I4556" s="8">
        <v>338</v>
      </c>
      <c r="J4556" s="6">
        <v>2.8666707230142499</v>
      </c>
      <c r="K4556" s="6">
        <f t="shared" si="71"/>
        <v>18.829631088428332</v>
      </c>
    </row>
    <row r="4557" spans="1:11" x14ac:dyDescent="0.35">
      <c r="A4557" t="s">
        <v>14</v>
      </c>
      <c r="B4557" t="s">
        <v>16</v>
      </c>
      <c r="C4557" s="3" t="s">
        <v>5</v>
      </c>
      <c r="D4557" s="3">
        <v>7</v>
      </c>
      <c r="E4557" s="3">
        <v>9</v>
      </c>
      <c r="F4557" s="3">
        <v>19</v>
      </c>
      <c r="G4557" s="3">
        <v>1.32E-2</v>
      </c>
      <c r="H4557" s="8">
        <f>INDEX('Sample Customer Count'!$C$3:$C$14,MATCH('LE Gen'!D4557,'Sample Customer Count'!$A$3:$A$14,0))</f>
        <v>57</v>
      </c>
      <c r="I4557" s="8">
        <v>338</v>
      </c>
      <c r="J4557" s="6">
        <v>2.8666707230142499</v>
      </c>
      <c r="K4557" s="6">
        <f t="shared" si="71"/>
        <v>0.22438487890877853</v>
      </c>
    </row>
    <row r="4558" spans="1:11" x14ac:dyDescent="0.35">
      <c r="A4558" t="s">
        <v>14</v>
      </c>
      <c r="B4558" t="s">
        <v>16</v>
      </c>
      <c r="C4558" s="3" t="s">
        <v>5</v>
      </c>
      <c r="D4558" s="3">
        <v>7</v>
      </c>
      <c r="E4558" s="3">
        <v>9</v>
      </c>
      <c r="F4558" s="3">
        <v>20</v>
      </c>
      <c r="G4558" s="3">
        <v>7.1999999999999998E-3</v>
      </c>
      <c r="H4558" s="8">
        <f>INDEX('Sample Customer Count'!$C$3:$C$14,MATCH('LE Gen'!D4558,'Sample Customer Count'!$A$3:$A$14,0))</f>
        <v>57</v>
      </c>
      <c r="I4558" s="8">
        <v>338</v>
      </c>
      <c r="J4558" s="6">
        <v>2.8666707230142499</v>
      </c>
      <c r="K4558" s="6">
        <f t="shared" si="71"/>
        <v>0.12239175213206101</v>
      </c>
    </row>
    <row r="4559" spans="1:11" x14ac:dyDescent="0.35">
      <c r="A4559" t="s">
        <v>14</v>
      </c>
      <c r="B4559" t="s">
        <v>16</v>
      </c>
      <c r="C4559" s="3" t="s">
        <v>5</v>
      </c>
      <c r="D4559" s="3">
        <v>7</v>
      </c>
      <c r="E4559" s="3">
        <v>9</v>
      </c>
      <c r="F4559" s="3">
        <v>21</v>
      </c>
      <c r="G4559" s="3">
        <v>6.0000000000000001E-3</v>
      </c>
      <c r="H4559" s="8">
        <f>INDEX('Sample Customer Count'!$C$3:$C$14,MATCH('LE Gen'!D4559,'Sample Customer Count'!$A$3:$A$14,0))</f>
        <v>57</v>
      </c>
      <c r="I4559" s="8">
        <v>338</v>
      </c>
      <c r="J4559" s="6">
        <v>2.8666707230142499</v>
      </c>
      <c r="K4559" s="6">
        <f t="shared" si="71"/>
        <v>0.10199312677671751</v>
      </c>
    </row>
    <row r="4560" spans="1:11" x14ac:dyDescent="0.35">
      <c r="A4560" t="s">
        <v>14</v>
      </c>
      <c r="B4560" t="s">
        <v>16</v>
      </c>
      <c r="C4560" s="3" t="s">
        <v>5</v>
      </c>
      <c r="D4560" s="3">
        <v>7</v>
      </c>
      <c r="E4560" s="3">
        <v>9</v>
      </c>
      <c r="F4560" s="3">
        <v>22</v>
      </c>
      <c r="G4560" s="3">
        <v>5.4000000000000003E-3</v>
      </c>
      <c r="H4560" s="8">
        <f>INDEX('Sample Customer Count'!$C$3:$C$14,MATCH('LE Gen'!D4560,'Sample Customer Count'!$A$3:$A$14,0))</f>
        <v>57</v>
      </c>
      <c r="I4560" s="8">
        <v>338</v>
      </c>
      <c r="J4560" s="6">
        <v>2.8666707230142499</v>
      </c>
      <c r="K4560" s="6">
        <f t="shared" si="71"/>
        <v>9.1793814099045759E-2</v>
      </c>
    </row>
    <row r="4561" spans="1:11" x14ac:dyDescent="0.35">
      <c r="A4561" t="s">
        <v>14</v>
      </c>
      <c r="B4561" t="s">
        <v>16</v>
      </c>
      <c r="C4561" s="3" t="s">
        <v>5</v>
      </c>
      <c r="D4561" s="3">
        <v>7</v>
      </c>
      <c r="E4561" s="3">
        <v>9</v>
      </c>
      <c r="F4561" s="3">
        <v>23</v>
      </c>
      <c r="G4561" s="3">
        <v>4.7999999999999996E-3</v>
      </c>
      <c r="H4561" s="8">
        <f>INDEX('Sample Customer Count'!$C$3:$C$14,MATCH('LE Gen'!D4561,'Sample Customer Count'!$A$3:$A$14,0))</f>
        <v>57</v>
      </c>
      <c r="I4561" s="8">
        <v>338</v>
      </c>
      <c r="J4561" s="6">
        <v>2.8666707230142499</v>
      </c>
      <c r="K4561" s="6">
        <f t="shared" si="71"/>
        <v>8.1594501421374005E-2</v>
      </c>
    </row>
    <row r="4562" spans="1:11" x14ac:dyDescent="0.35">
      <c r="A4562" t="s">
        <v>20</v>
      </c>
      <c r="B4562" t="s">
        <v>16</v>
      </c>
      <c r="C4562" s="3" t="s">
        <v>5</v>
      </c>
      <c r="D4562" s="3">
        <v>7</v>
      </c>
      <c r="E4562" s="3">
        <v>10</v>
      </c>
      <c r="F4562" s="3">
        <v>0</v>
      </c>
      <c r="G4562" s="3">
        <v>0</v>
      </c>
      <c r="H4562" s="8">
        <f>INDEX('Sample Customer Count'!$C$3:$C$14,MATCH('LE Gen'!D4562,'Sample Customer Count'!$A$3:$A$14,0))</f>
        <v>57</v>
      </c>
      <c r="I4562" s="8">
        <v>338</v>
      </c>
      <c r="J4562" s="6">
        <v>2.8666707230142499</v>
      </c>
      <c r="K4562" s="6">
        <f t="shared" si="71"/>
        <v>0</v>
      </c>
    </row>
    <row r="4563" spans="1:11" x14ac:dyDescent="0.35">
      <c r="A4563" t="s">
        <v>20</v>
      </c>
      <c r="B4563" t="s">
        <v>16</v>
      </c>
      <c r="C4563" s="3" t="s">
        <v>5</v>
      </c>
      <c r="D4563" s="3">
        <v>7</v>
      </c>
      <c r="E4563" s="3">
        <v>10</v>
      </c>
      <c r="F4563" s="3">
        <v>1</v>
      </c>
      <c r="G4563" s="3">
        <v>0</v>
      </c>
      <c r="H4563" s="8">
        <f>INDEX('Sample Customer Count'!$C$3:$C$14,MATCH('LE Gen'!D4563,'Sample Customer Count'!$A$3:$A$14,0))</f>
        <v>57</v>
      </c>
      <c r="I4563" s="8">
        <v>338</v>
      </c>
      <c r="J4563" s="6">
        <v>2.8666707230142499</v>
      </c>
      <c r="K4563" s="6">
        <f t="shared" si="71"/>
        <v>0</v>
      </c>
    </row>
    <row r="4564" spans="1:11" x14ac:dyDescent="0.35">
      <c r="A4564" t="s">
        <v>20</v>
      </c>
      <c r="B4564" t="s">
        <v>16</v>
      </c>
      <c r="C4564" s="3" t="s">
        <v>5</v>
      </c>
      <c r="D4564" s="3">
        <v>7</v>
      </c>
      <c r="E4564" s="3">
        <v>10</v>
      </c>
      <c r="F4564" s="3">
        <v>2</v>
      </c>
      <c r="G4564" s="3">
        <v>0</v>
      </c>
      <c r="H4564" s="8">
        <f>INDEX('Sample Customer Count'!$C$3:$C$14,MATCH('LE Gen'!D4564,'Sample Customer Count'!$A$3:$A$14,0))</f>
        <v>57</v>
      </c>
      <c r="I4564" s="8">
        <v>338</v>
      </c>
      <c r="J4564" s="6">
        <v>2.8666707230142499</v>
      </c>
      <c r="K4564" s="6">
        <f t="shared" si="71"/>
        <v>0</v>
      </c>
    </row>
    <row r="4565" spans="1:11" x14ac:dyDescent="0.35">
      <c r="A4565" t="s">
        <v>20</v>
      </c>
      <c r="B4565" t="s">
        <v>16</v>
      </c>
      <c r="C4565" s="3" t="s">
        <v>5</v>
      </c>
      <c r="D4565" s="3">
        <v>7</v>
      </c>
      <c r="E4565" s="3">
        <v>10</v>
      </c>
      <c r="F4565" s="3">
        <v>3</v>
      </c>
      <c r="G4565" s="3">
        <v>0</v>
      </c>
      <c r="H4565" s="8">
        <f>INDEX('Sample Customer Count'!$C$3:$C$14,MATCH('LE Gen'!D4565,'Sample Customer Count'!$A$3:$A$14,0))</f>
        <v>57</v>
      </c>
      <c r="I4565" s="8">
        <v>338</v>
      </c>
      <c r="J4565" s="6">
        <v>2.8666707230142499</v>
      </c>
      <c r="K4565" s="6">
        <f t="shared" si="71"/>
        <v>0</v>
      </c>
    </row>
    <row r="4566" spans="1:11" x14ac:dyDescent="0.35">
      <c r="A4566" t="s">
        <v>20</v>
      </c>
      <c r="B4566" t="s">
        <v>16</v>
      </c>
      <c r="C4566" s="3" t="s">
        <v>5</v>
      </c>
      <c r="D4566" s="3">
        <v>7</v>
      </c>
      <c r="E4566" s="3">
        <v>10</v>
      </c>
      <c r="F4566" s="3">
        <v>4</v>
      </c>
      <c r="G4566" s="3">
        <v>0</v>
      </c>
      <c r="H4566" s="8">
        <f>INDEX('Sample Customer Count'!$C$3:$C$14,MATCH('LE Gen'!D4566,'Sample Customer Count'!$A$3:$A$14,0))</f>
        <v>57</v>
      </c>
      <c r="I4566" s="8">
        <v>338</v>
      </c>
      <c r="J4566" s="6">
        <v>2.8666707230142499</v>
      </c>
      <c r="K4566" s="6">
        <f t="shared" si="71"/>
        <v>0</v>
      </c>
    </row>
    <row r="4567" spans="1:11" x14ac:dyDescent="0.35">
      <c r="A4567" t="s">
        <v>20</v>
      </c>
      <c r="B4567" t="s">
        <v>16</v>
      </c>
      <c r="C4567" s="3" t="s">
        <v>5</v>
      </c>
      <c r="D4567" s="3">
        <v>7</v>
      </c>
      <c r="E4567" s="3">
        <v>10</v>
      </c>
      <c r="F4567" s="3">
        <v>5</v>
      </c>
      <c r="G4567" s="3">
        <v>0</v>
      </c>
      <c r="H4567" s="8">
        <f>INDEX('Sample Customer Count'!$C$3:$C$14,MATCH('LE Gen'!D4567,'Sample Customer Count'!$A$3:$A$14,0))</f>
        <v>57</v>
      </c>
      <c r="I4567" s="8">
        <v>338</v>
      </c>
      <c r="J4567" s="6">
        <v>2.8666707230142499</v>
      </c>
      <c r="K4567" s="6">
        <f t="shared" si="71"/>
        <v>0</v>
      </c>
    </row>
    <row r="4568" spans="1:11" x14ac:dyDescent="0.35">
      <c r="A4568" t="s">
        <v>20</v>
      </c>
      <c r="B4568" t="s">
        <v>16</v>
      </c>
      <c r="C4568" s="3" t="s">
        <v>5</v>
      </c>
      <c r="D4568" s="3">
        <v>7</v>
      </c>
      <c r="E4568" s="3">
        <v>10</v>
      </c>
      <c r="F4568" s="3">
        <v>6</v>
      </c>
      <c r="G4568" s="3">
        <v>1.7332000000000001</v>
      </c>
      <c r="H4568" s="8">
        <f>INDEX('Sample Customer Count'!$C$3:$C$14,MATCH('LE Gen'!D4568,'Sample Customer Count'!$A$3:$A$14,0))</f>
        <v>57</v>
      </c>
      <c r="I4568" s="8">
        <v>338</v>
      </c>
      <c r="J4568" s="6">
        <v>2.8666707230142499</v>
      </c>
      <c r="K4568" s="6">
        <f t="shared" si="71"/>
        <v>29.462414554901134</v>
      </c>
    </row>
    <row r="4569" spans="1:11" x14ac:dyDescent="0.35">
      <c r="A4569" t="s">
        <v>20</v>
      </c>
      <c r="B4569" t="s">
        <v>16</v>
      </c>
      <c r="C4569" s="3" t="s">
        <v>5</v>
      </c>
      <c r="D4569" s="3">
        <v>7</v>
      </c>
      <c r="E4569" s="3">
        <v>10</v>
      </c>
      <c r="F4569" s="3">
        <v>7</v>
      </c>
      <c r="G4569" s="3">
        <v>18.732800000000001</v>
      </c>
      <c r="H4569" s="8">
        <f>INDEX('Sample Customer Count'!$C$3:$C$14,MATCH('LE Gen'!D4569,'Sample Customer Count'!$A$3:$A$14,0))</f>
        <v>57</v>
      </c>
      <c r="I4569" s="8">
        <v>338</v>
      </c>
      <c r="J4569" s="6">
        <v>2.8666707230142499</v>
      </c>
      <c r="K4569" s="6">
        <f t="shared" si="71"/>
        <v>318.4361408804823</v>
      </c>
    </row>
    <row r="4570" spans="1:11" x14ac:dyDescent="0.35">
      <c r="A4570" t="s">
        <v>20</v>
      </c>
      <c r="B4570" t="s">
        <v>16</v>
      </c>
      <c r="C4570" s="3" t="s">
        <v>5</v>
      </c>
      <c r="D4570" s="3">
        <v>7</v>
      </c>
      <c r="E4570" s="3">
        <v>10</v>
      </c>
      <c r="F4570" s="3">
        <v>8</v>
      </c>
      <c r="G4570" s="3">
        <v>48.919400000000003</v>
      </c>
      <c r="H4570" s="8">
        <f>INDEX('Sample Customer Count'!$C$3:$C$14,MATCH('LE Gen'!D4570,'Sample Customer Count'!$A$3:$A$14,0))</f>
        <v>57</v>
      </c>
      <c r="I4570" s="8">
        <v>338</v>
      </c>
      <c r="J4570" s="6">
        <v>2.8666707230142499</v>
      </c>
      <c r="K4570" s="6">
        <f t="shared" si="71"/>
        <v>831.57376100682586</v>
      </c>
    </row>
    <row r="4571" spans="1:11" x14ac:dyDescent="0.35">
      <c r="A4571" t="s">
        <v>20</v>
      </c>
      <c r="B4571" t="s">
        <v>16</v>
      </c>
      <c r="C4571" s="3" t="s">
        <v>5</v>
      </c>
      <c r="D4571" s="3">
        <v>7</v>
      </c>
      <c r="E4571" s="3">
        <v>10</v>
      </c>
      <c r="F4571" s="3">
        <v>9</v>
      </c>
      <c r="G4571" s="3">
        <v>88.274200000000008</v>
      </c>
      <c r="H4571" s="8">
        <f>INDEX('Sample Customer Count'!$C$3:$C$14,MATCH('LE Gen'!D4571,'Sample Customer Count'!$A$3:$A$14,0))</f>
        <v>57</v>
      </c>
      <c r="I4571" s="8">
        <v>338</v>
      </c>
      <c r="J4571" s="6">
        <v>2.8666707230142499</v>
      </c>
      <c r="K4571" s="6">
        <f t="shared" si="71"/>
        <v>1500.5602786188863</v>
      </c>
    </row>
    <row r="4572" spans="1:11" x14ac:dyDescent="0.35">
      <c r="A4572" t="s">
        <v>20</v>
      </c>
      <c r="B4572" t="s">
        <v>16</v>
      </c>
      <c r="C4572" s="3" t="s">
        <v>5</v>
      </c>
      <c r="D4572" s="3">
        <v>7</v>
      </c>
      <c r="E4572" s="3">
        <v>10</v>
      </c>
      <c r="F4572" s="3">
        <v>10</v>
      </c>
      <c r="G4572" s="3">
        <v>113.3463</v>
      </c>
      <c r="H4572" s="8">
        <f>INDEX('Sample Customer Count'!$C$3:$C$14,MATCH('LE Gen'!D4572,'Sample Customer Count'!$A$3:$A$14,0))</f>
        <v>57</v>
      </c>
      <c r="I4572" s="8">
        <v>338</v>
      </c>
      <c r="J4572" s="6">
        <v>2.8666707230142499</v>
      </c>
      <c r="K4572" s="6">
        <f t="shared" si="71"/>
        <v>1926.7572575953093</v>
      </c>
    </row>
    <row r="4573" spans="1:11" x14ac:dyDescent="0.35">
      <c r="A4573" t="s">
        <v>20</v>
      </c>
      <c r="B4573" t="s">
        <v>16</v>
      </c>
      <c r="C4573" s="3" t="s">
        <v>5</v>
      </c>
      <c r="D4573" s="3">
        <v>7</v>
      </c>
      <c r="E4573" s="3">
        <v>10</v>
      </c>
      <c r="F4573" s="3">
        <v>11</v>
      </c>
      <c r="G4573" s="3">
        <v>92.161599999999993</v>
      </c>
      <c r="H4573" s="8">
        <f>INDEX('Sample Customer Count'!$C$3:$C$14,MATCH('LE Gen'!D4573,'Sample Customer Count'!$A$3:$A$14,0))</f>
        <v>57</v>
      </c>
      <c r="I4573" s="8">
        <v>338</v>
      </c>
      <c r="J4573" s="6">
        <v>2.8666707230142499</v>
      </c>
      <c r="K4573" s="6">
        <f t="shared" si="71"/>
        <v>1566.6416254575213</v>
      </c>
    </row>
    <row r="4574" spans="1:11" x14ac:dyDescent="0.35">
      <c r="A4574" t="s">
        <v>20</v>
      </c>
      <c r="B4574" t="s">
        <v>16</v>
      </c>
      <c r="C4574" s="3" t="s">
        <v>5</v>
      </c>
      <c r="D4574" s="3">
        <v>7</v>
      </c>
      <c r="E4574" s="3">
        <v>10</v>
      </c>
      <c r="F4574" s="3">
        <v>12</v>
      </c>
      <c r="G4574" s="3">
        <v>97.6892</v>
      </c>
      <c r="H4574" s="8">
        <f>INDEX('Sample Customer Count'!$C$3:$C$14,MATCH('LE Gen'!D4574,'Sample Customer Count'!$A$3:$A$14,0))</f>
        <v>57</v>
      </c>
      <c r="I4574" s="8">
        <v>338</v>
      </c>
      <c r="J4574" s="6">
        <v>2.8666707230142499</v>
      </c>
      <c r="K4574" s="6">
        <f t="shared" si="71"/>
        <v>1660.6044933860187</v>
      </c>
    </row>
    <row r="4575" spans="1:11" x14ac:dyDescent="0.35">
      <c r="A4575" t="s">
        <v>20</v>
      </c>
      <c r="B4575" t="s">
        <v>16</v>
      </c>
      <c r="C4575" s="3" t="s">
        <v>5</v>
      </c>
      <c r="D4575" s="3">
        <v>7</v>
      </c>
      <c r="E4575" s="3">
        <v>10</v>
      </c>
      <c r="F4575" s="3">
        <v>13</v>
      </c>
      <c r="G4575" s="3">
        <v>86.593099999999993</v>
      </c>
      <c r="H4575" s="8">
        <f>INDEX('Sample Customer Count'!$C$3:$C$14,MATCH('LE Gen'!D4575,'Sample Customer Count'!$A$3:$A$14,0))</f>
        <v>57</v>
      </c>
      <c r="I4575" s="8">
        <v>338</v>
      </c>
      <c r="J4575" s="6">
        <v>2.8666707230142499</v>
      </c>
      <c r="K4575" s="6">
        <f t="shared" si="71"/>
        <v>1471.983504381496</v>
      </c>
    </row>
    <row r="4576" spans="1:11" x14ac:dyDescent="0.35">
      <c r="A4576" t="s">
        <v>20</v>
      </c>
      <c r="B4576" t="s">
        <v>16</v>
      </c>
      <c r="C4576" s="3" t="s">
        <v>5</v>
      </c>
      <c r="D4576" s="3">
        <v>7</v>
      </c>
      <c r="E4576" s="3">
        <v>10</v>
      </c>
      <c r="F4576" s="3">
        <v>14</v>
      </c>
      <c r="G4576" s="3">
        <v>63.117999999999995</v>
      </c>
      <c r="H4576" s="8">
        <f>INDEX('Sample Customer Count'!$C$3:$C$14,MATCH('LE Gen'!D4576,'Sample Customer Count'!$A$3:$A$14,0))</f>
        <v>57</v>
      </c>
      <c r="I4576" s="8">
        <v>338</v>
      </c>
      <c r="J4576" s="6">
        <v>2.8666707230142499</v>
      </c>
      <c r="K4576" s="6">
        <f t="shared" si="71"/>
        <v>1072.9336959821426</v>
      </c>
    </row>
    <row r="4577" spans="1:11" x14ac:dyDescent="0.35">
      <c r="A4577" t="s">
        <v>20</v>
      </c>
      <c r="B4577" t="s">
        <v>16</v>
      </c>
      <c r="C4577" s="3" t="s">
        <v>5</v>
      </c>
      <c r="D4577" s="3">
        <v>7</v>
      </c>
      <c r="E4577" s="3">
        <v>10</v>
      </c>
      <c r="F4577" s="3">
        <v>15</v>
      </c>
      <c r="G4577" s="3">
        <v>30.296500000000002</v>
      </c>
      <c r="H4577" s="8">
        <f>INDEX('Sample Customer Count'!$C$3:$C$14,MATCH('LE Gen'!D4577,'Sample Customer Count'!$A$3:$A$14,0))</f>
        <v>57</v>
      </c>
      <c r="I4577" s="8">
        <v>338</v>
      </c>
      <c r="J4577" s="6">
        <v>2.8666707230142499</v>
      </c>
      <c r="K4577" s="6">
        <f t="shared" si="71"/>
        <v>515.00579423180375</v>
      </c>
    </row>
    <row r="4578" spans="1:11" x14ac:dyDescent="0.35">
      <c r="A4578" t="s">
        <v>20</v>
      </c>
      <c r="B4578" t="s">
        <v>16</v>
      </c>
      <c r="C4578" s="3" t="s">
        <v>5</v>
      </c>
      <c r="D4578" s="3">
        <v>7</v>
      </c>
      <c r="E4578" s="3">
        <v>10</v>
      </c>
      <c r="F4578" s="3">
        <v>16</v>
      </c>
      <c r="G4578" s="3">
        <v>22.805700000000002</v>
      </c>
      <c r="H4578" s="8">
        <f>INDEX('Sample Customer Count'!$C$3:$C$14,MATCH('LE Gen'!D4578,'Sample Customer Count'!$A$3:$A$14,0))</f>
        <v>57</v>
      </c>
      <c r="I4578" s="8">
        <v>338</v>
      </c>
      <c r="J4578" s="6">
        <v>2.8666707230142499</v>
      </c>
      <c r="K4578" s="6">
        <f t="shared" si="71"/>
        <v>387.67077522196445</v>
      </c>
    </row>
    <row r="4579" spans="1:11" x14ac:dyDescent="0.35">
      <c r="A4579" t="s">
        <v>20</v>
      </c>
      <c r="B4579" t="s">
        <v>16</v>
      </c>
      <c r="C4579" s="3" t="s">
        <v>5</v>
      </c>
      <c r="D4579" s="3">
        <v>7</v>
      </c>
      <c r="E4579" s="3">
        <v>10</v>
      </c>
      <c r="F4579" s="3">
        <v>17</v>
      </c>
      <c r="G4579" s="3">
        <v>3.5337999999999998</v>
      </c>
      <c r="H4579" s="8">
        <f>INDEX('Sample Customer Count'!$C$3:$C$14,MATCH('LE Gen'!D4579,'Sample Customer Count'!$A$3:$A$14,0))</f>
        <v>57</v>
      </c>
      <c r="I4579" s="8">
        <v>338</v>
      </c>
      <c r="J4579" s="6">
        <v>2.8666707230142499</v>
      </c>
      <c r="K4579" s="6">
        <f t="shared" si="71"/>
        <v>60.070551900594054</v>
      </c>
    </row>
    <row r="4580" spans="1:11" x14ac:dyDescent="0.35">
      <c r="A4580" t="s">
        <v>20</v>
      </c>
      <c r="B4580" t="s">
        <v>16</v>
      </c>
      <c r="C4580" s="3" t="s">
        <v>5</v>
      </c>
      <c r="D4580" s="3">
        <v>7</v>
      </c>
      <c r="E4580" s="3">
        <v>10</v>
      </c>
      <c r="F4580" s="3">
        <v>18</v>
      </c>
      <c r="G4580" s="3">
        <v>1.2654000000000001</v>
      </c>
      <c r="H4580" s="8">
        <f>INDEX('Sample Customer Count'!$C$3:$C$14,MATCH('LE Gen'!D4580,'Sample Customer Count'!$A$3:$A$14,0))</f>
        <v>57</v>
      </c>
      <c r="I4580" s="8">
        <v>338</v>
      </c>
      <c r="J4580" s="6">
        <v>2.8666707230142499</v>
      </c>
      <c r="K4580" s="6">
        <f t="shared" si="71"/>
        <v>21.510350437209723</v>
      </c>
    </row>
    <row r="4581" spans="1:11" x14ac:dyDescent="0.35">
      <c r="A4581" t="s">
        <v>20</v>
      </c>
      <c r="B4581" t="s">
        <v>16</v>
      </c>
      <c r="C4581" s="3" t="s">
        <v>5</v>
      </c>
      <c r="D4581" s="3">
        <v>7</v>
      </c>
      <c r="E4581" s="3">
        <v>10</v>
      </c>
      <c r="F4581" s="3">
        <v>19</v>
      </c>
      <c r="G4581" s="3">
        <v>2.3400000000000001E-2</v>
      </c>
      <c r="H4581" s="8">
        <f>INDEX('Sample Customer Count'!$C$3:$C$14,MATCH('LE Gen'!D4581,'Sample Customer Count'!$A$3:$A$14,0))</f>
        <v>57</v>
      </c>
      <c r="I4581" s="8">
        <v>338</v>
      </c>
      <c r="J4581" s="6">
        <v>2.8666707230142499</v>
      </c>
      <c r="K4581" s="6">
        <f t="shared" si="71"/>
        <v>0.39777319442919828</v>
      </c>
    </row>
    <row r="4582" spans="1:11" x14ac:dyDescent="0.35">
      <c r="A4582" t="s">
        <v>20</v>
      </c>
      <c r="B4582" t="s">
        <v>16</v>
      </c>
      <c r="C4582" s="3" t="s">
        <v>5</v>
      </c>
      <c r="D4582" s="3">
        <v>7</v>
      </c>
      <c r="E4582" s="3">
        <v>10</v>
      </c>
      <c r="F4582" s="3">
        <v>20</v>
      </c>
      <c r="G4582" s="3">
        <v>1.0200000000000001E-2</v>
      </c>
      <c r="H4582" s="8">
        <f>INDEX('Sample Customer Count'!$C$3:$C$14,MATCH('LE Gen'!D4582,'Sample Customer Count'!$A$3:$A$14,0))</f>
        <v>57</v>
      </c>
      <c r="I4582" s="8">
        <v>338</v>
      </c>
      <c r="J4582" s="6">
        <v>2.8666707230142499</v>
      </c>
      <c r="K4582" s="6">
        <f t="shared" si="71"/>
        <v>0.17338831552041978</v>
      </c>
    </row>
    <row r="4583" spans="1:11" x14ac:dyDescent="0.35">
      <c r="A4583" t="s">
        <v>20</v>
      </c>
      <c r="B4583" t="s">
        <v>16</v>
      </c>
      <c r="C4583" s="3" t="s">
        <v>5</v>
      </c>
      <c r="D4583" s="3">
        <v>7</v>
      </c>
      <c r="E4583" s="3">
        <v>10</v>
      </c>
      <c r="F4583" s="3">
        <v>21</v>
      </c>
      <c r="G4583" s="3">
        <v>4.1999999999999997E-3</v>
      </c>
      <c r="H4583" s="8">
        <f>INDEX('Sample Customer Count'!$C$3:$C$14,MATCH('LE Gen'!D4583,'Sample Customer Count'!$A$3:$A$14,0))</f>
        <v>57</v>
      </c>
      <c r="I4583" s="8">
        <v>338</v>
      </c>
      <c r="J4583" s="6">
        <v>2.8666707230142499</v>
      </c>
      <c r="K4583" s="6">
        <f t="shared" si="71"/>
        <v>7.1395188743702251E-2</v>
      </c>
    </row>
    <row r="4584" spans="1:11" x14ac:dyDescent="0.35">
      <c r="A4584" t="s">
        <v>20</v>
      </c>
      <c r="B4584" t="s">
        <v>16</v>
      </c>
      <c r="C4584" s="3" t="s">
        <v>5</v>
      </c>
      <c r="D4584" s="3">
        <v>7</v>
      </c>
      <c r="E4584" s="3">
        <v>10</v>
      </c>
      <c r="F4584" s="3">
        <v>22</v>
      </c>
      <c r="G4584" s="3">
        <v>0</v>
      </c>
      <c r="H4584" s="8">
        <f>INDEX('Sample Customer Count'!$C$3:$C$14,MATCH('LE Gen'!D4584,'Sample Customer Count'!$A$3:$A$14,0))</f>
        <v>57</v>
      </c>
      <c r="I4584" s="8">
        <v>338</v>
      </c>
      <c r="J4584" s="6">
        <v>2.8666707230142499</v>
      </c>
      <c r="K4584" s="6">
        <f t="shared" si="71"/>
        <v>0</v>
      </c>
    </row>
    <row r="4585" spans="1:11" x14ac:dyDescent="0.35">
      <c r="A4585" t="s">
        <v>20</v>
      </c>
      <c r="B4585" t="s">
        <v>16</v>
      </c>
      <c r="C4585" s="3" t="s">
        <v>5</v>
      </c>
      <c r="D4585" s="3">
        <v>7</v>
      </c>
      <c r="E4585" s="3">
        <v>10</v>
      </c>
      <c r="F4585" s="3">
        <v>23</v>
      </c>
      <c r="G4585" s="3">
        <v>0</v>
      </c>
      <c r="H4585" s="8">
        <f>INDEX('Sample Customer Count'!$C$3:$C$14,MATCH('LE Gen'!D4585,'Sample Customer Count'!$A$3:$A$14,0))</f>
        <v>57</v>
      </c>
      <c r="I4585" s="8">
        <v>338</v>
      </c>
      <c r="J4585" s="6">
        <v>2.8666707230142499</v>
      </c>
      <c r="K4585" s="6">
        <f t="shared" si="71"/>
        <v>0</v>
      </c>
    </row>
    <row r="4586" spans="1:11" x14ac:dyDescent="0.35">
      <c r="A4586" t="s">
        <v>20</v>
      </c>
      <c r="B4586" t="s">
        <v>16</v>
      </c>
      <c r="C4586" s="3" t="s">
        <v>5</v>
      </c>
      <c r="D4586" s="3">
        <v>7</v>
      </c>
      <c r="E4586" s="3">
        <v>11</v>
      </c>
      <c r="F4586" s="3">
        <v>0</v>
      </c>
      <c r="G4586" s="3">
        <v>0</v>
      </c>
      <c r="H4586" s="8">
        <f>INDEX('Sample Customer Count'!$C$3:$C$14,MATCH('LE Gen'!D4586,'Sample Customer Count'!$A$3:$A$14,0))</f>
        <v>57</v>
      </c>
      <c r="I4586" s="8">
        <v>338</v>
      </c>
      <c r="J4586" s="6">
        <v>2.8666707230142499</v>
      </c>
      <c r="K4586" s="6">
        <f t="shared" si="71"/>
        <v>0</v>
      </c>
    </row>
    <row r="4587" spans="1:11" x14ac:dyDescent="0.35">
      <c r="A4587" t="s">
        <v>20</v>
      </c>
      <c r="B4587" t="s">
        <v>16</v>
      </c>
      <c r="C4587" s="3" t="s">
        <v>5</v>
      </c>
      <c r="D4587" s="3">
        <v>7</v>
      </c>
      <c r="E4587" s="3">
        <v>11</v>
      </c>
      <c r="F4587" s="3">
        <v>1</v>
      </c>
      <c r="G4587" s="3">
        <v>0</v>
      </c>
      <c r="H4587" s="8">
        <f>INDEX('Sample Customer Count'!$C$3:$C$14,MATCH('LE Gen'!D4587,'Sample Customer Count'!$A$3:$A$14,0))</f>
        <v>57</v>
      </c>
      <c r="I4587" s="8">
        <v>338</v>
      </c>
      <c r="J4587" s="6">
        <v>2.8666707230142499</v>
      </c>
      <c r="K4587" s="6">
        <f t="shared" si="71"/>
        <v>0</v>
      </c>
    </row>
    <row r="4588" spans="1:11" x14ac:dyDescent="0.35">
      <c r="A4588" t="s">
        <v>20</v>
      </c>
      <c r="B4588" t="s">
        <v>16</v>
      </c>
      <c r="C4588" s="3" t="s">
        <v>5</v>
      </c>
      <c r="D4588" s="3">
        <v>7</v>
      </c>
      <c r="E4588" s="3">
        <v>11</v>
      </c>
      <c r="F4588" s="3">
        <v>2</v>
      </c>
      <c r="G4588" s="3">
        <v>0</v>
      </c>
      <c r="H4588" s="8">
        <f>INDEX('Sample Customer Count'!$C$3:$C$14,MATCH('LE Gen'!D4588,'Sample Customer Count'!$A$3:$A$14,0))</f>
        <v>57</v>
      </c>
      <c r="I4588" s="8">
        <v>338</v>
      </c>
      <c r="J4588" s="6">
        <v>2.8666707230142499</v>
      </c>
      <c r="K4588" s="6">
        <f t="shared" si="71"/>
        <v>0</v>
      </c>
    </row>
    <row r="4589" spans="1:11" x14ac:dyDescent="0.35">
      <c r="A4589" t="s">
        <v>20</v>
      </c>
      <c r="B4589" t="s">
        <v>16</v>
      </c>
      <c r="C4589" s="3" t="s">
        <v>5</v>
      </c>
      <c r="D4589" s="3">
        <v>7</v>
      </c>
      <c r="E4589" s="3">
        <v>11</v>
      </c>
      <c r="F4589" s="3">
        <v>3</v>
      </c>
      <c r="G4589" s="3">
        <v>0</v>
      </c>
      <c r="H4589" s="8">
        <f>INDEX('Sample Customer Count'!$C$3:$C$14,MATCH('LE Gen'!D4589,'Sample Customer Count'!$A$3:$A$14,0))</f>
        <v>57</v>
      </c>
      <c r="I4589" s="8">
        <v>338</v>
      </c>
      <c r="J4589" s="6">
        <v>2.8666707230142499</v>
      </c>
      <c r="K4589" s="6">
        <f t="shared" si="71"/>
        <v>0</v>
      </c>
    </row>
    <row r="4590" spans="1:11" x14ac:dyDescent="0.35">
      <c r="A4590" t="s">
        <v>20</v>
      </c>
      <c r="B4590" t="s">
        <v>16</v>
      </c>
      <c r="C4590" s="3" t="s">
        <v>5</v>
      </c>
      <c r="D4590" s="3">
        <v>7</v>
      </c>
      <c r="E4590" s="3">
        <v>11</v>
      </c>
      <c r="F4590" s="3">
        <v>4</v>
      </c>
      <c r="G4590" s="3">
        <v>0</v>
      </c>
      <c r="H4590" s="8">
        <f>INDEX('Sample Customer Count'!$C$3:$C$14,MATCH('LE Gen'!D4590,'Sample Customer Count'!$A$3:$A$14,0))</f>
        <v>57</v>
      </c>
      <c r="I4590" s="8">
        <v>338</v>
      </c>
      <c r="J4590" s="6">
        <v>2.8666707230142499</v>
      </c>
      <c r="K4590" s="6">
        <f t="shared" si="71"/>
        <v>0</v>
      </c>
    </row>
    <row r="4591" spans="1:11" x14ac:dyDescent="0.35">
      <c r="A4591" t="s">
        <v>20</v>
      </c>
      <c r="B4591" t="s">
        <v>16</v>
      </c>
      <c r="C4591" s="3" t="s">
        <v>5</v>
      </c>
      <c r="D4591" s="3">
        <v>7</v>
      </c>
      <c r="E4591" s="3">
        <v>11</v>
      </c>
      <c r="F4591" s="3">
        <v>5</v>
      </c>
      <c r="G4591" s="3">
        <v>0</v>
      </c>
      <c r="H4591" s="8">
        <f>INDEX('Sample Customer Count'!$C$3:$C$14,MATCH('LE Gen'!D4591,'Sample Customer Count'!$A$3:$A$14,0))</f>
        <v>57</v>
      </c>
      <c r="I4591" s="8">
        <v>338</v>
      </c>
      <c r="J4591" s="6">
        <v>2.8666707230142499</v>
      </c>
      <c r="K4591" s="6">
        <f t="shared" si="71"/>
        <v>0</v>
      </c>
    </row>
    <row r="4592" spans="1:11" x14ac:dyDescent="0.35">
      <c r="A4592" t="s">
        <v>20</v>
      </c>
      <c r="B4592" t="s">
        <v>16</v>
      </c>
      <c r="C4592" s="3" t="s">
        <v>5</v>
      </c>
      <c r="D4592" s="3">
        <v>7</v>
      </c>
      <c r="E4592" s="3">
        <v>11</v>
      </c>
      <c r="F4592" s="3">
        <v>6</v>
      </c>
      <c r="G4592" s="3">
        <v>1.1541999999999999</v>
      </c>
      <c r="H4592" s="8">
        <f>INDEX('Sample Customer Count'!$C$3:$C$14,MATCH('LE Gen'!D4592,'Sample Customer Count'!$A$3:$A$14,0))</f>
        <v>57</v>
      </c>
      <c r="I4592" s="8">
        <v>338</v>
      </c>
      <c r="J4592" s="6">
        <v>2.8666707230142499</v>
      </c>
      <c r="K4592" s="6">
        <f t="shared" si="71"/>
        <v>19.620077820947891</v>
      </c>
    </row>
    <row r="4593" spans="1:11" x14ac:dyDescent="0.35">
      <c r="A4593" t="s">
        <v>20</v>
      </c>
      <c r="B4593" t="s">
        <v>16</v>
      </c>
      <c r="C4593" s="3" t="s">
        <v>5</v>
      </c>
      <c r="D4593" s="3">
        <v>7</v>
      </c>
      <c r="E4593" s="3">
        <v>11</v>
      </c>
      <c r="F4593" s="3">
        <v>7</v>
      </c>
      <c r="G4593" s="3">
        <v>16.101600000000001</v>
      </c>
      <c r="H4593" s="8">
        <f>INDEX('Sample Customer Count'!$C$3:$C$14,MATCH('LE Gen'!D4593,'Sample Customer Count'!$A$3:$A$14,0))</f>
        <v>57</v>
      </c>
      <c r="I4593" s="8">
        <v>338</v>
      </c>
      <c r="J4593" s="6">
        <v>2.8666707230142499</v>
      </c>
      <c r="K4593" s="6">
        <f t="shared" si="71"/>
        <v>273.70875501799912</v>
      </c>
    </row>
    <row r="4594" spans="1:11" x14ac:dyDescent="0.35">
      <c r="A4594" t="s">
        <v>20</v>
      </c>
      <c r="B4594" t="s">
        <v>16</v>
      </c>
      <c r="C4594" s="3" t="s">
        <v>5</v>
      </c>
      <c r="D4594" s="3">
        <v>7</v>
      </c>
      <c r="E4594" s="3">
        <v>11</v>
      </c>
      <c r="F4594" s="3">
        <v>8</v>
      </c>
      <c r="G4594" s="3">
        <v>42.513800000000003</v>
      </c>
      <c r="H4594" s="8">
        <f>INDEX('Sample Customer Count'!$C$3:$C$14,MATCH('LE Gen'!D4594,'Sample Customer Count'!$A$3:$A$14,0))</f>
        <v>57</v>
      </c>
      <c r="I4594" s="8">
        <v>338</v>
      </c>
      <c r="J4594" s="6">
        <v>2.8666707230142499</v>
      </c>
      <c r="K4594" s="6">
        <f t="shared" si="71"/>
        <v>722.68589886000223</v>
      </c>
    </row>
    <row r="4595" spans="1:11" x14ac:dyDescent="0.35">
      <c r="A4595" t="s">
        <v>20</v>
      </c>
      <c r="B4595" t="s">
        <v>16</v>
      </c>
      <c r="C4595" s="3" t="s">
        <v>5</v>
      </c>
      <c r="D4595" s="3">
        <v>7</v>
      </c>
      <c r="E4595" s="3">
        <v>11</v>
      </c>
      <c r="F4595" s="3">
        <v>9</v>
      </c>
      <c r="G4595" s="3">
        <v>78.219500000000011</v>
      </c>
      <c r="H4595" s="8">
        <f>INDEX('Sample Customer Count'!$C$3:$C$14,MATCH('LE Gen'!D4595,'Sample Customer Count'!$A$3:$A$14,0))</f>
        <v>57</v>
      </c>
      <c r="I4595" s="8">
        <v>338</v>
      </c>
      <c r="J4595" s="6">
        <v>2.8666707230142499</v>
      </c>
      <c r="K4595" s="6">
        <f t="shared" si="71"/>
        <v>1329.6418966519093</v>
      </c>
    </row>
    <row r="4596" spans="1:11" x14ac:dyDescent="0.35">
      <c r="A4596" t="s">
        <v>20</v>
      </c>
      <c r="B4596" t="s">
        <v>16</v>
      </c>
      <c r="C4596" s="3" t="s">
        <v>5</v>
      </c>
      <c r="D4596" s="3">
        <v>7</v>
      </c>
      <c r="E4596" s="3">
        <v>11</v>
      </c>
      <c r="F4596" s="3">
        <v>10</v>
      </c>
      <c r="G4596" s="3">
        <v>96.975200000000001</v>
      </c>
      <c r="H4596" s="8">
        <f>INDEX('Sample Customer Count'!$C$3:$C$14,MATCH('LE Gen'!D4596,'Sample Customer Count'!$A$3:$A$14,0))</f>
        <v>57</v>
      </c>
      <c r="I4596" s="8">
        <v>338</v>
      </c>
      <c r="J4596" s="6">
        <v>2.8666707230142499</v>
      </c>
      <c r="K4596" s="6">
        <f t="shared" si="71"/>
        <v>1648.4673112995893</v>
      </c>
    </row>
    <row r="4597" spans="1:11" x14ac:dyDescent="0.35">
      <c r="A4597" t="s">
        <v>20</v>
      </c>
      <c r="B4597" t="s">
        <v>16</v>
      </c>
      <c r="C4597" s="3" t="s">
        <v>5</v>
      </c>
      <c r="D4597" s="3">
        <v>7</v>
      </c>
      <c r="E4597" s="3">
        <v>11</v>
      </c>
      <c r="F4597" s="3">
        <v>11</v>
      </c>
      <c r="G4597" s="3">
        <v>64.282200000000003</v>
      </c>
      <c r="H4597" s="8">
        <f>INDEX('Sample Customer Count'!$C$3:$C$14,MATCH('LE Gen'!D4597,'Sample Customer Count'!$A$3:$A$14,0))</f>
        <v>57</v>
      </c>
      <c r="I4597" s="8">
        <v>338</v>
      </c>
      <c r="J4597" s="6">
        <v>2.8666707230142499</v>
      </c>
      <c r="K4597" s="6">
        <f t="shared" si="71"/>
        <v>1092.7237623477185</v>
      </c>
    </row>
    <row r="4598" spans="1:11" x14ac:dyDescent="0.35">
      <c r="A4598" t="s">
        <v>20</v>
      </c>
      <c r="B4598" t="s">
        <v>16</v>
      </c>
      <c r="C4598" s="3" t="s">
        <v>5</v>
      </c>
      <c r="D4598" s="3">
        <v>7</v>
      </c>
      <c r="E4598" s="3">
        <v>11</v>
      </c>
      <c r="F4598" s="3">
        <v>12</v>
      </c>
      <c r="G4598" s="3">
        <v>87.474900000000005</v>
      </c>
      <c r="H4598" s="8">
        <f>INDEX('Sample Customer Count'!$C$3:$C$14,MATCH('LE Gen'!D4598,'Sample Customer Count'!$A$3:$A$14,0))</f>
        <v>57</v>
      </c>
      <c r="I4598" s="8">
        <v>338</v>
      </c>
      <c r="J4598" s="6">
        <v>2.8666707230142499</v>
      </c>
      <c r="K4598" s="6">
        <f t="shared" si="71"/>
        <v>1486.9730942467811</v>
      </c>
    </row>
    <row r="4599" spans="1:11" x14ac:dyDescent="0.35">
      <c r="A4599" t="s">
        <v>20</v>
      </c>
      <c r="B4599" t="s">
        <v>16</v>
      </c>
      <c r="C4599" s="3" t="s">
        <v>5</v>
      </c>
      <c r="D4599" s="3">
        <v>7</v>
      </c>
      <c r="E4599" s="3">
        <v>11</v>
      </c>
      <c r="F4599" s="3">
        <v>13</v>
      </c>
      <c r="G4599" s="3">
        <v>107.06750000000001</v>
      </c>
      <c r="H4599" s="8">
        <f>INDEX('Sample Customer Count'!$C$3:$C$14,MATCH('LE Gen'!D4599,'Sample Customer Count'!$A$3:$A$14,0))</f>
        <v>57</v>
      </c>
      <c r="I4599" s="8">
        <v>338</v>
      </c>
      <c r="J4599" s="6">
        <v>2.8666707230142499</v>
      </c>
      <c r="K4599" s="6">
        <f t="shared" si="71"/>
        <v>1820.0248501943672</v>
      </c>
    </row>
    <row r="4600" spans="1:11" x14ac:dyDescent="0.35">
      <c r="A4600" t="s">
        <v>20</v>
      </c>
      <c r="B4600" t="s">
        <v>16</v>
      </c>
      <c r="C4600" s="3" t="s">
        <v>5</v>
      </c>
      <c r="D4600" s="3">
        <v>7</v>
      </c>
      <c r="E4600" s="3">
        <v>11</v>
      </c>
      <c r="F4600" s="3">
        <v>14</v>
      </c>
      <c r="G4600" s="3">
        <v>93.545900000000003</v>
      </c>
      <c r="H4600" s="8">
        <f>INDEX('Sample Customer Count'!$C$3:$C$14,MATCH('LE Gen'!D4600,'Sample Customer Count'!$A$3:$A$14,0))</f>
        <v>57</v>
      </c>
      <c r="I4600" s="8">
        <v>338</v>
      </c>
      <c r="J4600" s="6">
        <v>2.8666707230142499</v>
      </c>
      <c r="K4600" s="6">
        <f t="shared" si="71"/>
        <v>1590.1731396903565</v>
      </c>
    </row>
    <row r="4601" spans="1:11" x14ac:dyDescent="0.35">
      <c r="A4601" t="s">
        <v>20</v>
      </c>
      <c r="B4601" t="s">
        <v>16</v>
      </c>
      <c r="C4601" s="3" t="s">
        <v>5</v>
      </c>
      <c r="D4601" s="3">
        <v>7</v>
      </c>
      <c r="E4601" s="3">
        <v>11</v>
      </c>
      <c r="F4601" s="3">
        <v>15</v>
      </c>
      <c r="G4601" s="3">
        <v>50.244600000000005</v>
      </c>
      <c r="H4601" s="8">
        <f>INDEX('Sample Customer Count'!$C$3:$C$14,MATCH('LE Gen'!D4601,'Sample Customer Count'!$A$3:$A$14,0))</f>
        <v>57</v>
      </c>
      <c r="I4601" s="8">
        <v>338</v>
      </c>
      <c r="J4601" s="6">
        <v>2.8666707230142499</v>
      </c>
      <c r="K4601" s="6">
        <f t="shared" si="71"/>
        <v>854.10064294091023</v>
      </c>
    </row>
    <row r="4602" spans="1:11" x14ac:dyDescent="0.35">
      <c r="A4602" t="s">
        <v>20</v>
      </c>
      <c r="B4602" t="s">
        <v>16</v>
      </c>
      <c r="C4602" s="3" t="s">
        <v>5</v>
      </c>
      <c r="D4602" s="3">
        <v>7</v>
      </c>
      <c r="E4602" s="3">
        <v>11</v>
      </c>
      <c r="F4602" s="3">
        <v>16</v>
      </c>
      <c r="G4602" s="3">
        <v>29.664300000000001</v>
      </c>
      <c r="H4602" s="8">
        <f>INDEX('Sample Customer Count'!$C$3:$C$14,MATCH('LE Gen'!D4602,'Sample Customer Count'!$A$3:$A$14,0))</f>
        <v>57</v>
      </c>
      <c r="I4602" s="8">
        <v>338</v>
      </c>
      <c r="J4602" s="6">
        <v>2.8666707230142499</v>
      </c>
      <c r="K4602" s="6">
        <f t="shared" si="71"/>
        <v>504.2591184404302</v>
      </c>
    </row>
    <row r="4603" spans="1:11" x14ac:dyDescent="0.35">
      <c r="A4603" t="s">
        <v>20</v>
      </c>
      <c r="B4603" t="s">
        <v>16</v>
      </c>
      <c r="C4603" s="3" t="s">
        <v>5</v>
      </c>
      <c r="D4603" s="3">
        <v>7</v>
      </c>
      <c r="E4603" s="3">
        <v>11</v>
      </c>
      <c r="F4603" s="3">
        <v>17</v>
      </c>
      <c r="G4603" s="3">
        <v>8.1106999999999996</v>
      </c>
      <c r="H4603" s="8">
        <f>INDEX('Sample Customer Count'!$C$3:$C$14,MATCH('LE Gen'!D4603,'Sample Customer Count'!$A$3:$A$14,0))</f>
        <v>57</v>
      </c>
      <c r="I4603" s="8">
        <v>338</v>
      </c>
      <c r="J4603" s="6">
        <v>2.8666707230142499</v>
      </c>
      <c r="K4603" s="6">
        <f t="shared" si="71"/>
        <v>137.87260889132045</v>
      </c>
    </row>
    <row r="4604" spans="1:11" x14ac:dyDescent="0.35">
      <c r="A4604" t="s">
        <v>20</v>
      </c>
      <c r="B4604" t="s">
        <v>16</v>
      </c>
      <c r="C4604" s="3" t="s">
        <v>5</v>
      </c>
      <c r="D4604" s="3">
        <v>7</v>
      </c>
      <c r="E4604" s="3">
        <v>11</v>
      </c>
      <c r="F4604" s="3">
        <v>18</v>
      </c>
      <c r="G4604" s="3">
        <v>1.2726</v>
      </c>
      <c r="H4604" s="8">
        <f>INDEX('Sample Customer Count'!$C$3:$C$14,MATCH('LE Gen'!D4604,'Sample Customer Count'!$A$3:$A$14,0))</f>
        <v>57</v>
      </c>
      <c r="I4604" s="8">
        <v>338</v>
      </c>
      <c r="J4604" s="6">
        <v>2.8666707230142499</v>
      </c>
      <c r="K4604" s="6">
        <f t="shared" si="71"/>
        <v>21.632742189341784</v>
      </c>
    </row>
    <row r="4605" spans="1:11" x14ac:dyDescent="0.35">
      <c r="A4605" t="s">
        <v>20</v>
      </c>
      <c r="B4605" t="s">
        <v>16</v>
      </c>
      <c r="C4605" s="3" t="s">
        <v>5</v>
      </c>
      <c r="D4605" s="3">
        <v>7</v>
      </c>
      <c r="E4605" s="3">
        <v>11</v>
      </c>
      <c r="F4605" s="3">
        <v>19</v>
      </c>
      <c r="G4605" s="3">
        <v>1.38E-2</v>
      </c>
      <c r="H4605" s="8">
        <f>INDEX('Sample Customer Count'!$C$3:$C$14,MATCH('LE Gen'!D4605,'Sample Customer Count'!$A$3:$A$14,0))</f>
        <v>57</v>
      </c>
      <c r="I4605" s="8">
        <v>338</v>
      </c>
      <c r="J4605" s="6">
        <v>2.8666707230142499</v>
      </c>
      <c r="K4605" s="6">
        <f t="shared" si="71"/>
        <v>0.23458419158645027</v>
      </c>
    </row>
    <row r="4606" spans="1:11" x14ac:dyDescent="0.35">
      <c r="A4606" t="s">
        <v>20</v>
      </c>
      <c r="B4606" t="s">
        <v>16</v>
      </c>
      <c r="C4606" s="3" t="s">
        <v>5</v>
      </c>
      <c r="D4606" s="3">
        <v>7</v>
      </c>
      <c r="E4606" s="3">
        <v>11</v>
      </c>
      <c r="F4606" s="3">
        <v>20</v>
      </c>
      <c r="G4606" s="3">
        <v>7.7999999999999996E-3</v>
      </c>
      <c r="H4606" s="8">
        <f>INDEX('Sample Customer Count'!$C$3:$C$14,MATCH('LE Gen'!D4606,'Sample Customer Count'!$A$3:$A$14,0))</f>
        <v>57</v>
      </c>
      <c r="I4606" s="8">
        <v>338</v>
      </c>
      <c r="J4606" s="6">
        <v>2.8666707230142499</v>
      </c>
      <c r="K4606" s="6">
        <f t="shared" si="71"/>
        <v>0.13259106480973276</v>
      </c>
    </row>
    <row r="4607" spans="1:11" x14ac:dyDescent="0.35">
      <c r="A4607" t="s">
        <v>20</v>
      </c>
      <c r="B4607" t="s">
        <v>16</v>
      </c>
      <c r="C4607" s="3" t="s">
        <v>5</v>
      </c>
      <c r="D4607" s="3">
        <v>7</v>
      </c>
      <c r="E4607" s="3">
        <v>11</v>
      </c>
      <c r="F4607" s="3">
        <v>21</v>
      </c>
      <c r="G4607" s="3">
        <v>6.0000000000000001E-3</v>
      </c>
      <c r="H4607" s="8">
        <f>INDEX('Sample Customer Count'!$C$3:$C$14,MATCH('LE Gen'!D4607,'Sample Customer Count'!$A$3:$A$14,0))</f>
        <v>57</v>
      </c>
      <c r="I4607" s="8">
        <v>338</v>
      </c>
      <c r="J4607" s="6">
        <v>2.8666707230142499</v>
      </c>
      <c r="K4607" s="6">
        <f t="shared" si="71"/>
        <v>0.10199312677671751</v>
      </c>
    </row>
    <row r="4608" spans="1:11" x14ac:dyDescent="0.35">
      <c r="A4608" t="s">
        <v>20</v>
      </c>
      <c r="B4608" t="s">
        <v>16</v>
      </c>
      <c r="C4608" s="3" t="s">
        <v>5</v>
      </c>
      <c r="D4608" s="3">
        <v>7</v>
      </c>
      <c r="E4608" s="3">
        <v>11</v>
      </c>
      <c r="F4608" s="3">
        <v>22</v>
      </c>
      <c r="G4608" s="3">
        <v>1.8E-3</v>
      </c>
      <c r="H4608" s="8">
        <f>INDEX('Sample Customer Count'!$C$3:$C$14,MATCH('LE Gen'!D4608,'Sample Customer Count'!$A$3:$A$14,0))</f>
        <v>57</v>
      </c>
      <c r="I4608" s="8">
        <v>338</v>
      </c>
      <c r="J4608" s="6">
        <v>2.8666707230142499</v>
      </c>
      <c r="K4608" s="6">
        <f t="shared" si="71"/>
        <v>3.0597938033015252E-2</v>
      </c>
    </row>
    <row r="4609" spans="1:11" x14ac:dyDescent="0.35">
      <c r="A4609" t="s">
        <v>20</v>
      </c>
      <c r="B4609" t="s">
        <v>16</v>
      </c>
      <c r="C4609" s="3" t="s">
        <v>5</v>
      </c>
      <c r="D4609" s="3">
        <v>7</v>
      </c>
      <c r="E4609" s="3">
        <v>11</v>
      </c>
      <c r="F4609" s="3">
        <v>23</v>
      </c>
      <c r="G4609" s="3">
        <v>0</v>
      </c>
      <c r="H4609" s="8">
        <f>INDEX('Sample Customer Count'!$C$3:$C$14,MATCH('LE Gen'!D4609,'Sample Customer Count'!$A$3:$A$14,0))</f>
        <v>57</v>
      </c>
      <c r="I4609" s="8">
        <v>338</v>
      </c>
      <c r="J4609" s="6">
        <v>2.8666707230142499</v>
      </c>
      <c r="K4609" s="6">
        <f t="shared" si="71"/>
        <v>0</v>
      </c>
    </row>
    <row r="4610" spans="1:11" x14ac:dyDescent="0.35">
      <c r="A4610" t="s">
        <v>14</v>
      </c>
      <c r="B4610" t="s">
        <v>16</v>
      </c>
      <c r="C4610" s="3" t="s">
        <v>5</v>
      </c>
      <c r="D4610" s="3">
        <v>7</v>
      </c>
      <c r="E4610" s="3">
        <v>12</v>
      </c>
      <c r="F4610" s="3">
        <v>0</v>
      </c>
      <c r="G4610" s="3">
        <v>0</v>
      </c>
      <c r="H4610" s="8">
        <f>INDEX('Sample Customer Count'!$C$3:$C$14,MATCH('LE Gen'!D4610,'Sample Customer Count'!$A$3:$A$14,0))</f>
        <v>57</v>
      </c>
      <c r="I4610" s="8">
        <v>338</v>
      </c>
      <c r="J4610" s="6">
        <v>2.8666707230142499</v>
      </c>
      <c r="K4610" s="6">
        <f t="shared" si="71"/>
        <v>0</v>
      </c>
    </row>
    <row r="4611" spans="1:11" x14ac:dyDescent="0.35">
      <c r="A4611" t="s">
        <v>14</v>
      </c>
      <c r="B4611" t="s">
        <v>16</v>
      </c>
      <c r="C4611" s="3" t="s">
        <v>5</v>
      </c>
      <c r="D4611" s="3">
        <v>7</v>
      </c>
      <c r="E4611" s="3">
        <v>12</v>
      </c>
      <c r="F4611" s="3">
        <v>1</v>
      </c>
      <c r="G4611" s="3">
        <v>0</v>
      </c>
      <c r="H4611" s="8">
        <f>INDEX('Sample Customer Count'!$C$3:$C$14,MATCH('LE Gen'!D4611,'Sample Customer Count'!$A$3:$A$14,0))</f>
        <v>57</v>
      </c>
      <c r="I4611" s="8">
        <v>338</v>
      </c>
      <c r="J4611" s="6">
        <v>2.8666707230142499</v>
      </c>
      <c r="K4611" s="6">
        <f t="shared" ref="K4611:K4674" si="72">G4611*((I4611/H4611)*J4611)</f>
        <v>0</v>
      </c>
    </row>
    <row r="4612" spans="1:11" x14ac:dyDescent="0.35">
      <c r="A4612" t="s">
        <v>14</v>
      </c>
      <c r="B4612" t="s">
        <v>16</v>
      </c>
      <c r="C4612" s="3" t="s">
        <v>5</v>
      </c>
      <c r="D4612" s="3">
        <v>7</v>
      </c>
      <c r="E4612" s="3">
        <v>12</v>
      </c>
      <c r="F4612" s="3">
        <v>2</v>
      </c>
      <c r="G4612" s="3">
        <v>0</v>
      </c>
      <c r="H4612" s="8">
        <f>INDEX('Sample Customer Count'!$C$3:$C$14,MATCH('LE Gen'!D4612,'Sample Customer Count'!$A$3:$A$14,0))</f>
        <v>57</v>
      </c>
      <c r="I4612" s="8">
        <v>338</v>
      </c>
      <c r="J4612" s="6">
        <v>2.8666707230142499</v>
      </c>
      <c r="K4612" s="6">
        <f t="shared" si="72"/>
        <v>0</v>
      </c>
    </row>
    <row r="4613" spans="1:11" x14ac:dyDescent="0.35">
      <c r="A4613" t="s">
        <v>14</v>
      </c>
      <c r="B4613" t="s">
        <v>16</v>
      </c>
      <c r="C4613" s="3" t="s">
        <v>5</v>
      </c>
      <c r="D4613" s="3">
        <v>7</v>
      </c>
      <c r="E4613" s="3">
        <v>12</v>
      </c>
      <c r="F4613" s="3">
        <v>3</v>
      </c>
      <c r="G4613" s="3">
        <v>0</v>
      </c>
      <c r="H4613" s="8">
        <f>INDEX('Sample Customer Count'!$C$3:$C$14,MATCH('LE Gen'!D4613,'Sample Customer Count'!$A$3:$A$14,0))</f>
        <v>57</v>
      </c>
      <c r="I4613" s="8">
        <v>338</v>
      </c>
      <c r="J4613" s="6">
        <v>2.8666707230142499</v>
      </c>
      <c r="K4613" s="6">
        <f t="shared" si="72"/>
        <v>0</v>
      </c>
    </row>
    <row r="4614" spans="1:11" x14ac:dyDescent="0.35">
      <c r="A4614" t="s">
        <v>14</v>
      </c>
      <c r="B4614" t="s">
        <v>16</v>
      </c>
      <c r="C4614" s="3" t="s">
        <v>5</v>
      </c>
      <c r="D4614" s="3">
        <v>7</v>
      </c>
      <c r="E4614" s="3">
        <v>12</v>
      </c>
      <c r="F4614" s="3">
        <v>4</v>
      </c>
      <c r="G4614" s="3">
        <v>0</v>
      </c>
      <c r="H4614" s="8">
        <f>INDEX('Sample Customer Count'!$C$3:$C$14,MATCH('LE Gen'!D4614,'Sample Customer Count'!$A$3:$A$14,0))</f>
        <v>57</v>
      </c>
      <c r="I4614" s="8">
        <v>338</v>
      </c>
      <c r="J4614" s="6">
        <v>2.8666707230142499</v>
      </c>
      <c r="K4614" s="6">
        <f t="shared" si="72"/>
        <v>0</v>
      </c>
    </row>
    <row r="4615" spans="1:11" x14ac:dyDescent="0.35">
      <c r="A4615" t="s">
        <v>14</v>
      </c>
      <c r="B4615" t="s">
        <v>16</v>
      </c>
      <c r="C4615" s="3" t="s">
        <v>5</v>
      </c>
      <c r="D4615" s="3">
        <v>7</v>
      </c>
      <c r="E4615" s="3">
        <v>12</v>
      </c>
      <c r="F4615" s="3">
        <v>5</v>
      </c>
      <c r="G4615" s="3">
        <v>0</v>
      </c>
      <c r="H4615" s="8">
        <f>INDEX('Sample Customer Count'!$C$3:$C$14,MATCH('LE Gen'!D4615,'Sample Customer Count'!$A$3:$A$14,0))</f>
        <v>57</v>
      </c>
      <c r="I4615" s="8">
        <v>338</v>
      </c>
      <c r="J4615" s="6">
        <v>2.8666707230142499</v>
      </c>
      <c r="K4615" s="6">
        <f t="shared" si="72"/>
        <v>0</v>
      </c>
    </row>
    <row r="4616" spans="1:11" x14ac:dyDescent="0.35">
      <c r="A4616" t="s">
        <v>14</v>
      </c>
      <c r="B4616" t="s">
        <v>16</v>
      </c>
      <c r="C4616" s="3" t="s">
        <v>5</v>
      </c>
      <c r="D4616" s="3">
        <v>7</v>
      </c>
      <c r="E4616" s="3">
        <v>12</v>
      </c>
      <c r="F4616" s="3">
        <v>6</v>
      </c>
      <c r="G4616" s="3">
        <v>2.5891999999999999</v>
      </c>
      <c r="H4616" s="8">
        <f>INDEX('Sample Customer Count'!$C$3:$C$14,MATCH('LE Gen'!D4616,'Sample Customer Count'!$A$3:$A$14,0))</f>
        <v>57</v>
      </c>
      <c r="I4616" s="8">
        <v>338</v>
      </c>
      <c r="J4616" s="6">
        <v>2.8666707230142499</v>
      </c>
      <c r="K4616" s="6">
        <f t="shared" si="72"/>
        <v>44.013433975046162</v>
      </c>
    </row>
    <row r="4617" spans="1:11" x14ac:dyDescent="0.35">
      <c r="A4617" t="s">
        <v>14</v>
      </c>
      <c r="B4617" t="s">
        <v>16</v>
      </c>
      <c r="C4617" s="3" t="s">
        <v>5</v>
      </c>
      <c r="D4617" s="3">
        <v>7</v>
      </c>
      <c r="E4617" s="3">
        <v>12</v>
      </c>
      <c r="F4617" s="3">
        <v>7</v>
      </c>
      <c r="G4617" s="3">
        <v>19.687000000000001</v>
      </c>
      <c r="H4617" s="8">
        <f>INDEX('Sample Customer Count'!$C$3:$C$14,MATCH('LE Gen'!D4617,'Sample Customer Count'!$A$3:$A$14,0))</f>
        <v>57</v>
      </c>
      <c r="I4617" s="8">
        <v>338</v>
      </c>
      <c r="J4617" s="6">
        <v>2.8666707230142499</v>
      </c>
      <c r="K4617" s="6">
        <f t="shared" si="72"/>
        <v>334.65644780887294</v>
      </c>
    </row>
    <row r="4618" spans="1:11" x14ac:dyDescent="0.35">
      <c r="A4618" t="s">
        <v>14</v>
      </c>
      <c r="B4618" t="s">
        <v>16</v>
      </c>
      <c r="C4618" s="3" t="s">
        <v>5</v>
      </c>
      <c r="D4618" s="3">
        <v>7</v>
      </c>
      <c r="E4618" s="3">
        <v>12</v>
      </c>
      <c r="F4618" s="3">
        <v>8</v>
      </c>
      <c r="G4618" s="3">
        <v>59.454299999999996</v>
      </c>
      <c r="H4618" s="8">
        <f>INDEX('Sample Customer Count'!$C$3:$C$14,MATCH('LE Gen'!D4618,'Sample Customer Count'!$A$3:$A$14,0))</f>
        <v>57</v>
      </c>
      <c r="I4618" s="8">
        <v>338</v>
      </c>
      <c r="J4618" s="6">
        <v>2.8666707230142499</v>
      </c>
      <c r="K4618" s="6">
        <f t="shared" si="72"/>
        <v>1010.6549928868326</v>
      </c>
    </row>
    <row r="4619" spans="1:11" x14ac:dyDescent="0.35">
      <c r="A4619" t="s">
        <v>14</v>
      </c>
      <c r="B4619" t="s">
        <v>16</v>
      </c>
      <c r="C4619" s="3" t="s">
        <v>5</v>
      </c>
      <c r="D4619" s="3">
        <v>7</v>
      </c>
      <c r="E4619" s="3">
        <v>12</v>
      </c>
      <c r="F4619" s="3">
        <v>9</v>
      </c>
      <c r="G4619" s="3">
        <v>105.20439999999999</v>
      </c>
      <c r="H4619" s="8">
        <f>INDEX('Sample Customer Count'!$C$3:$C$14,MATCH('LE Gen'!D4619,'Sample Customer Count'!$A$3:$A$14,0))</f>
        <v>57</v>
      </c>
      <c r="I4619" s="8">
        <v>338</v>
      </c>
      <c r="J4619" s="6">
        <v>2.8666707230142499</v>
      </c>
      <c r="K4619" s="6">
        <f t="shared" si="72"/>
        <v>1788.3542844447497</v>
      </c>
    </row>
    <row r="4620" spans="1:11" x14ac:dyDescent="0.35">
      <c r="A4620" t="s">
        <v>14</v>
      </c>
      <c r="B4620" t="s">
        <v>16</v>
      </c>
      <c r="C4620" s="3" t="s">
        <v>5</v>
      </c>
      <c r="D4620" s="3">
        <v>7</v>
      </c>
      <c r="E4620" s="3">
        <v>12</v>
      </c>
      <c r="F4620" s="3">
        <v>10</v>
      </c>
      <c r="G4620" s="3">
        <v>128.08250000000001</v>
      </c>
      <c r="H4620" s="8">
        <f>INDEX('Sample Customer Count'!$C$3:$C$14,MATCH('LE Gen'!D4620,'Sample Customer Count'!$A$3:$A$14,0))</f>
        <v>57</v>
      </c>
      <c r="I4620" s="8">
        <v>338</v>
      </c>
      <c r="J4620" s="6">
        <v>2.8666707230142499</v>
      </c>
      <c r="K4620" s="6">
        <f t="shared" si="72"/>
        <v>2177.2557767298204</v>
      </c>
    </row>
    <row r="4621" spans="1:11" x14ac:dyDescent="0.35">
      <c r="A4621" t="s">
        <v>14</v>
      </c>
      <c r="B4621" t="s">
        <v>16</v>
      </c>
      <c r="C4621" s="3" t="s">
        <v>5</v>
      </c>
      <c r="D4621" s="3">
        <v>7</v>
      </c>
      <c r="E4621" s="3">
        <v>12</v>
      </c>
      <c r="F4621" s="3">
        <v>11</v>
      </c>
      <c r="G4621" s="3">
        <v>141.2944</v>
      </c>
      <c r="H4621" s="8">
        <f>INDEX('Sample Customer Count'!$C$3:$C$14,MATCH('LE Gen'!D4621,'Sample Customer Count'!$A$3:$A$14,0))</f>
        <v>57</v>
      </c>
      <c r="I4621" s="8">
        <v>338</v>
      </c>
      <c r="J4621" s="6">
        <v>2.8666707230142499</v>
      </c>
      <c r="K4621" s="6">
        <f t="shared" si="72"/>
        <v>2401.8429420067055</v>
      </c>
    </row>
    <row r="4622" spans="1:11" x14ac:dyDescent="0.35">
      <c r="A4622" t="s">
        <v>14</v>
      </c>
      <c r="B4622" t="s">
        <v>16</v>
      </c>
      <c r="C4622" s="3" t="s">
        <v>5</v>
      </c>
      <c r="D4622" s="3">
        <v>7</v>
      </c>
      <c r="E4622" s="3">
        <v>12</v>
      </c>
      <c r="F4622" s="3">
        <v>12</v>
      </c>
      <c r="G4622" s="3">
        <v>146.39159999999998</v>
      </c>
      <c r="H4622" s="8">
        <f>INDEX('Sample Customer Count'!$C$3:$C$14,MATCH('LE Gen'!D4622,'Sample Customer Count'!$A$3:$A$14,0))</f>
        <v>57</v>
      </c>
      <c r="I4622" s="8">
        <v>338</v>
      </c>
      <c r="J4622" s="6">
        <v>2.8666707230142499</v>
      </c>
      <c r="K4622" s="6">
        <f t="shared" si="72"/>
        <v>2488.4895029744193</v>
      </c>
    </row>
    <row r="4623" spans="1:11" x14ac:dyDescent="0.35">
      <c r="A4623" t="s">
        <v>14</v>
      </c>
      <c r="B4623" t="s">
        <v>16</v>
      </c>
      <c r="C4623" s="3" t="s">
        <v>5</v>
      </c>
      <c r="D4623" s="3">
        <v>7</v>
      </c>
      <c r="E4623" s="3">
        <v>12</v>
      </c>
      <c r="F4623" s="3">
        <v>13</v>
      </c>
      <c r="G4623" s="3">
        <v>140.38750000000002</v>
      </c>
      <c r="H4623" s="8">
        <f>INDEX('Sample Customer Count'!$C$3:$C$14,MATCH('LE Gen'!D4623,'Sample Customer Count'!$A$3:$A$14,0))</f>
        <v>57</v>
      </c>
      <c r="I4623" s="8">
        <v>338</v>
      </c>
      <c r="J4623" s="6">
        <v>2.8666707230142499</v>
      </c>
      <c r="K4623" s="6">
        <f t="shared" si="72"/>
        <v>2386.4266808944053</v>
      </c>
    </row>
    <row r="4624" spans="1:11" x14ac:dyDescent="0.35">
      <c r="A4624" t="s">
        <v>14</v>
      </c>
      <c r="B4624" t="s">
        <v>16</v>
      </c>
      <c r="C4624" s="3" t="s">
        <v>5</v>
      </c>
      <c r="D4624" s="3">
        <v>7</v>
      </c>
      <c r="E4624" s="3">
        <v>12</v>
      </c>
      <c r="F4624" s="3">
        <v>14</v>
      </c>
      <c r="G4624" s="3">
        <v>114.7341</v>
      </c>
      <c r="H4624" s="8">
        <f>INDEX('Sample Customer Count'!$C$3:$C$14,MATCH('LE Gen'!D4624,'Sample Customer Count'!$A$3:$A$14,0))</f>
        <v>57</v>
      </c>
      <c r="I4624" s="8">
        <v>338</v>
      </c>
      <c r="J4624" s="6">
        <v>2.8666707230142499</v>
      </c>
      <c r="K4624" s="6">
        <f t="shared" si="72"/>
        <v>1950.348267818764</v>
      </c>
    </row>
    <row r="4625" spans="1:11" x14ac:dyDescent="0.35">
      <c r="A4625" t="s">
        <v>14</v>
      </c>
      <c r="B4625" t="s">
        <v>16</v>
      </c>
      <c r="C4625" s="3" t="s">
        <v>5</v>
      </c>
      <c r="D4625" s="3">
        <v>7</v>
      </c>
      <c r="E4625" s="3">
        <v>12</v>
      </c>
      <c r="F4625" s="3">
        <v>15</v>
      </c>
      <c r="G4625" s="3">
        <v>74.135400000000004</v>
      </c>
      <c r="H4625" s="8">
        <f>INDEX('Sample Customer Count'!$C$3:$C$14,MATCH('LE Gen'!D4625,'Sample Customer Count'!$A$3:$A$14,0))</f>
        <v>57</v>
      </c>
      <c r="I4625" s="8">
        <v>338</v>
      </c>
      <c r="J4625" s="6">
        <v>2.8666707230142499</v>
      </c>
      <c r="K4625" s="6">
        <f t="shared" si="72"/>
        <v>1260.216875140444</v>
      </c>
    </row>
    <row r="4626" spans="1:11" x14ac:dyDescent="0.35">
      <c r="A4626" t="s">
        <v>14</v>
      </c>
      <c r="B4626" t="s">
        <v>16</v>
      </c>
      <c r="C4626" s="3" t="s">
        <v>5</v>
      </c>
      <c r="D4626" s="3">
        <v>7</v>
      </c>
      <c r="E4626" s="3">
        <v>12</v>
      </c>
      <c r="F4626" s="3">
        <v>16</v>
      </c>
      <c r="G4626" s="3">
        <v>39.3504</v>
      </c>
      <c r="H4626" s="8">
        <f>INDEX('Sample Customer Count'!$C$3:$C$14,MATCH('LE Gen'!D4626,'Sample Customer Count'!$A$3:$A$14,0))</f>
        <v>57</v>
      </c>
      <c r="I4626" s="8">
        <v>338</v>
      </c>
      <c r="J4626" s="6">
        <v>2.8666707230142499</v>
      </c>
      <c r="K4626" s="6">
        <f t="shared" si="72"/>
        <v>668.91172265242415</v>
      </c>
    </row>
    <row r="4627" spans="1:11" x14ac:dyDescent="0.35">
      <c r="A4627" t="s">
        <v>14</v>
      </c>
      <c r="B4627" t="s">
        <v>16</v>
      </c>
      <c r="C4627" s="3" t="s">
        <v>5</v>
      </c>
      <c r="D4627" s="3">
        <v>7</v>
      </c>
      <c r="E4627" s="3">
        <v>12</v>
      </c>
      <c r="F4627" s="3">
        <v>17</v>
      </c>
      <c r="G4627" s="3">
        <v>10.6921</v>
      </c>
      <c r="H4627" s="8">
        <f>INDEX('Sample Customer Count'!$C$3:$C$14,MATCH('LE Gen'!D4627,'Sample Customer Count'!$A$3:$A$14,0))</f>
        <v>57</v>
      </c>
      <c r="I4627" s="8">
        <v>338</v>
      </c>
      <c r="J4627" s="6">
        <v>2.8666707230142499</v>
      </c>
      <c r="K4627" s="6">
        <f t="shared" si="72"/>
        <v>181.75345180155688</v>
      </c>
    </row>
    <row r="4628" spans="1:11" x14ac:dyDescent="0.35">
      <c r="A4628" t="s">
        <v>14</v>
      </c>
      <c r="B4628" t="s">
        <v>16</v>
      </c>
      <c r="C4628" s="3" t="s">
        <v>5</v>
      </c>
      <c r="D4628" s="3">
        <v>7</v>
      </c>
      <c r="E4628" s="3">
        <v>12</v>
      </c>
      <c r="F4628" s="3">
        <v>18</v>
      </c>
      <c r="G4628" s="3">
        <v>2.5834000000000001</v>
      </c>
      <c r="H4628" s="8">
        <f>INDEX('Sample Customer Count'!$C$3:$C$14,MATCH('LE Gen'!D4628,'Sample Customer Count'!$A$3:$A$14,0))</f>
        <v>57</v>
      </c>
      <c r="I4628" s="8">
        <v>338</v>
      </c>
      <c r="J4628" s="6">
        <v>2.8666707230142499</v>
      </c>
      <c r="K4628" s="6">
        <f t="shared" si="72"/>
        <v>43.914840619162007</v>
      </c>
    </row>
    <row r="4629" spans="1:11" x14ac:dyDescent="0.35">
      <c r="A4629" t="s">
        <v>14</v>
      </c>
      <c r="B4629" t="s">
        <v>16</v>
      </c>
      <c r="C4629" s="3" t="s">
        <v>5</v>
      </c>
      <c r="D4629" s="3">
        <v>7</v>
      </c>
      <c r="E4629" s="3">
        <v>12</v>
      </c>
      <c r="F4629" s="3">
        <v>19</v>
      </c>
      <c r="G4629" s="3">
        <v>2.8199999999999999E-2</v>
      </c>
      <c r="H4629" s="8">
        <f>INDEX('Sample Customer Count'!$C$3:$C$14,MATCH('LE Gen'!D4629,'Sample Customer Count'!$A$3:$A$14,0))</f>
        <v>57</v>
      </c>
      <c r="I4629" s="8">
        <v>338</v>
      </c>
      <c r="J4629" s="6">
        <v>2.8666707230142499</v>
      </c>
      <c r="K4629" s="6">
        <f t="shared" si="72"/>
        <v>0.47936769585057226</v>
      </c>
    </row>
    <row r="4630" spans="1:11" x14ac:dyDescent="0.35">
      <c r="A4630" t="s">
        <v>14</v>
      </c>
      <c r="B4630" t="s">
        <v>16</v>
      </c>
      <c r="C4630" s="3" t="s">
        <v>5</v>
      </c>
      <c r="D4630" s="3">
        <v>7</v>
      </c>
      <c r="E4630" s="3">
        <v>12</v>
      </c>
      <c r="F4630" s="3">
        <v>20</v>
      </c>
      <c r="G4630" s="3">
        <v>8.3999999999999995E-3</v>
      </c>
      <c r="H4630" s="8">
        <f>INDEX('Sample Customer Count'!$C$3:$C$14,MATCH('LE Gen'!D4630,'Sample Customer Count'!$A$3:$A$14,0))</f>
        <v>57</v>
      </c>
      <c r="I4630" s="8">
        <v>338</v>
      </c>
      <c r="J4630" s="6">
        <v>2.8666707230142499</v>
      </c>
      <c r="K4630" s="6">
        <f t="shared" si="72"/>
        <v>0.1427903774874045</v>
      </c>
    </row>
    <row r="4631" spans="1:11" x14ac:dyDescent="0.35">
      <c r="A4631" t="s">
        <v>14</v>
      </c>
      <c r="B4631" t="s">
        <v>16</v>
      </c>
      <c r="C4631" s="3" t="s">
        <v>5</v>
      </c>
      <c r="D4631" s="3">
        <v>7</v>
      </c>
      <c r="E4631" s="3">
        <v>12</v>
      </c>
      <c r="F4631" s="3">
        <v>21</v>
      </c>
      <c r="G4631" s="3">
        <v>9.5999999999999992E-3</v>
      </c>
      <c r="H4631" s="8">
        <f>INDEX('Sample Customer Count'!$C$3:$C$14,MATCH('LE Gen'!D4631,'Sample Customer Count'!$A$3:$A$14,0))</f>
        <v>57</v>
      </c>
      <c r="I4631" s="8">
        <v>338</v>
      </c>
      <c r="J4631" s="6">
        <v>2.8666707230142499</v>
      </c>
      <c r="K4631" s="6">
        <f t="shared" si="72"/>
        <v>0.16318900284274801</v>
      </c>
    </row>
    <row r="4632" spans="1:11" x14ac:dyDescent="0.35">
      <c r="A4632" t="s">
        <v>14</v>
      </c>
      <c r="B4632" t="s">
        <v>16</v>
      </c>
      <c r="C4632" s="3" t="s">
        <v>5</v>
      </c>
      <c r="D4632" s="3">
        <v>7</v>
      </c>
      <c r="E4632" s="3">
        <v>12</v>
      </c>
      <c r="F4632" s="3">
        <v>22</v>
      </c>
      <c r="G4632" s="3">
        <v>8.9999999999999993E-3</v>
      </c>
      <c r="H4632" s="8">
        <f>INDEX('Sample Customer Count'!$C$3:$C$14,MATCH('LE Gen'!D4632,'Sample Customer Count'!$A$3:$A$14,0))</f>
        <v>57</v>
      </c>
      <c r="I4632" s="8">
        <v>338</v>
      </c>
      <c r="J4632" s="6">
        <v>2.8666707230142499</v>
      </c>
      <c r="K4632" s="6">
        <f t="shared" si="72"/>
        <v>0.15298969016507624</v>
      </c>
    </row>
    <row r="4633" spans="1:11" x14ac:dyDescent="0.35">
      <c r="A4633" t="s">
        <v>14</v>
      </c>
      <c r="B4633" t="s">
        <v>16</v>
      </c>
      <c r="C4633" s="3" t="s">
        <v>5</v>
      </c>
      <c r="D4633" s="3">
        <v>7</v>
      </c>
      <c r="E4633" s="3">
        <v>12</v>
      </c>
      <c r="F4633" s="3">
        <v>23</v>
      </c>
      <c r="G4633" s="3">
        <v>9.5999999999999992E-3</v>
      </c>
      <c r="H4633" s="8">
        <f>INDEX('Sample Customer Count'!$C$3:$C$14,MATCH('LE Gen'!D4633,'Sample Customer Count'!$A$3:$A$14,0))</f>
        <v>57</v>
      </c>
      <c r="I4633" s="8">
        <v>338</v>
      </c>
      <c r="J4633" s="6">
        <v>2.8666707230142499</v>
      </c>
      <c r="K4633" s="6">
        <f t="shared" si="72"/>
        <v>0.16318900284274801</v>
      </c>
    </row>
    <row r="4634" spans="1:11" x14ac:dyDescent="0.35">
      <c r="A4634" t="s">
        <v>14</v>
      </c>
      <c r="B4634" t="s">
        <v>16</v>
      </c>
      <c r="C4634" s="3" t="s">
        <v>5</v>
      </c>
      <c r="D4634" s="3">
        <v>7</v>
      </c>
      <c r="E4634" s="3">
        <v>13</v>
      </c>
      <c r="F4634" s="3">
        <v>0</v>
      </c>
      <c r="G4634" s="3">
        <v>1.0200000000000001E-2</v>
      </c>
      <c r="H4634" s="8">
        <f>INDEX('Sample Customer Count'!$C$3:$C$14,MATCH('LE Gen'!D4634,'Sample Customer Count'!$A$3:$A$14,0))</f>
        <v>57</v>
      </c>
      <c r="I4634" s="8">
        <v>338</v>
      </c>
      <c r="J4634" s="6">
        <v>2.8666707230142499</v>
      </c>
      <c r="K4634" s="6">
        <f t="shared" si="72"/>
        <v>0.17338831552041978</v>
      </c>
    </row>
    <row r="4635" spans="1:11" x14ac:dyDescent="0.35">
      <c r="A4635" t="s">
        <v>14</v>
      </c>
      <c r="B4635" t="s">
        <v>16</v>
      </c>
      <c r="C4635" s="3" t="s">
        <v>5</v>
      </c>
      <c r="D4635" s="3">
        <v>7</v>
      </c>
      <c r="E4635" s="3">
        <v>13</v>
      </c>
      <c r="F4635" s="3">
        <v>1</v>
      </c>
      <c r="G4635" s="3">
        <v>1.0800000000000001E-2</v>
      </c>
      <c r="H4635" s="8">
        <f>INDEX('Sample Customer Count'!$C$3:$C$14,MATCH('LE Gen'!D4635,'Sample Customer Count'!$A$3:$A$14,0))</f>
        <v>57</v>
      </c>
      <c r="I4635" s="8">
        <v>338</v>
      </c>
      <c r="J4635" s="6">
        <v>2.8666707230142499</v>
      </c>
      <c r="K4635" s="6">
        <f t="shared" si="72"/>
        <v>0.18358762819809152</v>
      </c>
    </row>
    <row r="4636" spans="1:11" x14ac:dyDescent="0.35">
      <c r="A4636" t="s">
        <v>14</v>
      </c>
      <c r="B4636" t="s">
        <v>16</v>
      </c>
      <c r="C4636" s="3" t="s">
        <v>5</v>
      </c>
      <c r="D4636" s="3">
        <v>7</v>
      </c>
      <c r="E4636" s="3">
        <v>13</v>
      </c>
      <c r="F4636" s="3">
        <v>2</v>
      </c>
      <c r="G4636" s="3">
        <v>7.1999999999999998E-3</v>
      </c>
      <c r="H4636" s="8">
        <f>INDEX('Sample Customer Count'!$C$3:$C$14,MATCH('LE Gen'!D4636,'Sample Customer Count'!$A$3:$A$14,0))</f>
        <v>57</v>
      </c>
      <c r="I4636" s="8">
        <v>338</v>
      </c>
      <c r="J4636" s="6">
        <v>2.8666707230142499</v>
      </c>
      <c r="K4636" s="6">
        <f t="shared" si="72"/>
        <v>0.12239175213206101</v>
      </c>
    </row>
    <row r="4637" spans="1:11" x14ac:dyDescent="0.35">
      <c r="A4637" t="s">
        <v>14</v>
      </c>
      <c r="B4637" t="s">
        <v>16</v>
      </c>
      <c r="C4637" s="3" t="s">
        <v>5</v>
      </c>
      <c r="D4637" s="3">
        <v>7</v>
      </c>
      <c r="E4637" s="3">
        <v>13</v>
      </c>
      <c r="F4637" s="3">
        <v>3</v>
      </c>
      <c r="G4637" s="3">
        <v>0</v>
      </c>
      <c r="H4637" s="8">
        <f>INDEX('Sample Customer Count'!$C$3:$C$14,MATCH('LE Gen'!D4637,'Sample Customer Count'!$A$3:$A$14,0))</f>
        <v>57</v>
      </c>
      <c r="I4637" s="8">
        <v>338</v>
      </c>
      <c r="J4637" s="6">
        <v>2.8666707230142499</v>
      </c>
      <c r="K4637" s="6">
        <f t="shared" si="72"/>
        <v>0</v>
      </c>
    </row>
    <row r="4638" spans="1:11" x14ac:dyDescent="0.35">
      <c r="A4638" t="s">
        <v>14</v>
      </c>
      <c r="B4638" t="s">
        <v>16</v>
      </c>
      <c r="C4638" s="3" t="s">
        <v>5</v>
      </c>
      <c r="D4638" s="3">
        <v>7</v>
      </c>
      <c r="E4638" s="3">
        <v>13</v>
      </c>
      <c r="F4638" s="3">
        <v>4</v>
      </c>
      <c r="G4638" s="3">
        <v>0</v>
      </c>
      <c r="H4638" s="8">
        <f>INDEX('Sample Customer Count'!$C$3:$C$14,MATCH('LE Gen'!D4638,'Sample Customer Count'!$A$3:$A$14,0))</f>
        <v>57</v>
      </c>
      <c r="I4638" s="8">
        <v>338</v>
      </c>
      <c r="J4638" s="6">
        <v>2.8666707230142499</v>
      </c>
      <c r="K4638" s="6">
        <f t="shared" si="72"/>
        <v>0</v>
      </c>
    </row>
    <row r="4639" spans="1:11" x14ac:dyDescent="0.35">
      <c r="A4639" t="s">
        <v>14</v>
      </c>
      <c r="B4639" t="s">
        <v>16</v>
      </c>
      <c r="C4639" s="3" t="s">
        <v>5</v>
      </c>
      <c r="D4639" s="3">
        <v>7</v>
      </c>
      <c r="E4639" s="3">
        <v>13</v>
      </c>
      <c r="F4639" s="3">
        <v>5</v>
      </c>
      <c r="G4639" s="3">
        <v>1.1999999999999999E-3</v>
      </c>
      <c r="H4639" s="8">
        <f>INDEX('Sample Customer Count'!$C$3:$C$14,MATCH('LE Gen'!D4639,'Sample Customer Count'!$A$3:$A$14,0))</f>
        <v>57</v>
      </c>
      <c r="I4639" s="8">
        <v>338</v>
      </c>
      <c r="J4639" s="6">
        <v>2.8666707230142499</v>
      </c>
      <c r="K4639" s="6">
        <f t="shared" si="72"/>
        <v>2.0398625355343501E-2</v>
      </c>
    </row>
    <row r="4640" spans="1:11" x14ac:dyDescent="0.35">
      <c r="A4640" t="s">
        <v>14</v>
      </c>
      <c r="B4640" t="s">
        <v>16</v>
      </c>
      <c r="C4640" s="3" t="s">
        <v>5</v>
      </c>
      <c r="D4640" s="3">
        <v>7</v>
      </c>
      <c r="E4640" s="3">
        <v>13</v>
      </c>
      <c r="F4640" s="3">
        <v>6</v>
      </c>
      <c r="G4640" s="3">
        <v>3.1747999999999998</v>
      </c>
      <c r="H4640" s="8">
        <f>INDEX('Sample Customer Count'!$C$3:$C$14,MATCH('LE Gen'!D4640,'Sample Customer Count'!$A$3:$A$14,0))</f>
        <v>57</v>
      </c>
      <c r="I4640" s="8">
        <v>338</v>
      </c>
      <c r="J4640" s="6">
        <v>2.8666707230142499</v>
      </c>
      <c r="K4640" s="6">
        <f t="shared" si="72"/>
        <v>53.967963148453791</v>
      </c>
    </row>
    <row r="4641" spans="1:11" x14ac:dyDescent="0.35">
      <c r="A4641" t="s">
        <v>14</v>
      </c>
      <c r="B4641" t="s">
        <v>16</v>
      </c>
      <c r="C4641" s="3" t="s">
        <v>5</v>
      </c>
      <c r="D4641" s="3">
        <v>7</v>
      </c>
      <c r="E4641" s="3">
        <v>13</v>
      </c>
      <c r="F4641" s="3">
        <v>7</v>
      </c>
      <c r="G4641" s="3">
        <v>21.343799999999998</v>
      </c>
      <c r="H4641" s="8">
        <f>INDEX('Sample Customer Count'!$C$3:$C$14,MATCH('LE Gen'!D4641,'Sample Customer Count'!$A$3:$A$14,0))</f>
        <v>57</v>
      </c>
      <c r="I4641" s="8">
        <v>338</v>
      </c>
      <c r="J4641" s="6">
        <v>2.8666707230142499</v>
      </c>
      <c r="K4641" s="6">
        <f t="shared" si="72"/>
        <v>362.82014988281719</v>
      </c>
    </row>
    <row r="4642" spans="1:11" x14ac:dyDescent="0.35">
      <c r="A4642" t="s">
        <v>14</v>
      </c>
      <c r="B4642" t="s">
        <v>16</v>
      </c>
      <c r="C4642" s="3" t="s">
        <v>5</v>
      </c>
      <c r="D4642" s="3">
        <v>7</v>
      </c>
      <c r="E4642" s="3">
        <v>13</v>
      </c>
      <c r="F4642" s="3">
        <v>8</v>
      </c>
      <c r="G4642" s="3">
        <v>62.281700000000001</v>
      </c>
      <c r="H4642" s="8">
        <f>INDEX('Sample Customer Count'!$C$3:$C$14,MATCH('LE Gen'!D4642,'Sample Customer Count'!$A$3:$A$14,0))</f>
        <v>57</v>
      </c>
      <c r="I4642" s="8">
        <v>338</v>
      </c>
      <c r="J4642" s="6">
        <v>2.8666707230142499</v>
      </c>
      <c r="K4642" s="6">
        <f t="shared" si="72"/>
        <v>1058.7175539949144</v>
      </c>
    </row>
    <row r="4643" spans="1:11" x14ac:dyDescent="0.35">
      <c r="A4643" t="s">
        <v>14</v>
      </c>
      <c r="B4643" t="s">
        <v>16</v>
      </c>
      <c r="C4643" s="3" t="s">
        <v>5</v>
      </c>
      <c r="D4643" s="3">
        <v>7</v>
      </c>
      <c r="E4643" s="3">
        <v>13</v>
      </c>
      <c r="F4643" s="3">
        <v>9</v>
      </c>
      <c r="G4643" s="3">
        <v>104.54740000000001</v>
      </c>
      <c r="H4643" s="8">
        <f>INDEX('Sample Customer Count'!$C$3:$C$14,MATCH('LE Gen'!D4643,'Sample Customer Count'!$A$3:$A$14,0))</f>
        <v>57</v>
      </c>
      <c r="I4643" s="8">
        <v>338</v>
      </c>
      <c r="J4643" s="6">
        <v>2.8666707230142499</v>
      </c>
      <c r="K4643" s="6">
        <f t="shared" si="72"/>
        <v>1777.1860370626996</v>
      </c>
    </row>
    <row r="4644" spans="1:11" x14ac:dyDescent="0.35">
      <c r="A4644" t="s">
        <v>14</v>
      </c>
      <c r="B4644" t="s">
        <v>16</v>
      </c>
      <c r="C4644" s="3" t="s">
        <v>5</v>
      </c>
      <c r="D4644" s="3">
        <v>7</v>
      </c>
      <c r="E4644" s="3">
        <v>13</v>
      </c>
      <c r="F4644" s="3">
        <v>10</v>
      </c>
      <c r="G4644" s="3">
        <v>140.43099999999998</v>
      </c>
      <c r="H4644" s="8">
        <f>INDEX('Sample Customer Count'!$C$3:$C$14,MATCH('LE Gen'!D4644,'Sample Customer Count'!$A$3:$A$14,0))</f>
        <v>57</v>
      </c>
      <c r="I4644" s="8">
        <v>338</v>
      </c>
      <c r="J4644" s="6">
        <v>2.8666707230142499</v>
      </c>
      <c r="K4644" s="6">
        <f t="shared" si="72"/>
        <v>2387.1661310635359</v>
      </c>
    </row>
    <row r="4645" spans="1:11" x14ac:dyDescent="0.35">
      <c r="A4645" t="s">
        <v>14</v>
      </c>
      <c r="B4645" t="s">
        <v>16</v>
      </c>
      <c r="C4645" s="3" t="s">
        <v>5</v>
      </c>
      <c r="D4645" s="3">
        <v>7</v>
      </c>
      <c r="E4645" s="3">
        <v>13</v>
      </c>
      <c r="F4645" s="3">
        <v>11</v>
      </c>
      <c r="G4645" s="3">
        <v>156.0787</v>
      </c>
      <c r="H4645" s="8">
        <f>INDEX('Sample Customer Count'!$C$3:$C$14,MATCH('LE Gen'!D4645,'Sample Customer Count'!$A$3:$A$14,0))</f>
        <v>57</v>
      </c>
      <c r="I4645" s="8">
        <v>338</v>
      </c>
      <c r="J4645" s="6">
        <v>2.8666707230142499</v>
      </c>
      <c r="K4645" s="6">
        <f t="shared" si="72"/>
        <v>2653.1591060408764</v>
      </c>
    </row>
    <row r="4646" spans="1:11" x14ac:dyDescent="0.35">
      <c r="A4646" t="s">
        <v>14</v>
      </c>
      <c r="B4646" t="s">
        <v>16</v>
      </c>
      <c r="C4646" s="3" t="s">
        <v>5</v>
      </c>
      <c r="D4646" s="3">
        <v>7</v>
      </c>
      <c r="E4646" s="3">
        <v>13</v>
      </c>
      <c r="F4646" s="3">
        <v>12</v>
      </c>
      <c r="G4646" s="3">
        <v>150.44800000000001</v>
      </c>
      <c r="H4646" s="8">
        <f>INDEX('Sample Customer Count'!$C$3:$C$14,MATCH('LE Gen'!D4646,'Sample Customer Count'!$A$3:$A$14,0))</f>
        <v>57</v>
      </c>
      <c r="I4646" s="8">
        <v>338</v>
      </c>
      <c r="J4646" s="6">
        <v>2.8666707230142499</v>
      </c>
      <c r="K4646" s="6">
        <f t="shared" si="72"/>
        <v>2557.4436562172659</v>
      </c>
    </row>
    <row r="4647" spans="1:11" x14ac:dyDescent="0.35">
      <c r="A4647" t="s">
        <v>14</v>
      </c>
      <c r="B4647" t="s">
        <v>16</v>
      </c>
      <c r="C4647" s="3" t="s">
        <v>5</v>
      </c>
      <c r="D4647" s="3">
        <v>7</v>
      </c>
      <c r="E4647" s="3">
        <v>13</v>
      </c>
      <c r="F4647" s="3">
        <v>13</v>
      </c>
      <c r="G4647" s="3">
        <v>141.0256</v>
      </c>
      <c r="H4647" s="8">
        <f>INDEX('Sample Customer Count'!$C$3:$C$14,MATCH('LE Gen'!D4647,'Sample Customer Count'!$A$3:$A$14,0))</f>
        <v>57</v>
      </c>
      <c r="I4647" s="8">
        <v>338</v>
      </c>
      <c r="J4647" s="6">
        <v>2.8666707230142499</v>
      </c>
      <c r="K4647" s="6">
        <f t="shared" si="72"/>
        <v>2397.2736499271086</v>
      </c>
    </row>
    <row r="4648" spans="1:11" x14ac:dyDescent="0.35">
      <c r="A4648" t="s">
        <v>14</v>
      </c>
      <c r="B4648" t="s">
        <v>16</v>
      </c>
      <c r="C4648" s="3" t="s">
        <v>5</v>
      </c>
      <c r="D4648" s="3">
        <v>7</v>
      </c>
      <c r="E4648" s="3">
        <v>13</v>
      </c>
      <c r="F4648" s="3">
        <v>14</v>
      </c>
      <c r="G4648" s="3">
        <v>114.5942</v>
      </c>
      <c r="H4648" s="8">
        <f>INDEX('Sample Customer Count'!$C$3:$C$14,MATCH('LE Gen'!D4648,'Sample Customer Count'!$A$3:$A$14,0))</f>
        <v>57</v>
      </c>
      <c r="I4648" s="8">
        <v>338</v>
      </c>
      <c r="J4648" s="6">
        <v>2.8666707230142499</v>
      </c>
      <c r="K4648" s="6">
        <f t="shared" si="72"/>
        <v>1947.9701280794202</v>
      </c>
    </row>
    <row r="4649" spans="1:11" x14ac:dyDescent="0.35">
      <c r="A4649" t="s">
        <v>14</v>
      </c>
      <c r="B4649" t="s">
        <v>16</v>
      </c>
      <c r="C4649" s="3" t="s">
        <v>5</v>
      </c>
      <c r="D4649" s="3">
        <v>7</v>
      </c>
      <c r="E4649" s="3">
        <v>13</v>
      </c>
      <c r="F4649" s="3">
        <v>15</v>
      </c>
      <c r="G4649" s="3">
        <v>67.510599999999997</v>
      </c>
      <c r="H4649" s="8">
        <f>INDEX('Sample Customer Count'!$C$3:$C$14,MATCH('LE Gen'!D4649,'Sample Customer Count'!$A$3:$A$14,0))</f>
        <v>57</v>
      </c>
      <c r="I4649" s="8">
        <v>338</v>
      </c>
      <c r="J4649" s="6">
        <v>2.8666707230142499</v>
      </c>
      <c r="K4649" s="6">
        <f t="shared" si="72"/>
        <v>1147.6028640953775</v>
      </c>
    </row>
    <row r="4650" spans="1:11" x14ac:dyDescent="0.35">
      <c r="A4650" t="s">
        <v>14</v>
      </c>
      <c r="B4650" t="s">
        <v>16</v>
      </c>
      <c r="C4650" s="3" t="s">
        <v>5</v>
      </c>
      <c r="D4650" s="3">
        <v>7</v>
      </c>
      <c r="E4650" s="3">
        <v>13</v>
      </c>
      <c r="F4650" s="3">
        <v>16</v>
      </c>
      <c r="G4650" s="3">
        <v>30.686500000000002</v>
      </c>
      <c r="H4650" s="8">
        <f>INDEX('Sample Customer Count'!$C$3:$C$14,MATCH('LE Gen'!D4650,'Sample Customer Count'!$A$3:$A$14,0))</f>
        <v>57</v>
      </c>
      <c r="I4650" s="8">
        <v>338</v>
      </c>
      <c r="J4650" s="6">
        <v>2.8666707230142499</v>
      </c>
      <c r="K4650" s="6">
        <f t="shared" si="72"/>
        <v>521.63534747229039</v>
      </c>
    </row>
    <row r="4651" spans="1:11" x14ac:dyDescent="0.35">
      <c r="A4651" t="s">
        <v>14</v>
      </c>
      <c r="B4651" t="s">
        <v>16</v>
      </c>
      <c r="C4651" s="3" t="s">
        <v>5</v>
      </c>
      <c r="D4651" s="3">
        <v>7</v>
      </c>
      <c r="E4651" s="3">
        <v>13</v>
      </c>
      <c r="F4651" s="3">
        <v>17</v>
      </c>
      <c r="G4651" s="3">
        <v>7.8260000000000005</v>
      </c>
      <c r="H4651" s="8">
        <f>INDEX('Sample Customer Count'!$C$3:$C$14,MATCH('LE Gen'!D4651,'Sample Customer Count'!$A$3:$A$14,0))</f>
        <v>57</v>
      </c>
      <c r="I4651" s="8">
        <v>338</v>
      </c>
      <c r="J4651" s="6">
        <v>2.8666707230142499</v>
      </c>
      <c r="K4651" s="6">
        <f t="shared" si="72"/>
        <v>133.0330350257652</v>
      </c>
    </row>
    <row r="4652" spans="1:11" x14ac:dyDescent="0.35">
      <c r="A4652" t="s">
        <v>14</v>
      </c>
      <c r="B4652" t="s">
        <v>16</v>
      </c>
      <c r="C4652" s="3" t="s">
        <v>5</v>
      </c>
      <c r="D4652" s="3">
        <v>7</v>
      </c>
      <c r="E4652" s="3">
        <v>13</v>
      </c>
      <c r="F4652" s="3">
        <v>18</v>
      </c>
      <c r="G4652" s="3">
        <v>1.2567999999999999</v>
      </c>
      <c r="H4652" s="8">
        <f>INDEX('Sample Customer Count'!$C$3:$C$14,MATCH('LE Gen'!D4652,'Sample Customer Count'!$A$3:$A$14,0))</f>
        <v>57</v>
      </c>
      <c r="I4652" s="8">
        <v>338</v>
      </c>
      <c r="J4652" s="6">
        <v>2.8666707230142499</v>
      </c>
      <c r="K4652" s="6">
        <f t="shared" si="72"/>
        <v>21.364160288829758</v>
      </c>
    </row>
    <row r="4653" spans="1:11" x14ac:dyDescent="0.35">
      <c r="A4653" t="s">
        <v>14</v>
      </c>
      <c r="B4653" t="s">
        <v>16</v>
      </c>
      <c r="C4653" s="3" t="s">
        <v>5</v>
      </c>
      <c r="D4653" s="3">
        <v>7</v>
      </c>
      <c r="E4653" s="3">
        <v>13</v>
      </c>
      <c r="F4653" s="3">
        <v>19</v>
      </c>
      <c r="G4653" s="3">
        <v>2.52E-2</v>
      </c>
      <c r="H4653" s="8">
        <f>INDEX('Sample Customer Count'!$C$3:$C$14,MATCH('LE Gen'!D4653,'Sample Customer Count'!$A$3:$A$14,0))</f>
        <v>57</v>
      </c>
      <c r="I4653" s="8">
        <v>338</v>
      </c>
      <c r="J4653" s="6">
        <v>2.8666707230142499</v>
      </c>
      <c r="K4653" s="6">
        <f t="shared" si="72"/>
        <v>0.42837113246221353</v>
      </c>
    </row>
    <row r="4654" spans="1:11" x14ac:dyDescent="0.35">
      <c r="A4654" t="s">
        <v>14</v>
      </c>
      <c r="B4654" t="s">
        <v>16</v>
      </c>
      <c r="C4654" s="3" t="s">
        <v>5</v>
      </c>
      <c r="D4654" s="3">
        <v>7</v>
      </c>
      <c r="E4654" s="3">
        <v>13</v>
      </c>
      <c r="F4654" s="3">
        <v>20</v>
      </c>
      <c r="G4654" s="3">
        <v>6.0000000000000001E-3</v>
      </c>
      <c r="H4654" s="8">
        <f>INDEX('Sample Customer Count'!$C$3:$C$14,MATCH('LE Gen'!D4654,'Sample Customer Count'!$A$3:$A$14,0))</f>
        <v>57</v>
      </c>
      <c r="I4654" s="8">
        <v>338</v>
      </c>
      <c r="J4654" s="6">
        <v>2.8666707230142499</v>
      </c>
      <c r="K4654" s="6">
        <f t="shared" si="72"/>
        <v>0.10199312677671751</v>
      </c>
    </row>
    <row r="4655" spans="1:11" x14ac:dyDescent="0.35">
      <c r="A4655" t="s">
        <v>14</v>
      </c>
      <c r="B4655" t="s">
        <v>16</v>
      </c>
      <c r="C4655" s="3" t="s">
        <v>5</v>
      </c>
      <c r="D4655" s="3">
        <v>7</v>
      </c>
      <c r="E4655" s="3">
        <v>13</v>
      </c>
      <c r="F4655" s="3">
        <v>21</v>
      </c>
      <c r="G4655" s="3">
        <v>5.4000000000000003E-3</v>
      </c>
      <c r="H4655" s="8">
        <f>INDEX('Sample Customer Count'!$C$3:$C$14,MATCH('LE Gen'!D4655,'Sample Customer Count'!$A$3:$A$14,0))</f>
        <v>57</v>
      </c>
      <c r="I4655" s="8">
        <v>338</v>
      </c>
      <c r="J4655" s="6">
        <v>2.8666707230142499</v>
      </c>
      <c r="K4655" s="6">
        <f t="shared" si="72"/>
        <v>9.1793814099045759E-2</v>
      </c>
    </row>
    <row r="4656" spans="1:11" x14ac:dyDescent="0.35">
      <c r="A4656" t="s">
        <v>14</v>
      </c>
      <c r="B4656" t="s">
        <v>16</v>
      </c>
      <c r="C4656" s="3" t="s">
        <v>5</v>
      </c>
      <c r="D4656" s="3">
        <v>7</v>
      </c>
      <c r="E4656" s="3">
        <v>13</v>
      </c>
      <c r="F4656" s="3">
        <v>22</v>
      </c>
      <c r="G4656" s="3">
        <v>7.1999999999999998E-3</v>
      </c>
      <c r="H4656" s="8">
        <f>INDEX('Sample Customer Count'!$C$3:$C$14,MATCH('LE Gen'!D4656,'Sample Customer Count'!$A$3:$A$14,0))</f>
        <v>57</v>
      </c>
      <c r="I4656" s="8">
        <v>338</v>
      </c>
      <c r="J4656" s="6">
        <v>2.8666707230142499</v>
      </c>
      <c r="K4656" s="6">
        <f t="shared" si="72"/>
        <v>0.12239175213206101</v>
      </c>
    </row>
    <row r="4657" spans="1:11" x14ac:dyDescent="0.35">
      <c r="A4657" t="s">
        <v>14</v>
      </c>
      <c r="B4657" t="s">
        <v>16</v>
      </c>
      <c r="C4657" s="3" t="s">
        <v>5</v>
      </c>
      <c r="D4657" s="3">
        <v>7</v>
      </c>
      <c r="E4657" s="3">
        <v>13</v>
      </c>
      <c r="F4657" s="3">
        <v>23</v>
      </c>
      <c r="G4657" s="3">
        <v>6.6E-3</v>
      </c>
      <c r="H4657" s="8">
        <f>INDEX('Sample Customer Count'!$C$3:$C$14,MATCH('LE Gen'!D4657,'Sample Customer Count'!$A$3:$A$14,0))</f>
        <v>57</v>
      </c>
      <c r="I4657" s="8">
        <v>338</v>
      </c>
      <c r="J4657" s="6">
        <v>2.8666707230142499</v>
      </c>
      <c r="K4657" s="6">
        <f t="shared" si="72"/>
        <v>0.11219243945438927</v>
      </c>
    </row>
    <row r="4658" spans="1:11" x14ac:dyDescent="0.35">
      <c r="A4658" t="s">
        <v>14</v>
      </c>
      <c r="B4658" t="s">
        <v>16</v>
      </c>
      <c r="C4658" s="3" t="s">
        <v>5</v>
      </c>
      <c r="D4658" s="3">
        <v>7</v>
      </c>
      <c r="E4658" s="3">
        <v>14</v>
      </c>
      <c r="F4658" s="3">
        <v>0</v>
      </c>
      <c r="G4658" s="3">
        <v>8.3999999999999995E-3</v>
      </c>
      <c r="H4658" s="8">
        <f>INDEX('Sample Customer Count'!$C$3:$C$14,MATCH('LE Gen'!D4658,'Sample Customer Count'!$A$3:$A$14,0))</f>
        <v>57</v>
      </c>
      <c r="I4658" s="8">
        <v>338</v>
      </c>
      <c r="J4658" s="6">
        <v>2.8666707230142499</v>
      </c>
      <c r="K4658" s="6">
        <f t="shared" si="72"/>
        <v>0.1427903774874045</v>
      </c>
    </row>
    <row r="4659" spans="1:11" x14ac:dyDescent="0.35">
      <c r="A4659" t="s">
        <v>14</v>
      </c>
      <c r="B4659" t="s">
        <v>16</v>
      </c>
      <c r="C4659" s="3" t="s">
        <v>5</v>
      </c>
      <c r="D4659" s="3">
        <v>7</v>
      </c>
      <c r="E4659" s="3">
        <v>14</v>
      </c>
      <c r="F4659" s="3">
        <v>1</v>
      </c>
      <c r="G4659" s="3">
        <v>8.3999999999999995E-3</v>
      </c>
      <c r="H4659" s="8">
        <f>INDEX('Sample Customer Count'!$C$3:$C$14,MATCH('LE Gen'!D4659,'Sample Customer Count'!$A$3:$A$14,0))</f>
        <v>57</v>
      </c>
      <c r="I4659" s="8">
        <v>338</v>
      </c>
      <c r="J4659" s="6">
        <v>2.8666707230142499</v>
      </c>
      <c r="K4659" s="6">
        <f t="shared" si="72"/>
        <v>0.1427903774874045</v>
      </c>
    </row>
    <row r="4660" spans="1:11" x14ac:dyDescent="0.35">
      <c r="A4660" t="s">
        <v>14</v>
      </c>
      <c r="B4660" t="s">
        <v>16</v>
      </c>
      <c r="C4660" s="3" t="s">
        <v>5</v>
      </c>
      <c r="D4660" s="3">
        <v>7</v>
      </c>
      <c r="E4660" s="3">
        <v>14</v>
      </c>
      <c r="F4660" s="3">
        <v>2</v>
      </c>
      <c r="G4660" s="3">
        <v>7.7999999999999996E-3</v>
      </c>
      <c r="H4660" s="8">
        <f>INDEX('Sample Customer Count'!$C$3:$C$14,MATCH('LE Gen'!D4660,'Sample Customer Count'!$A$3:$A$14,0))</f>
        <v>57</v>
      </c>
      <c r="I4660" s="8">
        <v>338</v>
      </c>
      <c r="J4660" s="6">
        <v>2.8666707230142499</v>
      </c>
      <c r="K4660" s="6">
        <f t="shared" si="72"/>
        <v>0.13259106480973276</v>
      </c>
    </row>
    <row r="4661" spans="1:11" x14ac:dyDescent="0.35">
      <c r="A4661" t="s">
        <v>14</v>
      </c>
      <c r="B4661" t="s">
        <v>16</v>
      </c>
      <c r="C4661" s="3" t="s">
        <v>5</v>
      </c>
      <c r="D4661" s="3">
        <v>7</v>
      </c>
      <c r="E4661" s="3">
        <v>14</v>
      </c>
      <c r="F4661" s="3">
        <v>3</v>
      </c>
      <c r="G4661" s="3">
        <v>5.9999999999999995E-4</v>
      </c>
      <c r="H4661" s="8">
        <f>INDEX('Sample Customer Count'!$C$3:$C$14,MATCH('LE Gen'!D4661,'Sample Customer Count'!$A$3:$A$14,0))</f>
        <v>57</v>
      </c>
      <c r="I4661" s="8">
        <v>338</v>
      </c>
      <c r="J4661" s="6">
        <v>2.8666707230142499</v>
      </c>
      <c r="K4661" s="6">
        <f t="shared" si="72"/>
        <v>1.0199312677671751E-2</v>
      </c>
    </row>
    <row r="4662" spans="1:11" x14ac:dyDescent="0.35">
      <c r="A4662" t="s">
        <v>14</v>
      </c>
      <c r="B4662" t="s">
        <v>16</v>
      </c>
      <c r="C4662" s="3" t="s">
        <v>5</v>
      </c>
      <c r="D4662" s="3">
        <v>7</v>
      </c>
      <c r="E4662" s="3">
        <v>14</v>
      </c>
      <c r="F4662" s="3">
        <v>4</v>
      </c>
      <c r="G4662" s="4">
        <v>0</v>
      </c>
      <c r="H4662" s="8">
        <f>INDEX('Sample Customer Count'!$C$3:$C$14,MATCH('LE Gen'!D4662,'Sample Customer Count'!$A$3:$A$14,0))</f>
        <v>57</v>
      </c>
      <c r="I4662" s="8">
        <v>338</v>
      </c>
      <c r="J4662" s="7">
        <v>2.8666707230142499</v>
      </c>
      <c r="K4662" s="6">
        <f t="shared" si="72"/>
        <v>0</v>
      </c>
    </row>
    <row r="4663" spans="1:11" x14ac:dyDescent="0.35">
      <c r="A4663" t="s">
        <v>14</v>
      </c>
      <c r="B4663" t="s">
        <v>16</v>
      </c>
      <c r="C4663" s="3" t="s">
        <v>5</v>
      </c>
      <c r="D4663" s="3">
        <v>7</v>
      </c>
      <c r="E4663" s="3">
        <v>14</v>
      </c>
      <c r="F4663" s="3">
        <v>5</v>
      </c>
      <c r="G4663" s="3">
        <v>0</v>
      </c>
      <c r="H4663" s="8">
        <f>INDEX('Sample Customer Count'!$C$3:$C$14,MATCH('LE Gen'!D4663,'Sample Customer Count'!$A$3:$A$14,0))</f>
        <v>57</v>
      </c>
      <c r="I4663" s="8">
        <v>338</v>
      </c>
      <c r="J4663" s="6">
        <v>2.8666707230142499</v>
      </c>
      <c r="K4663" s="6">
        <f t="shared" si="72"/>
        <v>0</v>
      </c>
    </row>
    <row r="4664" spans="1:11" x14ac:dyDescent="0.35">
      <c r="A4664" t="s">
        <v>14</v>
      </c>
      <c r="B4664" t="s">
        <v>16</v>
      </c>
      <c r="C4664" s="3" t="s">
        <v>5</v>
      </c>
      <c r="D4664" s="3">
        <v>7</v>
      </c>
      <c r="E4664" s="3">
        <v>14</v>
      </c>
      <c r="F4664" s="3">
        <v>6</v>
      </c>
      <c r="G4664" s="3">
        <v>1.8086000000000002</v>
      </c>
      <c r="H4664" s="8">
        <f>INDEX('Sample Customer Count'!$C$3:$C$14,MATCH('LE Gen'!D4664,'Sample Customer Count'!$A$3:$A$14,0))</f>
        <v>57</v>
      </c>
      <c r="I4664" s="8">
        <v>338</v>
      </c>
      <c r="J4664" s="6">
        <v>2.8666707230142499</v>
      </c>
      <c r="K4664" s="6">
        <f t="shared" si="72"/>
        <v>30.744128181395219</v>
      </c>
    </row>
    <row r="4665" spans="1:11" x14ac:dyDescent="0.35">
      <c r="A4665" t="s">
        <v>14</v>
      </c>
      <c r="B4665" t="s">
        <v>16</v>
      </c>
      <c r="C4665" s="3" t="s">
        <v>5</v>
      </c>
      <c r="D4665" s="3">
        <v>7</v>
      </c>
      <c r="E4665" s="3">
        <v>14</v>
      </c>
      <c r="F4665" s="3">
        <v>7</v>
      </c>
      <c r="G4665" s="3">
        <v>12.454899999999999</v>
      </c>
      <c r="H4665" s="8">
        <f>INDEX('Sample Customer Count'!$C$3:$C$14,MATCH('LE Gen'!D4665,'Sample Customer Count'!$A$3:$A$14,0))</f>
        <v>57</v>
      </c>
      <c r="I4665" s="8">
        <v>338</v>
      </c>
      <c r="J4665" s="6">
        <v>2.8666707230142499</v>
      </c>
      <c r="K4665" s="6">
        <f t="shared" si="72"/>
        <v>211.71903244855645</v>
      </c>
    </row>
    <row r="4666" spans="1:11" x14ac:dyDescent="0.35">
      <c r="A4666" t="s">
        <v>14</v>
      </c>
      <c r="B4666" t="s">
        <v>16</v>
      </c>
      <c r="C4666" s="3" t="s">
        <v>5</v>
      </c>
      <c r="D4666" s="3">
        <v>7</v>
      </c>
      <c r="E4666" s="3">
        <v>14</v>
      </c>
      <c r="F4666" s="3">
        <v>8</v>
      </c>
      <c r="G4666" s="3">
        <v>40.762</v>
      </c>
      <c r="H4666" s="8">
        <f>INDEX('Sample Customer Count'!$C$3:$C$14,MATCH('LE Gen'!D4666,'Sample Customer Count'!$A$3:$A$14,0))</f>
        <v>57</v>
      </c>
      <c r="I4666" s="8">
        <v>338</v>
      </c>
      <c r="J4666" s="6">
        <v>2.8666707230142499</v>
      </c>
      <c r="K4666" s="6">
        <f t="shared" si="72"/>
        <v>692.90730561209318</v>
      </c>
    </row>
    <row r="4667" spans="1:11" x14ac:dyDescent="0.35">
      <c r="A4667" t="s">
        <v>14</v>
      </c>
      <c r="B4667" t="s">
        <v>16</v>
      </c>
      <c r="C4667" s="3" t="s">
        <v>5</v>
      </c>
      <c r="D4667" s="3">
        <v>7</v>
      </c>
      <c r="E4667" s="3">
        <v>14</v>
      </c>
      <c r="F4667" s="3">
        <v>9</v>
      </c>
      <c r="G4667" s="3">
        <v>83.509299999999996</v>
      </c>
      <c r="H4667" s="8">
        <f>INDEX('Sample Customer Count'!$C$3:$C$14,MATCH('LE Gen'!D4667,'Sample Customer Count'!$A$3:$A$14,0))</f>
        <v>57</v>
      </c>
      <c r="I4667" s="8">
        <v>338</v>
      </c>
      <c r="J4667" s="6">
        <v>2.8666707230142499</v>
      </c>
      <c r="K4667" s="6">
        <f t="shared" si="72"/>
        <v>1419.5624369891559</v>
      </c>
    </row>
    <row r="4668" spans="1:11" x14ac:dyDescent="0.35">
      <c r="A4668" t="s">
        <v>14</v>
      </c>
      <c r="B4668" t="s">
        <v>16</v>
      </c>
      <c r="C4668" s="3" t="s">
        <v>5</v>
      </c>
      <c r="D4668" s="3">
        <v>7</v>
      </c>
      <c r="E4668" s="3">
        <v>14</v>
      </c>
      <c r="F4668" s="3">
        <v>10</v>
      </c>
      <c r="G4668" s="3">
        <v>110.07759999999999</v>
      </c>
      <c r="H4668" s="8">
        <f>INDEX('Sample Customer Count'!$C$3:$C$14,MATCH('LE Gen'!D4668,'Sample Customer Count'!$A$3:$A$14,0))</f>
        <v>57</v>
      </c>
      <c r="I4668" s="8">
        <v>338</v>
      </c>
      <c r="J4668" s="6">
        <v>2.8666707230142499</v>
      </c>
      <c r="K4668" s="6">
        <f t="shared" si="72"/>
        <v>1871.1931020127997</v>
      </c>
    </row>
    <row r="4669" spans="1:11" x14ac:dyDescent="0.35">
      <c r="A4669" t="s">
        <v>14</v>
      </c>
      <c r="B4669" t="s">
        <v>16</v>
      </c>
      <c r="C4669" s="3" t="s">
        <v>5</v>
      </c>
      <c r="D4669" s="3">
        <v>7</v>
      </c>
      <c r="E4669" s="3">
        <v>14</v>
      </c>
      <c r="F4669" s="3">
        <v>11</v>
      </c>
      <c r="G4669" s="3">
        <v>96.691100000000006</v>
      </c>
      <c r="H4669" s="8">
        <f>INDEX('Sample Customer Count'!$C$3:$C$14,MATCH('LE Gen'!D4669,'Sample Customer Count'!$A$3:$A$14,0))</f>
        <v>57</v>
      </c>
      <c r="I4669" s="8">
        <v>338</v>
      </c>
      <c r="J4669" s="6">
        <v>2.8666707230142499</v>
      </c>
      <c r="K4669" s="6">
        <f t="shared" si="72"/>
        <v>1643.6379367467118</v>
      </c>
    </row>
    <row r="4670" spans="1:11" x14ac:dyDescent="0.35">
      <c r="A4670" t="s">
        <v>14</v>
      </c>
      <c r="B4670" t="s">
        <v>16</v>
      </c>
      <c r="C4670" s="3" t="s">
        <v>5</v>
      </c>
      <c r="D4670" s="3">
        <v>7</v>
      </c>
      <c r="E4670" s="3">
        <v>14</v>
      </c>
      <c r="F4670" s="3">
        <v>12</v>
      </c>
      <c r="G4670" s="3">
        <v>98.483499999999992</v>
      </c>
      <c r="H4670" s="8">
        <f>INDEX('Sample Customer Count'!$C$3:$C$14,MATCH('LE Gen'!D4670,'Sample Customer Count'!$A$3:$A$14,0))</f>
        <v>57</v>
      </c>
      <c r="I4670" s="8">
        <v>338</v>
      </c>
      <c r="J4670" s="6">
        <v>2.8666707230142499</v>
      </c>
      <c r="K4670" s="6">
        <f t="shared" si="72"/>
        <v>1674.1066834858098</v>
      </c>
    </row>
    <row r="4671" spans="1:11" x14ac:dyDescent="0.35">
      <c r="A4671" t="s">
        <v>14</v>
      </c>
      <c r="B4671" t="s">
        <v>16</v>
      </c>
      <c r="C4671" s="3" t="s">
        <v>5</v>
      </c>
      <c r="D4671" s="3">
        <v>7</v>
      </c>
      <c r="E4671" s="3">
        <v>14</v>
      </c>
      <c r="F4671" s="3">
        <v>13</v>
      </c>
      <c r="G4671" s="3">
        <v>88.653899999999993</v>
      </c>
      <c r="H4671" s="8">
        <f>INDEX('Sample Customer Count'!$C$3:$C$14,MATCH('LE Gen'!D4671,'Sample Customer Count'!$A$3:$A$14,0))</f>
        <v>57</v>
      </c>
      <c r="I4671" s="8">
        <v>338</v>
      </c>
      <c r="J4671" s="6">
        <v>2.8666707230142499</v>
      </c>
      <c r="K4671" s="6">
        <f t="shared" si="72"/>
        <v>1507.0147436584059</v>
      </c>
    </row>
    <row r="4672" spans="1:11" x14ac:dyDescent="0.35">
      <c r="A4672" t="s">
        <v>14</v>
      </c>
      <c r="B4672" t="s">
        <v>16</v>
      </c>
      <c r="C4672" s="3" t="s">
        <v>5</v>
      </c>
      <c r="D4672" s="3">
        <v>7</v>
      </c>
      <c r="E4672" s="3">
        <v>14</v>
      </c>
      <c r="F4672" s="3">
        <v>14</v>
      </c>
      <c r="G4672" s="3">
        <v>55.306800000000003</v>
      </c>
      <c r="H4672" s="8">
        <f>INDEX('Sample Customer Count'!$C$3:$C$14,MATCH('LE Gen'!D4672,'Sample Customer Count'!$A$3:$A$14,0))</f>
        <v>57</v>
      </c>
      <c r="I4672" s="8">
        <v>338</v>
      </c>
      <c r="J4672" s="6">
        <v>2.8666707230142499</v>
      </c>
      <c r="K4672" s="6">
        <f t="shared" si="72"/>
        <v>940.15224400242676</v>
      </c>
    </row>
    <row r="4673" spans="1:11" x14ac:dyDescent="0.35">
      <c r="A4673" t="s">
        <v>14</v>
      </c>
      <c r="B4673" t="s">
        <v>16</v>
      </c>
      <c r="C4673" s="3" t="s">
        <v>5</v>
      </c>
      <c r="D4673" s="3">
        <v>7</v>
      </c>
      <c r="E4673" s="3">
        <v>14</v>
      </c>
      <c r="F4673" s="3">
        <v>15</v>
      </c>
      <c r="G4673" s="3">
        <v>44.776600000000002</v>
      </c>
      <c r="H4673" s="8">
        <f>INDEX('Sample Customer Count'!$C$3:$C$14,MATCH('LE Gen'!D4673,'Sample Customer Count'!$A$3:$A$14,0))</f>
        <v>57</v>
      </c>
      <c r="I4673" s="8">
        <v>338</v>
      </c>
      <c r="J4673" s="6">
        <v>2.8666707230142499</v>
      </c>
      <c r="K4673" s="6">
        <f t="shared" si="72"/>
        <v>761.15090673839495</v>
      </c>
    </row>
    <row r="4674" spans="1:11" x14ac:dyDescent="0.35">
      <c r="A4674" t="s">
        <v>14</v>
      </c>
      <c r="B4674" t="s">
        <v>16</v>
      </c>
      <c r="C4674" s="3" t="s">
        <v>5</v>
      </c>
      <c r="D4674" s="3">
        <v>7</v>
      </c>
      <c r="E4674" s="3">
        <v>14</v>
      </c>
      <c r="F4674" s="3">
        <v>16</v>
      </c>
      <c r="G4674" s="3">
        <v>21.016100000000002</v>
      </c>
      <c r="H4674" s="8">
        <f>INDEX('Sample Customer Count'!$C$3:$C$14,MATCH('LE Gen'!D4674,'Sample Customer Count'!$A$3:$A$14,0))</f>
        <v>57</v>
      </c>
      <c r="I4674" s="8">
        <v>338</v>
      </c>
      <c r="J4674" s="6">
        <v>2.8666707230142499</v>
      </c>
      <c r="K4674" s="6">
        <f t="shared" si="72"/>
        <v>357.24962527536218</v>
      </c>
    </row>
    <row r="4675" spans="1:11" x14ac:dyDescent="0.35">
      <c r="A4675" t="s">
        <v>14</v>
      </c>
      <c r="B4675" t="s">
        <v>16</v>
      </c>
      <c r="C4675" s="3" t="s">
        <v>5</v>
      </c>
      <c r="D4675" s="3">
        <v>7</v>
      </c>
      <c r="E4675" s="3">
        <v>14</v>
      </c>
      <c r="F4675" s="3">
        <v>17</v>
      </c>
      <c r="G4675" s="3">
        <v>5.3270999999999997</v>
      </c>
      <c r="H4675" s="8">
        <f>INDEX('Sample Customer Count'!$C$3:$C$14,MATCH('LE Gen'!D4675,'Sample Customer Count'!$A$3:$A$14,0))</f>
        <v>57</v>
      </c>
      <c r="I4675" s="8">
        <v>338</v>
      </c>
      <c r="J4675" s="6">
        <v>2.8666707230142499</v>
      </c>
      <c r="K4675" s="6">
        <f t="shared" ref="K4675:K4738" si="73">G4675*((I4675/H4675)*J4675)</f>
        <v>90.554597608708633</v>
      </c>
    </row>
    <row r="4676" spans="1:11" x14ac:dyDescent="0.35">
      <c r="A4676" t="s">
        <v>14</v>
      </c>
      <c r="B4676" t="s">
        <v>16</v>
      </c>
      <c r="C4676" s="3" t="s">
        <v>5</v>
      </c>
      <c r="D4676" s="3">
        <v>7</v>
      </c>
      <c r="E4676" s="3">
        <v>14</v>
      </c>
      <c r="F4676" s="3">
        <v>18</v>
      </c>
      <c r="G4676" s="3">
        <v>1.4632000000000001</v>
      </c>
      <c r="H4676" s="8">
        <f>INDEX('Sample Customer Count'!$C$3:$C$14,MATCH('LE Gen'!D4676,'Sample Customer Count'!$A$3:$A$14,0))</f>
        <v>57</v>
      </c>
      <c r="I4676" s="8">
        <v>338</v>
      </c>
      <c r="J4676" s="6">
        <v>2.8666707230142499</v>
      </c>
      <c r="K4676" s="6">
        <f t="shared" si="73"/>
        <v>24.872723849948844</v>
      </c>
    </row>
    <row r="4677" spans="1:11" x14ac:dyDescent="0.35">
      <c r="A4677" t="s">
        <v>14</v>
      </c>
      <c r="B4677" t="s">
        <v>16</v>
      </c>
      <c r="C4677" s="3" t="s">
        <v>5</v>
      </c>
      <c r="D4677" s="3">
        <v>7</v>
      </c>
      <c r="E4677" s="3">
        <v>14</v>
      </c>
      <c r="F4677" s="3">
        <v>19</v>
      </c>
      <c r="G4677" s="3">
        <v>1.0200000000000001E-2</v>
      </c>
      <c r="H4677" s="8">
        <f>INDEX('Sample Customer Count'!$C$3:$C$14,MATCH('LE Gen'!D4677,'Sample Customer Count'!$A$3:$A$14,0))</f>
        <v>57</v>
      </c>
      <c r="I4677" s="8">
        <v>338</v>
      </c>
      <c r="J4677" s="6">
        <v>2.8666707230142499</v>
      </c>
      <c r="K4677" s="6">
        <f t="shared" si="73"/>
        <v>0.17338831552041978</v>
      </c>
    </row>
    <row r="4678" spans="1:11" x14ac:dyDescent="0.35">
      <c r="A4678" t="s">
        <v>14</v>
      </c>
      <c r="B4678" t="s">
        <v>16</v>
      </c>
      <c r="C4678" s="3" t="s">
        <v>5</v>
      </c>
      <c r="D4678" s="3">
        <v>7</v>
      </c>
      <c r="E4678" s="3">
        <v>14</v>
      </c>
      <c r="F4678" s="3">
        <v>20</v>
      </c>
      <c r="G4678" s="3">
        <v>6.6E-3</v>
      </c>
      <c r="H4678" s="8">
        <f>INDEX('Sample Customer Count'!$C$3:$C$14,MATCH('LE Gen'!D4678,'Sample Customer Count'!$A$3:$A$14,0))</f>
        <v>57</v>
      </c>
      <c r="I4678" s="8">
        <v>338</v>
      </c>
      <c r="J4678" s="6">
        <v>2.8666707230142499</v>
      </c>
      <c r="K4678" s="6">
        <f t="shared" si="73"/>
        <v>0.11219243945438927</v>
      </c>
    </row>
    <row r="4679" spans="1:11" x14ac:dyDescent="0.35">
      <c r="A4679" t="s">
        <v>14</v>
      </c>
      <c r="B4679" t="s">
        <v>16</v>
      </c>
      <c r="C4679" s="3" t="s">
        <v>5</v>
      </c>
      <c r="D4679" s="3">
        <v>7</v>
      </c>
      <c r="E4679" s="3">
        <v>14</v>
      </c>
      <c r="F4679" s="3">
        <v>21</v>
      </c>
      <c r="G4679" s="3">
        <v>6.6E-3</v>
      </c>
      <c r="H4679" s="8">
        <f>INDEX('Sample Customer Count'!$C$3:$C$14,MATCH('LE Gen'!D4679,'Sample Customer Count'!$A$3:$A$14,0))</f>
        <v>57</v>
      </c>
      <c r="I4679" s="8">
        <v>338</v>
      </c>
      <c r="J4679" s="6">
        <v>2.8666707230142499</v>
      </c>
      <c r="K4679" s="6">
        <f t="shared" si="73"/>
        <v>0.11219243945438927</v>
      </c>
    </row>
    <row r="4680" spans="1:11" x14ac:dyDescent="0.35">
      <c r="A4680" t="s">
        <v>14</v>
      </c>
      <c r="B4680" t="s">
        <v>16</v>
      </c>
      <c r="C4680" s="3" t="s">
        <v>5</v>
      </c>
      <c r="D4680" s="3">
        <v>7</v>
      </c>
      <c r="E4680" s="3">
        <v>14</v>
      </c>
      <c r="F4680" s="3">
        <v>22</v>
      </c>
      <c r="G4680" s="3">
        <v>3.0000000000000001E-3</v>
      </c>
      <c r="H4680" s="8">
        <f>INDEX('Sample Customer Count'!$C$3:$C$14,MATCH('LE Gen'!D4680,'Sample Customer Count'!$A$3:$A$14,0))</f>
        <v>57</v>
      </c>
      <c r="I4680" s="8">
        <v>338</v>
      </c>
      <c r="J4680" s="6">
        <v>2.8666707230142499</v>
      </c>
      <c r="K4680" s="6">
        <f t="shared" si="73"/>
        <v>5.0996563388358757E-2</v>
      </c>
    </row>
    <row r="4681" spans="1:11" x14ac:dyDescent="0.35">
      <c r="A4681" t="s">
        <v>14</v>
      </c>
      <c r="B4681" t="s">
        <v>16</v>
      </c>
      <c r="C4681" s="3" t="s">
        <v>5</v>
      </c>
      <c r="D4681" s="3">
        <v>7</v>
      </c>
      <c r="E4681" s="3">
        <v>14</v>
      </c>
      <c r="F4681" s="3">
        <v>23</v>
      </c>
      <c r="G4681" s="3">
        <v>0</v>
      </c>
      <c r="H4681" s="8">
        <f>INDEX('Sample Customer Count'!$C$3:$C$14,MATCH('LE Gen'!D4681,'Sample Customer Count'!$A$3:$A$14,0))</f>
        <v>57</v>
      </c>
      <c r="I4681" s="8">
        <v>338</v>
      </c>
      <c r="J4681" s="6">
        <v>2.8666707230142499</v>
      </c>
      <c r="K4681" s="6">
        <f t="shared" si="73"/>
        <v>0</v>
      </c>
    </row>
    <row r="4682" spans="1:11" x14ac:dyDescent="0.35">
      <c r="A4682" t="s">
        <v>14</v>
      </c>
      <c r="B4682" t="s">
        <v>16</v>
      </c>
      <c r="C4682" s="3" t="s">
        <v>5</v>
      </c>
      <c r="D4682" s="3">
        <v>7</v>
      </c>
      <c r="E4682" s="3">
        <v>15</v>
      </c>
      <c r="F4682" s="3">
        <v>0</v>
      </c>
      <c r="G4682" s="3">
        <v>0</v>
      </c>
      <c r="H4682" s="8">
        <f>INDEX('Sample Customer Count'!$C$3:$C$14,MATCH('LE Gen'!D4682,'Sample Customer Count'!$A$3:$A$14,0))</f>
        <v>57</v>
      </c>
      <c r="I4682" s="8">
        <v>338</v>
      </c>
      <c r="J4682" s="6">
        <v>2.8666707230142499</v>
      </c>
      <c r="K4682" s="6">
        <f t="shared" si="73"/>
        <v>0</v>
      </c>
    </row>
    <row r="4683" spans="1:11" x14ac:dyDescent="0.35">
      <c r="A4683" t="s">
        <v>14</v>
      </c>
      <c r="B4683" t="s">
        <v>16</v>
      </c>
      <c r="C4683" s="3" t="s">
        <v>5</v>
      </c>
      <c r="D4683" s="3">
        <v>7</v>
      </c>
      <c r="E4683" s="3">
        <v>15</v>
      </c>
      <c r="F4683" s="3">
        <v>1</v>
      </c>
      <c r="G4683" s="3">
        <v>0</v>
      </c>
      <c r="H4683" s="8">
        <f>INDEX('Sample Customer Count'!$C$3:$C$14,MATCH('LE Gen'!D4683,'Sample Customer Count'!$A$3:$A$14,0))</f>
        <v>57</v>
      </c>
      <c r="I4683" s="8">
        <v>338</v>
      </c>
      <c r="J4683" s="6">
        <v>2.8666707230142499</v>
      </c>
      <c r="K4683" s="6">
        <f t="shared" si="73"/>
        <v>0</v>
      </c>
    </row>
    <row r="4684" spans="1:11" x14ac:dyDescent="0.35">
      <c r="A4684" t="s">
        <v>14</v>
      </c>
      <c r="B4684" t="s">
        <v>16</v>
      </c>
      <c r="C4684" s="3" t="s">
        <v>5</v>
      </c>
      <c r="D4684" s="3">
        <v>7</v>
      </c>
      <c r="E4684" s="3">
        <v>15</v>
      </c>
      <c r="F4684" s="3">
        <v>2</v>
      </c>
      <c r="G4684" s="3">
        <v>0</v>
      </c>
      <c r="H4684" s="8">
        <f>INDEX('Sample Customer Count'!$C$3:$C$14,MATCH('LE Gen'!D4684,'Sample Customer Count'!$A$3:$A$14,0))</f>
        <v>57</v>
      </c>
      <c r="I4684" s="8">
        <v>338</v>
      </c>
      <c r="J4684" s="6">
        <v>2.8666707230142499</v>
      </c>
      <c r="K4684" s="6">
        <f t="shared" si="73"/>
        <v>0</v>
      </c>
    </row>
    <row r="4685" spans="1:11" x14ac:dyDescent="0.35">
      <c r="A4685" t="s">
        <v>14</v>
      </c>
      <c r="B4685" t="s">
        <v>16</v>
      </c>
      <c r="C4685" s="3" t="s">
        <v>5</v>
      </c>
      <c r="D4685" s="3">
        <v>7</v>
      </c>
      <c r="E4685" s="3">
        <v>15</v>
      </c>
      <c r="F4685" s="3">
        <v>3</v>
      </c>
      <c r="G4685" s="3">
        <v>0</v>
      </c>
      <c r="H4685" s="8">
        <f>INDEX('Sample Customer Count'!$C$3:$C$14,MATCH('LE Gen'!D4685,'Sample Customer Count'!$A$3:$A$14,0))</f>
        <v>57</v>
      </c>
      <c r="I4685" s="8">
        <v>338</v>
      </c>
      <c r="J4685" s="6">
        <v>2.8666707230142499</v>
      </c>
      <c r="K4685" s="6">
        <f t="shared" si="73"/>
        <v>0</v>
      </c>
    </row>
    <row r="4686" spans="1:11" x14ac:dyDescent="0.35">
      <c r="A4686" t="s">
        <v>14</v>
      </c>
      <c r="B4686" t="s">
        <v>16</v>
      </c>
      <c r="C4686" s="3" t="s">
        <v>5</v>
      </c>
      <c r="D4686" s="3">
        <v>7</v>
      </c>
      <c r="E4686" s="3">
        <v>15</v>
      </c>
      <c r="F4686" s="3">
        <v>4</v>
      </c>
      <c r="G4686" s="3">
        <v>0</v>
      </c>
      <c r="H4686" s="8">
        <f>INDEX('Sample Customer Count'!$C$3:$C$14,MATCH('LE Gen'!D4686,'Sample Customer Count'!$A$3:$A$14,0))</f>
        <v>57</v>
      </c>
      <c r="I4686" s="8">
        <v>338</v>
      </c>
      <c r="J4686" s="6">
        <v>2.8666707230142499</v>
      </c>
      <c r="K4686" s="6">
        <f t="shared" si="73"/>
        <v>0</v>
      </c>
    </row>
    <row r="4687" spans="1:11" x14ac:dyDescent="0.35">
      <c r="A4687" t="s">
        <v>14</v>
      </c>
      <c r="B4687" t="s">
        <v>16</v>
      </c>
      <c r="C4687" s="3" t="s">
        <v>5</v>
      </c>
      <c r="D4687" s="3">
        <v>7</v>
      </c>
      <c r="E4687" s="3">
        <v>15</v>
      </c>
      <c r="F4687" s="3">
        <v>5</v>
      </c>
      <c r="G4687" s="3">
        <v>0</v>
      </c>
      <c r="H4687" s="8">
        <f>INDEX('Sample Customer Count'!$C$3:$C$14,MATCH('LE Gen'!D4687,'Sample Customer Count'!$A$3:$A$14,0))</f>
        <v>57</v>
      </c>
      <c r="I4687" s="8">
        <v>338</v>
      </c>
      <c r="J4687" s="6">
        <v>2.8666707230142499</v>
      </c>
      <c r="K4687" s="6">
        <f t="shared" si="73"/>
        <v>0</v>
      </c>
    </row>
    <row r="4688" spans="1:11" x14ac:dyDescent="0.35">
      <c r="A4688" t="s">
        <v>14</v>
      </c>
      <c r="B4688" t="s">
        <v>16</v>
      </c>
      <c r="C4688" s="3" t="s">
        <v>5</v>
      </c>
      <c r="D4688" s="3">
        <v>7</v>
      </c>
      <c r="E4688" s="3">
        <v>15</v>
      </c>
      <c r="F4688" s="3">
        <v>6</v>
      </c>
      <c r="G4688" s="3">
        <v>0.1072</v>
      </c>
      <c r="H4688" s="8">
        <f>INDEX('Sample Customer Count'!$C$3:$C$14,MATCH('LE Gen'!D4688,'Sample Customer Count'!$A$3:$A$14,0))</f>
        <v>57</v>
      </c>
      <c r="I4688" s="8">
        <v>338</v>
      </c>
      <c r="J4688" s="6">
        <v>2.8666707230142499</v>
      </c>
      <c r="K4688" s="6">
        <f t="shared" si="73"/>
        <v>1.8222771984106862</v>
      </c>
    </row>
    <row r="4689" spans="1:11" x14ac:dyDescent="0.35">
      <c r="A4689" t="s">
        <v>14</v>
      </c>
      <c r="B4689" t="s">
        <v>16</v>
      </c>
      <c r="C4689" s="3" t="s">
        <v>5</v>
      </c>
      <c r="D4689" s="3">
        <v>7</v>
      </c>
      <c r="E4689" s="3">
        <v>15</v>
      </c>
      <c r="F4689" s="3">
        <v>7</v>
      </c>
      <c r="G4689" s="3">
        <v>4.9088000000000003</v>
      </c>
      <c r="H4689" s="8">
        <f>INDEX('Sample Customer Count'!$C$3:$C$14,MATCH('LE Gen'!D4689,'Sample Customer Count'!$A$3:$A$14,0))</f>
        <v>57</v>
      </c>
      <c r="I4689" s="8">
        <v>338</v>
      </c>
      <c r="J4689" s="6">
        <v>2.8666707230142499</v>
      </c>
      <c r="K4689" s="6">
        <f t="shared" si="73"/>
        <v>83.443976786925163</v>
      </c>
    </row>
    <row r="4690" spans="1:11" x14ac:dyDescent="0.35">
      <c r="A4690" t="s">
        <v>14</v>
      </c>
      <c r="B4690" t="s">
        <v>16</v>
      </c>
      <c r="C4690" s="3" t="s">
        <v>5</v>
      </c>
      <c r="D4690" s="3">
        <v>7</v>
      </c>
      <c r="E4690" s="3">
        <v>15</v>
      </c>
      <c r="F4690" s="3">
        <v>8</v>
      </c>
      <c r="G4690" s="3">
        <v>41.264800000000001</v>
      </c>
      <c r="H4690" s="8">
        <f>INDEX('Sample Customer Count'!$C$3:$C$14,MATCH('LE Gen'!D4690,'Sample Customer Count'!$A$3:$A$14,0))</f>
        <v>57</v>
      </c>
      <c r="I4690" s="8">
        <v>338</v>
      </c>
      <c r="J4690" s="6">
        <v>2.8666707230142499</v>
      </c>
      <c r="K4690" s="6">
        <f t="shared" si="73"/>
        <v>701.45432963598216</v>
      </c>
    </row>
    <row r="4691" spans="1:11" x14ac:dyDescent="0.35">
      <c r="A4691" t="s">
        <v>14</v>
      </c>
      <c r="B4691" t="s">
        <v>16</v>
      </c>
      <c r="C4691" s="3" t="s">
        <v>5</v>
      </c>
      <c r="D4691" s="3">
        <v>7</v>
      </c>
      <c r="E4691" s="3">
        <v>15</v>
      </c>
      <c r="F4691" s="3">
        <v>9</v>
      </c>
      <c r="G4691" s="3">
        <v>69.503599999999992</v>
      </c>
      <c r="H4691" s="8">
        <f>INDEX('Sample Customer Count'!$C$3:$C$14,MATCH('LE Gen'!D4691,'Sample Customer Count'!$A$3:$A$14,0))</f>
        <v>57</v>
      </c>
      <c r="I4691" s="8">
        <v>338</v>
      </c>
      <c r="J4691" s="6">
        <v>2.8666707230142499</v>
      </c>
      <c r="K4691" s="6">
        <f t="shared" si="73"/>
        <v>1181.4815810397104</v>
      </c>
    </row>
    <row r="4692" spans="1:11" x14ac:dyDescent="0.35">
      <c r="A4692" t="s">
        <v>14</v>
      </c>
      <c r="B4692" t="s">
        <v>16</v>
      </c>
      <c r="C4692" s="3" t="s">
        <v>5</v>
      </c>
      <c r="D4692" s="3">
        <v>7</v>
      </c>
      <c r="E4692" s="3">
        <v>15</v>
      </c>
      <c r="F4692" s="3">
        <v>10</v>
      </c>
      <c r="G4692" s="3">
        <v>88.928700000000006</v>
      </c>
      <c r="H4692" s="8">
        <f>INDEX('Sample Customer Count'!$C$3:$C$14,MATCH('LE Gen'!D4692,'Sample Customer Count'!$A$3:$A$14,0))</f>
        <v>57</v>
      </c>
      <c r="I4692" s="8">
        <v>338</v>
      </c>
      <c r="J4692" s="6">
        <v>2.8666707230142499</v>
      </c>
      <c r="K4692" s="6">
        <f t="shared" si="73"/>
        <v>1511.6860288647799</v>
      </c>
    </row>
    <row r="4693" spans="1:11" x14ac:dyDescent="0.35">
      <c r="A4693" t="s">
        <v>14</v>
      </c>
      <c r="B4693" t="s">
        <v>16</v>
      </c>
      <c r="C4693" s="3" t="s">
        <v>5</v>
      </c>
      <c r="D4693" s="3">
        <v>7</v>
      </c>
      <c r="E4693" s="3">
        <v>15</v>
      </c>
      <c r="F4693" s="3">
        <v>11</v>
      </c>
      <c r="G4693" s="3">
        <v>53.488599999999998</v>
      </c>
      <c r="H4693" s="8">
        <f>INDEX('Sample Customer Count'!$C$3:$C$14,MATCH('LE Gen'!D4693,'Sample Customer Count'!$A$3:$A$14,0))</f>
        <v>57</v>
      </c>
      <c r="I4693" s="8">
        <v>338</v>
      </c>
      <c r="J4693" s="6">
        <v>2.8666707230142499</v>
      </c>
      <c r="K4693" s="6">
        <f t="shared" si="73"/>
        <v>909.24492681818867</v>
      </c>
    </row>
    <row r="4694" spans="1:11" x14ac:dyDescent="0.35">
      <c r="A4694" t="s">
        <v>14</v>
      </c>
      <c r="B4694" t="s">
        <v>16</v>
      </c>
      <c r="C4694" s="3" t="s">
        <v>5</v>
      </c>
      <c r="D4694" s="3">
        <v>7</v>
      </c>
      <c r="E4694" s="3">
        <v>15</v>
      </c>
      <c r="F4694" s="3">
        <v>12</v>
      </c>
      <c r="G4694" s="3">
        <v>40.7928</v>
      </c>
      <c r="H4694" s="8">
        <f>INDEX('Sample Customer Count'!$C$3:$C$14,MATCH('LE Gen'!D4694,'Sample Customer Count'!$A$3:$A$14,0))</f>
        <v>57</v>
      </c>
      <c r="I4694" s="8">
        <v>338</v>
      </c>
      <c r="J4694" s="6">
        <v>2.8666707230142499</v>
      </c>
      <c r="K4694" s="6">
        <f t="shared" si="73"/>
        <v>693.43087032954702</v>
      </c>
    </row>
    <row r="4695" spans="1:11" x14ac:dyDescent="0.35">
      <c r="A4695" t="s">
        <v>14</v>
      </c>
      <c r="B4695" t="s">
        <v>16</v>
      </c>
      <c r="C4695" s="3" t="s">
        <v>5</v>
      </c>
      <c r="D4695" s="3">
        <v>7</v>
      </c>
      <c r="E4695" s="3">
        <v>15</v>
      </c>
      <c r="F4695" s="3">
        <v>13</v>
      </c>
      <c r="G4695" s="3">
        <v>23.360300000000002</v>
      </c>
      <c r="H4695" s="8">
        <f>INDEX('Sample Customer Count'!$C$3:$C$14,MATCH('LE Gen'!D4695,'Sample Customer Count'!$A$3:$A$14,0))</f>
        <v>57</v>
      </c>
      <c r="I4695" s="8">
        <v>338</v>
      </c>
      <c r="J4695" s="6">
        <v>2.8666707230142499</v>
      </c>
      <c r="K4695" s="6">
        <f t="shared" si="73"/>
        <v>397.09833990702572</v>
      </c>
    </row>
    <row r="4696" spans="1:11" x14ac:dyDescent="0.35">
      <c r="A4696" t="s">
        <v>14</v>
      </c>
      <c r="B4696" t="s">
        <v>16</v>
      </c>
      <c r="C4696" s="3" t="s">
        <v>5</v>
      </c>
      <c r="D4696" s="3">
        <v>7</v>
      </c>
      <c r="E4696" s="3">
        <v>15</v>
      </c>
      <c r="F4696" s="3">
        <v>14</v>
      </c>
      <c r="G4696" s="3">
        <v>26.230700000000002</v>
      </c>
      <c r="H4696" s="8">
        <f>INDEX('Sample Customer Count'!$C$3:$C$14,MATCH('LE Gen'!D4696,'Sample Customer Count'!$A$3:$A$14,0))</f>
        <v>57</v>
      </c>
      <c r="I4696" s="8">
        <v>338</v>
      </c>
      <c r="J4696" s="6">
        <v>2.8666707230142499</v>
      </c>
      <c r="K4696" s="6">
        <f t="shared" si="73"/>
        <v>445.89185175700737</v>
      </c>
    </row>
    <row r="4697" spans="1:11" x14ac:dyDescent="0.35">
      <c r="A4697" t="s">
        <v>14</v>
      </c>
      <c r="B4697" t="s">
        <v>16</v>
      </c>
      <c r="C4697" s="3" t="s">
        <v>5</v>
      </c>
      <c r="D4697" s="3">
        <v>7</v>
      </c>
      <c r="E4697" s="3">
        <v>15</v>
      </c>
      <c r="F4697" s="3">
        <v>15</v>
      </c>
      <c r="G4697" s="3">
        <v>26.913599999999999</v>
      </c>
      <c r="H4697" s="8">
        <f>INDEX('Sample Customer Count'!$C$3:$C$14,MATCH('LE Gen'!D4697,'Sample Customer Count'!$A$3:$A$14,0))</f>
        <v>57</v>
      </c>
      <c r="I4697" s="8">
        <v>338</v>
      </c>
      <c r="J4697" s="6">
        <v>2.8666707230142499</v>
      </c>
      <c r="K4697" s="6">
        <f t="shared" si="73"/>
        <v>457.50036946964406</v>
      </c>
    </row>
    <row r="4698" spans="1:11" x14ac:dyDescent="0.35">
      <c r="A4698" t="s">
        <v>14</v>
      </c>
      <c r="B4698" t="s">
        <v>16</v>
      </c>
      <c r="C4698" s="3" t="s">
        <v>5</v>
      </c>
      <c r="D4698" s="3">
        <v>7</v>
      </c>
      <c r="E4698" s="3">
        <v>15</v>
      </c>
      <c r="F4698" s="3">
        <v>16</v>
      </c>
      <c r="G4698" s="3">
        <v>9.9518000000000004</v>
      </c>
      <c r="H4698" s="8">
        <f>INDEX('Sample Customer Count'!$C$3:$C$14,MATCH('LE Gen'!D4698,'Sample Customer Count'!$A$3:$A$14,0))</f>
        <v>57</v>
      </c>
      <c r="I4698" s="8">
        <v>338</v>
      </c>
      <c r="J4698" s="6">
        <v>2.8666707230142499</v>
      </c>
      <c r="K4698" s="6">
        <f t="shared" si="73"/>
        <v>169.16919984275623</v>
      </c>
    </row>
    <row r="4699" spans="1:11" x14ac:dyDescent="0.35">
      <c r="A4699" t="s">
        <v>14</v>
      </c>
      <c r="B4699" t="s">
        <v>16</v>
      </c>
      <c r="C4699" s="3" t="s">
        <v>5</v>
      </c>
      <c r="D4699" s="3">
        <v>7</v>
      </c>
      <c r="E4699" s="3">
        <v>15</v>
      </c>
      <c r="F4699" s="3">
        <v>17</v>
      </c>
      <c r="G4699" s="3">
        <v>1.1172</v>
      </c>
      <c r="H4699" s="8">
        <f>INDEX('Sample Customer Count'!$C$3:$C$14,MATCH('LE Gen'!D4699,'Sample Customer Count'!$A$3:$A$14,0))</f>
        <v>57</v>
      </c>
      <c r="I4699" s="8">
        <v>338</v>
      </c>
      <c r="J4699" s="6">
        <v>2.8666707230142499</v>
      </c>
      <c r="K4699" s="6">
        <f t="shared" si="73"/>
        <v>18.991120205824799</v>
      </c>
    </row>
    <row r="4700" spans="1:11" x14ac:dyDescent="0.35">
      <c r="A4700" t="s">
        <v>14</v>
      </c>
      <c r="B4700" t="s">
        <v>16</v>
      </c>
      <c r="C4700" s="3" t="s">
        <v>5</v>
      </c>
      <c r="D4700" s="3">
        <v>7</v>
      </c>
      <c r="E4700" s="3">
        <v>15</v>
      </c>
      <c r="F4700" s="3">
        <v>18</v>
      </c>
      <c r="G4700" s="3">
        <v>0.21340000000000001</v>
      </c>
      <c r="H4700" s="8">
        <f>INDEX('Sample Customer Count'!$C$3:$C$14,MATCH('LE Gen'!D4700,'Sample Customer Count'!$A$3:$A$14,0))</f>
        <v>57</v>
      </c>
      <c r="I4700" s="8">
        <v>338</v>
      </c>
      <c r="J4700" s="6">
        <v>2.8666707230142499</v>
      </c>
      <c r="K4700" s="6">
        <f t="shared" si="73"/>
        <v>3.6275555423585861</v>
      </c>
    </row>
    <row r="4701" spans="1:11" x14ac:dyDescent="0.35">
      <c r="A4701" t="s">
        <v>14</v>
      </c>
      <c r="B4701" t="s">
        <v>16</v>
      </c>
      <c r="C4701" s="3" t="s">
        <v>5</v>
      </c>
      <c r="D4701" s="3">
        <v>7</v>
      </c>
      <c r="E4701" s="3">
        <v>15</v>
      </c>
      <c r="F4701" s="3">
        <v>19</v>
      </c>
      <c r="G4701" s="3">
        <v>1.5599999999999999E-2</v>
      </c>
      <c r="H4701" s="8">
        <f>INDEX('Sample Customer Count'!$C$3:$C$14,MATCH('LE Gen'!D4701,'Sample Customer Count'!$A$3:$A$14,0))</f>
        <v>57</v>
      </c>
      <c r="I4701" s="8">
        <v>338</v>
      </c>
      <c r="J4701" s="6">
        <v>2.8666707230142499</v>
      </c>
      <c r="K4701" s="6">
        <f t="shared" si="73"/>
        <v>0.26518212961946552</v>
      </c>
    </row>
    <row r="4702" spans="1:11" x14ac:dyDescent="0.35">
      <c r="A4702" t="s">
        <v>14</v>
      </c>
      <c r="B4702" t="s">
        <v>16</v>
      </c>
      <c r="C4702" s="3" t="s">
        <v>5</v>
      </c>
      <c r="D4702" s="3">
        <v>7</v>
      </c>
      <c r="E4702" s="3">
        <v>15</v>
      </c>
      <c r="F4702" s="3">
        <v>20</v>
      </c>
      <c r="G4702" s="3">
        <v>0</v>
      </c>
      <c r="H4702" s="8">
        <f>INDEX('Sample Customer Count'!$C$3:$C$14,MATCH('LE Gen'!D4702,'Sample Customer Count'!$A$3:$A$14,0))</f>
        <v>57</v>
      </c>
      <c r="I4702" s="8">
        <v>338</v>
      </c>
      <c r="J4702" s="6">
        <v>2.8666707230142499</v>
      </c>
      <c r="K4702" s="6">
        <f t="shared" si="73"/>
        <v>0</v>
      </c>
    </row>
    <row r="4703" spans="1:11" x14ac:dyDescent="0.35">
      <c r="A4703" t="s">
        <v>14</v>
      </c>
      <c r="B4703" t="s">
        <v>16</v>
      </c>
      <c r="C4703" s="3" t="s">
        <v>5</v>
      </c>
      <c r="D4703" s="3">
        <v>7</v>
      </c>
      <c r="E4703" s="3">
        <v>15</v>
      </c>
      <c r="F4703" s="3">
        <v>21</v>
      </c>
      <c r="G4703" s="3">
        <v>0</v>
      </c>
      <c r="H4703" s="8">
        <f>INDEX('Sample Customer Count'!$C$3:$C$14,MATCH('LE Gen'!D4703,'Sample Customer Count'!$A$3:$A$14,0))</f>
        <v>57</v>
      </c>
      <c r="I4703" s="8">
        <v>338</v>
      </c>
      <c r="J4703" s="6">
        <v>2.8666707230142499</v>
      </c>
      <c r="K4703" s="6">
        <f t="shared" si="73"/>
        <v>0</v>
      </c>
    </row>
    <row r="4704" spans="1:11" x14ac:dyDescent="0.35">
      <c r="A4704" t="s">
        <v>14</v>
      </c>
      <c r="B4704" t="s">
        <v>16</v>
      </c>
      <c r="C4704" s="3" t="s">
        <v>5</v>
      </c>
      <c r="D4704" s="3">
        <v>7</v>
      </c>
      <c r="E4704" s="3">
        <v>15</v>
      </c>
      <c r="F4704" s="3">
        <v>22</v>
      </c>
      <c r="G4704" s="3">
        <v>0</v>
      </c>
      <c r="H4704" s="8">
        <f>INDEX('Sample Customer Count'!$C$3:$C$14,MATCH('LE Gen'!D4704,'Sample Customer Count'!$A$3:$A$14,0))</f>
        <v>57</v>
      </c>
      <c r="I4704" s="8">
        <v>338</v>
      </c>
      <c r="J4704" s="6">
        <v>2.8666707230142499</v>
      </c>
      <c r="K4704" s="6">
        <f t="shared" si="73"/>
        <v>0</v>
      </c>
    </row>
    <row r="4705" spans="1:11" x14ac:dyDescent="0.35">
      <c r="A4705" t="s">
        <v>14</v>
      </c>
      <c r="B4705" t="s">
        <v>16</v>
      </c>
      <c r="C4705" s="3" t="s">
        <v>5</v>
      </c>
      <c r="D4705" s="3">
        <v>7</v>
      </c>
      <c r="E4705" s="3">
        <v>15</v>
      </c>
      <c r="F4705" s="3">
        <v>23</v>
      </c>
      <c r="G4705" s="3">
        <v>0</v>
      </c>
      <c r="H4705" s="8">
        <f>INDEX('Sample Customer Count'!$C$3:$C$14,MATCH('LE Gen'!D4705,'Sample Customer Count'!$A$3:$A$14,0))</f>
        <v>57</v>
      </c>
      <c r="I4705" s="8">
        <v>338</v>
      </c>
      <c r="J4705" s="6">
        <v>2.8666707230142499</v>
      </c>
      <c r="K4705" s="6">
        <f t="shared" si="73"/>
        <v>0</v>
      </c>
    </row>
    <row r="4706" spans="1:11" x14ac:dyDescent="0.35">
      <c r="A4706" t="s">
        <v>14</v>
      </c>
      <c r="B4706" t="s">
        <v>16</v>
      </c>
      <c r="C4706" s="3" t="s">
        <v>5</v>
      </c>
      <c r="D4706" s="3">
        <v>7</v>
      </c>
      <c r="E4706" s="3">
        <v>16</v>
      </c>
      <c r="F4706" s="3">
        <v>0</v>
      </c>
      <c r="G4706" s="3">
        <v>0</v>
      </c>
      <c r="H4706" s="8">
        <f>INDEX('Sample Customer Count'!$C$3:$C$14,MATCH('LE Gen'!D4706,'Sample Customer Count'!$A$3:$A$14,0))</f>
        <v>57</v>
      </c>
      <c r="I4706" s="8">
        <v>338</v>
      </c>
      <c r="J4706" s="6">
        <v>2.8666707230142499</v>
      </c>
      <c r="K4706" s="6">
        <f t="shared" si="73"/>
        <v>0</v>
      </c>
    </row>
    <row r="4707" spans="1:11" x14ac:dyDescent="0.35">
      <c r="A4707" t="s">
        <v>14</v>
      </c>
      <c r="B4707" t="s">
        <v>16</v>
      </c>
      <c r="C4707" s="3" t="s">
        <v>5</v>
      </c>
      <c r="D4707" s="3">
        <v>7</v>
      </c>
      <c r="E4707" s="3">
        <v>16</v>
      </c>
      <c r="F4707" s="3">
        <v>1</v>
      </c>
      <c r="G4707" s="3">
        <v>0</v>
      </c>
      <c r="H4707" s="8">
        <f>INDEX('Sample Customer Count'!$C$3:$C$14,MATCH('LE Gen'!D4707,'Sample Customer Count'!$A$3:$A$14,0))</f>
        <v>57</v>
      </c>
      <c r="I4707" s="8">
        <v>338</v>
      </c>
      <c r="J4707" s="6">
        <v>2.8666707230142499</v>
      </c>
      <c r="K4707" s="6">
        <f t="shared" si="73"/>
        <v>0</v>
      </c>
    </row>
    <row r="4708" spans="1:11" x14ac:dyDescent="0.35">
      <c r="A4708" t="s">
        <v>14</v>
      </c>
      <c r="B4708" t="s">
        <v>16</v>
      </c>
      <c r="C4708" s="3" t="s">
        <v>5</v>
      </c>
      <c r="D4708" s="3">
        <v>7</v>
      </c>
      <c r="E4708" s="3">
        <v>16</v>
      </c>
      <c r="F4708" s="3">
        <v>2</v>
      </c>
      <c r="G4708" s="3">
        <v>0</v>
      </c>
      <c r="H4708" s="8">
        <f>INDEX('Sample Customer Count'!$C$3:$C$14,MATCH('LE Gen'!D4708,'Sample Customer Count'!$A$3:$A$14,0))</f>
        <v>57</v>
      </c>
      <c r="I4708" s="8">
        <v>338</v>
      </c>
      <c r="J4708" s="6">
        <v>2.8666707230142499</v>
      </c>
      <c r="K4708" s="6">
        <f t="shared" si="73"/>
        <v>0</v>
      </c>
    </row>
    <row r="4709" spans="1:11" x14ac:dyDescent="0.35">
      <c r="A4709" t="s">
        <v>14</v>
      </c>
      <c r="B4709" t="s">
        <v>16</v>
      </c>
      <c r="C4709" s="3" t="s">
        <v>5</v>
      </c>
      <c r="D4709" s="3">
        <v>7</v>
      </c>
      <c r="E4709" s="3">
        <v>16</v>
      </c>
      <c r="F4709" s="3">
        <v>3</v>
      </c>
      <c r="G4709" s="3">
        <v>0</v>
      </c>
      <c r="H4709" s="8">
        <f>INDEX('Sample Customer Count'!$C$3:$C$14,MATCH('LE Gen'!D4709,'Sample Customer Count'!$A$3:$A$14,0))</f>
        <v>57</v>
      </c>
      <c r="I4709" s="8">
        <v>338</v>
      </c>
      <c r="J4709" s="6">
        <v>2.8666707230142499</v>
      </c>
      <c r="K4709" s="6">
        <f t="shared" si="73"/>
        <v>0</v>
      </c>
    </row>
    <row r="4710" spans="1:11" x14ac:dyDescent="0.35">
      <c r="A4710" t="s">
        <v>14</v>
      </c>
      <c r="B4710" t="s">
        <v>16</v>
      </c>
      <c r="C4710" s="3" t="s">
        <v>5</v>
      </c>
      <c r="D4710" s="3">
        <v>7</v>
      </c>
      <c r="E4710" s="3">
        <v>16</v>
      </c>
      <c r="F4710" s="3">
        <v>4</v>
      </c>
      <c r="G4710" s="3">
        <v>0</v>
      </c>
      <c r="H4710" s="8">
        <f>INDEX('Sample Customer Count'!$C$3:$C$14,MATCH('LE Gen'!D4710,'Sample Customer Count'!$A$3:$A$14,0))</f>
        <v>57</v>
      </c>
      <c r="I4710" s="8">
        <v>338</v>
      </c>
      <c r="J4710" s="6">
        <v>2.8666707230142499</v>
      </c>
      <c r="K4710" s="6">
        <f t="shared" si="73"/>
        <v>0</v>
      </c>
    </row>
    <row r="4711" spans="1:11" x14ac:dyDescent="0.35">
      <c r="A4711" t="s">
        <v>14</v>
      </c>
      <c r="B4711" t="s">
        <v>16</v>
      </c>
      <c r="C4711" s="3" t="s">
        <v>5</v>
      </c>
      <c r="D4711" s="3">
        <v>7</v>
      </c>
      <c r="E4711" s="3">
        <v>16</v>
      </c>
      <c r="F4711" s="3">
        <v>5</v>
      </c>
      <c r="G4711" s="3">
        <v>0</v>
      </c>
      <c r="H4711" s="8">
        <f>INDEX('Sample Customer Count'!$C$3:$C$14,MATCH('LE Gen'!D4711,'Sample Customer Count'!$A$3:$A$14,0))</f>
        <v>57</v>
      </c>
      <c r="I4711" s="8">
        <v>338</v>
      </c>
      <c r="J4711" s="6">
        <v>2.8666707230142499</v>
      </c>
      <c r="K4711" s="6">
        <f t="shared" si="73"/>
        <v>0</v>
      </c>
    </row>
    <row r="4712" spans="1:11" x14ac:dyDescent="0.35">
      <c r="A4712" t="s">
        <v>14</v>
      </c>
      <c r="B4712" t="s">
        <v>16</v>
      </c>
      <c r="C4712" s="3" t="s">
        <v>5</v>
      </c>
      <c r="D4712" s="3">
        <v>7</v>
      </c>
      <c r="E4712" s="3">
        <v>16</v>
      </c>
      <c r="F4712" s="3">
        <v>6</v>
      </c>
      <c r="G4712" s="3">
        <v>0.31559999999999999</v>
      </c>
      <c r="H4712" s="8">
        <f>INDEX('Sample Customer Count'!$C$3:$C$14,MATCH('LE Gen'!D4712,'Sample Customer Count'!$A$3:$A$14,0))</f>
        <v>57</v>
      </c>
      <c r="I4712" s="8">
        <v>338</v>
      </c>
      <c r="J4712" s="6">
        <v>2.8666707230142499</v>
      </c>
      <c r="K4712" s="6">
        <f t="shared" si="73"/>
        <v>5.364838468455341</v>
      </c>
    </row>
    <row r="4713" spans="1:11" x14ac:dyDescent="0.35">
      <c r="A4713" t="s">
        <v>14</v>
      </c>
      <c r="B4713" t="s">
        <v>16</v>
      </c>
      <c r="C4713" s="3" t="s">
        <v>5</v>
      </c>
      <c r="D4713" s="3">
        <v>7</v>
      </c>
      <c r="E4713" s="3">
        <v>16</v>
      </c>
      <c r="F4713" s="3">
        <v>7</v>
      </c>
      <c r="G4713" s="3">
        <v>20.430900000000001</v>
      </c>
      <c r="H4713" s="8">
        <f>INDEX('Sample Customer Count'!$C$3:$C$14,MATCH('LE Gen'!D4713,'Sample Customer Count'!$A$3:$A$14,0))</f>
        <v>57</v>
      </c>
      <c r="I4713" s="8">
        <v>338</v>
      </c>
      <c r="J4713" s="6">
        <v>2.8666707230142499</v>
      </c>
      <c r="K4713" s="6">
        <f t="shared" si="73"/>
        <v>347.30189564373967</v>
      </c>
    </row>
    <row r="4714" spans="1:11" x14ac:dyDescent="0.35">
      <c r="A4714" t="s">
        <v>14</v>
      </c>
      <c r="B4714" t="s">
        <v>16</v>
      </c>
      <c r="C4714" s="3" t="s">
        <v>5</v>
      </c>
      <c r="D4714" s="3">
        <v>7</v>
      </c>
      <c r="E4714" s="3">
        <v>16</v>
      </c>
      <c r="F4714" s="3">
        <v>8</v>
      </c>
      <c r="G4714" s="3">
        <v>40.720399999999998</v>
      </c>
      <c r="H4714" s="8">
        <f>INDEX('Sample Customer Count'!$C$3:$C$14,MATCH('LE Gen'!D4714,'Sample Customer Count'!$A$3:$A$14,0))</f>
        <v>57</v>
      </c>
      <c r="I4714" s="8">
        <v>338</v>
      </c>
      <c r="J4714" s="6">
        <v>2.8666707230142499</v>
      </c>
      <c r="K4714" s="6">
        <f t="shared" si="73"/>
        <v>692.20015326644125</v>
      </c>
    </row>
    <row r="4715" spans="1:11" x14ac:dyDescent="0.35">
      <c r="A4715" t="s">
        <v>14</v>
      </c>
      <c r="B4715" t="s">
        <v>16</v>
      </c>
      <c r="C4715" s="3" t="s">
        <v>5</v>
      </c>
      <c r="D4715" s="3">
        <v>7</v>
      </c>
      <c r="E4715" s="3">
        <v>16</v>
      </c>
      <c r="F4715" s="3">
        <v>9</v>
      </c>
      <c r="G4715" s="3">
        <v>71.804699999999997</v>
      </c>
      <c r="H4715" s="8">
        <f>INDEX('Sample Customer Count'!$C$3:$C$14,MATCH('LE Gen'!D4715,'Sample Customer Count'!$A$3:$A$14,0))</f>
        <v>57</v>
      </c>
      <c r="I4715" s="8">
        <v>338</v>
      </c>
      <c r="J4715" s="6">
        <v>2.8666707230142499</v>
      </c>
      <c r="K4715" s="6">
        <f t="shared" si="73"/>
        <v>1220.597645044028</v>
      </c>
    </row>
    <row r="4716" spans="1:11" x14ac:dyDescent="0.35">
      <c r="A4716" t="s">
        <v>14</v>
      </c>
      <c r="B4716" t="s">
        <v>16</v>
      </c>
      <c r="C4716" s="3" t="s">
        <v>5</v>
      </c>
      <c r="D4716" s="3">
        <v>7</v>
      </c>
      <c r="E4716" s="3">
        <v>16</v>
      </c>
      <c r="F4716" s="3">
        <v>10</v>
      </c>
      <c r="G4716" s="3">
        <v>88.531400000000005</v>
      </c>
      <c r="H4716" s="8">
        <f>INDEX('Sample Customer Count'!$C$3:$C$14,MATCH('LE Gen'!D4716,'Sample Customer Count'!$A$3:$A$14,0))</f>
        <v>57</v>
      </c>
      <c r="I4716" s="8">
        <v>338</v>
      </c>
      <c r="J4716" s="6">
        <v>2.8666707230142499</v>
      </c>
      <c r="K4716" s="6">
        <f t="shared" si="73"/>
        <v>1504.9323839867147</v>
      </c>
    </row>
    <row r="4717" spans="1:11" x14ac:dyDescent="0.35">
      <c r="A4717" t="s">
        <v>14</v>
      </c>
      <c r="B4717" t="s">
        <v>16</v>
      </c>
      <c r="C4717" s="3" t="s">
        <v>5</v>
      </c>
      <c r="D4717" s="3">
        <v>7</v>
      </c>
      <c r="E4717" s="3">
        <v>16</v>
      </c>
      <c r="F4717" s="3">
        <v>11</v>
      </c>
      <c r="G4717" s="3">
        <v>91.567599999999999</v>
      </c>
      <c r="H4717" s="8">
        <f>INDEX('Sample Customer Count'!$C$3:$C$14,MATCH('LE Gen'!D4717,'Sample Customer Count'!$A$3:$A$14,0))</f>
        <v>57</v>
      </c>
      <c r="I4717" s="8">
        <v>338</v>
      </c>
      <c r="J4717" s="6">
        <v>2.8666707230142499</v>
      </c>
      <c r="K4717" s="6">
        <f t="shared" si="73"/>
        <v>1556.5443059066263</v>
      </c>
    </row>
    <row r="4718" spans="1:11" x14ac:dyDescent="0.35">
      <c r="A4718" t="s">
        <v>14</v>
      </c>
      <c r="B4718" t="s">
        <v>16</v>
      </c>
      <c r="C4718" s="3" t="s">
        <v>5</v>
      </c>
      <c r="D4718" s="3">
        <v>7</v>
      </c>
      <c r="E4718" s="3">
        <v>16</v>
      </c>
      <c r="F4718" s="3">
        <v>12</v>
      </c>
      <c r="G4718" s="3">
        <v>110.6733</v>
      </c>
      <c r="H4718" s="8">
        <f>INDEX('Sample Customer Count'!$C$3:$C$14,MATCH('LE Gen'!D4718,'Sample Customer Count'!$A$3:$A$14,0))</f>
        <v>57</v>
      </c>
      <c r="I4718" s="8">
        <v>338</v>
      </c>
      <c r="J4718" s="6">
        <v>2.8666707230142499</v>
      </c>
      <c r="K4718" s="6">
        <f t="shared" si="73"/>
        <v>1881.3193196162815</v>
      </c>
    </row>
    <row r="4719" spans="1:11" x14ac:dyDescent="0.35">
      <c r="A4719" t="s">
        <v>14</v>
      </c>
      <c r="B4719" t="s">
        <v>16</v>
      </c>
      <c r="C4719" s="3" t="s">
        <v>5</v>
      </c>
      <c r="D4719" s="3">
        <v>7</v>
      </c>
      <c r="E4719" s="3">
        <v>16</v>
      </c>
      <c r="F4719" s="3">
        <v>13</v>
      </c>
      <c r="G4719" s="3">
        <v>52.475500000000004</v>
      </c>
      <c r="H4719" s="8">
        <f>INDEX('Sample Customer Count'!$C$3:$C$14,MATCH('LE Gen'!D4719,'Sample Customer Count'!$A$3:$A$14,0))</f>
        <v>57</v>
      </c>
      <c r="I4719" s="8">
        <v>338</v>
      </c>
      <c r="J4719" s="6">
        <v>2.8666707230142499</v>
      </c>
      <c r="K4719" s="6">
        <f t="shared" si="73"/>
        <v>892.02338736193997</v>
      </c>
    </row>
    <row r="4720" spans="1:11" x14ac:dyDescent="0.35">
      <c r="A4720" t="s">
        <v>14</v>
      </c>
      <c r="B4720" t="s">
        <v>16</v>
      </c>
      <c r="C4720" s="3" t="s">
        <v>5</v>
      </c>
      <c r="D4720" s="3">
        <v>7</v>
      </c>
      <c r="E4720" s="3">
        <v>16</v>
      </c>
      <c r="F4720" s="3">
        <v>14</v>
      </c>
      <c r="G4720" s="3">
        <v>51.504800000000003</v>
      </c>
      <c r="H4720" s="8">
        <f>INDEX('Sample Customer Count'!$C$3:$C$14,MATCH('LE Gen'!D4720,'Sample Customer Count'!$A$3:$A$14,0))</f>
        <v>57</v>
      </c>
      <c r="I4720" s="8">
        <v>338</v>
      </c>
      <c r="J4720" s="6">
        <v>2.8666707230142499</v>
      </c>
      <c r="K4720" s="6">
        <f t="shared" si="73"/>
        <v>875.52259933491337</v>
      </c>
    </row>
    <row r="4721" spans="1:11" x14ac:dyDescent="0.35">
      <c r="A4721" t="s">
        <v>14</v>
      </c>
      <c r="B4721" t="s">
        <v>16</v>
      </c>
      <c r="C4721" s="3" t="s">
        <v>5</v>
      </c>
      <c r="D4721" s="3">
        <v>7</v>
      </c>
      <c r="E4721" s="3">
        <v>16</v>
      </c>
      <c r="F4721" s="3">
        <v>15</v>
      </c>
      <c r="G4721" s="3">
        <v>28.645000000000003</v>
      </c>
      <c r="H4721" s="8">
        <f>INDEX('Sample Customer Count'!$C$3:$C$14,MATCH('LE Gen'!D4721,'Sample Customer Count'!$A$3:$A$14,0))</f>
        <v>57</v>
      </c>
      <c r="I4721" s="8">
        <v>338</v>
      </c>
      <c r="J4721" s="6">
        <v>2.8666707230142499</v>
      </c>
      <c r="K4721" s="6">
        <f t="shared" si="73"/>
        <v>486.93218608651222</v>
      </c>
    </row>
    <row r="4722" spans="1:11" x14ac:dyDescent="0.35">
      <c r="A4722" t="s">
        <v>14</v>
      </c>
      <c r="B4722" t="s">
        <v>16</v>
      </c>
      <c r="C4722" s="3" t="s">
        <v>5</v>
      </c>
      <c r="D4722" s="3">
        <v>7</v>
      </c>
      <c r="E4722" s="3">
        <v>16</v>
      </c>
      <c r="F4722" s="3">
        <v>16</v>
      </c>
      <c r="G4722" s="3">
        <v>24.767699999999998</v>
      </c>
      <c r="H4722" s="8">
        <f>INDEX('Sample Customer Count'!$C$3:$C$14,MATCH('LE Gen'!D4722,'Sample Customer Count'!$A$3:$A$14,0))</f>
        <v>57</v>
      </c>
      <c r="I4722" s="8">
        <v>338</v>
      </c>
      <c r="J4722" s="6">
        <v>2.8666707230142499</v>
      </c>
      <c r="K4722" s="6">
        <f t="shared" si="73"/>
        <v>421.02252767795102</v>
      </c>
    </row>
    <row r="4723" spans="1:11" x14ac:dyDescent="0.35">
      <c r="A4723" t="s">
        <v>14</v>
      </c>
      <c r="B4723" t="s">
        <v>16</v>
      </c>
      <c r="C4723" s="3" t="s">
        <v>5</v>
      </c>
      <c r="D4723" s="3">
        <v>7</v>
      </c>
      <c r="E4723" s="3">
        <v>16</v>
      </c>
      <c r="F4723" s="3">
        <v>17</v>
      </c>
      <c r="G4723" s="3">
        <v>5.1647999999999996</v>
      </c>
      <c r="H4723" s="8">
        <f>INDEX('Sample Customer Count'!$C$3:$C$14,MATCH('LE Gen'!D4723,'Sample Customer Count'!$A$3:$A$14,0))</f>
        <v>57</v>
      </c>
      <c r="I4723" s="8">
        <v>338</v>
      </c>
      <c r="J4723" s="6">
        <v>2.8666707230142499</v>
      </c>
      <c r="K4723" s="6">
        <f t="shared" si="73"/>
        <v>87.795683529398431</v>
      </c>
    </row>
    <row r="4724" spans="1:11" x14ac:dyDescent="0.35">
      <c r="A4724" t="s">
        <v>14</v>
      </c>
      <c r="B4724" t="s">
        <v>16</v>
      </c>
      <c r="C4724" s="3" t="s">
        <v>5</v>
      </c>
      <c r="D4724" s="3">
        <v>7</v>
      </c>
      <c r="E4724" s="3">
        <v>16</v>
      </c>
      <c r="F4724" s="3">
        <v>18</v>
      </c>
      <c r="G4724" s="3">
        <v>0.14419999999999999</v>
      </c>
      <c r="H4724" s="8">
        <f>INDEX('Sample Customer Count'!$C$3:$C$14,MATCH('LE Gen'!D4724,'Sample Customer Count'!$A$3:$A$14,0))</f>
        <v>57</v>
      </c>
      <c r="I4724" s="8">
        <v>338</v>
      </c>
      <c r="J4724" s="6">
        <v>2.8666707230142499</v>
      </c>
      <c r="K4724" s="6">
        <f t="shared" si="73"/>
        <v>2.4512348135337776</v>
      </c>
    </row>
    <row r="4725" spans="1:11" x14ac:dyDescent="0.35">
      <c r="A4725" t="s">
        <v>14</v>
      </c>
      <c r="B4725" t="s">
        <v>16</v>
      </c>
      <c r="C4725" s="3" t="s">
        <v>5</v>
      </c>
      <c r="D4725" s="3">
        <v>7</v>
      </c>
      <c r="E4725" s="3">
        <v>16</v>
      </c>
      <c r="F4725" s="3">
        <v>19</v>
      </c>
      <c r="G4725" s="3">
        <v>6.0000000000000001E-3</v>
      </c>
      <c r="H4725" s="8">
        <f>INDEX('Sample Customer Count'!$C$3:$C$14,MATCH('LE Gen'!D4725,'Sample Customer Count'!$A$3:$A$14,0))</f>
        <v>57</v>
      </c>
      <c r="I4725" s="8">
        <v>338</v>
      </c>
      <c r="J4725" s="6">
        <v>2.8666707230142499</v>
      </c>
      <c r="K4725" s="6">
        <f t="shared" si="73"/>
        <v>0.10199312677671751</v>
      </c>
    </row>
    <row r="4726" spans="1:11" x14ac:dyDescent="0.35">
      <c r="A4726" t="s">
        <v>14</v>
      </c>
      <c r="B4726" t="s">
        <v>16</v>
      </c>
      <c r="C4726" s="3" t="s">
        <v>5</v>
      </c>
      <c r="D4726" s="3">
        <v>7</v>
      </c>
      <c r="E4726" s="3">
        <v>16</v>
      </c>
      <c r="F4726" s="3">
        <v>20</v>
      </c>
      <c r="G4726" s="3">
        <v>0</v>
      </c>
      <c r="H4726" s="8">
        <f>INDEX('Sample Customer Count'!$C$3:$C$14,MATCH('LE Gen'!D4726,'Sample Customer Count'!$A$3:$A$14,0))</f>
        <v>57</v>
      </c>
      <c r="I4726" s="8">
        <v>338</v>
      </c>
      <c r="J4726" s="6">
        <v>2.8666707230142499</v>
      </c>
      <c r="K4726" s="6">
        <f t="shared" si="73"/>
        <v>0</v>
      </c>
    </row>
    <row r="4727" spans="1:11" x14ac:dyDescent="0.35">
      <c r="A4727" t="s">
        <v>14</v>
      </c>
      <c r="B4727" t="s">
        <v>16</v>
      </c>
      <c r="C4727" s="3" t="s">
        <v>5</v>
      </c>
      <c r="D4727" s="3">
        <v>7</v>
      </c>
      <c r="E4727" s="3">
        <v>16</v>
      </c>
      <c r="F4727" s="3">
        <v>21</v>
      </c>
      <c r="G4727" s="3">
        <v>0</v>
      </c>
      <c r="H4727" s="8">
        <f>INDEX('Sample Customer Count'!$C$3:$C$14,MATCH('LE Gen'!D4727,'Sample Customer Count'!$A$3:$A$14,0))</f>
        <v>57</v>
      </c>
      <c r="I4727" s="8">
        <v>338</v>
      </c>
      <c r="J4727" s="6">
        <v>2.8666707230142499</v>
      </c>
      <c r="K4727" s="6">
        <f t="shared" si="73"/>
        <v>0</v>
      </c>
    </row>
    <row r="4728" spans="1:11" x14ac:dyDescent="0.35">
      <c r="A4728" t="s">
        <v>14</v>
      </c>
      <c r="B4728" t="s">
        <v>16</v>
      </c>
      <c r="C4728" s="3" t="s">
        <v>5</v>
      </c>
      <c r="D4728" s="3">
        <v>7</v>
      </c>
      <c r="E4728" s="3">
        <v>16</v>
      </c>
      <c r="F4728" s="3">
        <v>22</v>
      </c>
      <c r="G4728" s="3">
        <v>0</v>
      </c>
      <c r="H4728" s="8">
        <f>INDEX('Sample Customer Count'!$C$3:$C$14,MATCH('LE Gen'!D4728,'Sample Customer Count'!$A$3:$A$14,0))</f>
        <v>57</v>
      </c>
      <c r="I4728" s="8">
        <v>338</v>
      </c>
      <c r="J4728" s="6">
        <v>2.8666707230142499</v>
      </c>
      <c r="K4728" s="6">
        <f t="shared" si="73"/>
        <v>0</v>
      </c>
    </row>
    <row r="4729" spans="1:11" x14ac:dyDescent="0.35">
      <c r="A4729" t="s">
        <v>14</v>
      </c>
      <c r="B4729" t="s">
        <v>16</v>
      </c>
      <c r="C4729" s="3" t="s">
        <v>5</v>
      </c>
      <c r="D4729" s="3">
        <v>7</v>
      </c>
      <c r="E4729" s="3">
        <v>16</v>
      </c>
      <c r="F4729" s="3">
        <v>23</v>
      </c>
      <c r="G4729" s="3">
        <v>0</v>
      </c>
      <c r="H4729" s="8">
        <f>INDEX('Sample Customer Count'!$C$3:$C$14,MATCH('LE Gen'!D4729,'Sample Customer Count'!$A$3:$A$14,0))</f>
        <v>57</v>
      </c>
      <c r="I4729" s="8">
        <v>338</v>
      </c>
      <c r="J4729" s="6">
        <v>2.8666707230142499</v>
      </c>
      <c r="K4729" s="6">
        <f t="shared" si="73"/>
        <v>0</v>
      </c>
    </row>
    <row r="4730" spans="1:11" x14ac:dyDescent="0.35">
      <c r="A4730" t="s">
        <v>20</v>
      </c>
      <c r="B4730" t="s">
        <v>16</v>
      </c>
      <c r="C4730" s="3" t="s">
        <v>5</v>
      </c>
      <c r="D4730" s="3">
        <v>7</v>
      </c>
      <c r="E4730" s="3">
        <v>17</v>
      </c>
      <c r="F4730" s="3">
        <v>0</v>
      </c>
      <c r="G4730" s="3">
        <v>0</v>
      </c>
      <c r="H4730" s="8">
        <f>INDEX('Sample Customer Count'!$C$3:$C$14,MATCH('LE Gen'!D4730,'Sample Customer Count'!$A$3:$A$14,0))</f>
        <v>57</v>
      </c>
      <c r="I4730" s="8">
        <v>338</v>
      </c>
      <c r="J4730" s="6">
        <v>2.8666707230142499</v>
      </c>
      <c r="K4730" s="6">
        <f t="shared" si="73"/>
        <v>0</v>
      </c>
    </row>
    <row r="4731" spans="1:11" x14ac:dyDescent="0.35">
      <c r="A4731" t="s">
        <v>20</v>
      </c>
      <c r="B4731" t="s">
        <v>16</v>
      </c>
      <c r="C4731" s="3" t="s">
        <v>5</v>
      </c>
      <c r="D4731" s="3">
        <v>7</v>
      </c>
      <c r="E4731" s="3">
        <v>17</v>
      </c>
      <c r="F4731" s="3">
        <v>1</v>
      </c>
      <c r="G4731" s="3">
        <v>0</v>
      </c>
      <c r="H4731" s="8">
        <f>INDEX('Sample Customer Count'!$C$3:$C$14,MATCH('LE Gen'!D4731,'Sample Customer Count'!$A$3:$A$14,0))</f>
        <v>57</v>
      </c>
      <c r="I4731" s="8">
        <v>338</v>
      </c>
      <c r="J4731" s="6">
        <v>2.8666707230142499</v>
      </c>
      <c r="K4731" s="6">
        <f t="shared" si="73"/>
        <v>0</v>
      </c>
    </row>
    <row r="4732" spans="1:11" x14ac:dyDescent="0.35">
      <c r="A4732" t="s">
        <v>20</v>
      </c>
      <c r="B4732" t="s">
        <v>16</v>
      </c>
      <c r="C4732" s="3" t="s">
        <v>5</v>
      </c>
      <c r="D4732" s="3">
        <v>7</v>
      </c>
      <c r="E4732" s="3">
        <v>17</v>
      </c>
      <c r="F4732" s="3">
        <v>2</v>
      </c>
      <c r="G4732" s="3">
        <v>0</v>
      </c>
      <c r="H4732" s="8">
        <f>INDEX('Sample Customer Count'!$C$3:$C$14,MATCH('LE Gen'!D4732,'Sample Customer Count'!$A$3:$A$14,0))</f>
        <v>57</v>
      </c>
      <c r="I4732" s="8">
        <v>338</v>
      </c>
      <c r="J4732" s="6">
        <v>2.8666707230142499</v>
      </c>
      <c r="K4732" s="6">
        <f t="shared" si="73"/>
        <v>0</v>
      </c>
    </row>
    <row r="4733" spans="1:11" x14ac:dyDescent="0.35">
      <c r="A4733" t="s">
        <v>20</v>
      </c>
      <c r="B4733" t="s">
        <v>16</v>
      </c>
      <c r="C4733" s="3" t="s">
        <v>5</v>
      </c>
      <c r="D4733" s="3">
        <v>7</v>
      </c>
      <c r="E4733" s="3">
        <v>17</v>
      </c>
      <c r="F4733" s="3">
        <v>3</v>
      </c>
      <c r="G4733" s="3">
        <v>0</v>
      </c>
      <c r="H4733" s="8">
        <f>INDEX('Sample Customer Count'!$C$3:$C$14,MATCH('LE Gen'!D4733,'Sample Customer Count'!$A$3:$A$14,0))</f>
        <v>57</v>
      </c>
      <c r="I4733" s="8">
        <v>338</v>
      </c>
      <c r="J4733" s="6">
        <v>2.8666707230142499</v>
      </c>
      <c r="K4733" s="6">
        <f t="shared" si="73"/>
        <v>0</v>
      </c>
    </row>
    <row r="4734" spans="1:11" x14ac:dyDescent="0.35">
      <c r="A4734" t="s">
        <v>20</v>
      </c>
      <c r="B4734" t="s">
        <v>16</v>
      </c>
      <c r="C4734" s="3" t="s">
        <v>5</v>
      </c>
      <c r="D4734" s="3">
        <v>7</v>
      </c>
      <c r="E4734" s="3">
        <v>17</v>
      </c>
      <c r="F4734" s="3">
        <v>4</v>
      </c>
      <c r="G4734" s="3">
        <v>0</v>
      </c>
      <c r="H4734" s="8">
        <f>INDEX('Sample Customer Count'!$C$3:$C$14,MATCH('LE Gen'!D4734,'Sample Customer Count'!$A$3:$A$14,0))</f>
        <v>57</v>
      </c>
      <c r="I4734" s="8">
        <v>338</v>
      </c>
      <c r="J4734" s="6">
        <v>2.8666707230142499</v>
      </c>
      <c r="K4734" s="6">
        <f t="shared" si="73"/>
        <v>0</v>
      </c>
    </row>
    <row r="4735" spans="1:11" x14ac:dyDescent="0.35">
      <c r="A4735" t="s">
        <v>20</v>
      </c>
      <c r="B4735" t="s">
        <v>16</v>
      </c>
      <c r="C4735" s="3" t="s">
        <v>5</v>
      </c>
      <c r="D4735" s="3">
        <v>7</v>
      </c>
      <c r="E4735" s="3">
        <v>17</v>
      </c>
      <c r="F4735" s="3">
        <v>5</v>
      </c>
      <c r="G4735" s="3">
        <v>0</v>
      </c>
      <c r="H4735" s="8">
        <f>INDEX('Sample Customer Count'!$C$3:$C$14,MATCH('LE Gen'!D4735,'Sample Customer Count'!$A$3:$A$14,0))</f>
        <v>57</v>
      </c>
      <c r="I4735" s="8">
        <v>338</v>
      </c>
      <c r="J4735" s="6">
        <v>2.8666707230142499</v>
      </c>
      <c r="K4735" s="6">
        <f t="shared" si="73"/>
        <v>0</v>
      </c>
    </row>
    <row r="4736" spans="1:11" x14ac:dyDescent="0.35">
      <c r="A4736" t="s">
        <v>20</v>
      </c>
      <c r="B4736" t="s">
        <v>16</v>
      </c>
      <c r="C4736" s="3" t="s">
        <v>5</v>
      </c>
      <c r="D4736" s="3">
        <v>7</v>
      </c>
      <c r="E4736" s="3">
        <v>17</v>
      </c>
      <c r="F4736" s="3">
        <v>6</v>
      </c>
      <c r="G4736" s="3">
        <v>0.1666</v>
      </c>
      <c r="H4736" s="8">
        <f>INDEX('Sample Customer Count'!$C$3:$C$14,MATCH('LE Gen'!D4736,'Sample Customer Count'!$A$3:$A$14,0))</f>
        <v>57</v>
      </c>
      <c r="I4736" s="8">
        <v>338</v>
      </c>
      <c r="J4736" s="6">
        <v>2.8666707230142499</v>
      </c>
      <c r="K4736" s="6">
        <f t="shared" si="73"/>
        <v>2.8320091535001897</v>
      </c>
    </row>
    <row r="4737" spans="1:11" x14ac:dyDescent="0.35">
      <c r="A4737" t="s">
        <v>20</v>
      </c>
      <c r="B4737" t="s">
        <v>16</v>
      </c>
      <c r="C4737" s="3" t="s">
        <v>5</v>
      </c>
      <c r="D4737" s="3">
        <v>7</v>
      </c>
      <c r="E4737" s="3">
        <v>17</v>
      </c>
      <c r="F4737" s="3">
        <v>7</v>
      </c>
      <c r="G4737" s="3">
        <v>0.46779999999999999</v>
      </c>
      <c r="H4737" s="8">
        <f>INDEX('Sample Customer Count'!$C$3:$C$14,MATCH('LE Gen'!D4737,'Sample Customer Count'!$A$3:$A$14,0))</f>
        <v>57</v>
      </c>
      <c r="I4737" s="8">
        <v>338</v>
      </c>
      <c r="J4737" s="6">
        <v>2.8666707230142499</v>
      </c>
      <c r="K4737" s="6">
        <f t="shared" si="73"/>
        <v>7.9520641176914086</v>
      </c>
    </row>
    <row r="4738" spans="1:11" x14ac:dyDescent="0.35">
      <c r="A4738" t="s">
        <v>20</v>
      </c>
      <c r="B4738" t="s">
        <v>16</v>
      </c>
      <c r="C4738" s="3" t="s">
        <v>5</v>
      </c>
      <c r="D4738" s="3">
        <v>7</v>
      </c>
      <c r="E4738" s="3">
        <v>17</v>
      </c>
      <c r="F4738" s="3">
        <v>8</v>
      </c>
      <c r="G4738" s="3">
        <v>6.7131999999999996</v>
      </c>
      <c r="H4738" s="8">
        <f>INDEX('Sample Customer Count'!$C$3:$C$14,MATCH('LE Gen'!D4738,'Sample Customer Count'!$A$3:$A$14,0))</f>
        <v>57</v>
      </c>
      <c r="I4738" s="8">
        <v>338</v>
      </c>
      <c r="J4738" s="6">
        <v>2.8666707230142499</v>
      </c>
      <c r="K4738" s="6">
        <f t="shared" si="73"/>
        <v>114.11670977957665</v>
      </c>
    </row>
    <row r="4739" spans="1:11" x14ac:dyDescent="0.35">
      <c r="A4739" t="s">
        <v>20</v>
      </c>
      <c r="B4739" t="s">
        <v>16</v>
      </c>
      <c r="C4739" s="3" t="s">
        <v>5</v>
      </c>
      <c r="D4739" s="3">
        <v>7</v>
      </c>
      <c r="E4739" s="3">
        <v>17</v>
      </c>
      <c r="F4739" s="3">
        <v>9</v>
      </c>
      <c r="G4739" s="3">
        <v>16.6372</v>
      </c>
      <c r="H4739" s="8">
        <f>INDEX('Sample Customer Count'!$C$3:$C$14,MATCH('LE Gen'!D4739,'Sample Customer Count'!$A$3:$A$14,0))</f>
        <v>57</v>
      </c>
      <c r="I4739" s="8">
        <v>338</v>
      </c>
      <c r="J4739" s="6">
        <v>2.8666707230142499</v>
      </c>
      <c r="K4739" s="6">
        <f t="shared" ref="K4739:K4802" si="74">G4739*((I4739/H4739)*J4739)</f>
        <v>282.81334146826742</v>
      </c>
    </row>
    <row r="4740" spans="1:11" x14ac:dyDescent="0.35">
      <c r="A4740" t="s">
        <v>20</v>
      </c>
      <c r="B4740" t="s">
        <v>16</v>
      </c>
      <c r="C4740" s="3" t="s">
        <v>5</v>
      </c>
      <c r="D4740" s="3">
        <v>7</v>
      </c>
      <c r="E4740" s="3">
        <v>17</v>
      </c>
      <c r="F4740" s="3">
        <v>10</v>
      </c>
      <c r="G4740" s="3">
        <v>48.277000000000001</v>
      </c>
      <c r="H4740" s="8">
        <f>INDEX('Sample Customer Count'!$C$3:$C$14,MATCH('LE Gen'!D4740,'Sample Customer Count'!$A$3:$A$14,0))</f>
        <v>57</v>
      </c>
      <c r="I4740" s="8">
        <v>338</v>
      </c>
      <c r="J4740" s="6">
        <v>2.8666707230142499</v>
      </c>
      <c r="K4740" s="6">
        <f t="shared" si="74"/>
        <v>820.6536968999319</v>
      </c>
    </row>
    <row r="4741" spans="1:11" x14ac:dyDescent="0.35">
      <c r="A4741" t="s">
        <v>20</v>
      </c>
      <c r="B4741" t="s">
        <v>16</v>
      </c>
      <c r="C4741" s="3" t="s">
        <v>5</v>
      </c>
      <c r="D4741" s="3">
        <v>7</v>
      </c>
      <c r="E4741" s="3">
        <v>17</v>
      </c>
      <c r="F4741" s="3">
        <v>11</v>
      </c>
      <c r="G4741" s="3">
        <v>89.27409999999999</v>
      </c>
      <c r="H4741" s="8">
        <f>INDEX('Sample Customer Count'!$C$3:$C$14,MATCH('LE Gen'!D4741,'Sample Customer Count'!$A$3:$A$14,0))</f>
        <v>57</v>
      </c>
      <c r="I4741" s="8">
        <v>338</v>
      </c>
      <c r="J4741" s="6">
        <v>2.8666707230142499</v>
      </c>
      <c r="K4741" s="6">
        <f t="shared" si="74"/>
        <v>1517.5574331962259</v>
      </c>
    </row>
    <row r="4742" spans="1:11" x14ac:dyDescent="0.35">
      <c r="A4742" t="s">
        <v>20</v>
      </c>
      <c r="B4742" t="s">
        <v>16</v>
      </c>
      <c r="C4742" s="3" t="s">
        <v>5</v>
      </c>
      <c r="D4742" s="3">
        <v>7</v>
      </c>
      <c r="E4742" s="3">
        <v>17</v>
      </c>
      <c r="F4742" s="3">
        <v>12</v>
      </c>
      <c r="G4742" s="3">
        <v>102.91409999999999</v>
      </c>
      <c r="H4742" s="8">
        <f>INDEX('Sample Customer Count'!$C$3:$C$14,MATCH('LE Gen'!D4742,'Sample Customer Count'!$A$3:$A$14,0))</f>
        <v>57</v>
      </c>
      <c r="I4742" s="8">
        <v>338</v>
      </c>
      <c r="J4742" s="6">
        <v>2.8666707230142499</v>
      </c>
      <c r="K4742" s="6">
        <f t="shared" si="74"/>
        <v>1749.4218080686305</v>
      </c>
    </row>
    <row r="4743" spans="1:11" x14ac:dyDescent="0.35">
      <c r="A4743" t="s">
        <v>20</v>
      </c>
      <c r="B4743" t="s">
        <v>16</v>
      </c>
      <c r="C4743" s="3" t="s">
        <v>5</v>
      </c>
      <c r="D4743" s="3">
        <v>7</v>
      </c>
      <c r="E4743" s="3">
        <v>17</v>
      </c>
      <c r="F4743" s="3">
        <v>13</v>
      </c>
      <c r="G4743" s="3">
        <v>102.6118</v>
      </c>
      <c r="H4743" s="8">
        <f>INDEX('Sample Customer Count'!$C$3:$C$14,MATCH('LE Gen'!D4743,'Sample Customer Count'!$A$3:$A$14,0))</f>
        <v>57</v>
      </c>
      <c r="I4743" s="8">
        <v>338</v>
      </c>
      <c r="J4743" s="6">
        <v>2.8666707230142499</v>
      </c>
      <c r="K4743" s="6">
        <f t="shared" si="74"/>
        <v>1744.2830543645302</v>
      </c>
    </row>
    <row r="4744" spans="1:11" x14ac:dyDescent="0.35">
      <c r="A4744" t="s">
        <v>20</v>
      </c>
      <c r="B4744" t="s">
        <v>16</v>
      </c>
      <c r="C4744" s="3" t="s">
        <v>5</v>
      </c>
      <c r="D4744" s="3">
        <v>7</v>
      </c>
      <c r="E4744" s="3">
        <v>17</v>
      </c>
      <c r="F4744" s="3">
        <v>14</v>
      </c>
      <c r="G4744" s="3">
        <v>81.679299999999998</v>
      </c>
      <c r="H4744" s="8">
        <f>INDEX('Sample Customer Count'!$C$3:$C$14,MATCH('LE Gen'!D4744,'Sample Customer Count'!$A$3:$A$14,0))</f>
        <v>57</v>
      </c>
      <c r="I4744" s="8">
        <v>338</v>
      </c>
      <c r="J4744" s="6">
        <v>2.8666707230142499</v>
      </c>
      <c r="K4744" s="6">
        <f t="shared" si="74"/>
        <v>1388.454533322257</v>
      </c>
    </row>
    <row r="4745" spans="1:11" x14ac:dyDescent="0.35">
      <c r="A4745" t="s">
        <v>20</v>
      </c>
      <c r="B4745" t="s">
        <v>16</v>
      </c>
      <c r="C4745" s="3" t="s">
        <v>5</v>
      </c>
      <c r="D4745" s="3">
        <v>7</v>
      </c>
      <c r="E4745" s="3">
        <v>17</v>
      </c>
      <c r="F4745" s="3">
        <v>15</v>
      </c>
      <c r="G4745" s="3">
        <v>42.971899999999998</v>
      </c>
      <c r="H4745" s="8">
        <f>INDEX('Sample Customer Count'!$C$3:$C$14,MATCH('LE Gen'!D4745,'Sample Customer Count'!$A$3:$A$14,0))</f>
        <v>57</v>
      </c>
      <c r="I4745" s="8">
        <v>338</v>
      </c>
      <c r="J4745" s="6">
        <v>2.8666707230142499</v>
      </c>
      <c r="K4745" s="6">
        <f t="shared" si="74"/>
        <v>730.47307408940446</v>
      </c>
    </row>
    <row r="4746" spans="1:11" x14ac:dyDescent="0.35">
      <c r="A4746" t="s">
        <v>20</v>
      </c>
      <c r="B4746" t="s">
        <v>16</v>
      </c>
      <c r="C4746" s="3" t="s">
        <v>5</v>
      </c>
      <c r="D4746" s="3">
        <v>7</v>
      </c>
      <c r="E4746" s="3">
        <v>17</v>
      </c>
      <c r="F4746" s="3">
        <v>16</v>
      </c>
      <c r="G4746" s="3">
        <v>20.923999999999999</v>
      </c>
      <c r="H4746" s="8">
        <f>INDEX('Sample Customer Count'!$C$3:$C$14,MATCH('LE Gen'!D4746,'Sample Customer Count'!$A$3:$A$14,0))</f>
        <v>57</v>
      </c>
      <c r="I4746" s="8">
        <v>338</v>
      </c>
      <c r="J4746" s="6">
        <v>2.8666707230142499</v>
      </c>
      <c r="K4746" s="6">
        <f t="shared" si="74"/>
        <v>355.68403077933954</v>
      </c>
    </row>
    <row r="4747" spans="1:11" x14ac:dyDescent="0.35">
      <c r="A4747" t="s">
        <v>20</v>
      </c>
      <c r="B4747" t="s">
        <v>16</v>
      </c>
      <c r="C4747" s="3" t="s">
        <v>5</v>
      </c>
      <c r="D4747" s="3">
        <v>7</v>
      </c>
      <c r="E4747" s="3">
        <v>17</v>
      </c>
      <c r="F4747" s="3">
        <v>17</v>
      </c>
      <c r="G4747" s="3">
        <v>6.3948</v>
      </c>
      <c r="H4747" s="8">
        <f>INDEX('Sample Customer Count'!$C$3:$C$14,MATCH('LE Gen'!D4747,'Sample Customer Count'!$A$3:$A$14,0))</f>
        <v>57</v>
      </c>
      <c r="I4747" s="8">
        <v>338</v>
      </c>
      <c r="J4747" s="6">
        <v>2.8666707230142499</v>
      </c>
      <c r="K4747" s="6">
        <f t="shared" si="74"/>
        <v>108.70427451862552</v>
      </c>
    </row>
    <row r="4748" spans="1:11" x14ac:dyDescent="0.35">
      <c r="A4748" t="s">
        <v>20</v>
      </c>
      <c r="B4748" t="s">
        <v>16</v>
      </c>
      <c r="C4748" s="3" t="s">
        <v>5</v>
      </c>
      <c r="D4748" s="3">
        <v>7</v>
      </c>
      <c r="E4748" s="3">
        <v>17</v>
      </c>
      <c r="F4748" s="3">
        <v>18</v>
      </c>
      <c r="G4748" s="3">
        <v>1.2283999999999999</v>
      </c>
      <c r="H4748" s="8">
        <f>INDEX('Sample Customer Count'!$C$3:$C$14,MATCH('LE Gen'!D4748,'Sample Customer Count'!$A$3:$A$14,0))</f>
        <v>57</v>
      </c>
      <c r="I4748" s="8">
        <v>338</v>
      </c>
      <c r="J4748" s="6">
        <v>2.8666707230142499</v>
      </c>
      <c r="K4748" s="6">
        <f t="shared" si="74"/>
        <v>20.881392822086632</v>
      </c>
    </row>
    <row r="4749" spans="1:11" x14ac:dyDescent="0.35">
      <c r="A4749" t="s">
        <v>20</v>
      </c>
      <c r="B4749" t="s">
        <v>16</v>
      </c>
      <c r="C4749" s="3" t="s">
        <v>5</v>
      </c>
      <c r="D4749" s="3">
        <v>7</v>
      </c>
      <c r="E4749" s="3">
        <v>17</v>
      </c>
      <c r="F4749" s="3">
        <v>19</v>
      </c>
      <c r="G4749" s="3">
        <v>9.5999999999999992E-3</v>
      </c>
      <c r="H4749" s="8">
        <f>INDEX('Sample Customer Count'!$C$3:$C$14,MATCH('LE Gen'!D4749,'Sample Customer Count'!$A$3:$A$14,0))</f>
        <v>57</v>
      </c>
      <c r="I4749" s="8">
        <v>338</v>
      </c>
      <c r="J4749" s="6">
        <v>2.8666707230142499</v>
      </c>
      <c r="K4749" s="6">
        <f t="shared" si="74"/>
        <v>0.16318900284274801</v>
      </c>
    </row>
    <row r="4750" spans="1:11" x14ac:dyDescent="0.35">
      <c r="A4750" t="s">
        <v>20</v>
      </c>
      <c r="B4750" t="s">
        <v>16</v>
      </c>
      <c r="C4750" s="3" t="s">
        <v>5</v>
      </c>
      <c r="D4750" s="3">
        <v>7</v>
      </c>
      <c r="E4750" s="3">
        <v>17</v>
      </c>
      <c r="F4750" s="3">
        <v>20</v>
      </c>
      <c r="G4750" s="3">
        <v>3.5999999999999999E-3</v>
      </c>
      <c r="H4750" s="8">
        <f>INDEX('Sample Customer Count'!$C$3:$C$14,MATCH('LE Gen'!D4750,'Sample Customer Count'!$A$3:$A$14,0))</f>
        <v>57</v>
      </c>
      <c r="I4750" s="8">
        <v>338</v>
      </c>
      <c r="J4750" s="6">
        <v>2.8666707230142499</v>
      </c>
      <c r="K4750" s="6">
        <f t="shared" si="74"/>
        <v>6.1195876066030504E-2</v>
      </c>
    </row>
    <row r="4751" spans="1:11" x14ac:dyDescent="0.35">
      <c r="A4751" t="s">
        <v>20</v>
      </c>
      <c r="B4751" t="s">
        <v>16</v>
      </c>
      <c r="C4751" s="3" t="s">
        <v>5</v>
      </c>
      <c r="D4751" s="3">
        <v>7</v>
      </c>
      <c r="E4751" s="3">
        <v>17</v>
      </c>
      <c r="F4751" s="3">
        <v>21</v>
      </c>
      <c r="G4751" s="3">
        <v>6.6E-3</v>
      </c>
      <c r="H4751" s="8">
        <f>INDEX('Sample Customer Count'!$C$3:$C$14,MATCH('LE Gen'!D4751,'Sample Customer Count'!$A$3:$A$14,0))</f>
        <v>57</v>
      </c>
      <c r="I4751" s="8">
        <v>338</v>
      </c>
      <c r="J4751" s="6">
        <v>2.8666707230142499</v>
      </c>
      <c r="K4751" s="6">
        <f t="shared" si="74"/>
        <v>0.11219243945438927</v>
      </c>
    </row>
    <row r="4752" spans="1:11" x14ac:dyDescent="0.35">
      <c r="A4752" t="s">
        <v>20</v>
      </c>
      <c r="B4752" t="s">
        <v>16</v>
      </c>
      <c r="C4752" s="3" t="s">
        <v>5</v>
      </c>
      <c r="D4752" s="3">
        <v>7</v>
      </c>
      <c r="E4752" s="3">
        <v>17</v>
      </c>
      <c r="F4752" s="3">
        <v>22</v>
      </c>
      <c r="G4752" s="3">
        <v>3.5999999999999999E-3</v>
      </c>
      <c r="H4752" s="8">
        <f>INDEX('Sample Customer Count'!$C$3:$C$14,MATCH('LE Gen'!D4752,'Sample Customer Count'!$A$3:$A$14,0))</f>
        <v>57</v>
      </c>
      <c r="I4752" s="8">
        <v>338</v>
      </c>
      <c r="J4752" s="6">
        <v>2.8666707230142499</v>
      </c>
      <c r="K4752" s="6">
        <f t="shared" si="74"/>
        <v>6.1195876066030504E-2</v>
      </c>
    </row>
    <row r="4753" spans="1:11" x14ac:dyDescent="0.35">
      <c r="A4753" t="s">
        <v>20</v>
      </c>
      <c r="B4753" t="s">
        <v>16</v>
      </c>
      <c r="C4753" s="3" t="s">
        <v>5</v>
      </c>
      <c r="D4753" s="3">
        <v>7</v>
      </c>
      <c r="E4753" s="3">
        <v>17</v>
      </c>
      <c r="F4753" s="3">
        <v>23</v>
      </c>
      <c r="G4753" s="3">
        <v>0</v>
      </c>
      <c r="H4753" s="8">
        <f>INDEX('Sample Customer Count'!$C$3:$C$14,MATCH('LE Gen'!D4753,'Sample Customer Count'!$A$3:$A$14,0))</f>
        <v>57</v>
      </c>
      <c r="I4753" s="8">
        <v>338</v>
      </c>
      <c r="J4753" s="6">
        <v>2.8666707230142499</v>
      </c>
      <c r="K4753" s="6">
        <f t="shared" si="74"/>
        <v>0</v>
      </c>
    </row>
    <row r="4754" spans="1:11" x14ac:dyDescent="0.35">
      <c r="A4754" t="s">
        <v>20</v>
      </c>
      <c r="B4754" t="s">
        <v>16</v>
      </c>
      <c r="C4754" s="3" t="s">
        <v>5</v>
      </c>
      <c r="D4754" s="3">
        <v>7</v>
      </c>
      <c r="E4754" s="3">
        <v>18</v>
      </c>
      <c r="F4754" s="3">
        <v>0</v>
      </c>
      <c r="G4754" s="3">
        <v>0</v>
      </c>
      <c r="H4754" s="8">
        <f>INDEX('Sample Customer Count'!$C$3:$C$14,MATCH('LE Gen'!D4754,'Sample Customer Count'!$A$3:$A$14,0))</f>
        <v>57</v>
      </c>
      <c r="I4754" s="8">
        <v>338</v>
      </c>
      <c r="J4754" s="6">
        <v>2.8666707230142499</v>
      </c>
      <c r="K4754" s="6">
        <f t="shared" si="74"/>
        <v>0</v>
      </c>
    </row>
    <row r="4755" spans="1:11" x14ac:dyDescent="0.35">
      <c r="A4755" t="s">
        <v>20</v>
      </c>
      <c r="B4755" t="s">
        <v>16</v>
      </c>
      <c r="C4755" s="3" t="s">
        <v>5</v>
      </c>
      <c r="D4755" s="3">
        <v>7</v>
      </c>
      <c r="E4755" s="3">
        <v>18</v>
      </c>
      <c r="F4755" s="3">
        <v>1</v>
      </c>
      <c r="G4755" s="3">
        <v>0</v>
      </c>
      <c r="H4755" s="8">
        <f>INDEX('Sample Customer Count'!$C$3:$C$14,MATCH('LE Gen'!D4755,'Sample Customer Count'!$A$3:$A$14,0))</f>
        <v>57</v>
      </c>
      <c r="I4755" s="8">
        <v>338</v>
      </c>
      <c r="J4755" s="6">
        <v>2.8666707230142499</v>
      </c>
      <c r="K4755" s="6">
        <f t="shared" si="74"/>
        <v>0</v>
      </c>
    </row>
    <row r="4756" spans="1:11" x14ac:dyDescent="0.35">
      <c r="A4756" t="s">
        <v>20</v>
      </c>
      <c r="B4756" t="s">
        <v>16</v>
      </c>
      <c r="C4756" s="3" t="s">
        <v>5</v>
      </c>
      <c r="D4756" s="3">
        <v>7</v>
      </c>
      <c r="E4756" s="3">
        <v>18</v>
      </c>
      <c r="F4756" s="3">
        <v>2</v>
      </c>
      <c r="G4756" s="3">
        <v>0</v>
      </c>
      <c r="H4756" s="8">
        <f>INDEX('Sample Customer Count'!$C$3:$C$14,MATCH('LE Gen'!D4756,'Sample Customer Count'!$A$3:$A$14,0))</f>
        <v>57</v>
      </c>
      <c r="I4756" s="8">
        <v>338</v>
      </c>
      <c r="J4756" s="6">
        <v>2.8666707230142499</v>
      </c>
      <c r="K4756" s="6">
        <f t="shared" si="74"/>
        <v>0</v>
      </c>
    </row>
    <row r="4757" spans="1:11" x14ac:dyDescent="0.35">
      <c r="A4757" t="s">
        <v>20</v>
      </c>
      <c r="B4757" t="s">
        <v>16</v>
      </c>
      <c r="C4757" s="3" t="s">
        <v>5</v>
      </c>
      <c r="D4757" s="3">
        <v>7</v>
      </c>
      <c r="E4757" s="3">
        <v>18</v>
      </c>
      <c r="F4757" s="3">
        <v>3</v>
      </c>
      <c r="G4757" s="3">
        <v>0</v>
      </c>
      <c r="H4757" s="8">
        <f>INDEX('Sample Customer Count'!$C$3:$C$14,MATCH('LE Gen'!D4757,'Sample Customer Count'!$A$3:$A$14,0))</f>
        <v>57</v>
      </c>
      <c r="I4757" s="8">
        <v>338</v>
      </c>
      <c r="J4757" s="6">
        <v>2.8666707230142499</v>
      </c>
      <c r="K4757" s="6">
        <f t="shared" si="74"/>
        <v>0</v>
      </c>
    </row>
    <row r="4758" spans="1:11" x14ac:dyDescent="0.35">
      <c r="A4758" t="s">
        <v>20</v>
      </c>
      <c r="B4758" t="s">
        <v>16</v>
      </c>
      <c r="C4758" s="3" t="s">
        <v>5</v>
      </c>
      <c r="D4758" s="3">
        <v>7</v>
      </c>
      <c r="E4758" s="3">
        <v>18</v>
      </c>
      <c r="F4758" s="3">
        <v>4</v>
      </c>
      <c r="G4758" s="3">
        <v>0</v>
      </c>
      <c r="H4758" s="8">
        <f>INDEX('Sample Customer Count'!$C$3:$C$14,MATCH('LE Gen'!D4758,'Sample Customer Count'!$A$3:$A$14,0))</f>
        <v>57</v>
      </c>
      <c r="I4758" s="8">
        <v>338</v>
      </c>
      <c r="J4758" s="6">
        <v>2.8666707230142499</v>
      </c>
      <c r="K4758" s="6">
        <f t="shared" si="74"/>
        <v>0</v>
      </c>
    </row>
    <row r="4759" spans="1:11" x14ac:dyDescent="0.35">
      <c r="A4759" t="s">
        <v>20</v>
      </c>
      <c r="B4759" t="s">
        <v>16</v>
      </c>
      <c r="C4759" s="3" t="s">
        <v>5</v>
      </c>
      <c r="D4759" s="3">
        <v>7</v>
      </c>
      <c r="E4759" s="3">
        <v>18</v>
      </c>
      <c r="F4759" s="3">
        <v>5</v>
      </c>
      <c r="G4759" s="3">
        <v>0</v>
      </c>
      <c r="H4759" s="8">
        <f>INDEX('Sample Customer Count'!$C$3:$C$14,MATCH('LE Gen'!D4759,'Sample Customer Count'!$A$3:$A$14,0))</f>
        <v>57</v>
      </c>
      <c r="I4759" s="8">
        <v>338</v>
      </c>
      <c r="J4759" s="6">
        <v>2.8666707230142499</v>
      </c>
      <c r="K4759" s="6">
        <f t="shared" si="74"/>
        <v>0</v>
      </c>
    </row>
    <row r="4760" spans="1:11" x14ac:dyDescent="0.35">
      <c r="A4760" t="s">
        <v>20</v>
      </c>
      <c r="B4760" t="s">
        <v>16</v>
      </c>
      <c r="C4760" s="3" t="s">
        <v>5</v>
      </c>
      <c r="D4760" s="3">
        <v>7</v>
      </c>
      <c r="E4760" s="3">
        <v>18</v>
      </c>
      <c r="F4760" s="3">
        <v>6</v>
      </c>
      <c r="G4760" s="3">
        <v>2.5999999999999999E-2</v>
      </c>
      <c r="H4760" s="8">
        <f>INDEX('Sample Customer Count'!$C$3:$C$14,MATCH('LE Gen'!D4760,'Sample Customer Count'!$A$3:$A$14,0))</f>
        <v>57</v>
      </c>
      <c r="I4760" s="8">
        <v>338</v>
      </c>
      <c r="J4760" s="6">
        <v>2.8666707230142499</v>
      </c>
      <c r="K4760" s="6">
        <f t="shared" si="74"/>
        <v>0.44197021603244252</v>
      </c>
    </row>
    <row r="4761" spans="1:11" x14ac:dyDescent="0.35">
      <c r="A4761" t="s">
        <v>20</v>
      </c>
      <c r="B4761" t="s">
        <v>16</v>
      </c>
      <c r="C4761" s="3" t="s">
        <v>5</v>
      </c>
      <c r="D4761" s="3">
        <v>7</v>
      </c>
      <c r="E4761" s="3">
        <v>18</v>
      </c>
      <c r="F4761" s="3">
        <v>7</v>
      </c>
      <c r="G4761" s="3">
        <v>1.2802</v>
      </c>
      <c r="H4761" s="8">
        <f>INDEX('Sample Customer Count'!$C$3:$C$14,MATCH('LE Gen'!D4761,'Sample Customer Count'!$A$3:$A$14,0))</f>
        <v>57</v>
      </c>
      <c r="I4761" s="8">
        <v>338</v>
      </c>
      <c r="J4761" s="6">
        <v>2.8666707230142499</v>
      </c>
      <c r="K4761" s="6">
        <f t="shared" si="74"/>
        <v>21.761933483258961</v>
      </c>
    </row>
    <row r="4762" spans="1:11" x14ac:dyDescent="0.35">
      <c r="A4762" t="s">
        <v>20</v>
      </c>
      <c r="B4762" t="s">
        <v>16</v>
      </c>
      <c r="C4762" s="3" t="s">
        <v>5</v>
      </c>
      <c r="D4762" s="3">
        <v>7</v>
      </c>
      <c r="E4762" s="3">
        <v>18</v>
      </c>
      <c r="F4762" s="3">
        <v>8</v>
      </c>
      <c r="G4762" s="3">
        <v>9.5755999999999997</v>
      </c>
      <c r="H4762" s="8">
        <f>INDEX('Sample Customer Count'!$C$3:$C$14,MATCH('LE Gen'!D4762,'Sample Customer Count'!$A$3:$A$14,0))</f>
        <v>57</v>
      </c>
      <c r="I4762" s="8">
        <v>338</v>
      </c>
      <c r="J4762" s="6">
        <v>2.8666707230142499</v>
      </c>
      <c r="K4762" s="6">
        <f t="shared" si="74"/>
        <v>162.77423079385602</v>
      </c>
    </row>
    <row r="4763" spans="1:11" x14ac:dyDescent="0.35">
      <c r="A4763" t="s">
        <v>20</v>
      </c>
      <c r="B4763" t="s">
        <v>16</v>
      </c>
      <c r="C4763" s="3" t="s">
        <v>5</v>
      </c>
      <c r="D4763" s="3">
        <v>7</v>
      </c>
      <c r="E4763" s="3">
        <v>18</v>
      </c>
      <c r="F4763" s="3">
        <v>9</v>
      </c>
      <c r="G4763" s="3">
        <v>33.743600000000001</v>
      </c>
      <c r="H4763" s="8">
        <f>INDEX('Sample Customer Count'!$C$3:$C$14,MATCH('LE Gen'!D4763,'Sample Customer Count'!$A$3:$A$14,0))</f>
        <v>57</v>
      </c>
      <c r="I4763" s="8">
        <v>338</v>
      </c>
      <c r="J4763" s="6">
        <v>2.8666707230142499</v>
      </c>
      <c r="K4763" s="6">
        <f t="shared" si="74"/>
        <v>573.60254545047417</v>
      </c>
    </row>
    <row r="4764" spans="1:11" x14ac:dyDescent="0.35">
      <c r="A4764" t="s">
        <v>20</v>
      </c>
      <c r="B4764" t="s">
        <v>16</v>
      </c>
      <c r="C4764" s="3" t="s">
        <v>5</v>
      </c>
      <c r="D4764" s="3">
        <v>7</v>
      </c>
      <c r="E4764" s="3">
        <v>18</v>
      </c>
      <c r="F4764" s="3">
        <v>10</v>
      </c>
      <c r="G4764" s="3">
        <v>95.461199999999991</v>
      </c>
      <c r="H4764" s="8">
        <f>INDEX('Sample Customer Count'!$C$3:$C$14,MATCH('LE Gen'!D4764,'Sample Customer Count'!$A$3:$A$14,0))</f>
        <v>57</v>
      </c>
      <c r="I4764" s="8">
        <v>338</v>
      </c>
      <c r="J4764" s="6">
        <v>2.8666707230142499</v>
      </c>
      <c r="K4764" s="6">
        <f t="shared" si="74"/>
        <v>1622.7310456429307</v>
      </c>
    </row>
    <row r="4765" spans="1:11" x14ac:dyDescent="0.35">
      <c r="A4765" t="s">
        <v>20</v>
      </c>
      <c r="B4765" t="s">
        <v>16</v>
      </c>
      <c r="C4765" s="3" t="s">
        <v>5</v>
      </c>
      <c r="D4765" s="3">
        <v>7</v>
      </c>
      <c r="E4765" s="3">
        <v>18</v>
      </c>
      <c r="F4765" s="3">
        <v>11</v>
      </c>
      <c r="G4765" s="3">
        <v>126.3719</v>
      </c>
      <c r="H4765" s="8">
        <f>INDEX('Sample Customer Count'!$C$3:$C$14,MATCH('LE Gen'!D4765,'Sample Customer Count'!$A$3:$A$14,0))</f>
        <v>57</v>
      </c>
      <c r="I4765" s="8">
        <v>338</v>
      </c>
      <c r="J4765" s="6">
        <v>2.8666707230142499</v>
      </c>
      <c r="K4765" s="6">
        <f t="shared" si="74"/>
        <v>2148.1775362857779</v>
      </c>
    </row>
    <row r="4766" spans="1:11" x14ac:dyDescent="0.35">
      <c r="A4766" t="s">
        <v>20</v>
      </c>
      <c r="B4766" t="s">
        <v>16</v>
      </c>
      <c r="C4766" s="3" t="s">
        <v>5</v>
      </c>
      <c r="D4766" s="3">
        <v>7</v>
      </c>
      <c r="E4766" s="3">
        <v>18</v>
      </c>
      <c r="F4766" s="3">
        <v>12</v>
      </c>
      <c r="G4766" s="3">
        <v>130.67430000000002</v>
      </c>
      <c r="H4766" s="8">
        <f>INDEX('Sample Customer Count'!$C$3:$C$14,MATCH('LE Gen'!D4766,'Sample Customer Count'!$A$3:$A$14,0))</f>
        <v>57</v>
      </c>
      <c r="I4766" s="8">
        <v>338</v>
      </c>
      <c r="J4766" s="6">
        <v>2.8666707230142499</v>
      </c>
      <c r="K4766" s="6">
        <f t="shared" si="74"/>
        <v>2221.3134077264699</v>
      </c>
    </row>
    <row r="4767" spans="1:11" x14ac:dyDescent="0.35">
      <c r="A4767" t="s">
        <v>20</v>
      </c>
      <c r="B4767" t="s">
        <v>16</v>
      </c>
      <c r="C4767" s="3" t="s">
        <v>5</v>
      </c>
      <c r="D4767" s="3">
        <v>7</v>
      </c>
      <c r="E4767" s="3">
        <v>18</v>
      </c>
      <c r="F4767" s="3">
        <v>13</v>
      </c>
      <c r="G4767" s="3">
        <v>132.03889999999998</v>
      </c>
      <c r="H4767" s="8">
        <f>INDEX('Sample Customer Count'!$C$3:$C$14,MATCH('LE Gen'!D4767,'Sample Customer Count'!$A$3:$A$14,0))</f>
        <v>57</v>
      </c>
      <c r="I4767" s="8">
        <v>338</v>
      </c>
      <c r="J4767" s="6">
        <v>2.8666707230142499</v>
      </c>
      <c r="K4767" s="6">
        <f t="shared" si="74"/>
        <v>2244.5100445263874</v>
      </c>
    </row>
    <row r="4768" spans="1:11" x14ac:dyDescent="0.35">
      <c r="A4768" t="s">
        <v>20</v>
      </c>
      <c r="B4768" t="s">
        <v>16</v>
      </c>
      <c r="C4768" s="3" t="s">
        <v>5</v>
      </c>
      <c r="D4768" s="3">
        <v>7</v>
      </c>
      <c r="E4768" s="3">
        <v>18</v>
      </c>
      <c r="F4768" s="3">
        <v>14</v>
      </c>
      <c r="G4768" s="3">
        <v>106.00810000000001</v>
      </c>
      <c r="H4768" s="8">
        <f>INDEX('Sample Customer Count'!$C$3:$C$14,MATCH('LE Gen'!D4768,'Sample Customer Count'!$A$3:$A$14,0))</f>
        <v>57</v>
      </c>
      <c r="I4768" s="8">
        <v>338</v>
      </c>
      <c r="J4768" s="6">
        <v>2.8666707230142499</v>
      </c>
      <c r="K4768" s="6">
        <f t="shared" si="74"/>
        <v>1802.0162637764915</v>
      </c>
    </row>
    <row r="4769" spans="1:11" x14ac:dyDescent="0.35">
      <c r="A4769" t="s">
        <v>20</v>
      </c>
      <c r="B4769" t="s">
        <v>16</v>
      </c>
      <c r="C4769" s="3" t="s">
        <v>5</v>
      </c>
      <c r="D4769" s="3">
        <v>7</v>
      </c>
      <c r="E4769" s="3">
        <v>18</v>
      </c>
      <c r="F4769" s="3">
        <v>15</v>
      </c>
      <c r="G4769" s="3">
        <v>59.087599999999995</v>
      </c>
      <c r="H4769" s="8">
        <f>INDEX('Sample Customer Count'!$C$3:$C$14,MATCH('LE Gen'!D4769,'Sample Customer Count'!$A$3:$A$14,0))</f>
        <v>57</v>
      </c>
      <c r="I4769" s="8">
        <v>338</v>
      </c>
      <c r="J4769" s="6">
        <v>2.8666707230142499</v>
      </c>
      <c r="K4769" s="6">
        <f t="shared" si="74"/>
        <v>1004.4215129553288</v>
      </c>
    </row>
    <row r="4770" spans="1:11" x14ac:dyDescent="0.35">
      <c r="A4770" t="s">
        <v>20</v>
      </c>
      <c r="B4770" t="s">
        <v>16</v>
      </c>
      <c r="C4770" s="3" t="s">
        <v>5</v>
      </c>
      <c r="D4770" s="3">
        <v>7</v>
      </c>
      <c r="E4770" s="3">
        <v>18</v>
      </c>
      <c r="F4770" s="3">
        <v>16</v>
      </c>
      <c r="G4770" s="3">
        <v>27.580200000000001</v>
      </c>
      <c r="H4770" s="8">
        <f>INDEX('Sample Customer Count'!$C$3:$C$14,MATCH('LE Gen'!D4770,'Sample Customer Count'!$A$3:$A$14,0))</f>
        <v>57</v>
      </c>
      <c r="I4770" s="8">
        <v>338</v>
      </c>
      <c r="J4770" s="6">
        <v>2.8666707230142499</v>
      </c>
      <c r="K4770" s="6">
        <f t="shared" si="74"/>
        <v>468.83180585453738</v>
      </c>
    </row>
    <row r="4771" spans="1:11" x14ac:dyDescent="0.35">
      <c r="A4771" t="s">
        <v>20</v>
      </c>
      <c r="B4771" t="s">
        <v>16</v>
      </c>
      <c r="C4771" s="3" t="s">
        <v>5</v>
      </c>
      <c r="D4771" s="3">
        <v>7</v>
      </c>
      <c r="E4771" s="3">
        <v>18</v>
      </c>
      <c r="F4771" s="3">
        <v>17</v>
      </c>
      <c r="G4771" s="3">
        <v>5.8928000000000003</v>
      </c>
      <c r="H4771" s="8">
        <f>INDEX('Sample Customer Count'!$C$3:$C$14,MATCH('LE Gen'!D4771,'Sample Customer Count'!$A$3:$A$14,0))</f>
        <v>57</v>
      </c>
      <c r="I4771" s="8">
        <v>338</v>
      </c>
      <c r="J4771" s="6">
        <v>2.8666707230142499</v>
      </c>
      <c r="K4771" s="6">
        <f t="shared" si="74"/>
        <v>100.17084957830683</v>
      </c>
    </row>
    <row r="4772" spans="1:11" x14ac:dyDescent="0.35">
      <c r="A4772" t="s">
        <v>20</v>
      </c>
      <c r="B4772" t="s">
        <v>16</v>
      </c>
      <c r="C4772" s="3" t="s">
        <v>5</v>
      </c>
      <c r="D4772" s="3">
        <v>7</v>
      </c>
      <c r="E4772" s="3">
        <v>18</v>
      </c>
      <c r="F4772" s="3">
        <v>18</v>
      </c>
      <c r="G4772" s="3">
        <v>0.43219999999999997</v>
      </c>
      <c r="H4772" s="8">
        <f>INDEX('Sample Customer Count'!$C$3:$C$14,MATCH('LE Gen'!D4772,'Sample Customer Count'!$A$3:$A$14,0))</f>
        <v>57</v>
      </c>
      <c r="I4772" s="8">
        <v>338</v>
      </c>
      <c r="J4772" s="6">
        <v>2.8666707230142499</v>
      </c>
      <c r="K4772" s="6">
        <f t="shared" si="74"/>
        <v>7.3469048988162173</v>
      </c>
    </row>
    <row r="4773" spans="1:11" x14ac:dyDescent="0.35">
      <c r="A4773" t="s">
        <v>20</v>
      </c>
      <c r="B4773" t="s">
        <v>16</v>
      </c>
      <c r="C4773" s="3" t="s">
        <v>5</v>
      </c>
      <c r="D4773" s="3">
        <v>7</v>
      </c>
      <c r="E4773" s="3">
        <v>18</v>
      </c>
      <c r="F4773" s="3">
        <v>19</v>
      </c>
      <c r="G4773" s="3">
        <v>1.0200000000000001E-2</v>
      </c>
      <c r="H4773" s="8">
        <f>INDEX('Sample Customer Count'!$C$3:$C$14,MATCH('LE Gen'!D4773,'Sample Customer Count'!$A$3:$A$14,0))</f>
        <v>57</v>
      </c>
      <c r="I4773" s="8">
        <v>338</v>
      </c>
      <c r="J4773" s="6">
        <v>2.8666707230142499</v>
      </c>
      <c r="K4773" s="6">
        <f t="shared" si="74"/>
        <v>0.17338831552041978</v>
      </c>
    </row>
    <row r="4774" spans="1:11" x14ac:dyDescent="0.35">
      <c r="A4774" t="s">
        <v>20</v>
      </c>
      <c r="B4774" t="s">
        <v>16</v>
      </c>
      <c r="C4774" s="3" t="s">
        <v>5</v>
      </c>
      <c r="D4774" s="3">
        <v>7</v>
      </c>
      <c r="E4774" s="3">
        <v>18</v>
      </c>
      <c r="F4774" s="3">
        <v>20</v>
      </c>
      <c r="G4774" s="3">
        <v>3.0000000000000001E-3</v>
      </c>
      <c r="H4774" s="8">
        <f>INDEX('Sample Customer Count'!$C$3:$C$14,MATCH('LE Gen'!D4774,'Sample Customer Count'!$A$3:$A$14,0))</f>
        <v>57</v>
      </c>
      <c r="I4774" s="8">
        <v>338</v>
      </c>
      <c r="J4774" s="6">
        <v>2.8666707230142499</v>
      </c>
      <c r="K4774" s="6">
        <f t="shared" si="74"/>
        <v>5.0996563388358757E-2</v>
      </c>
    </row>
    <row r="4775" spans="1:11" x14ac:dyDescent="0.35">
      <c r="A4775" t="s">
        <v>20</v>
      </c>
      <c r="B4775" t="s">
        <v>16</v>
      </c>
      <c r="C4775" s="3" t="s">
        <v>5</v>
      </c>
      <c r="D4775" s="3">
        <v>7</v>
      </c>
      <c r="E4775" s="3">
        <v>18</v>
      </c>
      <c r="F4775" s="3">
        <v>21</v>
      </c>
      <c r="G4775" s="3">
        <v>6.0000000000000001E-3</v>
      </c>
      <c r="H4775" s="8">
        <f>INDEX('Sample Customer Count'!$C$3:$C$14,MATCH('LE Gen'!D4775,'Sample Customer Count'!$A$3:$A$14,0))</f>
        <v>57</v>
      </c>
      <c r="I4775" s="8">
        <v>338</v>
      </c>
      <c r="J4775" s="6">
        <v>2.8666707230142499</v>
      </c>
      <c r="K4775" s="6">
        <f t="shared" si="74"/>
        <v>0.10199312677671751</v>
      </c>
    </row>
    <row r="4776" spans="1:11" x14ac:dyDescent="0.35">
      <c r="A4776" t="s">
        <v>20</v>
      </c>
      <c r="B4776" t="s">
        <v>16</v>
      </c>
      <c r="C4776" s="3" t="s">
        <v>5</v>
      </c>
      <c r="D4776" s="3">
        <v>7</v>
      </c>
      <c r="E4776" s="3">
        <v>18</v>
      </c>
      <c r="F4776" s="3">
        <v>22</v>
      </c>
      <c r="G4776" s="3">
        <v>3.0000000000000001E-3</v>
      </c>
      <c r="H4776" s="8">
        <f>INDEX('Sample Customer Count'!$C$3:$C$14,MATCH('LE Gen'!D4776,'Sample Customer Count'!$A$3:$A$14,0))</f>
        <v>57</v>
      </c>
      <c r="I4776" s="8">
        <v>338</v>
      </c>
      <c r="J4776" s="6">
        <v>2.8666707230142499</v>
      </c>
      <c r="K4776" s="6">
        <f t="shared" si="74"/>
        <v>5.0996563388358757E-2</v>
      </c>
    </row>
    <row r="4777" spans="1:11" x14ac:dyDescent="0.35">
      <c r="A4777" t="s">
        <v>20</v>
      </c>
      <c r="B4777" t="s">
        <v>16</v>
      </c>
      <c r="C4777" s="3" t="s">
        <v>5</v>
      </c>
      <c r="D4777" s="3">
        <v>7</v>
      </c>
      <c r="E4777" s="3">
        <v>18</v>
      </c>
      <c r="F4777" s="3">
        <v>23</v>
      </c>
      <c r="G4777" s="3">
        <v>4.1999999999999997E-3</v>
      </c>
      <c r="H4777" s="8">
        <f>INDEX('Sample Customer Count'!$C$3:$C$14,MATCH('LE Gen'!D4777,'Sample Customer Count'!$A$3:$A$14,0))</f>
        <v>57</v>
      </c>
      <c r="I4777" s="8">
        <v>338</v>
      </c>
      <c r="J4777" s="6">
        <v>2.8666707230142499</v>
      </c>
      <c r="K4777" s="6">
        <f t="shared" si="74"/>
        <v>7.1395188743702251E-2</v>
      </c>
    </row>
    <row r="4778" spans="1:11" x14ac:dyDescent="0.35">
      <c r="A4778" t="s">
        <v>14</v>
      </c>
      <c r="B4778" t="s">
        <v>16</v>
      </c>
      <c r="C4778" s="3" t="s">
        <v>5</v>
      </c>
      <c r="D4778" s="3">
        <v>7</v>
      </c>
      <c r="E4778" s="3">
        <v>19</v>
      </c>
      <c r="F4778" s="3">
        <v>0</v>
      </c>
      <c r="G4778" s="3">
        <v>5.4000000000000003E-3</v>
      </c>
      <c r="H4778" s="8">
        <f>INDEX('Sample Customer Count'!$C$3:$C$14,MATCH('LE Gen'!D4778,'Sample Customer Count'!$A$3:$A$14,0))</f>
        <v>57</v>
      </c>
      <c r="I4778" s="8">
        <v>338</v>
      </c>
      <c r="J4778" s="6">
        <v>2.8666707230142499</v>
      </c>
      <c r="K4778" s="6">
        <f t="shared" si="74"/>
        <v>9.1793814099045759E-2</v>
      </c>
    </row>
    <row r="4779" spans="1:11" x14ac:dyDescent="0.35">
      <c r="A4779" t="s">
        <v>14</v>
      </c>
      <c r="B4779" t="s">
        <v>16</v>
      </c>
      <c r="C4779" s="3" t="s">
        <v>5</v>
      </c>
      <c r="D4779" s="3">
        <v>7</v>
      </c>
      <c r="E4779" s="3">
        <v>19</v>
      </c>
      <c r="F4779" s="3">
        <v>1</v>
      </c>
      <c r="G4779" s="3">
        <v>7.7999999999999996E-3</v>
      </c>
      <c r="H4779" s="8">
        <f>INDEX('Sample Customer Count'!$C$3:$C$14,MATCH('LE Gen'!D4779,'Sample Customer Count'!$A$3:$A$14,0))</f>
        <v>57</v>
      </c>
      <c r="I4779" s="8">
        <v>338</v>
      </c>
      <c r="J4779" s="6">
        <v>2.8666707230142499</v>
      </c>
      <c r="K4779" s="6">
        <f t="shared" si="74"/>
        <v>0.13259106480973276</v>
      </c>
    </row>
    <row r="4780" spans="1:11" x14ac:dyDescent="0.35">
      <c r="A4780" t="s">
        <v>14</v>
      </c>
      <c r="B4780" t="s">
        <v>16</v>
      </c>
      <c r="C4780" s="3" t="s">
        <v>5</v>
      </c>
      <c r="D4780" s="3">
        <v>7</v>
      </c>
      <c r="E4780" s="3">
        <v>19</v>
      </c>
      <c r="F4780" s="3">
        <v>2</v>
      </c>
      <c r="G4780" s="3">
        <v>4.7999999999999996E-3</v>
      </c>
      <c r="H4780" s="8">
        <f>INDEX('Sample Customer Count'!$C$3:$C$14,MATCH('LE Gen'!D4780,'Sample Customer Count'!$A$3:$A$14,0))</f>
        <v>57</v>
      </c>
      <c r="I4780" s="8">
        <v>338</v>
      </c>
      <c r="J4780" s="6">
        <v>2.8666707230142499</v>
      </c>
      <c r="K4780" s="6">
        <f t="shared" si="74"/>
        <v>8.1594501421374005E-2</v>
      </c>
    </row>
    <row r="4781" spans="1:11" x14ac:dyDescent="0.35">
      <c r="A4781" t="s">
        <v>14</v>
      </c>
      <c r="B4781" t="s">
        <v>16</v>
      </c>
      <c r="C4781" s="3" t="s">
        <v>5</v>
      </c>
      <c r="D4781" s="3">
        <v>7</v>
      </c>
      <c r="E4781" s="3">
        <v>19</v>
      </c>
      <c r="F4781" s="3">
        <v>3</v>
      </c>
      <c r="G4781" s="3">
        <v>6.0000000000000001E-3</v>
      </c>
      <c r="H4781" s="8">
        <f>INDEX('Sample Customer Count'!$C$3:$C$14,MATCH('LE Gen'!D4781,'Sample Customer Count'!$A$3:$A$14,0))</f>
        <v>57</v>
      </c>
      <c r="I4781" s="8">
        <v>338</v>
      </c>
      <c r="J4781" s="6">
        <v>2.8666707230142499</v>
      </c>
      <c r="K4781" s="6">
        <f t="shared" si="74"/>
        <v>0.10199312677671751</v>
      </c>
    </row>
    <row r="4782" spans="1:11" x14ac:dyDescent="0.35">
      <c r="A4782" t="s">
        <v>14</v>
      </c>
      <c r="B4782" t="s">
        <v>16</v>
      </c>
      <c r="C4782" s="3" t="s">
        <v>5</v>
      </c>
      <c r="D4782" s="3">
        <v>7</v>
      </c>
      <c r="E4782" s="3">
        <v>19</v>
      </c>
      <c r="F4782" s="3">
        <v>4</v>
      </c>
      <c r="G4782" s="3">
        <v>3.0000000000000001E-3</v>
      </c>
      <c r="H4782" s="8">
        <f>INDEX('Sample Customer Count'!$C$3:$C$14,MATCH('LE Gen'!D4782,'Sample Customer Count'!$A$3:$A$14,0))</f>
        <v>57</v>
      </c>
      <c r="I4782" s="8">
        <v>338</v>
      </c>
      <c r="J4782" s="6">
        <v>2.8666707230142499</v>
      </c>
      <c r="K4782" s="6">
        <f t="shared" si="74"/>
        <v>5.0996563388358757E-2</v>
      </c>
    </row>
    <row r="4783" spans="1:11" x14ac:dyDescent="0.35">
      <c r="A4783" t="s">
        <v>14</v>
      </c>
      <c r="B4783" t="s">
        <v>16</v>
      </c>
      <c r="C4783" s="3" t="s">
        <v>5</v>
      </c>
      <c r="D4783" s="3">
        <v>7</v>
      </c>
      <c r="E4783" s="3">
        <v>19</v>
      </c>
      <c r="F4783" s="3">
        <v>5</v>
      </c>
      <c r="G4783" s="3">
        <v>6.6E-3</v>
      </c>
      <c r="H4783" s="8">
        <f>INDEX('Sample Customer Count'!$C$3:$C$14,MATCH('LE Gen'!D4783,'Sample Customer Count'!$A$3:$A$14,0))</f>
        <v>57</v>
      </c>
      <c r="I4783" s="8">
        <v>338</v>
      </c>
      <c r="J4783" s="6">
        <v>2.8666707230142499</v>
      </c>
      <c r="K4783" s="6">
        <f t="shared" si="74"/>
        <v>0.11219243945438927</v>
      </c>
    </row>
    <row r="4784" spans="1:11" x14ac:dyDescent="0.35">
      <c r="A4784" t="s">
        <v>14</v>
      </c>
      <c r="B4784" t="s">
        <v>16</v>
      </c>
      <c r="C4784" s="3" t="s">
        <v>5</v>
      </c>
      <c r="D4784" s="3">
        <v>7</v>
      </c>
      <c r="E4784" s="3">
        <v>19</v>
      </c>
      <c r="F4784" s="3">
        <v>6</v>
      </c>
      <c r="G4784" s="3">
        <v>1.4747999999999999</v>
      </c>
      <c r="H4784" s="8">
        <f>INDEX('Sample Customer Count'!$C$3:$C$14,MATCH('LE Gen'!D4784,'Sample Customer Count'!$A$3:$A$14,0))</f>
        <v>57</v>
      </c>
      <c r="I4784" s="8">
        <v>338</v>
      </c>
      <c r="J4784" s="6">
        <v>2.8666707230142499</v>
      </c>
      <c r="K4784" s="6">
        <f t="shared" si="74"/>
        <v>25.069910561717162</v>
      </c>
    </row>
    <row r="4785" spans="1:11" x14ac:dyDescent="0.35">
      <c r="A4785" t="s">
        <v>14</v>
      </c>
      <c r="B4785" t="s">
        <v>16</v>
      </c>
      <c r="C4785" s="3" t="s">
        <v>5</v>
      </c>
      <c r="D4785" s="3">
        <v>7</v>
      </c>
      <c r="E4785" s="3">
        <v>19</v>
      </c>
      <c r="F4785" s="3">
        <v>7</v>
      </c>
      <c r="G4785" s="3">
        <v>11.149899999999999</v>
      </c>
      <c r="H4785" s="8">
        <f>INDEX('Sample Customer Count'!$C$3:$C$14,MATCH('LE Gen'!D4785,'Sample Customer Count'!$A$3:$A$14,0))</f>
        <v>57</v>
      </c>
      <c r="I4785" s="8">
        <v>338</v>
      </c>
      <c r="J4785" s="6">
        <v>2.8666707230142499</v>
      </c>
      <c r="K4785" s="6">
        <f t="shared" si="74"/>
        <v>189.53552737462041</v>
      </c>
    </row>
    <row r="4786" spans="1:11" x14ac:dyDescent="0.35">
      <c r="A4786" t="s">
        <v>14</v>
      </c>
      <c r="B4786" t="s">
        <v>16</v>
      </c>
      <c r="C4786" s="3" t="s">
        <v>5</v>
      </c>
      <c r="D4786" s="3">
        <v>7</v>
      </c>
      <c r="E4786" s="3">
        <v>19</v>
      </c>
      <c r="F4786" s="3">
        <v>8</v>
      </c>
      <c r="G4786" s="3">
        <v>31.6447</v>
      </c>
      <c r="H4786" s="8">
        <f>INDEX('Sample Customer Count'!$C$3:$C$14,MATCH('LE Gen'!D4786,'Sample Customer Count'!$A$3:$A$14,0))</f>
        <v>57</v>
      </c>
      <c r="I4786" s="8">
        <v>338</v>
      </c>
      <c r="J4786" s="6">
        <v>2.8666707230142499</v>
      </c>
      <c r="K4786" s="6">
        <f t="shared" si="74"/>
        <v>537.92364981853211</v>
      </c>
    </row>
    <row r="4787" spans="1:11" x14ac:dyDescent="0.35">
      <c r="A4787" t="s">
        <v>14</v>
      </c>
      <c r="B4787" t="s">
        <v>16</v>
      </c>
      <c r="C4787" s="3" t="s">
        <v>5</v>
      </c>
      <c r="D4787" s="3">
        <v>7</v>
      </c>
      <c r="E4787" s="3">
        <v>19</v>
      </c>
      <c r="F4787" s="3">
        <v>9</v>
      </c>
      <c r="G4787" s="3">
        <v>55.455599999999997</v>
      </c>
      <c r="H4787" s="8">
        <f>INDEX('Sample Customer Count'!$C$3:$C$14,MATCH('LE Gen'!D4787,'Sample Customer Count'!$A$3:$A$14,0))</f>
        <v>57</v>
      </c>
      <c r="I4787" s="8">
        <v>338</v>
      </c>
      <c r="J4787" s="6">
        <v>2.8666707230142499</v>
      </c>
      <c r="K4787" s="6">
        <f t="shared" si="74"/>
        <v>942.68167354648915</v>
      </c>
    </row>
    <row r="4788" spans="1:11" x14ac:dyDescent="0.35">
      <c r="A4788" t="s">
        <v>14</v>
      </c>
      <c r="B4788" t="s">
        <v>16</v>
      </c>
      <c r="C4788" s="3" t="s">
        <v>5</v>
      </c>
      <c r="D4788" s="3">
        <v>7</v>
      </c>
      <c r="E4788" s="3">
        <v>19</v>
      </c>
      <c r="F4788" s="3">
        <v>10</v>
      </c>
      <c r="G4788" s="3">
        <v>88.576899999999995</v>
      </c>
      <c r="H4788" s="8">
        <f>INDEX('Sample Customer Count'!$C$3:$C$14,MATCH('LE Gen'!D4788,'Sample Customer Count'!$A$3:$A$14,0))</f>
        <v>57</v>
      </c>
      <c r="I4788" s="8">
        <v>338</v>
      </c>
      <c r="J4788" s="6">
        <v>2.8666707230142499</v>
      </c>
      <c r="K4788" s="6">
        <f t="shared" si="74"/>
        <v>1505.7058318647714</v>
      </c>
    </row>
    <row r="4789" spans="1:11" x14ac:dyDescent="0.35">
      <c r="A4789" t="s">
        <v>14</v>
      </c>
      <c r="B4789" t="s">
        <v>16</v>
      </c>
      <c r="C4789" s="3" t="s">
        <v>5</v>
      </c>
      <c r="D4789" s="3">
        <v>7</v>
      </c>
      <c r="E4789" s="3">
        <v>19</v>
      </c>
      <c r="F4789" s="3">
        <v>11</v>
      </c>
      <c r="G4789" s="3">
        <v>104.64709999999999</v>
      </c>
      <c r="H4789" s="8">
        <f>INDEX('Sample Customer Count'!$C$3:$C$14,MATCH('LE Gen'!D4789,'Sample Customer Count'!$A$3:$A$14,0))</f>
        <v>57</v>
      </c>
      <c r="I4789" s="8">
        <v>338</v>
      </c>
      <c r="J4789" s="6">
        <v>2.8666707230142499</v>
      </c>
      <c r="K4789" s="6">
        <f t="shared" si="74"/>
        <v>1778.8808228526391</v>
      </c>
    </row>
    <row r="4790" spans="1:11" x14ac:dyDescent="0.35">
      <c r="A4790" t="s">
        <v>14</v>
      </c>
      <c r="B4790" t="s">
        <v>16</v>
      </c>
      <c r="C4790" s="3" t="s">
        <v>5</v>
      </c>
      <c r="D4790" s="3">
        <v>7</v>
      </c>
      <c r="E4790" s="3">
        <v>19</v>
      </c>
      <c r="F4790" s="3">
        <v>12</v>
      </c>
      <c r="G4790" s="3">
        <v>101.99639999999999</v>
      </c>
      <c r="H4790" s="8">
        <f>INDEX('Sample Customer Count'!$C$3:$C$14,MATCH('LE Gen'!D4790,'Sample Customer Count'!$A$3:$A$14,0))</f>
        <v>57</v>
      </c>
      <c r="I4790" s="8">
        <v>338</v>
      </c>
      <c r="J4790" s="6">
        <v>2.8666707230142499</v>
      </c>
      <c r="K4790" s="6">
        <f t="shared" si="74"/>
        <v>1733.8219593281315</v>
      </c>
    </row>
    <row r="4791" spans="1:11" x14ac:dyDescent="0.35">
      <c r="A4791" t="s">
        <v>14</v>
      </c>
      <c r="B4791" t="s">
        <v>16</v>
      </c>
      <c r="C4791" s="3" t="s">
        <v>5</v>
      </c>
      <c r="D4791" s="3">
        <v>7</v>
      </c>
      <c r="E4791" s="3">
        <v>19</v>
      </c>
      <c r="F4791" s="3">
        <v>13</v>
      </c>
      <c r="G4791" s="3">
        <v>100.48910000000001</v>
      </c>
      <c r="H4791" s="8">
        <f>INDEX('Sample Customer Count'!$C$3:$C$14,MATCH('LE Gen'!D4791,'Sample Customer Count'!$A$3:$A$14,0))</f>
        <v>57</v>
      </c>
      <c r="I4791" s="8">
        <v>338</v>
      </c>
      <c r="J4791" s="6">
        <v>2.8666707230142499</v>
      </c>
      <c r="K4791" s="6">
        <f t="shared" si="74"/>
        <v>1708.199585996374</v>
      </c>
    </row>
    <row r="4792" spans="1:11" x14ac:dyDescent="0.35">
      <c r="A4792" t="s">
        <v>14</v>
      </c>
      <c r="B4792" t="s">
        <v>16</v>
      </c>
      <c r="C4792" s="3" t="s">
        <v>5</v>
      </c>
      <c r="D4792" s="3">
        <v>7</v>
      </c>
      <c r="E4792" s="3">
        <v>19</v>
      </c>
      <c r="F4792" s="3">
        <v>14</v>
      </c>
      <c r="G4792" s="3">
        <v>77.270399999999995</v>
      </c>
      <c r="H4792" s="8">
        <f>INDEX('Sample Customer Count'!$C$3:$C$14,MATCH('LE Gen'!D4792,'Sample Customer Count'!$A$3:$A$14,0))</f>
        <v>57</v>
      </c>
      <c r="I4792" s="8">
        <v>338</v>
      </c>
      <c r="J4792" s="6">
        <v>2.8666707230142499</v>
      </c>
      <c r="K4792" s="6">
        <f t="shared" si="74"/>
        <v>1313.5082838812787</v>
      </c>
    </row>
    <row r="4793" spans="1:11" x14ac:dyDescent="0.35">
      <c r="A4793" t="s">
        <v>14</v>
      </c>
      <c r="B4793" t="s">
        <v>16</v>
      </c>
      <c r="C4793" s="3" t="s">
        <v>5</v>
      </c>
      <c r="D4793" s="3">
        <v>7</v>
      </c>
      <c r="E4793" s="3">
        <v>19</v>
      </c>
      <c r="F4793" s="3">
        <v>15</v>
      </c>
      <c r="G4793" s="3">
        <v>51.207999999999998</v>
      </c>
      <c r="H4793" s="8">
        <f>INDEX('Sample Customer Count'!$C$3:$C$14,MATCH('LE Gen'!D4793,'Sample Customer Count'!$A$3:$A$14,0))</f>
        <v>57</v>
      </c>
      <c r="I4793" s="8">
        <v>338</v>
      </c>
      <c r="J4793" s="6">
        <v>2.8666707230142499</v>
      </c>
      <c r="K4793" s="6">
        <f t="shared" si="74"/>
        <v>870.4773393303584</v>
      </c>
    </row>
    <row r="4794" spans="1:11" x14ac:dyDescent="0.35">
      <c r="A4794" t="s">
        <v>14</v>
      </c>
      <c r="B4794" t="s">
        <v>16</v>
      </c>
      <c r="C4794" s="3" t="s">
        <v>5</v>
      </c>
      <c r="D4794" s="3">
        <v>7</v>
      </c>
      <c r="E4794" s="3">
        <v>19</v>
      </c>
      <c r="F4794" s="3">
        <v>16</v>
      </c>
      <c r="G4794" s="3">
        <v>26.269400000000001</v>
      </c>
      <c r="H4794" s="8">
        <f>INDEX('Sample Customer Count'!$C$3:$C$14,MATCH('LE Gen'!D4794,'Sample Customer Count'!$A$3:$A$14,0))</f>
        <v>57</v>
      </c>
      <c r="I4794" s="8">
        <v>338</v>
      </c>
      <c r="J4794" s="6">
        <v>2.8666707230142499</v>
      </c>
      <c r="K4794" s="6">
        <f t="shared" si="74"/>
        <v>446.54970742471716</v>
      </c>
    </row>
    <row r="4795" spans="1:11" x14ac:dyDescent="0.35">
      <c r="A4795" t="s">
        <v>14</v>
      </c>
      <c r="B4795" t="s">
        <v>16</v>
      </c>
      <c r="C4795" s="3" t="s">
        <v>5</v>
      </c>
      <c r="D4795" s="3">
        <v>7</v>
      </c>
      <c r="E4795" s="3">
        <v>19</v>
      </c>
      <c r="F4795" s="3">
        <v>17</v>
      </c>
      <c r="G4795" s="3">
        <v>5.0754000000000001</v>
      </c>
      <c r="H4795" s="8">
        <f>INDEX('Sample Customer Count'!$C$3:$C$14,MATCH('LE Gen'!D4795,'Sample Customer Count'!$A$3:$A$14,0))</f>
        <v>57</v>
      </c>
      <c r="I4795" s="8">
        <v>338</v>
      </c>
      <c r="J4795" s="6">
        <v>2.8666707230142499</v>
      </c>
      <c r="K4795" s="6">
        <f t="shared" si="74"/>
        <v>86.275985940425343</v>
      </c>
    </row>
    <row r="4796" spans="1:11" x14ac:dyDescent="0.35">
      <c r="A4796" t="s">
        <v>14</v>
      </c>
      <c r="B4796" t="s">
        <v>16</v>
      </c>
      <c r="C4796" s="3" t="s">
        <v>5</v>
      </c>
      <c r="D4796" s="3">
        <v>7</v>
      </c>
      <c r="E4796" s="3">
        <v>19</v>
      </c>
      <c r="F4796" s="3">
        <v>18</v>
      </c>
      <c r="G4796" s="3">
        <v>0.74939999999999996</v>
      </c>
      <c r="H4796" s="8">
        <f>INDEX('Sample Customer Count'!$C$3:$C$14,MATCH('LE Gen'!D4796,'Sample Customer Count'!$A$3:$A$14,0))</f>
        <v>57</v>
      </c>
      <c r="I4796" s="8">
        <v>338</v>
      </c>
      <c r="J4796" s="6">
        <v>2.8666707230142499</v>
      </c>
      <c r="K4796" s="6">
        <f t="shared" si="74"/>
        <v>12.738941534412016</v>
      </c>
    </row>
    <row r="4797" spans="1:11" x14ac:dyDescent="0.35">
      <c r="A4797" t="s">
        <v>14</v>
      </c>
      <c r="B4797" t="s">
        <v>16</v>
      </c>
      <c r="C4797" s="3" t="s">
        <v>5</v>
      </c>
      <c r="D4797" s="3">
        <v>7</v>
      </c>
      <c r="E4797" s="3">
        <v>19</v>
      </c>
      <c r="F4797" s="3">
        <v>19</v>
      </c>
      <c r="G4797" s="3">
        <v>1.7399999999999999E-2</v>
      </c>
      <c r="H4797" s="8">
        <f>INDEX('Sample Customer Count'!$C$3:$C$14,MATCH('LE Gen'!D4797,'Sample Customer Count'!$A$3:$A$14,0))</f>
        <v>57</v>
      </c>
      <c r="I4797" s="8">
        <v>338</v>
      </c>
      <c r="J4797" s="6">
        <v>2.8666707230142499</v>
      </c>
      <c r="K4797" s="6">
        <f t="shared" si="74"/>
        <v>0.29578006765248077</v>
      </c>
    </row>
    <row r="4798" spans="1:11" x14ac:dyDescent="0.35">
      <c r="A4798" t="s">
        <v>14</v>
      </c>
      <c r="B4798" t="s">
        <v>16</v>
      </c>
      <c r="C4798" s="3" t="s">
        <v>5</v>
      </c>
      <c r="D4798" s="3">
        <v>7</v>
      </c>
      <c r="E4798" s="3">
        <v>19</v>
      </c>
      <c r="F4798" s="3">
        <v>20</v>
      </c>
      <c r="G4798" s="3">
        <v>3.5999999999999999E-3</v>
      </c>
      <c r="H4798" s="8">
        <f>INDEX('Sample Customer Count'!$C$3:$C$14,MATCH('LE Gen'!D4798,'Sample Customer Count'!$A$3:$A$14,0))</f>
        <v>57</v>
      </c>
      <c r="I4798" s="8">
        <v>338</v>
      </c>
      <c r="J4798" s="6">
        <v>2.8666707230142499</v>
      </c>
      <c r="K4798" s="6">
        <f t="shared" si="74"/>
        <v>6.1195876066030504E-2</v>
      </c>
    </row>
    <row r="4799" spans="1:11" x14ac:dyDescent="0.35">
      <c r="A4799" t="s">
        <v>14</v>
      </c>
      <c r="B4799" t="s">
        <v>16</v>
      </c>
      <c r="C4799" s="3" t="s">
        <v>5</v>
      </c>
      <c r="D4799" s="3">
        <v>7</v>
      </c>
      <c r="E4799" s="3">
        <v>19</v>
      </c>
      <c r="F4799" s="3">
        <v>21</v>
      </c>
      <c r="G4799" s="3">
        <v>7.7999999999999996E-3</v>
      </c>
      <c r="H4799" s="8">
        <f>INDEX('Sample Customer Count'!$C$3:$C$14,MATCH('LE Gen'!D4799,'Sample Customer Count'!$A$3:$A$14,0))</f>
        <v>57</v>
      </c>
      <c r="I4799" s="8">
        <v>338</v>
      </c>
      <c r="J4799" s="6">
        <v>2.8666707230142499</v>
      </c>
      <c r="K4799" s="6">
        <f t="shared" si="74"/>
        <v>0.13259106480973276</v>
      </c>
    </row>
    <row r="4800" spans="1:11" x14ac:dyDescent="0.35">
      <c r="A4800" t="s">
        <v>14</v>
      </c>
      <c r="B4800" t="s">
        <v>16</v>
      </c>
      <c r="C4800" s="3" t="s">
        <v>5</v>
      </c>
      <c r="D4800" s="3">
        <v>7</v>
      </c>
      <c r="E4800" s="3">
        <v>19</v>
      </c>
      <c r="F4800" s="3">
        <v>22</v>
      </c>
      <c r="G4800" s="3">
        <v>3.0000000000000001E-3</v>
      </c>
      <c r="H4800" s="8">
        <f>INDEX('Sample Customer Count'!$C$3:$C$14,MATCH('LE Gen'!D4800,'Sample Customer Count'!$A$3:$A$14,0))</f>
        <v>57</v>
      </c>
      <c r="I4800" s="8">
        <v>338</v>
      </c>
      <c r="J4800" s="6">
        <v>2.8666707230142499</v>
      </c>
      <c r="K4800" s="6">
        <f t="shared" si="74"/>
        <v>5.0996563388358757E-2</v>
      </c>
    </row>
    <row r="4801" spans="1:11" x14ac:dyDescent="0.35">
      <c r="A4801" t="s">
        <v>14</v>
      </c>
      <c r="B4801" t="s">
        <v>16</v>
      </c>
      <c r="C4801" s="3" t="s">
        <v>5</v>
      </c>
      <c r="D4801" s="3">
        <v>7</v>
      </c>
      <c r="E4801" s="3">
        <v>19</v>
      </c>
      <c r="F4801" s="3">
        <v>23</v>
      </c>
      <c r="G4801" s="3">
        <v>6.6E-3</v>
      </c>
      <c r="H4801" s="8">
        <f>INDEX('Sample Customer Count'!$C$3:$C$14,MATCH('LE Gen'!D4801,'Sample Customer Count'!$A$3:$A$14,0))</f>
        <v>57</v>
      </c>
      <c r="I4801" s="8">
        <v>338</v>
      </c>
      <c r="J4801" s="6">
        <v>2.8666707230142499</v>
      </c>
      <c r="K4801" s="6">
        <f t="shared" si="74"/>
        <v>0.11219243945438927</v>
      </c>
    </row>
    <row r="4802" spans="1:11" x14ac:dyDescent="0.35">
      <c r="A4802" t="s">
        <v>14</v>
      </c>
      <c r="B4802" t="s">
        <v>16</v>
      </c>
      <c r="C4802" s="3" t="s">
        <v>5</v>
      </c>
      <c r="D4802" s="3">
        <v>7</v>
      </c>
      <c r="E4802" s="3">
        <v>20</v>
      </c>
      <c r="F4802" s="3">
        <v>0</v>
      </c>
      <c r="G4802" s="3">
        <v>7.1999999999999998E-3</v>
      </c>
      <c r="H4802" s="8">
        <f>INDEX('Sample Customer Count'!$C$3:$C$14,MATCH('LE Gen'!D4802,'Sample Customer Count'!$A$3:$A$14,0))</f>
        <v>57</v>
      </c>
      <c r="I4802" s="8">
        <v>338</v>
      </c>
      <c r="J4802" s="6">
        <v>2.8666707230142499</v>
      </c>
      <c r="K4802" s="6">
        <f t="shared" si="74"/>
        <v>0.12239175213206101</v>
      </c>
    </row>
    <row r="4803" spans="1:11" x14ac:dyDescent="0.35">
      <c r="A4803" t="s">
        <v>14</v>
      </c>
      <c r="B4803" t="s">
        <v>16</v>
      </c>
      <c r="C4803" s="3" t="s">
        <v>5</v>
      </c>
      <c r="D4803" s="3">
        <v>7</v>
      </c>
      <c r="E4803" s="3">
        <v>20</v>
      </c>
      <c r="F4803" s="3">
        <v>1</v>
      </c>
      <c r="G4803" s="3">
        <v>6.6E-3</v>
      </c>
      <c r="H4803" s="8">
        <f>INDEX('Sample Customer Count'!$C$3:$C$14,MATCH('LE Gen'!D4803,'Sample Customer Count'!$A$3:$A$14,0))</f>
        <v>57</v>
      </c>
      <c r="I4803" s="8">
        <v>338</v>
      </c>
      <c r="J4803" s="6">
        <v>2.8666707230142499</v>
      </c>
      <c r="K4803" s="6">
        <f t="shared" ref="K4803:K4866" si="75">G4803*((I4803/H4803)*J4803)</f>
        <v>0.11219243945438927</v>
      </c>
    </row>
    <row r="4804" spans="1:11" x14ac:dyDescent="0.35">
      <c r="A4804" t="s">
        <v>14</v>
      </c>
      <c r="B4804" t="s">
        <v>16</v>
      </c>
      <c r="C4804" s="3" t="s">
        <v>5</v>
      </c>
      <c r="D4804" s="3">
        <v>7</v>
      </c>
      <c r="E4804" s="3">
        <v>20</v>
      </c>
      <c r="F4804" s="3">
        <v>2</v>
      </c>
      <c r="G4804" s="3">
        <v>6.0000000000000001E-3</v>
      </c>
      <c r="H4804" s="8">
        <f>INDEX('Sample Customer Count'!$C$3:$C$14,MATCH('LE Gen'!D4804,'Sample Customer Count'!$A$3:$A$14,0))</f>
        <v>57</v>
      </c>
      <c r="I4804" s="8">
        <v>338</v>
      </c>
      <c r="J4804" s="6">
        <v>2.8666707230142499</v>
      </c>
      <c r="K4804" s="6">
        <f t="shared" si="75"/>
        <v>0.10199312677671751</v>
      </c>
    </row>
    <row r="4805" spans="1:11" x14ac:dyDescent="0.35">
      <c r="A4805" t="s">
        <v>14</v>
      </c>
      <c r="B4805" t="s">
        <v>16</v>
      </c>
      <c r="C4805" s="3" t="s">
        <v>5</v>
      </c>
      <c r="D4805" s="3">
        <v>7</v>
      </c>
      <c r="E4805" s="3">
        <v>20</v>
      </c>
      <c r="F4805" s="3">
        <v>3</v>
      </c>
      <c r="G4805" s="3">
        <v>5.4000000000000003E-3</v>
      </c>
      <c r="H4805" s="8">
        <f>INDEX('Sample Customer Count'!$C$3:$C$14,MATCH('LE Gen'!D4805,'Sample Customer Count'!$A$3:$A$14,0))</f>
        <v>57</v>
      </c>
      <c r="I4805" s="8">
        <v>338</v>
      </c>
      <c r="J4805" s="6">
        <v>2.8666707230142499</v>
      </c>
      <c r="K4805" s="6">
        <f t="shared" si="75"/>
        <v>9.1793814099045759E-2</v>
      </c>
    </row>
    <row r="4806" spans="1:11" x14ac:dyDescent="0.35">
      <c r="A4806" t="s">
        <v>14</v>
      </c>
      <c r="B4806" t="s">
        <v>16</v>
      </c>
      <c r="C4806" s="3" t="s">
        <v>5</v>
      </c>
      <c r="D4806" s="3">
        <v>7</v>
      </c>
      <c r="E4806" s="3">
        <v>20</v>
      </c>
      <c r="F4806" s="3">
        <v>4</v>
      </c>
      <c r="G4806" s="3">
        <v>7.7999999999999996E-3</v>
      </c>
      <c r="H4806" s="8">
        <f>INDEX('Sample Customer Count'!$C$3:$C$14,MATCH('LE Gen'!D4806,'Sample Customer Count'!$A$3:$A$14,0))</f>
        <v>57</v>
      </c>
      <c r="I4806" s="8">
        <v>338</v>
      </c>
      <c r="J4806" s="6">
        <v>2.8666707230142499</v>
      </c>
      <c r="K4806" s="6">
        <f t="shared" si="75"/>
        <v>0.13259106480973276</v>
      </c>
    </row>
    <row r="4807" spans="1:11" x14ac:dyDescent="0.35">
      <c r="A4807" t="s">
        <v>14</v>
      </c>
      <c r="B4807" t="s">
        <v>16</v>
      </c>
      <c r="C4807" s="3" t="s">
        <v>5</v>
      </c>
      <c r="D4807" s="3">
        <v>7</v>
      </c>
      <c r="E4807" s="3">
        <v>20</v>
      </c>
      <c r="F4807" s="3">
        <v>5</v>
      </c>
      <c r="G4807" s="3">
        <v>7.1999999999999998E-3</v>
      </c>
      <c r="H4807" s="8">
        <f>INDEX('Sample Customer Count'!$C$3:$C$14,MATCH('LE Gen'!D4807,'Sample Customer Count'!$A$3:$A$14,0))</f>
        <v>57</v>
      </c>
      <c r="I4807" s="8">
        <v>338</v>
      </c>
      <c r="J4807" s="6">
        <v>2.8666707230142499</v>
      </c>
      <c r="K4807" s="6">
        <f t="shared" si="75"/>
        <v>0.12239175213206101</v>
      </c>
    </row>
    <row r="4808" spans="1:11" x14ac:dyDescent="0.35">
      <c r="A4808" t="s">
        <v>14</v>
      </c>
      <c r="B4808" t="s">
        <v>16</v>
      </c>
      <c r="C4808" s="3" t="s">
        <v>5</v>
      </c>
      <c r="D4808" s="3">
        <v>7</v>
      </c>
      <c r="E4808" s="3">
        <v>20</v>
      </c>
      <c r="F4808" s="3">
        <v>6</v>
      </c>
      <c r="G4808" s="3">
        <v>1.8837999999999999</v>
      </c>
      <c r="H4808" s="8">
        <f>INDEX('Sample Customer Count'!$C$3:$C$14,MATCH('LE Gen'!D4808,'Sample Customer Count'!$A$3:$A$14,0))</f>
        <v>57</v>
      </c>
      <c r="I4808" s="8">
        <v>338</v>
      </c>
      <c r="J4808" s="6">
        <v>2.8666707230142499</v>
      </c>
      <c r="K4808" s="6">
        <f t="shared" si="75"/>
        <v>32.022442036996736</v>
      </c>
    </row>
    <row r="4809" spans="1:11" x14ac:dyDescent="0.35">
      <c r="A4809" t="s">
        <v>14</v>
      </c>
      <c r="B4809" t="s">
        <v>16</v>
      </c>
      <c r="C4809" s="3" t="s">
        <v>5</v>
      </c>
      <c r="D4809" s="3">
        <v>7</v>
      </c>
      <c r="E4809" s="3">
        <v>20</v>
      </c>
      <c r="F4809" s="3">
        <v>7</v>
      </c>
      <c r="G4809" s="3">
        <v>14.383800000000001</v>
      </c>
      <c r="H4809" s="8">
        <f>INDEX('Sample Customer Count'!$C$3:$C$14,MATCH('LE Gen'!D4809,'Sample Customer Count'!$A$3:$A$14,0))</f>
        <v>57</v>
      </c>
      <c r="I4809" s="8">
        <v>338</v>
      </c>
      <c r="J4809" s="6">
        <v>2.8666707230142499</v>
      </c>
      <c r="K4809" s="6">
        <f t="shared" si="75"/>
        <v>244.50812282182491</v>
      </c>
    </row>
    <row r="4810" spans="1:11" x14ac:dyDescent="0.35">
      <c r="A4810" t="s">
        <v>14</v>
      </c>
      <c r="B4810" t="s">
        <v>16</v>
      </c>
      <c r="C4810" s="3" t="s">
        <v>5</v>
      </c>
      <c r="D4810" s="3">
        <v>7</v>
      </c>
      <c r="E4810" s="3">
        <v>20</v>
      </c>
      <c r="F4810" s="3">
        <v>8</v>
      </c>
      <c r="G4810" s="3">
        <v>39.6755</v>
      </c>
      <c r="H4810" s="8">
        <f>INDEX('Sample Customer Count'!$C$3:$C$14,MATCH('LE Gen'!D4810,'Sample Customer Count'!$A$3:$A$14,0))</f>
        <v>57</v>
      </c>
      <c r="I4810" s="8">
        <v>338</v>
      </c>
      <c r="J4810" s="6">
        <v>2.8666707230142499</v>
      </c>
      <c r="K4810" s="6">
        <f t="shared" si="75"/>
        <v>674.43805023827588</v>
      </c>
    </row>
    <row r="4811" spans="1:11" x14ac:dyDescent="0.35">
      <c r="A4811" t="s">
        <v>14</v>
      </c>
      <c r="B4811" t="s">
        <v>16</v>
      </c>
      <c r="C4811" s="3" t="s">
        <v>5</v>
      </c>
      <c r="D4811" s="3">
        <v>7</v>
      </c>
      <c r="E4811" s="3">
        <v>20</v>
      </c>
      <c r="F4811" s="3">
        <v>9</v>
      </c>
      <c r="G4811" s="3">
        <v>60.1965</v>
      </c>
      <c r="H4811" s="8">
        <f>INDEX('Sample Customer Count'!$C$3:$C$14,MATCH('LE Gen'!D4811,'Sample Customer Count'!$A$3:$A$14,0))</f>
        <v>57</v>
      </c>
      <c r="I4811" s="8">
        <v>338</v>
      </c>
      <c r="J4811" s="6">
        <v>2.8666707230142499</v>
      </c>
      <c r="K4811" s="6">
        <f t="shared" si="75"/>
        <v>1023.2715426691126</v>
      </c>
    </row>
    <row r="4812" spans="1:11" x14ac:dyDescent="0.35">
      <c r="A4812" t="s">
        <v>14</v>
      </c>
      <c r="B4812" t="s">
        <v>16</v>
      </c>
      <c r="C4812" s="3" t="s">
        <v>5</v>
      </c>
      <c r="D4812" s="3">
        <v>7</v>
      </c>
      <c r="E4812" s="3">
        <v>20</v>
      </c>
      <c r="F4812" s="3">
        <v>10</v>
      </c>
      <c r="G4812" s="3">
        <v>78.12469999999999</v>
      </c>
      <c r="H4812" s="8">
        <f>INDEX('Sample Customer Count'!$C$3:$C$14,MATCH('LE Gen'!D4812,'Sample Customer Count'!$A$3:$A$14,0))</f>
        <v>57</v>
      </c>
      <c r="I4812" s="8">
        <v>338</v>
      </c>
      <c r="J4812" s="6">
        <v>2.8666707230142499</v>
      </c>
      <c r="K4812" s="6">
        <f t="shared" si="75"/>
        <v>1328.0304052488368</v>
      </c>
    </row>
    <row r="4813" spans="1:11" x14ac:dyDescent="0.35">
      <c r="A4813" t="s">
        <v>14</v>
      </c>
      <c r="B4813" t="s">
        <v>16</v>
      </c>
      <c r="C4813" s="3" t="s">
        <v>5</v>
      </c>
      <c r="D4813" s="3">
        <v>7</v>
      </c>
      <c r="E4813" s="3">
        <v>20</v>
      </c>
      <c r="F4813" s="3">
        <v>11</v>
      </c>
      <c r="G4813" s="3">
        <v>88.293000000000006</v>
      </c>
      <c r="H4813" s="8">
        <f>INDEX('Sample Customer Count'!$C$3:$C$14,MATCH('LE Gen'!D4813,'Sample Customer Count'!$A$3:$A$14,0))</f>
        <v>57</v>
      </c>
      <c r="I4813" s="8">
        <v>338</v>
      </c>
      <c r="J4813" s="6">
        <v>2.8666707230142499</v>
      </c>
      <c r="K4813" s="6">
        <f t="shared" si="75"/>
        <v>1500.8798570827867</v>
      </c>
    </row>
    <row r="4814" spans="1:11" x14ac:dyDescent="0.35">
      <c r="A4814" t="s">
        <v>14</v>
      </c>
      <c r="B4814" t="s">
        <v>16</v>
      </c>
      <c r="C4814" s="3" t="s">
        <v>5</v>
      </c>
      <c r="D4814" s="3">
        <v>7</v>
      </c>
      <c r="E4814" s="3">
        <v>20</v>
      </c>
      <c r="F4814" s="3">
        <v>12</v>
      </c>
      <c r="G4814" s="3">
        <v>91.017400000000009</v>
      </c>
      <c r="H4814" s="8">
        <f>INDEX('Sample Customer Count'!$C$3:$C$14,MATCH('LE Gen'!D4814,'Sample Customer Count'!$A$3:$A$14,0))</f>
        <v>57</v>
      </c>
      <c r="I4814" s="8">
        <v>338</v>
      </c>
      <c r="J4814" s="6">
        <v>2.8666707230142499</v>
      </c>
      <c r="K4814" s="6">
        <f t="shared" si="75"/>
        <v>1547.1915361812016</v>
      </c>
    </row>
    <row r="4815" spans="1:11" x14ac:dyDescent="0.35">
      <c r="A4815" t="s">
        <v>14</v>
      </c>
      <c r="B4815" t="s">
        <v>16</v>
      </c>
      <c r="C4815" s="3" t="s">
        <v>5</v>
      </c>
      <c r="D4815" s="3">
        <v>7</v>
      </c>
      <c r="E4815" s="3">
        <v>20</v>
      </c>
      <c r="F4815" s="3">
        <v>13</v>
      </c>
      <c r="G4815" s="3">
        <v>82.2029</v>
      </c>
      <c r="H4815" s="8">
        <f>INDEX('Sample Customer Count'!$C$3:$C$14,MATCH('LE Gen'!D4815,'Sample Customer Count'!$A$3:$A$14,0))</f>
        <v>57</v>
      </c>
      <c r="I4815" s="8">
        <v>338</v>
      </c>
      <c r="J4815" s="6">
        <v>2.8666707230142499</v>
      </c>
      <c r="K4815" s="6">
        <f t="shared" si="75"/>
        <v>1397.355133518972</v>
      </c>
    </row>
    <row r="4816" spans="1:11" x14ac:dyDescent="0.35">
      <c r="A4816" t="s">
        <v>14</v>
      </c>
      <c r="B4816" t="s">
        <v>16</v>
      </c>
      <c r="C4816" s="3" t="s">
        <v>5</v>
      </c>
      <c r="D4816" s="3">
        <v>7</v>
      </c>
      <c r="E4816" s="3">
        <v>20</v>
      </c>
      <c r="F4816" s="3">
        <v>14</v>
      </c>
      <c r="G4816" s="3">
        <v>61.125499999999995</v>
      </c>
      <c r="H4816" s="8">
        <f>INDEX('Sample Customer Count'!$C$3:$C$14,MATCH('LE Gen'!D4816,'Sample Customer Count'!$A$3:$A$14,0))</f>
        <v>57</v>
      </c>
      <c r="I4816" s="8">
        <v>338</v>
      </c>
      <c r="J4816" s="6">
        <v>2.8666707230142499</v>
      </c>
      <c r="K4816" s="6">
        <f t="shared" si="75"/>
        <v>1039.063478465041</v>
      </c>
    </row>
    <row r="4817" spans="1:11" x14ac:dyDescent="0.35">
      <c r="A4817" t="s">
        <v>14</v>
      </c>
      <c r="B4817" t="s">
        <v>16</v>
      </c>
      <c r="C4817" s="3" t="s">
        <v>5</v>
      </c>
      <c r="D4817" s="3">
        <v>7</v>
      </c>
      <c r="E4817" s="3">
        <v>20</v>
      </c>
      <c r="F4817" s="3">
        <v>15</v>
      </c>
      <c r="G4817" s="3">
        <v>37.138400000000004</v>
      </c>
      <c r="H4817" s="8">
        <f>INDEX('Sample Customer Count'!$C$3:$C$14,MATCH('LE Gen'!D4817,'Sample Customer Count'!$A$3:$A$14,0))</f>
        <v>57</v>
      </c>
      <c r="I4817" s="8">
        <v>338</v>
      </c>
      <c r="J4817" s="6">
        <v>2.8666707230142499</v>
      </c>
      <c r="K4817" s="6">
        <f t="shared" si="75"/>
        <v>631.310256580741</v>
      </c>
    </row>
    <row r="4818" spans="1:11" x14ac:dyDescent="0.35">
      <c r="A4818" t="s">
        <v>14</v>
      </c>
      <c r="B4818" t="s">
        <v>16</v>
      </c>
      <c r="C4818" s="3" t="s">
        <v>5</v>
      </c>
      <c r="D4818" s="3">
        <v>7</v>
      </c>
      <c r="E4818" s="3">
        <v>20</v>
      </c>
      <c r="F4818" s="3">
        <v>16</v>
      </c>
      <c r="G4818" s="3">
        <v>18.873200000000001</v>
      </c>
      <c r="H4818" s="8">
        <f>INDEX('Sample Customer Count'!$C$3:$C$14,MATCH('LE Gen'!D4818,'Sample Customer Count'!$A$3:$A$14,0))</f>
        <v>57</v>
      </c>
      <c r="I4818" s="8">
        <v>338</v>
      </c>
      <c r="J4818" s="6">
        <v>2.8666707230142499</v>
      </c>
      <c r="K4818" s="6">
        <f t="shared" si="75"/>
        <v>320.82278004705751</v>
      </c>
    </row>
    <row r="4819" spans="1:11" x14ac:dyDescent="0.35">
      <c r="A4819" t="s">
        <v>14</v>
      </c>
      <c r="B4819" t="s">
        <v>16</v>
      </c>
      <c r="C4819" s="3" t="s">
        <v>5</v>
      </c>
      <c r="D4819" s="3">
        <v>7</v>
      </c>
      <c r="E4819" s="3">
        <v>20</v>
      </c>
      <c r="F4819" s="3">
        <v>17</v>
      </c>
      <c r="G4819" s="3">
        <v>4.7911999999999999</v>
      </c>
      <c r="H4819" s="8">
        <f>INDEX('Sample Customer Count'!$C$3:$C$14,MATCH('LE Gen'!D4819,'Sample Customer Count'!$A$3:$A$14,0))</f>
        <v>57</v>
      </c>
      <c r="I4819" s="8">
        <v>338</v>
      </c>
      <c r="J4819" s="6">
        <v>2.8666707230142499</v>
      </c>
      <c r="K4819" s="6">
        <f t="shared" si="75"/>
        <v>81.44491150210149</v>
      </c>
    </row>
    <row r="4820" spans="1:11" x14ac:dyDescent="0.35">
      <c r="A4820" t="s">
        <v>14</v>
      </c>
      <c r="B4820" t="s">
        <v>16</v>
      </c>
      <c r="C4820" s="3" t="s">
        <v>5</v>
      </c>
      <c r="D4820" s="3">
        <v>7</v>
      </c>
      <c r="E4820" s="3">
        <v>20</v>
      </c>
      <c r="F4820" s="3">
        <v>18</v>
      </c>
      <c r="G4820" s="3">
        <v>0.72539999999999993</v>
      </c>
      <c r="H4820" s="8">
        <f>INDEX('Sample Customer Count'!$C$3:$C$14,MATCH('LE Gen'!D4820,'Sample Customer Count'!$A$3:$A$14,0))</f>
        <v>57</v>
      </c>
      <c r="I4820" s="8">
        <v>338</v>
      </c>
      <c r="J4820" s="6">
        <v>2.8666707230142499</v>
      </c>
      <c r="K4820" s="6">
        <f t="shared" si="75"/>
        <v>12.330969027305146</v>
      </c>
    </row>
    <row r="4821" spans="1:11" x14ac:dyDescent="0.35">
      <c r="A4821" t="s">
        <v>14</v>
      </c>
      <c r="B4821" t="s">
        <v>16</v>
      </c>
      <c r="C4821" s="3" t="s">
        <v>5</v>
      </c>
      <c r="D4821" s="3">
        <v>7</v>
      </c>
      <c r="E4821" s="3">
        <v>20</v>
      </c>
      <c r="F4821" s="3">
        <v>19</v>
      </c>
      <c r="G4821" s="3">
        <v>1.2E-2</v>
      </c>
      <c r="H4821" s="8">
        <f>INDEX('Sample Customer Count'!$C$3:$C$14,MATCH('LE Gen'!D4821,'Sample Customer Count'!$A$3:$A$14,0))</f>
        <v>57</v>
      </c>
      <c r="I4821" s="8">
        <v>338</v>
      </c>
      <c r="J4821" s="6">
        <v>2.8666707230142499</v>
      </c>
      <c r="K4821" s="6">
        <f t="shared" si="75"/>
        <v>0.20398625355343503</v>
      </c>
    </row>
    <row r="4822" spans="1:11" x14ac:dyDescent="0.35">
      <c r="A4822" t="s">
        <v>14</v>
      </c>
      <c r="B4822" t="s">
        <v>16</v>
      </c>
      <c r="C4822" s="3" t="s">
        <v>5</v>
      </c>
      <c r="D4822" s="3">
        <v>7</v>
      </c>
      <c r="E4822" s="3">
        <v>20</v>
      </c>
      <c r="F4822" s="3">
        <v>20</v>
      </c>
      <c r="G4822" s="3">
        <v>4.1999999999999997E-3</v>
      </c>
      <c r="H4822" s="8">
        <f>INDEX('Sample Customer Count'!$C$3:$C$14,MATCH('LE Gen'!D4822,'Sample Customer Count'!$A$3:$A$14,0))</f>
        <v>57</v>
      </c>
      <c r="I4822" s="8">
        <v>338</v>
      </c>
      <c r="J4822" s="6">
        <v>2.8666707230142499</v>
      </c>
      <c r="K4822" s="6">
        <f t="shared" si="75"/>
        <v>7.1395188743702251E-2</v>
      </c>
    </row>
    <row r="4823" spans="1:11" x14ac:dyDescent="0.35">
      <c r="A4823" t="s">
        <v>14</v>
      </c>
      <c r="B4823" t="s">
        <v>16</v>
      </c>
      <c r="C4823" s="3" t="s">
        <v>5</v>
      </c>
      <c r="D4823" s="3">
        <v>7</v>
      </c>
      <c r="E4823" s="3">
        <v>20</v>
      </c>
      <c r="F4823" s="3">
        <v>21</v>
      </c>
      <c r="G4823" s="3">
        <v>3.5999999999999999E-3</v>
      </c>
      <c r="H4823" s="8">
        <f>INDEX('Sample Customer Count'!$C$3:$C$14,MATCH('LE Gen'!D4823,'Sample Customer Count'!$A$3:$A$14,0))</f>
        <v>57</v>
      </c>
      <c r="I4823" s="8">
        <v>338</v>
      </c>
      <c r="J4823" s="6">
        <v>2.8666707230142499</v>
      </c>
      <c r="K4823" s="6">
        <f t="shared" si="75"/>
        <v>6.1195876066030504E-2</v>
      </c>
    </row>
    <row r="4824" spans="1:11" x14ac:dyDescent="0.35">
      <c r="A4824" t="s">
        <v>14</v>
      </c>
      <c r="B4824" t="s">
        <v>16</v>
      </c>
      <c r="C4824" s="3" t="s">
        <v>5</v>
      </c>
      <c r="D4824" s="3">
        <v>7</v>
      </c>
      <c r="E4824" s="3">
        <v>20</v>
      </c>
      <c r="F4824" s="3">
        <v>22</v>
      </c>
      <c r="G4824" s="3">
        <v>4.1999999999999997E-3</v>
      </c>
      <c r="H4824" s="8">
        <f>INDEX('Sample Customer Count'!$C$3:$C$14,MATCH('LE Gen'!D4824,'Sample Customer Count'!$A$3:$A$14,0))</f>
        <v>57</v>
      </c>
      <c r="I4824" s="8">
        <v>338</v>
      </c>
      <c r="J4824" s="6">
        <v>2.8666707230142499</v>
      </c>
      <c r="K4824" s="6">
        <f t="shared" si="75"/>
        <v>7.1395188743702251E-2</v>
      </c>
    </row>
    <row r="4825" spans="1:11" x14ac:dyDescent="0.35">
      <c r="A4825" t="s">
        <v>14</v>
      </c>
      <c r="B4825" t="s">
        <v>16</v>
      </c>
      <c r="C4825" s="3" t="s">
        <v>5</v>
      </c>
      <c r="D4825" s="3">
        <v>7</v>
      </c>
      <c r="E4825" s="3">
        <v>20</v>
      </c>
      <c r="F4825" s="3">
        <v>23</v>
      </c>
      <c r="G4825" s="3">
        <v>4.1999999999999997E-3</v>
      </c>
      <c r="H4825" s="8">
        <f>INDEX('Sample Customer Count'!$C$3:$C$14,MATCH('LE Gen'!D4825,'Sample Customer Count'!$A$3:$A$14,0))</f>
        <v>57</v>
      </c>
      <c r="I4825" s="8">
        <v>338</v>
      </c>
      <c r="J4825" s="6">
        <v>2.8666707230142499</v>
      </c>
      <c r="K4825" s="6">
        <f t="shared" si="75"/>
        <v>7.1395188743702251E-2</v>
      </c>
    </row>
    <row r="4826" spans="1:11" x14ac:dyDescent="0.35">
      <c r="A4826" t="s">
        <v>14</v>
      </c>
      <c r="B4826" t="s">
        <v>16</v>
      </c>
      <c r="C4826" s="3" t="s">
        <v>5</v>
      </c>
      <c r="D4826" s="3">
        <v>7</v>
      </c>
      <c r="E4826" s="3">
        <v>21</v>
      </c>
      <c r="F4826" s="3">
        <v>0</v>
      </c>
      <c r="G4826" s="3">
        <v>6.6E-3</v>
      </c>
      <c r="H4826" s="8">
        <f>INDEX('Sample Customer Count'!$C$3:$C$14,MATCH('LE Gen'!D4826,'Sample Customer Count'!$A$3:$A$14,0))</f>
        <v>57</v>
      </c>
      <c r="I4826" s="8">
        <v>338</v>
      </c>
      <c r="J4826" s="6">
        <v>2.8666707230142499</v>
      </c>
      <c r="K4826" s="6">
        <f t="shared" si="75"/>
        <v>0.11219243945438927</v>
      </c>
    </row>
    <row r="4827" spans="1:11" x14ac:dyDescent="0.35">
      <c r="A4827" t="s">
        <v>14</v>
      </c>
      <c r="B4827" t="s">
        <v>16</v>
      </c>
      <c r="C4827" s="3" t="s">
        <v>5</v>
      </c>
      <c r="D4827" s="3">
        <v>7</v>
      </c>
      <c r="E4827" s="3">
        <v>21</v>
      </c>
      <c r="F4827" s="3">
        <v>1</v>
      </c>
      <c r="G4827" s="3">
        <v>4.7999999999999996E-3</v>
      </c>
      <c r="H4827" s="8">
        <f>INDEX('Sample Customer Count'!$C$3:$C$14,MATCH('LE Gen'!D4827,'Sample Customer Count'!$A$3:$A$14,0))</f>
        <v>57</v>
      </c>
      <c r="I4827" s="8">
        <v>338</v>
      </c>
      <c r="J4827" s="6">
        <v>2.8666707230142499</v>
      </c>
      <c r="K4827" s="6">
        <f t="shared" si="75"/>
        <v>8.1594501421374005E-2</v>
      </c>
    </row>
    <row r="4828" spans="1:11" x14ac:dyDescent="0.35">
      <c r="A4828" t="s">
        <v>14</v>
      </c>
      <c r="B4828" t="s">
        <v>16</v>
      </c>
      <c r="C4828" s="3" t="s">
        <v>5</v>
      </c>
      <c r="D4828" s="3">
        <v>7</v>
      </c>
      <c r="E4828" s="3">
        <v>21</v>
      </c>
      <c r="F4828" s="3">
        <v>2</v>
      </c>
      <c r="G4828" s="3">
        <v>4.1999999999999997E-3</v>
      </c>
      <c r="H4828" s="8">
        <f>INDEX('Sample Customer Count'!$C$3:$C$14,MATCH('LE Gen'!D4828,'Sample Customer Count'!$A$3:$A$14,0))</f>
        <v>57</v>
      </c>
      <c r="I4828" s="8">
        <v>338</v>
      </c>
      <c r="J4828" s="6">
        <v>2.8666707230142499</v>
      </c>
      <c r="K4828" s="6">
        <f t="shared" si="75"/>
        <v>7.1395188743702251E-2</v>
      </c>
    </row>
    <row r="4829" spans="1:11" x14ac:dyDescent="0.35">
      <c r="A4829" t="s">
        <v>14</v>
      </c>
      <c r="B4829" t="s">
        <v>16</v>
      </c>
      <c r="C4829" s="3" t="s">
        <v>5</v>
      </c>
      <c r="D4829" s="3">
        <v>7</v>
      </c>
      <c r="E4829" s="3">
        <v>21</v>
      </c>
      <c r="F4829" s="3">
        <v>3</v>
      </c>
      <c r="G4829" s="3">
        <v>6.0000000000000001E-3</v>
      </c>
      <c r="H4829" s="8">
        <f>INDEX('Sample Customer Count'!$C$3:$C$14,MATCH('LE Gen'!D4829,'Sample Customer Count'!$A$3:$A$14,0))</f>
        <v>57</v>
      </c>
      <c r="I4829" s="8">
        <v>338</v>
      </c>
      <c r="J4829" s="6">
        <v>2.8666707230142499</v>
      </c>
      <c r="K4829" s="6">
        <f t="shared" si="75"/>
        <v>0.10199312677671751</v>
      </c>
    </row>
    <row r="4830" spans="1:11" x14ac:dyDescent="0.35">
      <c r="A4830" t="s">
        <v>14</v>
      </c>
      <c r="B4830" t="s">
        <v>16</v>
      </c>
      <c r="C4830" s="3" t="s">
        <v>5</v>
      </c>
      <c r="D4830" s="3">
        <v>7</v>
      </c>
      <c r="E4830" s="3">
        <v>21</v>
      </c>
      <c r="F4830" s="3">
        <v>4</v>
      </c>
      <c r="G4830" s="3">
        <v>2.3999999999999998E-3</v>
      </c>
      <c r="H4830" s="8">
        <f>INDEX('Sample Customer Count'!$C$3:$C$14,MATCH('LE Gen'!D4830,'Sample Customer Count'!$A$3:$A$14,0))</f>
        <v>57</v>
      </c>
      <c r="I4830" s="8">
        <v>338</v>
      </c>
      <c r="J4830" s="6">
        <v>2.8666707230142499</v>
      </c>
      <c r="K4830" s="6">
        <f t="shared" si="75"/>
        <v>4.0797250710687002E-2</v>
      </c>
    </row>
    <row r="4831" spans="1:11" x14ac:dyDescent="0.35">
      <c r="A4831" t="s">
        <v>14</v>
      </c>
      <c r="B4831" t="s">
        <v>16</v>
      </c>
      <c r="C4831" s="3" t="s">
        <v>5</v>
      </c>
      <c r="D4831" s="3">
        <v>7</v>
      </c>
      <c r="E4831" s="3">
        <v>21</v>
      </c>
      <c r="F4831" s="3">
        <v>5</v>
      </c>
      <c r="G4831" s="3">
        <v>0</v>
      </c>
      <c r="H4831" s="8">
        <f>INDEX('Sample Customer Count'!$C$3:$C$14,MATCH('LE Gen'!D4831,'Sample Customer Count'!$A$3:$A$14,0))</f>
        <v>57</v>
      </c>
      <c r="I4831" s="8">
        <v>338</v>
      </c>
      <c r="J4831" s="6">
        <v>2.8666707230142499</v>
      </c>
      <c r="K4831" s="6">
        <f t="shared" si="75"/>
        <v>0</v>
      </c>
    </row>
    <row r="4832" spans="1:11" x14ac:dyDescent="0.35">
      <c r="A4832" t="s">
        <v>14</v>
      </c>
      <c r="B4832" t="s">
        <v>16</v>
      </c>
      <c r="C4832" s="3" t="s">
        <v>5</v>
      </c>
      <c r="D4832" s="3">
        <v>7</v>
      </c>
      <c r="E4832" s="3">
        <v>21</v>
      </c>
      <c r="F4832" s="3">
        <v>6</v>
      </c>
      <c r="G4832" s="3">
        <v>0.30640000000000001</v>
      </c>
      <c r="H4832" s="8">
        <f>INDEX('Sample Customer Count'!$C$3:$C$14,MATCH('LE Gen'!D4832,'Sample Customer Count'!$A$3:$A$14,0))</f>
        <v>57</v>
      </c>
      <c r="I4832" s="8">
        <v>338</v>
      </c>
      <c r="J4832" s="6">
        <v>2.8666707230142499</v>
      </c>
      <c r="K4832" s="6">
        <f t="shared" si="75"/>
        <v>5.2084490073977072</v>
      </c>
    </row>
    <row r="4833" spans="1:11" x14ac:dyDescent="0.35">
      <c r="A4833" t="s">
        <v>14</v>
      </c>
      <c r="B4833" t="s">
        <v>16</v>
      </c>
      <c r="C4833" s="3" t="s">
        <v>5</v>
      </c>
      <c r="D4833" s="3">
        <v>7</v>
      </c>
      <c r="E4833" s="3">
        <v>21</v>
      </c>
      <c r="F4833" s="3">
        <v>7</v>
      </c>
      <c r="G4833" s="3">
        <v>10.791</v>
      </c>
      <c r="H4833" s="8">
        <f>INDEX('Sample Customer Count'!$C$3:$C$14,MATCH('LE Gen'!D4833,'Sample Customer Count'!$A$3:$A$14,0))</f>
        <v>57</v>
      </c>
      <c r="I4833" s="8">
        <v>338</v>
      </c>
      <c r="J4833" s="6">
        <v>2.8666707230142499</v>
      </c>
      <c r="K4833" s="6">
        <f t="shared" si="75"/>
        <v>183.43463850792645</v>
      </c>
    </row>
    <row r="4834" spans="1:11" x14ac:dyDescent="0.35">
      <c r="A4834" t="s">
        <v>14</v>
      </c>
      <c r="B4834" t="s">
        <v>16</v>
      </c>
      <c r="C4834" s="3" t="s">
        <v>5</v>
      </c>
      <c r="D4834" s="3">
        <v>7</v>
      </c>
      <c r="E4834" s="3">
        <v>21</v>
      </c>
      <c r="F4834" s="3">
        <v>8</v>
      </c>
      <c r="G4834" s="3">
        <v>41.5261</v>
      </c>
      <c r="H4834" s="8">
        <f>INDEX('Sample Customer Count'!$C$3:$C$14,MATCH('LE Gen'!D4834,'Sample Customer Count'!$A$3:$A$14,0))</f>
        <v>57</v>
      </c>
      <c r="I4834" s="8">
        <v>338</v>
      </c>
      <c r="J4834" s="6">
        <v>2.8666707230142499</v>
      </c>
      <c r="K4834" s="6">
        <f t="shared" si="75"/>
        <v>705.89613030710814</v>
      </c>
    </row>
    <row r="4835" spans="1:11" x14ac:dyDescent="0.35">
      <c r="A4835" t="s">
        <v>14</v>
      </c>
      <c r="B4835" t="s">
        <v>16</v>
      </c>
      <c r="C4835" s="3" t="s">
        <v>5</v>
      </c>
      <c r="D4835" s="3">
        <v>7</v>
      </c>
      <c r="E4835" s="3">
        <v>21</v>
      </c>
      <c r="F4835" s="3">
        <v>9</v>
      </c>
      <c r="G4835" s="3">
        <v>84.696899999999999</v>
      </c>
      <c r="H4835" s="8">
        <f>INDEX('Sample Customer Count'!$C$3:$C$14,MATCH('LE Gen'!D4835,'Sample Customer Count'!$A$3:$A$14,0))</f>
        <v>57</v>
      </c>
      <c r="I4835" s="8">
        <v>338</v>
      </c>
      <c r="J4835" s="6">
        <v>2.8666707230142499</v>
      </c>
      <c r="K4835" s="6">
        <f t="shared" si="75"/>
        <v>1439.7502765491608</v>
      </c>
    </row>
    <row r="4836" spans="1:11" x14ac:dyDescent="0.35">
      <c r="A4836" t="s">
        <v>14</v>
      </c>
      <c r="B4836" t="s">
        <v>16</v>
      </c>
      <c r="C4836" s="3" t="s">
        <v>5</v>
      </c>
      <c r="D4836" s="3">
        <v>7</v>
      </c>
      <c r="E4836" s="3">
        <v>21</v>
      </c>
      <c r="F4836" s="3">
        <v>10</v>
      </c>
      <c r="G4836" s="3">
        <v>91.019899999999993</v>
      </c>
      <c r="H4836" s="8">
        <f>INDEX('Sample Customer Count'!$C$3:$C$14,MATCH('LE Gen'!D4836,'Sample Customer Count'!$A$3:$A$14,0))</f>
        <v>57</v>
      </c>
      <c r="I4836" s="8">
        <v>338</v>
      </c>
      <c r="J4836" s="6">
        <v>2.8666707230142499</v>
      </c>
      <c r="K4836" s="6">
        <f t="shared" si="75"/>
        <v>1547.2340333173581</v>
      </c>
    </row>
    <row r="4837" spans="1:11" x14ac:dyDescent="0.35">
      <c r="A4837" t="s">
        <v>14</v>
      </c>
      <c r="B4837" t="s">
        <v>16</v>
      </c>
      <c r="C4837" s="3" t="s">
        <v>5</v>
      </c>
      <c r="D4837" s="3">
        <v>7</v>
      </c>
      <c r="E4837" s="3">
        <v>21</v>
      </c>
      <c r="F4837" s="3">
        <v>11</v>
      </c>
      <c r="G4837" s="3">
        <v>86.210099999999997</v>
      </c>
      <c r="H4837" s="8">
        <f>INDEX('Sample Customer Count'!$C$3:$C$14,MATCH('LE Gen'!D4837,'Sample Customer Count'!$A$3:$A$14,0))</f>
        <v>57</v>
      </c>
      <c r="I4837" s="8">
        <v>338</v>
      </c>
      <c r="J4837" s="6">
        <v>2.8666707230142499</v>
      </c>
      <c r="K4837" s="6">
        <f t="shared" si="75"/>
        <v>1465.472943122249</v>
      </c>
    </row>
    <row r="4838" spans="1:11" x14ac:dyDescent="0.35">
      <c r="A4838" t="s">
        <v>14</v>
      </c>
      <c r="B4838" t="s">
        <v>16</v>
      </c>
      <c r="C4838" s="3" t="s">
        <v>5</v>
      </c>
      <c r="D4838" s="3">
        <v>7</v>
      </c>
      <c r="E4838" s="3">
        <v>21</v>
      </c>
      <c r="F4838" s="3">
        <v>12</v>
      </c>
      <c r="G4838" s="3">
        <v>83.208299999999994</v>
      </c>
      <c r="H4838" s="8">
        <f>INDEX('Sample Customer Count'!$C$3:$C$14,MATCH('LE Gen'!D4838,'Sample Customer Count'!$A$3:$A$14,0))</f>
        <v>57</v>
      </c>
      <c r="I4838" s="8">
        <v>338</v>
      </c>
      <c r="J4838" s="6">
        <v>2.8666707230142499</v>
      </c>
      <c r="K4838" s="6">
        <f t="shared" si="75"/>
        <v>1414.4457817958571</v>
      </c>
    </row>
    <row r="4839" spans="1:11" x14ac:dyDescent="0.35">
      <c r="A4839" t="s">
        <v>14</v>
      </c>
      <c r="B4839" t="s">
        <v>16</v>
      </c>
      <c r="C4839" s="3" t="s">
        <v>5</v>
      </c>
      <c r="D4839" s="3">
        <v>7</v>
      </c>
      <c r="E4839" s="3">
        <v>21</v>
      </c>
      <c r="F4839" s="3">
        <v>13</v>
      </c>
      <c r="G4839" s="3">
        <v>64.647000000000006</v>
      </c>
      <c r="H4839" s="8">
        <f>INDEX('Sample Customer Count'!$C$3:$C$14,MATCH('LE Gen'!D4839,'Sample Customer Count'!$A$3:$A$14,0))</f>
        <v>57</v>
      </c>
      <c r="I4839" s="8">
        <v>338</v>
      </c>
      <c r="J4839" s="6">
        <v>2.8666707230142499</v>
      </c>
      <c r="K4839" s="6">
        <f t="shared" si="75"/>
        <v>1098.9249444557429</v>
      </c>
    </row>
    <row r="4840" spans="1:11" x14ac:dyDescent="0.35">
      <c r="A4840" t="s">
        <v>14</v>
      </c>
      <c r="B4840" t="s">
        <v>16</v>
      </c>
      <c r="C4840" s="3" t="s">
        <v>5</v>
      </c>
      <c r="D4840" s="3">
        <v>7</v>
      </c>
      <c r="E4840" s="3">
        <v>21</v>
      </c>
      <c r="F4840" s="3">
        <v>14</v>
      </c>
      <c r="G4840" s="3">
        <v>44.6952</v>
      </c>
      <c r="H4840" s="8">
        <f>INDEX('Sample Customer Count'!$C$3:$C$14,MATCH('LE Gen'!D4840,'Sample Customer Count'!$A$3:$A$14,0))</f>
        <v>57</v>
      </c>
      <c r="I4840" s="8">
        <v>338</v>
      </c>
      <c r="J4840" s="6">
        <v>2.8666707230142499</v>
      </c>
      <c r="K4840" s="6">
        <f t="shared" si="75"/>
        <v>759.76719998512408</v>
      </c>
    </row>
    <row r="4841" spans="1:11" x14ac:dyDescent="0.35">
      <c r="A4841" t="s">
        <v>14</v>
      </c>
      <c r="B4841" t="s">
        <v>16</v>
      </c>
      <c r="C4841" s="3" t="s">
        <v>5</v>
      </c>
      <c r="D4841" s="3">
        <v>7</v>
      </c>
      <c r="E4841" s="3">
        <v>21</v>
      </c>
      <c r="F4841" s="3">
        <v>15</v>
      </c>
      <c r="G4841" s="3">
        <v>41.858599999999996</v>
      </c>
      <c r="H4841" s="8">
        <f>INDEX('Sample Customer Count'!$C$3:$C$14,MATCH('LE Gen'!D4841,'Sample Customer Count'!$A$3:$A$14,0))</f>
        <v>57</v>
      </c>
      <c r="I4841" s="8">
        <v>338</v>
      </c>
      <c r="J4841" s="6">
        <v>2.8666707230142499</v>
      </c>
      <c r="K4841" s="6">
        <f t="shared" si="75"/>
        <v>711.54824941598451</v>
      </c>
    </row>
    <row r="4842" spans="1:11" x14ac:dyDescent="0.35">
      <c r="A4842" t="s">
        <v>14</v>
      </c>
      <c r="B4842" t="s">
        <v>16</v>
      </c>
      <c r="C4842" s="3" t="s">
        <v>5</v>
      </c>
      <c r="D4842" s="3">
        <v>7</v>
      </c>
      <c r="E4842" s="3">
        <v>21</v>
      </c>
      <c r="F4842" s="3">
        <v>16</v>
      </c>
      <c r="G4842" s="3">
        <v>21.8599</v>
      </c>
      <c r="H4842" s="8">
        <f>INDEX('Sample Customer Count'!$C$3:$C$14,MATCH('LE Gen'!D4842,'Sample Customer Count'!$A$3:$A$14,0))</f>
        <v>57</v>
      </c>
      <c r="I4842" s="8">
        <v>338</v>
      </c>
      <c r="J4842" s="6">
        <v>2.8666707230142499</v>
      </c>
      <c r="K4842" s="6">
        <f t="shared" si="75"/>
        <v>371.59325867106116</v>
      </c>
    </row>
    <row r="4843" spans="1:11" x14ac:dyDescent="0.35">
      <c r="A4843" t="s">
        <v>14</v>
      </c>
      <c r="B4843" t="s">
        <v>16</v>
      </c>
      <c r="C4843" s="3" t="s">
        <v>5</v>
      </c>
      <c r="D4843" s="3">
        <v>7</v>
      </c>
      <c r="E4843" s="3">
        <v>21</v>
      </c>
      <c r="F4843" s="3">
        <v>17</v>
      </c>
      <c r="G4843" s="3">
        <v>3.4121999999999999</v>
      </c>
      <c r="H4843" s="8">
        <f>INDEX('Sample Customer Count'!$C$3:$C$14,MATCH('LE Gen'!D4843,'Sample Customer Count'!$A$3:$A$14,0))</f>
        <v>57</v>
      </c>
      <c r="I4843" s="8">
        <v>338</v>
      </c>
      <c r="J4843" s="6">
        <v>2.8666707230142499</v>
      </c>
      <c r="K4843" s="6">
        <f t="shared" si="75"/>
        <v>58.003491197919246</v>
      </c>
    </row>
    <row r="4844" spans="1:11" x14ac:dyDescent="0.35">
      <c r="A4844" t="s">
        <v>14</v>
      </c>
      <c r="B4844" t="s">
        <v>16</v>
      </c>
      <c r="C4844" s="3" t="s">
        <v>5</v>
      </c>
      <c r="D4844" s="3">
        <v>7</v>
      </c>
      <c r="E4844" s="3">
        <v>21</v>
      </c>
      <c r="F4844" s="3">
        <v>18</v>
      </c>
      <c r="G4844" s="3">
        <v>0.76039999999999996</v>
      </c>
      <c r="H4844" s="8">
        <f>INDEX('Sample Customer Count'!$C$3:$C$14,MATCH('LE Gen'!D4844,'Sample Customer Count'!$A$3:$A$14,0))</f>
        <v>57</v>
      </c>
      <c r="I4844" s="8">
        <v>338</v>
      </c>
      <c r="J4844" s="6">
        <v>2.8666707230142499</v>
      </c>
      <c r="K4844" s="6">
        <f t="shared" si="75"/>
        <v>12.925928933502664</v>
      </c>
    </row>
    <row r="4845" spans="1:11" x14ac:dyDescent="0.35">
      <c r="A4845" t="s">
        <v>14</v>
      </c>
      <c r="B4845" t="s">
        <v>16</v>
      </c>
      <c r="C4845" s="3" t="s">
        <v>5</v>
      </c>
      <c r="D4845" s="3">
        <v>7</v>
      </c>
      <c r="E4845" s="3">
        <v>21</v>
      </c>
      <c r="F4845" s="3">
        <v>19</v>
      </c>
      <c r="G4845" s="3">
        <v>0</v>
      </c>
      <c r="H4845" s="8">
        <f>INDEX('Sample Customer Count'!$C$3:$C$14,MATCH('LE Gen'!D4845,'Sample Customer Count'!$A$3:$A$14,0))</f>
        <v>57</v>
      </c>
      <c r="I4845" s="8">
        <v>338</v>
      </c>
      <c r="J4845" s="6">
        <v>2.8666707230142499</v>
      </c>
      <c r="K4845" s="6">
        <f t="shared" si="75"/>
        <v>0</v>
      </c>
    </row>
    <row r="4846" spans="1:11" x14ac:dyDescent="0.35">
      <c r="A4846" t="s">
        <v>14</v>
      </c>
      <c r="B4846" t="s">
        <v>16</v>
      </c>
      <c r="C4846" s="3" t="s">
        <v>5</v>
      </c>
      <c r="D4846" s="3">
        <v>7</v>
      </c>
      <c r="E4846" s="3">
        <v>21</v>
      </c>
      <c r="F4846" s="3">
        <v>20</v>
      </c>
      <c r="G4846" s="3">
        <v>0</v>
      </c>
      <c r="H4846" s="8">
        <f>INDEX('Sample Customer Count'!$C$3:$C$14,MATCH('LE Gen'!D4846,'Sample Customer Count'!$A$3:$A$14,0))</f>
        <v>57</v>
      </c>
      <c r="I4846" s="8">
        <v>338</v>
      </c>
      <c r="J4846" s="6">
        <v>2.8666707230142499</v>
      </c>
      <c r="K4846" s="6">
        <f t="shared" si="75"/>
        <v>0</v>
      </c>
    </row>
    <row r="4847" spans="1:11" x14ac:dyDescent="0.35">
      <c r="A4847" t="s">
        <v>14</v>
      </c>
      <c r="B4847" t="s">
        <v>16</v>
      </c>
      <c r="C4847" s="3" t="s">
        <v>5</v>
      </c>
      <c r="D4847" s="3">
        <v>7</v>
      </c>
      <c r="E4847" s="3">
        <v>21</v>
      </c>
      <c r="F4847" s="3">
        <v>21</v>
      </c>
      <c r="G4847" s="3">
        <v>0</v>
      </c>
      <c r="H4847" s="8">
        <f>INDEX('Sample Customer Count'!$C$3:$C$14,MATCH('LE Gen'!D4847,'Sample Customer Count'!$A$3:$A$14,0))</f>
        <v>57</v>
      </c>
      <c r="I4847" s="8">
        <v>338</v>
      </c>
      <c r="J4847" s="6">
        <v>2.8666707230142499</v>
      </c>
      <c r="K4847" s="6">
        <f t="shared" si="75"/>
        <v>0</v>
      </c>
    </row>
    <row r="4848" spans="1:11" x14ac:dyDescent="0.35">
      <c r="A4848" t="s">
        <v>14</v>
      </c>
      <c r="B4848" t="s">
        <v>16</v>
      </c>
      <c r="C4848" s="3" t="s">
        <v>5</v>
      </c>
      <c r="D4848" s="3">
        <v>7</v>
      </c>
      <c r="E4848" s="3">
        <v>21</v>
      </c>
      <c r="F4848" s="3">
        <v>22</v>
      </c>
      <c r="G4848" s="3">
        <v>0</v>
      </c>
      <c r="H4848" s="8">
        <f>INDEX('Sample Customer Count'!$C$3:$C$14,MATCH('LE Gen'!D4848,'Sample Customer Count'!$A$3:$A$14,0))</f>
        <v>57</v>
      </c>
      <c r="I4848" s="8">
        <v>338</v>
      </c>
      <c r="J4848" s="6">
        <v>2.8666707230142499</v>
      </c>
      <c r="K4848" s="6">
        <f t="shared" si="75"/>
        <v>0</v>
      </c>
    </row>
    <row r="4849" spans="1:11" x14ac:dyDescent="0.35">
      <c r="A4849" t="s">
        <v>14</v>
      </c>
      <c r="B4849" t="s">
        <v>16</v>
      </c>
      <c r="C4849" s="3" t="s">
        <v>5</v>
      </c>
      <c r="D4849" s="3">
        <v>7</v>
      </c>
      <c r="E4849" s="3">
        <v>21</v>
      </c>
      <c r="F4849" s="3">
        <v>23</v>
      </c>
      <c r="G4849" s="3">
        <v>0</v>
      </c>
      <c r="H4849" s="8">
        <f>INDEX('Sample Customer Count'!$C$3:$C$14,MATCH('LE Gen'!D4849,'Sample Customer Count'!$A$3:$A$14,0))</f>
        <v>57</v>
      </c>
      <c r="I4849" s="8">
        <v>338</v>
      </c>
      <c r="J4849" s="6">
        <v>2.8666707230142499</v>
      </c>
      <c r="K4849" s="6">
        <f t="shared" si="75"/>
        <v>0</v>
      </c>
    </row>
    <row r="4850" spans="1:11" x14ac:dyDescent="0.35">
      <c r="A4850" t="s">
        <v>14</v>
      </c>
      <c r="B4850" t="s">
        <v>16</v>
      </c>
      <c r="C4850" s="3" t="s">
        <v>5</v>
      </c>
      <c r="D4850" s="3">
        <v>7</v>
      </c>
      <c r="E4850" s="3">
        <v>22</v>
      </c>
      <c r="F4850" s="3">
        <v>0</v>
      </c>
      <c r="G4850" s="3">
        <v>0</v>
      </c>
      <c r="H4850" s="8">
        <f>INDEX('Sample Customer Count'!$C$3:$C$14,MATCH('LE Gen'!D4850,'Sample Customer Count'!$A$3:$A$14,0))</f>
        <v>57</v>
      </c>
      <c r="I4850" s="8">
        <v>338</v>
      </c>
      <c r="J4850" s="6">
        <v>2.8666707230142499</v>
      </c>
      <c r="K4850" s="6">
        <f t="shared" si="75"/>
        <v>0</v>
      </c>
    </row>
    <row r="4851" spans="1:11" x14ac:dyDescent="0.35">
      <c r="A4851" t="s">
        <v>14</v>
      </c>
      <c r="B4851" t="s">
        <v>16</v>
      </c>
      <c r="C4851" s="3" t="s">
        <v>5</v>
      </c>
      <c r="D4851" s="3">
        <v>7</v>
      </c>
      <c r="E4851" s="3">
        <v>22</v>
      </c>
      <c r="F4851" s="3">
        <v>1</v>
      </c>
      <c r="G4851" s="3">
        <v>0</v>
      </c>
      <c r="H4851" s="8">
        <f>INDEX('Sample Customer Count'!$C$3:$C$14,MATCH('LE Gen'!D4851,'Sample Customer Count'!$A$3:$A$14,0))</f>
        <v>57</v>
      </c>
      <c r="I4851" s="8">
        <v>338</v>
      </c>
      <c r="J4851" s="6">
        <v>2.8666707230142499</v>
      </c>
      <c r="K4851" s="6">
        <f t="shared" si="75"/>
        <v>0</v>
      </c>
    </row>
    <row r="4852" spans="1:11" x14ac:dyDescent="0.35">
      <c r="A4852" t="s">
        <v>14</v>
      </c>
      <c r="B4852" t="s">
        <v>16</v>
      </c>
      <c r="C4852" s="3" t="s">
        <v>5</v>
      </c>
      <c r="D4852" s="3">
        <v>7</v>
      </c>
      <c r="E4852" s="3">
        <v>22</v>
      </c>
      <c r="F4852" s="3">
        <v>2</v>
      </c>
      <c r="G4852" s="3">
        <v>0</v>
      </c>
      <c r="H4852" s="8">
        <f>INDEX('Sample Customer Count'!$C$3:$C$14,MATCH('LE Gen'!D4852,'Sample Customer Count'!$A$3:$A$14,0))</f>
        <v>57</v>
      </c>
      <c r="I4852" s="8">
        <v>338</v>
      </c>
      <c r="J4852" s="6">
        <v>2.8666707230142499</v>
      </c>
      <c r="K4852" s="6">
        <f t="shared" si="75"/>
        <v>0</v>
      </c>
    </row>
    <row r="4853" spans="1:11" x14ac:dyDescent="0.35">
      <c r="A4853" t="s">
        <v>14</v>
      </c>
      <c r="B4853" t="s">
        <v>16</v>
      </c>
      <c r="C4853" s="3" t="s">
        <v>5</v>
      </c>
      <c r="D4853" s="3">
        <v>7</v>
      </c>
      <c r="E4853" s="3">
        <v>22</v>
      </c>
      <c r="F4853" s="3">
        <v>3</v>
      </c>
      <c r="G4853" s="3">
        <v>0</v>
      </c>
      <c r="H4853" s="8">
        <f>INDEX('Sample Customer Count'!$C$3:$C$14,MATCH('LE Gen'!D4853,'Sample Customer Count'!$A$3:$A$14,0))</f>
        <v>57</v>
      </c>
      <c r="I4853" s="8">
        <v>338</v>
      </c>
      <c r="J4853" s="6">
        <v>2.8666707230142499</v>
      </c>
      <c r="K4853" s="6">
        <f t="shared" si="75"/>
        <v>0</v>
      </c>
    </row>
    <row r="4854" spans="1:11" x14ac:dyDescent="0.35">
      <c r="A4854" t="s">
        <v>14</v>
      </c>
      <c r="B4854" t="s">
        <v>16</v>
      </c>
      <c r="C4854" s="3" t="s">
        <v>5</v>
      </c>
      <c r="D4854" s="3">
        <v>7</v>
      </c>
      <c r="E4854" s="3">
        <v>22</v>
      </c>
      <c r="F4854" s="3">
        <v>4</v>
      </c>
      <c r="G4854" s="3">
        <v>0</v>
      </c>
      <c r="H4854" s="8">
        <f>INDEX('Sample Customer Count'!$C$3:$C$14,MATCH('LE Gen'!D4854,'Sample Customer Count'!$A$3:$A$14,0))</f>
        <v>57</v>
      </c>
      <c r="I4854" s="8">
        <v>338</v>
      </c>
      <c r="J4854" s="6">
        <v>2.8666707230142499</v>
      </c>
      <c r="K4854" s="6">
        <f t="shared" si="75"/>
        <v>0</v>
      </c>
    </row>
    <row r="4855" spans="1:11" x14ac:dyDescent="0.35">
      <c r="A4855" t="s">
        <v>14</v>
      </c>
      <c r="B4855" t="s">
        <v>16</v>
      </c>
      <c r="C4855" s="3" t="s">
        <v>5</v>
      </c>
      <c r="D4855" s="3">
        <v>7</v>
      </c>
      <c r="E4855" s="3">
        <v>22</v>
      </c>
      <c r="F4855" s="3">
        <v>5</v>
      </c>
      <c r="G4855" s="3">
        <v>0</v>
      </c>
      <c r="H4855" s="8">
        <f>INDEX('Sample Customer Count'!$C$3:$C$14,MATCH('LE Gen'!D4855,'Sample Customer Count'!$A$3:$A$14,0))</f>
        <v>57</v>
      </c>
      <c r="I4855" s="8">
        <v>338</v>
      </c>
      <c r="J4855" s="6">
        <v>2.8666707230142499</v>
      </c>
      <c r="K4855" s="6">
        <f t="shared" si="75"/>
        <v>0</v>
      </c>
    </row>
    <row r="4856" spans="1:11" x14ac:dyDescent="0.35">
      <c r="A4856" t="s">
        <v>14</v>
      </c>
      <c r="B4856" t="s">
        <v>16</v>
      </c>
      <c r="C4856" s="3" t="s">
        <v>5</v>
      </c>
      <c r="D4856" s="3">
        <v>7</v>
      </c>
      <c r="E4856" s="3">
        <v>22</v>
      </c>
      <c r="F4856" s="3">
        <v>6</v>
      </c>
      <c r="G4856" s="3">
        <v>0</v>
      </c>
      <c r="H4856" s="8">
        <f>INDEX('Sample Customer Count'!$C$3:$C$14,MATCH('LE Gen'!D4856,'Sample Customer Count'!$A$3:$A$14,0))</f>
        <v>57</v>
      </c>
      <c r="I4856" s="8">
        <v>338</v>
      </c>
      <c r="J4856" s="6">
        <v>2.8666707230142499</v>
      </c>
      <c r="K4856" s="6">
        <f t="shared" si="75"/>
        <v>0</v>
      </c>
    </row>
    <row r="4857" spans="1:11" x14ac:dyDescent="0.35">
      <c r="A4857" t="s">
        <v>14</v>
      </c>
      <c r="B4857" t="s">
        <v>16</v>
      </c>
      <c r="C4857" s="3" t="s">
        <v>5</v>
      </c>
      <c r="D4857" s="3">
        <v>7</v>
      </c>
      <c r="E4857" s="3">
        <v>22</v>
      </c>
      <c r="F4857" s="3">
        <v>7</v>
      </c>
      <c r="G4857" s="3">
        <v>2.1348000000000003</v>
      </c>
      <c r="H4857" s="8">
        <f>INDEX('Sample Customer Count'!$C$3:$C$14,MATCH('LE Gen'!D4857,'Sample Customer Count'!$A$3:$A$14,0))</f>
        <v>57</v>
      </c>
      <c r="I4857" s="8">
        <v>338</v>
      </c>
      <c r="J4857" s="6">
        <v>2.8666707230142499</v>
      </c>
      <c r="K4857" s="6">
        <f t="shared" si="75"/>
        <v>36.289154507156091</v>
      </c>
    </row>
    <row r="4858" spans="1:11" x14ac:dyDescent="0.35">
      <c r="A4858" t="s">
        <v>14</v>
      </c>
      <c r="B4858" t="s">
        <v>16</v>
      </c>
      <c r="C4858" s="3" t="s">
        <v>5</v>
      </c>
      <c r="D4858" s="3">
        <v>7</v>
      </c>
      <c r="E4858" s="3">
        <v>22</v>
      </c>
      <c r="F4858" s="3">
        <v>8</v>
      </c>
      <c r="G4858" s="3">
        <v>11.036899999999999</v>
      </c>
      <c r="H4858" s="8">
        <f>INDEX('Sample Customer Count'!$C$3:$C$14,MATCH('LE Gen'!D4858,'Sample Customer Count'!$A$3:$A$14,0))</f>
        <v>57</v>
      </c>
      <c r="I4858" s="8">
        <v>338</v>
      </c>
      <c r="J4858" s="6">
        <v>2.8666707230142499</v>
      </c>
      <c r="K4858" s="6">
        <f t="shared" si="75"/>
        <v>187.61465682032556</v>
      </c>
    </row>
    <row r="4859" spans="1:11" x14ac:dyDescent="0.35">
      <c r="A4859" t="s">
        <v>14</v>
      </c>
      <c r="B4859" t="s">
        <v>16</v>
      </c>
      <c r="C4859" s="3" t="s">
        <v>5</v>
      </c>
      <c r="D4859" s="3">
        <v>7</v>
      </c>
      <c r="E4859" s="3">
        <v>22</v>
      </c>
      <c r="F4859" s="3">
        <v>9</v>
      </c>
      <c r="G4859" s="3">
        <v>21.309799999999999</v>
      </c>
      <c r="H4859" s="8">
        <f>INDEX('Sample Customer Count'!$C$3:$C$14,MATCH('LE Gen'!D4859,'Sample Customer Count'!$A$3:$A$14,0))</f>
        <v>57</v>
      </c>
      <c r="I4859" s="8">
        <v>338</v>
      </c>
      <c r="J4859" s="6">
        <v>2.8666707230142499</v>
      </c>
      <c r="K4859" s="6">
        <f t="shared" si="75"/>
        <v>362.24218883108244</v>
      </c>
    </row>
    <row r="4860" spans="1:11" x14ac:dyDescent="0.35">
      <c r="A4860" t="s">
        <v>14</v>
      </c>
      <c r="B4860" t="s">
        <v>16</v>
      </c>
      <c r="C4860" s="3" t="s">
        <v>5</v>
      </c>
      <c r="D4860" s="3">
        <v>7</v>
      </c>
      <c r="E4860" s="3">
        <v>22</v>
      </c>
      <c r="F4860" s="3">
        <v>10</v>
      </c>
      <c r="G4860" s="3">
        <v>14.4206</v>
      </c>
      <c r="H4860" s="8">
        <f>INDEX('Sample Customer Count'!$C$3:$C$14,MATCH('LE Gen'!D4860,'Sample Customer Count'!$A$3:$A$14,0))</f>
        <v>57</v>
      </c>
      <c r="I4860" s="8">
        <v>338</v>
      </c>
      <c r="J4860" s="6">
        <v>2.8666707230142499</v>
      </c>
      <c r="K4860" s="6">
        <f t="shared" si="75"/>
        <v>245.13368066605543</v>
      </c>
    </row>
    <row r="4861" spans="1:11" x14ac:dyDescent="0.35">
      <c r="A4861" t="s">
        <v>14</v>
      </c>
      <c r="B4861" t="s">
        <v>16</v>
      </c>
      <c r="C4861" s="3" t="s">
        <v>5</v>
      </c>
      <c r="D4861" s="3">
        <v>7</v>
      </c>
      <c r="E4861" s="3">
        <v>22</v>
      </c>
      <c r="F4861" s="3">
        <v>11</v>
      </c>
      <c r="G4861" s="3">
        <v>46.1875</v>
      </c>
      <c r="H4861" s="8">
        <f>INDEX('Sample Customer Count'!$C$3:$C$14,MATCH('LE Gen'!D4861,'Sample Customer Count'!$A$3:$A$14,0))</f>
        <v>57</v>
      </c>
      <c r="I4861" s="8">
        <v>338</v>
      </c>
      <c r="J4861" s="6">
        <v>2.8666707230142499</v>
      </c>
      <c r="K4861" s="6">
        <f t="shared" si="75"/>
        <v>785.13459049994003</v>
      </c>
    </row>
    <row r="4862" spans="1:11" x14ac:dyDescent="0.35">
      <c r="A4862" t="s">
        <v>14</v>
      </c>
      <c r="B4862" t="s">
        <v>16</v>
      </c>
      <c r="C4862" s="3" t="s">
        <v>5</v>
      </c>
      <c r="D4862" s="3">
        <v>7</v>
      </c>
      <c r="E4862" s="3">
        <v>22</v>
      </c>
      <c r="F4862" s="3">
        <v>12</v>
      </c>
      <c r="G4862" s="3">
        <v>38.203200000000002</v>
      </c>
      <c r="H4862" s="8">
        <f>INDEX('Sample Customer Count'!$C$3:$C$14,MATCH('LE Gen'!D4862,'Sample Customer Count'!$A$3:$A$14,0))</f>
        <v>57</v>
      </c>
      <c r="I4862" s="8">
        <v>338</v>
      </c>
      <c r="J4862" s="6">
        <v>2.8666707230142499</v>
      </c>
      <c r="K4862" s="6">
        <f t="shared" si="75"/>
        <v>649.41063681271578</v>
      </c>
    </row>
    <row r="4863" spans="1:11" x14ac:dyDescent="0.35">
      <c r="A4863" t="s">
        <v>14</v>
      </c>
      <c r="B4863" t="s">
        <v>16</v>
      </c>
      <c r="C4863" s="3" t="s">
        <v>5</v>
      </c>
      <c r="D4863" s="3">
        <v>7</v>
      </c>
      <c r="E4863" s="3">
        <v>22</v>
      </c>
      <c r="F4863" s="3">
        <v>13</v>
      </c>
      <c r="G4863" s="3">
        <v>30.008499999999998</v>
      </c>
      <c r="H4863" s="8">
        <f>INDEX('Sample Customer Count'!$C$3:$C$14,MATCH('LE Gen'!D4863,'Sample Customer Count'!$A$3:$A$14,0))</f>
        <v>57</v>
      </c>
      <c r="I4863" s="8">
        <v>338</v>
      </c>
      <c r="J4863" s="6">
        <v>2.8666707230142499</v>
      </c>
      <c r="K4863" s="6">
        <f t="shared" si="75"/>
        <v>510.11012414652117</v>
      </c>
    </row>
    <row r="4864" spans="1:11" x14ac:dyDescent="0.35">
      <c r="A4864" t="s">
        <v>14</v>
      </c>
      <c r="B4864" t="s">
        <v>16</v>
      </c>
      <c r="C4864" s="3" t="s">
        <v>5</v>
      </c>
      <c r="D4864" s="3">
        <v>7</v>
      </c>
      <c r="E4864" s="3">
        <v>22</v>
      </c>
      <c r="F4864" s="3">
        <v>14</v>
      </c>
      <c r="G4864" s="3">
        <v>19.096900000000002</v>
      </c>
      <c r="H4864" s="8">
        <f>INDEX('Sample Customer Count'!$C$3:$C$14,MATCH('LE Gen'!D4864,'Sample Customer Count'!$A$3:$A$14,0))</f>
        <v>57</v>
      </c>
      <c r="I4864" s="8">
        <v>338</v>
      </c>
      <c r="J4864" s="6">
        <v>2.8666707230142499</v>
      </c>
      <c r="K4864" s="6">
        <f t="shared" si="75"/>
        <v>324.6254237903828</v>
      </c>
    </row>
    <row r="4865" spans="1:11" x14ac:dyDescent="0.35">
      <c r="A4865" t="s">
        <v>14</v>
      </c>
      <c r="B4865" t="s">
        <v>16</v>
      </c>
      <c r="C4865" s="3" t="s">
        <v>5</v>
      </c>
      <c r="D4865" s="3">
        <v>7</v>
      </c>
      <c r="E4865" s="3">
        <v>22</v>
      </c>
      <c r="F4865" s="3">
        <v>15</v>
      </c>
      <c r="G4865" s="3">
        <v>18.381999999999998</v>
      </c>
      <c r="H4865" s="8">
        <f>INDEX('Sample Customer Count'!$C$3:$C$14,MATCH('LE Gen'!D4865,'Sample Customer Count'!$A$3:$A$14,0))</f>
        <v>57</v>
      </c>
      <c r="I4865" s="8">
        <v>338</v>
      </c>
      <c r="J4865" s="6">
        <v>2.8666707230142499</v>
      </c>
      <c r="K4865" s="6">
        <f t="shared" si="75"/>
        <v>312.47294273493685</v>
      </c>
    </row>
    <row r="4866" spans="1:11" x14ac:dyDescent="0.35">
      <c r="A4866" t="s">
        <v>14</v>
      </c>
      <c r="B4866" t="s">
        <v>16</v>
      </c>
      <c r="C4866" s="3" t="s">
        <v>5</v>
      </c>
      <c r="D4866" s="3">
        <v>7</v>
      </c>
      <c r="E4866" s="3">
        <v>22</v>
      </c>
      <c r="F4866" s="3">
        <v>16</v>
      </c>
      <c r="G4866" s="3">
        <v>9.5154000000000014</v>
      </c>
      <c r="H4866" s="8">
        <f>INDEX('Sample Customer Count'!$C$3:$C$14,MATCH('LE Gen'!D4866,'Sample Customer Count'!$A$3:$A$14,0))</f>
        <v>57</v>
      </c>
      <c r="I4866" s="8">
        <v>338</v>
      </c>
      <c r="J4866" s="6">
        <v>2.8666707230142499</v>
      </c>
      <c r="K4866" s="6">
        <f t="shared" si="75"/>
        <v>161.75089975519631</v>
      </c>
    </row>
    <row r="4867" spans="1:11" x14ac:dyDescent="0.35">
      <c r="A4867" t="s">
        <v>14</v>
      </c>
      <c r="B4867" t="s">
        <v>16</v>
      </c>
      <c r="C4867" s="3" t="s">
        <v>5</v>
      </c>
      <c r="D4867" s="3">
        <v>7</v>
      </c>
      <c r="E4867" s="3">
        <v>22</v>
      </c>
      <c r="F4867" s="3">
        <v>17</v>
      </c>
      <c r="G4867" s="3">
        <v>1.2993000000000001</v>
      </c>
      <c r="H4867" s="8">
        <f>INDEX('Sample Customer Count'!$C$3:$C$14,MATCH('LE Gen'!D4867,'Sample Customer Count'!$A$3:$A$14,0))</f>
        <v>57</v>
      </c>
      <c r="I4867" s="8">
        <v>338</v>
      </c>
      <c r="J4867" s="6">
        <v>2.8666707230142499</v>
      </c>
      <c r="K4867" s="6">
        <f t="shared" ref="K4867:K4930" si="76">G4867*((I4867/H4867)*J4867)</f>
        <v>22.086611603498177</v>
      </c>
    </row>
    <row r="4868" spans="1:11" x14ac:dyDescent="0.35">
      <c r="A4868" t="s">
        <v>14</v>
      </c>
      <c r="B4868" t="s">
        <v>16</v>
      </c>
      <c r="C4868" s="3" t="s">
        <v>5</v>
      </c>
      <c r="D4868" s="3">
        <v>7</v>
      </c>
      <c r="E4868" s="3">
        <v>22</v>
      </c>
      <c r="F4868" s="3">
        <v>18</v>
      </c>
      <c r="G4868" s="3">
        <v>0.35139999999999999</v>
      </c>
      <c r="H4868" s="8">
        <f>INDEX('Sample Customer Count'!$C$3:$C$14,MATCH('LE Gen'!D4868,'Sample Customer Count'!$A$3:$A$14,0))</f>
        <v>57</v>
      </c>
      <c r="I4868" s="8">
        <v>338</v>
      </c>
      <c r="J4868" s="6">
        <v>2.8666707230142499</v>
      </c>
      <c r="K4868" s="6">
        <f t="shared" si="76"/>
        <v>5.9733974582230891</v>
      </c>
    </row>
    <row r="4869" spans="1:11" x14ac:dyDescent="0.35">
      <c r="A4869" t="s">
        <v>14</v>
      </c>
      <c r="B4869" t="s">
        <v>16</v>
      </c>
      <c r="C4869" s="3" t="s">
        <v>5</v>
      </c>
      <c r="D4869" s="3">
        <v>7</v>
      </c>
      <c r="E4869" s="3">
        <v>22</v>
      </c>
      <c r="F4869" s="3">
        <v>19</v>
      </c>
      <c r="G4869" s="3">
        <v>4.7999999999999996E-3</v>
      </c>
      <c r="H4869" s="8">
        <f>INDEX('Sample Customer Count'!$C$3:$C$14,MATCH('LE Gen'!D4869,'Sample Customer Count'!$A$3:$A$14,0))</f>
        <v>57</v>
      </c>
      <c r="I4869" s="8">
        <v>338</v>
      </c>
      <c r="J4869" s="6">
        <v>2.8666707230142499</v>
      </c>
      <c r="K4869" s="6">
        <f t="shared" si="76"/>
        <v>8.1594501421374005E-2</v>
      </c>
    </row>
    <row r="4870" spans="1:11" x14ac:dyDescent="0.35">
      <c r="A4870" t="s">
        <v>14</v>
      </c>
      <c r="B4870" t="s">
        <v>16</v>
      </c>
      <c r="C4870" s="3" t="s">
        <v>5</v>
      </c>
      <c r="D4870" s="3">
        <v>7</v>
      </c>
      <c r="E4870" s="3">
        <v>22</v>
      </c>
      <c r="F4870" s="3">
        <v>20</v>
      </c>
      <c r="G4870" s="3">
        <v>0</v>
      </c>
      <c r="H4870" s="8">
        <f>INDEX('Sample Customer Count'!$C$3:$C$14,MATCH('LE Gen'!D4870,'Sample Customer Count'!$A$3:$A$14,0))</f>
        <v>57</v>
      </c>
      <c r="I4870" s="8">
        <v>338</v>
      </c>
      <c r="J4870" s="6">
        <v>2.8666707230142499</v>
      </c>
      <c r="K4870" s="6">
        <f t="shared" si="76"/>
        <v>0</v>
      </c>
    </row>
    <row r="4871" spans="1:11" x14ac:dyDescent="0.35">
      <c r="A4871" t="s">
        <v>14</v>
      </c>
      <c r="B4871" t="s">
        <v>16</v>
      </c>
      <c r="C4871" s="3" t="s">
        <v>5</v>
      </c>
      <c r="D4871" s="3">
        <v>7</v>
      </c>
      <c r="E4871" s="3">
        <v>22</v>
      </c>
      <c r="F4871" s="3">
        <v>21</v>
      </c>
      <c r="G4871" s="3">
        <v>0</v>
      </c>
      <c r="H4871" s="8">
        <f>INDEX('Sample Customer Count'!$C$3:$C$14,MATCH('LE Gen'!D4871,'Sample Customer Count'!$A$3:$A$14,0))</f>
        <v>57</v>
      </c>
      <c r="I4871" s="8">
        <v>338</v>
      </c>
      <c r="J4871" s="6">
        <v>2.8666707230142499</v>
      </c>
      <c r="K4871" s="6">
        <f t="shared" si="76"/>
        <v>0</v>
      </c>
    </row>
    <row r="4872" spans="1:11" x14ac:dyDescent="0.35">
      <c r="A4872" t="s">
        <v>14</v>
      </c>
      <c r="B4872" t="s">
        <v>16</v>
      </c>
      <c r="C4872" s="3" t="s">
        <v>5</v>
      </c>
      <c r="D4872" s="3">
        <v>7</v>
      </c>
      <c r="E4872" s="3">
        <v>22</v>
      </c>
      <c r="F4872" s="3">
        <v>22</v>
      </c>
      <c r="G4872" s="3">
        <v>0</v>
      </c>
      <c r="H4872" s="8">
        <f>INDEX('Sample Customer Count'!$C$3:$C$14,MATCH('LE Gen'!D4872,'Sample Customer Count'!$A$3:$A$14,0))</f>
        <v>57</v>
      </c>
      <c r="I4872" s="8">
        <v>338</v>
      </c>
      <c r="J4872" s="6">
        <v>2.8666707230142499</v>
      </c>
      <c r="K4872" s="6">
        <f t="shared" si="76"/>
        <v>0</v>
      </c>
    </row>
    <row r="4873" spans="1:11" x14ac:dyDescent="0.35">
      <c r="A4873" t="s">
        <v>14</v>
      </c>
      <c r="B4873" t="s">
        <v>16</v>
      </c>
      <c r="C4873" s="3" t="s">
        <v>5</v>
      </c>
      <c r="D4873" s="3">
        <v>7</v>
      </c>
      <c r="E4873" s="3">
        <v>22</v>
      </c>
      <c r="F4873" s="3">
        <v>23</v>
      </c>
      <c r="G4873" s="3">
        <v>0</v>
      </c>
      <c r="H4873" s="8">
        <f>INDEX('Sample Customer Count'!$C$3:$C$14,MATCH('LE Gen'!D4873,'Sample Customer Count'!$A$3:$A$14,0))</f>
        <v>57</v>
      </c>
      <c r="I4873" s="8">
        <v>338</v>
      </c>
      <c r="J4873" s="6">
        <v>2.8666707230142499</v>
      </c>
      <c r="K4873" s="6">
        <f t="shared" si="76"/>
        <v>0</v>
      </c>
    </row>
    <row r="4874" spans="1:11" x14ac:dyDescent="0.35">
      <c r="A4874" t="s">
        <v>14</v>
      </c>
      <c r="B4874" t="s">
        <v>16</v>
      </c>
      <c r="C4874" s="3" t="s">
        <v>5</v>
      </c>
      <c r="D4874" s="3">
        <v>7</v>
      </c>
      <c r="E4874" s="3">
        <v>23</v>
      </c>
      <c r="F4874" s="3">
        <v>0</v>
      </c>
      <c r="G4874" s="3">
        <v>0</v>
      </c>
      <c r="H4874" s="8">
        <f>INDEX('Sample Customer Count'!$C$3:$C$14,MATCH('LE Gen'!D4874,'Sample Customer Count'!$A$3:$A$14,0))</f>
        <v>57</v>
      </c>
      <c r="I4874" s="8">
        <v>338</v>
      </c>
      <c r="J4874" s="6">
        <v>2.8666707230142499</v>
      </c>
      <c r="K4874" s="6">
        <f t="shared" si="76"/>
        <v>0</v>
      </c>
    </row>
    <row r="4875" spans="1:11" x14ac:dyDescent="0.35">
      <c r="A4875" t="s">
        <v>14</v>
      </c>
      <c r="B4875" t="s">
        <v>16</v>
      </c>
      <c r="C4875" s="3" t="s">
        <v>5</v>
      </c>
      <c r="D4875" s="3">
        <v>7</v>
      </c>
      <c r="E4875" s="3">
        <v>23</v>
      </c>
      <c r="F4875" s="3">
        <v>1</v>
      </c>
      <c r="G4875" s="3">
        <v>0</v>
      </c>
      <c r="H4875" s="8">
        <f>INDEX('Sample Customer Count'!$C$3:$C$14,MATCH('LE Gen'!D4875,'Sample Customer Count'!$A$3:$A$14,0))</f>
        <v>57</v>
      </c>
      <c r="I4875" s="8">
        <v>338</v>
      </c>
      <c r="J4875" s="6">
        <v>2.8666707230142499</v>
      </c>
      <c r="K4875" s="6">
        <f t="shared" si="76"/>
        <v>0</v>
      </c>
    </row>
    <row r="4876" spans="1:11" x14ac:dyDescent="0.35">
      <c r="A4876" t="s">
        <v>14</v>
      </c>
      <c r="B4876" t="s">
        <v>16</v>
      </c>
      <c r="C4876" s="3" t="s">
        <v>5</v>
      </c>
      <c r="D4876" s="3">
        <v>7</v>
      </c>
      <c r="E4876" s="3">
        <v>23</v>
      </c>
      <c r="F4876" s="3">
        <v>2</v>
      </c>
      <c r="G4876" s="3">
        <v>0</v>
      </c>
      <c r="H4876" s="8">
        <f>INDEX('Sample Customer Count'!$C$3:$C$14,MATCH('LE Gen'!D4876,'Sample Customer Count'!$A$3:$A$14,0))</f>
        <v>57</v>
      </c>
      <c r="I4876" s="8">
        <v>338</v>
      </c>
      <c r="J4876" s="6">
        <v>2.8666707230142499</v>
      </c>
      <c r="K4876" s="6">
        <f t="shared" si="76"/>
        <v>0</v>
      </c>
    </row>
    <row r="4877" spans="1:11" x14ac:dyDescent="0.35">
      <c r="A4877" t="s">
        <v>14</v>
      </c>
      <c r="B4877" t="s">
        <v>16</v>
      </c>
      <c r="C4877" s="3" t="s">
        <v>5</v>
      </c>
      <c r="D4877" s="3">
        <v>7</v>
      </c>
      <c r="E4877" s="3">
        <v>23</v>
      </c>
      <c r="F4877" s="3">
        <v>3</v>
      </c>
      <c r="G4877" s="3">
        <v>0</v>
      </c>
      <c r="H4877" s="8">
        <f>INDEX('Sample Customer Count'!$C$3:$C$14,MATCH('LE Gen'!D4877,'Sample Customer Count'!$A$3:$A$14,0))</f>
        <v>57</v>
      </c>
      <c r="I4877" s="8">
        <v>338</v>
      </c>
      <c r="J4877" s="6">
        <v>2.8666707230142499</v>
      </c>
      <c r="K4877" s="6">
        <f t="shared" si="76"/>
        <v>0</v>
      </c>
    </row>
    <row r="4878" spans="1:11" x14ac:dyDescent="0.35">
      <c r="A4878" t="s">
        <v>14</v>
      </c>
      <c r="B4878" t="s">
        <v>16</v>
      </c>
      <c r="C4878" s="3" t="s">
        <v>5</v>
      </c>
      <c r="D4878" s="3">
        <v>7</v>
      </c>
      <c r="E4878" s="3">
        <v>23</v>
      </c>
      <c r="F4878" s="3">
        <v>4</v>
      </c>
      <c r="G4878" s="3">
        <v>0</v>
      </c>
      <c r="H4878" s="8">
        <f>INDEX('Sample Customer Count'!$C$3:$C$14,MATCH('LE Gen'!D4878,'Sample Customer Count'!$A$3:$A$14,0))</f>
        <v>57</v>
      </c>
      <c r="I4878" s="8">
        <v>338</v>
      </c>
      <c r="J4878" s="6">
        <v>2.8666707230142499</v>
      </c>
      <c r="K4878" s="6">
        <f t="shared" si="76"/>
        <v>0</v>
      </c>
    </row>
    <row r="4879" spans="1:11" x14ac:dyDescent="0.35">
      <c r="A4879" t="s">
        <v>14</v>
      </c>
      <c r="B4879" t="s">
        <v>16</v>
      </c>
      <c r="C4879" s="3" t="s">
        <v>5</v>
      </c>
      <c r="D4879" s="3">
        <v>7</v>
      </c>
      <c r="E4879" s="3">
        <v>23</v>
      </c>
      <c r="F4879" s="3">
        <v>5</v>
      </c>
      <c r="G4879" s="3">
        <v>0</v>
      </c>
      <c r="H4879" s="8">
        <f>INDEX('Sample Customer Count'!$C$3:$C$14,MATCH('LE Gen'!D4879,'Sample Customer Count'!$A$3:$A$14,0))</f>
        <v>57</v>
      </c>
      <c r="I4879" s="8">
        <v>338</v>
      </c>
      <c r="J4879" s="6">
        <v>2.8666707230142499</v>
      </c>
      <c r="K4879" s="6">
        <f t="shared" si="76"/>
        <v>0</v>
      </c>
    </row>
    <row r="4880" spans="1:11" x14ac:dyDescent="0.35">
      <c r="A4880" t="s">
        <v>14</v>
      </c>
      <c r="B4880" t="s">
        <v>16</v>
      </c>
      <c r="C4880" s="3" t="s">
        <v>5</v>
      </c>
      <c r="D4880" s="3">
        <v>7</v>
      </c>
      <c r="E4880" s="3">
        <v>23</v>
      </c>
      <c r="F4880" s="3">
        <v>6</v>
      </c>
      <c r="G4880" s="3">
        <v>1.8028</v>
      </c>
      <c r="H4880" s="8">
        <f>INDEX('Sample Customer Count'!$C$3:$C$14,MATCH('LE Gen'!D4880,'Sample Customer Count'!$A$3:$A$14,0))</f>
        <v>57</v>
      </c>
      <c r="I4880" s="8">
        <v>338</v>
      </c>
      <c r="J4880" s="6">
        <v>2.8666707230142499</v>
      </c>
      <c r="K4880" s="6">
        <f t="shared" si="76"/>
        <v>30.645534825511053</v>
      </c>
    </row>
    <row r="4881" spans="1:11" x14ac:dyDescent="0.35">
      <c r="A4881" t="s">
        <v>14</v>
      </c>
      <c r="B4881" t="s">
        <v>16</v>
      </c>
      <c r="C4881" s="3" t="s">
        <v>5</v>
      </c>
      <c r="D4881" s="3">
        <v>7</v>
      </c>
      <c r="E4881" s="3">
        <v>23</v>
      </c>
      <c r="F4881" s="3">
        <v>7</v>
      </c>
      <c r="G4881" s="3">
        <v>21.811600000000002</v>
      </c>
      <c r="H4881" s="8">
        <f>INDEX('Sample Customer Count'!$C$3:$C$14,MATCH('LE Gen'!D4881,'Sample Customer Count'!$A$3:$A$14,0))</f>
        <v>57</v>
      </c>
      <c r="I4881" s="8">
        <v>338</v>
      </c>
      <c r="J4881" s="6">
        <v>2.8666707230142499</v>
      </c>
      <c r="K4881" s="6">
        <f t="shared" si="76"/>
        <v>370.77221400050865</v>
      </c>
    </row>
    <row r="4882" spans="1:11" x14ac:dyDescent="0.35">
      <c r="A4882" t="s">
        <v>14</v>
      </c>
      <c r="B4882" t="s">
        <v>16</v>
      </c>
      <c r="C4882" s="3" t="s">
        <v>5</v>
      </c>
      <c r="D4882" s="3">
        <v>7</v>
      </c>
      <c r="E4882" s="3">
        <v>23</v>
      </c>
      <c r="F4882" s="3">
        <v>8</v>
      </c>
      <c r="G4882" s="3">
        <v>64.025100000000009</v>
      </c>
      <c r="H4882" s="8">
        <f>INDEX('Sample Customer Count'!$C$3:$C$14,MATCH('LE Gen'!D4882,'Sample Customer Count'!$A$3:$A$14,0))</f>
        <v>57</v>
      </c>
      <c r="I4882" s="8">
        <v>338</v>
      </c>
      <c r="J4882" s="6">
        <v>2.8666707230142499</v>
      </c>
      <c r="K4882" s="6">
        <f t="shared" si="76"/>
        <v>1088.3533568653361</v>
      </c>
    </row>
    <row r="4883" spans="1:11" x14ac:dyDescent="0.35">
      <c r="A4883" t="s">
        <v>14</v>
      </c>
      <c r="B4883" t="s">
        <v>16</v>
      </c>
      <c r="C4883" s="3" t="s">
        <v>5</v>
      </c>
      <c r="D4883" s="3">
        <v>7</v>
      </c>
      <c r="E4883" s="3">
        <v>23</v>
      </c>
      <c r="F4883" s="3">
        <v>9</v>
      </c>
      <c r="G4883" s="3">
        <v>115.34060000000001</v>
      </c>
      <c r="H4883" s="8">
        <f>INDEX('Sample Customer Count'!$C$3:$C$14,MATCH('LE Gen'!D4883,'Sample Customer Count'!$A$3:$A$14,0))</f>
        <v>57</v>
      </c>
      <c r="I4883" s="8">
        <v>338</v>
      </c>
      <c r="J4883" s="6">
        <v>2.8666707230142499</v>
      </c>
      <c r="K4883" s="6">
        <f t="shared" si="76"/>
        <v>1960.658073050444</v>
      </c>
    </row>
    <row r="4884" spans="1:11" x14ac:dyDescent="0.35">
      <c r="A4884" t="s">
        <v>14</v>
      </c>
      <c r="B4884" t="s">
        <v>16</v>
      </c>
      <c r="C4884" s="3" t="s">
        <v>5</v>
      </c>
      <c r="D4884" s="3">
        <v>7</v>
      </c>
      <c r="E4884" s="3">
        <v>23</v>
      </c>
      <c r="F4884" s="3">
        <v>10</v>
      </c>
      <c r="G4884" s="3">
        <v>150.71680000000001</v>
      </c>
      <c r="H4884" s="8">
        <f>INDEX('Sample Customer Count'!$C$3:$C$14,MATCH('LE Gen'!D4884,'Sample Customer Count'!$A$3:$A$14,0))</f>
        <v>57</v>
      </c>
      <c r="I4884" s="8">
        <v>338</v>
      </c>
      <c r="J4884" s="6">
        <v>2.8666707230142499</v>
      </c>
      <c r="K4884" s="6">
        <f t="shared" si="76"/>
        <v>2562.0129482968632</v>
      </c>
    </row>
    <row r="4885" spans="1:11" x14ac:dyDescent="0.35">
      <c r="A4885" t="s">
        <v>14</v>
      </c>
      <c r="B4885" t="s">
        <v>16</v>
      </c>
      <c r="C4885" s="3" t="s">
        <v>5</v>
      </c>
      <c r="D4885" s="3">
        <v>7</v>
      </c>
      <c r="E4885" s="3">
        <v>23</v>
      </c>
      <c r="F4885" s="3">
        <v>11</v>
      </c>
      <c r="G4885" s="3">
        <v>166.8809</v>
      </c>
      <c r="H4885" s="8">
        <f>INDEX('Sample Customer Count'!$C$3:$C$14,MATCH('LE Gen'!D4885,'Sample Customer Count'!$A$3:$A$14,0))</f>
        <v>57</v>
      </c>
      <c r="I4885" s="8">
        <v>338</v>
      </c>
      <c r="J4885" s="6">
        <v>2.8666707230142499</v>
      </c>
      <c r="K4885" s="6">
        <f t="shared" si="76"/>
        <v>2836.7841317187863</v>
      </c>
    </row>
    <row r="4886" spans="1:11" x14ac:dyDescent="0.35">
      <c r="A4886" t="s">
        <v>14</v>
      </c>
      <c r="B4886" t="s">
        <v>16</v>
      </c>
      <c r="C4886" s="3" t="s">
        <v>5</v>
      </c>
      <c r="D4886" s="3">
        <v>7</v>
      </c>
      <c r="E4886" s="3">
        <v>23</v>
      </c>
      <c r="F4886" s="3">
        <v>12</v>
      </c>
      <c r="G4886" s="3">
        <v>174.6601</v>
      </c>
      <c r="H4886" s="8">
        <f>INDEX('Sample Customer Count'!$C$3:$C$14,MATCH('LE Gen'!D4886,'Sample Customer Count'!$A$3:$A$14,0))</f>
        <v>57</v>
      </c>
      <c r="I4886" s="8">
        <v>338</v>
      </c>
      <c r="J4886" s="6">
        <v>2.8666707230142499</v>
      </c>
      <c r="K4886" s="6">
        <f t="shared" si="76"/>
        <v>2969.0216203556929</v>
      </c>
    </row>
    <row r="4887" spans="1:11" x14ac:dyDescent="0.35">
      <c r="A4887" t="s">
        <v>14</v>
      </c>
      <c r="B4887" t="s">
        <v>16</v>
      </c>
      <c r="C4887" s="3" t="s">
        <v>5</v>
      </c>
      <c r="D4887" s="3">
        <v>7</v>
      </c>
      <c r="E4887" s="3">
        <v>23</v>
      </c>
      <c r="F4887" s="3">
        <v>13</v>
      </c>
      <c r="G4887" s="3">
        <v>178.9622</v>
      </c>
      <c r="H4887" s="8">
        <f>INDEX('Sample Customer Count'!$C$3:$C$14,MATCH('LE Gen'!D4887,'Sample Customer Count'!$A$3:$A$14,0))</f>
        <v>57</v>
      </c>
      <c r="I4887" s="8">
        <v>338</v>
      </c>
      <c r="J4887" s="6">
        <v>2.8666707230142499</v>
      </c>
      <c r="K4887" s="6">
        <f t="shared" si="76"/>
        <v>3042.1523921400458</v>
      </c>
    </row>
    <row r="4888" spans="1:11" x14ac:dyDescent="0.35">
      <c r="A4888" t="s">
        <v>14</v>
      </c>
      <c r="B4888" t="s">
        <v>16</v>
      </c>
      <c r="C4888" s="3" t="s">
        <v>5</v>
      </c>
      <c r="D4888" s="3">
        <v>7</v>
      </c>
      <c r="E4888" s="3">
        <v>23</v>
      </c>
      <c r="F4888" s="3">
        <v>14</v>
      </c>
      <c r="G4888" s="3">
        <v>146.0719</v>
      </c>
      <c r="H4888" s="8">
        <f>INDEX('Sample Customer Count'!$C$3:$C$14,MATCH('LE Gen'!D4888,'Sample Customer Count'!$A$3:$A$14,0))</f>
        <v>57</v>
      </c>
      <c r="I4888" s="8">
        <v>338</v>
      </c>
      <c r="J4888" s="6">
        <v>2.8666707230142499</v>
      </c>
      <c r="K4888" s="6">
        <f t="shared" si="76"/>
        <v>2483.0549692026671</v>
      </c>
    </row>
    <row r="4889" spans="1:11" x14ac:dyDescent="0.35">
      <c r="A4889" t="s">
        <v>14</v>
      </c>
      <c r="B4889" t="s">
        <v>16</v>
      </c>
      <c r="C4889" s="3" t="s">
        <v>5</v>
      </c>
      <c r="D4889" s="3">
        <v>7</v>
      </c>
      <c r="E4889" s="3">
        <v>23</v>
      </c>
      <c r="F4889" s="3">
        <v>15</v>
      </c>
      <c r="G4889" s="3">
        <v>92.201599999999999</v>
      </c>
      <c r="H4889" s="8">
        <f>INDEX('Sample Customer Count'!$C$3:$C$14,MATCH('LE Gen'!D4889,'Sample Customer Count'!$A$3:$A$14,0))</f>
        <v>57</v>
      </c>
      <c r="I4889" s="8">
        <v>338</v>
      </c>
      <c r="J4889" s="6">
        <v>2.8666707230142499</v>
      </c>
      <c r="K4889" s="6">
        <f t="shared" si="76"/>
        <v>1567.3215796360328</v>
      </c>
    </row>
    <row r="4890" spans="1:11" x14ac:dyDescent="0.35">
      <c r="A4890" t="s">
        <v>14</v>
      </c>
      <c r="B4890" t="s">
        <v>16</v>
      </c>
      <c r="C4890" s="3" t="s">
        <v>5</v>
      </c>
      <c r="D4890" s="3">
        <v>7</v>
      </c>
      <c r="E4890" s="3">
        <v>23</v>
      </c>
      <c r="F4890" s="3">
        <v>16</v>
      </c>
      <c r="G4890" s="3">
        <v>48.908999999999999</v>
      </c>
      <c r="H4890" s="8">
        <f>INDEX('Sample Customer Count'!$C$3:$C$14,MATCH('LE Gen'!D4890,'Sample Customer Count'!$A$3:$A$14,0))</f>
        <v>57</v>
      </c>
      <c r="I4890" s="8">
        <v>338</v>
      </c>
      <c r="J4890" s="6">
        <v>2.8666707230142499</v>
      </c>
      <c r="K4890" s="6">
        <f t="shared" si="76"/>
        <v>831.39697292041274</v>
      </c>
    </row>
    <row r="4891" spans="1:11" x14ac:dyDescent="0.35">
      <c r="A4891" t="s">
        <v>14</v>
      </c>
      <c r="B4891" t="s">
        <v>16</v>
      </c>
      <c r="C4891" s="3" t="s">
        <v>5</v>
      </c>
      <c r="D4891" s="3">
        <v>7</v>
      </c>
      <c r="E4891" s="3">
        <v>23</v>
      </c>
      <c r="F4891" s="3">
        <v>17</v>
      </c>
      <c r="G4891" s="3">
        <v>12.234299999999999</v>
      </c>
      <c r="H4891" s="8">
        <f>INDEX('Sample Customer Count'!$C$3:$C$14,MATCH('LE Gen'!D4891,'Sample Customer Count'!$A$3:$A$14,0))</f>
        <v>57</v>
      </c>
      <c r="I4891" s="8">
        <v>338</v>
      </c>
      <c r="J4891" s="6">
        <v>2.8666707230142499</v>
      </c>
      <c r="K4891" s="6">
        <f t="shared" si="76"/>
        <v>207.96908515406582</v>
      </c>
    </row>
    <row r="4892" spans="1:11" x14ac:dyDescent="0.35">
      <c r="A4892" t="s">
        <v>14</v>
      </c>
      <c r="B4892" t="s">
        <v>16</v>
      </c>
      <c r="C4892" s="3" t="s">
        <v>5</v>
      </c>
      <c r="D4892" s="3">
        <v>7</v>
      </c>
      <c r="E4892" s="3">
        <v>23</v>
      </c>
      <c r="F4892" s="3">
        <v>18</v>
      </c>
      <c r="G4892" s="3">
        <v>2.3325</v>
      </c>
      <c r="H4892" s="8">
        <f>INDEX('Sample Customer Count'!$C$3:$C$14,MATCH('LE Gen'!D4892,'Sample Customer Count'!$A$3:$A$14,0))</f>
        <v>57</v>
      </c>
      <c r="I4892" s="8">
        <v>338</v>
      </c>
      <c r="J4892" s="6">
        <v>2.8666707230142499</v>
      </c>
      <c r="K4892" s="6">
        <f t="shared" si="76"/>
        <v>39.64982803444893</v>
      </c>
    </row>
    <row r="4893" spans="1:11" x14ac:dyDescent="0.35">
      <c r="A4893" t="s">
        <v>14</v>
      </c>
      <c r="B4893" t="s">
        <v>16</v>
      </c>
      <c r="C4893" s="3" t="s">
        <v>5</v>
      </c>
      <c r="D4893" s="3">
        <v>7</v>
      </c>
      <c r="E4893" s="3">
        <v>23</v>
      </c>
      <c r="F4893" s="3">
        <v>19</v>
      </c>
      <c r="G4893" s="3">
        <v>3.1399999999999997E-2</v>
      </c>
      <c r="H4893" s="8">
        <f>INDEX('Sample Customer Count'!$C$3:$C$14,MATCH('LE Gen'!D4893,'Sample Customer Count'!$A$3:$A$14,0))</f>
        <v>57</v>
      </c>
      <c r="I4893" s="8">
        <v>338</v>
      </c>
      <c r="J4893" s="6">
        <v>2.8666707230142499</v>
      </c>
      <c r="K4893" s="6">
        <f t="shared" si="76"/>
        <v>0.53376403013148821</v>
      </c>
    </row>
    <row r="4894" spans="1:11" x14ac:dyDescent="0.35">
      <c r="A4894" t="s">
        <v>14</v>
      </c>
      <c r="B4894" t="s">
        <v>16</v>
      </c>
      <c r="C4894" s="3" t="s">
        <v>5</v>
      </c>
      <c r="D4894" s="3">
        <v>7</v>
      </c>
      <c r="E4894" s="3">
        <v>23</v>
      </c>
      <c r="F4894" s="3">
        <v>20</v>
      </c>
      <c r="G4894" s="3">
        <v>6.0000000000000001E-3</v>
      </c>
      <c r="H4894" s="8">
        <f>INDEX('Sample Customer Count'!$C$3:$C$14,MATCH('LE Gen'!D4894,'Sample Customer Count'!$A$3:$A$14,0))</f>
        <v>57</v>
      </c>
      <c r="I4894" s="8">
        <v>338</v>
      </c>
      <c r="J4894" s="6">
        <v>2.8666707230142499</v>
      </c>
      <c r="K4894" s="6">
        <f t="shared" si="76"/>
        <v>0.10199312677671751</v>
      </c>
    </row>
    <row r="4895" spans="1:11" x14ac:dyDescent="0.35">
      <c r="A4895" t="s">
        <v>14</v>
      </c>
      <c r="B4895" t="s">
        <v>16</v>
      </c>
      <c r="C4895" s="3" t="s">
        <v>5</v>
      </c>
      <c r="D4895" s="3">
        <v>7</v>
      </c>
      <c r="E4895" s="3">
        <v>23</v>
      </c>
      <c r="F4895" s="3">
        <v>21</v>
      </c>
      <c r="G4895" s="3">
        <v>4.7999999999999996E-3</v>
      </c>
      <c r="H4895" s="8">
        <f>INDEX('Sample Customer Count'!$C$3:$C$14,MATCH('LE Gen'!D4895,'Sample Customer Count'!$A$3:$A$14,0))</f>
        <v>57</v>
      </c>
      <c r="I4895" s="8">
        <v>338</v>
      </c>
      <c r="J4895" s="6">
        <v>2.8666707230142499</v>
      </c>
      <c r="K4895" s="6">
        <f t="shared" si="76"/>
        <v>8.1594501421374005E-2</v>
      </c>
    </row>
    <row r="4896" spans="1:11" x14ac:dyDescent="0.35">
      <c r="A4896" t="s">
        <v>14</v>
      </c>
      <c r="B4896" t="s">
        <v>16</v>
      </c>
      <c r="C4896" s="3" t="s">
        <v>5</v>
      </c>
      <c r="D4896" s="3">
        <v>7</v>
      </c>
      <c r="E4896" s="3">
        <v>23</v>
      </c>
      <c r="F4896" s="3">
        <v>22</v>
      </c>
      <c r="G4896" s="3">
        <v>5.4000000000000003E-3</v>
      </c>
      <c r="H4896" s="8">
        <f>INDEX('Sample Customer Count'!$C$3:$C$14,MATCH('LE Gen'!D4896,'Sample Customer Count'!$A$3:$A$14,0))</f>
        <v>57</v>
      </c>
      <c r="I4896" s="8">
        <v>338</v>
      </c>
      <c r="J4896" s="6">
        <v>2.8666707230142499</v>
      </c>
      <c r="K4896" s="6">
        <f t="shared" si="76"/>
        <v>9.1793814099045759E-2</v>
      </c>
    </row>
    <row r="4897" spans="1:11" x14ac:dyDescent="0.35">
      <c r="A4897" t="s">
        <v>14</v>
      </c>
      <c r="B4897" t="s">
        <v>16</v>
      </c>
      <c r="C4897" s="3" t="s">
        <v>5</v>
      </c>
      <c r="D4897" s="3">
        <v>7</v>
      </c>
      <c r="E4897" s="3">
        <v>23</v>
      </c>
      <c r="F4897" s="3">
        <v>23</v>
      </c>
      <c r="G4897" s="3">
        <v>4.1999999999999997E-3</v>
      </c>
      <c r="H4897" s="8">
        <f>INDEX('Sample Customer Count'!$C$3:$C$14,MATCH('LE Gen'!D4897,'Sample Customer Count'!$A$3:$A$14,0))</f>
        <v>57</v>
      </c>
      <c r="I4897" s="8">
        <v>338</v>
      </c>
      <c r="J4897" s="6">
        <v>2.8666707230142499</v>
      </c>
      <c r="K4897" s="6">
        <f t="shared" si="76"/>
        <v>7.1395188743702251E-2</v>
      </c>
    </row>
    <row r="4898" spans="1:11" x14ac:dyDescent="0.35">
      <c r="A4898" t="s">
        <v>20</v>
      </c>
      <c r="B4898" t="s">
        <v>16</v>
      </c>
      <c r="C4898" s="3" t="s">
        <v>5</v>
      </c>
      <c r="D4898" s="3">
        <v>7</v>
      </c>
      <c r="E4898" s="3">
        <v>24</v>
      </c>
      <c r="F4898" s="3">
        <v>0</v>
      </c>
      <c r="G4898" s="3">
        <v>1.0800000000000001E-2</v>
      </c>
      <c r="H4898" s="8">
        <f>INDEX('Sample Customer Count'!$C$3:$C$14,MATCH('LE Gen'!D4898,'Sample Customer Count'!$A$3:$A$14,0))</f>
        <v>57</v>
      </c>
      <c r="I4898" s="8">
        <v>338</v>
      </c>
      <c r="J4898" s="6">
        <v>2.8666707230142499</v>
      </c>
      <c r="K4898" s="6">
        <f t="shared" si="76"/>
        <v>0.18358762819809152</v>
      </c>
    </row>
    <row r="4899" spans="1:11" x14ac:dyDescent="0.35">
      <c r="A4899" t="s">
        <v>20</v>
      </c>
      <c r="B4899" t="s">
        <v>16</v>
      </c>
      <c r="C4899" s="3" t="s">
        <v>5</v>
      </c>
      <c r="D4899" s="3">
        <v>7</v>
      </c>
      <c r="E4899" s="3">
        <v>24</v>
      </c>
      <c r="F4899" s="3">
        <v>1</v>
      </c>
      <c r="G4899" s="3">
        <v>9.5999999999999992E-3</v>
      </c>
      <c r="H4899" s="8">
        <f>INDEX('Sample Customer Count'!$C$3:$C$14,MATCH('LE Gen'!D4899,'Sample Customer Count'!$A$3:$A$14,0))</f>
        <v>57</v>
      </c>
      <c r="I4899" s="8">
        <v>338</v>
      </c>
      <c r="J4899" s="6">
        <v>2.8666707230142499</v>
      </c>
      <c r="K4899" s="6">
        <f t="shared" si="76"/>
        <v>0.16318900284274801</v>
      </c>
    </row>
    <row r="4900" spans="1:11" x14ac:dyDescent="0.35">
      <c r="A4900" t="s">
        <v>20</v>
      </c>
      <c r="B4900" t="s">
        <v>16</v>
      </c>
      <c r="C4900" s="3" t="s">
        <v>5</v>
      </c>
      <c r="D4900" s="3">
        <v>7</v>
      </c>
      <c r="E4900" s="3">
        <v>24</v>
      </c>
      <c r="F4900" s="3">
        <v>2</v>
      </c>
      <c r="G4900" s="3">
        <v>4.7999999999999996E-3</v>
      </c>
      <c r="H4900" s="8">
        <f>INDEX('Sample Customer Count'!$C$3:$C$14,MATCH('LE Gen'!D4900,'Sample Customer Count'!$A$3:$A$14,0))</f>
        <v>57</v>
      </c>
      <c r="I4900" s="8">
        <v>338</v>
      </c>
      <c r="J4900" s="6">
        <v>2.8666707230142499</v>
      </c>
      <c r="K4900" s="6">
        <f t="shared" si="76"/>
        <v>8.1594501421374005E-2</v>
      </c>
    </row>
    <row r="4901" spans="1:11" x14ac:dyDescent="0.35">
      <c r="A4901" t="s">
        <v>20</v>
      </c>
      <c r="B4901" t="s">
        <v>16</v>
      </c>
      <c r="C4901" s="3" t="s">
        <v>5</v>
      </c>
      <c r="D4901" s="3">
        <v>7</v>
      </c>
      <c r="E4901" s="3">
        <v>24</v>
      </c>
      <c r="F4901" s="3">
        <v>3</v>
      </c>
      <c r="G4901" s="3">
        <v>0</v>
      </c>
      <c r="H4901" s="8">
        <f>INDEX('Sample Customer Count'!$C$3:$C$14,MATCH('LE Gen'!D4901,'Sample Customer Count'!$A$3:$A$14,0))</f>
        <v>57</v>
      </c>
      <c r="I4901" s="8">
        <v>338</v>
      </c>
      <c r="J4901" s="6">
        <v>2.8666707230142499</v>
      </c>
      <c r="K4901" s="6">
        <f t="shared" si="76"/>
        <v>0</v>
      </c>
    </row>
    <row r="4902" spans="1:11" x14ac:dyDescent="0.35">
      <c r="A4902" t="s">
        <v>20</v>
      </c>
      <c r="B4902" t="s">
        <v>16</v>
      </c>
      <c r="C4902" s="3" t="s">
        <v>5</v>
      </c>
      <c r="D4902" s="3">
        <v>7</v>
      </c>
      <c r="E4902" s="3">
        <v>24</v>
      </c>
      <c r="F4902" s="3">
        <v>4</v>
      </c>
      <c r="G4902" s="3">
        <v>0</v>
      </c>
      <c r="H4902" s="8">
        <f>INDEX('Sample Customer Count'!$C$3:$C$14,MATCH('LE Gen'!D4902,'Sample Customer Count'!$A$3:$A$14,0))</f>
        <v>57</v>
      </c>
      <c r="I4902" s="8">
        <v>338</v>
      </c>
      <c r="J4902" s="6">
        <v>2.8666707230142499</v>
      </c>
      <c r="K4902" s="6">
        <f t="shared" si="76"/>
        <v>0</v>
      </c>
    </row>
    <row r="4903" spans="1:11" x14ac:dyDescent="0.35">
      <c r="A4903" t="s">
        <v>20</v>
      </c>
      <c r="B4903" t="s">
        <v>16</v>
      </c>
      <c r="C4903" s="3" t="s">
        <v>5</v>
      </c>
      <c r="D4903" s="3">
        <v>7</v>
      </c>
      <c r="E4903" s="3">
        <v>24</v>
      </c>
      <c r="F4903" s="3">
        <v>5</v>
      </c>
      <c r="G4903" s="3">
        <v>0</v>
      </c>
      <c r="H4903" s="8">
        <f>INDEX('Sample Customer Count'!$C$3:$C$14,MATCH('LE Gen'!D4903,'Sample Customer Count'!$A$3:$A$14,0))</f>
        <v>57</v>
      </c>
      <c r="I4903" s="8">
        <v>338</v>
      </c>
      <c r="J4903" s="6">
        <v>2.8666707230142499</v>
      </c>
      <c r="K4903" s="6">
        <f t="shared" si="76"/>
        <v>0</v>
      </c>
    </row>
    <row r="4904" spans="1:11" x14ac:dyDescent="0.35">
      <c r="A4904" t="s">
        <v>20</v>
      </c>
      <c r="B4904" t="s">
        <v>16</v>
      </c>
      <c r="C4904" s="3" t="s">
        <v>5</v>
      </c>
      <c r="D4904" s="3">
        <v>7</v>
      </c>
      <c r="E4904" s="3">
        <v>24</v>
      </c>
      <c r="F4904" s="3">
        <v>6</v>
      </c>
      <c r="G4904" s="3">
        <v>1.8874</v>
      </c>
      <c r="H4904" s="8">
        <f>INDEX('Sample Customer Count'!$C$3:$C$14,MATCH('LE Gen'!D4904,'Sample Customer Count'!$A$3:$A$14,0))</f>
        <v>57</v>
      </c>
      <c r="I4904" s="8">
        <v>338</v>
      </c>
      <c r="J4904" s="6">
        <v>2.8666707230142499</v>
      </c>
      <c r="K4904" s="6">
        <f t="shared" si="76"/>
        <v>32.083637913062773</v>
      </c>
    </row>
    <row r="4905" spans="1:11" x14ac:dyDescent="0.35">
      <c r="A4905" t="s">
        <v>20</v>
      </c>
      <c r="B4905" t="s">
        <v>16</v>
      </c>
      <c r="C4905" s="3" t="s">
        <v>5</v>
      </c>
      <c r="D4905" s="3">
        <v>7</v>
      </c>
      <c r="E4905" s="3">
        <v>24</v>
      </c>
      <c r="F4905" s="3">
        <v>7</v>
      </c>
      <c r="G4905" s="3">
        <v>19.8233</v>
      </c>
      <c r="H4905" s="8">
        <f>INDEX('Sample Customer Count'!$C$3:$C$14,MATCH('LE Gen'!D4905,'Sample Customer Count'!$A$3:$A$14,0))</f>
        <v>57</v>
      </c>
      <c r="I4905" s="8">
        <v>338</v>
      </c>
      <c r="J4905" s="6">
        <v>2.8666707230142499</v>
      </c>
      <c r="K4905" s="6">
        <f t="shared" si="76"/>
        <v>336.97339167215068</v>
      </c>
    </row>
    <row r="4906" spans="1:11" x14ac:dyDescent="0.35">
      <c r="A4906" t="s">
        <v>20</v>
      </c>
      <c r="B4906" t="s">
        <v>16</v>
      </c>
      <c r="C4906" s="3" t="s">
        <v>5</v>
      </c>
      <c r="D4906" s="3">
        <v>7</v>
      </c>
      <c r="E4906" s="3">
        <v>24</v>
      </c>
      <c r="F4906" s="3">
        <v>8</v>
      </c>
      <c r="G4906" s="3">
        <v>60.657400000000003</v>
      </c>
      <c r="H4906" s="8">
        <f>INDEX('Sample Customer Count'!$C$3:$C$14,MATCH('LE Gen'!D4906,'Sample Customer Count'!$A$3:$A$14,0))</f>
        <v>57</v>
      </c>
      <c r="I4906" s="8">
        <v>338</v>
      </c>
      <c r="J4906" s="6">
        <v>2.8666707230142499</v>
      </c>
      <c r="K4906" s="6">
        <f t="shared" si="76"/>
        <v>1031.1063146910108</v>
      </c>
    </row>
    <row r="4907" spans="1:11" x14ac:dyDescent="0.35">
      <c r="A4907" t="s">
        <v>20</v>
      </c>
      <c r="B4907" t="s">
        <v>16</v>
      </c>
      <c r="C4907" s="3" t="s">
        <v>5</v>
      </c>
      <c r="D4907" s="3">
        <v>7</v>
      </c>
      <c r="E4907" s="3">
        <v>24</v>
      </c>
      <c r="F4907" s="3">
        <v>9</v>
      </c>
      <c r="G4907" s="3">
        <v>107.8135</v>
      </c>
      <c r="H4907" s="8">
        <f>INDEX('Sample Customer Count'!$C$3:$C$14,MATCH('LE Gen'!D4907,'Sample Customer Count'!$A$3:$A$14,0))</f>
        <v>57</v>
      </c>
      <c r="I4907" s="8">
        <v>338</v>
      </c>
      <c r="J4907" s="6">
        <v>2.8666707230142499</v>
      </c>
      <c r="K4907" s="6">
        <f t="shared" si="76"/>
        <v>1832.7059956236055</v>
      </c>
    </row>
    <row r="4908" spans="1:11" x14ac:dyDescent="0.35">
      <c r="A4908" t="s">
        <v>20</v>
      </c>
      <c r="B4908" t="s">
        <v>16</v>
      </c>
      <c r="C4908" s="3" t="s">
        <v>5</v>
      </c>
      <c r="D4908" s="3">
        <v>7</v>
      </c>
      <c r="E4908" s="3">
        <v>24</v>
      </c>
      <c r="F4908" s="3">
        <v>10</v>
      </c>
      <c r="G4908" s="3">
        <v>152.08760000000001</v>
      </c>
      <c r="H4908" s="8">
        <f>INDEX('Sample Customer Count'!$C$3:$C$14,MATCH('LE Gen'!D4908,'Sample Customer Count'!$A$3:$A$14,0))</f>
        <v>57</v>
      </c>
      <c r="I4908" s="8">
        <v>338</v>
      </c>
      <c r="J4908" s="6">
        <v>2.8666707230142499</v>
      </c>
      <c r="K4908" s="6">
        <f t="shared" si="76"/>
        <v>2585.3149779944506</v>
      </c>
    </row>
    <row r="4909" spans="1:11" x14ac:dyDescent="0.35">
      <c r="A4909" t="s">
        <v>20</v>
      </c>
      <c r="B4909" t="s">
        <v>16</v>
      </c>
      <c r="C4909" s="3" t="s">
        <v>5</v>
      </c>
      <c r="D4909" s="3">
        <v>7</v>
      </c>
      <c r="E4909" s="3">
        <v>24</v>
      </c>
      <c r="F4909" s="3">
        <v>11</v>
      </c>
      <c r="G4909" s="3">
        <v>171.108</v>
      </c>
      <c r="H4909" s="8">
        <f>INDEX('Sample Customer Count'!$C$3:$C$14,MATCH('LE Gen'!D4909,'Sample Customer Count'!$A$3:$A$14,0))</f>
        <v>57</v>
      </c>
      <c r="I4909" s="8">
        <v>338</v>
      </c>
      <c r="J4909" s="6">
        <v>2.8666707230142499</v>
      </c>
      <c r="K4909" s="6">
        <f t="shared" si="76"/>
        <v>2908.6399894184301</v>
      </c>
    </row>
    <row r="4910" spans="1:11" x14ac:dyDescent="0.35">
      <c r="A4910" t="s">
        <v>20</v>
      </c>
      <c r="B4910" t="s">
        <v>16</v>
      </c>
      <c r="C4910" s="3" t="s">
        <v>5</v>
      </c>
      <c r="D4910" s="3">
        <v>7</v>
      </c>
      <c r="E4910" s="3">
        <v>24</v>
      </c>
      <c r="F4910" s="3">
        <v>12</v>
      </c>
      <c r="G4910" s="3">
        <v>170.78060000000002</v>
      </c>
      <c r="H4910" s="8">
        <f>INDEX('Sample Customer Count'!$C$3:$C$14,MATCH('LE Gen'!D4910,'Sample Customer Count'!$A$3:$A$14,0))</f>
        <v>57</v>
      </c>
      <c r="I4910" s="8">
        <v>338</v>
      </c>
      <c r="J4910" s="6">
        <v>2.8666707230142499</v>
      </c>
      <c r="K4910" s="6">
        <f t="shared" si="76"/>
        <v>2903.0745644673143</v>
      </c>
    </row>
    <row r="4911" spans="1:11" x14ac:dyDescent="0.35">
      <c r="A4911" t="s">
        <v>20</v>
      </c>
      <c r="B4911" t="s">
        <v>16</v>
      </c>
      <c r="C4911" s="3" t="s">
        <v>5</v>
      </c>
      <c r="D4911" s="3">
        <v>7</v>
      </c>
      <c r="E4911" s="3">
        <v>24</v>
      </c>
      <c r="F4911" s="3">
        <v>13</v>
      </c>
      <c r="G4911" s="3">
        <v>163.2954</v>
      </c>
      <c r="H4911" s="8">
        <f>INDEX('Sample Customer Count'!$C$3:$C$14,MATCH('LE Gen'!D4911,'Sample Customer Count'!$A$3:$A$14,0))</f>
        <v>57</v>
      </c>
      <c r="I4911" s="8">
        <v>338</v>
      </c>
      <c r="J4911" s="6">
        <v>2.8666707230142499</v>
      </c>
      <c r="K4911" s="6">
        <f t="shared" si="76"/>
        <v>2775.834739042466</v>
      </c>
    </row>
    <row r="4912" spans="1:11" x14ac:dyDescent="0.35">
      <c r="A4912" t="s">
        <v>20</v>
      </c>
      <c r="B4912" t="s">
        <v>16</v>
      </c>
      <c r="C4912" s="3" t="s">
        <v>5</v>
      </c>
      <c r="D4912" s="3">
        <v>7</v>
      </c>
      <c r="E4912" s="3">
        <v>24</v>
      </c>
      <c r="F4912" s="3">
        <v>14</v>
      </c>
      <c r="G4912" s="3">
        <v>133.97710000000001</v>
      </c>
      <c r="H4912" s="8">
        <f>INDEX('Sample Customer Count'!$C$3:$C$14,MATCH('LE Gen'!D4912,'Sample Customer Count'!$A$3:$A$14,0))</f>
        <v>57</v>
      </c>
      <c r="I4912" s="8">
        <v>338</v>
      </c>
      <c r="J4912" s="6">
        <v>2.8666707230142499</v>
      </c>
      <c r="K4912" s="6">
        <f t="shared" si="76"/>
        <v>2277.45722424616</v>
      </c>
    </row>
    <row r="4913" spans="1:11" x14ac:dyDescent="0.35">
      <c r="A4913" t="s">
        <v>20</v>
      </c>
      <c r="B4913" t="s">
        <v>16</v>
      </c>
      <c r="C4913" s="3" t="s">
        <v>5</v>
      </c>
      <c r="D4913" s="3">
        <v>7</v>
      </c>
      <c r="E4913" s="3">
        <v>24</v>
      </c>
      <c r="F4913" s="3">
        <v>15</v>
      </c>
      <c r="G4913" s="3">
        <v>90.210100000000011</v>
      </c>
      <c r="H4913" s="8">
        <f>INDEX('Sample Customer Count'!$C$3:$C$14,MATCH('LE Gen'!D4913,'Sample Customer Count'!$A$3:$A$14,0))</f>
        <v>57</v>
      </c>
      <c r="I4913" s="8">
        <v>338</v>
      </c>
      <c r="J4913" s="6">
        <v>2.8666707230142499</v>
      </c>
      <c r="K4913" s="6">
        <f t="shared" si="76"/>
        <v>1533.4683609733943</v>
      </c>
    </row>
    <row r="4914" spans="1:11" x14ac:dyDescent="0.35">
      <c r="A4914" t="s">
        <v>20</v>
      </c>
      <c r="B4914" t="s">
        <v>16</v>
      </c>
      <c r="C4914" s="3" t="s">
        <v>5</v>
      </c>
      <c r="D4914" s="3">
        <v>7</v>
      </c>
      <c r="E4914" s="3">
        <v>24</v>
      </c>
      <c r="F4914" s="3">
        <v>16</v>
      </c>
      <c r="G4914" s="3">
        <v>48.486899999999999</v>
      </c>
      <c r="H4914" s="8">
        <f>INDEX('Sample Customer Count'!$C$3:$C$14,MATCH('LE Gen'!D4914,'Sample Customer Count'!$A$3:$A$14,0))</f>
        <v>57</v>
      </c>
      <c r="I4914" s="8">
        <v>338</v>
      </c>
      <c r="J4914" s="6">
        <v>2.8666707230142499</v>
      </c>
      <c r="K4914" s="6">
        <f t="shared" si="76"/>
        <v>824.22175645167067</v>
      </c>
    </row>
    <row r="4915" spans="1:11" x14ac:dyDescent="0.35">
      <c r="A4915" t="s">
        <v>20</v>
      </c>
      <c r="B4915" t="s">
        <v>16</v>
      </c>
      <c r="C4915" s="3" t="s">
        <v>5</v>
      </c>
      <c r="D4915" s="3">
        <v>7</v>
      </c>
      <c r="E4915" s="3">
        <v>24</v>
      </c>
      <c r="F4915" s="3">
        <v>17</v>
      </c>
      <c r="G4915" s="3">
        <v>11.6463</v>
      </c>
      <c r="H4915" s="8">
        <f>INDEX('Sample Customer Count'!$C$3:$C$14,MATCH('LE Gen'!D4915,'Sample Customer Count'!$A$3:$A$14,0))</f>
        <v>57</v>
      </c>
      <c r="I4915" s="8">
        <v>338</v>
      </c>
      <c r="J4915" s="6">
        <v>2.8666707230142499</v>
      </c>
      <c r="K4915" s="6">
        <f t="shared" si="76"/>
        <v>197.97375872994752</v>
      </c>
    </row>
    <row r="4916" spans="1:11" x14ac:dyDescent="0.35">
      <c r="A4916" t="s">
        <v>20</v>
      </c>
      <c r="B4916" t="s">
        <v>16</v>
      </c>
      <c r="C4916" s="3" t="s">
        <v>5</v>
      </c>
      <c r="D4916" s="3">
        <v>7</v>
      </c>
      <c r="E4916" s="3">
        <v>24</v>
      </c>
      <c r="F4916" s="3">
        <v>18</v>
      </c>
      <c r="G4916" s="3">
        <v>1.7231999999999998</v>
      </c>
      <c r="H4916" s="8">
        <f>INDEX('Sample Customer Count'!$C$3:$C$14,MATCH('LE Gen'!D4916,'Sample Customer Count'!$A$3:$A$14,0))</f>
        <v>57</v>
      </c>
      <c r="I4916" s="8">
        <v>338</v>
      </c>
      <c r="J4916" s="6">
        <v>2.8666707230142499</v>
      </c>
      <c r="K4916" s="6">
        <f t="shared" si="76"/>
        <v>29.292426010273267</v>
      </c>
    </row>
    <row r="4917" spans="1:11" x14ac:dyDescent="0.35">
      <c r="A4917" t="s">
        <v>20</v>
      </c>
      <c r="B4917" t="s">
        <v>16</v>
      </c>
      <c r="C4917" s="3" t="s">
        <v>5</v>
      </c>
      <c r="D4917" s="3">
        <v>7</v>
      </c>
      <c r="E4917" s="3">
        <v>24</v>
      </c>
      <c r="F4917" s="3">
        <v>19</v>
      </c>
      <c r="G4917" s="3">
        <v>4.3799999999999999E-2</v>
      </c>
      <c r="H4917" s="8">
        <f>INDEX('Sample Customer Count'!$C$3:$C$14,MATCH('LE Gen'!D4917,'Sample Customer Count'!$A$3:$A$14,0))</f>
        <v>57</v>
      </c>
      <c r="I4917" s="8">
        <v>338</v>
      </c>
      <c r="J4917" s="6">
        <v>2.8666707230142499</v>
      </c>
      <c r="K4917" s="6">
        <f t="shared" si="76"/>
        <v>0.74454982547003778</v>
      </c>
    </row>
    <row r="4918" spans="1:11" x14ac:dyDescent="0.35">
      <c r="A4918" t="s">
        <v>20</v>
      </c>
      <c r="B4918" t="s">
        <v>16</v>
      </c>
      <c r="C4918" s="3" t="s">
        <v>5</v>
      </c>
      <c r="D4918" s="3">
        <v>7</v>
      </c>
      <c r="E4918" s="3">
        <v>24</v>
      </c>
      <c r="F4918" s="3">
        <v>20</v>
      </c>
      <c r="G4918" s="3">
        <v>8.3999999999999995E-3</v>
      </c>
      <c r="H4918" s="8">
        <f>INDEX('Sample Customer Count'!$C$3:$C$14,MATCH('LE Gen'!D4918,'Sample Customer Count'!$A$3:$A$14,0))</f>
        <v>57</v>
      </c>
      <c r="I4918" s="8">
        <v>338</v>
      </c>
      <c r="J4918" s="6">
        <v>2.8666707230142499</v>
      </c>
      <c r="K4918" s="6">
        <f t="shared" si="76"/>
        <v>0.1427903774874045</v>
      </c>
    </row>
    <row r="4919" spans="1:11" x14ac:dyDescent="0.35">
      <c r="A4919" t="s">
        <v>20</v>
      </c>
      <c r="B4919" t="s">
        <v>16</v>
      </c>
      <c r="C4919" s="3" t="s">
        <v>5</v>
      </c>
      <c r="D4919" s="3">
        <v>7</v>
      </c>
      <c r="E4919" s="3">
        <v>24</v>
      </c>
      <c r="F4919" s="3">
        <v>21</v>
      </c>
      <c r="G4919" s="3">
        <v>1.0200000000000001E-2</v>
      </c>
      <c r="H4919" s="8">
        <f>INDEX('Sample Customer Count'!$C$3:$C$14,MATCH('LE Gen'!D4919,'Sample Customer Count'!$A$3:$A$14,0))</f>
        <v>57</v>
      </c>
      <c r="I4919" s="8">
        <v>338</v>
      </c>
      <c r="J4919" s="6">
        <v>2.8666707230142499</v>
      </c>
      <c r="K4919" s="6">
        <f t="shared" si="76"/>
        <v>0.17338831552041978</v>
      </c>
    </row>
    <row r="4920" spans="1:11" x14ac:dyDescent="0.35">
      <c r="A4920" t="s">
        <v>20</v>
      </c>
      <c r="B4920" t="s">
        <v>16</v>
      </c>
      <c r="C4920" s="3" t="s">
        <v>5</v>
      </c>
      <c r="D4920" s="3">
        <v>7</v>
      </c>
      <c r="E4920" s="3">
        <v>24</v>
      </c>
      <c r="F4920" s="3">
        <v>22</v>
      </c>
      <c r="G4920" s="3">
        <v>1.2E-2</v>
      </c>
      <c r="H4920" s="8">
        <f>INDEX('Sample Customer Count'!$C$3:$C$14,MATCH('LE Gen'!D4920,'Sample Customer Count'!$A$3:$A$14,0))</f>
        <v>57</v>
      </c>
      <c r="I4920" s="8">
        <v>338</v>
      </c>
      <c r="J4920" s="6">
        <v>2.8666707230142499</v>
      </c>
      <c r="K4920" s="6">
        <f t="shared" si="76"/>
        <v>0.20398625355343503</v>
      </c>
    </row>
    <row r="4921" spans="1:11" x14ac:dyDescent="0.35">
      <c r="A4921" t="s">
        <v>20</v>
      </c>
      <c r="B4921" t="s">
        <v>16</v>
      </c>
      <c r="C4921" s="3" t="s">
        <v>5</v>
      </c>
      <c r="D4921" s="3">
        <v>7</v>
      </c>
      <c r="E4921" s="3">
        <v>24</v>
      </c>
      <c r="F4921" s="3">
        <v>23</v>
      </c>
      <c r="G4921" s="3">
        <v>1.14E-2</v>
      </c>
      <c r="H4921" s="8">
        <f>INDEX('Sample Customer Count'!$C$3:$C$14,MATCH('LE Gen'!D4921,'Sample Customer Count'!$A$3:$A$14,0))</f>
        <v>57</v>
      </c>
      <c r="I4921" s="8">
        <v>338</v>
      </c>
      <c r="J4921" s="6">
        <v>2.8666707230142499</v>
      </c>
      <c r="K4921" s="6">
        <f t="shared" si="76"/>
        <v>0.19378694087576329</v>
      </c>
    </row>
    <row r="4922" spans="1:11" x14ac:dyDescent="0.35">
      <c r="A4922" t="s">
        <v>20</v>
      </c>
      <c r="B4922" t="s">
        <v>16</v>
      </c>
      <c r="C4922" s="3" t="s">
        <v>5</v>
      </c>
      <c r="D4922" s="3">
        <v>7</v>
      </c>
      <c r="E4922" s="3">
        <v>25</v>
      </c>
      <c r="F4922" s="3">
        <v>0</v>
      </c>
      <c r="G4922" s="3">
        <v>8.3999999999999995E-3</v>
      </c>
      <c r="H4922" s="8">
        <f>INDEX('Sample Customer Count'!$C$3:$C$14,MATCH('LE Gen'!D4922,'Sample Customer Count'!$A$3:$A$14,0))</f>
        <v>57</v>
      </c>
      <c r="I4922" s="8">
        <v>338</v>
      </c>
      <c r="J4922" s="6">
        <v>2.8666707230142499</v>
      </c>
      <c r="K4922" s="6">
        <f t="shared" si="76"/>
        <v>0.1427903774874045</v>
      </c>
    </row>
    <row r="4923" spans="1:11" x14ac:dyDescent="0.35">
      <c r="A4923" t="s">
        <v>20</v>
      </c>
      <c r="B4923" t="s">
        <v>16</v>
      </c>
      <c r="C4923" s="3" t="s">
        <v>5</v>
      </c>
      <c r="D4923" s="3">
        <v>7</v>
      </c>
      <c r="E4923" s="3">
        <v>25</v>
      </c>
      <c r="F4923" s="3">
        <v>1</v>
      </c>
      <c r="G4923" s="3">
        <v>1.2E-2</v>
      </c>
      <c r="H4923" s="8">
        <f>INDEX('Sample Customer Count'!$C$3:$C$14,MATCH('LE Gen'!D4923,'Sample Customer Count'!$A$3:$A$14,0))</f>
        <v>57</v>
      </c>
      <c r="I4923" s="8">
        <v>338</v>
      </c>
      <c r="J4923" s="6">
        <v>2.8666707230142499</v>
      </c>
      <c r="K4923" s="6">
        <f t="shared" si="76"/>
        <v>0.20398625355343503</v>
      </c>
    </row>
    <row r="4924" spans="1:11" x14ac:dyDescent="0.35">
      <c r="A4924" t="s">
        <v>20</v>
      </c>
      <c r="B4924" t="s">
        <v>16</v>
      </c>
      <c r="C4924" s="3" t="s">
        <v>5</v>
      </c>
      <c r="D4924" s="3">
        <v>7</v>
      </c>
      <c r="E4924" s="3">
        <v>25</v>
      </c>
      <c r="F4924" s="3">
        <v>2</v>
      </c>
      <c r="G4924" s="3">
        <v>1.38E-2</v>
      </c>
      <c r="H4924" s="8">
        <f>INDEX('Sample Customer Count'!$C$3:$C$14,MATCH('LE Gen'!D4924,'Sample Customer Count'!$A$3:$A$14,0))</f>
        <v>57</v>
      </c>
      <c r="I4924" s="8">
        <v>338</v>
      </c>
      <c r="J4924" s="6">
        <v>2.8666707230142499</v>
      </c>
      <c r="K4924" s="6">
        <f t="shared" si="76"/>
        <v>0.23458419158645027</v>
      </c>
    </row>
    <row r="4925" spans="1:11" x14ac:dyDescent="0.35">
      <c r="A4925" t="s">
        <v>20</v>
      </c>
      <c r="B4925" t="s">
        <v>16</v>
      </c>
      <c r="C4925" s="3" t="s">
        <v>5</v>
      </c>
      <c r="D4925" s="3">
        <v>7</v>
      </c>
      <c r="E4925" s="3">
        <v>25</v>
      </c>
      <c r="F4925" s="3">
        <v>3</v>
      </c>
      <c r="G4925" s="3">
        <v>1.14E-2</v>
      </c>
      <c r="H4925" s="8">
        <f>INDEX('Sample Customer Count'!$C$3:$C$14,MATCH('LE Gen'!D4925,'Sample Customer Count'!$A$3:$A$14,0))</f>
        <v>57</v>
      </c>
      <c r="I4925" s="8">
        <v>338</v>
      </c>
      <c r="J4925" s="6">
        <v>2.8666707230142499</v>
      </c>
      <c r="K4925" s="6">
        <f t="shared" si="76"/>
        <v>0.19378694087576329</v>
      </c>
    </row>
    <row r="4926" spans="1:11" x14ac:dyDescent="0.35">
      <c r="A4926" t="s">
        <v>20</v>
      </c>
      <c r="B4926" t="s">
        <v>16</v>
      </c>
      <c r="C4926" s="3" t="s">
        <v>5</v>
      </c>
      <c r="D4926" s="3">
        <v>7</v>
      </c>
      <c r="E4926" s="3">
        <v>25</v>
      </c>
      <c r="F4926" s="3">
        <v>4</v>
      </c>
      <c r="G4926" s="3">
        <v>1.32E-2</v>
      </c>
      <c r="H4926" s="8">
        <f>INDEX('Sample Customer Count'!$C$3:$C$14,MATCH('LE Gen'!D4926,'Sample Customer Count'!$A$3:$A$14,0))</f>
        <v>57</v>
      </c>
      <c r="I4926" s="8">
        <v>338</v>
      </c>
      <c r="J4926" s="6">
        <v>2.8666707230142499</v>
      </c>
      <c r="K4926" s="6">
        <f t="shared" si="76"/>
        <v>0.22438487890877853</v>
      </c>
    </row>
    <row r="4927" spans="1:11" x14ac:dyDescent="0.35">
      <c r="A4927" t="s">
        <v>20</v>
      </c>
      <c r="B4927" t="s">
        <v>16</v>
      </c>
      <c r="C4927" s="3" t="s">
        <v>5</v>
      </c>
      <c r="D4927" s="3">
        <v>7</v>
      </c>
      <c r="E4927" s="3">
        <v>25</v>
      </c>
      <c r="F4927" s="3">
        <v>5</v>
      </c>
      <c r="G4927" s="3">
        <v>5.9999999999999995E-4</v>
      </c>
      <c r="H4927" s="8">
        <f>INDEX('Sample Customer Count'!$C$3:$C$14,MATCH('LE Gen'!D4927,'Sample Customer Count'!$A$3:$A$14,0))</f>
        <v>57</v>
      </c>
      <c r="I4927" s="8">
        <v>338</v>
      </c>
      <c r="J4927" s="6">
        <v>2.8666707230142499</v>
      </c>
      <c r="K4927" s="6">
        <f t="shared" si="76"/>
        <v>1.0199312677671751E-2</v>
      </c>
    </row>
    <row r="4928" spans="1:11" x14ac:dyDescent="0.35">
      <c r="A4928" t="s">
        <v>20</v>
      </c>
      <c r="B4928" t="s">
        <v>16</v>
      </c>
      <c r="C4928" s="3" t="s">
        <v>5</v>
      </c>
      <c r="D4928" s="3">
        <v>7</v>
      </c>
      <c r="E4928" s="3">
        <v>25</v>
      </c>
      <c r="F4928" s="3">
        <v>6</v>
      </c>
      <c r="G4928" s="4">
        <v>1.6676000000000002</v>
      </c>
      <c r="H4928" s="8">
        <f>INDEX('Sample Customer Count'!$C$3:$C$14,MATCH('LE Gen'!D4928,'Sample Customer Count'!$A$3:$A$14,0))</f>
        <v>57</v>
      </c>
      <c r="I4928" s="8">
        <v>338</v>
      </c>
      <c r="J4928" s="7">
        <v>2.8666707230142499</v>
      </c>
      <c r="K4928" s="6">
        <f t="shared" si="76"/>
        <v>28.347289702142355</v>
      </c>
    </row>
    <row r="4929" spans="1:11" x14ac:dyDescent="0.35">
      <c r="A4929" t="s">
        <v>20</v>
      </c>
      <c r="B4929" t="s">
        <v>16</v>
      </c>
      <c r="C4929" s="3" t="s">
        <v>5</v>
      </c>
      <c r="D4929" s="3">
        <v>7</v>
      </c>
      <c r="E4929" s="3">
        <v>25</v>
      </c>
      <c r="F4929" s="3">
        <v>7</v>
      </c>
      <c r="G4929" s="3">
        <v>18.349499999999999</v>
      </c>
      <c r="H4929" s="8">
        <f>INDEX('Sample Customer Count'!$C$3:$C$14,MATCH('LE Gen'!D4929,'Sample Customer Count'!$A$3:$A$14,0))</f>
        <v>57</v>
      </c>
      <c r="I4929" s="8">
        <v>338</v>
      </c>
      <c r="J4929" s="6">
        <v>2.8666707230142499</v>
      </c>
      <c r="K4929" s="6">
        <f t="shared" si="76"/>
        <v>311.92047996489629</v>
      </c>
    </row>
    <row r="4930" spans="1:11" x14ac:dyDescent="0.35">
      <c r="A4930" t="s">
        <v>20</v>
      </c>
      <c r="B4930" t="s">
        <v>16</v>
      </c>
      <c r="C4930" s="3" t="s">
        <v>5</v>
      </c>
      <c r="D4930" s="3">
        <v>7</v>
      </c>
      <c r="E4930" s="3">
        <v>25</v>
      </c>
      <c r="F4930" s="3">
        <v>8</v>
      </c>
      <c r="G4930" s="3">
        <v>61.847800000000007</v>
      </c>
      <c r="H4930" s="8">
        <f>INDEX('Sample Customer Count'!$C$3:$C$14,MATCH('LE Gen'!D4930,'Sample Customer Count'!$A$3:$A$14,0))</f>
        <v>57</v>
      </c>
      <c r="I4930" s="8">
        <v>338</v>
      </c>
      <c r="J4930" s="6">
        <v>2.8666707230142499</v>
      </c>
      <c r="K4930" s="6">
        <f t="shared" si="76"/>
        <v>1051.3417510435117</v>
      </c>
    </row>
    <row r="4931" spans="1:11" x14ac:dyDescent="0.35">
      <c r="A4931" t="s">
        <v>20</v>
      </c>
      <c r="B4931" t="s">
        <v>16</v>
      </c>
      <c r="C4931" s="3" t="s">
        <v>5</v>
      </c>
      <c r="D4931" s="3">
        <v>7</v>
      </c>
      <c r="E4931" s="3">
        <v>25</v>
      </c>
      <c r="F4931" s="3">
        <v>9</v>
      </c>
      <c r="G4931" s="3">
        <v>111.6464</v>
      </c>
      <c r="H4931" s="8">
        <f>INDEX('Sample Customer Count'!$C$3:$C$14,MATCH('LE Gen'!D4931,'Sample Customer Count'!$A$3:$A$14,0))</f>
        <v>57</v>
      </c>
      <c r="I4931" s="8">
        <v>338</v>
      </c>
      <c r="J4931" s="6">
        <v>2.8666707230142499</v>
      </c>
      <c r="K4931" s="6">
        <f t="shared" ref="K4931:K4994" si="77">G4931*((I4931/H4931)*J4931)</f>
        <v>1897.8609048940189</v>
      </c>
    </row>
    <row r="4932" spans="1:11" x14ac:dyDescent="0.35">
      <c r="A4932" t="s">
        <v>20</v>
      </c>
      <c r="B4932" t="s">
        <v>16</v>
      </c>
      <c r="C4932" s="3" t="s">
        <v>5</v>
      </c>
      <c r="D4932" s="3">
        <v>7</v>
      </c>
      <c r="E4932" s="3">
        <v>25</v>
      </c>
      <c r="F4932" s="3">
        <v>10</v>
      </c>
      <c r="G4932" s="3">
        <v>128.13140000000001</v>
      </c>
      <c r="H4932" s="8">
        <f>INDEX('Sample Customer Count'!$C$3:$C$14,MATCH('LE Gen'!D4932,'Sample Customer Count'!$A$3:$A$14,0))</f>
        <v>57</v>
      </c>
      <c r="I4932" s="8">
        <v>338</v>
      </c>
      <c r="J4932" s="6">
        <v>2.8666707230142499</v>
      </c>
      <c r="K4932" s="6">
        <f t="shared" si="77"/>
        <v>2178.0870207130506</v>
      </c>
    </row>
    <row r="4933" spans="1:11" x14ac:dyDescent="0.35">
      <c r="A4933" t="s">
        <v>20</v>
      </c>
      <c r="B4933" t="s">
        <v>16</v>
      </c>
      <c r="C4933" s="3" t="s">
        <v>5</v>
      </c>
      <c r="D4933" s="3">
        <v>7</v>
      </c>
      <c r="E4933" s="3">
        <v>25</v>
      </c>
      <c r="F4933" s="3">
        <v>11</v>
      </c>
      <c r="G4933" s="3">
        <v>121.509</v>
      </c>
      <c r="H4933" s="8">
        <f>INDEX('Sample Customer Count'!$C$3:$C$14,MATCH('LE Gen'!D4933,'Sample Customer Count'!$A$3:$A$14,0))</f>
        <v>57</v>
      </c>
      <c r="I4933" s="8">
        <v>338</v>
      </c>
      <c r="J4933" s="6">
        <v>2.8666707230142499</v>
      </c>
      <c r="K4933" s="6">
        <f t="shared" si="77"/>
        <v>2065.5138069186946</v>
      </c>
    </row>
    <row r="4934" spans="1:11" x14ac:dyDescent="0.35">
      <c r="A4934" t="s">
        <v>20</v>
      </c>
      <c r="B4934" t="s">
        <v>16</v>
      </c>
      <c r="C4934" s="3" t="s">
        <v>5</v>
      </c>
      <c r="D4934" s="3">
        <v>7</v>
      </c>
      <c r="E4934" s="3">
        <v>25</v>
      </c>
      <c r="F4934" s="3">
        <v>12</v>
      </c>
      <c r="G4934" s="3">
        <v>120.5162</v>
      </c>
      <c r="H4934" s="8">
        <f>INDEX('Sample Customer Count'!$C$3:$C$14,MATCH('LE Gen'!D4934,'Sample Customer Count'!$A$3:$A$14,0))</f>
        <v>57</v>
      </c>
      <c r="I4934" s="8">
        <v>338</v>
      </c>
      <c r="J4934" s="6">
        <v>2.8666707230142499</v>
      </c>
      <c r="K4934" s="6">
        <f t="shared" si="77"/>
        <v>2048.6373442080403</v>
      </c>
    </row>
    <row r="4935" spans="1:11" x14ac:dyDescent="0.35">
      <c r="A4935" t="s">
        <v>20</v>
      </c>
      <c r="B4935" t="s">
        <v>16</v>
      </c>
      <c r="C4935" s="3" t="s">
        <v>5</v>
      </c>
      <c r="D4935" s="3">
        <v>7</v>
      </c>
      <c r="E4935" s="3">
        <v>25</v>
      </c>
      <c r="F4935" s="3">
        <v>13</v>
      </c>
      <c r="G4935" s="3">
        <v>110.23140000000001</v>
      </c>
      <c r="H4935" s="8">
        <f>INDEX('Sample Customer Count'!$C$3:$C$14,MATCH('LE Gen'!D4935,'Sample Customer Count'!$A$3:$A$14,0))</f>
        <v>57</v>
      </c>
      <c r="I4935" s="8">
        <v>338</v>
      </c>
      <c r="J4935" s="6">
        <v>2.8666707230142499</v>
      </c>
      <c r="K4935" s="6">
        <f t="shared" si="77"/>
        <v>1873.8075258291765</v>
      </c>
    </row>
    <row r="4936" spans="1:11" x14ac:dyDescent="0.35">
      <c r="A4936" t="s">
        <v>20</v>
      </c>
      <c r="B4936" t="s">
        <v>16</v>
      </c>
      <c r="C4936" s="3" t="s">
        <v>5</v>
      </c>
      <c r="D4936" s="3">
        <v>7</v>
      </c>
      <c r="E4936" s="3">
        <v>25</v>
      </c>
      <c r="F4936" s="3">
        <v>14</v>
      </c>
      <c r="G4936" s="3">
        <v>130.6609</v>
      </c>
      <c r="H4936" s="8">
        <f>INDEX('Sample Customer Count'!$C$3:$C$14,MATCH('LE Gen'!D4936,'Sample Customer Count'!$A$3:$A$14,0))</f>
        <v>57</v>
      </c>
      <c r="I4936" s="8">
        <v>338</v>
      </c>
      <c r="J4936" s="6">
        <v>2.8666707230142499</v>
      </c>
      <c r="K4936" s="6">
        <f t="shared" si="77"/>
        <v>2221.0856230766681</v>
      </c>
    </row>
    <row r="4937" spans="1:11" x14ac:dyDescent="0.35">
      <c r="A4937" t="s">
        <v>20</v>
      </c>
      <c r="B4937" t="s">
        <v>16</v>
      </c>
      <c r="C4937" s="3" t="s">
        <v>5</v>
      </c>
      <c r="D4937" s="3">
        <v>7</v>
      </c>
      <c r="E4937" s="3">
        <v>25</v>
      </c>
      <c r="F4937" s="3">
        <v>15</v>
      </c>
      <c r="G4937" s="3">
        <v>88.783799999999999</v>
      </c>
      <c r="H4937" s="8">
        <f>INDEX('Sample Customer Count'!$C$3:$C$14,MATCH('LE Gen'!D4937,'Sample Customer Count'!$A$3:$A$14,0))</f>
        <v>57</v>
      </c>
      <c r="I4937" s="8">
        <v>338</v>
      </c>
      <c r="J4937" s="6">
        <v>2.8666707230142499</v>
      </c>
      <c r="K4937" s="6">
        <f t="shared" si="77"/>
        <v>1509.2228948531219</v>
      </c>
    </row>
    <row r="4938" spans="1:11" x14ac:dyDescent="0.35">
      <c r="A4938" t="s">
        <v>20</v>
      </c>
      <c r="B4938" t="s">
        <v>16</v>
      </c>
      <c r="C4938" s="3" t="s">
        <v>5</v>
      </c>
      <c r="D4938" s="3">
        <v>7</v>
      </c>
      <c r="E4938" s="3">
        <v>25</v>
      </c>
      <c r="F4938" s="3">
        <v>16</v>
      </c>
      <c r="G4938" s="3">
        <v>33.968299999999999</v>
      </c>
      <c r="H4938" s="8">
        <f>INDEX('Sample Customer Count'!$C$3:$C$14,MATCH('LE Gen'!D4938,'Sample Customer Count'!$A$3:$A$14,0))</f>
        <v>57</v>
      </c>
      <c r="I4938" s="8">
        <v>338</v>
      </c>
      <c r="J4938" s="6">
        <v>2.8666707230142499</v>
      </c>
      <c r="K4938" s="6">
        <f t="shared" si="77"/>
        <v>577.42218804826223</v>
      </c>
    </row>
    <row r="4939" spans="1:11" x14ac:dyDescent="0.35">
      <c r="A4939" t="s">
        <v>20</v>
      </c>
      <c r="B4939" t="s">
        <v>16</v>
      </c>
      <c r="C4939" s="3" t="s">
        <v>5</v>
      </c>
      <c r="D4939" s="3">
        <v>7</v>
      </c>
      <c r="E4939" s="3">
        <v>25</v>
      </c>
      <c r="F4939" s="3">
        <v>17</v>
      </c>
      <c r="G4939" s="3">
        <v>6.5923000000000007</v>
      </c>
      <c r="H4939" s="8">
        <f>INDEX('Sample Customer Count'!$C$3:$C$14,MATCH('LE Gen'!D4939,'Sample Customer Count'!$A$3:$A$14,0))</f>
        <v>57</v>
      </c>
      <c r="I4939" s="8">
        <v>338</v>
      </c>
      <c r="J4939" s="6">
        <v>2.8666707230142499</v>
      </c>
      <c r="K4939" s="6">
        <f t="shared" si="77"/>
        <v>112.06154827502581</v>
      </c>
    </row>
    <row r="4940" spans="1:11" x14ac:dyDescent="0.35">
      <c r="A4940" t="s">
        <v>20</v>
      </c>
      <c r="B4940" t="s">
        <v>16</v>
      </c>
      <c r="C4940" s="3" t="s">
        <v>5</v>
      </c>
      <c r="D4940" s="3">
        <v>7</v>
      </c>
      <c r="E4940" s="3">
        <v>25</v>
      </c>
      <c r="F4940" s="3">
        <v>18</v>
      </c>
      <c r="G4940" s="3">
        <v>0.85260000000000002</v>
      </c>
      <c r="H4940" s="8">
        <f>INDEX('Sample Customer Count'!$C$3:$C$14,MATCH('LE Gen'!D4940,'Sample Customer Count'!$A$3:$A$14,0))</f>
        <v>57</v>
      </c>
      <c r="I4940" s="8">
        <v>338</v>
      </c>
      <c r="J4940" s="6">
        <v>2.8666707230142499</v>
      </c>
      <c r="K4940" s="6">
        <f t="shared" si="77"/>
        <v>14.493223314971559</v>
      </c>
    </row>
    <row r="4941" spans="1:11" x14ac:dyDescent="0.35">
      <c r="A4941" t="s">
        <v>20</v>
      </c>
      <c r="B4941" t="s">
        <v>16</v>
      </c>
      <c r="C4941" s="3" t="s">
        <v>5</v>
      </c>
      <c r="D4941" s="3">
        <v>7</v>
      </c>
      <c r="E4941" s="3">
        <v>25</v>
      </c>
      <c r="F4941" s="3">
        <v>19</v>
      </c>
      <c r="G4941" s="3">
        <v>1.0800000000000001E-2</v>
      </c>
      <c r="H4941" s="8">
        <f>INDEX('Sample Customer Count'!$C$3:$C$14,MATCH('LE Gen'!D4941,'Sample Customer Count'!$A$3:$A$14,0))</f>
        <v>57</v>
      </c>
      <c r="I4941" s="8">
        <v>338</v>
      </c>
      <c r="J4941" s="6">
        <v>2.8666707230142499</v>
      </c>
      <c r="K4941" s="6">
        <f t="shared" si="77"/>
        <v>0.18358762819809152</v>
      </c>
    </row>
    <row r="4942" spans="1:11" x14ac:dyDescent="0.35">
      <c r="A4942" t="s">
        <v>20</v>
      </c>
      <c r="B4942" t="s">
        <v>16</v>
      </c>
      <c r="C4942" s="3" t="s">
        <v>5</v>
      </c>
      <c r="D4942" s="3">
        <v>7</v>
      </c>
      <c r="E4942" s="3">
        <v>25</v>
      </c>
      <c r="F4942" s="3">
        <v>20</v>
      </c>
      <c r="G4942" s="3">
        <v>7.1999999999999998E-3</v>
      </c>
      <c r="H4942" s="8">
        <f>INDEX('Sample Customer Count'!$C$3:$C$14,MATCH('LE Gen'!D4942,'Sample Customer Count'!$A$3:$A$14,0))</f>
        <v>57</v>
      </c>
      <c r="I4942" s="8">
        <v>338</v>
      </c>
      <c r="J4942" s="6">
        <v>2.8666707230142499</v>
      </c>
      <c r="K4942" s="6">
        <f t="shared" si="77"/>
        <v>0.12239175213206101</v>
      </c>
    </row>
    <row r="4943" spans="1:11" x14ac:dyDescent="0.35">
      <c r="A4943" t="s">
        <v>20</v>
      </c>
      <c r="B4943" t="s">
        <v>16</v>
      </c>
      <c r="C4943" s="3" t="s">
        <v>5</v>
      </c>
      <c r="D4943" s="3">
        <v>7</v>
      </c>
      <c r="E4943" s="3">
        <v>25</v>
      </c>
      <c r="F4943" s="3">
        <v>21</v>
      </c>
      <c r="G4943" s="3">
        <v>8.3999999999999995E-3</v>
      </c>
      <c r="H4943" s="8">
        <f>INDEX('Sample Customer Count'!$C$3:$C$14,MATCH('LE Gen'!D4943,'Sample Customer Count'!$A$3:$A$14,0))</f>
        <v>57</v>
      </c>
      <c r="I4943" s="8">
        <v>338</v>
      </c>
      <c r="J4943" s="6">
        <v>2.8666707230142499</v>
      </c>
      <c r="K4943" s="6">
        <f t="shared" si="77"/>
        <v>0.1427903774874045</v>
      </c>
    </row>
    <row r="4944" spans="1:11" x14ac:dyDescent="0.35">
      <c r="A4944" t="s">
        <v>20</v>
      </c>
      <c r="B4944" t="s">
        <v>16</v>
      </c>
      <c r="C4944" s="3" t="s">
        <v>5</v>
      </c>
      <c r="D4944" s="3">
        <v>7</v>
      </c>
      <c r="E4944" s="3">
        <v>25</v>
      </c>
      <c r="F4944" s="3">
        <v>22</v>
      </c>
      <c r="G4944" s="3">
        <v>4.7999999999999996E-3</v>
      </c>
      <c r="H4944" s="8">
        <f>INDEX('Sample Customer Count'!$C$3:$C$14,MATCH('LE Gen'!D4944,'Sample Customer Count'!$A$3:$A$14,0))</f>
        <v>57</v>
      </c>
      <c r="I4944" s="8">
        <v>338</v>
      </c>
      <c r="J4944" s="6">
        <v>2.8666707230142499</v>
      </c>
      <c r="K4944" s="6">
        <f t="shared" si="77"/>
        <v>8.1594501421374005E-2</v>
      </c>
    </row>
    <row r="4945" spans="1:11" x14ac:dyDescent="0.35">
      <c r="A4945" t="s">
        <v>20</v>
      </c>
      <c r="B4945" t="s">
        <v>16</v>
      </c>
      <c r="C4945" s="3" t="s">
        <v>5</v>
      </c>
      <c r="D4945" s="3">
        <v>7</v>
      </c>
      <c r="E4945" s="3">
        <v>25</v>
      </c>
      <c r="F4945" s="3">
        <v>23</v>
      </c>
      <c r="G4945" s="3">
        <v>8.9999999999999993E-3</v>
      </c>
      <c r="H4945" s="8">
        <f>INDEX('Sample Customer Count'!$C$3:$C$14,MATCH('LE Gen'!D4945,'Sample Customer Count'!$A$3:$A$14,0))</f>
        <v>57</v>
      </c>
      <c r="I4945" s="8">
        <v>338</v>
      </c>
      <c r="J4945" s="6">
        <v>2.8666707230142499</v>
      </c>
      <c r="K4945" s="6">
        <f t="shared" si="77"/>
        <v>0.15298969016507624</v>
      </c>
    </row>
    <row r="4946" spans="1:11" x14ac:dyDescent="0.35">
      <c r="A4946" t="s">
        <v>14</v>
      </c>
      <c r="B4946" t="s">
        <v>16</v>
      </c>
      <c r="C4946" s="3" t="s">
        <v>5</v>
      </c>
      <c r="D4946" s="3">
        <v>7</v>
      </c>
      <c r="E4946" s="3">
        <v>26</v>
      </c>
      <c r="F4946" s="3">
        <v>0</v>
      </c>
      <c r="G4946" s="3">
        <v>1.26E-2</v>
      </c>
      <c r="H4946" s="8">
        <f>INDEX('Sample Customer Count'!$C$3:$C$14,MATCH('LE Gen'!D4946,'Sample Customer Count'!$A$3:$A$14,0))</f>
        <v>57</v>
      </c>
      <c r="I4946" s="8">
        <v>338</v>
      </c>
      <c r="J4946" s="6">
        <v>2.8666707230142499</v>
      </c>
      <c r="K4946" s="6">
        <f t="shared" si="77"/>
        <v>0.21418556623110677</v>
      </c>
    </row>
    <row r="4947" spans="1:11" x14ac:dyDescent="0.35">
      <c r="A4947" t="s">
        <v>14</v>
      </c>
      <c r="B4947" t="s">
        <v>16</v>
      </c>
      <c r="C4947" s="3" t="s">
        <v>5</v>
      </c>
      <c r="D4947" s="3">
        <v>7</v>
      </c>
      <c r="E4947" s="3">
        <v>26</v>
      </c>
      <c r="F4947" s="3">
        <v>1</v>
      </c>
      <c r="G4947" s="3">
        <v>1.0200000000000001E-2</v>
      </c>
      <c r="H4947" s="8">
        <f>INDEX('Sample Customer Count'!$C$3:$C$14,MATCH('LE Gen'!D4947,'Sample Customer Count'!$A$3:$A$14,0))</f>
        <v>57</v>
      </c>
      <c r="I4947" s="8">
        <v>338</v>
      </c>
      <c r="J4947" s="6">
        <v>2.8666707230142499</v>
      </c>
      <c r="K4947" s="6">
        <f t="shared" si="77"/>
        <v>0.17338831552041978</v>
      </c>
    </row>
    <row r="4948" spans="1:11" x14ac:dyDescent="0.35">
      <c r="A4948" t="s">
        <v>14</v>
      </c>
      <c r="B4948" t="s">
        <v>16</v>
      </c>
      <c r="C4948" s="3" t="s">
        <v>5</v>
      </c>
      <c r="D4948" s="3">
        <v>7</v>
      </c>
      <c r="E4948" s="3">
        <v>26</v>
      </c>
      <c r="F4948" s="3">
        <v>2</v>
      </c>
      <c r="G4948" s="3">
        <v>1.0800000000000001E-2</v>
      </c>
      <c r="H4948" s="8">
        <f>INDEX('Sample Customer Count'!$C$3:$C$14,MATCH('LE Gen'!D4948,'Sample Customer Count'!$A$3:$A$14,0))</f>
        <v>57</v>
      </c>
      <c r="I4948" s="8">
        <v>338</v>
      </c>
      <c r="J4948" s="6">
        <v>2.8666707230142499</v>
      </c>
      <c r="K4948" s="6">
        <f t="shared" si="77"/>
        <v>0.18358762819809152</v>
      </c>
    </row>
    <row r="4949" spans="1:11" x14ac:dyDescent="0.35">
      <c r="A4949" t="s">
        <v>14</v>
      </c>
      <c r="B4949" t="s">
        <v>16</v>
      </c>
      <c r="C4949" s="3" t="s">
        <v>5</v>
      </c>
      <c r="D4949" s="3">
        <v>7</v>
      </c>
      <c r="E4949" s="3">
        <v>26</v>
      </c>
      <c r="F4949" s="3">
        <v>3</v>
      </c>
      <c r="G4949" s="3">
        <v>0</v>
      </c>
      <c r="H4949" s="8">
        <f>INDEX('Sample Customer Count'!$C$3:$C$14,MATCH('LE Gen'!D4949,'Sample Customer Count'!$A$3:$A$14,0))</f>
        <v>57</v>
      </c>
      <c r="I4949" s="8">
        <v>338</v>
      </c>
      <c r="J4949" s="6">
        <v>2.8666707230142499</v>
      </c>
      <c r="K4949" s="6">
        <f t="shared" si="77"/>
        <v>0</v>
      </c>
    </row>
    <row r="4950" spans="1:11" x14ac:dyDescent="0.35">
      <c r="A4950" t="s">
        <v>14</v>
      </c>
      <c r="B4950" t="s">
        <v>16</v>
      </c>
      <c r="C4950" s="3" t="s">
        <v>5</v>
      </c>
      <c r="D4950" s="3">
        <v>7</v>
      </c>
      <c r="E4950" s="3">
        <v>26</v>
      </c>
      <c r="F4950" s="3">
        <v>4</v>
      </c>
      <c r="G4950" s="3">
        <v>0</v>
      </c>
      <c r="H4950" s="8">
        <f>INDEX('Sample Customer Count'!$C$3:$C$14,MATCH('LE Gen'!D4950,'Sample Customer Count'!$A$3:$A$14,0))</f>
        <v>57</v>
      </c>
      <c r="I4950" s="8">
        <v>338</v>
      </c>
      <c r="J4950" s="6">
        <v>2.8666707230142499</v>
      </c>
      <c r="K4950" s="6">
        <f t="shared" si="77"/>
        <v>0</v>
      </c>
    </row>
    <row r="4951" spans="1:11" x14ac:dyDescent="0.35">
      <c r="A4951" t="s">
        <v>14</v>
      </c>
      <c r="B4951" t="s">
        <v>16</v>
      </c>
      <c r="C4951" s="3" t="s">
        <v>5</v>
      </c>
      <c r="D4951" s="3">
        <v>7</v>
      </c>
      <c r="E4951" s="3">
        <v>26</v>
      </c>
      <c r="F4951" s="3">
        <v>5</v>
      </c>
      <c r="G4951" s="3">
        <v>0</v>
      </c>
      <c r="H4951" s="8">
        <f>INDEX('Sample Customer Count'!$C$3:$C$14,MATCH('LE Gen'!D4951,'Sample Customer Count'!$A$3:$A$14,0))</f>
        <v>57</v>
      </c>
      <c r="I4951" s="8">
        <v>338</v>
      </c>
      <c r="J4951" s="6">
        <v>2.8666707230142499</v>
      </c>
      <c r="K4951" s="6">
        <f t="shared" si="77"/>
        <v>0</v>
      </c>
    </row>
    <row r="4952" spans="1:11" x14ac:dyDescent="0.35">
      <c r="A4952" t="s">
        <v>14</v>
      </c>
      <c r="B4952" t="s">
        <v>16</v>
      </c>
      <c r="C4952" s="3" t="s">
        <v>5</v>
      </c>
      <c r="D4952" s="3">
        <v>7</v>
      </c>
      <c r="E4952" s="3">
        <v>26</v>
      </c>
      <c r="F4952" s="3">
        <v>6</v>
      </c>
      <c r="G4952" s="3">
        <v>1.3395999999999999</v>
      </c>
      <c r="H4952" s="8">
        <f>INDEX('Sample Customer Count'!$C$3:$C$14,MATCH('LE Gen'!D4952,'Sample Customer Count'!$A$3:$A$14,0))</f>
        <v>57</v>
      </c>
      <c r="I4952" s="8">
        <v>338</v>
      </c>
      <c r="J4952" s="6">
        <v>2.8666707230142499</v>
      </c>
      <c r="K4952" s="6">
        <f t="shared" si="77"/>
        <v>22.77166543834846</v>
      </c>
    </row>
    <row r="4953" spans="1:11" x14ac:dyDescent="0.35">
      <c r="A4953" t="s">
        <v>14</v>
      </c>
      <c r="B4953" t="s">
        <v>16</v>
      </c>
      <c r="C4953" s="3" t="s">
        <v>5</v>
      </c>
      <c r="D4953" s="3">
        <v>7</v>
      </c>
      <c r="E4953" s="3">
        <v>26</v>
      </c>
      <c r="F4953" s="3">
        <v>7</v>
      </c>
      <c r="G4953" s="3">
        <v>17.664200000000001</v>
      </c>
      <c r="H4953" s="8">
        <f>INDEX('Sample Customer Count'!$C$3:$C$14,MATCH('LE Gen'!D4953,'Sample Customer Count'!$A$3:$A$14,0))</f>
        <v>57</v>
      </c>
      <c r="I4953" s="8">
        <v>338</v>
      </c>
      <c r="J4953" s="6">
        <v>2.8666707230142499</v>
      </c>
      <c r="K4953" s="6">
        <f t="shared" si="77"/>
        <v>300.27116500154892</v>
      </c>
    </row>
    <row r="4954" spans="1:11" x14ac:dyDescent="0.35">
      <c r="A4954" t="s">
        <v>14</v>
      </c>
      <c r="B4954" t="s">
        <v>16</v>
      </c>
      <c r="C4954" s="3" t="s">
        <v>5</v>
      </c>
      <c r="D4954" s="3">
        <v>7</v>
      </c>
      <c r="E4954" s="3">
        <v>26</v>
      </c>
      <c r="F4954" s="3">
        <v>8</v>
      </c>
      <c r="G4954" s="3">
        <v>57.328200000000002</v>
      </c>
      <c r="H4954" s="8">
        <f>INDEX('Sample Customer Count'!$C$3:$C$14,MATCH('LE Gen'!D4954,'Sample Customer Count'!$A$3:$A$14,0))</f>
        <v>57</v>
      </c>
      <c r="I4954" s="8">
        <v>338</v>
      </c>
      <c r="J4954" s="6">
        <v>2.8666707230142499</v>
      </c>
      <c r="K4954" s="6">
        <f t="shared" si="77"/>
        <v>974.5137284135028</v>
      </c>
    </row>
    <row r="4955" spans="1:11" x14ac:dyDescent="0.35">
      <c r="A4955" t="s">
        <v>14</v>
      </c>
      <c r="B4955" t="s">
        <v>16</v>
      </c>
      <c r="C4955" s="3" t="s">
        <v>5</v>
      </c>
      <c r="D4955" s="3">
        <v>7</v>
      </c>
      <c r="E4955" s="3">
        <v>26</v>
      </c>
      <c r="F4955" s="3">
        <v>9</v>
      </c>
      <c r="G4955" s="3">
        <v>104.96210000000001</v>
      </c>
      <c r="H4955" s="8">
        <f>INDEX('Sample Customer Count'!$C$3:$C$14,MATCH('LE Gen'!D4955,'Sample Customer Count'!$A$3:$A$14,0))</f>
        <v>57</v>
      </c>
      <c r="I4955" s="8">
        <v>338</v>
      </c>
      <c r="J4955" s="6">
        <v>2.8666707230142499</v>
      </c>
      <c r="K4955" s="6">
        <f t="shared" si="77"/>
        <v>1784.235462008417</v>
      </c>
    </row>
    <row r="4956" spans="1:11" x14ac:dyDescent="0.35">
      <c r="A4956" t="s">
        <v>14</v>
      </c>
      <c r="B4956" t="s">
        <v>16</v>
      </c>
      <c r="C4956" s="3" t="s">
        <v>5</v>
      </c>
      <c r="D4956" s="3">
        <v>7</v>
      </c>
      <c r="E4956" s="3">
        <v>26</v>
      </c>
      <c r="F4956" s="3">
        <v>10</v>
      </c>
      <c r="G4956" s="3">
        <v>135.08279999999999</v>
      </c>
      <c r="H4956" s="8">
        <f>INDEX('Sample Customer Count'!$C$3:$C$14,MATCH('LE Gen'!D4956,'Sample Customer Count'!$A$3:$A$14,0))</f>
        <v>57</v>
      </c>
      <c r="I4956" s="8">
        <v>338</v>
      </c>
      <c r="J4956" s="6">
        <v>2.8666707230142499</v>
      </c>
      <c r="K4956" s="6">
        <f t="shared" si="77"/>
        <v>2296.2528576256627</v>
      </c>
    </row>
    <row r="4957" spans="1:11" x14ac:dyDescent="0.35">
      <c r="A4957" t="s">
        <v>14</v>
      </c>
      <c r="B4957" t="s">
        <v>16</v>
      </c>
      <c r="C4957" s="3" t="s">
        <v>5</v>
      </c>
      <c r="D4957" s="3">
        <v>7</v>
      </c>
      <c r="E4957" s="3">
        <v>26</v>
      </c>
      <c r="F4957" s="3">
        <v>11</v>
      </c>
      <c r="G4957" s="3">
        <v>124.5428</v>
      </c>
      <c r="H4957" s="8">
        <f>INDEX('Sample Customer Count'!$C$3:$C$14,MATCH('LE Gen'!D4957,'Sample Customer Count'!$A$3:$A$14,0))</f>
        <v>57</v>
      </c>
      <c r="I4957" s="8">
        <v>338</v>
      </c>
      <c r="J4957" s="6">
        <v>2.8666707230142499</v>
      </c>
      <c r="K4957" s="6">
        <f t="shared" si="77"/>
        <v>2117.0849315878954</v>
      </c>
    </row>
    <row r="4958" spans="1:11" x14ac:dyDescent="0.35">
      <c r="A4958" t="s">
        <v>14</v>
      </c>
      <c r="B4958" t="s">
        <v>16</v>
      </c>
      <c r="C4958" s="3" t="s">
        <v>5</v>
      </c>
      <c r="D4958" s="3">
        <v>7</v>
      </c>
      <c r="E4958" s="3">
        <v>26</v>
      </c>
      <c r="F4958" s="3">
        <v>12</v>
      </c>
      <c r="G4958" s="3">
        <v>123.25720000000001</v>
      </c>
      <c r="H4958" s="8">
        <f>INDEX('Sample Customer Count'!$C$3:$C$14,MATCH('LE Gen'!D4958,'Sample Customer Count'!$A$3:$A$14,0))</f>
        <v>57</v>
      </c>
      <c r="I4958" s="8">
        <v>338</v>
      </c>
      <c r="J4958" s="6">
        <v>2.8666707230142499</v>
      </c>
      <c r="K4958" s="6">
        <f t="shared" si="77"/>
        <v>2095.2312042905378</v>
      </c>
    </row>
    <row r="4959" spans="1:11" x14ac:dyDescent="0.35">
      <c r="A4959" t="s">
        <v>14</v>
      </c>
      <c r="B4959" t="s">
        <v>16</v>
      </c>
      <c r="C4959" s="3" t="s">
        <v>5</v>
      </c>
      <c r="D4959" s="3">
        <v>7</v>
      </c>
      <c r="E4959" s="3">
        <v>26</v>
      </c>
      <c r="F4959" s="3">
        <v>13</v>
      </c>
      <c r="G4959" s="3">
        <v>122.76740000000001</v>
      </c>
      <c r="H4959" s="8">
        <f>INDEX('Sample Customer Count'!$C$3:$C$14,MATCH('LE Gen'!D4959,'Sample Customer Count'!$A$3:$A$14,0))</f>
        <v>57</v>
      </c>
      <c r="I4959" s="8">
        <v>338</v>
      </c>
      <c r="J4959" s="6">
        <v>2.8666707230142499</v>
      </c>
      <c r="K4959" s="6">
        <f t="shared" si="77"/>
        <v>2086.9051653746651</v>
      </c>
    </row>
    <row r="4960" spans="1:11" x14ac:dyDescent="0.35">
      <c r="A4960" t="s">
        <v>14</v>
      </c>
      <c r="B4960" t="s">
        <v>16</v>
      </c>
      <c r="C4960" s="3" t="s">
        <v>5</v>
      </c>
      <c r="D4960" s="3">
        <v>7</v>
      </c>
      <c r="E4960" s="3">
        <v>26</v>
      </c>
      <c r="F4960" s="3">
        <v>14</v>
      </c>
      <c r="G4960" s="3">
        <v>96.051099999999991</v>
      </c>
      <c r="H4960" s="8">
        <f>INDEX('Sample Customer Count'!$C$3:$C$14,MATCH('LE Gen'!D4960,'Sample Customer Count'!$A$3:$A$14,0))</f>
        <v>57</v>
      </c>
      <c r="I4960" s="8">
        <v>338</v>
      </c>
      <c r="J4960" s="6">
        <v>2.8666707230142499</v>
      </c>
      <c r="K4960" s="6">
        <f t="shared" si="77"/>
        <v>1632.7586698905284</v>
      </c>
    </row>
    <row r="4961" spans="1:11" x14ac:dyDescent="0.35">
      <c r="A4961" t="s">
        <v>14</v>
      </c>
      <c r="B4961" t="s">
        <v>16</v>
      </c>
      <c r="C4961" s="3" t="s">
        <v>5</v>
      </c>
      <c r="D4961" s="3">
        <v>7</v>
      </c>
      <c r="E4961" s="3">
        <v>26</v>
      </c>
      <c r="F4961" s="3">
        <v>15</v>
      </c>
      <c r="G4961" s="3">
        <v>52.478399999999993</v>
      </c>
      <c r="H4961" s="8">
        <f>INDEX('Sample Customer Count'!$C$3:$C$14,MATCH('LE Gen'!D4961,'Sample Customer Count'!$A$3:$A$14,0))</f>
        <v>57</v>
      </c>
      <c r="I4961" s="8">
        <v>338</v>
      </c>
      <c r="J4961" s="6">
        <v>2.8666707230142499</v>
      </c>
      <c r="K4961" s="6">
        <f t="shared" si="77"/>
        <v>892.07268403988189</v>
      </c>
    </row>
    <row r="4962" spans="1:11" x14ac:dyDescent="0.35">
      <c r="A4962" t="s">
        <v>14</v>
      </c>
      <c r="B4962" t="s">
        <v>16</v>
      </c>
      <c r="C4962" s="3" t="s">
        <v>5</v>
      </c>
      <c r="D4962" s="3">
        <v>7</v>
      </c>
      <c r="E4962" s="3">
        <v>26</v>
      </c>
      <c r="F4962" s="3">
        <v>16</v>
      </c>
      <c r="G4962" s="3">
        <v>29.170999999999999</v>
      </c>
      <c r="H4962" s="8">
        <f>INDEX('Sample Customer Count'!$C$3:$C$14,MATCH('LE Gen'!D4962,'Sample Customer Count'!$A$3:$A$14,0))</f>
        <v>57</v>
      </c>
      <c r="I4962" s="8">
        <v>338</v>
      </c>
      <c r="J4962" s="6">
        <v>2.8666707230142499</v>
      </c>
      <c r="K4962" s="6">
        <f t="shared" si="77"/>
        <v>495.87358353393773</v>
      </c>
    </row>
    <row r="4963" spans="1:11" x14ac:dyDescent="0.35">
      <c r="A4963" t="s">
        <v>14</v>
      </c>
      <c r="B4963" t="s">
        <v>16</v>
      </c>
      <c r="C4963" s="3" t="s">
        <v>5</v>
      </c>
      <c r="D4963" s="3">
        <v>7</v>
      </c>
      <c r="E4963" s="3">
        <v>26</v>
      </c>
      <c r="F4963" s="3">
        <v>17</v>
      </c>
      <c r="G4963" s="3">
        <v>8.0488999999999997</v>
      </c>
      <c r="H4963" s="8">
        <f>INDEX('Sample Customer Count'!$C$3:$C$14,MATCH('LE Gen'!D4963,'Sample Customer Count'!$A$3:$A$14,0))</f>
        <v>57</v>
      </c>
      <c r="I4963" s="8">
        <v>338</v>
      </c>
      <c r="J4963" s="6">
        <v>2.8666707230142499</v>
      </c>
      <c r="K4963" s="6">
        <f t="shared" si="77"/>
        <v>136.82207968552027</v>
      </c>
    </row>
    <row r="4964" spans="1:11" x14ac:dyDescent="0.35">
      <c r="A4964" t="s">
        <v>14</v>
      </c>
      <c r="B4964" t="s">
        <v>16</v>
      </c>
      <c r="C4964" s="3" t="s">
        <v>5</v>
      </c>
      <c r="D4964" s="3">
        <v>7</v>
      </c>
      <c r="E4964" s="3">
        <v>26</v>
      </c>
      <c r="F4964" s="3">
        <v>18</v>
      </c>
      <c r="G4964" s="3">
        <v>1.9906000000000001</v>
      </c>
      <c r="H4964" s="8">
        <f>INDEX('Sample Customer Count'!$C$3:$C$14,MATCH('LE Gen'!D4964,'Sample Customer Count'!$A$3:$A$14,0))</f>
        <v>57</v>
      </c>
      <c r="I4964" s="8">
        <v>338</v>
      </c>
      <c r="J4964" s="6">
        <v>2.8666707230142499</v>
      </c>
      <c r="K4964" s="6">
        <f t="shared" si="77"/>
        <v>33.837919693622318</v>
      </c>
    </row>
    <row r="4965" spans="1:11" x14ac:dyDescent="0.35">
      <c r="A4965" t="s">
        <v>14</v>
      </c>
      <c r="B4965" t="s">
        <v>16</v>
      </c>
      <c r="C4965" s="3" t="s">
        <v>5</v>
      </c>
      <c r="D4965" s="3">
        <v>7</v>
      </c>
      <c r="E4965" s="3">
        <v>26</v>
      </c>
      <c r="F4965" s="3">
        <v>19</v>
      </c>
      <c r="G4965" s="3">
        <v>1.2E-2</v>
      </c>
      <c r="H4965" s="8">
        <f>INDEX('Sample Customer Count'!$C$3:$C$14,MATCH('LE Gen'!D4965,'Sample Customer Count'!$A$3:$A$14,0))</f>
        <v>57</v>
      </c>
      <c r="I4965" s="8">
        <v>338</v>
      </c>
      <c r="J4965" s="6">
        <v>2.8666707230142499</v>
      </c>
      <c r="K4965" s="6">
        <f t="shared" si="77"/>
        <v>0.20398625355343503</v>
      </c>
    </row>
    <row r="4966" spans="1:11" x14ac:dyDescent="0.35">
      <c r="A4966" t="s">
        <v>14</v>
      </c>
      <c r="B4966" t="s">
        <v>16</v>
      </c>
      <c r="C4966" s="3" t="s">
        <v>5</v>
      </c>
      <c r="D4966" s="3">
        <v>7</v>
      </c>
      <c r="E4966" s="3">
        <v>26</v>
      </c>
      <c r="F4966" s="3">
        <v>20</v>
      </c>
      <c r="G4966" s="3">
        <v>7.1999999999999998E-3</v>
      </c>
      <c r="H4966" s="8">
        <f>INDEX('Sample Customer Count'!$C$3:$C$14,MATCH('LE Gen'!D4966,'Sample Customer Count'!$A$3:$A$14,0))</f>
        <v>57</v>
      </c>
      <c r="I4966" s="8">
        <v>338</v>
      </c>
      <c r="J4966" s="6">
        <v>2.8666707230142499</v>
      </c>
      <c r="K4966" s="6">
        <f t="shared" si="77"/>
        <v>0.12239175213206101</v>
      </c>
    </row>
    <row r="4967" spans="1:11" x14ac:dyDescent="0.35">
      <c r="A4967" t="s">
        <v>14</v>
      </c>
      <c r="B4967" t="s">
        <v>16</v>
      </c>
      <c r="C4967" s="3" t="s">
        <v>5</v>
      </c>
      <c r="D4967" s="3">
        <v>7</v>
      </c>
      <c r="E4967" s="3">
        <v>26</v>
      </c>
      <c r="F4967" s="3">
        <v>21</v>
      </c>
      <c r="G4967" s="3">
        <v>5.4000000000000003E-3</v>
      </c>
      <c r="H4967" s="8">
        <f>INDEX('Sample Customer Count'!$C$3:$C$14,MATCH('LE Gen'!D4967,'Sample Customer Count'!$A$3:$A$14,0))</f>
        <v>57</v>
      </c>
      <c r="I4967" s="8">
        <v>338</v>
      </c>
      <c r="J4967" s="6">
        <v>2.8666707230142499</v>
      </c>
      <c r="K4967" s="6">
        <f t="shared" si="77"/>
        <v>9.1793814099045759E-2</v>
      </c>
    </row>
    <row r="4968" spans="1:11" x14ac:dyDescent="0.35">
      <c r="A4968" t="s">
        <v>14</v>
      </c>
      <c r="B4968" t="s">
        <v>16</v>
      </c>
      <c r="C4968" s="3" t="s">
        <v>5</v>
      </c>
      <c r="D4968" s="3">
        <v>7</v>
      </c>
      <c r="E4968" s="3">
        <v>26</v>
      </c>
      <c r="F4968" s="3">
        <v>22</v>
      </c>
      <c r="G4968" s="3">
        <v>6.0000000000000001E-3</v>
      </c>
      <c r="H4968" s="8">
        <f>INDEX('Sample Customer Count'!$C$3:$C$14,MATCH('LE Gen'!D4968,'Sample Customer Count'!$A$3:$A$14,0))</f>
        <v>57</v>
      </c>
      <c r="I4968" s="8">
        <v>338</v>
      </c>
      <c r="J4968" s="6">
        <v>2.8666707230142499</v>
      </c>
      <c r="K4968" s="6">
        <f t="shared" si="77"/>
        <v>0.10199312677671751</v>
      </c>
    </row>
    <row r="4969" spans="1:11" x14ac:dyDescent="0.35">
      <c r="A4969" t="s">
        <v>14</v>
      </c>
      <c r="B4969" t="s">
        <v>16</v>
      </c>
      <c r="C4969" s="3" t="s">
        <v>5</v>
      </c>
      <c r="D4969" s="3">
        <v>7</v>
      </c>
      <c r="E4969" s="3">
        <v>26</v>
      </c>
      <c r="F4969" s="3">
        <v>23</v>
      </c>
      <c r="G4969" s="3">
        <v>1.2E-2</v>
      </c>
      <c r="H4969" s="8">
        <f>INDEX('Sample Customer Count'!$C$3:$C$14,MATCH('LE Gen'!D4969,'Sample Customer Count'!$A$3:$A$14,0))</f>
        <v>57</v>
      </c>
      <c r="I4969" s="8">
        <v>338</v>
      </c>
      <c r="J4969" s="6">
        <v>2.8666707230142499</v>
      </c>
      <c r="K4969" s="6">
        <f t="shared" si="77"/>
        <v>0.20398625355343503</v>
      </c>
    </row>
    <row r="4970" spans="1:11" x14ac:dyDescent="0.35">
      <c r="A4970" t="s">
        <v>14</v>
      </c>
      <c r="B4970" t="s">
        <v>16</v>
      </c>
      <c r="C4970" s="3" t="s">
        <v>5</v>
      </c>
      <c r="D4970" s="3">
        <v>7</v>
      </c>
      <c r="E4970" s="3">
        <v>27</v>
      </c>
      <c r="F4970" s="3">
        <v>0</v>
      </c>
      <c r="G4970" s="3">
        <v>6.6E-3</v>
      </c>
      <c r="H4970" s="8">
        <f>INDEX('Sample Customer Count'!$C$3:$C$14,MATCH('LE Gen'!D4970,'Sample Customer Count'!$A$3:$A$14,0))</f>
        <v>57</v>
      </c>
      <c r="I4970" s="8">
        <v>338</v>
      </c>
      <c r="J4970" s="6">
        <v>2.8666707230142499</v>
      </c>
      <c r="K4970" s="6">
        <f t="shared" si="77"/>
        <v>0.11219243945438927</v>
      </c>
    </row>
    <row r="4971" spans="1:11" x14ac:dyDescent="0.35">
      <c r="A4971" t="s">
        <v>14</v>
      </c>
      <c r="B4971" t="s">
        <v>16</v>
      </c>
      <c r="C4971" s="3" t="s">
        <v>5</v>
      </c>
      <c r="D4971" s="3">
        <v>7</v>
      </c>
      <c r="E4971" s="3">
        <v>27</v>
      </c>
      <c r="F4971" s="3">
        <v>1</v>
      </c>
      <c r="G4971" s="3">
        <v>1.14E-2</v>
      </c>
      <c r="H4971" s="8">
        <f>INDEX('Sample Customer Count'!$C$3:$C$14,MATCH('LE Gen'!D4971,'Sample Customer Count'!$A$3:$A$14,0))</f>
        <v>57</v>
      </c>
      <c r="I4971" s="8">
        <v>338</v>
      </c>
      <c r="J4971" s="6">
        <v>2.8666707230142499</v>
      </c>
      <c r="K4971" s="6">
        <f t="shared" si="77"/>
        <v>0.19378694087576329</v>
      </c>
    </row>
    <row r="4972" spans="1:11" x14ac:dyDescent="0.35">
      <c r="A4972" t="s">
        <v>14</v>
      </c>
      <c r="B4972" t="s">
        <v>16</v>
      </c>
      <c r="C4972" s="3" t="s">
        <v>5</v>
      </c>
      <c r="D4972" s="3">
        <v>7</v>
      </c>
      <c r="E4972" s="3">
        <v>27</v>
      </c>
      <c r="F4972" s="3">
        <v>2</v>
      </c>
      <c r="G4972" s="3">
        <v>8.9999999999999993E-3</v>
      </c>
      <c r="H4972" s="8">
        <f>INDEX('Sample Customer Count'!$C$3:$C$14,MATCH('LE Gen'!D4972,'Sample Customer Count'!$A$3:$A$14,0))</f>
        <v>57</v>
      </c>
      <c r="I4972" s="8">
        <v>338</v>
      </c>
      <c r="J4972" s="6">
        <v>2.8666707230142499</v>
      </c>
      <c r="K4972" s="6">
        <f t="shared" si="77"/>
        <v>0.15298969016507624</v>
      </c>
    </row>
    <row r="4973" spans="1:11" x14ac:dyDescent="0.35">
      <c r="A4973" t="s">
        <v>14</v>
      </c>
      <c r="B4973" t="s">
        <v>16</v>
      </c>
      <c r="C4973" s="3" t="s">
        <v>5</v>
      </c>
      <c r="D4973" s="3">
        <v>7</v>
      </c>
      <c r="E4973" s="3">
        <v>27</v>
      </c>
      <c r="F4973" s="3">
        <v>3</v>
      </c>
      <c r="G4973" s="3">
        <v>1.14E-2</v>
      </c>
      <c r="H4973" s="8">
        <f>INDEX('Sample Customer Count'!$C$3:$C$14,MATCH('LE Gen'!D4973,'Sample Customer Count'!$A$3:$A$14,0))</f>
        <v>57</v>
      </c>
      <c r="I4973" s="8">
        <v>338</v>
      </c>
      <c r="J4973" s="6">
        <v>2.8666707230142499</v>
      </c>
      <c r="K4973" s="6">
        <f t="shared" si="77"/>
        <v>0.19378694087576329</v>
      </c>
    </row>
    <row r="4974" spans="1:11" x14ac:dyDescent="0.35">
      <c r="A4974" t="s">
        <v>14</v>
      </c>
      <c r="B4974" t="s">
        <v>16</v>
      </c>
      <c r="C4974" s="3" t="s">
        <v>5</v>
      </c>
      <c r="D4974" s="3">
        <v>7</v>
      </c>
      <c r="E4974" s="3">
        <v>27</v>
      </c>
      <c r="F4974" s="3">
        <v>4</v>
      </c>
      <c r="G4974" s="3">
        <v>1.32E-2</v>
      </c>
      <c r="H4974" s="8">
        <f>INDEX('Sample Customer Count'!$C$3:$C$14,MATCH('LE Gen'!D4974,'Sample Customer Count'!$A$3:$A$14,0))</f>
        <v>57</v>
      </c>
      <c r="I4974" s="8">
        <v>338</v>
      </c>
      <c r="J4974" s="6">
        <v>2.8666707230142499</v>
      </c>
      <c r="K4974" s="6">
        <f t="shared" si="77"/>
        <v>0.22438487890877853</v>
      </c>
    </row>
    <row r="4975" spans="1:11" x14ac:dyDescent="0.35">
      <c r="A4975" t="s">
        <v>14</v>
      </c>
      <c r="B4975" t="s">
        <v>16</v>
      </c>
      <c r="C4975" s="3" t="s">
        <v>5</v>
      </c>
      <c r="D4975" s="3">
        <v>7</v>
      </c>
      <c r="E4975" s="3">
        <v>27</v>
      </c>
      <c r="F4975" s="3">
        <v>5</v>
      </c>
      <c r="G4975" s="3">
        <v>5.4000000000000003E-3</v>
      </c>
      <c r="H4975" s="8">
        <f>INDEX('Sample Customer Count'!$C$3:$C$14,MATCH('LE Gen'!D4975,'Sample Customer Count'!$A$3:$A$14,0))</f>
        <v>57</v>
      </c>
      <c r="I4975" s="8">
        <v>338</v>
      </c>
      <c r="J4975" s="6">
        <v>2.8666707230142499</v>
      </c>
      <c r="K4975" s="6">
        <f t="shared" si="77"/>
        <v>9.1793814099045759E-2</v>
      </c>
    </row>
    <row r="4976" spans="1:11" x14ac:dyDescent="0.35">
      <c r="A4976" t="s">
        <v>14</v>
      </c>
      <c r="B4976" t="s">
        <v>16</v>
      </c>
      <c r="C4976" s="3" t="s">
        <v>5</v>
      </c>
      <c r="D4976" s="3">
        <v>7</v>
      </c>
      <c r="E4976" s="3">
        <v>27</v>
      </c>
      <c r="F4976" s="3">
        <v>6</v>
      </c>
      <c r="G4976" s="3">
        <v>1.3074000000000001</v>
      </c>
      <c r="H4976" s="8">
        <f>INDEX('Sample Customer Count'!$C$3:$C$14,MATCH('LE Gen'!D4976,'Sample Customer Count'!$A$3:$A$14,0))</f>
        <v>57</v>
      </c>
      <c r="I4976" s="8">
        <v>338</v>
      </c>
      <c r="J4976" s="6">
        <v>2.8666707230142499</v>
      </c>
      <c r="K4976" s="6">
        <f t="shared" si="77"/>
        <v>22.224302324646747</v>
      </c>
    </row>
    <row r="4977" spans="1:11" x14ac:dyDescent="0.35">
      <c r="A4977" t="s">
        <v>14</v>
      </c>
      <c r="B4977" t="s">
        <v>16</v>
      </c>
      <c r="C4977" s="3" t="s">
        <v>5</v>
      </c>
      <c r="D4977" s="3">
        <v>7</v>
      </c>
      <c r="E4977" s="3">
        <v>27</v>
      </c>
      <c r="F4977" s="3">
        <v>7</v>
      </c>
      <c r="G4977" s="3">
        <v>16.831800000000001</v>
      </c>
      <c r="H4977" s="8">
        <f>INDEX('Sample Customer Count'!$C$3:$C$14,MATCH('LE Gen'!D4977,'Sample Customer Count'!$A$3:$A$14,0))</f>
        <v>57</v>
      </c>
      <c r="I4977" s="8">
        <v>338</v>
      </c>
      <c r="J4977" s="6">
        <v>2.8666707230142499</v>
      </c>
      <c r="K4977" s="6">
        <f t="shared" si="77"/>
        <v>286.12131854672566</v>
      </c>
    </row>
    <row r="4978" spans="1:11" x14ac:dyDescent="0.35">
      <c r="A4978" t="s">
        <v>14</v>
      </c>
      <c r="B4978" t="s">
        <v>16</v>
      </c>
      <c r="C4978" s="3" t="s">
        <v>5</v>
      </c>
      <c r="D4978" s="3">
        <v>7</v>
      </c>
      <c r="E4978" s="3">
        <v>27</v>
      </c>
      <c r="F4978" s="3">
        <v>8</v>
      </c>
      <c r="G4978" s="3">
        <v>51.340999999999994</v>
      </c>
      <c r="H4978" s="8">
        <f>INDEX('Sample Customer Count'!$C$3:$C$14,MATCH('LE Gen'!D4978,'Sample Customer Count'!$A$3:$A$14,0))</f>
        <v>57</v>
      </c>
      <c r="I4978" s="8">
        <v>338</v>
      </c>
      <c r="J4978" s="6">
        <v>2.8666707230142499</v>
      </c>
      <c r="K4978" s="6">
        <f t="shared" si="77"/>
        <v>872.7381869739088</v>
      </c>
    </row>
    <row r="4979" spans="1:11" x14ac:dyDescent="0.35">
      <c r="A4979" t="s">
        <v>14</v>
      </c>
      <c r="B4979" t="s">
        <v>16</v>
      </c>
      <c r="C4979" s="3" t="s">
        <v>5</v>
      </c>
      <c r="D4979" s="3">
        <v>7</v>
      </c>
      <c r="E4979" s="3">
        <v>27</v>
      </c>
      <c r="F4979" s="3">
        <v>9</v>
      </c>
      <c r="G4979" s="3">
        <v>96.054600000000008</v>
      </c>
      <c r="H4979" s="8">
        <f>INDEX('Sample Customer Count'!$C$3:$C$14,MATCH('LE Gen'!D4979,'Sample Customer Count'!$A$3:$A$14,0))</f>
        <v>57</v>
      </c>
      <c r="I4979" s="8">
        <v>338</v>
      </c>
      <c r="J4979" s="6">
        <v>2.8666707230142499</v>
      </c>
      <c r="K4979" s="6">
        <f t="shared" si="77"/>
        <v>1632.8181658811484</v>
      </c>
    </row>
    <row r="4980" spans="1:11" x14ac:dyDescent="0.35">
      <c r="A4980" t="s">
        <v>14</v>
      </c>
      <c r="B4980" t="s">
        <v>16</v>
      </c>
      <c r="C4980" s="3" t="s">
        <v>5</v>
      </c>
      <c r="D4980" s="3">
        <v>7</v>
      </c>
      <c r="E4980" s="3">
        <v>27</v>
      </c>
      <c r="F4980" s="3">
        <v>10</v>
      </c>
      <c r="G4980" s="3">
        <v>125.8759</v>
      </c>
      <c r="H4980" s="8">
        <f>INDEX('Sample Customer Count'!$C$3:$C$14,MATCH('LE Gen'!D4980,'Sample Customer Count'!$A$3:$A$14,0))</f>
        <v>57</v>
      </c>
      <c r="I4980" s="8">
        <v>338</v>
      </c>
      <c r="J4980" s="6">
        <v>2.8666707230142499</v>
      </c>
      <c r="K4980" s="6">
        <f t="shared" si="77"/>
        <v>2139.7461044722359</v>
      </c>
    </row>
    <row r="4981" spans="1:11" x14ac:dyDescent="0.35">
      <c r="A4981" t="s">
        <v>14</v>
      </c>
      <c r="B4981" t="s">
        <v>16</v>
      </c>
      <c r="C4981" s="3" t="s">
        <v>5</v>
      </c>
      <c r="D4981" s="3">
        <v>7</v>
      </c>
      <c r="E4981" s="3">
        <v>27</v>
      </c>
      <c r="F4981" s="3">
        <v>11</v>
      </c>
      <c r="G4981" s="3">
        <v>129.80529999999999</v>
      </c>
      <c r="H4981" s="8">
        <f>INDEX('Sample Customer Count'!$C$3:$C$14,MATCH('LE Gen'!D4981,'Sample Customer Count'!$A$3:$A$14,0))</f>
        <v>57</v>
      </c>
      <c r="I4981" s="8">
        <v>338</v>
      </c>
      <c r="J4981" s="6">
        <v>2.8666707230142499</v>
      </c>
      <c r="K4981" s="6">
        <f t="shared" si="77"/>
        <v>2206.5414031983082</v>
      </c>
    </row>
    <row r="4982" spans="1:11" x14ac:dyDescent="0.35">
      <c r="A4982" t="s">
        <v>14</v>
      </c>
      <c r="B4982" t="s">
        <v>16</v>
      </c>
      <c r="C4982" s="3" t="s">
        <v>5</v>
      </c>
      <c r="D4982" s="3">
        <v>7</v>
      </c>
      <c r="E4982" s="3">
        <v>27</v>
      </c>
      <c r="F4982" s="3">
        <v>12</v>
      </c>
      <c r="G4982" s="3">
        <v>110.89460000000001</v>
      </c>
      <c r="H4982" s="8">
        <f>INDEX('Sample Customer Count'!$C$3:$C$14,MATCH('LE Gen'!D4982,'Sample Customer Count'!$A$3:$A$14,0))</f>
        <v>57</v>
      </c>
      <c r="I4982" s="8">
        <v>338</v>
      </c>
      <c r="J4982" s="6">
        <v>2.8666707230142499</v>
      </c>
      <c r="K4982" s="6">
        <f t="shared" si="77"/>
        <v>1885.0811661088965</v>
      </c>
    </row>
    <row r="4983" spans="1:11" x14ac:dyDescent="0.35">
      <c r="A4983" t="s">
        <v>14</v>
      </c>
      <c r="B4983" t="s">
        <v>16</v>
      </c>
      <c r="C4983" s="3" t="s">
        <v>5</v>
      </c>
      <c r="D4983" s="3">
        <v>7</v>
      </c>
      <c r="E4983" s="3">
        <v>27</v>
      </c>
      <c r="F4983" s="3">
        <v>13</v>
      </c>
      <c r="G4983" s="3">
        <v>90.098200000000006</v>
      </c>
      <c r="H4983" s="8">
        <f>INDEX('Sample Customer Count'!$C$3:$C$14,MATCH('LE Gen'!D4983,'Sample Customer Count'!$A$3:$A$14,0))</f>
        <v>57</v>
      </c>
      <c r="I4983" s="8">
        <v>338</v>
      </c>
      <c r="J4983" s="6">
        <v>2.8666707230142499</v>
      </c>
      <c r="K4983" s="6">
        <f t="shared" si="77"/>
        <v>1531.5661891590084</v>
      </c>
    </row>
    <row r="4984" spans="1:11" x14ac:dyDescent="0.35">
      <c r="A4984" t="s">
        <v>14</v>
      </c>
      <c r="B4984" t="s">
        <v>16</v>
      </c>
      <c r="C4984" s="3" t="s">
        <v>5</v>
      </c>
      <c r="D4984" s="3">
        <v>7</v>
      </c>
      <c r="E4984" s="3">
        <v>27</v>
      </c>
      <c r="F4984" s="3">
        <v>14</v>
      </c>
      <c r="G4984" s="3">
        <v>78.227100000000007</v>
      </c>
      <c r="H4984" s="8">
        <f>INDEX('Sample Customer Count'!$C$3:$C$14,MATCH('LE Gen'!D4984,'Sample Customer Count'!$A$3:$A$14,0))</f>
        <v>57</v>
      </c>
      <c r="I4984" s="8">
        <v>338</v>
      </c>
      <c r="J4984" s="6">
        <v>2.8666707230142499</v>
      </c>
      <c r="K4984" s="6">
        <f t="shared" si="77"/>
        <v>1329.7710879458266</v>
      </c>
    </row>
    <row r="4985" spans="1:11" x14ac:dyDescent="0.35">
      <c r="A4985" t="s">
        <v>14</v>
      </c>
      <c r="B4985" t="s">
        <v>16</v>
      </c>
      <c r="C4985" s="3" t="s">
        <v>5</v>
      </c>
      <c r="D4985" s="3">
        <v>7</v>
      </c>
      <c r="E4985" s="3">
        <v>27</v>
      </c>
      <c r="F4985" s="3">
        <v>15</v>
      </c>
      <c r="G4985" s="3">
        <v>57.645899999999997</v>
      </c>
      <c r="H4985" s="8">
        <f>INDEX('Sample Customer Count'!$C$3:$C$14,MATCH('LE Gen'!D4985,'Sample Customer Count'!$A$3:$A$14,0))</f>
        <v>57</v>
      </c>
      <c r="I4985" s="8">
        <v>338</v>
      </c>
      <c r="J4985" s="6">
        <v>2.8666707230142499</v>
      </c>
      <c r="K4985" s="6">
        <f t="shared" si="77"/>
        <v>979.91426447632989</v>
      </c>
    </row>
    <row r="4986" spans="1:11" x14ac:dyDescent="0.35">
      <c r="A4986" t="s">
        <v>14</v>
      </c>
      <c r="B4986" t="s">
        <v>16</v>
      </c>
      <c r="C4986" s="3" t="s">
        <v>5</v>
      </c>
      <c r="D4986" s="3">
        <v>7</v>
      </c>
      <c r="E4986" s="3">
        <v>27</v>
      </c>
      <c r="F4986" s="3">
        <v>16</v>
      </c>
      <c r="G4986" s="3">
        <v>30.0076</v>
      </c>
      <c r="H4986" s="8">
        <f>INDEX('Sample Customer Count'!$C$3:$C$14,MATCH('LE Gen'!D4986,'Sample Customer Count'!$A$3:$A$14,0))</f>
        <v>57</v>
      </c>
      <c r="I4986" s="8">
        <v>338</v>
      </c>
      <c r="J4986" s="6">
        <v>2.8666707230142499</v>
      </c>
      <c r="K4986" s="6">
        <f t="shared" si="77"/>
        <v>510.09482517750473</v>
      </c>
    </row>
    <row r="4987" spans="1:11" x14ac:dyDescent="0.35">
      <c r="A4987" t="s">
        <v>14</v>
      </c>
      <c r="B4987" t="s">
        <v>16</v>
      </c>
      <c r="C4987" s="3" t="s">
        <v>5</v>
      </c>
      <c r="D4987" s="3">
        <v>7</v>
      </c>
      <c r="E4987" s="3">
        <v>27</v>
      </c>
      <c r="F4987" s="3">
        <v>17</v>
      </c>
      <c r="G4987" s="3">
        <v>7.5684999999999993</v>
      </c>
      <c r="H4987" s="8">
        <f>INDEX('Sample Customer Count'!$C$3:$C$14,MATCH('LE Gen'!D4987,'Sample Customer Count'!$A$3:$A$14,0))</f>
        <v>57</v>
      </c>
      <c r="I4987" s="8">
        <v>338</v>
      </c>
      <c r="J4987" s="6">
        <v>2.8666707230142499</v>
      </c>
      <c r="K4987" s="6">
        <f t="shared" si="77"/>
        <v>128.65583000159774</v>
      </c>
    </row>
    <row r="4988" spans="1:11" x14ac:dyDescent="0.35">
      <c r="A4988" t="s">
        <v>14</v>
      </c>
      <c r="B4988" t="s">
        <v>16</v>
      </c>
      <c r="C4988" s="3" t="s">
        <v>5</v>
      </c>
      <c r="D4988" s="3">
        <v>7</v>
      </c>
      <c r="E4988" s="3">
        <v>27</v>
      </c>
      <c r="F4988" s="3">
        <v>18</v>
      </c>
      <c r="G4988" s="3">
        <v>0.83119999999999994</v>
      </c>
      <c r="H4988" s="8">
        <f>INDEX('Sample Customer Count'!$C$3:$C$14,MATCH('LE Gen'!D4988,'Sample Customer Count'!$A$3:$A$14,0))</f>
        <v>57</v>
      </c>
      <c r="I4988" s="8">
        <v>338</v>
      </c>
      <c r="J4988" s="6">
        <v>2.8666707230142499</v>
      </c>
      <c r="K4988" s="6">
        <f t="shared" si="77"/>
        <v>14.129447829467932</v>
      </c>
    </row>
    <row r="4989" spans="1:11" x14ac:dyDescent="0.35">
      <c r="A4989" t="s">
        <v>14</v>
      </c>
      <c r="B4989" t="s">
        <v>16</v>
      </c>
      <c r="C4989" s="3" t="s">
        <v>5</v>
      </c>
      <c r="D4989" s="3">
        <v>7</v>
      </c>
      <c r="E4989" s="3">
        <v>27</v>
      </c>
      <c r="F4989" s="3">
        <v>19</v>
      </c>
      <c r="G4989" s="3">
        <v>8.9999999999999993E-3</v>
      </c>
      <c r="H4989" s="8">
        <f>INDEX('Sample Customer Count'!$C$3:$C$14,MATCH('LE Gen'!D4989,'Sample Customer Count'!$A$3:$A$14,0))</f>
        <v>57</v>
      </c>
      <c r="I4989" s="8">
        <v>338</v>
      </c>
      <c r="J4989" s="6">
        <v>2.8666707230142499</v>
      </c>
      <c r="K4989" s="6">
        <f t="shared" si="77"/>
        <v>0.15298969016507624</v>
      </c>
    </row>
    <row r="4990" spans="1:11" x14ac:dyDescent="0.35">
      <c r="A4990" t="s">
        <v>14</v>
      </c>
      <c r="B4990" t="s">
        <v>16</v>
      </c>
      <c r="C4990" s="3" t="s">
        <v>5</v>
      </c>
      <c r="D4990" s="3">
        <v>7</v>
      </c>
      <c r="E4990" s="3">
        <v>27</v>
      </c>
      <c r="F4990" s="3">
        <v>20</v>
      </c>
      <c r="G4990" s="3">
        <v>7.1999999999999998E-3</v>
      </c>
      <c r="H4990" s="8">
        <f>INDEX('Sample Customer Count'!$C$3:$C$14,MATCH('LE Gen'!D4990,'Sample Customer Count'!$A$3:$A$14,0))</f>
        <v>57</v>
      </c>
      <c r="I4990" s="8">
        <v>338</v>
      </c>
      <c r="J4990" s="6">
        <v>2.8666707230142499</v>
      </c>
      <c r="K4990" s="6">
        <f t="shared" si="77"/>
        <v>0.12239175213206101</v>
      </c>
    </row>
    <row r="4991" spans="1:11" x14ac:dyDescent="0.35">
      <c r="A4991" t="s">
        <v>14</v>
      </c>
      <c r="B4991" t="s">
        <v>16</v>
      </c>
      <c r="C4991" s="3" t="s">
        <v>5</v>
      </c>
      <c r="D4991" s="3">
        <v>7</v>
      </c>
      <c r="E4991" s="3">
        <v>27</v>
      </c>
      <c r="F4991" s="3">
        <v>21</v>
      </c>
      <c r="G4991" s="3">
        <v>7.7999999999999996E-3</v>
      </c>
      <c r="H4991" s="8">
        <f>INDEX('Sample Customer Count'!$C$3:$C$14,MATCH('LE Gen'!D4991,'Sample Customer Count'!$A$3:$A$14,0))</f>
        <v>57</v>
      </c>
      <c r="I4991" s="8">
        <v>338</v>
      </c>
      <c r="J4991" s="6">
        <v>2.8666707230142499</v>
      </c>
      <c r="K4991" s="6">
        <f t="shared" si="77"/>
        <v>0.13259106480973276</v>
      </c>
    </row>
    <row r="4992" spans="1:11" x14ac:dyDescent="0.35">
      <c r="A4992" t="s">
        <v>14</v>
      </c>
      <c r="B4992" t="s">
        <v>16</v>
      </c>
      <c r="C4992" s="3" t="s">
        <v>5</v>
      </c>
      <c r="D4992" s="3">
        <v>7</v>
      </c>
      <c r="E4992" s="3">
        <v>27</v>
      </c>
      <c r="F4992" s="3">
        <v>22</v>
      </c>
      <c r="G4992" s="3">
        <v>3.5999999999999999E-3</v>
      </c>
      <c r="H4992" s="8">
        <f>INDEX('Sample Customer Count'!$C$3:$C$14,MATCH('LE Gen'!D4992,'Sample Customer Count'!$A$3:$A$14,0))</f>
        <v>57</v>
      </c>
      <c r="I4992" s="8">
        <v>338</v>
      </c>
      <c r="J4992" s="6">
        <v>2.8666707230142499</v>
      </c>
      <c r="K4992" s="6">
        <f t="shared" si="77"/>
        <v>6.1195876066030504E-2</v>
      </c>
    </row>
    <row r="4993" spans="1:11" x14ac:dyDescent="0.35">
      <c r="A4993" t="s">
        <v>14</v>
      </c>
      <c r="B4993" t="s">
        <v>16</v>
      </c>
      <c r="C4993" s="3" t="s">
        <v>5</v>
      </c>
      <c r="D4993" s="3">
        <v>7</v>
      </c>
      <c r="E4993" s="3">
        <v>27</v>
      </c>
      <c r="F4993" s="3">
        <v>23</v>
      </c>
      <c r="G4993" s="3">
        <v>2.3999999999999998E-3</v>
      </c>
      <c r="H4993" s="8">
        <f>INDEX('Sample Customer Count'!$C$3:$C$14,MATCH('LE Gen'!D4993,'Sample Customer Count'!$A$3:$A$14,0))</f>
        <v>57</v>
      </c>
      <c r="I4993" s="8">
        <v>338</v>
      </c>
      <c r="J4993" s="6">
        <v>2.8666707230142499</v>
      </c>
      <c r="K4993" s="6">
        <f t="shared" si="77"/>
        <v>4.0797250710687002E-2</v>
      </c>
    </row>
    <row r="4994" spans="1:11" x14ac:dyDescent="0.35">
      <c r="A4994" t="s">
        <v>14</v>
      </c>
      <c r="B4994" t="s">
        <v>16</v>
      </c>
      <c r="C4994" s="3" t="s">
        <v>5</v>
      </c>
      <c r="D4994" s="3">
        <v>7</v>
      </c>
      <c r="E4994" s="3">
        <v>28</v>
      </c>
      <c r="F4994" s="3">
        <v>0</v>
      </c>
      <c r="G4994" s="3">
        <v>0</v>
      </c>
      <c r="H4994" s="8">
        <f>INDEX('Sample Customer Count'!$C$3:$C$14,MATCH('LE Gen'!D4994,'Sample Customer Count'!$A$3:$A$14,0))</f>
        <v>57</v>
      </c>
      <c r="I4994" s="8">
        <v>338</v>
      </c>
      <c r="J4994" s="6">
        <v>2.8666707230142499</v>
      </c>
      <c r="K4994" s="6">
        <f t="shared" si="77"/>
        <v>0</v>
      </c>
    </row>
    <row r="4995" spans="1:11" x14ac:dyDescent="0.35">
      <c r="A4995" t="s">
        <v>14</v>
      </c>
      <c r="B4995" t="s">
        <v>16</v>
      </c>
      <c r="C4995" s="3" t="s">
        <v>5</v>
      </c>
      <c r="D4995" s="3">
        <v>7</v>
      </c>
      <c r="E4995" s="3">
        <v>28</v>
      </c>
      <c r="F4995" s="3">
        <v>1</v>
      </c>
      <c r="G4995" s="3">
        <v>0</v>
      </c>
      <c r="H4995" s="8">
        <f>INDEX('Sample Customer Count'!$C$3:$C$14,MATCH('LE Gen'!D4995,'Sample Customer Count'!$A$3:$A$14,0))</f>
        <v>57</v>
      </c>
      <c r="I4995" s="8">
        <v>338</v>
      </c>
      <c r="J4995" s="6">
        <v>2.8666707230142499</v>
      </c>
      <c r="K4995" s="6">
        <f t="shared" ref="K4995:K5058" si="78">G4995*((I4995/H4995)*J4995)</f>
        <v>0</v>
      </c>
    </row>
    <row r="4996" spans="1:11" x14ac:dyDescent="0.35">
      <c r="A4996" t="s">
        <v>14</v>
      </c>
      <c r="B4996" t="s">
        <v>16</v>
      </c>
      <c r="C4996" s="3" t="s">
        <v>5</v>
      </c>
      <c r="D4996" s="3">
        <v>7</v>
      </c>
      <c r="E4996" s="3">
        <v>28</v>
      </c>
      <c r="F4996" s="3">
        <v>2</v>
      </c>
      <c r="G4996" s="3">
        <v>0</v>
      </c>
      <c r="H4996" s="8">
        <f>INDEX('Sample Customer Count'!$C$3:$C$14,MATCH('LE Gen'!D4996,'Sample Customer Count'!$A$3:$A$14,0))</f>
        <v>57</v>
      </c>
      <c r="I4996" s="8">
        <v>338</v>
      </c>
      <c r="J4996" s="6">
        <v>2.8666707230142499</v>
      </c>
      <c r="K4996" s="6">
        <f t="shared" si="78"/>
        <v>0</v>
      </c>
    </row>
    <row r="4997" spans="1:11" x14ac:dyDescent="0.35">
      <c r="A4997" t="s">
        <v>14</v>
      </c>
      <c r="B4997" t="s">
        <v>16</v>
      </c>
      <c r="C4997" s="3" t="s">
        <v>5</v>
      </c>
      <c r="D4997" s="3">
        <v>7</v>
      </c>
      <c r="E4997" s="3">
        <v>28</v>
      </c>
      <c r="F4997" s="3">
        <v>3</v>
      </c>
      <c r="G4997" s="3">
        <v>0</v>
      </c>
      <c r="H4997" s="8">
        <f>INDEX('Sample Customer Count'!$C$3:$C$14,MATCH('LE Gen'!D4997,'Sample Customer Count'!$A$3:$A$14,0))</f>
        <v>57</v>
      </c>
      <c r="I4997" s="8">
        <v>338</v>
      </c>
      <c r="J4997" s="6">
        <v>2.8666707230142499</v>
      </c>
      <c r="K4997" s="6">
        <f t="shared" si="78"/>
        <v>0</v>
      </c>
    </row>
    <row r="4998" spans="1:11" x14ac:dyDescent="0.35">
      <c r="A4998" t="s">
        <v>14</v>
      </c>
      <c r="B4998" t="s">
        <v>16</v>
      </c>
      <c r="C4998" s="3" t="s">
        <v>5</v>
      </c>
      <c r="D4998" s="3">
        <v>7</v>
      </c>
      <c r="E4998" s="3">
        <v>28</v>
      </c>
      <c r="F4998" s="3">
        <v>4</v>
      </c>
      <c r="G4998" s="3">
        <v>0</v>
      </c>
      <c r="H4998" s="8">
        <f>INDEX('Sample Customer Count'!$C$3:$C$14,MATCH('LE Gen'!D4998,'Sample Customer Count'!$A$3:$A$14,0))</f>
        <v>57</v>
      </c>
      <c r="I4998" s="8">
        <v>338</v>
      </c>
      <c r="J4998" s="6">
        <v>2.8666707230142499</v>
      </c>
      <c r="K4998" s="6">
        <f t="shared" si="78"/>
        <v>0</v>
      </c>
    </row>
    <row r="4999" spans="1:11" x14ac:dyDescent="0.35">
      <c r="A4999" t="s">
        <v>14</v>
      </c>
      <c r="B4999" t="s">
        <v>16</v>
      </c>
      <c r="C4999" s="3" t="s">
        <v>5</v>
      </c>
      <c r="D4999" s="3">
        <v>7</v>
      </c>
      <c r="E4999" s="3">
        <v>28</v>
      </c>
      <c r="F4999" s="3">
        <v>5</v>
      </c>
      <c r="G4999" s="3">
        <v>0</v>
      </c>
      <c r="H4999" s="8">
        <f>INDEX('Sample Customer Count'!$C$3:$C$14,MATCH('LE Gen'!D4999,'Sample Customer Count'!$A$3:$A$14,0))</f>
        <v>57</v>
      </c>
      <c r="I4999" s="8">
        <v>338</v>
      </c>
      <c r="J4999" s="6">
        <v>2.8666707230142499</v>
      </c>
      <c r="K4999" s="6">
        <f t="shared" si="78"/>
        <v>0</v>
      </c>
    </row>
    <row r="5000" spans="1:11" x14ac:dyDescent="0.35">
      <c r="A5000" t="s">
        <v>14</v>
      </c>
      <c r="B5000" t="s">
        <v>16</v>
      </c>
      <c r="C5000" s="3" t="s">
        <v>5</v>
      </c>
      <c r="D5000" s="3">
        <v>7</v>
      </c>
      <c r="E5000" s="3">
        <v>28</v>
      </c>
      <c r="F5000" s="3">
        <v>6</v>
      </c>
      <c r="G5000" s="3">
        <v>1.6032</v>
      </c>
      <c r="H5000" s="8">
        <f>INDEX('Sample Customer Count'!$C$3:$C$14,MATCH('LE Gen'!D5000,'Sample Customer Count'!$A$3:$A$14,0))</f>
        <v>57</v>
      </c>
      <c r="I5000" s="8">
        <v>338</v>
      </c>
      <c r="J5000" s="6">
        <v>2.8666707230142499</v>
      </c>
      <c r="K5000" s="6">
        <f t="shared" si="78"/>
        <v>27.252563474738917</v>
      </c>
    </row>
    <row r="5001" spans="1:11" x14ac:dyDescent="0.35">
      <c r="A5001" t="s">
        <v>14</v>
      </c>
      <c r="B5001" t="s">
        <v>16</v>
      </c>
      <c r="C5001" s="3" t="s">
        <v>5</v>
      </c>
      <c r="D5001" s="3">
        <v>7</v>
      </c>
      <c r="E5001" s="3">
        <v>28</v>
      </c>
      <c r="F5001" s="3">
        <v>7</v>
      </c>
      <c r="G5001" s="3">
        <v>14.9313</v>
      </c>
      <c r="H5001" s="8">
        <f>INDEX('Sample Customer Count'!$C$3:$C$14,MATCH('LE Gen'!D5001,'Sample Customer Count'!$A$3:$A$14,0))</f>
        <v>57</v>
      </c>
      <c r="I5001" s="8">
        <v>338</v>
      </c>
      <c r="J5001" s="6">
        <v>2.8666707230142499</v>
      </c>
      <c r="K5001" s="6">
        <f t="shared" si="78"/>
        <v>253.81499564020035</v>
      </c>
    </row>
    <row r="5002" spans="1:11" x14ac:dyDescent="0.35">
      <c r="A5002" t="s">
        <v>14</v>
      </c>
      <c r="B5002" t="s">
        <v>16</v>
      </c>
      <c r="C5002" s="3" t="s">
        <v>5</v>
      </c>
      <c r="D5002" s="3">
        <v>7</v>
      </c>
      <c r="E5002" s="3">
        <v>28</v>
      </c>
      <c r="F5002" s="3">
        <v>8</v>
      </c>
      <c r="G5002" s="3">
        <v>47.020800000000008</v>
      </c>
      <c r="H5002" s="8">
        <f>INDEX('Sample Customer Count'!$C$3:$C$14,MATCH('LE Gen'!D5002,'Sample Customer Count'!$A$3:$A$14,0))</f>
        <v>57</v>
      </c>
      <c r="I5002" s="8">
        <v>338</v>
      </c>
      <c r="J5002" s="6">
        <v>2.8666707230142499</v>
      </c>
      <c r="K5002" s="6">
        <f t="shared" si="78"/>
        <v>799.29973592377996</v>
      </c>
    </row>
    <row r="5003" spans="1:11" x14ac:dyDescent="0.35">
      <c r="A5003" t="s">
        <v>14</v>
      </c>
      <c r="B5003" t="s">
        <v>16</v>
      </c>
      <c r="C5003" s="3" t="s">
        <v>5</v>
      </c>
      <c r="D5003" s="3">
        <v>7</v>
      </c>
      <c r="E5003" s="3">
        <v>28</v>
      </c>
      <c r="F5003" s="3">
        <v>9</v>
      </c>
      <c r="G5003" s="3">
        <v>88.4679</v>
      </c>
      <c r="H5003" s="8">
        <f>INDEX('Sample Customer Count'!$C$3:$C$14,MATCH('LE Gen'!D5003,'Sample Customer Count'!$A$3:$A$14,0))</f>
        <v>57</v>
      </c>
      <c r="I5003" s="8">
        <v>338</v>
      </c>
      <c r="J5003" s="6">
        <v>2.8666707230142499</v>
      </c>
      <c r="K5003" s="6">
        <f t="shared" si="78"/>
        <v>1503.8529567283279</v>
      </c>
    </row>
    <row r="5004" spans="1:11" x14ac:dyDescent="0.35">
      <c r="A5004" t="s">
        <v>14</v>
      </c>
      <c r="B5004" t="s">
        <v>16</v>
      </c>
      <c r="C5004" s="3" t="s">
        <v>5</v>
      </c>
      <c r="D5004" s="3">
        <v>7</v>
      </c>
      <c r="E5004" s="3">
        <v>28</v>
      </c>
      <c r="F5004" s="3">
        <v>10</v>
      </c>
      <c r="G5004" s="3">
        <v>102.15400000000001</v>
      </c>
      <c r="H5004" s="8">
        <f>INDEX('Sample Customer Count'!$C$3:$C$14,MATCH('LE Gen'!D5004,'Sample Customer Count'!$A$3:$A$14,0))</f>
        <v>57</v>
      </c>
      <c r="I5004" s="8">
        <v>338</v>
      </c>
      <c r="J5004" s="6">
        <v>2.8666707230142499</v>
      </c>
      <c r="K5004" s="6">
        <f t="shared" si="78"/>
        <v>1736.5009787914669</v>
      </c>
    </row>
    <row r="5005" spans="1:11" x14ac:dyDescent="0.35">
      <c r="A5005" t="s">
        <v>14</v>
      </c>
      <c r="B5005" t="s">
        <v>16</v>
      </c>
      <c r="C5005" s="3" t="s">
        <v>5</v>
      </c>
      <c r="D5005" s="3">
        <v>7</v>
      </c>
      <c r="E5005" s="3">
        <v>28</v>
      </c>
      <c r="F5005" s="3">
        <v>11</v>
      </c>
      <c r="G5005" s="3">
        <v>106.78370000000001</v>
      </c>
      <c r="H5005" s="8">
        <f>INDEX('Sample Customer Count'!$C$3:$C$14,MATCH('LE Gen'!D5005,'Sample Customer Count'!$A$3:$A$14,0))</f>
        <v>57</v>
      </c>
      <c r="I5005" s="8">
        <v>338</v>
      </c>
      <c r="J5005" s="6">
        <v>2.8666707230142499</v>
      </c>
      <c r="K5005" s="6">
        <f t="shared" si="78"/>
        <v>1815.2005752978284</v>
      </c>
    </row>
    <row r="5006" spans="1:11" x14ac:dyDescent="0.35">
      <c r="A5006" t="s">
        <v>14</v>
      </c>
      <c r="B5006" t="s">
        <v>16</v>
      </c>
      <c r="C5006" s="3" t="s">
        <v>5</v>
      </c>
      <c r="D5006" s="3">
        <v>7</v>
      </c>
      <c r="E5006" s="3">
        <v>28</v>
      </c>
      <c r="F5006" s="3">
        <v>12</v>
      </c>
      <c r="G5006" s="3">
        <v>136.18680000000001</v>
      </c>
      <c r="H5006" s="8">
        <f>INDEX('Sample Customer Count'!$C$3:$C$14,MATCH('LE Gen'!D5006,'Sample Customer Count'!$A$3:$A$14,0))</f>
        <v>57</v>
      </c>
      <c r="I5006" s="8">
        <v>338</v>
      </c>
      <c r="J5006" s="6">
        <v>2.8666707230142499</v>
      </c>
      <c r="K5006" s="6">
        <f t="shared" si="78"/>
        <v>2315.0195929525789</v>
      </c>
    </row>
    <row r="5007" spans="1:11" x14ac:dyDescent="0.35">
      <c r="A5007" t="s">
        <v>14</v>
      </c>
      <c r="B5007" t="s">
        <v>16</v>
      </c>
      <c r="C5007" s="3" t="s">
        <v>5</v>
      </c>
      <c r="D5007" s="3">
        <v>7</v>
      </c>
      <c r="E5007" s="3">
        <v>28</v>
      </c>
      <c r="F5007" s="3">
        <v>13</v>
      </c>
      <c r="G5007" s="3">
        <v>113.53100000000001</v>
      </c>
      <c r="H5007" s="8">
        <f>INDEX('Sample Customer Count'!$C$3:$C$14,MATCH('LE Gen'!D5007,'Sample Customer Count'!$A$3:$A$14,0))</f>
        <v>57</v>
      </c>
      <c r="I5007" s="8">
        <v>338</v>
      </c>
      <c r="J5007" s="6">
        <v>2.8666707230142499</v>
      </c>
      <c r="K5007" s="6">
        <f t="shared" si="78"/>
        <v>1929.8969460145861</v>
      </c>
    </row>
    <row r="5008" spans="1:11" x14ac:dyDescent="0.35">
      <c r="A5008" t="s">
        <v>14</v>
      </c>
      <c r="B5008" t="s">
        <v>16</v>
      </c>
      <c r="C5008" s="3" t="s">
        <v>5</v>
      </c>
      <c r="D5008" s="3">
        <v>7</v>
      </c>
      <c r="E5008" s="3">
        <v>28</v>
      </c>
      <c r="F5008" s="3">
        <v>14</v>
      </c>
      <c r="G5008" s="3">
        <v>92.628</v>
      </c>
      <c r="H5008" s="8">
        <f>INDEX('Sample Customer Count'!$C$3:$C$14,MATCH('LE Gen'!D5008,'Sample Customer Count'!$A$3:$A$14,0))</f>
        <v>57</v>
      </c>
      <c r="I5008" s="8">
        <v>338</v>
      </c>
      <c r="J5008" s="6">
        <v>2.8666707230142499</v>
      </c>
      <c r="K5008" s="6">
        <f t="shared" si="78"/>
        <v>1574.569891178965</v>
      </c>
    </row>
    <row r="5009" spans="1:11" x14ac:dyDescent="0.35">
      <c r="A5009" t="s">
        <v>14</v>
      </c>
      <c r="B5009" t="s">
        <v>16</v>
      </c>
      <c r="C5009" s="3" t="s">
        <v>5</v>
      </c>
      <c r="D5009" s="3">
        <v>7</v>
      </c>
      <c r="E5009" s="3">
        <v>28</v>
      </c>
      <c r="F5009" s="3">
        <v>15</v>
      </c>
      <c r="G5009" s="3">
        <v>61.798999999999999</v>
      </c>
      <c r="H5009" s="8">
        <f>INDEX('Sample Customer Count'!$C$3:$C$14,MATCH('LE Gen'!D5009,'Sample Customer Count'!$A$3:$A$14,0))</f>
        <v>57</v>
      </c>
      <c r="I5009" s="8">
        <v>338</v>
      </c>
      <c r="J5009" s="6">
        <v>2.8666707230142499</v>
      </c>
      <c r="K5009" s="6">
        <f t="shared" si="78"/>
        <v>1050.5122069457275</v>
      </c>
    </row>
    <row r="5010" spans="1:11" x14ac:dyDescent="0.35">
      <c r="A5010" t="s">
        <v>14</v>
      </c>
      <c r="B5010" t="s">
        <v>16</v>
      </c>
      <c r="C5010" s="3" t="s">
        <v>5</v>
      </c>
      <c r="D5010" s="3">
        <v>7</v>
      </c>
      <c r="E5010" s="3">
        <v>28</v>
      </c>
      <c r="F5010" s="3">
        <v>16</v>
      </c>
      <c r="G5010" s="3">
        <v>32.047200000000004</v>
      </c>
      <c r="H5010" s="8">
        <f>INDEX('Sample Customer Count'!$C$3:$C$14,MATCH('LE Gen'!D5010,'Sample Customer Count'!$A$3:$A$14,0))</f>
        <v>57</v>
      </c>
      <c r="I5010" s="8">
        <v>338</v>
      </c>
      <c r="J5010" s="6">
        <v>2.8666707230142499</v>
      </c>
      <c r="K5010" s="6">
        <f t="shared" si="78"/>
        <v>544.76568873980364</v>
      </c>
    </row>
    <row r="5011" spans="1:11" x14ac:dyDescent="0.35">
      <c r="A5011" t="s">
        <v>14</v>
      </c>
      <c r="B5011" t="s">
        <v>16</v>
      </c>
      <c r="C5011" s="3" t="s">
        <v>5</v>
      </c>
      <c r="D5011" s="3">
        <v>7</v>
      </c>
      <c r="E5011" s="3">
        <v>28</v>
      </c>
      <c r="F5011" s="3">
        <v>17</v>
      </c>
      <c r="G5011" s="3">
        <v>7.1292</v>
      </c>
      <c r="H5011" s="8">
        <f>INDEX('Sample Customer Count'!$C$3:$C$14,MATCH('LE Gen'!D5011,'Sample Customer Count'!$A$3:$A$14,0))</f>
        <v>57</v>
      </c>
      <c r="I5011" s="8">
        <v>338</v>
      </c>
      <c r="J5011" s="6">
        <v>2.8666707230142499</v>
      </c>
      <c r="K5011" s="6">
        <f t="shared" si="78"/>
        <v>121.18823323609574</v>
      </c>
    </row>
    <row r="5012" spans="1:11" x14ac:dyDescent="0.35">
      <c r="A5012" t="s">
        <v>14</v>
      </c>
      <c r="B5012" t="s">
        <v>16</v>
      </c>
      <c r="C5012" s="3" t="s">
        <v>5</v>
      </c>
      <c r="D5012" s="3">
        <v>7</v>
      </c>
      <c r="E5012" s="3">
        <v>28</v>
      </c>
      <c r="F5012" s="3">
        <v>18</v>
      </c>
      <c r="G5012" s="3">
        <v>1.1284000000000001</v>
      </c>
      <c r="H5012" s="8">
        <f>INDEX('Sample Customer Count'!$C$3:$C$14,MATCH('LE Gen'!D5012,'Sample Customer Count'!$A$3:$A$14,0))</f>
        <v>57</v>
      </c>
      <c r="I5012" s="8">
        <v>338</v>
      </c>
      <c r="J5012" s="6">
        <v>2.8666707230142499</v>
      </c>
      <c r="K5012" s="6">
        <f t="shared" si="78"/>
        <v>19.181507375808007</v>
      </c>
    </row>
    <row r="5013" spans="1:11" x14ac:dyDescent="0.35">
      <c r="A5013" t="s">
        <v>14</v>
      </c>
      <c r="B5013" t="s">
        <v>16</v>
      </c>
      <c r="C5013" s="3" t="s">
        <v>5</v>
      </c>
      <c r="D5013" s="3">
        <v>7</v>
      </c>
      <c r="E5013" s="3">
        <v>28</v>
      </c>
      <c r="F5013" s="3">
        <v>19</v>
      </c>
      <c r="G5013" s="3">
        <v>1.0200000000000001E-2</v>
      </c>
      <c r="H5013" s="8">
        <f>INDEX('Sample Customer Count'!$C$3:$C$14,MATCH('LE Gen'!D5013,'Sample Customer Count'!$A$3:$A$14,0))</f>
        <v>57</v>
      </c>
      <c r="I5013" s="8">
        <v>338</v>
      </c>
      <c r="J5013" s="6">
        <v>2.8666707230142499</v>
      </c>
      <c r="K5013" s="6">
        <f t="shared" si="78"/>
        <v>0.17338831552041978</v>
      </c>
    </row>
    <row r="5014" spans="1:11" x14ac:dyDescent="0.35">
      <c r="A5014" t="s">
        <v>14</v>
      </c>
      <c r="B5014" t="s">
        <v>16</v>
      </c>
      <c r="C5014" s="3" t="s">
        <v>5</v>
      </c>
      <c r="D5014" s="3">
        <v>7</v>
      </c>
      <c r="E5014" s="3">
        <v>28</v>
      </c>
      <c r="F5014" s="3">
        <v>20</v>
      </c>
      <c r="G5014" s="3">
        <v>6.0000000000000001E-3</v>
      </c>
      <c r="H5014" s="8">
        <f>INDEX('Sample Customer Count'!$C$3:$C$14,MATCH('LE Gen'!D5014,'Sample Customer Count'!$A$3:$A$14,0))</f>
        <v>57</v>
      </c>
      <c r="I5014" s="8">
        <v>338</v>
      </c>
      <c r="J5014" s="6">
        <v>2.8666707230142499</v>
      </c>
      <c r="K5014" s="6">
        <f t="shared" si="78"/>
        <v>0.10199312677671751</v>
      </c>
    </row>
    <row r="5015" spans="1:11" x14ac:dyDescent="0.35">
      <c r="A5015" t="s">
        <v>14</v>
      </c>
      <c r="B5015" t="s">
        <v>16</v>
      </c>
      <c r="C5015" s="3" t="s">
        <v>5</v>
      </c>
      <c r="D5015" s="3">
        <v>7</v>
      </c>
      <c r="E5015" s="3">
        <v>28</v>
      </c>
      <c r="F5015" s="3">
        <v>21</v>
      </c>
      <c r="G5015" s="3">
        <v>5.4000000000000003E-3</v>
      </c>
      <c r="H5015" s="8">
        <f>INDEX('Sample Customer Count'!$C$3:$C$14,MATCH('LE Gen'!D5015,'Sample Customer Count'!$A$3:$A$14,0))</f>
        <v>57</v>
      </c>
      <c r="I5015" s="8">
        <v>338</v>
      </c>
      <c r="J5015" s="6">
        <v>2.8666707230142499</v>
      </c>
      <c r="K5015" s="6">
        <f t="shared" si="78"/>
        <v>9.1793814099045759E-2</v>
      </c>
    </row>
    <row r="5016" spans="1:11" x14ac:dyDescent="0.35">
      <c r="A5016" t="s">
        <v>14</v>
      </c>
      <c r="B5016" t="s">
        <v>16</v>
      </c>
      <c r="C5016" s="3" t="s">
        <v>5</v>
      </c>
      <c r="D5016" s="3">
        <v>7</v>
      </c>
      <c r="E5016" s="3">
        <v>28</v>
      </c>
      <c r="F5016" s="3">
        <v>22</v>
      </c>
      <c r="G5016" s="3">
        <v>0</v>
      </c>
      <c r="H5016" s="8">
        <f>INDEX('Sample Customer Count'!$C$3:$C$14,MATCH('LE Gen'!D5016,'Sample Customer Count'!$A$3:$A$14,0))</f>
        <v>57</v>
      </c>
      <c r="I5016" s="8">
        <v>338</v>
      </c>
      <c r="J5016" s="6">
        <v>2.8666707230142499</v>
      </c>
      <c r="K5016" s="6">
        <f t="shared" si="78"/>
        <v>0</v>
      </c>
    </row>
    <row r="5017" spans="1:11" x14ac:dyDescent="0.35">
      <c r="A5017" t="s">
        <v>14</v>
      </c>
      <c r="B5017" t="s">
        <v>16</v>
      </c>
      <c r="C5017" s="3" t="s">
        <v>5</v>
      </c>
      <c r="D5017" s="3">
        <v>7</v>
      </c>
      <c r="E5017" s="3">
        <v>28</v>
      </c>
      <c r="F5017" s="3">
        <v>23</v>
      </c>
      <c r="G5017" s="3">
        <v>0</v>
      </c>
      <c r="H5017" s="8">
        <f>INDEX('Sample Customer Count'!$C$3:$C$14,MATCH('LE Gen'!D5017,'Sample Customer Count'!$A$3:$A$14,0))</f>
        <v>57</v>
      </c>
      <c r="I5017" s="8">
        <v>338</v>
      </c>
      <c r="J5017" s="6">
        <v>2.8666707230142499</v>
      </c>
      <c r="K5017" s="6">
        <f t="shared" si="78"/>
        <v>0</v>
      </c>
    </row>
    <row r="5018" spans="1:11" x14ac:dyDescent="0.35">
      <c r="A5018" t="s">
        <v>14</v>
      </c>
      <c r="B5018" t="s">
        <v>16</v>
      </c>
      <c r="C5018" s="3" t="s">
        <v>5</v>
      </c>
      <c r="D5018" s="3">
        <v>7</v>
      </c>
      <c r="E5018" s="3">
        <v>29</v>
      </c>
      <c r="F5018" s="3">
        <v>0</v>
      </c>
      <c r="G5018" s="3">
        <v>0</v>
      </c>
      <c r="H5018" s="8">
        <f>INDEX('Sample Customer Count'!$C$3:$C$14,MATCH('LE Gen'!D5018,'Sample Customer Count'!$A$3:$A$14,0))</f>
        <v>57</v>
      </c>
      <c r="I5018" s="8">
        <v>338</v>
      </c>
      <c r="J5018" s="6">
        <v>2.8666707230142499</v>
      </c>
      <c r="K5018" s="6">
        <f t="shared" si="78"/>
        <v>0</v>
      </c>
    </row>
    <row r="5019" spans="1:11" x14ac:dyDescent="0.35">
      <c r="A5019" t="s">
        <v>14</v>
      </c>
      <c r="B5019" t="s">
        <v>16</v>
      </c>
      <c r="C5019" s="3" t="s">
        <v>5</v>
      </c>
      <c r="D5019" s="3">
        <v>7</v>
      </c>
      <c r="E5019" s="3">
        <v>29</v>
      </c>
      <c r="F5019" s="3">
        <v>1</v>
      </c>
      <c r="G5019" s="3">
        <v>0</v>
      </c>
      <c r="H5019" s="8">
        <f>INDEX('Sample Customer Count'!$C$3:$C$14,MATCH('LE Gen'!D5019,'Sample Customer Count'!$A$3:$A$14,0))</f>
        <v>57</v>
      </c>
      <c r="I5019" s="8">
        <v>338</v>
      </c>
      <c r="J5019" s="6">
        <v>2.8666707230142499</v>
      </c>
      <c r="K5019" s="6">
        <f t="shared" si="78"/>
        <v>0</v>
      </c>
    </row>
    <row r="5020" spans="1:11" x14ac:dyDescent="0.35">
      <c r="A5020" t="s">
        <v>14</v>
      </c>
      <c r="B5020" t="s">
        <v>16</v>
      </c>
      <c r="C5020" s="3" t="s">
        <v>5</v>
      </c>
      <c r="D5020" s="3">
        <v>7</v>
      </c>
      <c r="E5020" s="3">
        <v>29</v>
      </c>
      <c r="F5020" s="3">
        <v>2</v>
      </c>
      <c r="G5020" s="3">
        <v>0</v>
      </c>
      <c r="H5020" s="8">
        <f>INDEX('Sample Customer Count'!$C$3:$C$14,MATCH('LE Gen'!D5020,'Sample Customer Count'!$A$3:$A$14,0))</f>
        <v>57</v>
      </c>
      <c r="I5020" s="8">
        <v>338</v>
      </c>
      <c r="J5020" s="6">
        <v>2.8666707230142499</v>
      </c>
      <c r="K5020" s="6">
        <f t="shared" si="78"/>
        <v>0</v>
      </c>
    </row>
    <row r="5021" spans="1:11" x14ac:dyDescent="0.35">
      <c r="A5021" t="s">
        <v>14</v>
      </c>
      <c r="B5021" t="s">
        <v>16</v>
      </c>
      <c r="C5021" s="3" t="s">
        <v>5</v>
      </c>
      <c r="D5021" s="3">
        <v>7</v>
      </c>
      <c r="E5021" s="3">
        <v>29</v>
      </c>
      <c r="F5021" s="3">
        <v>3</v>
      </c>
      <c r="G5021" s="3">
        <v>0</v>
      </c>
      <c r="H5021" s="8">
        <f>INDEX('Sample Customer Count'!$C$3:$C$14,MATCH('LE Gen'!D5021,'Sample Customer Count'!$A$3:$A$14,0))</f>
        <v>57</v>
      </c>
      <c r="I5021" s="8">
        <v>338</v>
      </c>
      <c r="J5021" s="6">
        <v>2.8666707230142499</v>
      </c>
      <c r="K5021" s="6">
        <f t="shared" si="78"/>
        <v>0</v>
      </c>
    </row>
    <row r="5022" spans="1:11" x14ac:dyDescent="0.35">
      <c r="A5022" t="s">
        <v>14</v>
      </c>
      <c r="B5022" t="s">
        <v>16</v>
      </c>
      <c r="C5022" s="3" t="s">
        <v>5</v>
      </c>
      <c r="D5022" s="3">
        <v>7</v>
      </c>
      <c r="E5022" s="3">
        <v>29</v>
      </c>
      <c r="F5022" s="3">
        <v>4</v>
      </c>
      <c r="G5022" s="3">
        <v>0</v>
      </c>
      <c r="H5022" s="8">
        <f>INDEX('Sample Customer Count'!$C$3:$C$14,MATCH('LE Gen'!D5022,'Sample Customer Count'!$A$3:$A$14,0))</f>
        <v>57</v>
      </c>
      <c r="I5022" s="8">
        <v>338</v>
      </c>
      <c r="J5022" s="6">
        <v>2.8666707230142499</v>
      </c>
      <c r="K5022" s="6">
        <f t="shared" si="78"/>
        <v>0</v>
      </c>
    </row>
    <row r="5023" spans="1:11" x14ac:dyDescent="0.35">
      <c r="A5023" t="s">
        <v>14</v>
      </c>
      <c r="B5023" t="s">
        <v>16</v>
      </c>
      <c r="C5023" s="3" t="s">
        <v>5</v>
      </c>
      <c r="D5023" s="3">
        <v>7</v>
      </c>
      <c r="E5023" s="3">
        <v>29</v>
      </c>
      <c r="F5023" s="3">
        <v>5</v>
      </c>
      <c r="G5023" s="3">
        <v>0</v>
      </c>
      <c r="H5023" s="8">
        <f>INDEX('Sample Customer Count'!$C$3:$C$14,MATCH('LE Gen'!D5023,'Sample Customer Count'!$A$3:$A$14,0))</f>
        <v>57</v>
      </c>
      <c r="I5023" s="8">
        <v>338</v>
      </c>
      <c r="J5023" s="6">
        <v>2.8666707230142499</v>
      </c>
      <c r="K5023" s="6">
        <f t="shared" si="78"/>
        <v>0</v>
      </c>
    </row>
    <row r="5024" spans="1:11" x14ac:dyDescent="0.35">
      <c r="A5024" t="s">
        <v>14</v>
      </c>
      <c r="B5024" t="s">
        <v>16</v>
      </c>
      <c r="C5024" s="3" t="s">
        <v>5</v>
      </c>
      <c r="D5024" s="3">
        <v>7</v>
      </c>
      <c r="E5024" s="3">
        <v>29</v>
      </c>
      <c r="F5024" s="3">
        <v>6</v>
      </c>
      <c r="G5024" s="3">
        <v>0.52579999999999993</v>
      </c>
      <c r="H5024" s="8">
        <f>INDEX('Sample Customer Count'!$C$3:$C$14,MATCH('LE Gen'!D5024,'Sample Customer Count'!$A$3:$A$14,0))</f>
        <v>57</v>
      </c>
      <c r="I5024" s="8">
        <v>338</v>
      </c>
      <c r="J5024" s="6">
        <v>2.8666707230142499</v>
      </c>
      <c r="K5024" s="6">
        <f t="shared" si="78"/>
        <v>8.9379976765330102</v>
      </c>
    </row>
    <row r="5025" spans="1:11" x14ac:dyDescent="0.35">
      <c r="A5025" t="s">
        <v>14</v>
      </c>
      <c r="B5025" t="s">
        <v>16</v>
      </c>
      <c r="C5025" s="3" t="s">
        <v>5</v>
      </c>
      <c r="D5025" s="3">
        <v>7</v>
      </c>
      <c r="E5025" s="3">
        <v>29</v>
      </c>
      <c r="F5025" s="3">
        <v>7</v>
      </c>
      <c r="G5025" s="3">
        <v>18.085999999999999</v>
      </c>
      <c r="H5025" s="8">
        <f>INDEX('Sample Customer Count'!$C$3:$C$14,MATCH('LE Gen'!D5025,'Sample Customer Count'!$A$3:$A$14,0))</f>
        <v>57</v>
      </c>
      <c r="I5025" s="8">
        <v>338</v>
      </c>
      <c r="J5025" s="6">
        <v>2.8666707230142499</v>
      </c>
      <c r="K5025" s="6">
        <f t="shared" si="78"/>
        <v>307.44128181395212</v>
      </c>
    </row>
    <row r="5026" spans="1:11" x14ac:dyDescent="0.35">
      <c r="A5026" t="s">
        <v>14</v>
      </c>
      <c r="B5026" t="s">
        <v>16</v>
      </c>
      <c r="C5026" s="3" t="s">
        <v>5</v>
      </c>
      <c r="D5026" s="3">
        <v>7</v>
      </c>
      <c r="E5026" s="3">
        <v>29</v>
      </c>
      <c r="F5026" s="3">
        <v>8</v>
      </c>
      <c r="G5026" s="3">
        <v>55.812699999999992</v>
      </c>
      <c r="H5026" s="8">
        <f>INDEX('Sample Customer Count'!$C$3:$C$14,MATCH('LE Gen'!D5026,'Sample Customer Count'!$A$3:$A$14,0))</f>
        <v>57</v>
      </c>
      <c r="I5026" s="8">
        <v>338</v>
      </c>
      <c r="J5026" s="6">
        <v>2.8666707230142499</v>
      </c>
      <c r="K5026" s="6">
        <f t="shared" si="78"/>
        <v>948.75196447515009</v>
      </c>
    </row>
    <row r="5027" spans="1:11" x14ac:dyDescent="0.35">
      <c r="A5027" t="s">
        <v>14</v>
      </c>
      <c r="B5027" t="s">
        <v>16</v>
      </c>
      <c r="C5027" s="3" t="s">
        <v>5</v>
      </c>
      <c r="D5027" s="3">
        <v>7</v>
      </c>
      <c r="E5027" s="3">
        <v>29</v>
      </c>
      <c r="F5027" s="3">
        <v>9</v>
      </c>
      <c r="G5027" s="3">
        <v>97.505600000000001</v>
      </c>
      <c r="H5027" s="8">
        <f>INDEX('Sample Customer Count'!$C$3:$C$14,MATCH('LE Gen'!D5027,'Sample Customer Count'!$A$3:$A$14,0))</f>
        <v>57</v>
      </c>
      <c r="I5027" s="8">
        <v>338</v>
      </c>
      <c r="J5027" s="6">
        <v>2.8666707230142499</v>
      </c>
      <c r="K5027" s="6">
        <f t="shared" si="78"/>
        <v>1657.4835037066512</v>
      </c>
    </row>
    <row r="5028" spans="1:11" x14ac:dyDescent="0.35">
      <c r="A5028" t="s">
        <v>14</v>
      </c>
      <c r="B5028" t="s">
        <v>16</v>
      </c>
      <c r="C5028" s="3" t="s">
        <v>5</v>
      </c>
      <c r="D5028" s="3">
        <v>7</v>
      </c>
      <c r="E5028" s="3">
        <v>29</v>
      </c>
      <c r="F5028" s="3">
        <v>10</v>
      </c>
      <c r="G5028" s="3">
        <v>124.9868</v>
      </c>
      <c r="H5028" s="8">
        <f>INDEX('Sample Customer Count'!$C$3:$C$14,MATCH('LE Gen'!D5028,'Sample Customer Count'!$A$3:$A$14,0))</f>
        <v>57</v>
      </c>
      <c r="I5028" s="8">
        <v>338</v>
      </c>
      <c r="J5028" s="6">
        <v>2.8666707230142499</v>
      </c>
      <c r="K5028" s="6">
        <f t="shared" si="78"/>
        <v>2124.6324229693728</v>
      </c>
    </row>
    <row r="5029" spans="1:11" x14ac:dyDescent="0.35">
      <c r="A5029" t="s">
        <v>14</v>
      </c>
      <c r="B5029" t="s">
        <v>16</v>
      </c>
      <c r="C5029" s="3" t="s">
        <v>5</v>
      </c>
      <c r="D5029" s="3">
        <v>7</v>
      </c>
      <c r="E5029" s="3">
        <v>29</v>
      </c>
      <c r="F5029" s="3">
        <v>11</v>
      </c>
      <c r="G5029" s="3">
        <v>130.94740000000002</v>
      </c>
      <c r="H5029" s="8">
        <f>INDEX('Sample Customer Count'!$C$3:$C$14,MATCH('LE Gen'!D5029,'Sample Customer Count'!$A$3:$A$14,0))</f>
        <v>57</v>
      </c>
      <c r="I5029" s="8">
        <v>338</v>
      </c>
      <c r="J5029" s="6">
        <v>2.8666707230142499</v>
      </c>
      <c r="K5029" s="6">
        <f t="shared" si="78"/>
        <v>2225.9557948802567</v>
      </c>
    </row>
    <row r="5030" spans="1:11" x14ac:dyDescent="0.35">
      <c r="A5030" t="s">
        <v>14</v>
      </c>
      <c r="B5030" t="s">
        <v>16</v>
      </c>
      <c r="C5030" s="3" t="s">
        <v>5</v>
      </c>
      <c r="D5030" s="3">
        <v>7</v>
      </c>
      <c r="E5030" s="3">
        <v>29</v>
      </c>
      <c r="F5030" s="3">
        <v>12</v>
      </c>
      <c r="G5030" s="3">
        <v>136.24</v>
      </c>
      <c r="H5030" s="8">
        <f>INDEX('Sample Customer Count'!$C$3:$C$14,MATCH('LE Gen'!D5030,'Sample Customer Count'!$A$3:$A$14,0))</f>
        <v>57</v>
      </c>
      <c r="I5030" s="8">
        <v>338</v>
      </c>
      <c r="J5030" s="6">
        <v>2.8666707230142499</v>
      </c>
      <c r="K5030" s="6">
        <f t="shared" si="78"/>
        <v>2315.9239320099991</v>
      </c>
    </row>
    <row r="5031" spans="1:11" x14ac:dyDescent="0.35">
      <c r="A5031" t="s">
        <v>14</v>
      </c>
      <c r="B5031" t="s">
        <v>16</v>
      </c>
      <c r="C5031" s="3" t="s">
        <v>5</v>
      </c>
      <c r="D5031" s="3">
        <v>7</v>
      </c>
      <c r="E5031" s="3">
        <v>29</v>
      </c>
      <c r="F5031" s="3">
        <v>13</v>
      </c>
      <c r="G5031" s="3">
        <v>114.60040000000001</v>
      </c>
      <c r="H5031" s="8">
        <f>INDEX('Sample Customer Count'!$C$3:$C$14,MATCH('LE Gen'!D5031,'Sample Customer Count'!$A$3:$A$14,0))</f>
        <v>57</v>
      </c>
      <c r="I5031" s="8">
        <v>338</v>
      </c>
      <c r="J5031" s="6">
        <v>2.8666707230142499</v>
      </c>
      <c r="K5031" s="6">
        <f t="shared" si="78"/>
        <v>1948.0755209770896</v>
      </c>
    </row>
    <row r="5032" spans="1:11" x14ac:dyDescent="0.35">
      <c r="A5032" t="s">
        <v>14</v>
      </c>
      <c r="B5032" t="s">
        <v>16</v>
      </c>
      <c r="C5032" s="3" t="s">
        <v>5</v>
      </c>
      <c r="D5032" s="3">
        <v>7</v>
      </c>
      <c r="E5032" s="3">
        <v>29</v>
      </c>
      <c r="F5032" s="3">
        <v>14</v>
      </c>
      <c r="G5032" s="3">
        <v>56.890699999999995</v>
      </c>
      <c r="H5032" s="8">
        <f>INDEX('Sample Customer Count'!$C$3:$C$14,MATCH('LE Gen'!D5032,'Sample Customer Count'!$A$3:$A$14,0))</f>
        <v>57</v>
      </c>
      <c r="I5032" s="8">
        <v>338</v>
      </c>
      <c r="J5032" s="6">
        <v>2.8666707230142499</v>
      </c>
      <c r="K5032" s="6">
        <f t="shared" si="78"/>
        <v>967.07672958603371</v>
      </c>
    </row>
    <row r="5033" spans="1:11" x14ac:dyDescent="0.35">
      <c r="A5033" t="s">
        <v>14</v>
      </c>
      <c r="B5033" t="s">
        <v>16</v>
      </c>
      <c r="C5033" s="3" t="s">
        <v>5</v>
      </c>
      <c r="D5033" s="3">
        <v>7</v>
      </c>
      <c r="E5033" s="3">
        <v>29</v>
      </c>
      <c r="F5033" s="3">
        <v>15</v>
      </c>
      <c r="G5033" s="3">
        <v>48.457100000000004</v>
      </c>
      <c r="H5033" s="8">
        <f>INDEX('Sample Customer Count'!$C$3:$C$14,MATCH('LE Gen'!D5033,'Sample Customer Count'!$A$3:$A$14,0))</f>
        <v>57</v>
      </c>
      <c r="I5033" s="8">
        <v>338</v>
      </c>
      <c r="J5033" s="6">
        <v>2.8666707230142499</v>
      </c>
      <c r="K5033" s="6">
        <f t="shared" si="78"/>
        <v>823.71519058867977</v>
      </c>
    </row>
    <row r="5034" spans="1:11" x14ac:dyDescent="0.35">
      <c r="A5034" t="s">
        <v>14</v>
      </c>
      <c r="B5034" t="s">
        <v>16</v>
      </c>
      <c r="C5034" s="3" t="s">
        <v>5</v>
      </c>
      <c r="D5034" s="3">
        <v>7</v>
      </c>
      <c r="E5034" s="3">
        <v>29</v>
      </c>
      <c r="F5034" s="3">
        <v>16</v>
      </c>
      <c r="G5034" s="3">
        <v>21.321100000000001</v>
      </c>
      <c r="H5034" s="8">
        <f>INDEX('Sample Customer Count'!$C$3:$C$14,MATCH('LE Gen'!D5034,'Sample Customer Count'!$A$3:$A$14,0))</f>
        <v>57</v>
      </c>
      <c r="I5034" s="8">
        <v>338</v>
      </c>
      <c r="J5034" s="6">
        <v>2.8666707230142499</v>
      </c>
      <c r="K5034" s="6">
        <f t="shared" si="78"/>
        <v>362.43427588651195</v>
      </c>
    </row>
    <row r="5035" spans="1:11" x14ac:dyDescent="0.35">
      <c r="A5035" t="s">
        <v>14</v>
      </c>
      <c r="B5035" t="s">
        <v>16</v>
      </c>
      <c r="C5035" s="3" t="s">
        <v>5</v>
      </c>
      <c r="D5035" s="3">
        <v>7</v>
      </c>
      <c r="E5035" s="3">
        <v>29</v>
      </c>
      <c r="F5035" s="3">
        <v>17</v>
      </c>
      <c r="G5035" s="3">
        <v>2.3028</v>
      </c>
      <c r="H5035" s="8">
        <f>INDEX('Sample Customer Count'!$C$3:$C$14,MATCH('LE Gen'!D5035,'Sample Customer Count'!$A$3:$A$14,0))</f>
        <v>57</v>
      </c>
      <c r="I5035" s="8">
        <v>338</v>
      </c>
      <c r="J5035" s="6">
        <v>2.8666707230142499</v>
      </c>
      <c r="K5035" s="6">
        <f t="shared" si="78"/>
        <v>39.144962056904177</v>
      </c>
    </row>
    <row r="5036" spans="1:11" x14ac:dyDescent="0.35">
      <c r="A5036" t="s">
        <v>14</v>
      </c>
      <c r="B5036" t="s">
        <v>16</v>
      </c>
      <c r="C5036" s="3" t="s">
        <v>5</v>
      </c>
      <c r="D5036" s="3">
        <v>7</v>
      </c>
      <c r="E5036" s="3">
        <v>29</v>
      </c>
      <c r="F5036" s="3">
        <v>18</v>
      </c>
      <c r="G5036" s="3">
        <v>2.0400000000000001E-2</v>
      </c>
      <c r="H5036" s="8">
        <f>INDEX('Sample Customer Count'!$C$3:$C$14,MATCH('LE Gen'!D5036,'Sample Customer Count'!$A$3:$A$14,0))</f>
        <v>57</v>
      </c>
      <c r="I5036" s="8">
        <v>338</v>
      </c>
      <c r="J5036" s="6">
        <v>2.8666707230142499</v>
      </c>
      <c r="K5036" s="6">
        <f t="shared" si="78"/>
        <v>0.34677663104083956</v>
      </c>
    </row>
    <row r="5037" spans="1:11" x14ac:dyDescent="0.35">
      <c r="A5037" t="s">
        <v>14</v>
      </c>
      <c r="B5037" t="s">
        <v>16</v>
      </c>
      <c r="C5037" s="3" t="s">
        <v>5</v>
      </c>
      <c r="D5037" s="3">
        <v>7</v>
      </c>
      <c r="E5037" s="3">
        <v>29</v>
      </c>
      <c r="F5037" s="3">
        <v>19</v>
      </c>
      <c r="G5037" s="3">
        <v>8.3999999999999995E-3</v>
      </c>
      <c r="H5037" s="8">
        <f>INDEX('Sample Customer Count'!$C$3:$C$14,MATCH('LE Gen'!D5037,'Sample Customer Count'!$A$3:$A$14,0))</f>
        <v>57</v>
      </c>
      <c r="I5037" s="8">
        <v>338</v>
      </c>
      <c r="J5037" s="6">
        <v>2.8666707230142499</v>
      </c>
      <c r="K5037" s="6">
        <f t="shared" si="78"/>
        <v>0.1427903774874045</v>
      </c>
    </row>
    <row r="5038" spans="1:11" x14ac:dyDescent="0.35">
      <c r="A5038" t="s">
        <v>14</v>
      </c>
      <c r="B5038" t="s">
        <v>16</v>
      </c>
      <c r="C5038" s="3" t="s">
        <v>5</v>
      </c>
      <c r="D5038" s="3">
        <v>7</v>
      </c>
      <c r="E5038" s="3">
        <v>29</v>
      </c>
      <c r="F5038" s="3">
        <v>20</v>
      </c>
      <c r="G5038" s="3">
        <v>7.1999999999999998E-3</v>
      </c>
      <c r="H5038" s="8">
        <f>INDEX('Sample Customer Count'!$C$3:$C$14,MATCH('LE Gen'!D5038,'Sample Customer Count'!$A$3:$A$14,0))</f>
        <v>57</v>
      </c>
      <c r="I5038" s="8">
        <v>338</v>
      </c>
      <c r="J5038" s="6">
        <v>2.8666707230142499</v>
      </c>
      <c r="K5038" s="6">
        <f t="shared" si="78"/>
        <v>0.12239175213206101</v>
      </c>
    </row>
    <row r="5039" spans="1:11" x14ac:dyDescent="0.35">
      <c r="A5039" t="s">
        <v>14</v>
      </c>
      <c r="B5039" t="s">
        <v>16</v>
      </c>
      <c r="C5039" s="3" t="s">
        <v>5</v>
      </c>
      <c r="D5039" s="3">
        <v>7</v>
      </c>
      <c r="E5039" s="3">
        <v>29</v>
      </c>
      <c r="F5039" s="3">
        <v>21</v>
      </c>
      <c r="G5039" s="3">
        <v>7.1999999999999998E-3</v>
      </c>
      <c r="H5039" s="8">
        <f>INDEX('Sample Customer Count'!$C$3:$C$14,MATCH('LE Gen'!D5039,'Sample Customer Count'!$A$3:$A$14,0))</f>
        <v>57</v>
      </c>
      <c r="I5039" s="8">
        <v>338</v>
      </c>
      <c r="J5039" s="6">
        <v>2.8666707230142499</v>
      </c>
      <c r="K5039" s="6">
        <f t="shared" si="78"/>
        <v>0.12239175213206101</v>
      </c>
    </row>
    <row r="5040" spans="1:11" x14ac:dyDescent="0.35">
      <c r="A5040" t="s">
        <v>14</v>
      </c>
      <c r="B5040" t="s">
        <v>16</v>
      </c>
      <c r="C5040" s="3" t="s">
        <v>5</v>
      </c>
      <c r="D5040" s="3">
        <v>7</v>
      </c>
      <c r="E5040" s="3">
        <v>29</v>
      </c>
      <c r="F5040" s="3">
        <v>22</v>
      </c>
      <c r="G5040" s="3">
        <v>3.5999999999999999E-3</v>
      </c>
      <c r="H5040" s="8">
        <f>INDEX('Sample Customer Count'!$C$3:$C$14,MATCH('LE Gen'!D5040,'Sample Customer Count'!$A$3:$A$14,0))</f>
        <v>57</v>
      </c>
      <c r="I5040" s="8">
        <v>338</v>
      </c>
      <c r="J5040" s="6">
        <v>2.8666707230142499</v>
      </c>
      <c r="K5040" s="6">
        <f t="shared" si="78"/>
        <v>6.1195876066030504E-2</v>
      </c>
    </row>
    <row r="5041" spans="1:11" x14ac:dyDescent="0.35">
      <c r="A5041" t="s">
        <v>14</v>
      </c>
      <c r="B5041" t="s">
        <v>16</v>
      </c>
      <c r="C5041" s="3" t="s">
        <v>5</v>
      </c>
      <c r="D5041" s="3">
        <v>7</v>
      </c>
      <c r="E5041" s="3">
        <v>29</v>
      </c>
      <c r="F5041" s="3">
        <v>23</v>
      </c>
      <c r="G5041" s="3">
        <v>4.7999999999999996E-3</v>
      </c>
      <c r="H5041" s="8">
        <f>INDEX('Sample Customer Count'!$C$3:$C$14,MATCH('LE Gen'!D5041,'Sample Customer Count'!$A$3:$A$14,0))</f>
        <v>57</v>
      </c>
      <c r="I5041" s="8">
        <v>338</v>
      </c>
      <c r="J5041" s="6">
        <v>2.8666707230142499</v>
      </c>
      <c r="K5041" s="6">
        <f t="shared" si="78"/>
        <v>8.1594501421374005E-2</v>
      </c>
    </row>
    <row r="5042" spans="1:11" x14ac:dyDescent="0.35">
      <c r="A5042" t="s">
        <v>14</v>
      </c>
      <c r="B5042" t="s">
        <v>16</v>
      </c>
      <c r="C5042" s="3" t="s">
        <v>5</v>
      </c>
      <c r="D5042" s="3">
        <v>7</v>
      </c>
      <c r="E5042" s="3">
        <v>30</v>
      </c>
      <c r="F5042" s="3">
        <v>0</v>
      </c>
      <c r="G5042" s="3">
        <v>0</v>
      </c>
      <c r="H5042" s="8">
        <f>INDEX('Sample Customer Count'!$C$3:$C$14,MATCH('LE Gen'!D5042,'Sample Customer Count'!$A$3:$A$14,0))</f>
        <v>57</v>
      </c>
      <c r="I5042" s="8">
        <v>338</v>
      </c>
      <c r="J5042" s="6">
        <v>2.8666707230142499</v>
      </c>
      <c r="K5042" s="6">
        <f t="shared" si="78"/>
        <v>0</v>
      </c>
    </row>
    <row r="5043" spans="1:11" x14ac:dyDescent="0.35">
      <c r="A5043" t="s">
        <v>14</v>
      </c>
      <c r="B5043" t="s">
        <v>16</v>
      </c>
      <c r="C5043" s="3" t="s">
        <v>5</v>
      </c>
      <c r="D5043" s="3">
        <v>7</v>
      </c>
      <c r="E5043" s="3">
        <v>30</v>
      </c>
      <c r="F5043" s="3">
        <v>1</v>
      </c>
      <c r="G5043" s="3">
        <v>0</v>
      </c>
      <c r="H5043" s="8">
        <f>INDEX('Sample Customer Count'!$C$3:$C$14,MATCH('LE Gen'!D5043,'Sample Customer Count'!$A$3:$A$14,0))</f>
        <v>57</v>
      </c>
      <c r="I5043" s="8">
        <v>338</v>
      </c>
      <c r="J5043" s="6">
        <v>2.8666707230142499</v>
      </c>
      <c r="K5043" s="6">
        <f t="shared" si="78"/>
        <v>0</v>
      </c>
    </row>
    <row r="5044" spans="1:11" x14ac:dyDescent="0.35">
      <c r="A5044" t="s">
        <v>14</v>
      </c>
      <c r="B5044" t="s">
        <v>16</v>
      </c>
      <c r="C5044" s="3" t="s">
        <v>5</v>
      </c>
      <c r="D5044" s="3">
        <v>7</v>
      </c>
      <c r="E5044" s="3">
        <v>30</v>
      </c>
      <c r="F5044" s="3">
        <v>2</v>
      </c>
      <c r="G5044" s="3">
        <v>0</v>
      </c>
      <c r="H5044" s="8">
        <f>INDEX('Sample Customer Count'!$C$3:$C$14,MATCH('LE Gen'!D5044,'Sample Customer Count'!$A$3:$A$14,0))</f>
        <v>57</v>
      </c>
      <c r="I5044" s="8">
        <v>338</v>
      </c>
      <c r="J5044" s="6">
        <v>2.8666707230142499</v>
      </c>
      <c r="K5044" s="6">
        <f t="shared" si="78"/>
        <v>0</v>
      </c>
    </row>
    <row r="5045" spans="1:11" x14ac:dyDescent="0.35">
      <c r="A5045" t="s">
        <v>14</v>
      </c>
      <c r="B5045" t="s">
        <v>16</v>
      </c>
      <c r="C5045" s="3" t="s">
        <v>5</v>
      </c>
      <c r="D5045" s="3">
        <v>7</v>
      </c>
      <c r="E5045" s="3">
        <v>30</v>
      </c>
      <c r="F5045" s="3">
        <v>3</v>
      </c>
      <c r="G5045" s="3">
        <v>0</v>
      </c>
      <c r="H5045" s="8">
        <f>INDEX('Sample Customer Count'!$C$3:$C$14,MATCH('LE Gen'!D5045,'Sample Customer Count'!$A$3:$A$14,0))</f>
        <v>57</v>
      </c>
      <c r="I5045" s="8">
        <v>338</v>
      </c>
      <c r="J5045" s="6">
        <v>2.8666707230142499</v>
      </c>
      <c r="K5045" s="6">
        <f t="shared" si="78"/>
        <v>0</v>
      </c>
    </row>
    <row r="5046" spans="1:11" x14ac:dyDescent="0.35">
      <c r="A5046" t="s">
        <v>14</v>
      </c>
      <c r="B5046" t="s">
        <v>16</v>
      </c>
      <c r="C5046" s="3" t="s">
        <v>5</v>
      </c>
      <c r="D5046" s="3">
        <v>7</v>
      </c>
      <c r="E5046" s="3">
        <v>30</v>
      </c>
      <c r="F5046" s="3">
        <v>4</v>
      </c>
      <c r="G5046" s="3">
        <v>0</v>
      </c>
      <c r="H5046" s="8">
        <f>INDEX('Sample Customer Count'!$C$3:$C$14,MATCH('LE Gen'!D5046,'Sample Customer Count'!$A$3:$A$14,0))</f>
        <v>57</v>
      </c>
      <c r="I5046" s="8">
        <v>338</v>
      </c>
      <c r="J5046" s="6">
        <v>2.8666707230142499</v>
      </c>
      <c r="K5046" s="6">
        <f t="shared" si="78"/>
        <v>0</v>
      </c>
    </row>
    <row r="5047" spans="1:11" x14ac:dyDescent="0.35">
      <c r="A5047" t="s">
        <v>14</v>
      </c>
      <c r="B5047" t="s">
        <v>16</v>
      </c>
      <c r="C5047" s="3" t="s">
        <v>5</v>
      </c>
      <c r="D5047" s="3">
        <v>7</v>
      </c>
      <c r="E5047" s="3">
        <v>30</v>
      </c>
      <c r="F5047" s="3">
        <v>5</v>
      </c>
      <c r="G5047" s="3">
        <v>0</v>
      </c>
      <c r="H5047" s="8">
        <f>INDEX('Sample Customer Count'!$C$3:$C$14,MATCH('LE Gen'!D5047,'Sample Customer Count'!$A$3:$A$14,0))</f>
        <v>57</v>
      </c>
      <c r="I5047" s="8">
        <v>338</v>
      </c>
      <c r="J5047" s="6">
        <v>2.8666707230142499</v>
      </c>
      <c r="K5047" s="6">
        <f t="shared" si="78"/>
        <v>0</v>
      </c>
    </row>
    <row r="5048" spans="1:11" x14ac:dyDescent="0.35">
      <c r="A5048" t="s">
        <v>14</v>
      </c>
      <c r="B5048" t="s">
        <v>16</v>
      </c>
      <c r="C5048" s="3" t="s">
        <v>5</v>
      </c>
      <c r="D5048" s="3">
        <v>7</v>
      </c>
      <c r="E5048" s="3">
        <v>30</v>
      </c>
      <c r="F5048" s="3">
        <v>6</v>
      </c>
      <c r="G5048" s="3">
        <v>0.83899999999999997</v>
      </c>
      <c r="H5048" s="8">
        <f>INDEX('Sample Customer Count'!$C$3:$C$14,MATCH('LE Gen'!D5048,'Sample Customer Count'!$A$3:$A$14,0))</f>
        <v>57</v>
      </c>
      <c r="I5048" s="8">
        <v>338</v>
      </c>
      <c r="J5048" s="6">
        <v>2.8666707230142499</v>
      </c>
      <c r="K5048" s="6">
        <f t="shared" si="78"/>
        <v>14.262038894277664</v>
      </c>
    </row>
    <row r="5049" spans="1:11" x14ac:dyDescent="0.35">
      <c r="A5049" t="s">
        <v>14</v>
      </c>
      <c r="B5049" t="s">
        <v>16</v>
      </c>
      <c r="C5049" s="3" t="s">
        <v>5</v>
      </c>
      <c r="D5049" s="3">
        <v>7</v>
      </c>
      <c r="E5049" s="3">
        <v>30</v>
      </c>
      <c r="F5049" s="3">
        <v>7</v>
      </c>
      <c r="G5049" s="3">
        <v>16.765800000000002</v>
      </c>
      <c r="H5049" s="8">
        <f>INDEX('Sample Customer Count'!$C$3:$C$14,MATCH('LE Gen'!D5049,'Sample Customer Count'!$A$3:$A$14,0))</f>
        <v>57</v>
      </c>
      <c r="I5049" s="8">
        <v>338</v>
      </c>
      <c r="J5049" s="6">
        <v>2.8666707230142499</v>
      </c>
      <c r="K5049" s="6">
        <f t="shared" si="78"/>
        <v>284.99939415218176</v>
      </c>
    </row>
    <row r="5050" spans="1:11" x14ac:dyDescent="0.35">
      <c r="A5050" t="s">
        <v>14</v>
      </c>
      <c r="B5050" t="s">
        <v>16</v>
      </c>
      <c r="C5050" s="3" t="s">
        <v>5</v>
      </c>
      <c r="D5050" s="3">
        <v>7</v>
      </c>
      <c r="E5050" s="3">
        <v>30</v>
      </c>
      <c r="F5050" s="3">
        <v>8</v>
      </c>
      <c r="G5050" s="3">
        <v>39.942</v>
      </c>
      <c r="H5050" s="8">
        <f>INDEX('Sample Customer Count'!$C$3:$C$14,MATCH('LE Gen'!D5050,'Sample Customer Count'!$A$3:$A$14,0))</f>
        <v>57</v>
      </c>
      <c r="I5050" s="8">
        <v>338</v>
      </c>
      <c r="J5050" s="6">
        <v>2.8666707230142499</v>
      </c>
      <c r="K5050" s="6">
        <f t="shared" si="78"/>
        <v>678.96824495260842</v>
      </c>
    </row>
    <row r="5051" spans="1:11" x14ac:dyDescent="0.35">
      <c r="A5051" t="s">
        <v>14</v>
      </c>
      <c r="B5051" t="s">
        <v>16</v>
      </c>
      <c r="C5051" s="3" t="s">
        <v>5</v>
      </c>
      <c r="D5051" s="3">
        <v>7</v>
      </c>
      <c r="E5051" s="3">
        <v>30</v>
      </c>
      <c r="F5051" s="3">
        <v>9</v>
      </c>
      <c r="G5051" s="3">
        <v>50.234699999999997</v>
      </c>
      <c r="H5051" s="8">
        <f>INDEX('Sample Customer Count'!$C$3:$C$14,MATCH('LE Gen'!D5051,'Sample Customer Count'!$A$3:$A$14,0))</f>
        <v>57</v>
      </c>
      <c r="I5051" s="8">
        <v>338</v>
      </c>
      <c r="J5051" s="6">
        <v>2.8666707230142499</v>
      </c>
      <c r="K5051" s="6">
        <f t="shared" si="78"/>
        <v>853.93235428172841</v>
      </c>
    </row>
    <row r="5052" spans="1:11" x14ac:dyDescent="0.35">
      <c r="A5052" t="s">
        <v>14</v>
      </c>
      <c r="B5052" t="s">
        <v>16</v>
      </c>
      <c r="C5052" s="3" t="s">
        <v>5</v>
      </c>
      <c r="D5052" s="3">
        <v>7</v>
      </c>
      <c r="E5052" s="3">
        <v>30</v>
      </c>
      <c r="F5052" s="3">
        <v>10</v>
      </c>
      <c r="G5052" s="3">
        <v>78.808199999999999</v>
      </c>
      <c r="H5052" s="8">
        <f>INDEX('Sample Customer Count'!$C$3:$C$14,MATCH('LE Gen'!D5052,'Sample Customer Count'!$A$3:$A$14,0))</f>
        <v>57</v>
      </c>
      <c r="I5052" s="8">
        <v>338</v>
      </c>
      <c r="J5052" s="6">
        <v>2.8666707230142499</v>
      </c>
      <c r="K5052" s="6">
        <f t="shared" si="78"/>
        <v>1339.6491222741515</v>
      </c>
    </row>
    <row r="5053" spans="1:11" x14ac:dyDescent="0.35">
      <c r="A5053" t="s">
        <v>14</v>
      </c>
      <c r="B5053" t="s">
        <v>16</v>
      </c>
      <c r="C5053" s="3" t="s">
        <v>5</v>
      </c>
      <c r="D5053" s="3">
        <v>7</v>
      </c>
      <c r="E5053" s="3">
        <v>30</v>
      </c>
      <c r="F5053" s="3">
        <v>11</v>
      </c>
      <c r="G5053" s="3">
        <v>72.751900000000006</v>
      </c>
      <c r="H5053" s="8">
        <f>INDEX('Sample Customer Count'!$C$3:$C$14,MATCH('LE Gen'!D5053,'Sample Customer Count'!$A$3:$A$14,0))</f>
        <v>57</v>
      </c>
      <c r="I5053" s="8">
        <v>338</v>
      </c>
      <c r="J5053" s="6">
        <v>2.8666707230142499</v>
      </c>
      <c r="K5053" s="6">
        <f t="shared" si="78"/>
        <v>1236.6989599911792</v>
      </c>
    </row>
    <row r="5054" spans="1:11" x14ac:dyDescent="0.35">
      <c r="A5054" t="s">
        <v>14</v>
      </c>
      <c r="B5054" t="s">
        <v>16</v>
      </c>
      <c r="C5054" s="3" t="s">
        <v>5</v>
      </c>
      <c r="D5054" s="3">
        <v>7</v>
      </c>
      <c r="E5054" s="3">
        <v>30</v>
      </c>
      <c r="F5054" s="3">
        <v>12</v>
      </c>
      <c r="G5054" s="3">
        <v>95.578900000000004</v>
      </c>
      <c r="H5054" s="8">
        <f>INDEX('Sample Customer Count'!$C$3:$C$14,MATCH('LE Gen'!D5054,'Sample Customer Count'!$A$3:$A$14,0))</f>
        <v>57</v>
      </c>
      <c r="I5054" s="8">
        <v>338</v>
      </c>
      <c r="J5054" s="6">
        <v>2.8666707230142499</v>
      </c>
      <c r="K5054" s="6">
        <f t="shared" si="78"/>
        <v>1624.731810813201</v>
      </c>
    </row>
    <row r="5055" spans="1:11" x14ac:dyDescent="0.35">
      <c r="A5055" t="s">
        <v>14</v>
      </c>
      <c r="B5055" t="s">
        <v>16</v>
      </c>
      <c r="C5055" s="3" t="s">
        <v>5</v>
      </c>
      <c r="D5055" s="3">
        <v>7</v>
      </c>
      <c r="E5055" s="3">
        <v>30</v>
      </c>
      <c r="F5055" s="3">
        <v>13</v>
      </c>
      <c r="G5055" s="3">
        <v>103.66929999999999</v>
      </c>
      <c r="H5055" s="8">
        <f>INDEX('Sample Customer Count'!$C$3:$C$14,MATCH('LE Gen'!D5055,'Sample Customer Count'!$A$3:$A$14,0))</f>
        <v>57</v>
      </c>
      <c r="I5055" s="8">
        <v>338</v>
      </c>
      <c r="J5055" s="6">
        <v>2.8666707230142499</v>
      </c>
      <c r="K5055" s="6">
        <f t="shared" si="78"/>
        <v>1762.2593429589267</v>
      </c>
    </row>
    <row r="5056" spans="1:11" x14ac:dyDescent="0.35">
      <c r="A5056" t="s">
        <v>14</v>
      </c>
      <c r="B5056" t="s">
        <v>16</v>
      </c>
      <c r="C5056" s="3" t="s">
        <v>5</v>
      </c>
      <c r="D5056" s="3">
        <v>7</v>
      </c>
      <c r="E5056" s="3">
        <v>30</v>
      </c>
      <c r="F5056" s="3">
        <v>14</v>
      </c>
      <c r="G5056" s="3">
        <v>94.651999999999987</v>
      </c>
      <c r="H5056" s="8">
        <f>INDEX('Sample Customer Count'!$C$3:$C$14,MATCH('LE Gen'!D5056,'Sample Customer Count'!$A$3:$A$14,0))</f>
        <v>57</v>
      </c>
      <c r="I5056" s="8">
        <v>338</v>
      </c>
      <c r="J5056" s="6">
        <v>2.8666707230142499</v>
      </c>
      <c r="K5056" s="6">
        <f t="shared" si="78"/>
        <v>1608.9755726116441</v>
      </c>
    </row>
    <row r="5057" spans="1:11" x14ac:dyDescent="0.35">
      <c r="A5057" t="s">
        <v>14</v>
      </c>
      <c r="B5057" t="s">
        <v>16</v>
      </c>
      <c r="C5057" s="3" t="s">
        <v>5</v>
      </c>
      <c r="D5057" s="3">
        <v>7</v>
      </c>
      <c r="E5057" s="3">
        <v>30</v>
      </c>
      <c r="F5057" s="3">
        <v>15</v>
      </c>
      <c r="G5057" s="3">
        <v>63.126500000000007</v>
      </c>
      <c r="H5057" s="8">
        <f>INDEX('Sample Customer Count'!$C$3:$C$14,MATCH('LE Gen'!D5057,'Sample Customer Count'!$A$3:$A$14,0))</f>
        <v>57</v>
      </c>
      <c r="I5057" s="8">
        <v>338</v>
      </c>
      <c r="J5057" s="6">
        <v>2.8666707230142499</v>
      </c>
      <c r="K5057" s="6">
        <f t="shared" si="78"/>
        <v>1073.0781862450765</v>
      </c>
    </row>
    <row r="5058" spans="1:11" x14ac:dyDescent="0.35">
      <c r="A5058" t="s">
        <v>14</v>
      </c>
      <c r="B5058" t="s">
        <v>16</v>
      </c>
      <c r="C5058" s="3" t="s">
        <v>5</v>
      </c>
      <c r="D5058" s="3">
        <v>7</v>
      </c>
      <c r="E5058" s="3">
        <v>30</v>
      </c>
      <c r="F5058" s="3">
        <v>16</v>
      </c>
      <c r="G5058" s="3">
        <v>30.498899999999999</v>
      </c>
      <c r="H5058" s="8">
        <f>INDEX('Sample Customer Count'!$C$3:$C$14,MATCH('LE Gen'!D5058,'Sample Customer Count'!$A$3:$A$14,0))</f>
        <v>57</v>
      </c>
      <c r="I5058" s="8">
        <v>338</v>
      </c>
      <c r="J5058" s="6">
        <v>2.8666707230142499</v>
      </c>
      <c r="K5058" s="6">
        <f t="shared" si="78"/>
        <v>518.44636237507154</v>
      </c>
    </row>
    <row r="5059" spans="1:11" x14ac:dyDescent="0.35">
      <c r="A5059" t="s">
        <v>14</v>
      </c>
      <c r="B5059" t="s">
        <v>16</v>
      </c>
      <c r="C5059" s="3" t="s">
        <v>5</v>
      </c>
      <c r="D5059" s="3">
        <v>7</v>
      </c>
      <c r="E5059" s="3">
        <v>30</v>
      </c>
      <c r="F5059" s="3">
        <v>17</v>
      </c>
      <c r="G5059" s="3">
        <v>5.9020000000000001</v>
      </c>
      <c r="H5059" s="8">
        <f>INDEX('Sample Customer Count'!$C$3:$C$14,MATCH('LE Gen'!D5059,'Sample Customer Count'!$A$3:$A$14,0))</f>
        <v>57</v>
      </c>
      <c r="I5059" s="8">
        <v>338</v>
      </c>
      <c r="J5059" s="6">
        <v>2.8666707230142499</v>
      </c>
      <c r="K5059" s="6">
        <f t="shared" ref="K5059:K5122" si="79">G5059*((I5059/H5059)*J5059)</f>
        <v>100.32723903936446</v>
      </c>
    </row>
    <row r="5060" spans="1:11" x14ac:dyDescent="0.35">
      <c r="A5060" t="s">
        <v>14</v>
      </c>
      <c r="B5060" t="s">
        <v>16</v>
      </c>
      <c r="C5060" s="3" t="s">
        <v>5</v>
      </c>
      <c r="D5060" s="3">
        <v>7</v>
      </c>
      <c r="E5060" s="3">
        <v>30</v>
      </c>
      <c r="F5060" s="3">
        <v>18</v>
      </c>
      <c r="G5060" s="3">
        <v>1.7826</v>
      </c>
      <c r="H5060" s="8">
        <f>INDEX('Sample Customer Count'!$C$3:$C$14,MATCH('LE Gen'!D5060,'Sample Customer Count'!$A$3:$A$14,0))</f>
        <v>57</v>
      </c>
      <c r="I5060" s="8">
        <v>338</v>
      </c>
      <c r="J5060" s="6">
        <v>2.8666707230142499</v>
      </c>
      <c r="K5060" s="6">
        <f t="shared" si="79"/>
        <v>30.30215796536277</v>
      </c>
    </row>
    <row r="5061" spans="1:11" x14ac:dyDescent="0.35">
      <c r="A5061" t="s">
        <v>14</v>
      </c>
      <c r="B5061" t="s">
        <v>16</v>
      </c>
      <c r="C5061" s="3" t="s">
        <v>5</v>
      </c>
      <c r="D5061" s="3">
        <v>7</v>
      </c>
      <c r="E5061" s="3">
        <v>30</v>
      </c>
      <c r="F5061" s="3">
        <v>19</v>
      </c>
      <c r="G5061" s="3">
        <v>0.3644</v>
      </c>
      <c r="H5061" s="8">
        <f>INDEX('Sample Customer Count'!$C$3:$C$14,MATCH('LE Gen'!D5061,'Sample Customer Count'!$A$3:$A$14,0))</f>
        <v>57</v>
      </c>
      <c r="I5061" s="8">
        <v>338</v>
      </c>
      <c r="J5061" s="6">
        <v>2.8666707230142499</v>
      </c>
      <c r="K5061" s="6">
        <f t="shared" si="79"/>
        <v>6.1943825662393097</v>
      </c>
    </row>
    <row r="5062" spans="1:11" x14ac:dyDescent="0.35">
      <c r="A5062" t="s">
        <v>14</v>
      </c>
      <c r="B5062" t="s">
        <v>16</v>
      </c>
      <c r="C5062" s="3" t="s">
        <v>5</v>
      </c>
      <c r="D5062" s="3">
        <v>7</v>
      </c>
      <c r="E5062" s="3">
        <v>30</v>
      </c>
      <c r="F5062" s="3">
        <v>20</v>
      </c>
      <c r="G5062" s="3">
        <v>8.9999999999999993E-3</v>
      </c>
      <c r="H5062" s="8">
        <f>INDEX('Sample Customer Count'!$C$3:$C$14,MATCH('LE Gen'!D5062,'Sample Customer Count'!$A$3:$A$14,0))</f>
        <v>57</v>
      </c>
      <c r="I5062" s="8">
        <v>338</v>
      </c>
      <c r="J5062" s="6">
        <v>2.8666707230142499</v>
      </c>
      <c r="K5062" s="6">
        <f t="shared" si="79"/>
        <v>0.15298969016507624</v>
      </c>
    </row>
    <row r="5063" spans="1:11" x14ac:dyDescent="0.35">
      <c r="A5063" t="s">
        <v>14</v>
      </c>
      <c r="B5063" t="s">
        <v>16</v>
      </c>
      <c r="C5063" s="3" t="s">
        <v>5</v>
      </c>
      <c r="D5063" s="3">
        <v>7</v>
      </c>
      <c r="E5063" s="3">
        <v>30</v>
      </c>
      <c r="F5063" s="3">
        <v>21</v>
      </c>
      <c r="G5063" s="3">
        <v>8.9999999999999993E-3</v>
      </c>
      <c r="H5063" s="8">
        <f>INDEX('Sample Customer Count'!$C$3:$C$14,MATCH('LE Gen'!D5063,'Sample Customer Count'!$A$3:$A$14,0))</f>
        <v>57</v>
      </c>
      <c r="I5063" s="8">
        <v>338</v>
      </c>
      <c r="J5063" s="6">
        <v>2.8666707230142499</v>
      </c>
      <c r="K5063" s="6">
        <f t="shared" si="79"/>
        <v>0.15298969016507624</v>
      </c>
    </row>
    <row r="5064" spans="1:11" x14ac:dyDescent="0.35">
      <c r="A5064" t="s">
        <v>14</v>
      </c>
      <c r="B5064" t="s">
        <v>16</v>
      </c>
      <c r="C5064" s="3" t="s">
        <v>5</v>
      </c>
      <c r="D5064" s="3">
        <v>7</v>
      </c>
      <c r="E5064" s="3">
        <v>30</v>
      </c>
      <c r="F5064" s="3">
        <v>22</v>
      </c>
      <c r="G5064" s="3">
        <v>5.4000000000000003E-3</v>
      </c>
      <c r="H5064" s="8">
        <f>INDEX('Sample Customer Count'!$C$3:$C$14,MATCH('LE Gen'!D5064,'Sample Customer Count'!$A$3:$A$14,0))</f>
        <v>57</v>
      </c>
      <c r="I5064" s="8">
        <v>338</v>
      </c>
      <c r="J5064" s="6">
        <v>2.8666707230142499</v>
      </c>
      <c r="K5064" s="6">
        <f t="shared" si="79"/>
        <v>9.1793814099045759E-2</v>
      </c>
    </row>
    <row r="5065" spans="1:11" x14ac:dyDescent="0.35">
      <c r="A5065" t="s">
        <v>14</v>
      </c>
      <c r="B5065" t="s">
        <v>16</v>
      </c>
      <c r="C5065" s="3" t="s">
        <v>5</v>
      </c>
      <c r="D5065" s="3">
        <v>7</v>
      </c>
      <c r="E5065" s="3">
        <v>30</v>
      </c>
      <c r="F5065" s="3">
        <v>23</v>
      </c>
      <c r="G5065" s="3">
        <v>1.2E-2</v>
      </c>
      <c r="H5065" s="8">
        <f>INDEX('Sample Customer Count'!$C$3:$C$14,MATCH('LE Gen'!D5065,'Sample Customer Count'!$A$3:$A$14,0))</f>
        <v>57</v>
      </c>
      <c r="I5065" s="8">
        <v>338</v>
      </c>
      <c r="J5065" s="6">
        <v>2.8666707230142499</v>
      </c>
      <c r="K5065" s="6">
        <f t="shared" si="79"/>
        <v>0.20398625355343503</v>
      </c>
    </row>
    <row r="5066" spans="1:11" x14ac:dyDescent="0.35">
      <c r="A5066" t="s">
        <v>20</v>
      </c>
      <c r="B5066" t="s">
        <v>16</v>
      </c>
      <c r="C5066" s="3" t="s">
        <v>5</v>
      </c>
      <c r="D5066" s="3">
        <v>7</v>
      </c>
      <c r="E5066" s="3">
        <v>31</v>
      </c>
      <c r="F5066" s="3">
        <v>0</v>
      </c>
      <c r="G5066" s="3">
        <v>6.6E-3</v>
      </c>
      <c r="H5066" s="8">
        <f>INDEX('Sample Customer Count'!$C$3:$C$14,MATCH('LE Gen'!D5066,'Sample Customer Count'!$A$3:$A$14,0))</f>
        <v>57</v>
      </c>
      <c r="I5066" s="8">
        <v>338</v>
      </c>
      <c r="J5066" s="6">
        <v>2.8666707230142499</v>
      </c>
      <c r="K5066" s="6">
        <f t="shared" si="79"/>
        <v>0.11219243945438927</v>
      </c>
    </row>
    <row r="5067" spans="1:11" x14ac:dyDescent="0.35">
      <c r="A5067" t="s">
        <v>20</v>
      </c>
      <c r="B5067" t="s">
        <v>16</v>
      </c>
      <c r="C5067" s="3" t="s">
        <v>5</v>
      </c>
      <c r="D5067" s="3">
        <v>7</v>
      </c>
      <c r="E5067" s="3">
        <v>31</v>
      </c>
      <c r="F5067" s="3">
        <v>1</v>
      </c>
      <c r="G5067" s="3">
        <v>7.7999999999999996E-3</v>
      </c>
      <c r="H5067" s="8">
        <f>INDEX('Sample Customer Count'!$C$3:$C$14,MATCH('LE Gen'!D5067,'Sample Customer Count'!$A$3:$A$14,0))</f>
        <v>57</v>
      </c>
      <c r="I5067" s="8">
        <v>338</v>
      </c>
      <c r="J5067" s="6">
        <v>2.8666707230142499</v>
      </c>
      <c r="K5067" s="6">
        <f t="shared" si="79"/>
        <v>0.13259106480973276</v>
      </c>
    </row>
    <row r="5068" spans="1:11" x14ac:dyDescent="0.35">
      <c r="A5068" t="s">
        <v>20</v>
      </c>
      <c r="B5068" t="s">
        <v>16</v>
      </c>
      <c r="C5068" s="3" t="s">
        <v>5</v>
      </c>
      <c r="D5068" s="3">
        <v>7</v>
      </c>
      <c r="E5068" s="3">
        <v>31</v>
      </c>
      <c r="F5068" s="3">
        <v>2</v>
      </c>
      <c r="G5068" s="3">
        <v>7.7999999999999996E-3</v>
      </c>
      <c r="H5068" s="8">
        <f>INDEX('Sample Customer Count'!$C$3:$C$14,MATCH('LE Gen'!D5068,'Sample Customer Count'!$A$3:$A$14,0))</f>
        <v>57</v>
      </c>
      <c r="I5068" s="8">
        <v>338</v>
      </c>
      <c r="J5068" s="6">
        <v>2.8666707230142499</v>
      </c>
      <c r="K5068" s="6">
        <f t="shared" si="79"/>
        <v>0.13259106480973276</v>
      </c>
    </row>
    <row r="5069" spans="1:11" x14ac:dyDescent="0.35">
      <c r="A5069" t="s">
        <v>20</v>
      </c>
      <c r="B5069" t="s">
        <v>16</v>
      </c>
      <c r="C5069" s="3" t="s">
        <v>5</v>
      </c>
      <c r="D5069" s="3">
        <v>7</v>
      </c>
      <c r="E5069" s="3">
        <v>31</v>
      </c>
      <c r="F5069" s="3">
        <v>3</v>
      </c>
      <c r="G5069" s="3">
        <v>0</v>
      </c>
      <c r="H5069" s="8">
        <f>INDEX('Sample Customer Count'!$C$3:$C$14,MATCH('LE Gen'!D5069,'Sample Customer Count'!$A$3:$A$14,0))</f>
        <v>57</v>
      </c>
      <c r="I5069" s="8">
        <v>338</v>
      </c>
      <c r="J5069" s="6">
        <v>2.8666707230142499</v>
      </c>
      <c r="K5069" s="6">
        <f t="shared" si="79"/>
        <v>0</v>
      </c>
    </row>
    <row r="5070" spans="1:11" x14ac:dyDescent="0.35">
      <c r="A5070" t="s">
        <v>20</v>
      </c>
      <c r="B5070" t="s">
        <v>16</v>
      </c>
      <c r="C5070" s="3" t="s">
        <v>5</v>
      </c>
      <c r="D5070" s="3">
        <v>7</v>
      </c>
      <c r="E5070" s="3">
        <v>31</v>
      </c>
      <c r="F5070" s="3">
        <v>4</v>
      </c>
      <c r="G5070" s="3">
        <v>0</v>
      </c>
      <c r="H5070" s="8">
        <f>INDEX('Sample Customer Count'!$C$3:$C$14,MATCH('LE Gen'!D5070,'Sample Customer Count'!$A$3:$A$14,0))</f>
        <v>57</v>
      </c>
      <c r="I5070" s="8">
        <v>338</v>
      </c>
      <c r="J5070" s="6">
        <v>2.8666707230142499</v>
      </c>
      <c r="K5070" s="6">
        <f t="shared" si="79"/>
        <v>0</v>
      </c>
    </row>
    <row r="5071" spans="1:11" x14ac:dyDescent="0.35">
      <c r="A5071" t="s">
        <v>20</v>
      </c>
      <c r="B5071" t="s">
        <v>16</v>
      </c>
      <c r="C5071" s="3" t="s">
        <v>5</v>
      </c>
      <c r="D5071" s="3">
        <v>7</v>
      </c>
      <c r="E5071" s="3">
        <v>31</v>
      </c>
      <c r="F5071" s="3">
        <v>5</v>
      </c>
      <c r="G5071" s="3">
        <v>0</v>
      </c>
      <c r="H5071" s="8">
        <f>INDEX('Sample Customer Count'!$C$3:$C$14,MATCH('LE Gen'!D5071,'Sample Customer Count'!$A$3:$A$14,0))</f>
        <v>57</v>
      </c>
      <c r="I5071" s="8">
        <v>338</v>
      </c>
      <c r="J5071" s="6">
        <v>2.8666707230142499</v>
      </c>
      <c r="K5071" s="6">
        <f t="shared" si="79"/>
        <v>0</v>
      </c>
    </row>
    <row r="5072" spans="1:11" x14ac:dyDescent="0.35">
      <c r="A5072" t="s">
        <v>20</v>
      </c>
      <c r="B5072" t="s">
        <v>16</v>
      </c>
      <c r="C5072" s="3" t="s">
        <v>5</v>
      </c>
      <c r="D5072" s="3">
        <v>7</v>
      </c>
      <c r="E5072" s="3">
        <v>31</v>
      </c>
      <c r="F5072" s="3">
        <v>6</v>
      </c>
      <c r="G5072" s="3">
        <v>0.47620000000000001</v>
      </c>
      <c r="H5072" s="8">
        <f>INDEX('Sample Customer Count'!$C$3:$C$14,MATCH('LE Gen'!D5072,'Sample Customer Count'!$A$3:$A$14,0))</f>
        <v>57</v>
      </c>
      <c r="I5072" s="8">
        <v>338</v>
      </c>
      <c r="J5072" s="6">
        <v>2.8666707230142499</v>
      </c>
      <c r="K5072" s="6">
        <f t="shared" si="79"/>
        <v>8.0948544951788133</v>
      </c>
    </row>
    <row r="5073" spans="1:11" x14ac:dyDescent="0.35">
      <c r="A5073" t="s">
        <v>20</v>
      </c>
      <c r="B5073" t="s">
        <v>16</v>
      </c>
      <c r="C5073" s="3" t="s">
        <v>5</v>
      </c>
      <c r="D5073" s="3">
        <v>7</v>
      </c>
      <c r="E5073" s="3">
        <v>31</v>
      </c>
      <c r="F5073" s="3">
        <v>7</v>
      </c>
      <c r="G5073" s="3">
        <v>10.939399999999999</v>
      </c>
      <c r="H5073" s="8">
        <f>INDEX('Sample Customer Count'!$C$3:$C$14,MATCH('LE Gen'!D5073,'Sample Customer Count'!$A$3:$A$14,0))</f>
        <v>57</v>
      </c>
      <c r="I5073" s="8">
        <v>338</v>
      </c>
      <c r="J5073" s="6">
        <v>2.8666707230142499</v>
      </c>
      <c r="K5073" s="6">
        <f t="shared" si="79"/>
        <v>185.9572685102039</v>
      </c>
    </row>
    <row r="5074" spans="1:11" x14ac:dyDescent="0.35">
      <c r="A5074" t="s">
        <v>20</v>
      </c>
      <c r="B5074" t="s">
        <v>16</v>
      </c>
      <c r="C5074" s="3" t="s">
        <v>5</v>
      </c>
      <c r="D5074" s="3">
        <v>7</v>
      </c>
      <c r="E5074" s="3">
        <v>31</v>
      </c>
      <c r="F5074" s="3">
        <v>8</v>
      </c>
      <c r="G5074" s="3">
        <v>22.228899999999999</v>
      </c>
      <c r="H5074" s="8">
        <f>INDEX('Sample Customer Count'!$C$3:$C$14,MATCH('LE Gen'!D5074,'Sample Customer Count'!$A$3:$A$14,0))</f>
        <v>57</v>
      </c>
      <c r="I5074" s="8">
        <v>338</v>
      </c>
      <c r="J5074" s="6">
        <v>2.8666707230142499</v>
      </c>
      <c r="K5074" s="6">
        <f t="shared" si="79"/>
        <v>377.8658359678293</v>
      </c>
    </row>
    <row r="5075" spans="1:11" x14ac:dyDescent="0.35">
      <c r="A5075" t="s">
        <v>20</v>
      </c>
      <c r="B5075" t="s">
        <v>16</v>
      </c>
      <c r="C5075" s="3" t="s">
        <v>5</v>
      </c>
      <c r="D5075" s="3">
        <v>7</v>
      </c>
      <c r="E5075" s="3">
        <v>31</v>
      </c>
      <c r="F5075" s="3">
        <v>9</v>
      </c>
      <c r="G5075" s="3">
        <v>25.593299999999999</v>
      </c>
      <c r="H5075" s="8">
        <f>INDEX('Sample Customer Count'!$C$3:$C$14,MATCH('LE Gen'!D5075,'Sample Customer Count'!$A$3:$A$14,0))</f>
        <v>57</v>
      </c>
      <c r="I5075" s="8">
        <v>338</v>
      </c>
      <c r="J5075" s="6">
        <v>2.8666707230142499</v>
      </c>
      <c r="K5075" s="6">
        <f t="shared" si="79"/>
        <v>435.05678192242738</v>
      </c>
    </row>
    <row r="5076" spans="1:11" x14ac:dyDescent="0.35">
      <c r="A5076" t="s">
        <v>20</v>
      </c>
      <c r="B5076" t="s">
        <v>16</v>
      </c>
      <c r="C5076" s="3" t="s">
        <v>5</v>
      </c>
      <c r="D5076" s="3">
        <v>7</v>
      </c>
      <c r="E5076" s="3">
        <v>31</v>
      </c>
      <c r="F5076" s="3">
        <v>10</v>
      </c>
      <c r="G5076" s="3">
        <v>40.026799999999994</v>
      </c>
      <c r="H5076" s="8">
        <f>INDEX('Sample Customer Count'!$C$3:$C$14,MATCH('LE Gen'!D5076,'Sample Customer Count'!$A$3:$A$14,0))</f>
        <v>57</v>
      </c>
      <c r="I5076" s="8">
        <v>338</v>
      </c>
      <c r="J5076" s="6">
        <v>2.8666707230142499</v>
      </c>
      <c r="K5076" s="6">
        <f t="shared" si="79"/>
        <v>680.40974781105263</v>
      </c>
    </row>
    <row r="5077" spans="1:11" x14ac:dyDescent="0.35">
      <c r="A5077" t="s">
        <v>20</v>
      </c>
      <c r="B5077" t="s">
        <v>16</v>
      </c>
      <c r="C5077" s="3" t="s">
        <v>5</v>
      </c>
      <c r="D5077" s="3">
        <v>7</v>
      </c>
      <c r="E5077" s="3">
        <v>31</v>
      </c>
      <c r="F5077" s="3">
        <v>11</v>
      </c>
      <c r="G5077" s="3">
        <v>80.86760000000001</v>
      </c>
      <c r="H5077" s="8">
        <f>INDEX('Sample Customer Count'!$C$3:$C$14,MATCH('LE Gen'!D5077,'Sample Customer Count'!$A$3:$A$14,0))</f>
        <v>57</v>
      </c>
      <c r="I5077" s="8">
        <v>338</v>
      </c>
      <c r="J5077" s="6">
        <v>2.8666707230142499</v>
      </c>
      <c r="K5077" s="6">
        <f t="shared" si="79"/>
        <v>1374.6565631548137</v>
      </c>
    </row>
    <row r="5078" spans="1:11" x14ac:dyDescent="0.35">
      <c r="A5078" t="s">
        <v>20</v>
      </c>
      <c r="B5078" t="s">
        <v>16</v>
      </c>
      <c r="C5078" s="3" t="s">
        <v>5</v>
      </c>
      <c r="D5078" s="3">
        <v>7</v>
      </c>
      <c r="E5078" s="3">
        <v>31</v>
      </c>
      <c r="F5078" s="3">
        <v>12</v>
      </c>
      <c r="G5078" s="3">
        <v>129.01140000000001</v>
      </c>
      <c r="H5078" s="8">
        <f>INDEX('Sample Customer Count'!$C$3:$C$14,MATCH('LE Gen'!D5078,'Sample Customer Count'!$A$3:$A$14,0))</f>
        <v>57</v>
      </c>
      <c r="I5078" s="8">
        <v>338</v>
      </c>
      <c r="J5078" s="6">
        <v>2.8666707230142499</v>
      </c>
      <c r="K5078" s="6">
        <f t="shared" si="79"/>
        <v>2193.0460126403023</v>
      </c>
    </row>
    <row r="5079" spans="1:11" x14ac:dyDescent="0.35">
      <c r="A5079" t="s">
        <v>20</v>
      </c>
      <c r="B5079" t="s">
        <v>16</v>
      </c>
      <c r="C5079" s="3" t="s">
        <v>5</v>
      </c>
      <c r="D5079" s="3">
        <v>7</v>
      </c>
      <c r="E5079" s="3">
        <v>31</v>
      </c>
      <c r="F5079" s="3">
        <v>13</v>
      </c>
      <c r="G5079" s="3">
        <v>142.94119999999998</v>
      </c>
      <c r="H5079" s="8">
        <f>INDEX('Sample Customer Count'!$C$3:$C$14,MATCH('LE Gen'!D5079,'Sample Customer Count'!$A$3:$A$14,0))</f>
        <v>57</v>
      </c>
      <c r="I5079" s="8">
        <v>338</v>
      </c>
      <c r="J5079" s="6">
        <v>2.8666707230142499</v>
      </c>
      <c r="K5079" s="6">
        <f t="shared" si="79"/>
        <v>2429.8366555360217</v>
      </c>
    </row>
    <row r="5080" spans="1:11" x14ac:dyDescent="0.35">
      <c r="A5080" t="s">
        <v>20</v>
      </c>
      <c r="B5080" t="s">
        <v>16</v>
      </c>
      <c r="C5080" s="3" t="s">
        <v>5</v>
      </c>
      <c r="D5080" s="3">
        <v>7</v>
      </c>
      <c r="E5080" s="3">
        <v>31</v>
      </c>
      <c r="F5080" s="3">
        <v>14</v>
      </c>
      <c r="G5080" s="3">
        <v>127.3188</v>
      </c>
      <c r="H5080" s="8">
        <f>INDEX('Sample Customer Count'!$C$3:$C$14,MATCH('LE Gen'!D5080,'Sample Customer Count'!$A$3:$A$14,0))</f>
        <v>57</v>
      </c>
      <c r="I5080" s="8">
        <v>338</v>
      </c>
      <c r="J5080" s="6">
        <v>2.8666707230142499</v>
      </c>
      <c r="K5080" s="6">
        <f t="shared" si="79"/>
        <v>2164.2737515765903</v>
      </c>
    </row>
    <row r="5081" spans="1:11" x14ac:dyDescent="0.35">
      <c r="A5081" t="s">
        <v>20</v>
      </c>
      <c r="B5081" t="s">
        <v>16</v>
      </c>
      <c r="C5081" s="3" t="s">
        <v>5</v>
      </c>
      <c r="D5081" s="3">
        <v>7</v>
      </c>
      <c r="E5081" s="3">
        <v>31</v>
      </c>
      <c r="F5081" s="3">
        <v>15</v>
      </c>
      <c r="G5081" s="3">
        <v>77.447900000000004</v>
      </c>
      <c r="H5081" s="8">
        <f>INDEX('Sample Customer Count'!$C$3:$C$14,MATCH('LE Gen'!D5081,'Sample Customer Count'!$A$3:$A$14,0))</f>
        <v>57</v>
      </c>
      <c r="I5081" s="8">
        <v>338</v>
      </c>
      <c r="J5081" s="6">
        <v>2.8666707230142499</v>
      </c>
      <c r="K5081" s="6">
        <f t="shared" si="79"/>
        <v>1316.5255805484235</v>
      </c>
    </row>
    <row r="5082" spans="1:11" x14ac:dyDescent="0.35">
      <c r="A5082" t="s">
        <v>20</v>
      </c>
      <c r="B5082" t="s">
        <v>16</v>
      </c>
      <c r="C5082" s="3" t="s">
        <v>5</v>
      </c>
      <c r="D5082" s="3">
        <v>7</v>
      </c>
      <c r="E5082" s="3">
        <v>31</v>
      </c>
      <c r="F5082" s="3">
        <v>16</v>
      </c>
      <c r="G5082" s="3">
        <v>36.891000000000005</v>
      </c>
      <c r="H5082" s="8">
        <f>INDEX('Sample Customer Count'!$C$3:$C$14,MATCH('LE Gen'!D5082,'Sample Customer Count'!$A$3:$A$14,0))</f>
        <v>57</v>
      </c>
      <c r="I5082" s="8">
        <v>338</v>
      </c>
      <c r="J5082" s="6">
        <v>2.8666707230142499</v>
      </c>
      <c r="K5082" s="6">
        <f t="shared" si="79"/>
        <v>627.1047399866477</v>
      </c>
    </row>
    <row r="5083" spans="1:11" x14ac:dyDescent="0.35">
      <c r="A5083" t="s">
        <v>20</v>
      </c>
      <c r="B5083" t="s">
        <v>16</v>
      </c>
      <c r="C5083" s="3" t="s">
        <v>5</v>
      </c>
      <c r="D5083" s="3">
        <v>7</v>
      </c>
      <c r="E5083" s="3">
        <v>31</v>
      </c>
      <c r="F5083" s="3">
        <v>17</v>
      </c>
      <c r="G5083" s="3">
        <v>8.2284999999999986</v>
      </c>
      <c r="H5083" s="8">
        <f>INDEX('Sample Customer Count'!$C$3:$C$14,MATCH('LE Gen'!D5083,'Sample Customer Count'!$A$3:$A$14,0))</f>
        <v>57</v>
      </c>
      <c r="I5083" s="8">
        <v>338</v>
      </c>
      <c r="J5083" s="6">
        <v>2.8666707230142499</v>
      </c>
      <c r="K5083" s="6">
        <f t="shared" si="79"/>
        <v>139.87507394703664</v>
      </c>
    </row>
    <row r="5084" spans="1:11" x14ac:dyDescent="0.35">
      <c r="A5084" t="s">
        <v>20</v>
      </c>
      <c r="B5084" t="s">
        <v>16</v>
      </c>
      <c r="C5084" s="3" t="s">
        <v>5</v>
      </c>
      <c r="D5084" s="3">
        <v>7</v>
      </c>
      <c r="E5084" s="3">
        <v>31</v>
      </c>
      <c r="F5084" s="3">
        <v>18</v>
      </c>
      <c r="G5084" s="3">
        <v>1.3056000000000001</v>
      </c>
      <c r="H5084" s="8">
        <f>INDEX('Sample Customer Count'!$C$3:$C$14,MATCH('LE Gen'!D5084,'Sample Customer Count'!$A$3:$A$14,0))</f>
        <v>57</v>
      </c>
      <c r="I5084" s="8">
        <v>338</v>
      </c>
      <c r="J5084" s="6">
        <v>2.8666707230142499</v>
      </c>
      <c r="K5084" s="6">
        <f t="shared" si="79"/>
        <v>22.193704386613732</v>
      </c>
    </row>
    <row r="5085" spans="1:11" x14ac:dyDescent="0.35">
      <c r="A5085" t="s">
        <v>20</v>
      </c>
      <c r="B5085" t="s">
        <v>16</v>
      </c>
      <c r="C5085" s="3" t="s">
        <v>5</v>
      </c>
      <c r="D5085" s="3">
        <v>7</v>
      </c>
      <c r="E5085" s="3">
        <v>31</v>
      </c>
      <c r="F5085" s="3">
        <v>19</v>
      </c>
      <c r="G5085" s="3">
        <v>9.5999999999999992E-3</v>
      </c>
      <c r="H5085" s="8">
        <f>INDEX('Sample Customer Count'!$C$3:$C$14,MATCH('LE Gen'!D5085,'Sample Customer Count'!$A$3:$A$14,0))</f>
        <v>57</v>
      </c>
      <c r="I5085" s="8">
        <v>338</v>
      </c>
      <c r="J5085" s="6">
        <v>2.8666707230142499</v>
      </c>
      <c r="K5085" s="6">
        <f t="shared" si="79"/>
        <v>0.16318900284274801</v>
      </c>
    </row>
    <row r="5086" spans="1:11" x14ac:dyDescent="0.35">
      <c r="A5086" t="s">
        <v>20</v>
      </c>
      <c r="B5086" t="s">
        <v>16</v>
      </c>
      <c r="C5086" s="3" t="s">
        <v>5</v>
      </c>
      <c r="D5086" s="3">
        <v>7</v>
      </c>
      <c r="E5086" s="3">
        <v>31</v>
      </c>
      <c r="F5086" s="3">
        <v>20</v>
      </c>
      <c r="G5086" s="3">
        <v>9.5999999999999992E-3</v>
      </c>
      <c r="H5086" s="8">
        <f>INDEX('Sample Customer Count'!$C$3:$C$14,MATCH('LE Gen'!D5086,'Sample Customer Count'!$A$3:$A$14,0))</f>
        <v>57</v>
      </c>
      <c r="I5086" s="8">
        <v>338</v>
      </c>
      <c r="J5086" s="6">
        <v>2.8666707230142499</v>
      </c>
      <c r="K5086" s="6">
        <f t="shared" si="79"/>
        <v>0.16318900284274801</v>
      </c>
    </row>
    <row r="5087" spans="1:11" x14ac:dyDescent="0.35">
      <c r="A5087" t="s">
        <v>20</v>
      </c>
      <c r="B5087" t="s">
        <v>16</v>
      </c>
      <c r="C5087" s="3" t="s">
        <v>5</v>
      </c>
      <c r="D5087" s="3">
        <v>7</v>
      </c>
      <c r="E5087" s="3">
        <v>31</v>
      </c>
      <c r="F5087" s="3">
        <v>21</v>
      </c>
      <c r="G5087" s="3">
        <v>6.0000000000000001E-3</v>
      </c>
      <c r="H5087" s="8">
        <f>INDEX('Sample Customer Count'!$C$3:$C$14,MATCH('LE Gen'!D5087,'Sample Customer Count'!$A$3:$A$14,0))</f>
        <v>57</v>
      </c>
      <c r="I5087" s="8">
        <v>338</v>
      </c>
      <c r="J5087" s="6">
        <v>2.8666707230142499</v>
      </c>
      <c r="K5087" s="6">
        <f t="shared" si="79"/>
        <v>0.10199312677671751</v>
      </c>
    </row>
    <row r="5088" spans="1:11" x14ac:dyDescent="0.35">
      <c r="A5088" t="s">
        <v>20</v>
      </c>
      <c r="B5088" t="s">
        <v>16</v>
      </c>
      <c r="C5088" s="3" t="s">
        <v>5</v>
      </c>
      <c r="D5088" s="3">
        <v>7</v>
      </c>
      <c r="E5088" s="3">
        <v>31</v>
      </c>
      <c r="F5088" s="3">
        <v>22</v>
      </c>
      <c r="G5088" s="3">
        <v>7.7999999999999996E-3</v>
      </c>
      <c r="H5088" s="8">
        <f>INDEX('Sample Customer Count'!$C$3:$C$14,MATCH('LE Gen'!D5088,'Sample Customer Count'!$A$3:$A$14,0))</f>
        <v>57</v>
      </c>
      <c r="I5088" s="8">
        <v>338</v>
      </c>
      <c r="J5088" s="6">
        <v>2.8666707230142499</v>
      </c>
      <c r="K5088" s="6">
        <f t="shared" si="79"/>
        <v>0.13259106480973276</v>
      </c>
    </row>
    <row r="5089" spans="1:11" x14ac:dyDescent="0.35">
      <c r="A5089" t="s">
        <v>20</v>
      </c>
      <c r="B5089" t="s">
        <v>16</v>
      </c>
      <c r="C5089" s="3" t="s">
        <v>5</v>
      </c>
      <c r="D5089" s="3">
        <v>7</v>
      </c>
      <c r="E5089" s="3">
        <v>31</v>
      </c>
      <c r="F5089" s="3">
        <v>23</v>
      </c>
      <c r="G5089" s="3">
        <v>1.2E-2</v>
      </c>
      <c r="H5089" s="8">
        <f>INDEX('Sample Customer Count'!$C$3:$C$14,MATCH('LE Gen'!D5089,'Sample Customer Count'!$A$3:$A$14,0))</f>
        <v>57</v>
      </c>
      <c r="I5089" s="8">
        <v>338</v>
      </c>
      <c r="J5089" s="6">
        <v>2.8666707230142499</v>
      </c>
      <c r="K5089" s="6">
        <f t="shared" si="79"/>
        <v>0.20398625355343503</v>
      </c>
    </row>
    <row r="5090" spans="1:11" x14ac:dyDescent="0.35">
      <c r="A5090" t="s">
        <v>20</v>
      </c>
      <c r="B5090" t="s">
        <v>16</v>
      </c>
      <c r="C5090" s="3" t="s">
        <v>5</v>
      </c>
      <c r="D5090" s="3">
        <v>8</v>
      </c>
      <c r="E5090" s="3">
        <v>1</v>
      </c>
      <c r="F5090" s="3">
        <v>0</v>
      </c>
      <c r="G5090" s="3">
        <v>1.4999999999999999E-2</v>
      </c>
      <c r="H5090" s="8">
        <f>INDEX('Sample Customer Count'!$C$3:$C$14,MATCH('LE Gen'!D5090,'Sample Customer Count'!$A$3:$A$14,0))</f>
        <v>55</v>
      </c>
      <c r="I5090" s="8">
        <v>342</v>
      </c>
      <c r="J5090" s="6">
        <v>2.8726582386931288</v>
      </c>
      <c r="K5090" s="6">
        <f t="shared" si="79"/>
        <v>0.26794066844537728</v>
      </c>
    </row>
    <row r="5091" spans="1:11" x14ac:dyDescent="0.35">
      <c r="A5091" t="s">
        <v>20</v>
      </c>
      <c r="B5091" t="s">
        <v>16</v>
      </c>
      <c r="C5091" s="3" t="s">
        <v>5</v>
      </c>
      <c r="D5091" s="3">
        <v>8</v>
      </c>
      <c r="E5091" s="3">
        <v>1</v>
      </c>
      <c r="F5091" s="3">
        <v>1</v>
      </c>
      <c r="G5091" s="3">
        <v>9.5999999999999992E-3</v>
      </c>
      <c r="H5091" s="8">
        <f>INDEX('Sample Customer Count'!$C$3:$C$14,MATCH('LE Gen'!D5091,'Sample Customer Count'!$A$3:$A$14,0))</f>
        <v>55</v>
      </c>
      <c r="I5091" s="8">
        <v>342</v>
      </c>
      <c r="J5091" s="6">
        <v>2.8726582386931288</v>
      </c>
      <c r="K5091" s="6">
        <f t="shared" si="79"/>
        <v>0.17148202780504143</v>
      </c>
    </row>
    <row r="5092" spans="1:11" x14ac:dyDescent="0.35">
      <c r="A5092" t="s">
        <v>20</v>
      </c>
      <c r="B5092" t="s">
        <v>16</v>
      </c>
      <c r="C5092" s="3" t="s">
        <v>5</v>
      </c>
      <c r="D5092" s="3">
        <v>8</v>
      </c>
      <c r="E5092" s="3">
        <v>1</v>
      </c>
      <c r="F5092" s="3">
        <v>2</v>
      </c>
      <c r="G5092" s="3">
        <v>1.1999999999999999E-3</v>
      </c>
      <c r="H5092" s="8">
        <f>INDEX('Sample Customer Count'!$C$3:$C$14,MATCH('LE Gen'!D5092,'Sample Customer Count'!$A$3:$A$14,0))</f>
        <v>55</v>
      </c>
      <c r="I5092" s="8">
        <v>342</v>
      </c>
      <c r="J5092" s="6">
        <v>2.8726582386931288</v>
      </c>
      <c r="K5092" s="6">
        <f t="shared" si="79"/>
        <v>2.1435253475630179E-2</v>
      </c>
    </row>
    <row r="5093" spans="1:11" x14ac:dyDescent="0.35">
      <c r="A5093" t="s">
        <v>20</v>
      </c>
      <c r="B5093" t="s">
        <v>16</v>
      </c>
      <c r="C5093" s="3" t="s">
        <v>5</v>
      </c>
      <c r="D5093" s="3">
        <v>8</v>
      </c>
      <c r="E5093" s="3">
        <v>1</v>
      </c>
      <c r="F5093" s="3">
        <v>3</v>
      </c>
      <c r="G5093" s="3">
        <v>0</v>
      </c>
      <c r="H5093" s="8">
        <f>INDEX('Sample Customer Count'!$C$3:$C$14,MATCH('LE Gen'!D5093,'Sample Customer Count'!$A$3:$A$14,0))</f>
        <v>55</v>
      </c>
      <c r="I5093" s="8">
        <v>342</v>
      </c>
      <c r="J5093" s="6">
        <v>2.8726582386931288</v>
      </c>
      <c r="K5093" s="6">
        <f t="shared" si="79"/>
        <v>0</v>
      </c>
    </row>
    <row r="5094" spans="1:11" x14ac:dyDescent="0.35">
      <c r="A5094" t="s">
        <v>20</v>
      </c>
      <c r="B5094" t="s">
        <v>16</v>
      </c>
      <c r="C5094" s="3" t="s">
        <v>5</v>
      </c>
      <c r="D5094" s="3">
        <v>8</v>
      </c>
      <c r="E5094" s="3">
        <v>1</v>
      </c>
      <c r="F5094" s="3">
        <v>4</v>
      </c>
      <c r="G5094" s="3">
        <v>0</v>
      </c>
      <c r="H5094" s="8">
        <f>INDEX('Sample Customer Count'!$C$3:$C$14,MATCH('LE Gen'!D5094,'Sample Customer Count'!$A$3:$A$14,0))</f>
        <v>55</v>
      </c>
      <c r="I5094" s="8">
        <v>342</v>
      </c>
      <c r="J5094" s="6">
        <v>2.8726582386931288</v>
      </c>
      <c r="K5094" s="6">
        <f t="shared" si="79"/>
        <v>0</v>
      </c>
    </row>
    <row r="5095" spans="1:11" x14ac:dyDescent="0.35">
      <c r="A5095" t="s">
        <v>20</v>
      </c>
      <c r="B5095" t="s">
        <v>16</v>
      </c>
      <c r="C5095" s="3" t="s">
        <v>5</v>
      </c>
      <c r="D5095" s="3">
        <v>8</v>
      </c>
      <c r="E5095" s="3">
        <v>1</v>
      </c>
      <c r="F5095" s="3">
        <v>5</v>
      </c>
      <c r="G5095" s="3">
        <v>0</v>
      </c>
      <c r="H5095" s="8">
        <f>INDEX('Sample Customer Count'!$C$3:$C$14,MATCH('LE Gen'!D5095,'Sample Customer Count'!$A$3:$A$14,0))</f>
        <v>55</v>
      </c>
      <c r="I5095" s="8">
        <v>342</v>
      </c>
      <c r="J5095" s="6">
        <v>2.8726582386931288</v>
      </c>
      <c r="K5095" s="6">
        <f t="shared" si="79"/>
        <v>0</v>
      </c>
    </row>
    <row r="5096" spans="1:11" x14ac:dyDescent="0.35">
      <c r="A5096" t="s">
        <v>20</v>
      </c>
      <c r="B5096" t="s">
        <v>16</v>
      </c>
      <c r="C5096" s="3" t="s">
        <v>5</v>
      </c>
      <c r="D5096" s="3">
        <v>8</v>
      </c>
      <c r="E5096" s="3">
        <v>1</v>
      </c>
      <c r="F5096" s="3">
        <v>6</v>
      </c>
      <c r="G5096" s="3">
        <v>0.51739999999999997</v>
      </c>
      <c r="H5096" s="8">
        <f>INDEX('Sample Customer Count'!$C$3:$C$14,MATCH('LE Gen'!D5096,'Sample Customer Count'!$A$3:$A$14,0))</f>
        <v>55</v>
      </c>
      <c r="I5096" s="8">
        <v>342</v>
      </c>
      <c r="J5096" s="6">
        <v>2.8726582386931288</v>
      </c>
      <c r="K5096" s="6">
        <f t="shared" si="79"/>
        <v>9.2421667902425462</v>
      </c>
    </row>
    <row r="5097" spans="1:11" x14ac:dyDescent="0.35">
      <c r="A5097" t="s">
        <v>20</v>
      </c>
      <c r="B5097" t="s">
        <v>16</v>
      </c>
      <c r="C5097" s="3" t="s">
        <v>5</v>
      </c>
      <c r="D5097" s="3">
        <v>8</v>
      </c>
      <c r="E5097" s="3">
        <v>1</v>
      </c>
      <c r="F5097" s="3">
        <v>7</v>
      </c>
      <c r="G5097" s="3">
        <v>15.1622</v>
      </c>
      <c r="H5097" s="8">
        <f>INDEX('Sample Customer Count'!$C$3:$C$14,MATCH('LE Gen'!D5097,'Sample Customer Count'!$A$3:$A$14,0))</f>
        <v>55</v>
      </c>
      <c r="I5097" s="8">
        <v>342</v>
      </c>
      <c r="J5097" s="6">
        <v>2.8726582386931288</v>
      </c>
      <c r="K5097" s="6">
        <f t="shared" si="79"/>
        <v>270.83800020683327</v>
      </c>
    </row>
    <row r="5098" spans="1:11" x14ac:dyDescent="0.35">
      <c r="A5098" t="s">
        <v>20</v>
      </c>
      <c r="B5098" t="s">
        <v>16</v>
      </c>
      <c r="C5098" s="3" t="s">
        <v>5</v>
      </c>
      <c r="D5098" s="3">
        <v>8</v>
      </c>
      <c r="E5098" s="3">
        <v>1</v>
      </c>
      <c r="F5098" s="3">
        <v>8</v>
      </c>
      <c r="G5098" s="3">
        <v>49.026700000000005</v>
      </c>
      <c r="H5098" s="8">
        <f>INDEX('Sample Customer Count'!$C$3:$C$14,MATCH('LE Gen'!D5098,'Sample Customer Count'!$A$3:$A$14,0))</f>
        <v>55</v>
      </c>
      <c r="I5098" s="8">
        <v>342</v>
      </c>
      <c r="J5098" s="6">
        <v>2.8726582386931288</v>
      </c>
      <c r="K5098" s="6">
        <f t="shared" si="79"/>
        <v>875.74978464473202</v>
      </c>
    </row>
    <row r="5099" spans="1:11" x14ac:dyDescent="0.35">
      <c r="A5099" t="s">
        <v>20</v>
      </c>
      <c r="B5099" t="s">
        <v>16</v>
      </c>
      <c r="C5099" s="3" t="s">
        <v>5</v>
      </c>
      <c r="D5099" s="3">
        <v>8</v>
      </c>
      <c r="E5099" s="3">
        <v>1</v>
      </c>
      <c r="F5099" s="3">
        <v>9</v>
      </c>
      <c r="G5099" s="3">
        <v>93.396000000000001</v>
      </c>
      <c r="H5099" s="8">
        <f>INDEX('Sample Customer Count'!$C$3:$C$14,MATCH('LE Gen'!D5099,'Sample Customer Count'!$A$3:$A$14,0))</f>
        <v>55</v>
      </c>
      <c r="I5099" s="8">
        <v>342</v>
      </c>
      <c r="J5099" s="6">
        <v>2.8726582386931288</v>
      </c>
      <c r="K5099" s="6">
        <f t="shared" si="79"/>
        <v>1668.305778008297</v>
      </c>
    </row>
    <row r="5100" spans="1:11" x14ac:dyDescent="0.35">
      <c r="A5100" t="s">
        <v>20</v>
      </c>
      <c r="B5100" t="s">
        <v>16</v>
      </c>
      <c r="C5100" s="3" t="s">
        <v>5</v>
      </c>
      <c r="D5100" s="3">
        <v>8</v>
      </c>
      <c r="E5100" s="3">
        <v>1</v>
      </c>
      <c r="F5100" s="3">
        <v>10</v>
      </c>
      <c r="G5100" s="3">
        <v>124.45359999999999</v>
      </c>
      <c r="H5100" s="8">
        <f>INDEX('Sample Customer Count'!$C$3:$C$14,MATCH('LE Gen'!D5100,'Sample Customer Count'!$A$3:$A$14,0))</f>
        <v>55</v>
      </c>
      <c r="I5100" s="8">
        <v>342</v>
      </c>
      <c r="J5100" s="6">
        <v>2.8726582386931288</v>
      </c>
      <c r="K5100" s="6">
        <f t="shared" si="79"/>
        <v>2223.0787182955737</v>
      </c>
    </row>
    <row r="5101" spans="1:11" x14ac:dyDescent="0.35">
      <c r="A5101" t="s">
        <v>20</v>
      </c>
      <c r="B5101" t="s">
        <v>16</v>
      </c>
      <c r="C5101" s="3" t="s">
        <v>5</v>
      </c>
      <c r="D5101" s="3">
        <v>8</v>
      </c>
      <c r="E5101" s="3">
        <v>1</v>
      </c>
      <c r="F5101" s="3">
        <v>11</v>
      </c>
      <c r="G5101" s="3">
        <v>123.92330000000001</v>
      </c>
      <c r="H5101" s="8">
        <f>INDEX('Sample Customer Count'!$C$3:$C$14,MATCH('LE Gen'!D5101,'Sample Customer Count'!$A$3:$A$14,0))</f>
        <v>55</v>
      </c>
      <c r="I5101" s="8">
        <v>342</v>
      </c>
      <c r="J5101" s="6">
        <v>2.8726582386931288</v>
      </c>
      <c r="K5101" s="6">
        <f t="shared" si="79"/>
        <v>2213.6061225304684</v>
      </c>
    </row>
    <row r="5102" spans="1:11" x14ac:dyDescent="0.35">
      <c r="A5102" t="s">
        <v>20</v>
      </c>
      <c r="B5102" t="s">
        <v>16</v>
      </c>
      <c r="C5102" s="3" t="s">
        <v>5</v>
      </c>
      <c r="D5102" s="3">
        <v>8</v>
      </c>
      <c r="E5102" s="3">
        <v>1</v>
      </c>
      <c r="F5102" s="3">
        <v>12</v>
      </c>
      <c r="G5102" s="3">
        <v>122.77420000000001</v>
      </c>
      <c r="H5102" s="8">
        <f>INDEX('Sample Customer Count'!$C$3:$C$14,MATCH('LE Gen'!D5102,'Sample Customer Count'!$A$3:$A$14,0))</f>
        <v>55</v>
      </c>
      <c r="I5102" s="8">
        <v>342</v>
      </c>
      <c r="J5102" s="6">
        <v>2.8726582386931288</v>
      </c>
      <c r="K5102" s="6">
        <f t="shared" si="79"/>
        <v>2193.0800810564292</v>
      </c>
    </row>
    <row r="5103" spans="1:11" x14ac:dyDescent="0.35">
      <c r="A5103" t="s">
        <v>20</v>
      </c>
      <c r="B5103" t="s">
        <v>16</v>
      </c>
      <c r="C5103" s="3" t="s">
        <v>5</v>
      </c>
      <c r="D5103" s="3">
        <v>8</v>
      </c>
      <c r="E5103" s="3">
        <v>1</v>
      </c>
      <c r="F5103" s="3">
        <v>13</v>
      </c>
      <c r="G5103" s="3">
        <v>106.92110000000001</v>
      </c>
      <c r="H5103" s="8">
        <f>INDEX('Sample Customer Count'!$C$3:$C$14,MATCH('LE Gen'!D5103,'Sample Customer Count'!$A$3:$A$14,0))</f>
        <v>55</v>
      </c>
      <c r="I5103" s="8">
        <v>342</v>
      </c>
      <c r="J5103" s="6">
        <v>2.8726582386931288</v>
      </c>
      <c r="K5103" s="6">
        <f t="shared" si="79"/>
        <v>1909.9007336610021</v>
      </c>
    </row>
    <row r="5104" spans="1:11" x14ac:dyDescent="0.35">
      <c r="A5104" t="s">
        <v>20</v>
      </c>
      <c r="B5104" t="s">
        <v>16</v>
      </c>
      <c r="C5104" s="3" t="s">
        <v>5</v>
      </c>
      <c r="D5104" s="3">
        <v>8</v>
      </c>
      <c r="E5104" s="3">
        <v>1</v>
      </c>
      <c r="F5104" s="3">
        <v>14</v>
      </c>
      <c r="G5104" s="3">
        <v>92.215600000000009</v>
      </c>
      <c r="H5104" s="8">
        <f>INDEX('Sample Customer Count'!$C$3:$C$14,MATCH('LE Gen'!D5104,'Sample Customer Count'!$A$3:$A$14,0))</f>
        <v>55</v>
      </c>
      <c r="I5104" s="8">
        <v>342</v>
      </c>
      <c r="J5104" s="6">
        <v>2.8726582386931288</v>
      </c>
      <c r="K5104" s="6">
        <f t="shared" si="79"/>
        <v>1647.2206336727691</v>
      </c>
    </row>
    <row r="5105" spans="1:11" x14ac:dyDescent="0.35">
      <c r="A5105" t="s">
        <v>20</v>
      </c>
      <c r="B5105" t="s">
        <v>16</v>
      </c>
      <c r="C5105" s="3" t="s">
        <v>5</v>
      </c>
      <c r="D5105" s="3">
        <v>8</v>
      </c>
      <c r="E5105" s="3">
        <v>1</v>
      </c>
      <c r="F5105" s="3">
        <v>15</v>
      </c>
      <c r="G5105" s="3">
        <v>60.336100000000002</v>
      </c>
      <c r="H5105" s="8">
        <f>INDEX('Sample Customer Count'!$C$3:$C$14,MATCH('LE Gen'!D5105,'Sample Customer Count'!$A$3:$A$14,0))</f>
        <v>55</v>
      </c>
      <c r="I5105" s="8">
        <v>342</v>
      </c>
      <c r="J5105" s="6">
        <v>2.8726582386931288</v>
      </c>
      <c r="K5105" s="6">
        <f t="shared" si="79"/>
        <v>1077.7663310258085</v>
      </c>
    </row>
    <row r="5106" spans="1:11" x14ac:dyDescent="0.35">
      <c r="A5106" t="s">
        <v>20</v>
      </c>
      <c r="B5106" t="s">
        <v>16</v>
      </c>
      <c r="C5106" s="3" t="s">
        <v>5</v>
      </c>
      <c r="D5106" s="3">
        <v>8</v>
      </c>
      <c r="E5106" s="3">
        <v>1</v>
      </c>
      <c r="F5106" s="3">
        <v>16</v>
      </c>
      <c r="G5106" s="3">
        <v>28.545399999999997</v>
      </c>
      <c r="H5106" s="8">
        <f>INDEX('Sample Customer Count'!$C$3:$C$14,MATCH('LE Gen'!D5106,'Sample Customer Count'!$A$3:$A$14,0))</f>
        <v>55</v>
      </c>
      <c r="I5106" s="8">
        <v>342</v>
      </c>
      <c r="J5106" s="6">
        <v>2.8726582386931288</v>
      </c>
      <c r="K5106" s="6">
        <f t="shared" si="79"/>
        <v>509.89823713604477</v>
      </c>
    </row>
    <row r="5107" spans="1:11" x14ac:dyDescent="0.35">
      <c r="A5107" t="s">
        <v>20</v>
      </c>
      <c r="B5107" t="s">
        <v>16</v>
      </c>
      <c r="C5107" s="3" t="s">
        <v>5</v>
      </c>
      <c r="D5107" s="3">
        <v>8</v>
      </c>
      <c r="E5107" s="3">
        <v>1</v>
      </c>
      <c r="F5107" s="3">
        <v>17</v>
      </c>
      <c r="G5107" s="3">
        <v>9.0500000000000007</v>
      </c>
      <c r="H5107" s="8">
        <f>INDEX('Sample Customer Count'!$C$3:$C$14,MATCH('LE Gen'!D5107,'Sample Customer Count'!$A$3:$A$14,0))</f>
        <v>55</v>
      </c>
      <c r="I5107" s="8">
        <v>342</v>
      </c>
      <c r="J5107" s="6">
        <v>2.8726582386931288</v>
      </c>
      <c r="K5107" s="6">
        <f t="shared" si="79"/>
        <v>161.65753662871097</v>
      </c>
    </row>
    <row r="5108" spans="1:11" x14ac:dyDescent="0.35">
      <c r="A5108" t="s">
        <v>20</v>
      </c>
      <c r="B5108" t="s">
        <v>16</v>
      </c>
      <c r="C5108" s="3" t="s">
        <v>5</v>
      </c>
      <c r="D5108" s="3">
        <v>8</v>
      </c>
      <c r="E5108" s="3">
        <v>1</v>
      </c>
      <c r="F5108" s="3">
        <v>18</v>
      </c>
      <c r="G5108" s="3">
        <v>1.869</v>
      </c>
      <c r="H5108" s="8">
        <f>INDEX('Sample Customer Count'!$C$3:$C$14,MATCH('LE Gen'!D5108,'Sample Customer Count'!$A$3:$A$14,0))</f>
        <v>55</v>
      </c>
      <c r="I5108" s="8">
        <v>342</v>
      </c>
      <c r="J5108" s="6">
        <v>2.8726582386931288</v>
      </c>
      <c r="K5108" s="6">
        <f t="shared" si="79"/>
        <v>33.385407288294012</v>
      </c>
    </row>
    <row r="5109" spans="1:11" x14ac:dyDescent="0.35">
      <c r="A5109" t="s">
        <v>20</v>
      </c>
      <c r="B5109" t="s">
        <v>16</v>
      </c>
      <c r="C5109" s="3" t="s">
        <v>5</v>
      </c>
      <c r="D5109" s="3">
        <v>8</v>
      </c>
      <c r="E5109" s="3">
        <v>1</v>
      </c>
      <c r="F5109" s="3">
        <v>19</v>
      </c>
      <c r="G5109" s="3">
        <v>1.2E-2</v>
      </c>
      <c r="H5109" s="8">
        <f>INDEX('Sample Customer Count'!$C$3:$C$14,MATCH('LE Gen'!D5109,'Sample Customer Count'!$A$3:$A$14,0))</f>
        <v>55</v>
      </c>
      <c r="I5109" s="8">
        <v>342</v>
      </c>
      <c r="J5109" s="6">
        <v>2.8726582386931288</v>
      </c>
      <c r="K5109" s="6">
        <f t="shared" si="79"/>
        <v>0.21435253475630184</v>
      </c>
    </row>
    <row r="5110" spans="1:11" x14ac:dyDescent="0.35">
      <c r="A5110" t="s">
        <v>20</v>
      </c>
      <c r="B5110" t="s">
        <v>16</v>
      </c>
      <c r="C5110" s="3" t="s">
        <v>5</v>
      </c>
      <c r="D5110" s="3">
        <v>8</v>
      </c>
      <c r="E5110" s="3">
        <v>1</v>
      </c>
      <c r="F5110" s="3">
        <v>20</v>
      </c>
      <c r="G5110" s="3">
        <v>7.7999999999999996E-3</v>
      </c>
      <c r="H5110" s="8">
        <f>INDEX('Sample Customer Count'!$C$3:$C$14,MATCH('LE Gen'!D5110,'Sample Customer Count'!$A$3:$A$14,0))</f>
        <v>55</v>
      </c>
      <c r="I5110" s="8">
        <v>342</v>
      </c>
      <c r="J5110" s="6">
        <v>2.8726582386931288</v>
      </c>
      <c r="K5110" s="6">
        <f t="shared" si="79"/>
        <v>0.13932914759159618</v>
      </c>
    </row>
    <row r="5111" spans="1:11" x14ac:dyDescent="0.35">
      <c r="A5111" t="s">
        <v>20</v>
      </c>
      <c r="B5111" t="s">
        <v>16</v>
      </c>
      <c r="C5111" s="3" t="s">
        <v>5</v>
      </c>
      <c r="D5111" s="3">
        <v>8</v>
      </c>
      <c r="E5111" s="3">
        <v>1</v>
      </c>
      <c r="F5111" s="3">
        <v>21</v>
      </c>
      <c r="G5111" s="3">
        <v>6.6E-3</v>
      </c>
      <c r="H5111" s="8">
        <f>INDEX('Sample Customer Count'!$C$3:$C$14,MATCH('LE Gen'!D5111,'Sample Customer Count'!$A$3:$A$14,0))</f>
        <v>55</v>
      </c>
      <c r="I5111" s="8">
        <v>342</v>
      </c>
      <c r="J5111" s="6">
        <v>2.8726582386931288</v>
      </c>
      <c r="K5111" s="6">
        <f t="shared" si="79"/>
        <v>0.117893894115966</v>
      </c>
    </row>
    <row r="5112" spans="1:11" x14ac:dyDescent="0.35">
      <c r="A5112" t="s">
        <v>20</v>
      </c>
      <c r="B5112" t="s">
        <v>16</v>
      </c>
      <c r="C5112" s="3" t="s">
        <v>5</v>
      </c>
      <c r="D5112" s="3">
        <v>8</v>
      </c>
      <c r="E5112" s="3">
        <v>1</v>
      </c>
      <c r="F5112" s="3">
        <v>22</v>
      </c>
      <c r="G5112" s="3">
        <v>3.5999999999999999E-3</v>
      </c>
      <c r="H5112" s="8">
        <f>INDEX('Sample Customer Count'!$C$3:$C$14,MATCH('LE Gen'!D5112,'Sample Customer Count'!$A$3:$A$14,0))</f>
        <v>55</v>
      </c>
      <c r="I5112" s="8">
        <v>342</v>
      </c>
      <c r="J5112" s="6">
        <v>2.8726582386931288</v>
      </c>
      <c r="K5112" s="6">
        <f t="shared" si="79"/>
        <v>6.430576042689054E-2</v>
      </c>
    </row>
    <row r="5113" spans="1:11" x14ac:dyDescent="0.35">
      <c r="A5113" t="s">
        <v>20</v>
      </c>
      <c r="B5113" t="s">
        <v>16</v>
      </c>
      <c r="C5113" s="3" t="s">
        <v>5</v>
      </c>
      <c r="D5113" s="3">
        <v>8</v>
      </c>
      <c r="E5113" s="3">
        <v>1</v>
      </c>
      <c r="F5113" s="3">
        <v>23</v>
      </c>
      <c r="G5113" s="3">
        <v>0</v>
      </c>
      <c r="H5113" s="8">
        <f>INDEX('Sample Customer Count'!$C$3:$C$14,MATCH('LE Gen'!D5113,'Sample Customer Count'!$A$3:$A$14,0))</f>
        <v>55</v>
      </c>
      <c r="I5113" s="8">
        <v>342</v>
      </c>
      <c r="J5113" s="6">
        <v>2.8726582386931288</v>
      </c>
      <c r="K5113" s="6">
        <f t="shared" si="79"/>
        <v>0</v>
      </c>
    </row>
    <row r="5114" spans="1:11" x14ac:dyDescent="0.35">
      <c r="A5114" t="s">
        <v>14</v>
      </c>
      <c r="B5114" t="s">
        <v>16</v>
      </c>
      <c r="C5114" s="3" t="s">
        <v>5</v>
      </c>
      <c r="D5114" s="3">
        <v>8</v>
      </c>
      <c r="E5114" s="3">
        <v>2</v>
      </c>
      <c r="F5114" s="3">
        <v>0</v>
      </c>
      <c r="G5114" s="3">
        <v>0</v>
      </c>
      <c r="H5114" s="8">
        <f>INDEX('Sample Customer Count'!$C$3:$C$14,MATCH('LE Gen'!D5114,'Sample Customer Count'!$A$3:$A$14,0))</f>
        <v>55</v>
      </c>
      <c r="I5114" s="8">
        <v>342</v>
      </c>
      <c r="J5114" s="6">
        <v>2.8726582386931288</v>
      </c>
      <c r="K5114" s="6">
        <f t="shared" si="79"/>
        <v>0</v>
      </c>
    </row>
    <row r="5115" spans="1:11" x14ac:dyDescent="0.35">
      <c r="A5115" t="s">
        <v>14</v>
      </c>
      <c r="B5115" t="s">
        <v>16</v>
      </c>
      <c r="C5115" s="3" t="s">
        <v>5</v>
      </c>
      <c r="D5115" s="3">
        <v>8</v>
      </c>
      <c r="E5115" s="3">
        <v>2</v>
      </c>
      <c r="F5115" s="3">
        <v>1</v>
      </c>
      <c r="G5115" s="3">
        <v>0</v>
      </c>
      <c r="H5115" s="8">
        <f>INDEX('Sample Customer Count'!$C$3:$C$14,MATCH('LE Gen'!D5115,'Sample Customer Count'!$A$3:$A$14,0))</f>
        <v>55</v>
      </c>
      <c r="I5115" s="8">
        <v>342</v>
      </c>
      <c r="J5115" s="6">
        <v>2.8726582386931288</v>
      </c>
      <c r="K5115" s="6">
        <f t="shared" si="79"/>
        <v>0</v>
      </c>
    </row>
    <row r="5116" spans="1:11" x14ac:dyDescent="0.35">
      <c r="A5116" t="s">
        <v>14</v>
      </c>
      <c r="B5116" t="s">
        <v>16</v>
      </c>
      <c r="C5116" s="3" t="s">
        <v>5</v>
      </c>
      <c r="D5116" s="3">
        <v>8</v>
      </c>
      <c r="E5116" s="3">
        <v>2</v>
      </c>
      <c r="F5116" s="3">
        <v>2</v>
      </c>
      <c r="G5116" s="3">
        <v>0</v>
      </c>
      <c r="H5116" s="8">
        <f>INDEX('Sample Customer Count'!$C$3:$C$14,MATCH('LE Gen'!D5116,'Sample Customer Count'!$A$3:$A$14,0))</f>
        <v>55</v>
      </c>
      <c r="I5116" s="8">
        <v>342</v>
      </c>
      <c r="J5116" s="6">
        <v>2.8726582386931288</v>
      </c>
      <c r="K5116" s="6">
        <f t="shared" si="79"/>
        <v>0</v>
      </c>
    </row>
    <row r="5117" spans="1:11" x14ac:dyDescent="0.35">
      <c r="A5117" t="s">
        <v>14</v>
      </c>
      <c r="B5117" t="s">
        <v>16</v>
      </c>
      <c r="C5117" s="3" t="s">
        <v>5</v>
      </c>
      <c r="D5117" s="3">
        <v>8</v>
      </c>
      <c r="E5117" s="3">
        <v>2</v>
      </c>
      <c r="F5117" s="3">
        <v>3</v>
      </c>
      <c r="G5117" s="3">
        <v>0</v>
      </c>
      <c r="H5117" s="8">
        <f>INDEX('Sample Customer Count'!$C$3:$C$14,MATCH('LE Gen'!D5117,'Sample Customer Count'!$A$3:$A$14,0))</f>
        <v>55</v>
      </c>
      <c r="I5117" s="8">
        <v>342</v>
      </c>
      <c r="J5117" s="6">
        <v>2.8726582386931288</v>
      </c>
      <c r="K5117" s="6">
        <f t="shared" si="79"/>
        <v>0</v>
      </c>
    </row>
    <row r="5118" spans="1:11" x14ac:dyDescent="0.35">
      <c r="A5118" t="s">
        <v>14</v>
      </c>
      <c r="B5118" t="s">
        <v>16</v>
      </c>
      <c r="C5118" s="3" t="s">
        <v>5</v>
      </c>
      <c r="D5118" s="3">
        <v>8</v>
      </c>
      <c r="E5118" s="3">
        <v>2</v>
      </c>
      <c r="F5118" s="3">
        <v>4</v>
      </c>
      <c r="G5118" s="3">
        <v>0</v>
      </c>
      <c r="H5118" s="8">
        <f>INDEX('Sample Customer Count'!$C$3:$C$14,MATCH('LE Gen'!D5118,'Sample Customer Count'!$A$3:$A$14,0))</f>
        <v>55</v>
      </c>
      <c r="I5118" s="8">
        <v>342</v>
      </c>
      <c r="J5118" s="6">
        <v>2.8726582386931288</v>
      </c>
      <c r="K5118" s="6">
        <f t="shared" si="79"/>
        <v>0</v>
      </c>
    </row>
    <row r="5119" spans="1:11" x14ac:dyDescent="0.35">
      <c r="A5119" t="s">
        <v>14</v>
      </c>
      <c r="B5119" t="s">
        <v>16</v>
      </c>
      <c r="C5119" s="3" t="s">
        <v>5</v>
      </c>
      <c r="D5119" s="3">
        <v>8</v>
      </c>
      <c r="E5119" s="3">
        <v>2</v>
      </c>
      <c r="F5119" s="3">
        <v>5</v>
      </c>
      <c r="G5119" s="3">
        <v>0</v>
      </c>
      <c r="H5119" s="8">
        <f>INDEX('Sample Customer Count'!$C$3:$C$14,MATCH('LE Gen'!D5119,'Sample Customer Count'!$A$3:$A$14,0))</f>
        <v>55</v>
      </c>
      <c r="I5119" s="8">
        <v>342</v>
      </c>
      <c r="J5119" s="6">
        <v>2.8726582386931288</v>
      </c>
      <c r="K5119" s="6">
        <f t="shared" si="79"/>
        <v>0</v>
      </c>
    </row>
    <row r="5120" spans="1:11" x14ac:dyDescent="0.35">
      <c r="A5120" t="s">
        <v>14</v>
      </c>
      <c r="B5120" t="s">
        <v>16</v>
      </c>
      <c r="C5120" s="3" t="s">
        <v>5</v>
      </c>
      <c r="D5120" s="3">
        <v>8</v>
      </c>
      <c r="E5120" s="3">
        <v>2</v>
      </c>
      <c r="F5120" s="3">
        <v>6</v>
      </c>
      <c r="G5120" s="3">
        <v>0.61559999999999993</v>
      </c>
      <c r="H5120" s="8">
        <f>INDEX('Sample Customer Count'!$C$3:$C$14,MATCH('LE Gen'!D5120,'Sample Customer Count'!$A$3:$A$14,0))</f>
        <v>55</v>
      </c>
      <c r="I5120" s="8">
        <v>342</v>
      </c>
      <c r="J5120" s="6">
        <v>2.8726582386931288</v>
      </c>
      <c r="K5120" s="6">
        <f t="shared" si="79"/>
        <v>10.996285032998282</v>
      </c>
    </row>
    <row r="5121" spans="1:11" x14ac:dyDescent="0.35">
      <c r="A5121" t="s">
        <v>14</v>
      </c>
      <c r="B5121" t="s">
        <v>16</v>
      </c>
      <c r="C5121" s="3" t="s">
        <v>5</v>
      </c>
      <c r="D5121" s="3">
        <v>8</v>
      </c>
      <c r="E5121" s="3">
        <v>2</v>
      </c>
      <c r="F5121" s="3">
        <v>7</v>
      </c>
      <c r="G5121" s="3">
        <v>12.425599999999999</v>
      </c>
      <c r="H5121" s="8">
        <f>INDEX('Sample Customer Count'!$C$3:$C$14,MATCH('LE Gen'!D5121,'Sample Customer Count'!$A$3:$A$14,0))</f>
        <v>55</v>
      </c>
      <c r="I5121" s="8">
        <v>342</v>
      </c>
      <c r="J5121" s="6">
        <v>2.8726582386931288</v>
      </c>
      <c r="K5121" s="6">
        <f t="shared" si="79"/>
        <v>221.95490465565865</v>
      </c>
    </row>
    <row r="5122" spans="1:11" x14ac:dyDescent="0.35">
      <c r="A5122" t="s">
        <v>14</v>
      </c>
      <c r="B5122" t="s">
        <v>16</v>
      </c>
      <c r="C5122" s="3" t="s">
        <v>5</v>
      </c>
      <c r="D5122" s="3">
        <v>8</v>
      </c>
      <c r="E5122" s="3">
        <v>2</v>
      </c>
      <c r="F5122" s="3">
        <v>8</v>
      </c>
      <c r="G5122" s="3">
        <v>46.4923</v>
      </c>
      <c r="H5122" s="8">
        <f>INDEX('Sample Customer Count'!$C$3:$C$14,MATCH('LE Gen'!D5122,'Sample Customer Count'!$A$3:$A$14,0))</f>
        <v>55</v>
      </c>
      <c r="I5122" s="8">
        <v>342</v>
      </c>
      <c r="J5122" s="6">
        <v>2.8726582386931288</v>
      </c>
      <c r="K5122" s="6">
        <f t="shared" si="79"/>
        <v>830.47852930420095</v>
      </c>
    </row>
    <row r="5123" spans="1:11" x14ac:dyDescent="0.35">
      <c r="A5123" t="s">
        <v>14</v>
      </c>
      <c r="B5123" t="s">
        <v>16</v>
      </c>
      <c r="C5123" s="3" t="s">
        <v>5</v>
      </c>
      <c r="D5123" s="3">
        <v>8</v>
      </c>
      <c r="E5123" s="3">
        <v>2</v>
      </c>
      <c r="F5123" s="3">
        <v>9</v>
      </c>
      <c r="G5123" s="3">
        <v>73.661999999999992</v>
      </c>
      <c r="H5123" s="8">
        <f>INDEX('Sample Customer Count'!$C$3:$C$14,MATCH('LE Gen'!D5123,'Sample Customer Count'!$A$3:$A$14,0))</f>
        <v>55</v>
      </c>
      <c r="I5123" s="8">
        <v>342</v>
      </c>
      <c r="J5123" s="6">
        <v>2.8726582386931288</v>
      </c>
      <c r="K5123" s="6">
        <f t="shared" ref="K5123:K5186" si="80">G5123*((I5123/H5123)*J5123)</f>
        <v>1315.8030346015587</v>
      </c>
    </row>
    <row r="5124" spans="1:11" x14ac:dyDescent="0.35">
      <c r="A5124" t="s">
        <v>14</v>
      </c>
      <c r="B5124" t="s">
        <v>16</v>
      </c>
      <c r="C5124" s="3" t="s">
        <v>5</v>
      </c>
      <c r="D5124" s="3">
        <v>8</v>
      </c>
      <c r="E5124" s="3">
        <v>2</v>
      </c>
      <c r="F5124" s="3">
        <v>10</v>
      </c>
      <c r="G5124" s="3">
        <v>105.96549999999999</v>
      </c>
      <c r="H5124" s="8">
        <f>INDEX('Sample Customer Count'!$C$3:$C$14,MATCH('LE Gen'!D5124,'Sample Customer Count'!$A$3:$A$14,0))</f>
        <v>55</v>
      </c>
      <c r="I5124" s="8">
        <v>342</v>
      </c>
      <c r="J5124" s="6">
        <v>2.8726582386931288</v>
      </c>
      <c r="K5124" s="6">
        <f t="shared" si="80"/>
        <v>1892.8311268099083</v>
      </c>
    </row>
    <row r="5125" spans="1:11" x14ac:dyDescent="0.35">
      <c r="A5125" t="s">
        <v>14</v>
      </c>
      <c r="B5125" t="s">
        <v>16</v>
      </c>
      <c r="C5125" s="3" t="s">
        <v>5</v>
      </c>
      <c r="D5125" s="3">
        <v>8</v>
      </c>
      <c r="E5125" s="3">
        <v>2</v>
      </c>
      <c r="F5125" s="3">
        <v>11</v>
      </c>
      <c r="G5125" s="3">
        <v>106.87799999999999</v>
      </c>
      <c r="H5125" s="8">
        <f>INDEX('Sample Customer Count'!$C$3:$C$14,MATCH('LE Gen'!D5125,'Sample Customer Count'!$A$3:$A$14,0))</f>
        <v>55</v>
      </c>
      <c r="I5125" s="8">
        <v>342</v>
      </c>
      <c r="J5125" s="6">
        <v>2.8726582386931288</v>
      </c>
      <c r="K5125" s="6">
        <f t="shared" si="80"/>
        <v>1909.1308508070019</v>
      </c>
    </row>
    <row r="5126" spans="1:11" x14ac:dyDescent="0.35">
      <c r="A5126" t="s">
        <v>14</v>
      </c>
      <c r="B5126" t="s">
        <v>16</v>
      </c>
      <c r="C5126" s="3" t="s">
        <v>5</v>
      </c>
      <c r="D5126" s="3">
        <v>8</v>
      </c>
      <c r="E5126" s="3">
        <v>2</v>
      </c>
      <c r="F5126" s="3">
        <v>12</v>
      </c>
      <c r="G5126" s="3">
        <v>97.30510000000001</v>
      </c>
      <c r="H5126" s="8">
        <f>INDEX('Sample Customer Count'!$C$3:$C$14,MATCH('LE Gen'!D5126,'Sample Customer Count'!$A$3:$A$14,0))</f>
        <v>55</v>
      </c>
      <c r="I5126" s="8">
        <v>342</v>
      </c>
      <c r="J5126" s="6">
        <v>2.8726582386931288</v>
      </c>
      <c r="K5126" s="6">
        <f t="shared" si="80"/>
        <v>1738.1329024762856</v>
      </c>
    </row>
    <row r="5127" spans="1:11" x14ac:dyDescent="0.35">
      <c r="A5127" t="s">
        <v>14</v>
      </c>
      <c r="B5127" t="s">
        <v>16</v>
      </c>
      <c r="C5127" s="3" t="s">
        <v>5</v>
      </c>
      <c r="D5127" s="3">
        <v>8</v>
      </c>
      <c r="E5127" s="3">
        <v>2</v>
      </c>
      <c r="F5127" s="3">
        <v>13</v>
      </c>
      <c r="G5127" s="3">
        <v>81.114199999999997</v>
      </c>
      <c r="H5127" s="8">
        <f>INDEX('Sample Customer Count'!$C$3:$C$14,MATCH('LE Gen'!D5127,'Sample Customer Count'!$A$3:$A$14,0))</f>
        <v>55</v>
      </c>
      <c r="I5127" s="8">
        <v>342</v>
      </c>
      <c r="J5127" s="6">
        <v>2.8726582386931288</v>
      </c>
      <c r="K5127" s="6">
        <f t="shared" si="80"/>
        <v>1448.919531227468</v>
      </c>
    </row>
    <row r="5128" spans="1:11" x14ac:dyDescent="0.35">
      <c r="A5128" t="s">
        <v>14</v>
      </c>
      <c r="B5128" t="s">
        <v>16</v>
      </c>
      <c r="C5128" s="3" t="s">
        <v>5</v>
      </c>
      <c r="D5128" s="3">
        <v>8</v>
      </c>
      <c r="E5128" s="3">
        <v>2</v>
      </c>
      <c r="F5128" s="3">
        <v>14</v>
      </c>
      <c r="G5128" s="3">
        <v>80.198999999999998</v>
      </c>
      <c r="H5128" s="8">
        <f>INDEX('Sample Customer Count'!$C$3:$C$14,MATCH('LE Gen'!D5128,'Sample Customer Count'!$A$3:$A$14,0))</f>
        <v>55</v>
      </c>
      <c r="I5128" s="8">
        <v>342</v>
      </c>
      <c r="J5128" s="6">
        <v>2.8726582386931288</v>
      </c>
      <c r="K5128" s="6">
        <f t="shared" si="80"/>
        <v>1432.5715779100542</v>
      </c>
    </row>
    <row r="5129" spans="1:11" x14ac:dyDescent="0.35">
      <c r="A5129" t="s">
        <v>14</v>
      </c>
      <c r="B5129" t="s">
        <v>16</v>
      </c>
      <c r="C5129" s="3" t="s">
        <v>5</v>
      </c>
      <c r="D5129" s="3">
        <v>8</v>
      </c>
      <c r="E5129" s="3">
        <v>2</v>
      </c>
      <c r="F5129" s="3">
        <v>15</v>
      </c>
      <c r="G5129" s="3">
        <v>59.027000000000001</v>
      </c>
      <c r="H5129" s="8">
        <f>INDEX('Sample Customer Count'!$C$3:$C$14,MATCH('LE Gen'!D5129,'Sample Customer Count'!$A$3:$A$14,0))</f>
        <v>55</v>
      </c>
      <c r="I5129" s="8">
        <v>342</v>
      </c>
      <c r="J5129" s="6">
        <v>2.8726582386931288</v>
      </c>
      <c r="K5129" s="6">
        <f t="shared" si="80"/>
        <v>1054.3822557550191</v>
      </c>
    </row>
    <row r="5130" spans="1:11" x14ac:dyDescent="0.35">
      <c r="A5130" t="s">
        <v>14</v>
      </c>
      <c r="B5130" t="s">
        <v>16</v>
      </c>
      <c r="C5130" s="3" t="s">
        <v>5</v>
      </c>
      <c r="D5130" s="3">
        <v>8</v>
      </c>
      <c r="E5130" s="3">
        <v>2</v>
      </c>
      <c r="F5130" s="3">
        <v>16</v>
      </c>
      <c r="G5130" s="3">
        <v>23.683500000000002</v>
      </c>
      <c r="H5130" s="8">
        <f>INDEX('Sample Customer Count'!$C$3:$C$14,MATCH('LE Gen'!D5130,'Sample Customer Count'!$A$3:$A$14,0))</f>
        <v>55</v>
      </c>
      <c r="I5130" s="8">
        <v>342</v>
      </c>
      <c r="J5130" s="6">
        <v>2.8726582386931288</v>
      </c>
      <c r="K5130" s="6">
        <f t="shared" si="80"/>
        <v>423.05152140840624</v>
      </c>
    </row>
    <row r="5131" spans="1:11" x14ac:dyDescent="0.35">
      <c r="A5131" t="s">
        <v>14</v>
      </c>
      <c r="B5131" t="s">
        <v>16</v>
      </c>
      <c r="C5131" s="3" t="s">
        <v>5</v>
      </c>
      <c r="D5131" s="3">
        <v>8</v>
      </c>
      <c r="E5131" s="3">
        <v>2</v>
      </c>
      <c r="F5131" s="3">
        <v>17</v>
      </c>
      <c r="G5131" s="3">
        <v>6.2367999999999997</v>
      </c>
      <c r="H5131" s="8">
        <f>INDEX('Sample Customer Count'!$C$3:$C$14,MATCH('LE Gen'!D5131,'Sample Customer Count'!$A$3:$A$14,0))</f>
        <v>55</v>
      </c>
      <c r="I5131" s="8">
        <v>342</v>
      </c>
      <c r="J5131" s="6">
        <v>2.8726582386931288</v>
      </c>
      <c r="K5131" s="6">
        <f t="shared" si="80"/>
        <v>111.40615739734193</v>
      </c>
    </row>
    <row r="5132" spans="1:11" x14ac:dyDescent="0.35">
      <c r="A5132" t="s">
        <v>14</v>
      </c>
      <c r="B5132" t="s">
        <v>16</v>
      </c>
      <c r="C5132" s="3" t="s">
        <v>5</v>
      </c>
      <c r="D5132" s="3">
        <v>8</v>
      </c>
      <c r="E5132" s="3">
        <v>2</v>
      </c>
      <c r="F5132" s="3">
        <v>18</v>
      </c>
      <c r="G5132" s="3">
        <v>0.61119999999999997</v>
      </c>
      <c r="H5132" s="8">
        <f>INDEX('Sample Customer Count'!$C$3:$C$14,MATCH('LE Gen'!D5132,'Sample Customer Count'!$A$3:$A$14,0))</f>
        <v>55</v>
      </c>
      <c r="I5132" s="8">
        <v>342</v>
      </c>
      <c r="J5132" s="6">
        <v>2.8726582386931288</v>
      </c>
      <c r="K5132" s="6">
        <f t="shared" si="80"/>
        <v>10.917689103587639</v>
      </c>
    </row>
    <row r="5133" spans="1:11" x14ac:dyDescent="0.35">
      <c r="A5133" t="s">
        <v>14</v>
      </c>
      <c r="B5133" t="s">
        <v>16</v>
      </c>
      <c r="C5133" s="3" t="s">
        <v>5</v>
      </c>
      <c r="D5133" s="3">
        <v>8</v>
      </c>
      <c r="E5133" s="3">
        <v>2</v>
      </c>
      <c r="F5133" s="3">
        <v>19</v>
      </c>
      <c r="G5133" s="3">
        <v>8.9999999999999993E-3</v>
      </c>
      <c r="H5133" s="8">
        <f>INDEX('Sample Customer Count'!$C$3:$C$14,MATCH('LE Gen'!D5133,'Sample Customer Count'!$A$3:$A$14,0))</f>
        <v>55</v>
      </c>
      <c r="I5133" s="8">
        <v>342</v>
      </c>
      <c r="J5133" s="6">
        <v>2.8726582386931288</v>
      </c>
      <c r="K5133" s="6">
        <f t="shared" si="80"/>
        <v>0.16076440106722636</v>
      </c>
    </row>
    <row r="5134" spans="1:11" x14ac:dyDescent="0.35">
      <c r="A5134" t="s">
        <v>14</v>
      </c>
      <c r="B5134" t="s">
        <v>16</v>
      </c>
      <c r="C5134" s="3" t="s">
        <v>5</v>
      </c>
      <c r="D5134" s="3">
        <v>8</v>
      </c>
      <c r="E5134" s="3">
        <v>2</v>
      </c>
      <c r="F5134" s="3">
        <v>20</v>
      </c>
      <c r="G5134" s="3">
        <v>4.1999999999999997E-3</v>
      </c>
      <c r="H5134" s="8">
        <f>INDEX('Sample Customer Count'!$C$3:$C$14,MATCH('LE Gen'!D5134,'Sample Customer Count'!$A$3:$A$14,0))</f>
        <v>55</v>
      </c>
      <c r="I5134" s="8">
        <v>342</v>
      </c>
      <c r="J5134" s="6">
        <v>2.8726582386931288</v>
      </c>
      <c r="K5134" s="6">
        <f t="shared" si="80"/>
        <v>7.5023387164705635E-2</v>
      </c>
    </row>
    <row r="5135" spans="1:11" x14ac:dyDescent="0.35">
      <c r="A5135" t="s">
        <v>14</v>
      </c>
      <c r="B5135" t="s">
        <v>16</v>
      </c>
      <c r="C5135" s="3" t="s">
        <v>5</v>
      </c>
      <c r="D5135" s="3">
        <v>8</v>
      </c>
      <c r="E5135" s="3">
        <v>2</v>
      </c>
      <c r="F5135" s="3">
        <v>21</v>
      </c>
      <c r="G5135" s="3">
        <v>6.6E-3</v>
      </c>
      <c r="H5135" s="8">
        <f>INDEX('Sample Customer Count'!$C$3:$C$14,MATCH('LE Gen'!D5135,'Sample Customer Count'!$A$3:$A$14,0))</f>
        <v>55</v>
      </c>
      <c r="I5135" s="8">
        <v>342</v>
      </c>
      <c r="J5135" s="6">
        <v>2.8726582386931288</v>
      </c>
      <c r="K5135" s="6">
        <f t="shared" si="80"/>
        <v>0.117893894115966</v>
      </c>
    </row>
    <row r="5136" spans="1:11" x14ac:dyDescent="0.35">
      <c r="A5136" t="s">
        <v>14</v>
      </c>
      <c r="B5136" t="s">
        <v>16</v>
      </c>
      <c r="C5136" s="3" t="s">
        <v>5</v>
      </c>
      <c r="D5136" s="3">
        <v>8</v>
      </c>
      <c r="E5136" s="3">
        <v>2</v>
      </c>
      <c r="F5136" s="3">
        <v>22</v>
      </c>
      <c r="G5136" s="3">
        <v>3.5999999999999999E-3</v>
      </c>
      <c r="H5136" s="8">
        <f>INDEX('Sample Customer Count'!$C$3:$C$14,MATCH('LE Gen'!D5136,'Sample Customer Count'!$A$3:$A$14,0))</f>
        <v>55</v>
      </c>
      <c r="I5136" s="8">
        <v>342</v>
      </c>
      <c r="J5136" s="6">
        <v>2.8726582386931288</v>
      </c>
      <c r="K5136" s="6">
        <f t="shared" si="80"/>
        <v>6.430576042689054E-2</v>
      </c>
    </row>
    <row r="5137" spans="1:11" x14ac:dyDescent="0.35">
      <c r="A5137" t="s">
        <v>14</v>
      </c>
      <c r="B5137" t="s">
        <v>16</v>
      </c>
      <c r="C5137" s="3" t="s">
        <v>5</v>
      </c>
      <c r="D5137" s="3">
        <v>8</v>
      </c>
      <c r="E5137" s="3">
        <v>2</v>
      </c>
      <c r="F5137" s="3">
        <v>23</v>
      </c>
      <c r="G5137" s="3">
        <v>0</v>
      </c>
      <c r="H5137" s="8">
        <f>INDEX('Sample Customer Count'!$C$3:$C$14,MATCH('LE Gen'!D5137,'Sample Customer Count'!$A$3:$A$14,0))</f>
        <v>55</v>
      </c>
      <c r="I5137" s="8">
        <v>342</v>
      </c>
      <c r="J5137" s="6">
        <v>2.8726582386931288</v>
      </c>
      <c r="K5137" s="6">
        <f t="shared" si="80"/>
        <v>0</v>
      </c>
    </row>
    <row r="5138" spans="1:11" x14ac:dyDescent="0.35">
      <c r="A5138" t="s">
        <v>14</v>
      </c>
      <c r="B5138" t="s">
        <v>16</v>
      </c>
      <c r="C5138" s="3" t="s">
        <v>5</v>
      </c>
      <c r="D5138" s="3">
        <v>8</v>
      </c>
      <c r="E5138" s="3">
        <v>3</v>
      </c>
      <c r="F5138" s="3">
        <v>0</v>
      </c>
      <c r="G5138" s="3">
        <v>0</v>
      </c>
      <c r="H5138" s="8">
        <f>INDEX('Sample Customer Count'!$C$3:$C$14,MATCH('LE Gen'!D5138,'Sample Customer Count'!$A$3:$A$14,0))</f>
        <v>55</v>
      </c>
      <c r="I5138" s="8">
        <v>342</v>
      </c>
      <c r="J5138" s="6">
        <v>2.8726582386931288</v>
      </c>
      <c r="K5138" s="6">
        <f t="shared" si="80"/>
        <v>0</v>
      </c>
    </row>
    <row r="5139" spans="1:11" x14ac:dyDescent="0.35">
      <c r="A5139" t="s">
        <v>14</v>
      </c>
      <c r="B5139" t="s">
        <v>16</v>
      </c>
      <c r="C5139" s="3" t="s">
        <v>5</v>
      </c>
      <c r="D5139" s="3">
        <v>8</v>
      </c>
      <c r="E5139" s="3">
        <v>3</v>
      </c>
      <c r="F5139" s="3">
        <v>1</v>
      </c>
      <c r="G5139" s="3">
        <v>0</v>
      </c>
      <c r="H5139" s="8">
        <f>INDEX('Sample Customer Count'!$C$3:$C$14,MATCH('LE Gen'!D5139,'Sample Customer Count'!$A$3:$A$14,0))</f>
        <v>55</v>
      </c>
      <c r="I5139" s="8">
        <v>342</v>
      </c>
      <c r="J5139" s="6">
        <v>2.8726582386931288</v>
      </c>
      <c r="K5139" s="6">
        <f t="shared" si="80"/>
        <v>0</v>
      </c>
    </row>
    <row r="5140" spans="1:11" x14ac:dyDescent="0.35">
      <c r="A5140" t="s">
        <v>14</v>
      </c>
      <c r="B5140" t="s">
        <v>16</v>
      </c>
      <c r="C5140" s="3" t="s">
        <v>5</v>
      </c>
      <c r="D5140" s="3">
        <v>8</v>
      </c>
      <c r="E5140" s="3">
        <v>3</v>
      </c>
      <c r="F5140" s="3">
        <v>2</v>
      </c>
      <c r="G5140" s="3">
        <v>0</v>
      </c>
      <c r="H5140" s="8">
        <f>INDEX('Sample Customer Count'!$C$3:$C$14,MATCH('LE Gen'!D5140,'Sample Customer Count'!$A$3:$A$14,0))</f>
        <v>55</v>
      </c>
      <c r="I5140" s="8">
        <v>342</v>
      </c>
      <c r="J5140" s="6">
        <v>2.8726582386931288</v>
      </c>
      <c r="K5140" s="6">
        <f t="shared" si="80"/>
        <v>0</v>
      </c>
    </row>
    <row r="5141" spans="1:11" x14ac:dyDescent="0.35">
      <c r="A5141" t="s">
        <v>14</v>
      </c>
      <c r="B5141" t="s">
        <v>16</v>
      </c>
      <c r="C5141" s="3" t="s">
        <v>5</v>
      </c>
      <c r="D5141" s="3">
        <v>8</v>
      </c>
      <c r="E5141" s="3">
        <v>3</v>
      </c>
      <c r="F5141" s="3">
        <v>3</v>
      </c>
      <c r="G5141" s="3">
        <v>0</v>
      </c>
      <c r="H5141" s="8">
        <f>INDEX('Sample Customer Count'!$C$3:$C$14,MATCH('LE Gen'!D5141,'Sample Customer Count'!$A$3:$A$14,0))</f>
        <v>55</v>
      </c>
      <c r="I5141" s="8">
        <v>342</v>
      </c>
      <c r="J5141" s="6">
        <v>2.8726582386931288</v>
      </c>
      <c r="K5141" s="6">
        <f t="shared" si="80"/>
        <v>0</v>
      </c>
    </row>
    <row r="5142" spans="1:11" x14ac:dyDescent="0.35">
      <c r="A5142" t="s">
        <v>14</v>
      </c>
      <c r="B5142" t="s">
        <v>16</v>
      </c>
      <c r="C5142" s="3" t="s">
        <v>5</v>
      </c>
      <c r="D5142" s="3">
        <v>8</v>
      </c>
      <c r="E5142" s="3">
        <v>3</v>
      </c>
      <c r="F5142" s="3">
        <v>4</v>
      </c>
      <c r="G5142" s="3">
        <v>0</v>
      </c>
      <c r="H5142" s="8">
        <f>INDEX('Sample Customer Count'!$C$3:$C$14,MATCH('LE Gen'!D5142,'Sample Customer Count'!$A$3:$A$14,0))</f>
        <v>55</v>
      </c>
      <c r="I5142" s="8">
        <v>342</v>
      </c>
      <c r="J5142" s="6">
        <v>2.8726582386931288</v>
      </c>
      <c r="K5142" s="6">
        <f t="shared" si="80"/>
        <v>0</v>
      </c>
    </row>
    <row r="5143" spans="1:11" x14ac:dyDescent="0.35">
      <c r="A5143" t="s">
        <v>14</v>
      </c>
      <c r="B5143" t="s">
        <v>16</v>
      </c>
      <c r="C5143" s="3" t="s">
        <v>5</v>
      </c>
      <c r="D5143" s="3">
        <v>8</v>
      </c>
      <c r="E5143" s="3">
        <v>3</v>
      </c>
      <c r="F5143" s="3">
        <v>5</v>
      </c>
      <c r="G5143" s="3">
        <v>0</v>
      </c>
      <c r="H5143" s="8">
        <f>INDEX('Sample Customer Count'!$C$3:$C$14,MATCH('LE Gen'!D5143,'Sample Customer Count'!$A$3:$A$14,0))</f>
        <v>55</v>
      </c>
      <c r="I5143" s="8">
        <v>342</v>
      </c>
      <c r="J5143" s="6">
        <v>2.8726582386931288</v>
      </c>
      <c r="K5143" s="6">
        <f t="shared" si="80"/>
        <v>0</v>
      </c>
    </row>
    <row r="5144" spans="1:11" x14ac:dyDescent="0.35">
      <c r="A5144" t="s">
        <v>14</v>
      </c>
      <c r="B5144" t="s">
        <v>16</v>
      </c>
      <c r="C5144" s="3" t="s">
        <v>5</v>
      </c>
      <c r="D5144" s="3">
        <v>8</v>
      </c>
      <c r="E5144" s="3">
        <v>3</v>
      </c>
      <c r="F5144" s="3">
        <v>6</v>
      </c>
      <c r="G5144" s="3">
        <v>0.54200000000000004</v>
      </c>
      <c r="H5144" s="8">
        <f>INDEX('Sample Customer Count'!$C$3:$C$14,MATCH('LE Gen'!D5144,'Sample Customer Count'!$A$3:$A$14,0))</f>
        <v>55</v>
      </c>
      <c r="I5144" s="8">
        <v>342</v>
      </c>
      <c r="J5144" s="6">
        <v>2.8726582386931288</v>
      </c>
      <c r="K5144" s="6">
        <f t="shared" si="80"/>
        <v>9.6815894864929657</v>
      </c>
    </row>
    <row r="5145" spans="1:11" x14ac:dyDescent="0.35">
      <c r="A5145" t="s">
        <v>14</v>
      </c>
      <c r="B5145" t="s">
        <v>16</v>
      </c>
      <c r="C5145" s="3" t="s">
        <v>5</v>
      </c>
      <c r="D5145" s="3">
        <v>8</v>
      </c>
      <c r="E5145" s="3">
        <v>3</v>
      </c>
      <c r="F5145" s="3">
        <v>7</v>
      </c>
      <c r="G5145" s="3">
        <v>14.388999999999999</v>
      </c>
      <c r="H5145" s="8">
        <f>INDEX('Sample Customer Count'!$C$3:$C$14,MATCH('LE Gen'!D5145,'Sample Customer Count'!$A$3:$A$14,0))</f>
        <v>55</v>
      </c>
      <c r="I5145" s="8">
        <v>342</v>
      </c>
      <c r="J5145" s="6">
        <v>2.8726582386931288</v>
      </c>
      <c r="K5145" s="6">
        <f t="shared" si="80"/>
        <v>257.02655188403554</v>
      </c>
    </row>
    <row r="5146" spans="1:11" x14ac:dyDescent="0.35">
      <c r="A5146" t="s">
        <v>14</v>
      </c>
      <c r="B5146" t="s">
        <v>16</v>
      </c>
      <c r="C5146" s="3" t="s">
        <v>5</v>
      </c>
      <c r="D5146" s="3">
        <v>8</v>
      </c>
      <c r="E5146" s="3">
        <v>3</v>
      </c>
      <c r="F5146" s="3">
        <v>8</v>
      </c>
      <c r="G5146" s="3">
        <v>49.734099999999998</v>
      </c>
      <c r="H5146" s="8">
        <f>INDEX('Sample Customer Count'!$C$3:$C$14,MATCH('LE Gen'!D5146,'Sample Customer Count'!$A$3:$A$14,0))</f>
        <v>55</v>
      </c>
      <c r="I5146" s="8">
        <v>342</v>
      </c>
      <c r="J5146" s="6">
        <v>2.8726582386931288</v>
      </c>
      <c r="K5146" s="6">
        <f t="shared" si="80"/>
        <v>888.38586656861582</v>
      </c>
    </row>
    <row r="5147" spans="1:11" x14ac:dyDescent="0.35">
      <c r="A5147" t="s">
        <v>14</v>
      </c>
      <c r="B5147" t="s">
        <v>16</v>
      </c>
      <c r="C5147" s="3" t="s">
        <v>5</v>
      </c>
      <c r="D5147" s="3">
        <v>8</v>
      </c>
      <c r="E5147" s="3">
        <v>3</v>
      </c>
      <c r="F5147" s="3">
        <v>9</v>
      </c>
      <c r="G5147" s="3">
        <v>82.971399999999988</v>
      </c>
      <c r="H5147" s="8">
        <f>INDEX('Sample Customer Count'!$C$3:$C$14,MATCH('LE Gen'!D5147,'Sample Customer Count'!$A$3:$A$14,0))</f>
        <v>55</v>
      </c>
      <c r="I5147" s="8">
        <v>342</v>
      </c>
      <c r="J5147" s="6">
        <v>2.8726582386931288</v>
      </c>
      <c r="K5147" s="6">
        <f t="shared" si="80"/>
        <v>1482.0941585232515</v>
      </c>
    </row>
    <row r="5148" spans="1:11" x14ac:dyDescent="0.35">
      <c r="A5148" t="s">
        <v>14</v>
      </c>
      <c r="B5148" t="s">
        <v>16</v>
      </c>
      <c r="C5148" s="3" t="s">
        <v>5</v>
      </c>
      <c r="D5148" s="3">
        <v>8</v>
      </c>
      <c r="E5148" s="3">
        <v>3</v>
      </c>
      <c r="F5148" s="3">
        <v>10</v>
      </c>
      <c r="G5148" s="3">
        <v>114.13239999999999</v>
      </c>
      <c r="H5148" s="8">
        <f>INDEX('Sample Customer Count'!$C$3:$C$14,MATCH('LE Gen'!D5148,'Sample Customer Count'!$A$3:$A$14,0))</f>
        <v>55</v>
      </c>
      <c r="I5148" s="8">
        <v>342</v>
      </c>
      <c r="J5148" s="6">
        <v>2.8726582386931288</v>
      </c>
      <c r="K5148" s="6">
        <f t="shared" si="80"/>
        <v>2038.7141031516783</v>
      </c>
    </row>
    <row r="5149" spans="1:11" x14ac:dyDescent="0.35">
      <c r="A5149" t="s">
        <v>14</v>
      </c>
      <c r="B5149" t="s">
        <v>16</v>
      </c>
      <c r="C5149" s="3" t="s">
        <v>5</v>
      </c>
      <c r="D5149" s="3">
        <v>8</v>
      </c>
      <c r="E5149" s="3">
        <v>3</v>
      </c>
      <c r="F5149" s="3">
        <v>11</v>
      </c>
      <c r="G5149" s="3">
        <v>113.06270000000001</v>
      </c>
      <c r="H5149" s="8">
        <f>INDEX('Sample Customer Count'!$C$3:$C$14,MATCH('LE Gen'!D5149,'Sample Customer Count'!$A$3:$A$14,0))</f>
        <v>55</v>
      </c>
      <c r="I5149" s="8">
        <v>342</v>
      </c>
      <c r="J5149" s="6">
        <v>2.8726582386931288</v>
      </c>
      <c r="K5149" s="6">
        <f t="shared" si="80"/>
        <v>2019.6063609492774</v>
      </c>
    </row>
    <row r="5150" spans="1:11" x14ac:dyDescent="0.35">
      <c r="A5150" t="s">
        <v>14</v>
      </c>
      <c r="B5150" t="s">
        <v>16</v>
      </c>
      <c r="C5150" s="3" t="s">
        <v>5</v>
      </c>
      <c r="D5150" s="3">
        <v>8</v>
      </c>
      <c r="E5150" s="3">
        <v>3</v>
      </c>
      <c r="F5150" s="3">
        <v>12</v>
      </c>
      <c r="G5150" s="3">
        <v>100.666</v>
      </c>
      <c r="H5150" s="8">
        <f>INDEX('Sample Customer Count'!$C$3:$C$14,MATCH('LE Gen'!D5150,'Sample Customer Count'!$A$3:$A$14,0))</f>
        <v>55</v>
      </c>
      <c r="I5150" s="8">
        <v>342</v>
      </c>
      <c r="J5150" s="6">
        <v>2.8726582386931288</v>
      </c>
      <c r="K5150" s="6">
        <f t="shared" si="80"/>
        <v>1798.1676886481566</v>
      </c>
    </row>
    <row r="5151" spans="1:11" x14ac:dyDescent="0.35">
      <c r="A5151" t="s">
        <v>14</v>
      </c>
      <c r="B5151" t="s">
        <v>16</v>
      </c>
      <c r="C5151" s="3" t="s">
        <v>5</v>
      </c>
      <c r="D5151" s="3">
        <v>8</v>
      </c>
      <c r="E5151" s="3">
        <v>3</v>
      </c>
      <c r="F5151" s="3">
        <v>13</v>
      </c>
      <c r="G5151" s="3">
        <v>93.845799999999997</v>
      </c>
      <c r="H5151" s="8">
        <f>INDEX('Sample Customer Count'!$C$3:$C$14,MATCH('LE Gen'!D5151,'Sample Customer Count'!$A$3:$A$14,0))</f>
        <v>55</v>
      </c>
      <c r="I5151" s="8">
        <v>342</v>
      </c>
      <c r="J5151" s="6">
        <v>2.8726582386931288</v>
      </c>
      <c r="K5151" s="6">
        <f t="shared" si="80"/>
        <v>1676.3404255194123</v>
      </c>
    </row>
    <row r="5152" spans="1:11" x14ac:dyDescent="0.35">
      <c r="A5152" t="s">
        <v>14</v>
      </c>
      <c r="B5152" t="s">
        <v>16</v>
      </c>
      <c r="C5152" s="3" t="s">
        <v>5</v>
      </c>
      <c r="D5152" s="3">
        <v>8</v>
      </c>
      <c r="E5152" s="3">
        <v>3</v>
      </c>
      <c r="F5152" s="3">
        <v>14</v>
      </c>
      <c r="G5152" s="3">
        <v>83.250099999999989</v>
      </c>
      <c r="H5152" s="8">
        <f>INDEX('Sample Customer Count'!$C$3:$C$14,MATCH('LE Gen'!D5152,'Sample Customer Count'!$A$3:$A$14,0))</f>
        <v>55</v>
      </c>
      <c r="I5152" s="8">
        <v>342</v>
      </c>
      <c r="J5152" s="6">
        <v>2.8726582386931288</v>
      </c>
      <c r="K5152" s="6">
        <f t="shared" si="80"/>
        <v>1487.0724961429667</v>
      </c>
    </row>
    <row r="5153" spans="1:11" x14ac:dyDescent="0.35">
      <c r="A5153" t="s">
        <v>14</v>
      </c>
      <c r="B5153" t="s">
        <v>16</v>
      </c>
      <c r="C5153" s="3" t="s">
        <v>5</v>
      </c>
      <c r="D5153" s="3">
        <v>8</v>
      </c>
      <c r="E5153" s="3">
        <v>3</v>
      </c>
      <c r="F5153" s="3">
        <v>15</v>
      </c>
      <c r="G5153" s="3">
        <v>58.219099999999997</v>
      </c>
      <c r="H5153" s="8">
        <f>INDEX('Sample Customer Count'!$C$3:$C$14,MATCH('LE Gen'!D5153,'Sample Customer Count'!$A$3:$A$14,0))</f>
        <v>55</v>
      </c>
      <c r="I5153" s="8">
        <v>342</v>
      </c>
      <c r="J5153" s="6">
        <v>2.8726582386931288</v>
      </c>
      <c r="K5153" s="6">
        <f t="shared" si="80"/>
        <v>1039.9509713525508</v>
      </c>
    </row>
    <row r="5154" spans="1:11" x14ac:dyDescent="0.35">
      <c r="A5154" t="s">
        <v>14</v>
      </c>
      <c r="B5154" t="s">
        <v>16</v>
      </c>
      <c r="C5154" s="3" t="s">
        <v>5</v>
      </c>
      <c r="D5154" s="3">
        <v>8</v>
      </c>
      <c r="E5154" s="3">
        <v>3</v>
      </c>
      <c r="F5154" s="3">
        <v>16</v>
      </c>
      <c r="G5154" s="3">
        <v>24.8264</v>
      </c>
      <c r="H5154" s="8">
        <f>INDEX('Sample Customer Count'!$C$3:$C$14,MATCH('LE Gen'!D5154,'Sample Customer Count'!$A$3:$A$14,0))</f>
        <v>55</v>
      </c>
      <c r="I5154" s="8">
        <v>342</v>
      </c>
      <c r="J5154" s="6">
        <v>2.8726582386931288</v>
      </c>
      <c r="K5154" s="6">
        <f t="shared" si="80"/>
        <v>443.46681407282097</v>
      </c>
    </row>
    <row r="5155" spans="1:11" x14ac:dyDescent="0.35">
      <c r="A5155" t="s">
        <v>14</v>
      </c>
      <c r="B5155" t="s">
        <v>16</v>
      </c>
      <c r="C5155" s="3" t="s">
        <v>5</v>
      </c>
      <c r="D5155" s="3">
        <v>8</v>
      </c>
      <c r="E5155" s="3">
        <v>3</v>
      </c>
      <c r="F5155" s="3">
        <v>17</v>
      </c>
      <c r="G5155" s="3">
        <v>5.0081999999999995</v>
      </c>
      <c r="H5155" s="8">
        <f>INDEX('Sample Customer Count'!$C$3:$C$14,MATCH('LE Gen'!D5155,'Sample Customer Count'!$A$3:$A$14,0))</f>
        <v>55</v>
      </c>
      <c r="I5155" s="8">
        <v>342</v>
      </c>
      <c r="J5155" s="6">
        <v>2.8726582386931288</v>
      </c>
      <c r="K5155" s="6">
        <f t="shared" si="80"/>
        <v>89.460030380542563</v>
      </c>
    </row>
    <row r="5156" spans="1:11" x14ac:dyDescent="0.35">
      <c r="A5156" t="s">
        <v>14</v>
      </c>
      <c r="B5156" t="s">
        <v>16</v>
      </c>
      <c r="C5156" s="3" t="s">
        <v>5</v>
      </c>
      <c r="D5156" s="3">
        <v>8</v>
      </c>
      <c r="E5156" s="3">
        <v>3</v>
      </c>
      <c r="F5156" s="3">
        <v>18</v>
      </c>
      <c r="G5156" s="3">
        <v>0.33019999999999999</v>
      </c>
      <c r="H5156" s="8">
        <f>INDEX('Sample Customer Count'!$C$3:$C$14,MATCH('LE Gen'!D5156,'Sample Customer Count'!$A$3:$A$14,0))</f>
        <v>55</v>
      </c>
      <c r="I5156" s="8">
        <v>342</v>
      </c>
      <c r="J5156" s="6">
        <v>2.8726582386931288</v>
      </c>
      <c r="K5156" s="6">
        <f t="shared" si="80"/>
        <v>5.8982672480442382</v>
      </c>
    </row>
    <row r="5157" spans="1:11" x14ac:dyDescent="0.35">
      <c r="A5157" t="s">
        <v>14</v>
      </c>
      <c r="B5157" t="s">
        <v>16</v>
      </c>
      <c r="C5157" s="3" t="s">
        <v>5</v>
      </c>
      <c r="D5157" s="3">
        <v>8</v>
      </c>
      <c r="E5157" s="3">
        <v>3</v>
      </c>
      <c r="F5157" s="3">
        <v>19</v>
      </c>
      <c r="G5157" s="3">
        <v>1.2E-2</v>
      </c>
      <c r="H5157" s="8">
        <f>INDEX('Sample Customer Count'!$C$3:$C$14,MATCH('LE Gen'!D5157,'Sample Customer Count'!$A$3:$A$14,0))</f>
        <v>55</v>
      </c>
      <c r="I5157" s="8">
        <v>342</v>
      </c>
      <c r="J5157" s="6">
        <v>2.8726582386931288</v>
      </c>
      <c r="K5157" s="6">
        <f t="shared" si="80"/>
        <v>0.21435253475630184</v>
      </c>
    </row>
    <row r="5158" spans="1:11" x14ac:dyDescent="0.35">
      <c r="A5158" t="s">
        <v>14</v>
      </c>
      <c r="B5158" t="s">
        <v>16</v>
      </c>
      <c r="C5158" s="3" t="s">
        <v>5</v>
      </c>
      <c r="D5158" s="3">
        <v>8</v>
      </c>
      <c r="E5158" s="3">
        <v>3</v>
      </c>
      <c r="F5158" s="3">
        <v>20</v>
      </c>
      <c r="G5158" s="3">
        <v>7.1999999999999998E-3</v>
      </c>
      <c r="H5158" s="8">
        <f>INDEX('Sample Customer Count'!$C$3:$C$14,MATCH('LE Gen'!D5158,'Sample Customer Count'!$A$3:$A$14,0))</f>
        <v>55</v>
      </c>
      <c r="I5158" s="8">
        <v>342</v>
      </c>
      <c r="J5158" s="6">
        <v>2.8726582386931288</v>
      </c>
      <c r="K5158" s="6">
        <f t="shared" si="80"/>
        <v>0.12861152085378108</v>
      </c>
    </row>
    <row r="5159" spans="1:11" x14ac:dyDescent="0.35">
      <c r="A5159" t="s">
        <v>14</v>
      </c>
      <c r="B5159" t="s">
        <v>16</v>
      </c>
      <c r="C5159" s="3" t="s">
        <v>5</v>
      </c>
      <c r="D5159" s="3">
        <v>8</v>
      </c>
      <c r="E5159" s="3">
        <v>3</v>
      </c>
      <c r="F5159" s="3">
        <v>21</v>
      </c>
      <c r="G5159" s="3">
        <v>6.6E-3</v>
      </c>
      <c r="H5159" s="8">
        <f>INDEX('Sample Customer Count'!$C$3:$C$14,MATCH('LE Gen'!D5159,'Sample Customer Count'!$A$3:$A$14,0))</f>
        <v>55</v>
      </c>
      <c r="I5159" s="8">
        <v>342</v>
      </c>
      <c r="J5159" s="6">
        <v>2.8726582386931288</v>
      </c>
      <c r="K5159" s="6">
        <f t="shared" si="80"/>
        <v>0.117893894115966</v>
      </c>
    </row>
    <row r="5160" spans="1:11" x14ac:dyDescent="0.35">
      <c r="A5160" t="s">
        <v>14</v>
      </c>
      <c r="B5160" t="s">
        <v>16</v>
      </c>
      <c r="C5160" s="3" t="s">
        <v>5</v>
      </c>
      <c r="D5160" s="3">
        <v>8</v>
      </c>
      <c r="E5160" s="3">
        <v>3</v>
      </c>
      <c r="F5160" s="3">
        <v>22</v>
      </c>
      <c r="G5160" s="3">
        <v>2.3999999999999998E-3</v>
      </c>
      <c r="H5160" s="8">
        <f>INDEX('Sample Customer Count'!$C$3:$C$14,MATCH('LE Gen'!D5160,'Sample Customer Count'!$A$3:$A$14,0))</f>
        <v>55</v>
      </c>
      <c r="I5160" s="8">
        <v>342</v>
      </c>
      <c r="J5160" s="6">
        <v>2.8726582386931288</v>
      </c>
      <c r="K5160" s="6">
        <f t="shared" si="80"/>
        <v>4.2870506951260358E-2</v>
      </c>
    </row>
    <row r="5161" spans="1:11" x14ac:dyDescent="0.35">
      <c r="A5161" t="s">
        <v>14</v>
      </c>
      <c r="B5161" t="s">
        <v>16</v>
      </c>
      <c r="C5161" s="3" t="s">
        <v>5</v>
      </c>
      <c r="D5161" s="3">
        <v>8</v>
      </c>
      <c r="E5161" s="3">
        <v>3</v>
      </c>
      <c r="F5161" s="3">
        <v>23</v>
      </c>
      <c r="G5161" s="3">
        <v>0</v>
      </c>
      <c r="H5161" s="8">
        <f>INDEX('Sample Customer Count'!$C$3:$C$14,MATCH('LE Gen'!D5161,'Sample Customer Count'!$A$3:$A$14,0))</f>
        <v>55</v>
      </c>
      <c r="I5161" s="8">
        <v>342</v>
      </c>
      <c r="J5161" s="6">
        <v>2.8726582386931288</v>
      </c>
      <c r="K5161" s="6">
        <f t="shared" si="80"/>
        <v>0</v>
      </c>
    </row>
    <row r="5162" spans="1:11" x14ac:dyDescent="0.35">
      <c r="A5162" t="s">
        <v>14</v>
      </c>
      <c r="B5162" t="s">
        <v>16</v>
      </c>
      <c r="C5162" s="3" t="s">
        <v>5</v>
      </c>
      <c r="D5162" s="3">
        <v>8</v>
      </c>
      <c r="E5162" s="3">
        <v>4</v>
      </c>
      <c r="F5162" s="3">
        <v>0</v>
      </c>
      <c r="G5162" s="3">
        <v>0</v>
      </c>
      <c r="H5162" s="8">
        <f>INDEX('Sample Customer Count'!$C$3:$C$14,MATCH('LE Gen'!D5162,'Sample Customer Count'!$A$3:$A$14,0))</f>
        <v>55</v>
      </c>
      <c r="I5162" s="8">
        <v>342</v>
      </c>
      <c r="J5162" s="6">
        <v>2.8726582386931288</v>
      </c>
      <c r="K5162" s="6">
        <f t="shared" si="80"/>
        <v>0</v>
      </c>
    </row>
    <row r="5163" spans="1:11" x14ac:dyDescent="0.35">
      <c r="A5163" t="s">
        <v>14</v>
      </c>
      <c r="B5163" t="s">
        <v>16</v>
      </c>
      <c r="C5163" s="3" t="s">
        <v>5</v>
      </c>
      <c r="D5163" s="3">
        <v>8</v>
      </c>
      <c r="E5163" s="3">
        <v>4</v>
      </c>
      <c r="F5163" s="3">
        <v>1</v>
      </c>
      <c r="G5163" s="3">
        <v>0</v>
      </c>
      <c r="H5163" s="8">
        <f>INDEX('Sample Customer Count'!$C$3:$C$14,MATCH('LE Gen'!D5163,'Sample Customer Count'!$A$3:$A$14,0))</f>
        <v>55</v>
      </c>
      <c r="I5163" s="8">
        <v>342</v>
      </c>
      <c r="J5163" s="6">
        <v>2.8726582386931288</v>
      </c>
      <c r="K5163" s="6">
        <f t="shared" si="80"/>
        <v>0</v>
      </c>
    </row>
    <row r="5164" spans="1:11" x14ac:dyDescent="0.35">
      <c r="A5164" t="s">
        <v>14</v>
      </c>
      <c r="B5164" t="s">
        <v>16</v>
      </c>
      <c r="C5164" s="3" t="s">
        <v>5</v>
      </c>
      <c r="D5164" s="3">
        <v>8</v>
      </c>
      <c r="E5164" s="3">
        <v>4</v>
      </c>
      <c r="F5164" s="3">
        <v>2</v>
      </c>
      <c r="G5164" s="3">
        <v>0</v>
      </c>
      <c r="H5164" s="8">
        <f>INDEX('Sample Customer Count'!$C$3:$C$14,MATCH('LE Gen'!D5164,'Sample Customer Count'!$A$3:$A$14,0))</f>
        <v>55</v>
      </c>
      <c r="I5164" s="8">
        <v>342</v>
      </c>
      <c r="J5164" s="6">
        <v>2.8726582386931288</v>
      </c>
      <c r="K5164" s="6">
        <f t="shared" si="80"/>
        <v>0</v>
      </c>
    </row>
    <row r="5165" spans="1:11" x14ac:dyDescent="0.35">
      <c r="A5165" t="s">
        <v>14</v>
      </c>
      <c r="B5165" t="s">
        <v>16</v>
      </c>
      <c r="C5165" s="3" t="s">
        <v>5</v>
      </c>
      <c r="D5165" s="3">
        <v>8</v>
      </c>
      <c r="E5165" s="3">
        <v>4</v>
      </c>
      <c r="F5165" s="3">
        <v>3</v>
      </c>
      <c r="G5165" s="3">
        <v>0</v>
      </c>
      <c r="H5165" s="8">
        <f>INDEX('Sample Customer Count'!$C$3:$C$14,MATCH('LE Gen'!D5165,'Sample Customer Count'!$A$3:$A$14,0))</f>
        <v>55</v>
      </c>
      <c r="I5165" s="8">
        <v>342</v>
      </c>
      <c r="J5165" s="6">
        <v>2.8726582386931288</v>
      </c>
      <c r="K5165" s="6">
        <f t="shared" si="80"/>
        <v>0</v>
      </c>
    </row>
    <row r="5166" spans="1:11" x14ac:dyDescent="0.35">
      <c r="A5166" t="s">
        <v>14</v>
      </c>
      <c r="B5166" t="s">
        <v>16</v>
      </c>
      <c r="C5166" s="3" t="s">
        <v>5</v>
      </c>
      <c r="D5166" s="3">
        <v>8</v>
      </c>
      <c r="E5166" s="3">
        <v>4</v>
      </c>
      <c r="F5166" s="3">
        <v>4</v>
      </c>
      <c r="G5166" s="3">
        <v>0</v>
      </c>
      <c r="H5166" s="8">
        <f>INDEX('Sample Customer Count'!$C$3:$C$14,MATCH('LE Gen'!D5166,'Sample Customer Count'!$A$3:$A$14,0))</f>
        <v>55</v>
      </c>
      <c r="I5166" s="8">
        <v>342</v>
      </c>
      <c r="J5166" s="6">
        <v>2.8726582386931288</v>
      </c>
      <c r="K5166" s="6">
        <f t="shared" si="80"/>
        <v>0</v>
      </c>
    </row>
    <row r="5167" spans="1:11" x14ac:dyDescent="0.35">
      <c r="A5167" t="s">
        <v>14</v>
      </c>
      <c r="B5167" t="s">
        <v>16</v>
      </c>
      <c r="C5167" s="3" t="s">
        <v>5</v>
      </c>
      <c r="D5167" s="3">
        <v>8</v>
      </c>
      <c r="E5167" s="3">
        <v>4</v>
      </c>
      <c r="F5167" s="3">
        <v>5</v>
      </c>
      <c r="G5167" s="3">
        <v>0</v>
      </c>
      <c r="H5167" s="8">
        <f>INDEX('Sample Customer Count'!$C$3:$C$14,MATCH('LE Gen'!D5167,'Sample Customer Count'!$A$3:$A$14,0))</f>
        <v>55</v>
      </c>
      <c r="I5167" s="8">
        <v>342</v>
      </c>
      <c r="J5167" s="6">
        <v>2.8726582386931288</v>
      </c>
      <c r="K5167" s="6">
        <f t="shared" si="80"/>
        <v>0</v>
      </c>
    </row>
    <row r="5168" spans="1:11" x14ac:dyDescent="0.35">
      <c r="A5168" t="s">
        <v>14</v>
      </c>
      <c r="B5168" t="s">
        <v>16</v>
      </c>
      <c r="C5168" s="3" t="s">
        <v>5</v>
      </c>
      <c r="D5168" s="3">
        <v>8</v>
      </c>
      <c r="E5168" s="3">
        <v>4</v>
      </c>
      <c r="F5168" s="3">
        <v>6</v>
      </c>
      <c r="G5168" s="3">
        <v>0.13400000000000001</v>
      </c>
      <c r="H5168" s="8">
        <f>INDEX('Sample Customer Count'!$C$3:$C$14,MATCH('LE Gen'!D5168,'Sample Customer Count'!$A$3:$A$14,0))</f>
        <v>55</v>
      </c>
      <c r="I5168" s="8">
        <v>342</v>
      </c>
      <c r="J5168" s="6">
        <v>2.8726582386931288</v>
      </c>
      <c r="K5168" s="6">
        <f t="shared" si="80"/>
        <v>2.3936033047787038</v>
      </c>
    </row>
    <row r="5169" spans="1:11" x14ac:dyDescent="0.35">
      <c r="A5169" t="s">
        <v>14</v>
      </c>
      <c r="B5169" t="s">
        <v>16</v>
      </c>
      <c r="C5169" s="3" t="s">
        <v>5</v>
      </c>
      <c r="D5169" s="3">
        <v>8</v>
      </c>
      <c r="E5169" s="3">
        <v>4</v>
      </c>
      <c r="F5169" s="3">
        <v>7</v>
      </c>
      <c r="G5169" s="3">
        <v>14.196999999999999</v>
      </c>
      <c r="H5169" s="8">
        <f>INDEX('Sample Customer Count'!$C$3:$C$14,MATCH('LE Gen'!D5169,'Sample Customer Count'!$A$3:$A$14,0))</f>
        <v>55</v>
      </c>
      <c r="I5169" s="8">
        <v>342</v>
      </c>
      <c r="J5169" s="6">
        <v>2.8726582386931288</v>
      </c>
      <c r="K5169" s="6">
        <f t="shared" si="80"/>
        <v>253.59691132793472</v>
      </c>
    </row>
    <row r="5170" spans="1:11" x14ac:dyDescent="0.35">
      <c r="A5170" t="s">
        <v>14</v>
      </c>
      <c r="B5170" t="s">
        <v>16</v>
      </c>
      <c r="C5170" s="3" t="s">
        <v>5</v>
      </c>
      <c r="D5170" s="3">
        <v>8</v>
      </c>
      <c r="E5170" s="3">
        <v>4</v>
      </c>
      <c r="F5170" s="3">
        <v>8</v>
      </c>
      <c r="G5170" s="3">
        <v>44.854900000000001</v>
      </c>
      <c r="H5170" s="8">
        <f>INDEX('Sample Customer Count'!$C$3:$C$14,MATCH('LE Gen'!D5170,'Sample Customer Count'!$A$3:$A$14,0))</f>
        <v>55</v>
      </c>
      <c r="I5170" s="8">
        <v>342</v>
      </c>
      <c r="J5170" s="6">
        <v>2.8726582386931288</v>
      </c>
      <c r="K5170" s="6">
        <f t="shared" si="80"/>
        <v>801.23012593670353</v>
      </c>
    </row>
    <row r="5171" spans="1:11" x14ac:dyDescent="0.35">
      <c r="A5171" t="s">
        <v>14</v>
      </c>
      <c r="B5171" t="s">
        <v>16</v>
      </c>
      <c r="C5171" s="3" t="s">
        <v>5</v>
      </c>
      <c r="D5171" s="3">
        <v>8</v>
      </c>
      <c r="E5171" s="3">
        <v>4</v>
      </c>
      <c r="F5171" s="3">
        <v>9</v>
      </c>
      <c r="G5171" s="3">
        <v>83.478400000000008</v>
      </c>
      <c r="H5171" s="8">
        <f>INDEX('Sample Customer Count'!$C$3:$C$14,MATCH('LE Gen'!D5171,'Sample Customer Count'!$A$3:$A$14,0))</f>
        <v>55</v>
      </c>
      <c r="I5171" s="8">
        <v>342</v>
      </c>
      <c r="J5171" s="6">
        <v>2.8726582386931288</v>
      </c>
      <c r="K5171" s="6">
        <f t="shared" si="80"/>
        <v>1491.1505531167056</v>
      </c>
    </row>
    <row r="5172" spans="1:11" x14ac:dyDescent="0.35">
      <c r="A5172" t="s">
        <v>14</v>
      </c>
      <c r="B5172" t="s">
        <v>16</v>
      </c>
      <c r="C5172" s="3" t="s">
        <v>5</v>
      </c>
      <c r="D5172" s="3">
        <v>8</v>
      </c>
      <c r="E5172" s="3">
        <v>4</v>
      </c>
      <c r="F5172" s="3">
        <v>10</v>
      </c>
      <c r="G5172" s="3">
        <v>105.4444</v>
      </c>
      <c r="H5172" s="8">
        <f>INDEX('Sample Customer Count'!$C$3:$C$14,MATCH('LE Gen'!D5172,'Sample Customer Count'!$A$3:$A$14,0))</f>
        <v>55</v>
      </c>
      <c r="I5172" s="8">
        <v>342</v>
      </c>
      <c r="J5172" s="6">
        <v>2.8726582386931288</v>
      </c>
      <c r="K5172" s="6">
        <f t="shared" si="80"/>
        <v>1883.5228679881161</v>
      </c>
    </row>
    <row r="5173" spans="1:11" x14ac:dyDescent="0.35">
      <c r="A5173" t="s">
        <v>14</v>
      </c>
      <c r="B5173" t="s">
        <v>16</v>
      </c>
      <c r="C5173" s="3" t="s">
        <v>5</v>
      </c>
      <c r="D5173" s="3">
        <v>8</v>
      </c>
      <c r="E5173" s="3">
        <v>4</v>
      </c>
      <c r="F5173" s="3">
        <v>11</v>
      </c>
      <c r="G5173" s="3">
        <v>119.7204</v>
      </c>
      <c r="H5173" s="8">
        <f>INDEX('Sample Customer Count'!$C$3:$C$14,MATCH('LE Gen'!D5173,'Sample Customer Count'!$A$3:$A$14,0))</f>
        <v>55</v>
      </c>
      <c r="I5173" s="8">
        <v>342</v>
      </c>
      <c r="J5173" s="6">
        <v>2.8726582386931288</v>
      </c>
      <c r="K5173" s="6">
        <f t="shared" si="80"/>
        <v>2138.5309335031961</v>
      </c>
    </row>
    <row r="5174" spans="1:11" x14ac:dyDescent="0.35">
      <c r="A5174" t="s">
        <v>14</v>
      </c>
      <c r="B5174" t="s">
        <v>16</v>
      </c>
      <c r="C5174" s="3" t="s">
        <v>5</v>
      </c>
      <c r="D5174" s="3">
        <v>8</v>
      </c>
      <c r="E5174" s="3">
        <v>4</v>
      </c>
      <c r="F5174" s="3">
        <v>12</v>
      </c>
      <c r="G5174" s="3">
        <v>120.16249999999999</v>
      </c>
      <c r="H5174" s="8">
        <f>INDEX('Sample Customer Count'!$C$3:$C$14,MATCH('LE Gen'!D5174,'Sample Customer Count'!$A$3:$A$14,0))</f>
        <v>55</v>
      </c>
      <c r="I5174" s="8">
        <v>342</v>
      </c>
      <c r="J5174" s="6">
        <v>2.8726582386931288</v>
      </c>
      <c r="K5174" s="6">
        <f t="shared" si="80"/>
        <v>2146.428038137843</v>
      </c>
    </row>
    <row r="5175" spans="1:11" x14ac:dyDescent="0.35">
      <c r="A5175" t="s">
        <v>14</v>
      </c>
      <c r="B5175" t="s">
        <v>16</v>
      </c>
      <c r="C5175" s="3" t="s">
        <v>5</v>
      </c>
      <c r="D5175" s="3">
        <v>8</v>
      </c>
      <c r="E5175" s="3">
        <v>4</v>
      </c>
      <c r="F5175" s="3">
        <v>13</v>
      </c>
      <c r="G5175" s="3">
        <v>97.58250000000001</v>
      </c>
      <c r="H5175" s="8">
        <f>INDEX('Sample Customer Count'!$C$3:$C$14,MATCH('LE Gen'!D5175,'Sample Customer Count'!$A$3:$A$14,0))</f>
        <v>55</v>
      </c>
      <c r="I5175" s="8">
        <v>342</v>
      </c>
      <c r="J5175" s="6">
        <v>2.8726582386931288</v>
      </c>
      <c r="K5175" s="6">
        <f t="shared" si="80"/>
        <v>1743.088018571402</v>
      </c>
    </row>
    <row r="5176" spans="1:11" x14ac:dyDescent="0.35">
      <c r="A5176" t="s">
        <v>14</v>
      </c>
      <c r="B5176" t="s">
        <v>16</v>
      </c>
      <c r="C5176" s="3" t="s">
        <v>5</v>
      </c>
      <c r="D5176" s="3">
        <v>8</v>
      </c>
      <c r="E5176" s="3">
        <v>4</v>
      </c>
      <c r="F5176" s="3">
        <v>14</v>
      </c>
      <c r="G5176" s="3">
        <v>74.382000000000005</v>
      </c>
      <c r="H5176" s="8">
        <f>INDEX('Sample Customer Count'!$C$3:$C$14,MATCH('LE Gen'!D5176,'Sample Customer Count'!$A$3:$A$14,0))</f>
        <v>55</v>
      </c>
      <c r="I5176" s="8">
        <v>342</v>
      </c>
      <c r="J5176" s="6">
        <v>2.8726582386931288</v>
      </c>
      <c r="K5176" s="6">
        <f t="shared" si="80"/>
        <v>1328.664186686937</v>
      </c>
    </row>
    <row r="5177" spans="1:11" x14ac:dyDescent="0.35">
      <c r="A5177" t="s">
        <v>14</v>
      </c>
      <c r="B5177" t="s">
        <v>16</v>
      </c>
      <c r="C5177" s="3" t="s">
        <v>5</v>
      </c>
      <c r="D5177" s="3">
        <v>8</v>
      </c>
      <c r="E5177" s="3">
        <v>4</v>
      </c>
      <c r="F5177" s="3">
        <v>15</v>
      </c>
      <c r="G5177" s="3">
        <v>38.688200000000002</v>
      </c>
      <c r="H5177" s="8">
        <f>INDEX('Sample Customer Count'!$C$3:$C$14,MATCH('LE Gen'!D5177,'Sample Customer Count'!$A$3:$A$14,0))</f>
        <v>55</v>
      </c>
      <c r="I5177" s="8">
        <v>342</v>
      </c>
      <c r="J5177" s="6">
        <v>2.8726582386931288</v>
      </c>
      <c r="K5177" s="6">
        <f t="shared" si="80"/>
        <v>691.07614459656304</v>
      </c>
    </row>
    <row r="5178" spans="1:11" x14ac:dyDescent="0.35">
      <c r="A5178" t="s">
        <v>14</v>
      </c>
      <c r="B5178" t="s">
        <v>16</v>
      </c>
      <c r="C5178" s="3" t="s">
        <v>5</v>
      </c>
      <c r="D5178" s="3">
        <v>8</v>
      </c>
      <c r="E5178" s="3">
        <v>4</v>
      </c>
      <c r="F5178" s="3">
        <v>16</v>
      </c>
      <c r="G5178" s="3">
        <v>23.317299999999999</v>
      </c>
      <c r="H5178" s="8">
        <f>INDEX('Sample Customer Count'!$C$3:$C$14,MATCH('LE Gen'!D5178,'Sample Customer Count'!$A$3:$A$14,0))</f>
        <v>55</v>
      </c>
      <c r="I5178" s="8">
        <v>342</v>
      </c>
      <c r="J5178" s="6">
        <v>2.8726582386931288</v>
      </c>
      <c r="K5178" s="6">
        <f t="shared" si="80"/>
        <v>416.51019655609304</v>
      </c>
    </row>
    <row r="5179" spans="1:11" x14ac:dyDescent="0.35">
      <c r="A5179" t="s">
        <v>14</v>
      </c>
      <c r="B5179" t="s">
        <v>16</v>
      </c>
      <c r="C5179" s="3" t="s">
        <v>5</v>
      </c>
      <c r="D5179" s="3">
        <v>8</v>
      </c>
      <c r="E5179" s="3">
        <v>4</v>
      </c>
      <c r="F5179" s="3">
        <v>17</v>
      </c>
      <c r="G5179" s="3">
        <v>6.0586000000000002</v>
      </c>
      <c r="H5179" s="8">
        <f>INDEX('Sample Customer Count'!$C$3:$C$14,MATCH('LE Gen'!D5179,'Sample Customer Count'!$A$3:$A$14,0))</f>
        <v>55</v>
      </c>
      <c r="I5179" s="8">
        <v>342</v>
      </c>
      <c r="J5179" s="6">
        <v>2.8726582386931288</v>
      </c>
      <c r="K5179" s="6">
        <f t="shared" si="80"/>
        <v>108.22302225621085</v>
      </c>
    </row>
    <row r="5180" spans="1:11" x14ac:dyDescent="0.35">
      <c r="A5180" t="s">
        <v>14</v>
      </c>
      <c r="B5180" t="s">
        <v>16</v>
      </c>
      <c r="C5180" s="3" t="s">
        <v>5</v>
      </c>
      <c r="D5180" s="3">
        <v>8</v>
      </c>
      <c r="E5180" s="3">
        <v>4</v>
      </c>
      <c r="F5180" s="3">
        <v>18</v>
      </c>
      <c r="G5180" s="3">
        <v>0.79620000000000002</v>
      </c>
      <c r="H5180" s="8">
        <f>INDEX('Sample Customer Count'!$C$3:$C$14,MATCH('LE Gen'!D5180,'Sample Customer Count'!$A$3:$A$14,0))</f>
        <v>55</v>
      </c>
      <c r="I5180" s="8">
        <v>342</v>
      </c>
      <c r="J5180" s="6">
        <v>2.8726582386931288</v>
      </c>
      <c r="K5180" s="6">
        <f t="shared" si="80"/>
        <v>14.222290681080626</v>
      </c>
    </row>
    <row r="5181" spans="1:11" x14ac:dyDescent="0.35">
      <c r="A5181" t="s">
        <v>14</v>
      </c>
      <c r="B5181" t="s">
        <v>16</v>
      </c>
      <c r="C5181" s="3" t="s">
        <v>5</v>
      </c>
      <c r="D5181" s="3">
        <v>8</v>
      </c>
      <c r="E5181" s="3">
        <v>4</v>
      </c>
      <c r="F5181" s="3">
        <v>19</v>
      </c>
      <c r="G5181" s="3">
        <v>1.38E-2</v>
      </c>
      <c r="H5181" s="8">
        <f>INDEX('Sample Customer Count'!$C$3:$C$14,MATCH('LE Gen'!D5181,'Sample Customer Count'!$A$3:$A$14,0))</f>
        <v>55</v>
      </c>
      <c r="I5181" s="8">
        <v>342</v>
      </c>
      <c r="J5181" s="6">
        <v>2.8726582386931288</v>
      </c>
      <c r="K5181" s="6">
        <f t="shared" si="80"/>
        <v>0.24650541496974709</v>
      </c>
    </row>
    <row r="5182" spans="1:11" x14ac:dyDescent="0.35">
      <c r="A5182" t="s">
        <v>14</v>
      </c>
      <c r="B5182" t="s">
        <v>16</v>
      </c>
      <c r="C5182" s="3" t="s">
        <v>5</v>
      </c>
      <c r="D5182" s="3">
        <v>8</v>
      </c>
      <c r="E5182" s="3">
        <v>4</v>
      </c>
      <c r="F5182" s="3">
        <v>20</v>
      </c>
      <c r="G5182" s="3">
        <v>1.38E-2</v>
      </c>
      <c r="H5182" s="8">
        <f>INDEX('Sample Customer Count'!$C$3:$C$14,MATCH('LE Gen'!D5182,'Sample Customer Count'!$A$3:$A$14,0))</f>
        <v>55</v>
      </c>
      <c r="I5182" s="8">
        <v>342</v>
      </c>
      <c r="J5182" s="6">
        <v>2.8726582386931288</v>
      </c>
      <c r="K5182" s="6">
        <f t="shared" si="80"/>
        <v>0.24650541496974709</v>
      </c>
    </row>
    <row r="5183" spans="1:11" x14ac:dyDescent="0.35">
      <c r="A5183" t="s">
        <v>14</v>
      </c>
      <c r="B5183" t="s">
        <v>16</v>
      </c>
      <c r="C5183" s="3" t="s">
        <v>5</v>
      </c>
      <c r="D5183" s="3">
        <v>8</v>
      </c>
      <c r="E5183" s="3">
        <v>4</v>
      </c>
      <c r="F5183" s="3">
        <v>21</v>
      </c>
      <c r="G5183" s="3">
        <v>4.7999999999999996E-3</v>
      </c>
      <c r="H5183" s="8">
        <f>INDEX('Sample Customer Count'!$C$3:$C$14,MATCH('LE Gen'!D5183,'Sample Customer Count'!$A$3:$A$14,0))</f>
        <v>55</v>
      </c>
      <c r="I5183" s="8">
        <v>342</v>
      </c>
      <c r="J5183" s="6">
        <v>2.8726582386931288</v>
      </c>
      <c r="K5183" s="6">
        <f t="shared" si="80"/>
        <v>8.5741013902520716E-2</v>
      </c>
    </row>
    <row r="5184" spans="1:11" x14ac:dyDescent="0.35">
      <c r="A5184" t="s">
        <v>14</v>
      </c>
      <c r="B5184" t="s">
        <v>16</v>
      </c>
      <c r="C5184" s="3" t="s">
        <v>5</v>
      </c>
      <c r="D5184" s="3">
        <v>8</v>
      </c>
      <c r="E5184" s="3">
        <v>4</v>
      </c>
      <c r="F5184" s="3">
        <v>22</v>
      </c>
      <c r="G5184" s="3">
        <v>1.1999999999999999E-3</v>
      </c>
      <c r="H5184" s="8">
        <f>INDEX('Sample Customer Count'!$C$3:$C$14,MATCH('LE Gen'!D5184,'Sample Customer Count'!$A$3:$A$14,0))</f>
        <v>55</v>
      </c>
      <c r="I5184" s="8">
        <v>342</v>
      </c>
      <c r="J5184" s="6">
        <v>2.8726582386931288</v>
      </c>
      <c r="K5184" s="6">
        <f t="shared" si="80"/>
        <v>2.1435253475630179E-2</v>
      </c>
    </row>
    <row r="5185" spans="1:11" x14ac:dyDescent="0.35">
      <c r="A5185" t="s">
        <v>14</v>
      </c>
      <c r="B5185" t="s">
        <v>16</v>
      </c>
      <c r="C5185" s="3" t="s">
        <v>5</v>
      </c>
      <c r="D5185" s="3">
        <v>8</v>
      </c>
      <c r="E5185" s="3">
        <v>4</v>
      </c>
      <c r="F5185" s="3">
        <v>23</v>
      </c>
      <c r="G5185" s="3">
        <v>0</v>
      </c>
      <c r="H5185" s="8">
        <f>INDEX('Sample Customer Count'!$C$3:$C$14,MATCH('LE Gen'!D5185,'Sample Customer Count'!$A$3:$A$14,0))</f>
        <v>55</v>
      </c>
      <c r="I5185" s="8">
        <v>342</v>
      </c>
      <c r="J5185" s="6">
        <v>2.8726582386931288</v>
      </c>
      <c r="K5185" s="6">
        <f t="shared" si="80"/>
        <v>0</v>
      </c>
    </row>
    <row r="5186" spans="1:11" x14ac:dyDescent="0.35">
      <c r="A5186" t="s">
        <v>14</v>
      </c>
      <c r="B5186" t="s">
        <v>16</v>
      </c>
      <c r="C5186" s="3" t="s">
        <v>5</v>
      </c>
      <c r="D5186" s="3">
        <v>8</v>
      </c>
      <c r="E5186" s="3">
        <v>5</v>
      </c>
      <c r="F5186" s="3">
        <v>0</v>
      </c>
      <c r="G5186" s="3">
        <v>0</v>
      </c>
      <c r="H5186" s="8">
        <f>INDEX('Sample Customer Count'!$C$3:$C$14,MATCH('LE Gen'!D5186,'Sample Customer Count'!$A$3:$A$14,0))</f>
        <v>55</v>
      </c>
      <c r="I5186" s="8">
        <v>342</v>
      </c>
      <c r="J5186" s="6">
        <v>2.8726582386931288</v>
      </c>
      <c r="K5186" s="6">
        <f t="shared" si="80"/>
        <v>0</v>
      </c>
    </row>
    <row r="5187" spans="1:11" x14ac:dyDescent="0.35">
      <c r="A5187" t="s">
        <v>14</v>
      </c>
      <c r="B5187" t="s">
        <v>16</v>
      </c>
      <c r="C5187" s="3" t="s">
        <v>5</v>
      </c>
      <c r="D5187" s="3">
        <v>8</v>
      </c>
      <c r="E5187" s="3">
        <v>5</v>
      </c>
      <c r="F5187" s="3">
        <v>1</v>
      </c>
      <c r="G5187" s="3">
        <v>0</v>
      </c>
      <c r="H5187" s="8">
        <f>INDEX('Sample Customer Count'!$C$3:$C$14,MATCH('LE Gen'!D5187,'Sample Customer Count'!$A$3:$A$14,0))</f>
        <v>55</v>
      </c>
      <c r="I5187" s="8">
        <v>342</v>
      </c>
      <c r="J5187" s="6">
        <v>2.8726582386931288</v>
      </c>
      <c r="K5187" s="6">
        <f t="shared" ref="K5187:K5250" si="81">G5187*((I5187/H5187)*J5187)</f>
        <v>0</v>
      </c>
    </row>
    <row r="5188" spans="1:11" x14ac:dyDescent="0.35">
      <c r="A5188" t="s">
        <v>14</v>
      </c>
      <c r="B5188" t="s">
        <v>16</v>
      </c>
      <c r="C5188" s="3" t="s">
        <v>5</v>
      </c>
      <c r="D5188" s="3">
        <v>8</v>
      </c>
      <c r="E5188" s="3">
        <v>5</v>
      </c>
      <c r="F5188" s="3">
        <v>2</v>
      </c>
      <c r="G5188" s="3">
        <v>0</v>
      </c>
      <c r="H5188" s="8">
        <f>INDEX('Sample Customer Count'!$C$3:$C$14,MATCH('LE Gen'!D5188,'Sample Customer Count'!$A$3:$A$14,0))</f>
        <v>55</v>
      </c>
      <c r="I5188" s="8">
        <v>342</v>
      </c>
      <c r="J5188" s="6">
        <v>2.8726582386931288</v>
      </c>
      <c r="K5188" s="6">
        <f t="shared" si="81"/>
        <v>0</v>
      </c>
    </row>
    <row r="5189" spans="1:11" x14ac:dyDescent="0.35">
      <c r="A5189" t="s">
        <v>14</v>
      </c>
      <c r="B5189" t="s">
        <v>16</v>
      </c>
      <c r="C5189" s="3" t="s">
        <v>5</v>
      </c>
      <c r="D5189" s="3">
        <v>8</v>
      </c>
      <c r="E5189" s="3">
        <v>5</v>
      </c>
      <c r="F5189" s="3">
        <v>3</v>
      </c>
      <c r="G5189" s="3">
        <v>0</v>
      </c>
      <c r="H5189" s="8">
        <f>INDEX('Sample Customer Count'!$C$3:$C$14,MATCH('LE Gen'!D5189,'Sample Customer Count'!$A$3:$A$14,0))</f>
        <v>55</v>
      </c>
      <c r="I5189" s="8">
        <v>342</v>
      </c>
      <c r="J5189" s="6">
        <v>2.8726582386931288</v>
      </c>
      <c r="K5189" s="6">
        <f t="shared" si="81"/>
        <v>0</v>
      </c>
    </row>
    <row r="5190" spans="1:11" x14ac:dyDescent="0.35">
      <c r="A5190" t="s">
        <v>14</v>
      </c>
      <c r="B5190" t="s">
        <v>16</v>
      </c>
      <c r="C5190" s="3" t="s">
        <v>5</v>
      </c>
      <c r="D5190" s="3">
        <v>8</v>
      </c>
      <c r="E5190" s="3">
        <v>5</v>
      </c>
      <c r="F5190" s="3">
        <v>4</v>
      </c>
      <c r="G5190" s="3">
        <v>0</v>
      </c>
      <c r="H5190" s="8">
        <f>INDEX('Sample Customer Count'!$C$3:$C$14,MATCH('LE Gen'!D5190,'Sample Customer Count'!$A$3:$A$14,0))</f>
        <v>55</v>
      </c>
      <c r="I5190" s="8">
        <v>342</v>
      </c>
      <c r="J5190" s="6">
        <v>2.8726582386931288</v>
      </c>
      <c r="K5190" s="6">
        <f t="shared" si="81"/>
        <v>0</v>
      </c>
    </row>
    <row r="5191" spans="1:11" x14ac:dyDescent="0.35">
      <c r="A5191" t="s">
        <v>14</v>
      </c>
      <c r="B5191" t="s">
        <v>16</v>
      </c>
      <c r="C5191" s="3" t="s">
        <v>5</v>
      </c>
      <c r="D5191" s="3">
        <v>8</v>
      </c>
      <c r="E5191" s="3">
        <v>5</v>
      </c>
      <c r="F5191" s="3">
        <v>5</v>
      </c>
      <c r="G5191" s="3">
        <v>0</v>
      </c>
      <c r="H5191" s="8">
        <f>INDEX('Sample Customer Count'!$C$3:$C$14,MATCH('LE Gen'!D5191,'Sample Customer Count'!$A$3:$A$14,0))</f>
        <v>55</v>
      </c>
      <c r="I5191" s="8">
        <v>342</v>
      </c>
      <c r="J5191" s="6">
        <v>2.8726582386931288</v>
      </c>
      <c r="K5191" s="6">
        <f t="shared" si="81"/>
        <v>0</v>
      </c>
    </row>
    <row r="5192" spans="1:11" x14ac:dyDescent="0.35">
      <c r="A5192" t="s">
        <v>14</v>
      </c>
      <c r="B5192" t="s">
        <v>16</v>
      </c>
      <c r="C5192" s="3" t="s">
        <v>5</v>
      </c>
      <c r="D5192" s="3">
        <v>8</v>
      </c>
      <c r="E5192" s="3">
        <v>5</v>
      </c>
      <c r="F5192" s="3">
        <v>6</v>
      </c>
      <c r="G5192" s="3">
        <v>0.68640000000000001</v>
      </c>
      <c r="H5192" s="8">
        <f>INDEX('Sample Customer Count'!$C$3:$C$14,MATCH('LE Gen'!D5192,'Sample Customer Count'!$A$3:$A$14,0))</f>
        <v>55</v>
      </c>
      <c r="I5192" s="8">
        <v>342</v>
      </c>
      <c r="J5192" s="6">
        <v>2.8726582386931288</v>
      </c>
      <c r="K5192" s="6">
        <f t="shared" si="81"/>
        <v>12.260964988060465</v>
      </c>
    </row>
    <row r="5193" spans="1:11" x14ac:dyDescent="0.35">
      <c r="A5193" t="s">
        <v>14</v>
      </c>
      <c r="B5193" t="s">
        <v>16</v>
      </c>
      <c r="C5193" s="3" t="s">
        <v>5</v>
      </c>
      <c r="D5193" s="3">
        <v>8</v>
      </c>
      <c r="E5193" s="3">
        <v>5</v>
      </c>
      <c r="F5193" s="3">
        <v>7</v>
      </c>
      <c r="G5193" s="3">
        <v>14.7441</v>
      </c>
      <c r="H5193" s="8">
        <f>INDEX('Sample Customer Count'!$C$3:$C$14,MATCH('LE Gen'!D5193,'Sample Customer Count'!$A$3:$A$14,0))</f>
        <v>55</v>
      </c>
      <c r="I5193" s="8">
        <v>342</v>
      </c>
      <c r="J5193" s="6">
        <v>2.8726582386931288</v>
      </c>
      <c r="K5193" s="6">
        <f t="shared" si="81"/>
        <v>263.36960064169915</v>
      </c>
    </row>
    <row r="5194" spans="1:11" x14ac:dyDescent="0.35">
      <c r="A5194" t="s">
        <v>14</v>
      </c>
      <c r="B5194" t="s">
        <v>16</v>
      </c>
      <c r="C5194" s="3" t="s">
        <v>5</v>
      </c>
      <c r="D5194" s="3">
        <v>8</v>
      </c>
      <c r="E5194" s="3">
        <v>5</v>
      </c>
      <c r="F5194" s="3">
        <v>8</v>
      </c>
      <c r="G5194" s="3">
        <v>48.444699999999997</v>
      </c>
      <c r="H5194" s="8">
        <f>INDEX('Sample Customer Count'!$C$3:$C$14,MATCH('LE Gen'!D5194,'Sample Customer Count'!$A$3:$A$14,0))</f>
        <v>55</v>
      </c>
      <c r="I5194" s="8">
        <v>342</v>
      </c>
      <c r="J5194" s="6">
        <v>2.8726582386931288</v>
      </c>
      <c r="K5194" s="6">
        <f t="shared" si="81"/>
        <v>865.3536867090512</v>
      </c>
    </row>
    <row r="5195" spans="1:11" x14ac:dyDescent="0.35">
      <c r="A5195" t="s">
        <v>14</v>
      </c>
      <c r="B5195" t="s">
        <v>16</v>
      </c>
      <c r="C5195" s="3" t="s">
        <v>5</v>
      </c>
      <c r="D5195" s="3">
        <v>8</v>
      </c>
      <c r="E5195" s="3">
        <v>5</v>
      </c>
      <c r="F5195" s="3">
        <v>9</v>
      </c>
      <c r="G5195" s="3">
        <v>94.455799999999996</v>
      </c>
      <c r="H5195" s="8">
        <f>INDEX('Sample Customer Count'!$C$3:$C$14,MATCH('LE Gen'!D5195,'Sample Customer Count'!$A$3:$A$14,0))</f>
        <v>55</v>
      </c>
      <c r="I5195" s="8">
        <v>342</v>
      </c>
      <c r="J5195" s="6">
        <v>2.8726582386931288</v>
      </c>
      <c r="K5195" s="6">
        <f t="shared" si="81"/>
        <v>1687.2366793695244</v>
      </c>
    </row>
    <row r="5196" spans="1:11" x14ac:dyDescent="0.35">
      <c r="A5196" t="s">
        <v>14</v>
      </c>
      <c r="B5196" t="s">
        <v>16</v>
      </c>
      <c r="C5196" s="3" t="s">
        <v>5</v>
      </c>
      <c r="D5196" s="3">
        <v>8</v>
      </c>
      <c r="E5196" s="3">
        <v>5</v>
      </c>
      <c r="F5196" s="3">
        <v>10</v>
      </c>
      <c r="G5196" s="3">
        <v>124.42399999999999</v>
      </c>
      <c r="H5196" s="8">
        <f>INDEX('Sample Customer Count'!$C$3:$C$14,MATCH('LE Gen'!D5196,'Sample Customer Count'!$A$3:$A$14,0))</f>
        <v>55</v>
      </c>
      <c r="I5196" s="8">
        <v>342</v>
      </c>
      <c r="J5196" s="6">
        <v>2.8726582386931288</v>
      </c>
      <c r="K5196" s="6">
        <f t="shared" si="81"/>
        <v>2222.5499820431746</v>
      </c>
    </row>
    <row r="5197" spans="1:11" x14ac:dyDescent="0.35">
      <c r="A5197" t="s">
        <v>14</v>
      </c>
      <c r="B5197" t="s">
        <v>16</v>
      </c>
      <c r="C5197" s="3" t="s">
        <v>5</v>
      </c>
      <c r="D5197" s="3">
        <v>8</v>
      </c>
      <c r="E5197" s="3">
        <v>5</v>
      </c>
      <c r="F5197" s="3">
        <v>11</v>
      </c>
      <c r="G5197" s="3">
        <v>122.36930000000001</v>
      </c>
      <c r="H5197" s="8">
        <f>INDEX('Sample Customer Count'!$C$3:$C$14,MATCH('LE Gen'!D5197,'Sample Customer Count'!$A$3:$A$14,0))</f>
        <v>55</v>
      </c>
      <c r="I5197" s="8">
        <v>342</v>
      </c>
      <c r="J5197" s="6">
        <v>2.8726582386931288</v>
      </c>
      <c r="K5197" s="6">
        <f t="shared" si="81"/>
        <v>2185.8474692795271</v>
      </c>
    </row>
    <row r="5198" spans="1:11" x14ac:dyDescent="0.35">
      <c r="A5198" t="s">
        <v>14</v>
      </c>
      <c r="B5198" t="s">
        <v>16</v>
      </c>
      <c r="C5198" s="3" t="s">
        <v>5</v>
      </c>
      <c r="D5198" s="3">
        <v>8</v>
      </c>
      <c r="E5198" s="3">
        <v>5</v>
      </c>
      <c r="F5198" s="3">
        <v>12</v>
      </c>
      <c r="G5198" s="3">
        <v>128.68989999999999</v>
      </c>
      <c r="H5198" s="8">
        <f>INDEX('Sample Customer Count'!$C$3:$C$14,MATCH('LE Gen'!D5198,'Sample Customer Count'!$A$3:$A$14,0))</f>
        <v>55</v>
      </c>
      <c r="I5198" s="8">
        <v>342</v>
      </c>
      <c r="J5198" s="6">
        <v>2.8726582386931288</v>
      </c>
      <c r="K5198" s="6">
        <f t="shared" si="81"/>
        <v>2298.750521877917</v>
      </c>
    </row>
    <row r="5199" spans="1:11" x14ac:dyDescent="0.35">
      <c r="A5199" t="s">
        <v>14</v>
      </c>
      <c r="B5199" t="s">
        <v>16</v>
      </c>
      <c r="C5199" s="3" t="s">
        <v>5</v>
      </c>
      <c r="D5199" s="3">
        <v>8</v>
      </c>
      <c r="E5199" s="3">
        <v>5</v>
      </c>
      <c r="F5199" s="3">
        <v>13</v>
      </c>
      <c r="G5199" s="3">
        <v>106.70659999999999</v>
      </c>
      <c r="H5199" s="8">
        <f>INDEX('Sample Customer Count'!$C$3:$C$14,MATCH('LE Gen'!D5199,'Sample Customer Count'!$A$3:$A$14,0))</f>
        <v>55</v>
      </c>
      <c r="I5199" s="8">
        <v>342</v>
      </c>
      <c r="J5199" s="6">
        <v>2.8726582386931288</v>
      </c>
      <c r="K5199" s="6">
        <f t="shared" si="81"/>
        <v>1906.0691821022328</v>
      </c>
    </row>
    <row r="5200" spans="1:11" x14ac:dyDescent="0.35">
      <c r="A5200" t="s">
        <v>14</v>
      </c>
      <c r="B5200" t="s">
        <v>16</v>
      </c>
      <c r="C5200" s="3" t="s">
        <v>5</v>
      </c>
      <c r="D5200" s="3">
        <v>8</v>
      </c>
      <c r="E5200" s="3">
        <v>5</v>
      </c>
      <c r="F5200" s="3">
        <v>14</v>
      </c>
      <c r="G5200" s="3">
        <v>91.124099999999999</v>
      </c>
      <c r="H5200" s="8">
        <f>INDEX('Sample Customer Count'!$C$3:$C$14,MATCH('LE Gen'!D5200,'Sample Customer Count'!$A$3:$A$14,0))</f>
        <v>55</v>
      </c>
      <c r="I5200" s="8">
        <v>342</v>
      </c>
      <c r="J5200" s="6">
        <v>2.8726582386931288</v>
      </c>
      <c r="K5200" s="6">
        <f t="shared" si="81"/>
        <v>1627.7234843655601</v>
      </c>
    </row>
    <row r="5201" spans="1:11" x14ac:dyDescent="0.35">
      <c r="A5201" t="s">
        <v>14</v>
      </c>
      <c r="B5201" t="s">
        <v>16</v>
      </c>
      <c r="C5201" s="3" t="s">
        <v>5</v>
      </c>
      <c r="D5201" s="3">
        <v>8</v>
      </c>
      <c r="E5201" s="3">
        <v>5</v>
      </c>
      <c r="F5201" s="3">
        <v>15</v>
      </c>
      <c r="G5201" s="3">
        <v>55.8367</v>
      </c>
      <c r="H5201" s="8">
        <f>INDEX('Sample Customer Count'!$C$3:$C$14,MATCH('LE Gen'!D5201,'Sample Customer Count'!$A$3:$A$14,0))</f>
        <v>55</v>
      </c>
      <c r="I5201" s="8">
        <v>342</v>
      </c>
      <c r="J5201" s="6">
        <v>2.8726582386931288</v>
      </c>
      <c r="K5201" s="6">
        <f t="shared" si="81"/>
        <v>997.39484811893317</v>
      </c>
    </row>
    <row r="5202" spans="1:11" x14ac:dyDescent="0.35">
      <c r="A5202" t="s">
        <v>14</v>
      </c>
      <c r="B5202" t="s">
        <v>16</v>
      </c>
      <c r="C5202" s="3" t="s">
        <v>5</v>
      </c>
      <c r="D5202" s="3">
        <v>8</v>
      </c>
      <c r="E5202" s="3">
        <v>5</v>
      </c>
      <c r="F5202" s="3">
        <v>16</v>
      </c>
      <c r="G5202" s="3">
        <v>30.261400000000002</v>
      </c>
      <c r="H5202" s="8">
        <f>INDEX('Sample Customer Count'!$C$3:$C$14,MATCH('LE Gen'!D5202,'Sample Customer Count'!$A$3:$A$14,0))</f>
        <v>55</v>
      </c>
      <c r="I5202" s="8">
        <v>342</v>
      </c>
      <c r="J5202" s="6">
        <v>2.8726582386931288</v>
      </c>
      <c r="K5202" s="6">
        <f t="shared" si="81"/>
        <v>540.55064960619598</v>
      </c>
    </row>
    <row r="5203" spans="1:11" x14ac:dyDescent="0.35">
      <c r="A5203" t="s">
        <v>14</v>
      </c>
      <c r="B5203" t="s">
        <v>16</v>
      </c>
      <c r="C5203" s="3" t="s">
        <v>5</v>
      </c>
      <c r="D5203" s="3">
        <v>8</v>
      </c>
      <c r="E5203" s="3">
        <v>5</v>
      </c>
      <c r="F5203" s="3">
        <v>17</v>
      </c>
      <c r="G5203" s="3">
        <v>4.9817</v>
      </c>
      <c r="H5203" s="8">
        <f>INDEX('Sample Customer Count'!$C$3:$C$14,MATCH('LE Gen'!D5203,'Sample Customer Count'!$A$3:$A$14,0))</f>
        <v>55</v>
      </c>
      <c r="I5203" s="8">
        <v>342</v>
      </c>
      <c r="J5203" s="6">
        <v>2.8726582386931288</v>
      </c>
      <c r="K5203" s="6">
        <f t="shared" si="81"/>
        <v>88.986668532955733</v>
      </c>
    </row>
    <row r="5204" spans="1:11" x14ac:dyDescent="0.35">
      <c r="A5204" t="s">
        <v>14</v>
      </c>
      <c r="B5204" t="s">
        <v>16</v>
      </c>
      <c r="C5204" s="3" t="s">
        <v>5</v>
      </c>
      <c r="D5204" s="3">
        <v>8</v>
      </c>
      <c r="E5204" s="3">
        <v>5</v>
      </c>
      <c r="F5204" s="3">
        <v>18</v>
      </c>
      <c r="G5204" s="3">
        <v>0.56120000000000003</v>
      </c>
      <c r="H5204" s="8">
        <f>INDEX('Sample Customer Count'!$C$3:$C$14,MATCH('LE Gen'!D5204,'Sample Customer Count'!$A$3:$A$14,0))</f>
        <v>55</v>
      </c>
      <c r="I5204" s="8">
        <v>342</v>
      </c>
      <c r="J5204" s="6">
        <v>2.8726582386931288</v>
      </c>
      <c r="K5204" s="6">
        <f t="shared" si="81"/>
        <v>10.02455354210305</v>
      </c>
    </row>
    <row r="5205" spans="1:11" x14ac:dyDescent="0.35">
      <c r="A5205" t="s">
        <v>14</v>
      </c>
      <c r="B5205" t="s">
        <v>16</v>
      </c>
      <c r="C5205" s="3" t="s">
        <v>5</v>
      </c>
      <c r="D5205" s="3">
        <v>8</v>
      </c>
      <c r="E5205" s="3">
        <v>5</v>
      </c>
      <c r="F5205" s="3">
        <v>19</v>
      </c>
      <c r="G5205" s="3">
        <v>1.0800000000000001E-2</v>
      </c>
      <c r="H5205" s="8">
        <f>INDEX('Sample Customer Count'!$C$3:$C$14,MATCH('LE Gen'!D5205,'Sample Customer Count'!$A$3:$A$14,0))</f>
        <v>55</v>
      </c>
      <c r="I5205" s="8">
        <v>342</v>
      </c>
      <c r="J5205" s="6">
        <v>2.8726582386931288</v>
      </c>
      <c r="K5205" s="6">
        <f t="shared" si="81"/>
        <v>0.19291728128067165</v>
      </c>
    </row>
    <row r="5206" spans="1:11" x14ac:dyDescent="0.35">
      <c r="A5206" t="s">
        <v>14</v>
      </c>
      <c r="B5206" t="s">
        <v>16</v>
      </c>
      <c r="C5206" s="3" t="s">
        <v>5</v>
      </c>
      <c r="D5206" s="3">
        <v>8</v>
      </c>
      <c r="E5206" s="3">
        <v>5</v>
      </c>
      <c r="F5206" s="3">
        <v>20</v>
      </c>
      <c r="G5206" s="3">
        <v>5.4000000000000003E-3</v>
      </c>
      <c r="H5206" s="8">
        <f>INDEX('Sample Customer Count'!$C$3:$C$14,MATCH('LE Gen'!D5206,'Sample Customer Count'!$A$3:$A$14,0))</f>
        <v>55</v>
      </c>
      <c r="I5206" s="8">
        <v>342</v>
      </c>
      <c r="J5206" s="6">
        <v>2.8726582386931288</v>
      </c>
      <c r="K5206" s="6">
        <f t="shared" si="81"/>
        <v>9.6458640640335824E-2</v>
      </c>
    </row>
    <row r="5207" spans="1:11" x14ac:dyDescent="0.35">
      <c r="A5207" t="s">
        <v>14</v>
      </c>
      <c r="B5207" t="s">
        <v>16</v>
      </c>
      <c r="C5207" s="3" t="s">
        <v>5</v>
      </c>
      <c r="D5207" s="3">
        <v>8</v>
      </c>
      <c r="E5207" s="3">
        <v>5</v>
      </c>
      <c r="F5207" s="3">
        <v>21</v>
      </c>
      <c r="G5207" s="3">
        <v>0</v>
      </c>
      <c r="H5207" s="8">
        <f>INDEX('Sample Customer Count'!$C$3:$C$14,MATCH('LE Gen'!D5207,'Sample Customer Count'!$A$3:$A$14,0))</f>
        <v>55</v>
      </c>
      <c r="I5207" s="8">
        <v>342</v>
      </c>
      <c r="J5207" s="6">
        <v>2.8726582386931288</v>
      </c>
      <c r="K5207" s="6">
        <f t="shared" si="81"/>
        <v>0</v>
      </c>
    </row>
    <row r="5208" spans="1:11" x14ac:dyDescent="0.35">
      <c r="A5208" t="s">
        <v>14</v>
      </c>
      <c r="B5208" t="s">
        <v>16</v>
      </c>
      <c r="C5208" s="3" t="s">
        <v>5</v>
      </c>
      <c r="D5208" s="3">
        <v>8</v>
      </c>
      <c r="E5208" s="3">
        <v>5</v>
      </c>
      <c r="F5208" s="3">
        <v>22</v>
      </c>
      <c r="G5208" s="3">
        <v>0</v>
      </c>
      <c r="H5208" s="8">
        <f>INDEX('Sample Customer Count'!$C$3:$C$14,MATCH('LE Gen'!D5208,'Sample Customer Count'!$A$3:$A$14,0))</f>
        <v>55</v>
      </c>
      <c r="I5208" s="8">
        <v>342</v>
      </c>
      <c r="J5208" s="6">
        <v>2.8726582386931288</v>
      </c>
      <c r="K5208" s="6">
        <f t="shared" si="81"/>
        <v>0</v>
      </c>
    </row>
    <row r="5209" spans="1:11" x14ac:dyDescent="0.35">
      <c r="A5209" t="s">
        <v>14</v>
      </c>
      <c r="B5209" t="s">
        <v>16</v>
      </c>
      <c r="C5209" s="3" t="s">
        <v>5</v>
      </c>
      <c r="D5209" s="3">
        <v>8</v>
      </c>
      <c r="E5209" s="3">
        <v>5</v>
      </c>
      <c r="F5209" s="3">
        <v>23</v>
      </c>
      <c r="G5209" s="3">
        <v>0</v>
      </c>
      <c r="H5209" s="8">
        <f>INDEX('Sample Customer Count'!$C$3:$C$14,MATCH('LE Gen'!D5209,'Sample Customer Count'!$A$3:$A$14,0))</f>
        <v>55</v>
      </c>
      <c r="I5209" s="8">
        <v>342</v>
      </c>
      <c r="J5209" s="6">
        <v>2.8726582386931288</v>
      </c>
      <c r="K5209" s="6">
        <f t="shared" si="81"/>
        <v>0</v>
      </c>
    </row>
    <row r="5210" spans="1:11" x14ac:dyDescent="0.35">
      <c r="A5210" t="s">
        <v>14</v>
      </c>
      <c r="B5210" t="s">
        <v>16</v>
      </c>
      <c r="C5210" s="3" t="s">
        <v>5</v>
      </c>
      <c r="D5210" s="3">
        <v>8</v>
      </c>
      <c r="E5210" s="3">
        <v>6</v>
      </c>
      <c r="F5210" s="3">
        <v>0</v>
      </c>
      <c r="G5210" s="3">
        <v>0</v>
      </c>
      <c r="H5210" s="8">
        <f>INDEX('Sample Customer Count'!$C$3:$C$14,MATCH('LE Gen'!D5210,'Sample Customer Count'!$A$3:$A$14,0))</f>
        <v>55</v>
      </c>
      <c r="I5210" s="8">
        <v>342</v>
      </c>
      <c r="J5210" s="6">
        <v>2.8726582386931288</v>
      </c>
      <c r="K5210" s="6">
        <f t="shared" si="81"/>
        <v>0</v>
      </c>
    </row>
    <row r="5211" spans="1:11" x14ac:dyDescent="0.35">
      <c r="A5211" t="s">
        <v>14</v>
      </c>
      <c r="B5211" t="s">
        <v>16</v>
      </c>
      <c r="C5211" s="3" t="s">
        <v>5</v>
      </c>
      <c r="D5211" s="3">
        <v>8</v>
      </c>
      <c r="E5211" s="3">
        <v>6</v>
      </c>
      <c r="F5211" s="3">
        <v>1</v>
      </c>
      <c r="G5211" s="3">
        <v>0</v>
      </c>
      <c r="H5211" s="8">
        <f>INDEX('Sample Customer Count'!$C$3:$C$14,MATCH('LE Gen'!D5211,'Sample Customer Count'!$A$3:$A$14,0))</f>
        <v>55</v>
      </c>
      <c r="I5211" s="8">
        <v>342</v>
      </c>
      <c r="J5211" s="6">
        <v>2.8726582386931288</v>
      </c>
      <c r="K5211" s="6">
        <f t="shared" si="81"/>
        <v>0</v>
      </c>
    </row>
    <row r="5212" spans="1:11" x14ac:dyDescent="0.35">
      <c r="A5212" t="s">
        <v>14</v>
      </c>
      <c r="B5212" t="s">
        <v>16</v>
      </c>
      <c r="C5212" s="3" t="s">
        <v>5</v>
      </c>
      <c r="D5212" s="3">
        <v>8</v>
      </c>
      <c r="E5212" s="3">
        <v>6</v>
      </c>
      <c r="F5212" s="3">
        <v>2</v>
      </c>
      <c r="G5212" s="3">
        <v>0</v>
      </c>
      <c r="H5212" s="8">
        <f>INDEX('Sample Customer Count'!$C$3:$C$14,MATCH('LE Gen'!D5212,'Sample Customer Count'!$A$3:$A$14,0))</f>
        <v>55</v>
      </c>
      <c r="I5212" s="8">
        <v>342</v>
      </c>
      <c r="J5212" s="6">
        <v>2.8726582386931288</v>
      </c>
      <c r="K5212" s="6">
        <f t="shared" si="81"/>
        <v>0</v>
      </c>
    </row>
    <row r="5213" spans="1:11" x14ac:dyDescent="0.35">
      <c r="A5213" t="s">
        <v>14</v>
      </c>
      <c r="B5213" t="s">
        <v>16</v>
      </c>
      <c r="C5213" s="3" t="s">
        <v>5</v>
      </c>
      <c r="D5213" s="3">
        <v>8</v>
      </c>
      <c r="E5213" s="3">
        <v>6</v>
      </c>
      <c r="F5213" s="3">
        <v>3</v>
      </c>
      <c r="G5213" s="3">
        <v>0</v>
      </c>
      <c r="H5213" s="8">
        <f>INDEX('Sample Customer Count'!$C$3:$C$14,MATCH('LE Gen'!D5213,'Sample Customer Count'!$A$3:$A$14,0))</f>
        <v>55</v>
      </c>
      <c r="I5213" s="8">
        <v>342</v>
      </c>
      <c r="J5213" s="6">
        <v>2.8726582386931288</v>
      </c>
      <c r="K5213" s="6">
        <f t="shared" si="81"/>
        <v>0</v>
      </c>
    </row>
    <row r="5214" spans="1:11" x14ac:dyDescent="0.35">
      <c r="A5214" t="s">
        <v>14</v>
      </c>
      <c r="B5214" t="s">
        <v>16</v>
      </c>
      <c r="C5214" s="3" t="s">
        <v>5</v>
      </c>
      <c r="D5214" s="3">
        <v>8</v>
      </c>
      <c r="E5214" s="3">
        <v>6</v>
      </c>
      <c r="F5214" s="3">
        <v>4</v>
      </c>
      <c r="G5214" s="3">
        <v>0</v>
      </c>
      <c r="H5214" s="8">
        <f>INDEX('Sample Customer Count'!$C$3:$C$14,MATCH('LE Gen'!D5214,'Sample Customer Count'!$A$3:$A$14,0))</f>
        <v>55</v>
      </c>
      <c r="I5214" s="8">
        <v>342</v>
      </c>
      <c r="J5214" s="6">
        <v>2.8726582386931288</v>
      </c>
      <c r="K5214" s="6">
        <f t="shared" si="81"/>
        <v>0</v>
      </c>
    </row>
    <row r="5215" spans="1:11" x14ac:dyDescent="0.35">
      <c r="A5215" t="s">
        <v>14</v>
      </c>
      <c r="B5215" t="s">
        <v>16</v>
      </c>
      <c r="C5215" s="3" t="s">
        <v>5</v>
      </c>
      <c r="D5215" s="3">
        <v>8</v>
      </c>
      <c r="E5215" s="3">
        <v>6</v>
      </c>
      <c r="F5215" s="3">
        <v>5</v>
      </c>
      <c r="G5215" s="3">
        <v>0</v>
      </c>
      <c r="H5215" s="8">
        <f>INDEX('Sample Customer Count'!$C$3:$C$14,MATCH('LE Gen'!D5215,'Sample Customer Count'!$A$3:$A$14,0))</f>
        <v>55</v>
      </c>
      <c r="I5215" s="8">
        <v>342</v>
      </c>
      <c r="J5215" s="6">
        <v>2.8726582386931288</v>
      </c>
      <c r="K5215" s="6">
        <f t="shared" si="81"/>
        <v>0</v>
      </c>
    </row>
    <row r="5216" spans="1:11" x14ac:dyDescent="0.35">
      <c r="A5216" t="s">
        <v>14</v>
      </c>
      <c r="B5216" t="s">
        <v>16</v>
      </c>
      <c r="C5216" s="3" t="s">
        <v>5</v>
      </c>
      <c r="D5216" s="3">
        <v>8</v>
      </c>
      <c r="E5216" s="3">
        <v>6</v>
      </c>
      <c r="F5216" s="3">
        <v>6</v>
      </c>
      <c r="G5216" s="3">
        <v>0.43560000000000004</v>
      </c>
      <c r="H5216" s="8">
        <f>INDEX('Sample Customer Count'!$C$3:$C$14,MATCH('LE Gen'!D5216,'Sample Customer Count'!$A$3:$A$14,0))</f>
        <v>55</v>
      </c>
      <c r="I5216" s="8">
        <v>342</v>
      </c>
      <c r="J5216" s="6">
        <v>2.8726582386931288</v>
      </c>
      <c r="K5216" s="6">
        <f t="shared" si="81"/>
        <v>7.7809970116537572</v>
      </c>
    </row>
    <row r="5217" spans="1:11" x14ac:dyDescent="0.35">
      <c r="A5217" t="s">
        <v>14</v>
      </c>
      <c r="B5217" t="s">
        <v>16</v>
      </c>
      <c r="C5217" s="3" t="s">
        <v>5</v>
      </c>
      <c r="D5217" s="3">
        <v>8</v>
      </c>
      <c r="E5217" s="3">
        <v>6</v>
      </c>
      <c r="F5217" s="3">
        <v>7</v>
      </c>
      <c r="G5217" s="3">
        <v>13.821999999999999</v>
      </c>
      <c r="H5217" s="8">
        <f>INDEX('Sample Customer Count'!$C$3:$C$14,MATCH('LE Gen'!D5217,'Sample Customer Count'!$A$3:$A$14,0))</f>
        <v>55</v>
      </c>
      <c r="I5217" s="8">
        <v>342</v>
      </c>
      <c r="J5217" s="6">
        <v>2.8726582386931288</v>
      </c>
      <c r="K5217" s="6">
        <f t="shared" si="81"/>
        <v>246.89839461680029</v>
      </c>
    </row>
    <row r="5218" spans="1:11" x14ac:dyDescent="0.35">
      <c r="A5218" t="s">
        <v>14</v>
      </c>
      <c r="B5218" t="s">
        <v>16</v>
      </c>
      <c r="C5218" s="3" t="s">
        <v>5</v>
      </c>
      <c r="D5218" s="3">
        <v>8</v>
      </c>
      <c r="E5218" s="3">
        <v>6</v>
      </c>
      <c r="F5218" s="3">
        <v>8</v>
      </c>
      <c r="G5218" s="3">
        <v>41.180399999999999</v>
      </c>
      <c r="H5218" s="8">
        <f>INDEX('Sample Customer Count'!$C$3:$C$14,MATCH('LE Gen'!D5218,'Sample Customer Count'!$A$3:$A$14,0))</f>
        <v>55</v>
      </c>
      <c r="I5218" s="8">
        <v>342</v>
      </c>
      <c r="J5218" s="6">
        <v>2.8726582386931288</v>
      </c>
      <c r="K5218" s="6">
        <f t="shared" si="81"/>
        <v>735.59359352320098</v>
      </c>
    </row>
    <row r="5219" spans="1:11" x14ac:dyDescent="0.35">
      <c r="A5219" t="s">
        <v>14</v>
      </c>
      <c r="B5219" t="s">
        <v>16</v>
      </c>
      <c r="C5219" s="3" t="s">
        <v>5</v>
      </c>
      <c r="D5219" s="3">
        <v>8</v>
      </c>
      <c r="E5219" s="3">
        <v>6</v>
      </c>
      <c r="F5219" s="3">
        <v>9</v>
      </c>
      <c r="G5219" s="3">
        <v>84.596199999999996</v>
      </c>
      <c r="H5219" s="8">
        <f>INDEX('Sample Customer Count'!$C$3:$C$14,MATCH('LE Gen'!D5219,'Sample Customer Count'!$A$3:$A$14,0))</f>
        <v>55</v>
      </c>
      <c r="I5219" s="8">
        <v>342</v>
      </c>
      <c r="J5219" s="6">
        <v>2.8726582386931288</v>
      </c>
      <c r="K5219" s="6">
        <f t="shared" si="81"/>
        <v>1511.1174917292549</v>
      </c>
    </row>
    <row r="5220" spans="1:11" x14ac:dyDescent="0.35">
      <c r="A5220" t="s">
        <v>14</v>
      </c>
      <c r="B5220" t="s">
        <v>16</v>
      </c>
      <c r="C5220" s="3" t="s">
        <v>5</v>
      </c>
      <c r="D5220" s="3">
        <v>8</v>
      </c>
      <c r="E5220" s="3">
        <v>6</v>
      </c>
      <c r="F5220" s="3">
        <v>10</v>
      </c>
      <c r="G5220" s="3">
        <v>56.206399999999995</v>
      </c>
      <c r="H5220" s="8">
        <f>INDEX('Sample Customer Count'!$C$3:$C$14,MATCH('LE Gen'!D5220,'Sample Customer Count'!$A$3:$A$14,0))</f>
        <v>55</v>
      </c>
      <c r="I5220" s="8">
        <v>342</v>
      </c>
      <c r="J5220" s="6">
        <v>2.8726582386931288</v>
      </c>
      <c r="K5220" s="6">
        <f t="shared" si="81"/>
        <v>1003.9986924605502</v>
      </c>
    </row>
    <row r="5221" spans="1:11" x14ac:dyDescent="0.35">
      <c r="A5221" t="s">
        <v>14</v>
      </c>
      <c r="B5221" t="s">
        <v>16</v>
      </c>
      <c r="C5221" s="3" t="s">
        <v>5</v>
      </c>
      <c r="D5221" s="3">
        <v>8</v>
      </c>
      <c r="E5221" s="3">
        <v>6</v>
      </c>
      <c r="F5221" s="3">
        <v>11</v>
      </c>
      <c r="G5221" s="3">
        <v>86.115000000000009</v>
      </c>
      <c r="H5221" s="8">
        <f>INDEX('Sample Customer Count'!$C$3:$C$14,MATCH('LE Gen'!D5221,'Sample Customer Count'!$A$3:$A$14,0))</f>
        <v>55</v>
      </c>
      <c r="I5221" s="8">
        <v>342</v>
      </c>
      <c r="J5221" s="6">
        <v>2.8726582386931288</v>
      </c>
      <c r="K5221" s="6">
        <f t="shared" si="81"/>
        <v>1538.2473775449112</v>
      </c>
    </row>
    <row r="5222" spans="1:11" x14ac:dyDescent="0.35">
      <c r="A5222" t="s">
        <v>14</v>
      </c>
      <c r="B5222" t="s">
        <v>16</v>
      </c>
      <c r="C5222" s="3" t="s">
        <v>5</v>
      </c>
      <c r="D5222" s="3">
        <v>8</v>
      </c>
      <c r="E5222" s="3">
        <v>6</v>
      </c>
      <c r="F5222" s="3">
        <v>12</v>
      </c>
      <c r="G5222" s="3">
        <v>102.5331</v>
      </c>
      <c r="H5222" s="8">
        <f>INDEX('Sample Customer Count'!$C$3:$C$14,MATCH('LE Gen'!D5222,'Sample Customer Count'!$A$3:$A$14,0))</f>
        <v>55</v>
      </c>
      <c r="I5222" s="8">
        <v>342</v>
      </c>
      <c r="J5222" s="6">
        <v>2.8726582386931288</v>
      </c>
      <c r="K5222" s="6">
        <f t="shared" si="81"/>
        <v>1831.5191567851143</v>
      </c>
    </row>
    <row r="5223" spans="1:11" x14ac:dyDescent="0.35">
      <c r="A5223" t="s">
        <v>14</v>
      </c>
      <c r="B5223" t="s">
        <v>16</v>
      </c>
      <c r="C5223" s="3" t="s">
        <v>5</v>
      </c>
      <c r="D5223" s="3">
        <v>8</v>
      </c>
      <c r="E5223" s="3">
        <v>6</v>
      </c>
      <c r="F5223" s="3">
        <v>13</v>
      </c>
      <c r="G5223" s="3">
        <v>83.575599999999994</v>
      </c>
      <c r="H5223" s="8">
        <f>INDEX('Sample Customer Count'!$C$3:$C$14,MATCH('LE Gen'!D5223,'Sample Customer Count'!$A$3:$A$14,0))</f>
        <v>55</v>
      </c>
      <c r="I5223" s="8">
        <v>342</v>
      </c>
      <c r="J5223" s="6">
        <v>2.8726582386931288</v>
      </c>
      <c r="K5223" s="6">
        <f t="shared" si="81"/>
        <v>1492.8868086482314</v>
      </c>
    </row>
    <row r="5224" spans="1:11" x14ac:dyDescent="0.35">
      <c r="A5224" t="s">
        <v>14</v>
      </c>
      <c r="B5224" t="s">
        <v>16</v>
      </c>
      <c r="C5224" s="3" t="s">
        <v>5</v>
      </c>
      <c r="D5224" s="3">
        <v>8</v>
      </c>
      <c r="E5224" s="3">
        <v>6</v>
      </c>
      <c r="F5224" s="3">
        <v>14</v>
      </c>
      <c r="G5224" s="3">
        <v>74.756100000000004</v>
      </c>
      <c r="H5224" s="8">
        <f>INDEX('Sample Customer Count'!$C$3:$C$14,MATCH('LE Gen'!D5224,'Sample Customer Count'!$A$3:$A$14,0))</f>
        <v>55</v>
      </c>
      <c r="I5224" s="8">
        <v>342</v>
      </c>
      <c r="J5224" s="6">
        <v>2.8726582386931288</v>
      </c>
      <c r="K5224" s="6">
        <f t="shared" si="81"/>
        <v>1335.3466269579646</v>
      </c>
    </row>
    <row r="5225" spans="1:11" x14ac:dyDescent="0.35">
      <c r="A5225" t="s">
        <v>14</v>
      </c>
      <c r="B5225" t="s">
        <v>16</v>
      </c>
      <c r="C5225" s="3" t="s">
        <v>5</v>
      </c>
      <c r="D5225" s="3">
        <v>8</v>
      </c>
      <c r="E5225" s="3">
        <v>6</v>
      </c>
      <c r="F5225" s="3">
        <v>15</v>
      </c>
      <c r="G5225" s="3">
        <v>46.310099999999998</v>
      </c>
      <c r="H5225" s="8">
        <f>INDEX('Sample Customer Count'!$C$3:$C$14,MATCH('LE Gen'!D5225,'Sample Customer Count'!$A$3:$A$14,0))</f>
        <v>55</v>
      </c>
      <c r="I5225" s="8">
        <v>342</v>
      </c>
      <c r="J5225" s="6">
        <v>2.8726582386931288</v>
      </c>
      <c r="K5225" s="6">
        <f t="shared" si="81"/>
        <v>827.2239433181511</v>
      </c>
    </row>
    <row r="5226" spans="1:11" x14ac:dyDescent="0.35">
      <c r="A5226" t="s">
        <v>14</v>
      </c>
      <c r="B5226" t="s">
        <v>16</v>
      </c>
      <c r="C5226" s="3" t="s">
        <v>5</v>
      </c>
      <c r="D5226" s="3">
        <v>8</v>
      </c>
      <c r="E5226" s="3">
        <v>6</v>
      </c>
      <c r="F5226" s="3">
        <v>16</v>
      </c>
      <c r="G5226" s="3">
        <v>15.190300000000001</v>
      </c>
      <c r="H5226" s="8">
        <f>INDEX('Sample Customer Count'!$C$3:$C$14,MATCH('LE Gen'!D5226,'Sample Customer Count'!$A$3:$A$14,0))</f>
        <v>55</v>
      </c>
      <c r="I5226" s="8">
        <v>342</v>
      </c>
      <c r="J5226" s="6">
        <v>2.8726582386931288</v>
      </c>
      <c r="K5226" s="6">
        <f t="shared" si="81"/>
        <v>271.33994239238763</v>
      </c>
    </row>
    <row r="5227" spans="1:11" x14ac:dyDescent="0.35">
      <c r="A5227" t="s">
        <v>14</v>
      </c>
      <c r="B5227" t="s">
        <v>16</v>
      </c>
      <c r="C5227" s="3" t="s">
        <v>5</v>
      </c>
      <c r="D5227" s="3">
        <v>8</v>
      </c>
      <c r="E5227" s="3">
        <v>6</v>
      </c>
      <c r="F5227" s="3">
        <v>17</v>
      </c>
      <c r="G5227" s="3">
        <v>0.9194</v>
      </c>
      <c r="H5227" s="8">
        <f>INDEX('Sample Customer Count'!$C$3:$C$14,MATCH('LE Gen'!D5227,'Sample Customer Count'!$A$3:$A$14,0))</f>
        <v>55</v>
      </c>
      <c r="I5227" s="8">
        <v>342</v>
      </c>
      <c r="J5227" s="6">
        <v>2.8726582386931288</v>
      </c>
      <c r="K5227" s="6">
        <f t="shared" si="81"/>
        <v>16.422976704578659</v>
      </c>
    </row>
    <row r="5228" spans="1:11" x14ac:dyDescent="0.35">
      <c r="A5228" t="s">
        <v>14</v>
      </c>
      <c r="B5228" t="s">
        <v>16</v>
      </c>
      <c r="C5228" s="3" t="s">
        <v>5</v>
      </c>
      <c r="D5228" s="3">
        <v>8</v>
      </c>
      <c r="E5228" s="3">
        <v>6</v>
      </c>
      <c r="F5228" s="3">
        <v>18</v>
      </c>
      <c r="G5228" s="3">
        <v>2.8799999999999999E-2</v>
      </c>
      <c r="H5228" s="8">
        <f>INDEX('Sample Customer Count'!$C$3:$C$14,MATCH('LE Gen'!D5228,'Sample Customer Count'!$A$3:$A$14,0))</f>
        <v>55</v>
      </c>
      <c r="I5228" s="8">
        <v>342</v>
      </c>
      <c r="J5228" s="6">
        <v>2.8726582386931288</v>
      </c>
      <c r="K5228" s="6">
        <f t="shared" si="81"/>
        <v>0.51444608341512432</v>
      </c>
    </row>
    <row r="5229" spans="1:11" x14ac:dyDescent="0.35">
      <c r="A5229" t="s">
        <v>14</v>
      </c>
      <c r="B5229" t="s">
        <v>16</v>
      </c>
      <c r="C5229" s="3" t="s">
        <v>5</v>
      </c>
      <c r="D5229" s="3">
        <v>8</v>
      </c>
      <c r="E5229" s="3">
        <v>6</v>
      </c>
      <c r="F5229" s="3">
        <v>19</v>
      </c>
      <c r="G5229" s="3">
        <v>7.7999999999999996E-3</v>
      </c>
      <c r="H5229" s="8">
        <f>INDEX('Sample Customer Count'!$C$3:$C$14,MATCH('LE Gen'!D5229,'Sample Customer Count'!$A$3:$A$14,0))</f>
        <v>55</v>
      </c>
      <c r="I5229" s="8">
        <v>342</v>
      </c>
      <c r="J5229" s="6">
        <v>2.8726582386931288</v>
      </c>
      <c r="K5229" s="6">
        <f t="shared" si="81"/>
        <v>0.13932914759159618</v>
      </c>
    </row>
    <row r="5230" spans="1:11" x14ac:dyDescent="0.35">
      <c r="A5230" t="s">
        <v>14</v>
      </c>
      <c r="B5230" t="s">
        <v>16</v>
      </c>
      <c r="C5230" s="3" t="s">
        <v>5</v>
      </c>
      <c r="D5230" s="3">
        <v>8</v>
      </c>
      <c r="E5230" s="3">
        <v>6</v>
      </c>
      <c r="F5230" s="3">
        <v>20</v>
      </c>
      <c r="G5230" s="3">
        <v>3.5999999999999999E-3</v>
      </c>
      <c r="H5230" s="8">
        <f>INDEX('Sample Customer Count'!$C$3:$C$14,MATCH('LE Gen'!D5230,'Sample Customer Count'!$A$3:$A$14,0))</f>
        <v>55</v>
      </c>
      <c r="I5230" s="8">
        <v>342</v>
      </c>
      <c r="J5230" s="6">
        <v>2.8726582386931288</v>
      </c>
      <c r="K5230" s="6">
        <f t="shared" si="81"/>
        <v>6.430576042689054E-2</v>
      </c>
    </row>
    <row r="5231" spans="1:11" x14ac:dyDescent="0.35">
      <c r="A5231" t="s">
        <v>14</v>
      </c>
      <c r="B5231" t="s">
        <v>16</v>
      </c>
      <c r="C5231" s="3" t="s">
        <v>5</v>
      </c>
      <c r="D5231" s="3">
        <v>8</v>
      </c>
      <c r="E5231" s="3">
        <v>6</v>
      </c>
      <c r="F5231" s="3">
        <v>21</v>
      </c>
      <c r="G5231" s="3">
        <v>0</v>
      </c>
      <c r="H5231" s="8">
        <f>INDEX('Sample Customer Count'!$C$3:$C$14,MATCH('LE Gen'!D5231,'Sample Customer Count'!$A$3:$A$14,0))</f>
        <v>55</v>
      </c>
      <c r="I5231" s="8">
        <v>342</v>
      </c>
      <c r="J5231" s="6">
        <v>2.8726582386931288</v>
      </c>
      <c r="K5231" s="6">
        <f t="shared" si="81"/>
        <v>0</v>
      </c>
    </row>
    <row r="5232" spans="1:11" x14ac:dyDescent="0.35">
      <c r="A5232" t="s">
        <v>14</v>
      </c>
      <c r="B5232" t="s">
        <v>16</v>
      </c>
      <c r="C5232" s="3" t="s">
        <v>5</v>
      </c>
      <c r="D5232" s="3">
        <v>8</v>
      </c>
      <c r="E5232" s="3">
        <v>6</v>
      </c>
      <c r="F5232" s="3">
        <v>22</v>
      </c>
      <c r="G5232" s="3">
        <v>0</v>
      </c>
      <c r="H5232" s="8">
        <f>INDEX('Sample Customer Count'!$C$3:$C$14,MATCH('LE Gen'!D5232,'Sample Customer Count'!$A$3:$A$14,0))</f>
        <v>55</v>
      </c>
      <c r="I5232" s="8">
        <v>342</v>
      </c>
      <c r="J5232" s="6">
        <v>2.8726582386931288</v>
      </c>
      <c r="K5232" s="6">
        <f t="shared" si="81"/>
        <v>0</v>
      </c>
    </row>
    <row r="5233" spans="1:11" x14ac:dyDescent="0.35">
      <c r="A5233" t="s">
        <v>14</v>
      </c>
      <c r="B5233" t="s">
        <v>16</v>
      </c>
      <c r="C5233" s="3" t="s">
        <v>5</v>
      </c>
      <c r="D5233" s="3">
        <v>8</v>
      </c>
      <c r="E5233" s="3">
        <v>6</v>
      </c>
      <c r="F5233" s="3">
        <v>23</v>
      </c>
      <c r="G5233" s="3">
        <v>0</v>
      </c>
      <c r="H5233" s="8">
        <f>INDEX('Sample Customer Count'!$C$3:$C$14,MATCH('LE Gen'!D5233,'Sample Customer Count'!$A$3:$A$14,0))</f>
        <v>55</v>
      </c>
      <c r="I5233" s="8">
        <v>342</v>
      </c>
      <c r="J5233" s="6">
        <v>2.8726582386931288</v>
      </c>
      <c r="K5233" s="6">
        <f t="shared" si="81"/>
        <v>0</v>
      </c>
    </row>
    <row r="5234" spans="1:11" x14ac:dyDescent="0.35">
      <c r="A5234" t="s">
        <v>20</v>
      </c>
      <c r="B5234" t="s">
        <v>16</v>
      </c>
      <c r="C5234" s="3" t="s">
        <v>5</v>
      </c>
      <c r="D5234" s="3">
        <v>8</v>
      </c>
      <c r="E5234" s="3">
        <v>7</v>
      </c>
      <c r="F5234" s="3">
        <v>0</v>
      </c>
      <c r="G5234" s="3">
        <v>0</v>
      </c>
      <c r="H5234" s="8">
        <f>INDEX('Sample Customer Count'!$C$3:$C$14,MATCH('LE Gen'!D5234,'Sample Customer Count'!$A$3:$A$14,0))</f>
        <v>55</v>
      </c>
      <c r="I5234" s="8">
        <v>342</v>
      </c>
      <c r="J5234" s="6">
        <v>2.8726582386931288</v>
      </c>
      <c r="K5234" s="6">
        <f t="shared" si="81"/>
        <v>0</v>
      </c>
    </row>
    <row r="5235" spans="1:11" x14ac:dyDescent="0.35">
      <c r="A5235" t="s">
        <v>20</v>
      </c>
      <c r="B5235" t="s">
        <v>16</v>
      </c>
      <c r="C5235" s="3" t="s">
        <v>5</v>
      </c>
      <c r="D5235" s="3">
        <v>8</v>
      </c>
      <c r="E5235" s="3">
        <v>7</v>
      </c>
      <c r="F5235" s="3">
        <v>1</v>
      </c>
      <c r="G5235" s="3">
        <v>0</v>
      </c>
      <c r="H5235" s="8">
        <f>INDEX('Sample Customer Count'!$C$3:$C$14,MATCH('LE Gen'!D5235,'Sample Customer Count'!$A$3:$A$14,0))</f>
        <v>55</v>
      </c>
      <c r="I5235" s="8">
        <v>342</v>
      </c>
      <c r="J5235" s="6">
        <v>2.8726582386931288</v>
      </c>
      <c r="K5235" s="6">
        <f t="shared" si="81"/>
        <v>0</v>
      </c>
    </row>
    <row r="5236" spans="1:11" x14ac:dyDescent="0.35">
      <c r="A5236" t="s">
        <v>20</v>
      </c>
      <c r="B5236" t="s">
        <v>16</v>
      </c>
      <c r="C5236" s="3" t="s">
        <v>5</v>
      </c>
      <c r="D5236" s="3">
        <v>8</v>
      </c>
      <c r="E5236" s="3">
        <v>7</v>
      </c>
      <c r="F5236" s="3">
        <v>2</v>
      </c>
      <c r="G5236" s="3">
        <v>0</v>
      </c>
      <c r="H5236" s="8">
        <f>INDEX('Sample Customer Count'!$C$3:$C$14,MATCH('LE Gen'!D5236,'Sample Customer Count'!$A$3:$A$14,0))</f>
        <v>55</v>
      </c>
      <c r="I5236" s="8">
        <v>342</v>
      </c>
      <c r="J5236" s="6">
        <v>2.8726582386931288</v>
      </c>
      <c r="K5236" s="6">
        <f t="shared" si="81"/>
        <v>0</v>
      </c>
    </row>
    <row r="5237" spans="1:11" x14ac:dyDescent="0.35">
      <c r="A5237" t="s">
        <v>20</v>
      </c>
      <c r="B5237" t="s">
        <v>16</v>
      </c>
      <c r="C5237" s="3" t="s">
        <v>5</v>
      </c>
      <c r="D5237" s="3">
        <v>8</v>
      </c>
      <c r="E5237" s="3">
        <v>7</v>
      </c>
      <c r="F5237" s="3">
        <v>3</v>
      </c>
      <c r="G5237" s="3">
        <v>0</v>
      </c>
      <c r="H5237" s="8">
        <f>INDEX('Sample Customer Count'!$C$3:$C$14,MATCH('LE Gen'!D5237,'Sample Customer Count'!$A$3:$A$14,0))</f>
        <v>55</v>
      </c>
      <c r="I5237" s="8">
        <v>342</v>
      </c>
      <c r="J5237" s="6">
        <v>2.8726582386931288</v>
      </c>
      <c r="K5237" s="6">
        <f t="shared" si="81"/>
        <v>0</v>
      </c>
    </row>
    <row r="5238" spans="1:11" x14ac:dyDescent="0.35">
      <c r="A5238" t="s">
        <v>20</v>
      </c>
      <c r="B5238" t="s">
        <v>16</v>
      </c>
      <c r="C5238" s="3" t="s">
        <v>5</v>
      </c>
      <c r="D5238" s="3">
        <v>8</v>
      </c>
      <c r="E5238" s="3">
        <v>7</v>
      </c>
      <c r="F5238" s="3">
        <v>4</v>
      </c>
      <c r="G5238" s="3">
        <v>0</v>
      </c>
      <c r="H5238" s="8">
        <f>INDEX('Sample Customer Count'!$C$3:$C$14,MATCH('LE Gen'!D5238,'Sample Customer Count'!$A$3:$A$14,0))</f>
        <v>55</v>
      </c>
      <c r="I5238" s="8">
        <v>342</v>
      </c>
      <c r="J5238" s="6">
        <v>2.8726582386931288</v>
      </c>
      <c r="K5238" s="6">
        <f t="shared" si="81"/>
        <v>0</v>
      </c>
    </row>
    <row r="5239" spans="1:11" x14ac:dyDescent="0.35">
      <c r="A5239" t="s">
        <v>20</v>
      </c>
      <c r="B5239" t="s">
        <v>16</v>
      </c>
      <c r="C5239" s="3" t="s">
        <v>5</v>
      </c>
      <c r="D5239" s="3">
        <v>8</v>
      </c>
      <c r="E5239" s="3">
        <v>7</v>
      </c>
      <c r="F5239" s="3">
        <v>5</v>
      </c>
      <c r="G5239" s="3">
        <v>0</v>
      </c>
      <c r="H5239" s="8">
        <f>INDEX('Sample Customer Count'!$C$3:$C$14,MATCH('LE Gen'!D5239,'Sample Customer Count'!$A$3:$A$14,0))</f>
        <v>55</v>
      </c>
      <c r="I5239" s="8">
        <v>342</v>
      </c>
      <c r="J5239" s="6">
        <v>2.8726582386931288</v>
      </c>
      <c r="K5239" s="6">
        <f t="shared" si="81"/>
        <v>0</v>
      </c>
    </row>
    <row r="5240" spans="1:11" x14ac:dyDescent="0.35">
      <c r="A5240" t="s">
        <v>20</v>
      </c>
      <c r="B5240" t="s">
        <v>16</v>
      </c>
      <c r="C5240" s="3" t="s">
        <v>5</v>
      </c>
      <c r="D5240" s="3">
        <v>8</v>
      </c>
      <c r="E5240" s="3">
        <v>7</v>
      </c>
      <c r="F5240" s="3">
        <v>6</v>
      </c>
      <c r="G5240" s="3">
        <v>4.2599999999999999E-2</v>
      </c>
      <c r="H5240" s="8">
        <f>INDEX('Sample Customer Count'!$C$3:$C$14,MATCH('LE Gen'!D5240,'Sample Customer Count'!$A$3:$A$14,0))</f>
        <v>55</v>
      </c>
      <c r="I5240" s="8">
        <v>342</v>
      </c>
      <c r="J5240" s="6">
        <v>2.8726582386931288</v>
      </c>
      <c r="K5240" s="6">
        <f t="shared" si="81"/>
        <v>0.76095149838487142</v>
      </c>
    </row>
    <row r="5241" spans="1:11" x14ac:dyDescent="0.35">
      <c r="A5241" t="s">
        <v>20</v>
      </c>
      <c r="B5241" t="s">
        <v>16</v>
      </c>
      <c r="C5241" s="3" t="s">
        <v>5</v>
      </c>
      <c r="D5241" s="3">
        <v>8</v>
      </c>
      <c r="E5241" s="3">
        <v>7</v>
      </c>
      <c r="F5241" s="3">
        <v>7</v>
      </c>
      <c r="G5241" s="3">
        <v>5.5867000000000004</v>
      </c>
      <c r="H5241" s="8">
        <f>INDEX('Sample Customer Count'!$C$3:$C$14,MATCH('LE Gen'!D5241,'Sample Customer Count'!$A$3:$A$14,0))</f>
        <v>55</v>
      </c>
      <c r="I5241" s="8">
        <v>342</v>
      </c>
      <c r="J5241" s="6">
        <v>2.8726582386931288</v>
      </c>
      <c r="K5241" s="6">
        <f t="shared" si="81"/>
        <v>99.793608826919296</v>
      </c>
    </row>
    <row r="5242" spans="1:11" x14ac:dyDescent="0.35">
      <c r="A5242" t="s">
        <v>20</v>
      </c>
      <c r="B5242" t="s">
        <v>16</v>
      </c>
      <c r="C5242" s="3" t="s">
        <v>5</v>
      </c>
      <c r="D5242" s="3">
        <v>8</v>
      </c>
      <c r="E5242" s="3">
        <v>7</v>
      </c>
      <c r="F5242" s="3">
        <v>8</v>
      </c>
      <c r="G5242" s="3">
        <v>15.504</v>
      </c>
      <c r="H5242" s="8">
        <f>INDEX('Sample Customer Count'!$C$3:$C$14,MATCH('LE Gen'!D5242,'Sample Customer Count'!$A$3:$A$14,0))</f>
        <v>55</v>
      </c>
      <c r="I5242" s="8">
        <v>342</v>
      </c>
      <c r="J5242" s="6">
        <v>2.8726582386931288</v>
      </c>
      <c r="K5242" s="6">
        <f t="shared" si="81"/>
        <v>276.94347490514195</v>
      </c>
    </row>
    <row r="5243" spans="1:11" x14ac:dyDescent="0.35">
      <c r="A5243" t="s">
        <v>20</v>
      </c>
      <c r="B5243" t="s">
        <v>16</v>
      </c>
      <c r="C5243" s="3" t="s">
        <v>5</v>
      </c>
      <c r="D5243" s="3">
        <v>8</v>
      </c>
      <c r="E5243" s="3">
        <v>7</v>
      </c>
      <c r="F5243" s="3">
        <v>9</v>
      </c>
      <c r="G5243" s="3">
        <v>34.6</v>
      </c>
      <c r="H5243" s="8">
        <f>INDEX('Sample Customer Count'!$C$3:$C$14,MATCH('LE Gen'!D5243,'Sample Customer Count'!$A$3:$A$14,0))</f>
        <v>55</v>
      </c>
      <c r="I5243" s="8">
        <v>342</v>
      </c>
      <c r="J5243" s="6">
        <v>2.8726582386931288</v>
      </c>
      <c r="K5243" s="6">
        <f t="shared" si="81"/>
        <v>618.04980854733697</v>
      </c>
    </row>
    <row r="5244" spans="1:11" x14ac:dyDescent="0.35">
      <c r="A5244" t="s">
        <v>20</v>
      </c>
      <c r="B5244" t="s">
        <v>16</v>
      </c>
      <c r="C5244" s="3" t="s">
        <v>5</v>
      </c>
      <c r="D5244" s="3">
        <v>8</v>
      </c>
      <c r="E5244" s="3">
        <v>7</v>
      </c>
      <c r="F5244" s="3">
        <v>10</v>
      </c>
      <c r="G5244" s="3">
        <v>48.317500000000003</v>
      </c>
      <c r="H5244" s="8">
        <f>INDEX('Sample Customer Count'!$C$3:$C$14,MATCH('LE Gen'!D5244,'Sample Customer Count'!$A$3:$A$14,0))</f>
        <v>55</v>
      </c>
      <c r="I5244" s="8">
        <v>342</v>
      </c>
      <c r="J5244" s="6">
        <v>2.8726582386931288</v>
      </c>
      <c r="K5244" s="6">
        <f t="shared" si="81"/>
        <v>863.08154984063447</v>
      </c>
    </row>
    <row r="5245" spans="1:11" x14ac:dyDescent="0.35">
      <c r="A5245" t="s">
        <v>20</v>
      </c>
      <c r="B5245" t="s">
        <v>16</v>
      </c>
      <c r="C5245" s="3" t="s">
        <v>5</v>
      </c>
      <c r="D5245" s="3">
        <v>8</v>
      </c>
      <c r="E5245" s="3">
        <v>7</v>
      </c>
      <c r="F5245" s="3">
        <v>11</v>
      </c>
      <c r="G5245" s="3">
        <v>100.7812</v>
      </c>
      <c r="H5245" s="8">
        <f>INDEX('Sample Customer Count'!$C$3:$C$14,MATCH('LE Gen'!D5245,'Sample Customer Count'!$A$3:$A$14,0))</f>
        <v>55</v>
      </c>
      <c r="I5245" s="8">
        <v>342</v>
      </c>
      <c r="J5245" s="6">
        <v>2.8726582386931288</v>
      </c>
      <c r="K5245" s="6">
        <f t="shared" si="81"/>
        <v>1800.2254729818171</v>
      </c>
    </row>
    <row r="5246" spans="1:11" x14ac:dyDescent="0.35">
      <c r="A5246" t="s">
        <v>20</v>
      </c>
      <c r="B5246" t="s">
        <v>16</v>
      </c>
      <c r="C5246" s="3" t="s">
        <v>5</v>
      </c>
      <c r="D5246" s="3">
        <v>8</v>
      </c>
      <c r="E5246" s="3">
        <v>7</v>
      </c>
      <c r="F5246" s="3">
        <v>12</v>
      </c>
      <c r="G5246" s="3">
        <v>144.10910000000001</v>
      </c>
      <c r="H5246" s="8">
        <f>INDEX('Sample Customer Count'!$C$3:$C$14,MATCH('LE Gen'!D5246,'Sample Customer Count'!$A$3:$A$14,0))</f>
        <v>55</v>
      </c>
      <c r="I5246" s="8">
        <v>342</v>
      </c>
      <c r="J5246" s="6">
        <v>2.8726582386931288</v>
      </c>
      <c r="K5246" s="6">
        <f t="shared" si="81"/>
        <v>2574.1792388707813</v>
      </c>
    </row>
    <row r="5247" spans="1:11" x14ac:dyDescent="0.35">
      <c r="A5247" t="s">
        <v>20</v>
      </c>
      <c r="B5247" t="s">
        <v>16</v>
      </c>
      <c r="C5247" s="3" t="s">
        <v>5</v>
      </c>
      <c r="D5247" s="3">
        <v>8</v>
      </c>
      <c r="E5247" s="3">
        <v>7</v>
      </c>
      <c r="F5247" s="3">
        <v>13</v>
      </c>
      <c r="G5247" s="3">
        <v>126.4419</v>
      </c>
      <c r="H5247" s="8">
        <f>INDEX('Sample Customer Count'!$C$3:$C$14,MATCH('LE Gen'!D5247,'Sample Customer Count'!$A$3:$A$14,0))</f>
        <v>55</v>
      </c>
      <c r="I5247" s="8">
        <v>342</v>
      </c>
      <c r="J5247" s="6">
        <v>2.8726582386931288</v>
      </c>
      <c r="K5247" s="6">
        <f t="shared" si="81"/>
        <v>2258.5951470335699</v>
      </c>
    </row>
    <row r="5248" spans="1:11" x14ac:dyDescent="0.35">
      <c r="A5248" t="s">
        <v>20</v>
      </c>
      <c r="B5248" t="s">
        <v>16</v>
      </c>
      <c r="C5248" s="3" t="s">
        <v>5</v>
      </c>
      <c r="D5248" s="3">
        <v>8</v>
      </c>
      <c r="E5248" s="3">
        <v>7</v>
      </c>
      <c r="F5248" s="3">
        <v>14</v>
      </c>
      <c r="G5248" s="3">
        <v>96.850300000000004</v>
      </c>
      <c r="H5248" s="8">
        <f>INDEX('Sample Customer Count'!$C$3:$C$14,MATCH('LE Gen'!D5248,'Sample Customer Count'!$A$3:$A$14,0))</f>
        <v>55</v>
      </c>
      <c r="I5248" s="8">
        <v>342</v>
      </c>
      <c r="J5248" s="6">
        <v>2.8726582386931288</v>
      </c>
      <c r="K5248" s="6">
        <f t="shared" si="81"/>
        <v>1730.0089414090216</v>
      </c>
    </row>
    <row r="5249" spans="1:11" x14ac:dyDescent="0.35">
      <c r="A5249" t="s">
        <v>20</v>
      </c>
      <c r="B5249" t="s">
        <v>16</v>
      </c>
      <c r="C5249" s="3" t="s">
        <v>5</v>
      </c>
      <c r="D5249" s="3">
        <v>8</v>
      </c>
      <c r="E5249" s="3">
        <v>7</v>
      </c>
      <c r="F5249" s="3">
        <v>15</v>
      </c>
      <c r="G5249" s="3">
        <v>56.263800000000003</v>
      </c>
      <c r="H5249" s="8">
        <f>INDEX('Sample Customer Count'!$C$3:$C$14,MATCH('LE Gen'!D5249,'Sample Customer Count'!$A$3:$A$14,0))</f>
        <v>55</v>
      </c>
      <c r="I5249" s="8">
        <v>342</v>
      </c>
      <c r="J5249" s="6">
        <v>2.8726582386931288</v>
      </c>
      <c r="K5249" s="6">
        <f t="shared" si="81"/>
        <v>1005.0240120851346</v>
      </c>
    </row>
    <row r="5250" spans="1:11" x14ac:dyDescent="0.35">
      <c r="A5250" t="s">
        <v>20</v>
      </c>
      <c r="B5250" t="s">
        <v>16</v>
      </c>
      <c r="C5250" s="3" t="s">
        <v>5</v>
      </c>
      <c r="D5250" s="3">
        <v>8</v>
      </c>
      <c r="E5250" s="3">
        <v>7</v>
      </c>
      <c r="F5250" s="3">
        <v>16</v>
      </c>
      <c r="G5250" s="3">
        <v>22.9526</v>
      </c>
      <c r="H5250" s="8">
        <f>INDEX('Sample Customer Count'!$C$3:$C$14,MATCH('LE Gen'!D5250,'Sample Customer Count'!$A$3:$A$14,0))</f>
        <v>55</v>
      </c>
      <c r="I5250" s="8">
        <v>342</v>
      </c>
      <c r="J5250" s="6">
        <v>2.8726582386931288</v>
      </c>
      <c r="K5250" s="6">
        <f t="shared" si="81"/>
        <v>409.99566577062444</v>
      </c>
    </row>
    <row r="5251" spans="1:11" x14ac:dyDescent="0.35">
      <c r="A5251" t="s">
        <v>20</v>
      </c>
      <c r="B5251" t="s">
        <v>16</v>
      </c>
      <c r="C5251" s="3" t="s">
        <v>5</v>
      </c>
      <c r="D5251" s="3">
        <v>8</v>
      </c>
      <c r="E5251" s="3">
        <v>7</v>
      </c>
      <c r="F5251" s="3">
        <v>17</v>
      </c>
      <c r="G5251" s="3">
        <v>5.5659999999999998</v>
      </c>
      <c r="H5251" s="8">
        <f>INDEX('Sample Customer Count'!$C$3:$C$14,MATCH('LE Gen'!D5251,'Sample Customer Count'!$A$3:$A$14,0))</f>
        <v>55</v>
      </c>
      <c r="I5251" s="8">
        <v>342</v>
      </c>
      <c r="J5251" s="6">
        <v>2.8726582386931288</v>
      </c>
      <c r="K5251" s="6">
        <f t="shared" ref="K5251:K5314" si="82">G5251*((I5251/H5251)*J5251)</f>
        <v>99.423850704464655</v>
      </c>
    </row>
    <row r="5252" spans="1:11" x14ac:dyDescent="0.35">
      <c r="A5252" t="s">
        <v>20</v>
      </c>
      <c r="B5252" t="s">
        <v>16</v>
      </c>
      <c r="C5252" s="3" t="s">
        <v>5</v>
      </c>
      <c r="D5252" s="3">
        <v>8</v>
      </c>
      <c r="E5252" s="3">
        <v>7</v>
      </c>
      <c r="F5252" s="3">
        <v>18</v>
      </c>
      <c r="G5252" s="3">
        <v>0.51669999999999994</v>
      </c>
      <c r="H5252" s="8">
        <f>INDEX('Sample Customer Count'!$C$3:$C$14,MATCH('LE Gen'!D5252,'Sample Customer Count'!$A$3:$A$14,0))</f>
        <v>55</v>
      </c>
      <c r="I5252" s="8">
        <v>342</v>
      </c>
      <c r="J5252" s="6">
        <v>2.8726582386931288</v>
      </c>
      <c r="K5252" s="6">
        <f t="shared" si="82"/>
        <v>9.2296628923817607</v>
      </c>
    </row>
    <row r="5253" spans="1:11" x14ac:dyDescent="0.35">
      <c r="A5253" t="s">
        <v>20</v>
      </c>
      <c r="B5253" t="s">
        <v>16</v>
      </c>
      <c r="C5253" s="3" t="s">
        <v>5</v>
      </c>
      <c r="D5253" s="3">
        <v>8</v>
      </c>
      <c r="E5253" s="3">
        <v>7</v>
      </c>
      <c r="F5253" s="3">
        <v>19</v>
      </c>
      <c r="G5253" s="3">
        <v>2.58E-2</v>
      </c>
      <c r="H5253" s="8">
        <f>INDEX('Sample Customer Count'!$C$3:$C$14,MATCH('LE Gen'!D5253,'Sample Customer Count'!$A$3:$A$14,0))</f>
        <v>55</v>
      </c>
      <c r="I5253" s="8">
        <v>342</v>
      </c>
      <c r="J5253" s="6">
        <v>2.8726582386931288</v>
      </c>
      <c r="K5253" s="6">
        <f t="shared" si="82"/>
        <v>0.46085794972604893</v>
      </c>
    </row>
    <row r="5254" spans="1:11" x14ac:dyDescent="0.35">
      <c r="A5254" t="s">
        <v>20</v>
      </c>
      <c r="B5254" t="s">
        <v>16</v>
      </c>
      <c r="C5254" s="3" t="s">
        <v>5</v>
      </c>
      <c r="D5254" s="3">
        <v>8</v>
      </c>
      <c r="E5254" s="3">
        <v>7</v>
      </c>
      <c r="F5254" s="3">
        <v>20</v>
      </c>
      <c r="G5254" s="3">
        <v>7.7999999999999996E-3</v>
      </c>
      <c r="H5254" s="8">
        <f>INDEX('Sample Customer Count'!$C$3:$C$14,MATCH('LE Gen'!D5254,'Sample Customer Count'!$A$3:$A$14,0))</f>
        <v>55</v>
      </c>
      <c r="I5254" s="8">
        <v>342</v>
      </c>
      <c r="J5254" s="6">
        <v>2.8726582386931288</v>
      </c>
      <c r="K5254" s="6">
        <f t="shared" si="82"/>
        <v>0.13932914759159618</v>
      </c>
    </row>
    <row r="5255" spans="1:11" x14ac:dyDescent="0.35">
      <c r="A5255" t="s">
        <v>20</v>
      </c>
      <c r="B5255" t="s">
        <v>16</v>
      </c>
      <c r="C5255" s="3" t="s">
        <v>5</v>
      </c>
      <c r="D5255" s="3">
        <v>8</v>
      </c>
      <c r="E5255" s="3">
        <v>7</v>
      </c>
      <c r="F5255" s="3">
        <v>21</v>
      </c>
      <c r="G5255" s="3">
        <v>6.0000000000000001E-3</v>
      </c>
      <c r="H5255" s="8">
        <f>INDEX('Sample Customer Count'!$C$3:$C$14,MATCH('LE Gen'!D5255,'Sample Customer Count'!$A$3:$A$14,0))</f>
        <v>55</v>
      </c>
      <c r="I5255" s="8">
        <v>342</v>
      </c>
      <c r="J5255" s="6">
        <v>2.8726582386931288</v>
      </c>
      <c r="K5255" s="6">
        <f t="shared" si="82"/>
        <v>0.10717626737815092</v>
      </c>
    </row>
    <row r="5256" spans="1:11" x14ac:dyDescent="0.35">
      <c r="A5256" t="s">
        <v>20</v>
      </c>
      <c r="B5256" t="s">
        <v>16</v>
      </c>
      <c r="C5256" s="3" t="s">
        <v>5</v>
      </c>
      <c r="D5256" s="3">
        <v>8</v>
      </c>
      <c r="E5256" s="3">
        <v>7</v>
      </c>
      <c r="F5256" s="3">
        <v>22</v>
      </c>
      <c r="G5256" s="3">
        <v>0</v>
      </c>
      <c r="H5256" s="8">
        <f>INDEX('Sample Customer Count'!$C$3:$C$14,MATCH('LE Gen'!D5256,'Sample Customer Count'!$A$3:$A$14,0))</f>
        <v>55</v>
      </c>
      <c r="I5256" s="8">
        <v>342</v>
      </c>
      <c r="J5256" s="6">
        <v>2.8726582386931288</v>
      </c>
      <c r="K5256" s="6">
        <f t="shared" si="82"/>
        <v>0</v>
      </c>
    </row>
    <row r="5257" spans="1:11" x14ac:dyDescent="0.35">
      <c r="A5257" t="s">
        <v>20</v>
      </c>
      <c r="B5257" t="s">
        <v>16</v>
      </c>
      <c r="C5257" s="3" t="s">
        <v>5</v>
      </c>
      <c r="D5257" s="3">
        <v>8</v>
      </c>
      <c r="E5257" s="3">
        <v>7</v>
      </c>
      <c r="F5257" s="3">
        <v>23</v>
      </c>
      <c r="G5257" s="3">
        <v>0</v>
      </c>
      <c r="H5257" s="8">
        <f>INDEX('Sample Customer Count'!$C$3:$C$14,MATCH('LE Gen'!D5257,'Sample Customer Count'!$A$3:$A$14,0))</f>
        <v>55</v>
      </c>
      <c r="I5257" s="8">
        <v>342</v>
      </c>
      <c r="J5257" s="6">
        <v>2.8726582386931288</v>
      </c>
      <c r="K5257" s="6">
        <f t="shared" si="82"/>
        <v>0</v>
      </c>
    </row>
    <row r="5258" spans="1:11" x14ac:dyDescent="0.35">
      <c r="A5258" t="s">
        <v>20</v>
      </c>
      <c r="B5258" t="s">
        <v>16</v>
      </c>
      <c r="C5258" s="3" t="s">
        <v>5</v>
      </c>
      <c r="D5258" s="3">
        <v>8</v>
      </c>
      <c r="E5258" s="3">
        <v>8</v>
      </c>
      <c r="F5258" s="3">
        <v>0</v>
      </c>
      <c r="G5258" s="3">
        <v>0</v>
      </c>
      <c r="H5258" s="8">
        <f>INDEX('Sample Customer Count'!$C$3:$C$14,MATCH('LE Gen'!D5258,'Sample Customer Count'!$A$3:$A$14,0))</f>
        <v>55</v>
      </c>
      <c r="I5258" s="8">
        <v>342</v>
      </c>
      <c r="J5258" s="6">
        <v>2.8726582386931288</v>
      </c>
      <c r="K5258" s="6">
        <f t="shared" si="82"/>
        <v>0</v>
      </c>
    </row>
    <row r="5259" spans="1:11" x14ac:dyDescent="0.35">
      <c r="A5259" t="s">
        <v>20</v>
      </c>
      <c r="B5259" t="s">
        <v>16</v>
      </c>
      <c r="C5259" s="3" t="s">
        <v>5</v>
      </c>
      <c r="D5259" s="3">
        <v>8</v>
      </c>
      <c r="E5259" s="3">
        <v>8</v>
      </c>
      <c r="F5259" s="3">
        <v>1</v>
      </c>
      <c r="G5259" s="3">
        <v>0</v>
      </c>
      <c r="H5259" s="8">
        <f>INDEX('Sample Customer Count'!$C$3:$C$14,MATCH('LE Gen'!D5259,'Sample Customer Count'!$A$3:$A$14,0))</f>
        <v>55</v>
      </c>
      <c r="I5259" s="8">
        <v>342</v>
      </c>
      <c r="J5259" s="6">
        <v>2.8726582386931288</v>
      </c>
      <c r="K5259" s="6">
        <f t="shared" si="82"/>
        <v>0</v>
      </c>
    </row>
    <row r="5260" spans="1:11" x14ac:dyDescent="0.35">
      <c r="A5260" t="s">
        <v>20</v>
      </c>
      <c r="B5260" t="s">
        <v>16</v>
      </c>
      <c r="C5260" s="3" t="s">
        <v>5</v>
      </c>
      <c r="D5260" s="3">
        <v>8</v>
      </c>
      <c r="E5260" s="3">
        <v>8</v>
      </c>
      <c r="F5260" s="3">
        <v>2</v>
      </c>
      <c r="G5260" s="3">
        <v>0</v>
      </c>
      <c r="H5260" s="8">
        <f>INDEX('Sample Customer Count'!$C$3:$C$14,MATCH('LE Gen'!D5260,'Sample Customer Count'!$A$3:$A$14,0))</f>
        <v>55</v>
      </c>
      <c r="I5260" s="8">
        <v>342</v>
      </c>
      <c r="J5260" s="6">
        <v>2.8726582386931288</v>
      </c>
      <c r="K5260" s="6">
        <f t="shared" si="82"/>
        <v>0</v>
      </c>
    </row>
    <row r="5261" spans="1:11" x14ac:dyDescent="0.35">
      <c r="A5261" t="s">
        <v>20</v>
      </c>
      <c r="B5261" t="s">
        <v>16</v>
      </c>
      <c r="C5261" s="3" t="s">
        <v>5</v>
      </c>
      <c r="D5261" s="3">
        <v>8</v>
      </c>
      <c r="E5261" s="3">
        <v>8</v>
      </c>
      <c r="F5261" s="3">
        <v>3</v>
      </c>
      <c r="G5261" s="3">
        <v>0</v>
      </c>
      <c r="H5261" s="8">
        <f>INDEX('Sample Customer Count'!$C$3:$C$14,MATCH('LE Gen'!D5261,'Sample Customer Count'!$A$3:$A$14,0))</f>
        <v>55</v>
      </c>
      <c r="I5261" s="8">
        <v>342</v>
      </c>
      <c r="J5261" s="6">
        <v>2.8726582386931288</v>
      </c>
      <c r="K5261" s="6">
        <f t="shared" si="82"/>
        <v>0</v>
      </c>
    </row>
    <row r="5262" spans="1:11" x14ac:dyDescent="0.35">
      <c r="A5262" t="s">
        <v>20</v>
      </c>
      <c r="B5262" t="s">
        <v>16</v>
      </c>
      <c r="C5262" s="3" t="s">
        <v>5</v>
      </c>
      <c r="D5262" s="3">
        <v>8</v>
      </c>
      <c r="E5262" s="3">
        <v>8</v>
      </c>
      <c r="F5262" s="3">
        <v>4</v>
      </c>
      <c r="G5262" s="3">
        <v>0</v>
      </c>
      <c r="H5262" s="8">
        <f>INDEX('Sample Customer Count'!$C$3:$C$14,MATCH('LE Gen'!D5262,'Sample Customer Count'!$A$3:$A$14,0))</f>
        <v>55</v>
      </c>
      <c r="I5262" s="8">
        <v>342</v>
      </c>
      <c r="J5262" s="6">
        <v>2.8726582386931288</v>
      </c>
      <c r="K5262" s="6">
        <f t="shared" si="82"/>
        <v>0</v>
      </c>
    </row>
    <row r="5263" spans="1:11" x14ac:dyDescent="0.35">
      <c r="A5263" t="s">
        <v>20</v>
      </c>
      <c r="B5263" t="s">
        <v>16</v>
      </c>
      <c r="C5263" s="3" t="s">
        <v>5</v>
      </c>
      <c r="D5263" s="3">
        <v>8</v>
      </c>
      <c r="E5263" s="3">
        <v>8</v>
      </c>
      <c r="F5263" s="3">
        <v>5</v>
      </c>
      <c r="G5263" s="3">
        <v>0</v>
      </c>
      <c r="H5263" s="8">
        <f>INDEX('Sample Customer Count'!$C$3:$C$14,MATCH('LE Gen'!D5263,'Sample Customer Count'!$A$3:$A$14,0))</f>
        <v>55</v>
      </c>
      <c r="I5263" s="8">
        <v>342</v>
      </c>
      <c r="J5263" s="6">
        <v>2.8726582386931288</v>
      </c>
      <c r="K5263" s="6">
        <f t="shared" si="82"/>
        <v>0</v>
      </c>
    </row>
    <row r="5264" spans="1:11" x14ac:dyDescent="0.35">
      <c r="A5264" t="s">
        <v>20</v>
      </c>
      <c r="B5264" t="s">
        <v>16</v>
      </c>
      <c r="C5264" s="3" t="s">
        <v>5</v>
      </c>
      <c r="D5264" s="3">
        <v>8</v>
      </c>
      <c r="E5264" s="3">
        <v>8</v>
      </c>
      <c r="F5264" s="3">
        <v>6</v>
      </c>
      <c r="G5264" s="3">
        <v>0.76419999999999999</v>
      </c>
      <c r="H5264" s="8">
        <f>INDEX('Sample Customer Count'!$C$3:$C$14,MATCH('LE Gen'!D5264,'Sample Customer Count'!$A$3:$A$14,0))</f>
        <v>55</v>
      </c>
      <c r="I5264" s="8">
        <v>342</v>
      </c>
      <c r="J5264" s="6">
        <v>2.8726582386931288</v>
      </c>
      <c r="K5264" s="6">
        <f t="shared" si="82"/>
        <v>13.650683921730488</v>
      </c>
    </row>
    <row r="5265" spans="1:11" x14ac:dyDescent="0.35">
      <c r="A5265" t="s">
        <v>20</v>
      </c>
      <c r="B5265" t="s">
        <v>16</v>
      </c>
      <c r="C5265" s="3" t="s">
        <v>5</v>
      </c>
      <c r="D5265" s="3">
        <v>8</v>
      </c>
      <c r="E5265" s="3">
        <v>8</v>
      </c>
      <c r="F5265" s="3">
        <v>7</v>
      </c>
      <c r="G5265" s="3">
        <v>14.3278</v>
      </c>
      <c r="H5265" s="8">
        <f>INDEX('Sample Customer Count'!$C$3:$C$14,MATCH('LE Gen'!D5265,'Sample Customer Count'!$A$3:$A$14,0))</f>
        <v>55</v>
      </c>
      <c r="I5265" s="8">
        <v>342</v>
      </c>
      <c r="J5265" s="6">
        <v>2.8726582386931288</v>
      </c>
      <c r="K5265" s="6">
        <f t="shared" si="82"/>
        <v>255.93335395677843</v>
      </c>
    </row>
    <row r="5266" spans="1:11" x14ac:dyDescent="0.35">
      <c r="A5266" t="s">
        <v>20</v>
      </c>
      <c r="B5266" t="s">
        <v>16</v>
      </c>
      <c r="C5266" s="3" t="s">
        <v>5</v>
      </c>
      <c r="D5266" s="3">
        <v>8</v>
      </c>
      <c r="E5266" s="3">
        <v>8</v>
      </c>
      <c r="F5266" s="3">
        <v>8</v>
      </c>
      <c r="G5266" s="3">
        <v>53.899600000000007</v>
      </c>
      <c r="H5266" s="8">
        <f>INDEX('Sample Customer Count'!$C$3:$C$14,MATCH('LE Gen'!D5266,'Sample Customer Count'!$A$3:$A$14,0))</f>
        <v>55</v>
      </c>
      <c r="I5266" s="8">
        <v>342</v>
      </c>
      <c r="J5266" s="6">
        <v>2.8726582386931288</v>
      </c>
      <c r="K5266" s="6">
        <f t="shared" si="82"/>
        <v>962.79299019589723</v>
      </c>
    </row>
    <row r="5267" spans="1:11" x14ac:dyDescent="0.35">
      <c r="A5267" t="s">
        <v>20</v>
      </c>
      <c r="B5267" t="s">
        <v>16</v>
      </c>
      <c r="C5267" s="3" t="s">
        <v>5</v>
      </c>
      <c r="D5267" s="3">
        <v>8</v>
      </c>
      <c r="E5267" s="3">
        <v>8</v>
      </c>
      <c r="F5267" s="3">
        <v>9</v>
      </c>
      <c r="G5267" s="3">
        <v>97.8005</v>
      </c>
      <c r="H5267" s="8">
        <f>INDEX('Sample Customer Count'!$C$3:$C$14,MATCH('LE Gen'!D5267,'Sample Customer Count'!$A$3:$A$14,0))</f>
        <v>55</v>
      </c>
      <c r="I5267" s="8">
        <v>342</v>
      </c>
      <c r="J5267" s="6">
        <v>2.8726582386931288</v>
      </c>
      <c r="K5267" s="6">
        <f t="shared" si="82"/>
        <v>1746.9820896194747</v>
      </c>
    </row>
    <row r="5268" spans="1:11" x14ac:dyDescent="0.35">
      <c r="A5268" t="s">
        <v>20</v>
      </c>
      <c r="B5268" t="s">
        <v>16</v>
      </c>
      <c r="C5268" s="3" t="s">
        <v>5</v>
      </c>
      <c r="D5268" s="3">
        <v>8</v>
      </c>
      <c r="E5268" s="3">
        <v>8</v>
      </c>
      <c r="F5268" s="3">
        <v>10</v>
      </c>
      <c r="G5268" s="3">
        <v>116.48079999999999</v>
      </c>
      <c r="H5268" s="8">
        <f>INDEX('Sample Customer Count'!$C$3:$C$14,MATCH('LE Gen'!D5268,'Sample Customer Count'!$A$3:$A$14,0))</f>
        <v>55</v>
      </c>
      <c r="I5268" s="8">
        <v>342</v>
      </c>
      <c r="J5268" s="6">
        <v>2.8726582386931288</v>
      </c>
      <c r="K5268" s="6">
        <f t="shared" si="82"/>
        <v>2080.6628942034868</v>
      </c>
    </row>
    <row r="5269" spans="1:11" x14ac:dyDescent="0.35">
      <c r="A5269" t="s">
        <v>20</v>
      </c>
      <c r="B5269" t="s">
        <v>16</v>
      </c>
      <c r="C5269" s="3" t="s">
        <v>5</v>
      </c>
      <c r="D5269" s="3">
        <v>8</v>
      </c>
      <c r="E5269" s="3">
        <v>8</v>
      </c>
      <c r="F5269" s="3">
        <v>11</v>
      </c>
      <c r="G5269" s="3">
        <v>121.6173</v>
      </c>
      <c r="H5269" s="8">
        <f>INDEX('Sample Customer Count'!$C$3:$C$14,MATCH('LE Gen'!D5269,'Sample Customer Count'!$A$3:$A$14,0))</f>
        <v>55</v>
      </c>
      <c r="I5269" s="8">
        <v>342</v>
      </c>
      <c r="J5269" s="6">
        <v>2.8726582386931288</v>
      </c>
      <c r="K5269" s="6">
        <f t="shared" si="82"/>
        <v>2172.414710434799</v>
      </c>
    </row>
    <row r="5270" spans="1:11" x14ac:dyDescent="0.35">
      <c r="A5270" t="s">
        <v>20</v>
      </c>
      <c r="B5270" t="s">
        <v>16</v>
      </c>
      <c r="C5270" s="3" t="s">
        <v>5</v>
      </c>
      <c r="D5270" s="3">
        <v>8</v>
      </c>
      <c r="E5270" s="3">
        <v>8</v>
      </c>
      <c r="F5270" s="3">
        <v>12</v>
      </c>
      <c r="G5270" s="3">
        <v>125.54810000000001</v>
      </c>
      <c r="H5270" s="8">
        <f>INDEX('Sample Customer Count'!$C$3:$C$14,MATCH('LE Gen'!D5270,'Sample Customer Count'!$A$3:$A$14,0))</f>
        <v>55</v>
      </c>
      <c r="I5270" s="8">
        <v>342</v>
      </c>
      <c r="J5270" s="6">
        <v>2.8726582386931288</v>
      </c>
      <c r="K5270" s="6">
        <f t="shared" si="82"/>
        <v>2242.6294557364713</v>
      </c>
    </row>
    <row r="5271" spans="1:11" x14ac:dyDescent="0.35">
      <c r="A5271" t="s">
        <v>20</v>
      </c>
      <c r="B5271" t="s">
        <v>16</v>
      </c>
      <c r="C5271" s="3" t="s">
        <v>5</v>
      </c>
      <c r="D5271" s="3">
        <v>8</v>
      </c>
      <c r="E5271" s="3">
        <v>8</v>
      </c>
      <c r="F5271" s="3">
        <v>13</v>
      </c>
      <c r="G5271" s="3">
        <v>121.1982</v>
      </c>
      <c r="H5271" s="8">
        <f>INDEX('Sample Customer Count'!$C$3:$C$14,MATCH('LE Gen'!D5271,'Sample Customer Count'!$A$3:$A$14,0))</f>
        <v>55</v>
      </c>
      <c r="I5271" s="8">
        <v>342</v>
      </c>
      <c r="J5271" s="6">
        <v>2.8726582386931288</v>
      </c>
      <c r="K5271" s="6">
        <f t="shared" si="82"/>
        <v>2164.928448158435</v>
      </c>
    </row>
    <row r="5272" spans="1:11" x14ac:dyDescent="0.35">
      <c r="A5272" t="s">
        <v>20</v>
      </c>
      <c r="B5272" t="s">
        <v>16</v>
      </c>
      <c r="C5272" s="3" t="s">
        <v>5</v>
      </c>
      <c r="D5272" s="3">
        <v>8</v>
      </c>
      <c r="E5272" s="3">
        <v>8</v>
      </c>
      <c r="F5272" s="3">
        <v>14</v>
      </c>
      <c r="G5272" s="3">
        <v>98.168700000000001</v>
      </c>
      <c r="H5272" s="8">
        <f>INDEX('Sample Customer Count'!$C$3:$C$14,MATCH('LE Gen'!D5272,'Sample Customer Count'!$A$3:$A$14,0))</f>
        <v>55</v>
      </c>
      <c r="I5272" s="8">
        <v>342</v>
      </c>
      <c r="J5272" s="6">
        <v>2.8726582386931288</v>
      </c>
      <c r="K5272" s="6">
        <f t="shared" si="82"/>
        <v>1753.5591398942472</v>
      </c>
    </row>
    <row r="5273" spans="1:11" x14ac:dyDescent="0.35">
      <c r="A5273" t="s">
        <v>20</v>
      </c>
      <c r="B5273" t="s">
        <v>16</v>
      </c>
      <c r="C5273" s="3" t="s">
        <v>5</v>
      </c>
      <c r="D5273" s="3">
        <v>8</v>
      </c>
      <c r="E5273" s="3">
        <v>8</v>
      </c>
      <c r="F5273" s="3">
        <v>15</v>
      </c>
      <c r="G5273" s="3">
        <v>55.1282</v>
      </c>
      <c r="H5273" s="8">
        <f>INDEX('Sample Customer Count'!$C$3:$C$14,MATCH('LE Gen'!D5273,'Sample Customer Count'!$A$3:$A$14,0))</f>
        <v>55</v>
      </c>
      <c r="I5273" s="8">
        <v>342</v>
      </c>
      <c r="J5273" s="6">
        <v>2.8726582386931288</v>
      </c>
      <c r="K5273" s="6">
        <f t="shared" si="82"/>
        <v>984.73911721269656</v>
      </c>
    </row>
    <row r="5274" spans="1:11" x14ac:dyDescent="0.35">
      <c r="A5274" t="s">
        <v>20</v>
      </c>
      <c r="B5274" t="s">
        <v>16</v>
      </c>
      <c r="C5274" s="3" t="s">
        <v>5</v>
      </c>
      <c r="D5274" s="3">
        <v>8</v>
      </c>
      <c r="E5274" s="3">
        <v>8</v>
      </c>
      <c r="F5274" s="3">
        <v>16</v>
      </c>
      <c r="G5274" s="3">
        <v>26.3</v>
      </c>
      <c r="H5274" s="8">
        <f>INDEX('Sample Customer Count'!$C$3:$C$14,MATCH('LE Gen'!D5274,'Sample Customer Count'!$A$3:$A$14,0))</f>
        <v>55</v>
      </c>
      <c r="I5274" s="8">
        <v>342</v>
      </c>
      <c r="J5274" s="6">
        <v>2.8726582386931288</v>
      </c>
      <c r="K5274" s="6">
        <f t="shared" si="82"/>
        <v>469.78930534089483</v>
      </c>
    </row>
    <row r="5275" spans="1:11" x14ac:dyDescent="0.35">
      <c r="A5275" t="s">
        <v>20</v>
      </c>
      <c r="B5275" t="s">
        <v>16</v>
      </c>
      <c r="C5275" s="3" t="s">
        <v>5</v>
      </c>
      <c r="D5275" s="3">
        <v>8</v>
      </c>
      <c r="E5275" s="3">
        <v>8</v>
      </c>
      <c r="F5275" s="3">
        <v>17</v>
      </c>
      <c r="G5275" s="3">
        <v>4.8014000000000001</v>
      </c>
      <c r="H5275" s="8">
        <f>INDEX('Sample Customer Count'!$C$3:$C$14,MATCH('LE Gen'!D5275,'Sample Customer Count'!$A$3:$A$14,0))</f>
        <v>55</v>
      </c>
      <c r="I5275" s="8">
        <v>342</v>
      </c>
      <c r="J5275" s="6">
        <v>2.8726582386931288</v>
      </c>
      <c r="K5275" s="6">
        <f t="shared" si="82"/>
        <v>85.766021698242298</v>
      </c>
    </row>
    <row r="5276" spans="1:11" x14ac:dyDescent="0.35">
      <c r="A5276" t="s">
        <v>20</v>
      </c>
      <c r="B5276" t="s">
        <v>16</v>
      </c>
      <c r="C5276" s="3" t="s">
        <v>5</v>
      </c>
      <c r="D5276" s="3">
        <v>8</v>
      </c>
      <c r="E5276" s="3">
        <v>8</v>
      </c>
      <c r="F5276" s="3">
        <v>18</v>
      </c>
      <c r="G5276" s="3">
        <v>0.41720000000000002</v>
      </c>
      <c r="H5276" s="8">
        <f>INDEX('Sample Customer Count'!$C$3:$C$14,MATCH('LE Gen'!D5276,'Sample Customer Count'!$A$3:$A$14,0))</f>
        <v>55</v>
      </c>
      <c r="I5276" s="8">
        <v>342</v>
      </c>
      <c r="J5276" s="6">
        <v>2.8726582386931288</v>
      </c>
      <c r="K5276" s="6">
        <f t="shared" si="82"/>
        <v>7.4523231250274273</v>
      </c>
    </row>
    <row r="5277" spans="1:11" x14ac:dyDescent="0.35">
      <c r="A5277" t="s">
        <v>20</v>
      </c>
      <c r="B5277" t="s">
        <v>16</v>
      </c>
      <c r="C5277" s="3" t="s">
        <v>5</v>
      </c>
      <c r="D5277" s="3">
        <v>8</v>
      </c>
      <c r="E5277" s="3">
        <v>8</v>
      </c>
      <c r="F5277" s="3">
        <v>19</v>
      </c>
      <c r="G5277" s="3">
        <v>1.2E-2</v>
      </c>
      <c r="H5277" s="8">
        <f>INDEX('Sample Customer Count'!$C$3:$C$14,MATCH('LE Gen'!D5277,'Sample Customer Count'!$A$3:$A$14,0))</f>
        <v>55</v>
      </c>
      <c r="I5277" s="8">
        <v>342</v>
      </c>
      <c r="J5277" s="6">
        <v>2.8726582386931288</v>
      </c>
      <c r="K5277" s="6">
        <f t="shared" si="82"/>
        <v>0.21435253475630184</v>
      </c>
    </row>
    <row r="5278" spans="1:11" x14ac:dyDescent="0.35">
      <c r="A5278" t="s">
        <v>20</v>
      </c>
      <c r="B5278" t="s">
        <v>16</v>
      </c>
      <c r="C5278" s="3" t="s">
        <v>5</v>
      </c>
      <c r="D5278" s="3">
        <v>8</v>
      </c>
      <c r="E5278" s="3">
        <v>8</v>
      </c>
      <c r="F5278" s="3">
        <v>20</v>
      </c>
      <c r="G5278" s="3">
        <v>9.5999999999999992E-3</v>
      </c>
      <c r="H5278" s="8">
        <f>INDEX('Sample Customer Count'!$C$3:$C$14,MATCH('LE Gen'!D5278,'Sample Customer Count'!$A$3:$A$14,0))</f>
        <v>55</v>
      </c>
      <c r="I5278" s="8">
        <v>342</v>
      </c>
      <c r="J5278" s="6">
        <v>2.8726582386931288</v>
      </c>
      <c r="K5278" s="6">
        <f t="shared" si="82"/>
        <v>0.17148202780504143</v>
      </c>
    </row>
    <row r="5279" spans="1:11" x14ac:dyDescent="0.35">
      <c r="A5279" t="s">
        <v>20</v>
      </c>
      <c r="B5279" t="s">
        <v>16</v>
      </c>
      <c r="C5279" s="3" t="s">
        <v>5</v>
      </c>
      <c r="D5279" s="3">
        <v>8</v>
      </c>
      <c r="E5279" s="3">
        <v>8</v>
      </c>
      <c r="F5279" s="3">
        <v>21</v>
      </c>
      <c r="G5279" s="3">
        <v>7.7999999999999996E-3</v>
      </c>
      <c r="H5279" s="8">
        <f>INDEX('Sample Customer Count'!$C$3:$C$14,MATCH('LE Gen'!D5279,'Sample Customer Count'!$A$3:$A$14,0))</f>
        <v>55</v>
      </c>
      <c r="I5279" s="8">
        <v>342</v>
      </c>
      <c r="J5279" s="6">
        <v>2.8726582386931288</v>
      </c>
      <c r="K5279" s="6">
        <f t="shared" si="82"/>
        <v>0.13932914759159618</v>
      </c>
    </row>
    <row r="5280" spans="1:11" x14ac:dyDescent="0.35">
      <c r="A5280" t="s">
        <v>20</v>
      </c>
      <c r="B5280" t="s">
        <v>16</v>
      </c>
      <c r="C5280" s="3" t="s">
        <v>5</v>
      </c>
      <c r="D5280" s="3">
        <v>8</v>
      </c>
      <c r="E5280" s="3">
        <v>8</v>
      </c>
      <c r="F5280" s="3">
        <v>22</v>
      </c>
      <c r="G5280" s="3">
        <v>2.3999999999999998E-3</v>
      </c>
      <c r="H5280" s="8">
        <f>INDEX('Sample Customer Count'!$C$3:$C$14,MATCH('LE Gen'!D5280,'Sample Customer Count'!$A$3:$A$14,0))</f>
        <v>55</v>
      </c>
      <c r="I5280" s="8">
        <v>342</v>
      </c>
      <c r="J5280" s="6">
        <v>2.8726582386931288</v>
      </c>
      <c r="K5280" s="6">
        <f t="shared" si="82"/>
        <v>4.2870506951260358E-2</v>
      </c>
    </row>
    <row r="5281" spans="1:11" x14ac:dyDescent="0.35">
      <c r="A5281" t="s">
        <v>20</v>
      </c>
      <c r="B5281" t="s">
        <v>16</v>
      </c>
      <c r="C5281" s="3" t="s">
        <v>5</v>
      </c>
      <c r="D5281" s="3">
        <v>8</v>
      </c>
      <c r="E5281" s="3">
        <v>8</v>
      </c>
      <c r="F5281" s="3">
        <v>23</v>
      </c>
      <c r="G5281" s="3">
        <v>0</v>
      </c>
      <c r="H5281" s="8">
        <f>INDEX('Sample Customer Count'!$C$3:$C$14,MATCH('LE Gen'!D5281,'Sample Customer Count'!$A$3:$A$14,0))</f>
        <v>55</v>
      </c>
      <c r="I5281" s="8">
        <v>342</v>
      </c>
      <c r="J5281" s="6">
        <v>2.8726582386931288</v>
      </c>
      <c r="K5281" s="6">
        <f t="shared" si="82"/>
        <v>0</v>
      </c>
    </row>
    <row r="5282" spans="1:11" x14ac:dyDescent="0.35">
      <c r="A5282" t="s">
        <v>14</v>
      </c>
      <c r="B5282" t="s">
        <v>16</v>
      </c>
      <c r="C5282" s="3" t="s">
        <v>5</v>
      </c>
      <c r="D5282" s="3">
        <v>8</v>
      </c>
      <c r="E5282" s="3">
        <v>9</v>
      </c>
      <c r="F5282" s="3">
        <v>0</v>
      </c>
      <c r="G5282" s="3">
        <v>0</v>
      </c>
      <c r="H5282" s="8">
        <f>INDEX('Sample Customer Count'!$C$3:$C$14,MATCH('LE Gen'!D5282,'Sample Customer Count'!$A$3:$A$14,0))</f>
        <v>55</v>
      </c>
      <c r="I5282" s="8">
        <v>342</v>
      </c>
      <c r="J5282" s="6">
        <v>2.8726582386931288</v>
      </c>
      <c r="K5282" s="6">
        <f t="shared" si="82"/>
        <v>0</v>
      </c>
    </row>
    <row r="5283" spans="1:11" x14ac:dyDescent="0.35">
      <c r="A5283" t="s">
        <v>14</v>
      </c>
      <c r="B5283" t="s">
        <v>16</v>
      </c>
      <c r="C5283" s="3" t="s">
        <v>5</v>
      </c>
      <c r="D5283" s="3">
        <v>8</v>
      </c>
      <c r="E5283" s="3">
        <v>9</v>
      </c>
      <c r="F5283" s="3">
        <v>1</v>
      </c>
      <c r="G5283" s="3">
        <v>0</v>
      </c>
      <c r="H5283" s="8">
        <f>INDEX('Sample Customer Count'!$C$3:$C$14,MATCH('LE Gen'!D5283,'Sample Customer Count'!$A$3:$A$14,0))</f>
        <v>55</v>
      </c>
      <c r="I5283" s="8">
        <v>342</v>
      </c>
      <c r="J5283" s="6">
        <v>2.8726582386931288</v>
      </c>
      <c r="K5283" s="6">
        <f t="shared" si="82"/>
        <v>0</v>
      </c>
    </row>
    <row r="5284" spans="1:11" x14ac:dyDescent="0.35">
      <c r="A5284" t="s">
        <v>14</v>
      </c>
      <c r="B5284" t="s">
        <v>16</v>
      </c>
      <c r="C5284" s="3" t="s">
        <v>5</v>
      </c>
      <c r="D5284" s="3">
        <v>8</v>
      </c>
      <c r="E5284" s="3">
        <v>9</v>
      </c>
      <c r="F5284" s="3">
        <v>2</v>
      </c>
      <c r="G5284" s="3">
        <v>0</v>
      </c>
      <c r="H5284" s="8">
        <f>INDEX('Sample Customer Count'!$C$3:$C$14,MATCH('LE Gen'!D5284,'Sample Customer Count'!$A$3:$A$14,0))</f>
        <v>55</v>
      </c>
      <c r="I5284" s="8">
        <v>342</v>
      </c>
      <c r="J5284" s="6">
        <v>2.8726582386931288</v>
      </c>
      <c r="K5284" s="6">
        <f t="shared" si="82"/>
        <v>0</v>
      </c>
    </row>
    <row r="5285" spans="1:11" x14ac:dyDescent="0.35">
      <c r="A5285" t="s">
        <v>14</v>
      </c>
      <c r="B5285" t="s">
        <v>16</v>
      </c>
      <c r="C5285" s="3" t="s">
        <v>5</v>
      </c>
      <c r="D5285" s="3">
        <v>8</v>
      </c>
      <c r="E5285" s="3">
        <v>9</v>
      </c>
      <c r="F5285" s="3">
        <v>3</v>
      </c>
      <c r="G5285" s="3">
        <v>0</v>
      </c>
      <c r="H5285" s="8">
        <f>INDEX('Sample Customer Count'!$C$3:$C$14,MATCH('LE Gen'!D5285,'Sample Customer Count'!$A$3:$A$14,0))</f>
        <v>55</v>
      </c>
      <c r="I5285" s="8">
        <v>342</v>
      </c>
      <c r="J5285" s="6">
        <v>2.8726582386931288</v>
      </c>
      <c r="K5285" s="6">
        <f t="shared" si="82"/>
        <v>0</v>
      </c>
    </row>
    <row r="5286" spans="1:11" x14ac:dyDescent="0.35">
      <c r="A5286" t="s">
        <v>14</v>
      </c>
      <c r="B5286" t="s">
        <v>16</v>
      </c>
      <c r="C5286" s="3" t="s">
        <v>5</v>
      </c>
      <c r="D5286" s="3">
        <v>8</v>
      </c>
      <c r="E5286" s="3">
        <v>9</v>
      </c>
      <c r="F5286" s="3">
        <v>4</v>
      </c>
      <c r="G5286" s="3">
        <v>0</v>
      </c>
      <c r="H5286" s="8">
        <f>INDEX('Sample Customer Count'!$C$3:$C$14,MATCH('LE Gen'!D5286,'Sample Customer Count'!$A$3:$A$14,0))</f>
        <v>55</v>
      </c>
      <c r="I5286" s="8">
        <v>342</v>
      </c>
      <c r="J5286" s="6">
        <v>2.8726582386931288</v>
      </c>
      <c r="K5286" s="6">
        <f t="shared" si="82"/>
        <v>0</v>
      </c>
    </row>
    <row r="5287" spans="1:11" x14ac:dyDescent="0.35">
      <c r="A5287" t="s">
        <v>14</v>
      </c>
      <c r="B5287" t="s">
        <v>16</v>
      </c>
      <c r="C5287" s="3" t="s">
        <v>5</v>
      </c>
      <c r="D5287" s="3">
        <v>8</v>
      </c>
      <c r="E5287" s="3">
        <v>9</v>
      </c>
      <c r="F5287" s="3">
        <v>5</v>
      </c>
      <c r="G5287" s="3">
        <v>0</v>
      </c>
      <c r="H5287" s="8">
        <f>INDEX('Sample Customer Count'!$C$3:$C$14,MATCH('LE Gen'!D5287,'Sample Customer Count'!$A$3:$A$14,0))</f>
        <v>55</v>
      </c>
      <c r="I5287" s="8">
        <v>342</v>
      </c>
      <c r="J5287" s="6">
        <v>2.8726582386931288</v>
      </c>
      <c r="K5287" s="6">
        <f t="shared" si="82"/>
        <v>0</v>
      </c>
    </row>
    <row r="5288" spans="1:11" x14ac:dyDescent="0.35">
      <c r="A5288" t="s">
        <v>14</v>
      </c>
      <c r="B5288" t="s">
        <v>16</v>
      </c>
      <c r="C5288" s="3" t="s">
        <v>5</v>
      </c>
      <c r="D5288" s="3">
        <v>8</v>
      </c>
      <c r="E5288" s="3">
        <v>9</v>
      </c>
      <c r="F5288" s="3">
        <v>6</v>
      </c>
      <c r="G5288" s="3">
        <v>0.51900000000000002</v>
      </c>
      <c r="H5288" s="8">
        <f>INDEX('Sample Customer Count'!$C$3:$C$14,MATCH('LE Gen'!D5288,'Sample Customer Count'!$A$3:$A$14,0))</f>
        <v>55</v>
      </c>
      <c r="I5288" s="8">
        <v>342</v>
      </c>
      <c r="J5288" s="6">
        <v>2.8726582386931288</v>
      </c>
      <c r="K5288" s="6">
        <f t="shared" si="82"/>
        <v>9.2707471282100542</v>
      </c>
    </row>
    <row r="5289" spans="1:11" x14ac:dyDescent="0.35">
      <c r="A5289" t="s">
        <v>14</v>
      </c>
      <c r="B5289" t="s">
        <v>16</v>
      </c>
      <c r="C5289" s="3" t="s">
        <v>5</v>
      </c>
      <c r="D5289" s="3">
        <v>8</v>
      </c>
      <c r="E5289" s="3">
        <v>9</v>
      </c>
      <c r="F5289" s="3">
        <v>7</v>
      </c>
      <c r="G5289" s="3">
        <v>11.0412</v>
      </c>
      <c r="H5289" s="8">
        <f>INDEX('Sample Customer Count'!$C$3:$C$14,MATCH('LE Gen'!D5289,'Sample Customer Count'!$A$3:$A$14,0))</f>
        <v>55</v>
      </c>
      <c r="I5289" s="8">
        <v>342</v>
      </c>
      <c r="J5289" s="6">
        <v>2.8726582386931288</v>
      </c>
      <c r="K5289" s="6">
        <f t="shared" si="82"/>
        <v>197.22576722927332</v>
      </c>
    </row>
    <row r="5290" spans="1:11" x14ac:dyDescent="0.35">
      <c r="A5290" t="s">
        <v>14</v>
      </c>
      <c r="B5290" t="s">
        <v>16</v>
      </c>
      <c r="C5290" s="3" t="s">
        <v>5</v>
      </c>
      <c r="D5290" s="3">
        <v>8</v>
      </c>
      <c r="E5290" s="3">
        <v>9</v>
      </c>
      <c r="F5290" s="3">
        <v>8</v>
      </c>
      <c r="G5290" s="3">
        <v>40.081099999999999</v>
      </c>
      <c r="H5290" s="8">
        <f>INDEX('Sample Customer Count'!$C$3:$C$14,MATCH('LE Gen'!D5290,'Sample Customer Count'!$A$3:$A$14,0))</f>
        <v>55</v>
      </c>
      <c r="I5290" s="8">
        <v>342</v>
      </c>
      <c r="J5290" s="6">
        <v>2.8726582386931288</v>
      </c>
      <c r="K5290" s="6">
        <f t="shared" si="82"/>
        <v>715.95711506840075</v>
      </c>
    </row>
    <row r="5291" spans="1:11" x14ac:dyDescent="0.35">
      <c r="A5291" t="s">
        <v>14</v>
      </c>
      <c r="B5291" t="s">
        <v>16</v>
      </c>
      <c r="C5291" s="3" t="s">
        <v>5</v>
      </c>
      <c r="D5291" s="3">
        <v>8</v>
      </c>
      <c r="E5291" s="3">
        <v>9</v>
      </c>
      <c r="F5291" s="3">
        <v>9</v>
      </c>
      <c r="G5291" s="3">
        <v>81.254899999999992</v>
      </c>
      <c r="H5291" s="8">
        <f>INDEX('Sample Customer Count'!$C$3:$C$14,MATCH('LE Gen'!D5291,'Sample Customer Count'!$A$3:$A$14,0))</f>
        <v>55</v>
      </c>
      <c r="I5291" s="8">
        <v>342</v>
      </c>
      <c r="J5291" s="6">
        <v>2.8726582386931288</v>
      </c>
      <c r="K5291" s="6">
        <f t="shared" si="82"/>
        <v>1451.4328146974856</v>
      </c>
    </row>
    <row r="5292" spans="1:11" x14ac:dyDescent="0.35">
      <c r="A5292" t="s">
        <v>14</v>
      </c>
      <c r="B5292" t="s">
        <v>16</v>
      </c>
      <c r="C5292" s="3" t="s">
        <v>5</v>
      </c>
      <c r="D5292" s="3">
        <v>8</v>
      </c>
      <c r="E5292" s="3">
        <v>9</v>
      </c>
      <c r="F5292" s="3">
        <v>10</v>
      </c>
      <c r="G5292" s="3">
        <v>97.576300000000003</v>
      </c>
      <c r="H5292" s="8">
        <f>INDEX('Sample Customer Count'!$C$3:$C$14,MATCH('LE Gen'!D5292,'Sample Customer Count'!$A$3:$A$14,0))</f>
        <v>55</v>
      </c>
      <c r="I5292" s="8">
        <v>342</v>
      </c>
      <c r="J5292" s="6">
        <v>2.8726582386931288</v>
      </c>
      <c r="K5292" s="6">
        <f t="shared" si="82"/>
        <v>1742.9772697617777</v>
      </c>
    </row>
    <row r="5293" spans="1:11" x14ac:dyDescent="0.35">
      <c r="A5293" t="s">
        <v>14</v>
      </c>
      <c r="B5293" t="s">
        <v>16</v>
      </c>
      <c r="C5293" s="3" t="s">
        <v>5</v>
      </c>
      <c r="D5293" s="3">
        <v>8</v>
      </c>
      <c r="E5293" s="3">
        <v>9</v>
      </c>
      <c r="F5293" s="3">
        <v>11</v>
      </c>
      <c r="G5293" s="3">
        <v>95.140199999999993</v>
      </c>
      <c r="H5293" s="8">
        <f>INDEX('Sample Customer Count'!$C$3:$C$14,MATCH('LE Gen'!D5293,'Sample Customer Count'!$A$3:$A$14,0))</f>
        <v>55</v>
      </c>
      <c r="I5293" s="8">
        <v>342</v>
      </c>
      <c r="J5293" s="6">
        <v>2.8726582386931288</v>
      </c>
      <c r="K5293" s="6">
        <f t="shared" si="82"/>
        <v>1699.4619189351254</v>
      </c>
    </row>
    <row r="5294" spans="1:11" x14ac:dyDescent="0.35">
      <c r="A5294" t="s">
        <v>14</v>
      </c>
      <c r="B5294" t="s">
        <v>16</v>
      </c>
      <c r="C5294" s="3" t="s">
        <v>5</v>
      </c>
      <c r="D5294" s="3">
        <v>8</v>
      </c>
      <c r="E5294" s="3">
        <v>9</v>
      </c>
      <c r="F5294" s="3">
        <v>12</v>
      </c>
      <c r="G5294" s="3">
        <v>84.029200000000003</v>
      </c>
      <c r="H5294" s="8">
        <f>INDEX('Sample Customer Count'!$C$3:$C$14,MATCH('LE Gen'!D5294,'Sample Customer Count'!$A$3:$A$14,0))</f>
        <v>55</v>
      </c>
      <c r="I5294" s="8">
        <v>342</v>
      </c>
      <c r="J5294" s="6">
        <v>2.8726582386931288</v>
      </c>
      <c r="K5294" s="6">
        <f t="shared" si="82"/>
        <v>1500.9893344620198</v>
      </c>
    </row>
    <row r="5295" spans="1:11" x14ac:dyDescent="0.35">
      <c r="A5295" t="s">
        <v>14</v>
      </c>
      <c r="B5295" t="s">
        <v>16</v>
      </c>
      <c r="C5295" s="3" t="s">
        <v>5</v>
      </c>
      <c r="D5295" s="3">
        <v>8</v>
      </c>
      <c r="E5295" s="3">
        <v>9</v>
      </c>
      <c r="F5295" s="3">
        <v>13</v>
      </c>
      <c r="G5295" s="3">
        <v>87.30510000000001</v>
      </c>
      <c r="H5295" s="8">
        <f>INDEX('Sample Customer Count'!$C$3:$C$14,MATCH('LE Gen'!D5295,'Sample Customer Count'!$A$3:$A$14,0))</f>
        <v>55</v>
      </c>
      <c r="I5295" s="8">
        <v>342</v>
      </c>
      <c r="J5295" s="6">
        <v>2.8726582386931288</v>
      </c>
      <c r="K5295" s="6">
        <f t="shared" si="82"/>
        <v>1559.5057901793673</v>
      </c>
    </row>
    <row r="5296" spans="1:11" x14ac:dyDescent="0.35">
      <c r="A5296" t="s">
        <v>14</v>
      </c>
      <c r="B5296" t="s">
        <v>16</v>
      </c>
      <c r="C5296" s="3" t="s">
        <v>5</v>
      </c>
      <c r="D5296" s="3">
        <v>8</v>
      </c>
      <c r="E5296" s="3">
        <v>9</v>
      </c>
      <c r="F5296" s="3">
        <v>14</v>
      </c>
      <c r="G5296" s="3">
        <v>68.749799999999993</v>
      </c>
      <c r="H5296" s="8">
        <f>INDEX('Sample Customer Count'!$C$3:$C$14,MATCH('LE Gen'!D5296,'Sample Customer Count'!$A$3:$A$14,0))</f>
        <v>55</v>
      </c>
      <c r="I5296" s="8">
        <v>342</v>
      </c>
      <c r="J5296" s="6">
        <v>2.8726582386931288</v>
      </c>
      <c r="K5296" s="6">
        <f t="shared" si="82"/>
        <v>1228.0578244990666</v>
      </c>
    </row>
    <row r="5297" spans="1:11" x14ac:dyDescent="0.35">
      <c r="A5297" t="s">
        <v>14</v>
      </c>
      <c r="B5297" t="s">
        <v>16</v>
      </c>
      <c r="C5297" s="3" t="s">
        <v>5</v>
      </c>
      <c r="D5297" s="3">
        <v>8</v>
      </c>
      <c r="E5297" s="3">
        <v>9</v>
      </c>
      <c r="F5297" s="3">
        <v>15</v>
      </c>
      <c r="G5297" s="3">
        <v>44.029900000000005</v>
      </c>
      <c r="H5297" s="8">
        <f>INDEX('Sample Customer Count'!$C$3:$C$14,MATCH('LE Gen'!D5297,'Sample Customer Count'!$A$3:$A$14,0))</f>
        <v>55</v>
      </c>
      <c r="I5297" s="8">
        <v>342</v>
      </c>
      <c r="J5297" s="6">
        <v>2.8726582386931288</v>
      </c>
      <c r="K5297" s="6">
        <f t="shared" si="82"/>
        <v>786.49338917220791</v>
      </c>
    </row>
    <row r="5298" spans="1:11" x14ac:dyDescent="0.35">
      <c r="A5298" t="s">
        <v>14</v>
      </c>
      <c r="B5298" t="s">
        <v>16</v>
      </c>
      <c r="C5298" s="3" t="s">
        <v>5</v>
      </c>
      <c r="D5298" s="3">
        <v>8</v>
      </c>
      <c r="E5298" s="3">
        <v>9</v>
      </c>
      <c r="F5298" s="3">
        <v>16</v>
      </c>
      <c r="G5298" s="3">
        <v>13.719200000000001</v>
      </c>
      <c r="H5298" s="8">
        <f>INDEX('Sample Customer Count'!$C$3:$C$14,MATCH('LE Gen'!D5298,'Sample Customer Count'!$A$3:$A$14,0))</f>
        <v>55</v>
      </c>
      <c r="I5298" s="8">
        <v>342</v>
      </c>
      <c r="J5298" s="6">
        <v>2.8726582386931288</v>
      </c>
      <c r="K5298" s="6">
        <f t="shared" si="82"/>
        <v>245.06210790238802</v>
      </c>
    </row>
    <row r="5299" spans="1:11" x14ac:dyDescent="0.35">
      <c r="A5299" t="s">
        <v>14</v>
      </c>
      <c r="B5299" t="s">
        <v>16</v>
      </c>
      <c r="C5299" s="3" t="s">
        <v>5</v>
      </c>
      <c r="D5299" s="3">
        <v>8</v>
      </c>
      <c r="E5299" s="3">
        <v>9</v>
      </c>
      <c r="F5299" s="3">
        <v>17</v>
      </c>
      <c r="G5299" s="3">
        <v>4.1307999999999998</v>
      </c>
      <c r="H5299" s="8">
        <f>INDEX('Sample Customer Count'!$C$3:$C$14,MATCH('LE Gen'!D5299,'Sample Customer Count'!$A$3:$A$14,0))</f>
        <v>55</v>
      </c>
      <c r="I5299" s="8">
        <v>342</v>
      </c>
      <c r="J5299" s="6">
        <v>2.8726582386931288</v>
      </c>
      <c r="K5299" s="6">
        <f t="shared" si="82"/>
        <v>73.787287547610958</v>
      </c>
    </row>
    <row r="5300" spans="1:11" x14ac:dyDescent="0.35">
      <c r="A5300" t="s">
        <v>14</v>
      </c>
      <c r="B5300" t="s">
        <v>16</v>
      </c>
      <c r="C5300" s="3" t="s">
        <v>5</v>
      </c>
      <c r="D5300" s="3">
        <v>8</v>
      </c>
      <c r="E5300" s="3">
        <v>9</v>
      </c>
      <c r="F5300" s="3">
        <v>18</v>
      </c>
      <c r="G5300" s="3">
        <v>0.36680000000000001</v>
      </c>
      <c r="H5300" s="8">
        <f>INDEX('Sample Customer Count'!$C$3:$C$14,MATCH('LE Gen'!D5300,'Sample Customer Count'!$A$3:$A$14,0))</f>
        <v>55</v>
      </c>
      <c r="I5300" s="8">
        <v>342</v>
      </c>
      <c r="J5300" s="6">
        <v>2.8726582386931288</v>
      </c>
      <c r="K5300" s="6">
        <f t="shared" si="82"/>
        <v>6.552042479050959</v>
      </c>
    </row>
    <row r="5301" spans="1:11" x14ac:dyDescent="0.35">
      <c r="A5301" t="s">
        <v>14</v>
      </c>
      <c r="B5301" t="s">
        <v>16</v>
      </c>
      <c r="C5301" s="3" t="s">
        <v>5</v>
      </c>
      <c r="D5301" s="3">
        <v>8</v>
      </c>
      <c r="E5301" s="3">
        <v>9</v>
      </c>
      <c r="F5301" s="3">
        <v>19</v>
      </c>
      <c r="G5301" s="3">
        <v>0</v>
      </c>
      <c r="H5301" s="8">
        <f>INDEX('Sample Customer Count'!$C$3:$C$14,MATCH('LE Gen'!D5301,'Sample Customer Count'!$A$3:$A$14,0))</f>
        <v>55</v>
      </c>
      <c r="I5301" s="8">
        <v>342</v>
      </c>
      <c r="J5301" s="6">
        <v>2.8726582386931288</v>
      </c>
      <c r="K5301" s="6">
        <f t="shared" si="82"/>
        <v>0</v>
      </c>
    </row>
    <row r="5302" spans="1:11" x14ac:dyDescent="0.35">
      <c r="A5302" t="s">
        <v>14</v>
      </c>
      <c r="B5302" t="s">
        <v>16</v>
      </c>
      <c r="C5302" s="3" t="s">
        <v>5</v>
      </c>
      <c r="D5302" s="3">
        <v>8</v>
      </c>
      <c r="E5302" s="3">
        <v>9</v>
      </c>
      <c r="F5302" s="3">
        <v>20</v>
      </c>
      <c r="G5302" s="3">
        <v>0</v>
      </c>
      <c r="H5302" s="8">
        <f>INDEX('Sample Customer Count'!$C$3:$C$14,MATCH('LE Gen'!D5302,'Sample Customer Count'!$A$3:$A$14,0))</f>
        <v>55</v>
      </c>
      <c r="I5302" s="8">
        <v>342</v>
      </c>
      <c r="J5302" s="6">
        <v>2.8726582386931288</v>
      </c>
      <c r="K5302" s="6">
        <f t="shared" si="82"/>
        <v>0</v>
      </c>
    </row>
    <row r="5303" spans="1:11" x14ac:dyDescent="0.35">
      <c r="A5303" t="s">
        <v>14</v>
      </c>
      <c r="B5303" t="s">
        <v>16</v>
      </c>
      <c r="C5303" s="3" t="s">
        <v>5</v>
      </c>
      <c r="D5303" s="3">
        <v>8</v>
      </c>
      <c r="E5303" s="3">
        <v>9</v>
      </c>
      <c r="F5303" s="3">
        <v>21</v>
      </c>
      <c r="G5303" s="3">
        <v>0</v>
      </c>
      <c r="H5303" s="8">
        <f>INDEX('Sample Customer Count'!$C$3:$C$14,MATCH('LE Gen'!D5303,'Sample Customer Count'!$A$3:$A$14,0))</f>
        <v>55</v>
      </c>
      <c r="I5303" s="8">
        <v>342</v>
      </c>
      <c r="J5303" s="6">
        <v>2.8726582386931288</v>
      </c>
      <c r="K5303" s="6">
        <f t="shared" si="82"/>
        <v>0</v>
      </c>
    </row>
    <row r="5304" spans="1:11" x14ac:dyDescent="0.35">
      <c r="A5304" t="s">
        <v>14</v>
      </c>
      <c r="B5304" t="s">
        <v>16</v>
      </c>
      <c r="C5304" s="3" t="s">
        <v>5</v>
      </c>
      <c r="D5304" s="3">
        <v>8</v>
      </c>
      <c r="E5304" s="3">
        <v>9</v>
      </c>
      <c r="F5304" s="3">
        <v>22</v>
      </c>
      <c r="G5304" s="3">
        <v>0</v>
      </c>
      <c r="H5304" s="8">
        <f>INDEX('Sample Customer Count'!$C$3:$C$14,MATCH('LE Gen'!D5304,'Sample Customer Count'!$A$3:$A$14,0))</f>
        <v>55</v>
      </c>
      <c r="I5304" s="8">
        <v>342</v>
      </c>
      <c r="J5304" s="6">
        <v>2.8726582386931288</v>
      </c>
      <c r="K5304" s="6">
        <f t="shared" si="82"/>
        <v>0</v>
      </c>
    </row>
    <row r="5305" spans="1:11" x14ac:dyDescent="0.35">
      <c r="A5305" t="s">
        <v>14</v>
      </c>
      <c r="B5305" t="s">
        <v>16</v>
      </c>
      <c r="C5305" s="3" t="s">
        <v>5</v>
      </c>
      <c r="D5305" s="3">
        <v>8</v>
      </c>
      <c r="E5305" s="3">
        <v>9</v>
      </c>
      <c r="F5305" s="3">
        <v>23</v>
      </c>
      <c r="G5305" s="3">
        <v>0</v>
      </c>
      <c r="H5305" s="8">
        <f>INDEX('Sample Customer Count'!$C$3:$C$14,MATCH('LE Gen'!D5305,'Sample Customer Count'!$A$3:$A$14,0))</f>
        <v>55</v>
      </c>
      <c r="I5305" s="8">
        <v>342</v>
      </c>
      <c r="J5305" s="6">
        <v>2.8726582386931288</v>
      </c>
      <c r="K5305" s="6">
        <f t="shared" si="82"/>
        <v>0</v>
      </c>
    </row>
    <row r="5306" spans="1:11" x14ac:dyDescent="0.35">
      <c r="A5306" t="s">
        <v>14</v>
      </c>
      <c r="B5306" t="s">
        <v>16</v>
      </c>
      <c r="C5306" s="3" t="s">
        <v>5</v>
      </c>
      <c r="D5306" s="3">
        <v>8</v>
      </c>
      <c r="E5306" s="3">
        <v>10</v>
      </c>
      <c r="F5306" s="3">
        <v>0</v>
      </c>
      <c r="G5306" s="3">
        <v>0</v>
      </c>
      <c r="H5306" s="8">
        <f>INDEX('Sample Customer Count'!$C$3:$C$14,MATCH('LE Gen'!D5306,'Sample Customer Count'!$A$3:$A$14,0))</f>
        <v>55</v>
      </c>
      <c r="I5306" s="8">
        <v>342</v>
      </c>
      <c r="J5306" s="6">
        <v>2.8726582386931288</v>
      </c>
      <c r="K5306" s="6">
        <f t="shared" si="82"/>
        <v>0</v>
      </c>
    </row>
    <row r="5307" spans="1:11" x14ac:dyDescent="0.35">
      <c r="A5307" t="s">
        <v>14</v>
      </c>
      <c r="B5307" t="s">
        <v>16</v>
      </c>
      <c r="C5307" s="3" t="s">
        <v>5</v>
      </c>
      <c r="D5307" s="3">
        <v>8</v>
      </c>
      <c r="E5307" s="3">
        <v>10</v>
      </c>
      <c r="F5307" s="3">
        <v>1</v>
      </c>
      <c r="G5307" s="3">
        <v>0</v>
      </c>
      <c r="H5307" s="8">
        <f>INDEX('Sample Customer Count'!$C$3:$C$14,MATCH('LE Gen'!D5307,'Sample Customer Count'!$A$3:$A$14,0))</f>
        <v>55</v>
      </c>
      <c r="I5307" s="8">
        <v>342</v>
      </c>
      <c r="J5307" s="6">
        <v>2.8726582386931288</v>
      </c>
      <c r="K5307" s="6">
        <f t="shared" si="82"/>
        <v>0</v>
      </c>
    </row>
    <row r="5308" spans="1:11" x14ac:dyDescent="0.35">
      <c r="A5308" t="s">
        <v>14</v>
      </c>
      <c r="B5308" t="s">
        <v>16</v>
      </c>
      <c r="C5308" s="3" t="s">
        <v>5</v>
      </c>
      <c r="D5308" s="3">
        <v>8</v>
      </c>
      <c r="E5308" s="3">
        <v>10</v>
      </c>
      <c r="F5308" s="3">
        <v>2</v>
      </c>
      <c r="G5308" s="3">
        <v>0</v>
      </c>
      <c r="H5308" s="8">
        <f>INDEX('Sample Customer Count'!$C$3:$C$14,MATCH('LE Gen'!D5308,'Sample Customer Count'!$A$3:$A$14,0))</f>
        <v>55</v>
      </c>
      <c r="I5308" s="8">
        <v>342</v>
      </c>
      <c r="J5308" s="6">
        <v>2.8726582386931288</v>
      </c>
      <c r="K5308" s="6">
        <f t="shared" si="82"/>
        <v>0</v>
      </c>
    </row>
    <row r="5309" spans="1:11" x14ac:dyDescent="0.35">
      <c r="A5309" t="s">
        <v>14</v>
      </c>
      <c r="B5309" t="s">
        <v>16</v>
      </c>
      <c r="C5309" s="3" t="s">
        <v>5</v>
      </c>
      <c r="D5309" s="3">
        <v>8</v>
      </c>
      <c r="E5309" s="3">
        <v>10</v>
      </c>
      <c r="F5309" s="3">
        <v>3</v>
      </c>
      <c r="G5309" s="3">
        <v>0</v>
      </c>
      <c r="H5309" s="8">
        <f>INDEX('Sample Customer Count'!$C$3:$C$14,MATCH('LE Gen'!D5309,'Sample Customer Count'!$A$3:$A$14,0))</f>
        <v>55</v>
      </c>
      <c r="I5309" s="8">
        <v>342</v>
      </c>
      <c r="J5309" s="6">
        <v>2.8726582386931288</v>
      </c>
      <c r="K5309" s="6">
        <f t="shared" si="82"/>
        <v>0</v>
      </c>
    </row>
    <row r="5310" spans="1:11" x14ac:dyDescent="0.35">
      <c r="A5310" t="s">
        <v>14</v>
      </c>
      <c r="B5310" t="s">
        <v>16</v>
      </c>
      <c r="C5310" s="3" t="s">
        <v>5</v>
      </c>
      <c r="D5310" s="3">
        <v>8</v>
      </c>
      <c r="E5310" s="3">
        <v>10</v>
      </c>
      <c r="F5310" s="3">
        <v>4</v>
      </c>
      <c r="G5310" s="3">
        <v>0</v>
      </c>
      <c r="H5310" s="8">
        <f>INDEX('Sample Customer Count'!$C$3:$C$14,MATCH('LE Gen'!D5310,'Sample Customer Count'!$A$3:$A$14,0))</f>
        <v>55</v>
      </c>
      <c r="I5310" s="8">
        <v>342</v>
      </c>
      <c r="J5310" s="6">
        <v>2.8726582386931288</v>
      </c>
      <c r="K5310" s="6">
        <f t="shared" si="82"/>
        <v>0</v>
      </c>
    </row>
    <row r="5311" spans="1:11" x14ac:dyDescent="0.35">
      <c r="A5311" t="s">
        <v>14</v>
      </c>
      <c r="B5311" t="s">
        <v>16</v>
      </c>
      <c r="C5311" s="3" t="s">
        <v>5</v>
      </c>
      <c r="D5311" s="3">
        <v>8</v>
      </c>
      <c r="E5311" s="3">
        <v>10</v>
      </c>
      <c r="F5311" s="3">
        <v>5</v>
      </c>
      <c r="G5311" s="3">
        <v>0</v>
      </c>
      <c r="H5311" s="8">
        <f>INDEX('Sample Customer Count'!$C$3:$C$14,MATCH('LE Gen'!D5311,'Sample Customer Count'!$A$3:$A$14,0))</f>
        <v>55</v>
      </c>
      <c r="I5311" s="8">
        <v>342</v>
      </c>
      <c r="J5311" s="6">
        <v>2.8726582386931288</v>
      </c>
      <c r="K5311" s="6">
        <f t="shared" si="82"/>
        <v>0</v>
      </c>
    </row>
    <row r="5312" spans="1:11" x14ac:dyDescent="0.35">
      <c r="A5312" t="s">
        <v>14</v>
      </c>
      <c r="B5312" t="s">
        <v>16</v>
      </c>
      <c r="C5312" s="3" t="s">
        <v>5</v>
      </c>
      <c r="D5312" s="3">
        <v>8</v>
      </c>
      <c r="E5312" s="3">
        <v>10</v>
      </c>
      <c r="F5312" s="3">
        <v>6</v>
      </c>
      <c r="G5312" s="3">
        <v>0.39500000000000002</v>
      </c>
      <c r="H5312" s="8">
        <f>INDEX('Sample Customer Count'!$C$3:$C$14,MATCH('LE Gen'!D5312,'Sample Customer Count'!$A$3:$A$14,0))</f>
        <v>55</v>
      </c>
      <c r="I5312" s="8">
        <v>342</v>
      </c>
      <c r="J5312" s="6">
        <v>2.8726582386931288</v>
      </c>
      <c r="K5312" s="6">
        <f t="shared" si="82"/>
        <v>7.055770935728269</v>
      </c>
    </row>
    <row r="5313" spans="1:11" x14ac:dyDescent="0.35">
      <c r="A5313" t="s">
        <v>14</v>
      </c>
      <c r="B5313" t="s">
        <v>16</v>
      </c>
      <c r="C5313" s="3" t="s">
        <v>5</v>
      </c>
      <c r="D5313" s="3">
        <v>8</v>
      </c>
      <c r="E5313" s="3">
        <v>10</v>
      </c>
      <c r="F5313" s="3">
        <v>7</v>
      </c>
      <c r="G5313" s="3">
        <v>14.0266</v>
      </c>
      <c r="H5313" s="8">
        <f>INDEX('Sample Customer Count'!$C$3:$C$14,MATCH('LE Gen'!D5313,'Sample Customer Count'!$A$3:$A$14,0))</f>
        <v>55</v>
      </c>
      <c r="I5313" s="8">
        <v>342</v>
      </c>
      <c r="J5313" s="6">
        <v>2.8726582386931288</v>
      </c>
      <c r="K5313" s="6">
        <f t="shared" si="82"/>
        <v>250.55310533439527</v>
      </c>
    </row>
    <row r="5314" spans="1:11" x14ac:dyDescent="0.35">
      <c r="A5314" t="s">
        <v>14</v>
      </c>
      <c r="B5314" t="s">
        <v>16</v>
      </c>
      <c r="C5314" s="3" t="s">
        <v>5</v>
      </c>
      <c r="D5314" s="3">
        <v>8</v>
      </c>
      <c r="E5314" s="3">
        <v>10</v>
      </c>
      <c r="F5314" s="3">
        <v>8</v>
      </c>
      <c r="G5314" s="3">
        <v>48.400800000000004</v>
      </c>
      <c r="H5314" s="8">
        <f>INDEX('Sample Customer Count'!$C$3:$C$14,MATCH('LE Gen'!D5314,'Sample Customer Count'!$A$3:$A$14,0))</f>
        <v>55</v>
      </c>
      <c r="I5314" s="8">
        <v>342</v>
      </c>
      <c r="J5314" s="6">
        <v>2.8726582386931288</v>
      </c>
      <c r="K5314" s="6">
        <f t="shared" si="82"/>
        <v>864.56951368606781</v>
      </c>
    </row>
    <row r="5315" spans="1:11" x14ac:dyDescent="0.35">
      <c r="A5315" t="s">
        <v>14</v>
      </c>
      <c r="B5315" t="s">
        <v>16</v>
      </c>
      <c r="C5315" s="3" t="s">
        <v>5</v>
      </c>
      <c r="D5315" s="3">
        <v>8</v>
      </c>
      <c r="E5315" s="3">
        <v>10</v>
      </c>
      <c r="F5315" s="3">
        <v>9</v>
      </c>
      <c r="G5315" s="3">
        <v>99.984800000000007</v>
      </c>
      <c r="H5315" s="8">
        <f>INDEX('Sample Customer Count'!$C$3:$C$14,MATCH('LE Gen'!D5315,'Sample Customer Count'!$A$3:$A$14,0))</f>
        <v>55</v>
      </c>
      <c r="I5315" s="8">
        <v>342</v>
      </c>
      <c r="J5315" s="6">
        <v>2.8726582386931288</v>
      </c>
      <c r="K5315" s="6">
        <f t="shared" ref="K5315:K5378" si="83">G5315*((I5315/H5315)*J5315)</f>
        <v>1785.9996097584906</v>
      </c>
    </row>
    <row r="5316" spans="1:11" x14ac:dyDescent="0.35">
      <c r="A5316" t="s">
        <v>14</v>
      </c>
      <c r="B5316" t="s">
        <v>16</v>
      </c>
      <c r="C5316" s="3" t="s">
        <v>5</v>
      </c>
      <c r="D5316" s="3">
        <v>8</v>
      </c>
      <c r="E5316" s="3">
        <v>10</v>
      </c>
      <c r="F5316" s="3">
        <v>10</v>
      </c>
      <c r="G5316" s="3">
        <v>123.2209</v>
      </c>
      <c r="H5316" s="8">
        <f>INDEX('Sample Customer Count'!$C$3:$C$14,MATCH('LE Gen'!D5316,'Sample Customer Count'!$A$3:$A$14,0))</f>
        <v>55</v>
      </c>
      <c r="I5316" s="8">
        <v>342</v>
      </c>
      <c r="J5316" s="6">
        <v>2.8726582386931288</v>
      </c>
      <c r="K5316" s="6">
        <f t="shared" si="83"/>
        <v>2201.0593541627327</v>
      </c>
    </row>
    <row r="5317" spans="1:11" x14ac:dyDescent="0.35">
      <c r="A5317" t="s">
        <v>14</v>
      </c>
      <c r="B5317" t="s">
        <v>16</v>
      </c>
      <c r="C5317" s="3" t="s">
        <v>5</v>
      </c>
      <c r="D5317" s="3">
        <v>8</v>
      </c>
      <c r="E5317" s="3">
        <v>10</v>
      </c>
      <c r="F5317" s="3">
        <v>11</v>
      </c>
      <c r="G5317" s="3">
        <v>134.1892</v>
      </c>
      <c r="H5317" s="8">
        <f>INDEX('Sample Customer Count'!$C$3:$C$14,MATCH('LE Gen'!D5317,'Sample Customer Count'!$A$3:$A$14,0))</f>
        <v>55</v>
      </c>
      <c r="I5317" s="8">
        <v>342</v>
      </c>
      <c r="J5317" s="6">
        <v>2.8726582386931288</v>
      </c>
      <c r="K5317" s="6">
        <f t="shared" si="83"/>
        <v>2396.9829297433612</v>
      </c>
    </row>
    <row r="5318" spans="1:11" x14ac:dyDescent="0.35">
      <c r="A5318" t="s">
        <v>14</v>
      </c>
      <c r="B5318" t="s">
        <v>16</v>
      </c>
      <c r="C5318" s="3" t="s">
        <v>5</v>
      </c>
      <c r="D5318" s="3">
        <v>8</v>
      </c>
      <c r="E5318" s="3">
        <v>10</v>
      </c>
      <c r="F5318" s="3">
        <v>12</v>
      </c>
      <c r="G5318" s="3">
        <v>124.33369999999999</v>
      </c>
      <c r="H5318" s="8">
        <f>INDEX('Sample Customer Count'!$C$3:$C$14,MATCH('LE Gen'!D5318,'Sample Customer Count'!$A$3:$A$14,0))</f>
        <v>55</v>
      </c>
      <c r="I5318" s="8">
        <v>342</v>
      </c>
      <c r="J5318" s="6">
        <v>2.8726582386931288</v>
      </c>
      <c r="K5318" s="6">
        <f t="shared" si="83"/>
        <v>2220.9369792191337</v>
      </c>
    </row>
    <row r="5319" spans="1:11" x14ac:dyDescent="0.35">
      <c r="A5319" t="s">
        <v>14</v>
      </c>
      <c r="B5319" t="s">
        <v>16</v>
      </c>
      <c r="C5319" s="3" t="s">
        <v>5</v>
      </c>
      <c r="D5319" s="3">
        <v>8</v>
      </c>
      <c r="E5319" s="3">
        <v>10</v>
      </c>
      <c r="F5319" s="3">
        <v>13</v>
      </c>
      <c r="G5319" s="3">
        <v>121.48419999999999</v>
      </c>
      <c r="H5319" s="8">
        <f>INDEX('Sample Customer Count'!$C$3:$C$14,MATCH('LE Gen'!D5319,'Sample Customer Count'!$A$3:$A$14,0))</f>
        <v>55</v>
      </c>
      <c r="I5319" s="8">
        <v>342</v>
      </c>
      <c r="J5319" s="6">
        <v>2.8726582386931288</v>
      </c>
      <c r="K5319" s="6">
        <f t="shared" si="83"/>
        <v>2170.0371835701267</v>
      </c>
    </row>
    <row r="5320" spans="1:11" x14ac:dyDescent="0.35">
      <c r="A5320" t="s">
        <v>14</v>
      </c>
      <c r="B5320" t="s">
        <v>16</v>
      </c>
      <c r="C5320" s="3" t="s">
        <v>5</v>
      </c>
      <c r="D5320" s="3">
        <v>8</v>
      </c>
      <c r="E5320" s="3">
        <v>10</v>
      </c>
      <c r="F5320" s="3">
        <v>14</v>
      </c>
      <c r="G5320" s="3">
        <v>93.718400000000003</v>
      </c>
      <c r="H5320" s="8">
        <f>INDEX('Sample Customer Count'!$C$3:$C$14,MATCH('LE Gen'!D5320,'Sample Customer Count'!$A$3:$A$14,0))</f>
        <v>55</v>
      </c>
      <c r="I5320" s="8">
        <v>342</v>
      </c>
      <c r="J5320" s="6">
        <v>2.8726582386931288</v>
      </c>
      <c r="K5320" s="6">
        <f t="shared" si="83"/>
        <v>1674.0647161087497</v>
      </c>
    </row>
    <row r="5321" spans="1:11" x14ac:dyDescent="0.35">
      <c r="A5321" t="s">
        <v>14</v>
      </c>
      <c r="B5321" t="s">
        <v>16</v>
      </c>
      <c r="C5321" s="3" t="s">
        <v>5</v>
      </c>
      <c r="D5321" s="3">
        <v>8</v>
      </c>
      <c r="E5321" s="3">
        <v>10</v>
      </c>
      <c r="F5321" s="3">
        <v>15</v>
      </c>
      <c r="G5321" s="3">
        <v>61.076899999999995</v>
      </c>
      <c r="H5321" s="8">
        <f>INDEX('Sample Customer Count'!$C$3:$C$14,MATCH('LE Gen'!D5321,'Sample Customer Count'!$A$3:$A$14,0))</f>
        <v>55</v>
      </c>
      <c r="I5321" s="8">
        <v>342</v>
      </c>
      <c r="J5321" s="6">
        <v>2.8726582386931288</v>
      </c>
      <c r="K5321" s="6">
        <f t="shared" si="83"/>
        <v>1090.9990275047642</v>
      </c>
    </row>
    <row r="5322" spans="1:11" x14ac:dyDescent="0.35">
      <c r="A5322" t="s">
        <v>14</v>
      </c>
      <c r="B5322" t="s">
        <v>16</v>
      </c>
      <c r="C5322" s="3" t="s">
        <v>5</v>
      </c>
      <c r="D5322" s="3">
        <v>8</v>
      </c>
      <c r="E5322" s="3">
        <v>10</v>
      </c>
      <c r="F5322" s="3">
        <v>16</v>
      </c>
      <c r="G5322" s="3">
        <v>22.2515</v>
      </c>
      <c r="H5322" s="8">
        <f>INDEX('Sample Customer Count'!$C$3:$C$14,MATCH('LE Gen'!D5322,'Sample Customer Count'!$A$3:$A$14,0))</f>
        <v>55</v>
      </c>
      <c r="I5322" s="8">
        <v>342</v>
      </c>
      <c r="J5322" s="6">
        <v>2.8726582386931288</v>
      </c>
      <c r="K5322" s="6">
        <f t="shared" si="83"/>
        <v>397.47211892748749</v>
      </c>
    </row>
    <row r="5323" spans="1:11" x14ac:dyDescent="0.35">
      <c r="A5323" t="s">
        <v>14</v>
      </c>
      <c r="B5323" t="s">
        <v>16</v>
      </c>
      <c r="C5323" s="3" t="s">
        <v>5</v>
      </c>
      <c r="D5323" s="3">
        <v>8</v>
      </c>
      <c r="E5323" s="3">
        <v>10</v>
      </c>
      <c r="F5323" s="3">
        <v>17</v>
      </c>
      <c r="G5323" s="3">
        <v>5.8071000000000002</v>
      </c>
      <c r="H5323" s="8">
        <f>INDEX('Sample Customer Count'!$C$3:$C$14,MATCH('LE Gen'!D5323,'Sample Customer Count'!$A$3:$A$14,0))</f>
        <v>55</v>
      </c>
      <c r="I5323" s="8">
        <v>342</v>
      </c>
      <c r="J5323" s="6">
        <v>2.8726582386931288</v>
      </c>
      <c r="K5323" s="6">
        <f t="shared" si="83"/>
        <v>103.73055038194336</v>
      </c>
    </row>
    <row r="5324" spans="1:11" x14ac:dyDescent="0.35">
      <c r="A5324" t="s">
        <v>14</v>
      </c>
      <c r="B5324" t="s">
        <v>16</v>
      </c>
      <c r="C5324" s="3" t="s">
        <v>5</v>
      </c>
      <c r="D5324" s="3">
        <v>8</v>
      </c>
      <c r="E5324" s="3">
        <v>10</v>
      </c>
      <c r="F5324" s="3">
        <v>18</v>
      </c>
      <c r="G5324" s="3">
        <v>0.56459999999999999</v>
      </c>
      <c r="H5324" s="8">
        <f>INDEX('Sample Customer Count'!$C$3:$C$14,MATCH('LE Gen'!D5324,'Sample Customer Count'!$A$3:$A$14,0))</f>
        <v>55</v>
      </c>
      <c r="I5324" s="8">
        <v>342</v>
      </c>
      <c r="J5324" s="6">
        <v>2.8726582386931288</v>
      </c>
      <c r="K5324" s="6">
        <f t="shared" si="83"/>
        <v>10.085286760284001</v>
      </c>
    </row>
    <row r="5325" spans="1:11" x14ac:dyDescent="0.35">
      <c r="A5325" t="s">
        <v>14</v>
      </c>
      <c r="B5325" t="s">
        <v>16</v>
      </c>
      <c r="C5325" s="3" t="s">
        <v>5</v>
      </c>
      <c r="D5325" s="3">
        <v>8</v>
      </c>
      <c r="E5325" s="3">
        <v>10</v>
      </c>
      <c r="F5325" s="3">
        <v>19</v>
      </c>
      <c r="G5325" s="3">
        <v>8.3999999999999995E-3</v>
      </c>
      <c r="H5325" s="8">
        <f>INDEX('Sample Customer Count'!$C$3:$C$14,MATCH('LE Gen'!D5325,'Sample Customer Count'!$A$3:$A$14,0))</f>
        <v>55</v>
      </c>
      <c r="I5325" s="8">
        <v>342</v>
      </c>
      <c r="J5325" s="6">
        <v>2.8726582386931288</v>
      </c>
      <c r="K5325" s="6">
        <f t="shared" si="83"/>
        <v>0.15004677432941127</v>
      </c>
    </row>
    <row r="5326" spans="1:11" x14ac:dyDescent="0.35">
      <c r="A5326" t="s">
        <v>14</v>
      </c>
      <c r="B5326" t="s">
        <v>16</v>
      </c>
      <c r="C5326" s="3" t="s">
        <v>5</v>
      </c>
      <c r="D5326" s="3">
        <v>8</v>
      </c>
      <c r="E5326" s="3">
        <v>10</v>
      </c>
      <c r="F5326" s="3">
        <v>20</v>
      </c>
      <c r="G5326" s="3">
        <v>9.5999999999999992E-3</v>
      </c>
      <c r="H5326" s="8">
        <f>INDEX('Sample Customer Count'!$C$3:$C$14,MATCH('LE Gen'!D5326,'Sample Customer Count'!$A$3:$A$14,0))</f>
        <v>55</v>
      </c>
      <c r="I5326" s="8">
        <v>342</v>
      </c>
      <c r="J5326" s="6">
        <v>2.8726582386931288</v>
      </c>
      <c r="K5326" s="6">
        <f t="shared" si="83"/>
        <v>0.17148202780504143</v>
      </c>
    </row>
    <row r="5327" spans="1:11" x14ac:dyDescent="0.35">
      <c r="A5327" t="s">
        <v>14</v>
      </c>
      <c r="B5327" t="s">
        <v>16</v>
      </c>
      <c r="C5327" s="3" t="s">
        <v>5</v>
      </c>
      <c r="D5327" s="3">
        <v>8</v>
      </c>
      <c r="E5327" s="3">
        <v>10</v>
      </c>
      <c r="F5327" s="3">
        <v>21</v>
      </c>
      <c r="G5327" s="3">
        <v>4.7999999999999996E-3</v>
      </c>
      <c r="H5327" s="8">
        <f>INDEX('Sample Customer Count'!$C$3:$C$14,MATCH('LE Gen'!D5327,'Sample Customer Count'!$A$3:$A$14,0))</f>
        <v>55</v>
      </c>
      <c r="I5327" s="8">
        <v>342</v>
      </c>
      <c r="J5327" s="6">
        <v>2.8726582386931288</v>
      </c>
      <c r="K5327" s="6">
        <f t="shared" si="83"/>
        <v>8.5741013902520716E-2</v>
      </c>
    </row>
    <row r="5328" spans="1:11" x14ac:dyDescent="0.35">
      <c r="A5328" t="s">
        <v>14</v>
      </c>
      <c r="B5328" t="s">
        <v>16</v>
      </c>
      <c r="C5328" s="3" t="s">
        <v>5</v>
      </c>
      <c r="D5328" s="3">
        <v>8</v>
      </c>
      <c r="E5328" s="3">
        <v>10</v>
      </c>
      <c r="F5328" s="3">
        <v>22</v>
      </c>
      <c r="G5328" s="3">
        <v>2.3999999999999998E-3</v>
      </c>
      <c r="H5328" s="8">
        <f>INDEX('Sample Customer Count'!$C$3:$C$14,MATCH('LE Gen'!D5328,'Sample Customer Count'!$A$3:$A$14,0))</f>
        <v>55</v>
      </c>
      <c r="I5328" s="8">
        <v>342</v>
      </c>
      <c r="J5328" s="6">
        <v>2.8726582386931288</v>
      </c>
      <c r="K5328" s="6">
        <f t="shared" si="83"/>
        <v>4.2870506951260358E-2</v>
      </c>
    </row>
    <row r="5329" spans="1:11" x14ac:dyDescent="0.35">
      <c r="A5329" t="s">
        <v>14</v>
      </c>
      <c r="B5329" t="s">
        <v>16</v>
      </c>
      <c r="C5329" s="3" t="s">
        <v>5</v>
      </c>
      <c r="D5329" s="3">
        <v>8</v>
      </c>
      <c r="E5329" s="3">
        <v>10</v>
      </c>
      <c r="F5329" s="3">
        <v>23</v>
      </c>
      <c r="G5329" s="3">
        <v>0</v>
      </c>
      <c r="H5329" s="8">
        <f>INDEX('Sample Customer Count'!$C$3:$C$14,MATCH('LE Gen'!D5329,'Sample Customer Count'!$A$3:$A$14,0))</f>
        <v>55</v>
      </c>
      <c r="I5329" s="8">
        <v>342</v>
      </c>
      <c r="J5329" s="6">
        <v>2.8726582386931288</v>
      </c>
      <c r="K5329" s="6">
        <f t="shared" si="83"/>
        <v>0</v>
      </c>
    </row>
    <row r="5330" spans="1:11" x14ac:dyDescent="0.35">
      <c r="A5330" t="s">
        <v>14</v>
      </c>
      <c r="B5330" t="s">
        <v>16</v>
      </c>
      <c r="C5330" s="3" t="s">
        <v>5</v>
      </c>
      <c r="D5330" s="3">
        <v>8</v>
      </c>
      <c r="E5330" s="3">
        <v>11</v>
      </c>
      <c r="F5330" s="3">
        <v>0</v>
      </c>
      <c r="G5330" s="3">
        <v>0</v>
      </c>
      <c r="H5330" s="8">
        <f>INDEX('Sample Customer Count'!$C$3:$C$14,MATCH('LE Gen'!D5330,'Sample Customer Count'!$A$3:$A$14,0))</f>
        <v>55</v>
      </c>
      <c r="I5330" s="8">
        <v>342</v>
      </c>
      <c r="J5330" s="6">
        <v>2.8726582386931288</v>
      </c>
      <c r="K5330" s="6">
        <f t="shared" si="83"/>
        <v>0</v>
      </c>
    </row>
    <row r="5331" spans="1:11" x14ac:dyDescent="0.35">
      <c r="A5331" t="s">
        <v>14</v>
      </c>
      <c r="B5331" t="s">
        <v>16</v>
      </c>
      <c r="C5331" s="3" t="s">
        <v>5</v>
      </c>
      <c r="D5331" s="3">
        <v>8</v>
      </c>
      <c r="E5331" s="3">
        <v>11</v>
      </c>
      <c r="F5331" s="3">
        <v>1</v>
      </c>
      <c r="G5331" s="3">
        <v>0</v>
      </c>
      <c r="H5331" s="8">
        <f>INDEX('Sample Customer Count'!$C$3:$C$14,MATCH('LE Gen'!D5331,'Sample Customer Count'!$A$3:$A$14,0))</f>
        <v>55</v>
      </c>
      <c r="I5331" s="8">
        <v>342</v>
      </c>
      <c r="J5331" s="6">
        <v>2.8726582386931288</v>
      </c>
      <c r="K5331" s="6">
        <f t="shared" si="83"/>
        <v>0</v>
      </c>
    </row>
    <row r="5332" spans="1:11" x14ac:dyDescent="0.35">
      <c r="A5332" t="s">
        <v>14</v>
      </c>
      <c r="B5332" t="s">
        <v>16</v>
      </c>
      <c r="C5332" s="3" t="s">
        <v>5</v>
      </c>
      <c r="D5332" s="3">
        <v>8</v>
      </c>
      <c r="E5332" s="3">
        <v>11</v>
      </c>
      <c r="F5332" s="3">
        <v>2</v>
      </c>
      <c r="G5332" s="3">
        <v>0</v>
      </c>
      <c r="H5332" s="8">
        <f>INDEX('Sample Customer Count'!$C$3:$C$14,MATCH('LE Gen'!D5332,'Sample Customer Count'!$A$3:$A$14,0))</f>
        <v>55</v>
      </c>
      <c r="I5332" s="8">
        <v>342</v>
      </c>
      <c r="J5332" s="6">
        <v>2.8726582386931288</v>
      </c>
      <c r="K5332" s="6">
        <f t="shared" si="83"/>
        <v>0</v>
      </c>
    </row>
    <row r="5333" spans="1:11" x14ac:dyDescent="0.35">
      <c r="A5333" t="s">
        <v>14</v>
      </c>
      <c r="B5333" t="s">
        <v>16</v>
      </c>
      <c r="C5333" s="3" t="s">
        <v>5</v>
      </c>
      <c r="D5333" s="3">
        <v>8</v>
      </c>
      <c r="E5333" s="3">
        <v>11</v>
      </c>
      <c r="F5333" s="3">
        <v>3</v>
      </c>
      <c r="G5333" s="3">
        <v>0</v>
      </c>
      <c r="H5333" s="8">
        <f>INDEX('Sample Customer Count'!$C$3:$C$14,MATCH('LE Gen'!D5333,'Sample Customer Count'!$A$3:$A$14,0))</f>
        <v>55</v>
      </c>
      <c r="I5333" s="8">
        <v>342</v>
      </c>
      <c r="J5333" s="6">
        <v>2.8726582386931288</v>
      </c>
      <c r="K5333" s="6">
        <f t="shared" si="83"/>
        <v>0</v>
      </c>
    </row>
    <row r="5334" spans="1:11" x14ac:dyDescent="0.35">
      <c r="A5334" t="s">
        <v>14</v>
      </c>
      <c r="B5334" t="s">
        <v>16</v>
      </c>
      <c r="C5334" s="3" t="s">
        <v>5</v>
      </c>
      <c r="D5334" s="3">
        <v>8</v>
      </c>
      <c r="E5334" s="3">
        <v>11</v>
      </c>
      <c r="F5334" s="3">
        <v>4</v>
      </c>
      <c r="G5334" s="3">
        <v>0</v>
      </c>
      <c r="H5334" s="8">
        <f>INDEX('Sample Customer Count'!$C$3:$C$14,MATCH('LE Gen'!D5334,'Sample Customer Count'!$A$3:$A$14,0))</f>
        <v>55</v>
      </c>
      <c r="I5334" s="8">
        <v>342</v>
      </c>
      <c r="J5334" s="6">
        <v>2.8726582386931288</v>
      </c>
      <c r="K5334" s="6">
        <f t="shared" si="83"/>
        <v>0</v>
      </c>
    </row>
    <row r="5335" spans="1:11" x14ac:dyDescent="0.35">
      <c r="A5335" t="s">
        <v>14</v>
      </c>
      <c r="B5335" t="s">
        <v>16</v>
      </c>
      <c r="C5335" s="3" t="s">
        <v>5</v>
      </c>
      <c r="D5335" s="3">
        <v>8</v>
      </c>
      <c r="E5335" s="3">
        <v>11</v>
      </c>
      <c r="F5335" s="3">
        <v>5</v>
      </c>
      <c r="G5335" s="3">
        <v>0</v>
      </c>
      <c r="H5335" s="8">
        <f>INDEX('Sample Customer Count'!$C$3:$C$14,MATCH('LE Gen'!D5335,'Sample Customer Count'!$A$3:$A$14,0))</f>
        <v>55</v>
      </c>
      <c r="I5335" s="8">
        <v>342</v>
      </c>
      <c r="J5335" s="6">
        <v>2.8726582386931288</v>
      </c>
      <c r="K5335" s="6">
        <f t="shared" si="83"/>
        <v>0</v>
      </c>
    </row>
    <row r="5336" spans="1:11" x14ac:dyDescent="0.35">
      <c r="A5336" t="s">
        <v>14</v>
      </c>
      <c r="B5336" t="s">
        <v>16</v>
      </c>
      <c r="C5336" s="3" t="s">
        <v>5</v>
      </c>
      <c r="D5336" s="3">
        <v>8</v>
      </c>
      <c r="E5336" s="3">
        <v>11</v>
      </c>
      <c r="F5336" s="3">
        <v>6</v>
      </c>
      <c r="G5336" s="3">
        <v>0.55940000000000001</v>
      </c>
      <c r="H5336" s="8">
        <f>INDEX('Sample Customer Count'!$C$3:$C$14,MATCH('LE Gen'!D5336,'Sample Customer Count'!$A$3:$A$14,0))</f>
        <v>55</v>
      </c>
      <c r="I5336" s="8">
        <v>342</v>
      </c>
      <c r="J5336" s="6">
        <v>2.8726582386931288</v>
      </c>
      <c r="K5336" s="6">
        <f t="shared" si="83"/>
        <v>9.9924006618896026</v>
      </c>
    </row>
    <row r="5337" spans="1:11" x14ac:dyDescent="0.35">
      <c r="A5337" t="s">
        <v>14</v>
      </c>
      <c r="B5337" t="s">
        <v>16</v>
      </c>
      <c r="C5337" s="3" t="s">
        <v>5</v>
      </c>
      <c r="D5337" s="3">
        <v>8</v>
      </c>
      <c r="E5337" s="3">
        <v>11</v>
      </c>
      <c r="F5337" s="3">
        <v>7</v>
      </c>
      <c r="G5337" s="3">
        <v>13.026</v>
      </c>
      <c r="H5337" s="8">
        <f>INDEX('Sample Customer Count'!$C$3:$C$14,MATCH('LE Gen'!D5337,'Sample Customer Count'!$A$3:$A$14,0))</f>
        <v>55</v>
      </c>
      <c r="I5337" s="8">
        <v>342</v>
      </c>
      <c r="J5337" s="6">
        <v>2.8726582386931288</v>
      </c>
      <c r="K5337" s="6">
        <f t="shared" si="83"/>
        <v>232.67967647796561</v>
      </c>
    </row>
    <row r="5338" spans="1:11" x14ac:dyDescent="0.35">
      <c r="A5338" t="s">
        <v>14</v>
      </c>
      <c r="B5338" t="s">
        <v>16</v>
      </c>
      <c r="C5338" s="3" t="s">
        <v>5</v>
      </c>
      <c r="D5338" s="3">
        <v>8</v>
      </c>
      <c r="E5338" s="3">
        <v>11</v>
      </c>
      <c r="F5338" s="3">
        <v>8</v>
      </c>
      <c r="G5338" s="3">
        <v>43.0687</v>
      </c>
      <c r="H5338" s="8">
        <f>INDEX('Sample Customer Count'!$C$3:$C$14,MATCH('LE Gen'!D5338,'Sample Customer Count'!$A$3:$A$14,0))</f>
        <v>55</v>
      </c>
      <c r="I5338" s="8">
        <v>342</v>
      </c>
      <c r="J5338" s="6">
        <v>2.8726582386931288</v>
      </c>
      <c r="K5338" s="6">
        <f t="shared" si="83"/>
        <v>769.32375113822798</v>
      </c>
    </row>
    <row r="5339" spans="1:11" x14ac:dyDescent="0.35">
      <c r="A5339" t="s">
        <v>14</v>
      </c>
      <c r="B5339" t="s">
        <v>16</v>
      </c>
      <c r="C5339" s="3" t="s">
        <v>5</v>
      </c>
      <c r="D5339" s="3">
        <v>8</v>
      </c>
      <c r="E5339" s="3">
        <v>11</v>
      </c>
      <c r="F5339" s="3">
        <v>9</v>
      </c>
      <c r="G5339" s="3">
        <v>87.169200000000004</v>
      </c>
      <c r="H5339" s="8">
        <f>INDEX('Sample Customer Count'!$C$3:$C$14,MATCH('LE Gen'!D5339,'Sample Customer Count'!$A$3:$A$14,0))</f>
        <v>55</v>
      </c>
      <c r="I5339" s="8">
        <v>342</v>
      </c>
      <c r="J5339" s="6">
        <v>2.8726582386931288</v>
      </c>
      <c r="K5339" s="6">
        <f t="shared" si="83"/>
        <v>1557.0782477232522</v>
      </c>
    </row>
    <row r="5340" spans="1:11" x14ac:dyDescent="0.35">
      <c r="A5340" t="s">
        <v>14</v>
      </c>
      <c r="B5340" t="s">
        <v>16</v>
      </c>
      <c r="C5340" s="3" t="s">
        <v>5</v>
      </c>
      <c r="D5340" s="3">
        <v>8</v>
      </c>
      <c r="E5340" s="3">
        <v>11</v>
      </c>
      <c r="F5340" s="3">
        <v>10</v>
      </c>
      <c r="G5340" s="3">
        <v>123.9926</v>
      </c>
      <c r="H5340" s="8">
        <f>INDEX('Sample Customer Count'!$C$3:$C$14,MATCH('LE Gen'!D5340,'Sample Customer Count'!$A$3:$A$14,0))</f>
        <v>55</v>
      </c>
      <c r="I5340" s="8">
        <v>342</v>
      </c>
      <c r="J5340" s="6">
        <v>2.8726582386931288</v>
      </c>
      <c r="K5340" s="6">
        <f t="shared" si="83"/>
        <v>2214.8440084186859</v>
      </c>
    </row>
    <row r="5341" spans="1:11" x14ac:dyDescent="0.35">
      <c r="A5341" t="s">
        <v>14</v>
      </c>
      <c r="B5341" t="s">
        <v>16</v>
      </c>
      <c r="C5341" s="3" t="s">
        <v>5</v>
      </c>
      <c r="D5341" s="3">
        <v>8</v>
      </c>
      <c r="E5341" s="3">
        <v>11</v>
      </c>
      <c r="F5341" s="3">
        <v>11</v>
      </c>
      <c r="G5341" s="3">
        <v>130.69909999999999</v>
      </c>
      <c r="H5341" s="8">
        <f>INDEX('Sample Customer Count'!$C$3:$C$14,MATCH('LE Gen'!D5341,'Sample Customer Count'!$A$3:$A$14,0))</f>
        <v>55</v>
      </c>
      <c r="I5341" s="8">
        <v>342</v>
      </c>
      <c r="J5341" s="6">
        <v>2.8726582386931288</v>
      </c>
      <c r="K5341" s="6">
        <f t="shared" si="83"/>
        <v>2334.6402812806136</v>
      </c>
    </row>
    <row r="5342" spans="1:11" x14ac:dyDescent="0.35">
      <c r="A5342" t="s">
        <v>14</v>
      </c>
      <c r="B5342" t="s">
        <v>16</v>
      </c>
      <c r="C5342" s="3" t="s">
        <v>5</v>
      </c>
      <c r="D5342" s="3">
        <v>8</v>
      </c>
      <c r="E5342" s="3">
        <v>11</v>
      </c>
      <c r="F5342" s="3">
        <v>12</v>
      </c>
      <c r="G5342" s="3">
        <v>125.83279999999999</v>
      </c>
      <c r="H5342" s="8">
        <f>INDEX('Sample Customer Count'!$C$3:$C$14,MATCH('LE Gen'!D5342,'Sample Customer Count'!$A$3:$A$14,0))</f>
        <v>55</v>
      </c>
      <c r="I5342" s="8">
        <v>342</v>
      </c>
      <c r="J5342" s="6">
        <v>2.8726582386931288</v>
      </c>
      <c r="K5342" s="6">
        <f t="shared" si="83"/>
        <v>2247.7149696235647</v>
      </c>
    </row>
    <row r="5343" spans="1:11" x14ac:dyDescent="0.35">
      <c r="A5343" t="s">
        <v>14</v>
      </c>
      <c r="B5343" t="s">
        <v>16</v>
      </c>
      <c r="C5343" s="3" t="s">
        <v>5</v>
      </c>
      <c r="D5343" s="3">
        <v>8</v>
      </c>
      <c r="E5343" s="3">
        <v>11</v>
      </c>
      <c r="F5343" s="3">
        <v>13</v>
      </c>
      <c r="G5343" s="3">
        <v>117.73519999999999</v>
      </c>
      <c r="H5343" s="8">
        <f>INDEX('Sample Customer Count'!$C$3:$C$14,MATCH('LE Gen'!D5343,'Sample Customer Count'!$A$3:$A$14,0))</f>
        <v>55</v>
      </c>
      <c r="I5343" s="8">
        <v>342</v>
      </c>
      <c r="J5343" s="6">
        <v>2.8726582386931288</v>
      </c>
      <c r="K5343" s="6">
        <f t="shared" si="83"/>
        <v>2103.069879170012</v>
      </c>
    </row>
    <row r="5344" spans="1:11" x14ac:dyDescent="0.35">
      <c r="A5344" t="s">
        <v>14</v>
      </c>
      <c r="B5344" t="s">
        <v>16</v>
      </c>
      <c r="C5344" s="3" t="s">
        <v>5</v>
      </c>
      <c r="D5344" s="3">
        <v>8</v>
      </c>
      <c r="E5344" s="3">
        <v>11</v>
      </c>
      <c r="F5344" s="3">
        <v>14</v>
      </c>
      <c r="G5344" s="3">
        <v>81.106999999999999</v>
      </c>
      <c r="H5344" s="8">
        <f>INDEX('Sample Customer Count'!$C$3:$C$14,MATCH('LE Gen'!D5344,'Sample Customer Count'!$A$3:$A$14,0))</f>
        <v>55</v>
      </c>
      <c r="I5344" s="8">
        <v>342</v>
      </c>
      <c r="J5344" s="6">
        <v>2.8726582386931288</v>
      </c>
      <c r="K5344" s="6">
        <f t="shared" si="83"/>
        <v>1448.7909197066142</v>
      </c>
    </row>
    <row r="5345" spans="1:11" x14ac:dyDescent="0.35">
      <c r="A5345" t="s">
        <v>14</v>
      </c>
      <c r="B5345" t="s">
        <v>16</v>
      </c>
      <c r="C5345" s="3" t="s">
        <v>5</v>
      </c>
      <c r="D5345" s="3">
        <v>8</v>
      </c>
      <c r="E5345" s="3">
        <v>11</v>
      </c>
      <c r="F5345" s="3">
        <v>15</v>
      </c>
      <c r="G5345" s="3">
        <v>43.522300000000001</v>
      </c>
      <c r="H5345" s="8">
        <f>INDEX('Sample Customer Count'!$C$3:$C$14,MATCH('LE Gen'!D5345,'Sample Customer Count'!$A$3:$A$14,0))</f>
        <v>55</v>
      </c>
      <c r="I5345" s="8">
        <v>342</v>
      </c>
      <c r="J5345" s="6">
        <v>2.8726582386931288</v>
      </c>
      <c r="K5345" s="6">
        <f t="shared" si="83"/>
        <v>777.42627695201622</v>
      </c>
    </row>
    <row r="5346" spans="1:11" x14ac:dyDescent="0.35">
      <c r="A5346" t="s">
        <v>14</v>
      </c>
      <c r="B5346" t="s">
        <v>16</v>
      </c>
      <c r="C5346" s="3" t="s">
        <v>5</v>
      </c>
      <c r="D5346" s="3">
        <v>8</v>
      </c>
      <c r="E5346" s="3">
        <v>11</v>
      </c>
      <c r="F5346" s="3">
        <v>16</v>
      </c>
      <c r="G5346" s="3">
        <v>9.0345000000000013</v>
      </c>
      <c r="H5346" s="8">
        <f>INDEX('Sample Customer Count'!$C$3:$C$14,MATCH('LE Gen'!D5346,'Sample Customer Count'!$A$3:$A$14,0))</f>
        <v>55</v>
      </c>
      <c r="I5346" s="8">
        <v>342</v>
      </c>
      <c r="J5346" s="6">
        <v>2.8726582386931288</v>
      </c>
      <c r="K5346" s="6">
        <f t="shared" si="83"/>
        <v>161.38066460465075</v>
      </c>
    </row>
    <row r="5347" spans="1:11" x14ac:dyDescent="0.35">
      <c r="A5347" t="s">
        <v>14</v>
      </c>
      <c r="B5347" t="s">
        <v>16</v>
      </c>
      <c r="C5347" s="3" t="s">
        <v>5</v>
      </c>
      <c r="D5347" s="3">
        <v>8</v>
      </c>
      <c r="E5347" s="3">
        <v>11</v>
      </c>
      <c r="F5347" s="3">
        <v>17</v>
      </c>
      <c r="G5347" s="3">
        <v>1.7359</v>
      </c>
      <c r="H5347" s="8">
        <f>INDEX('Sample Customer Count'!$C$3:$C$14,MATCH('LE Gen'!D5347,'Sample Customer Count'!$A$3:$A$14,0))</f>
        <v>55</v>
      </c>
      <c r="I5347" s="8">
        <v>342</v>
      </c>
      <c r="J5347" s="6">
        <v>2.8726582386931288</v>
      </c>
      <c r="K5347" s="6">
        <f t="shared" si="83"/>
        <v>31.007880423622026</v>
      </c>
    </row>
    <row r="5348" spans="1:11" x14ac:dyDescent="0.35">
      <c r="A5348" t="s">
        <v>14</v>
      </c>
      <c r="B5348" t="s">
        <v>16</v>
      </c>
      <c r="C5348" s="3" t="s">
        <v>5</v>
      </c>
      <c r="D5348" s="3">
        <v>8</v>
      </c>
      <c r="E5348" s="3">
        <v>11</v>
      </c>
      <c r="F5348" s="3">
        <v>18</v>
      </c>
      <c r="G5348" s="3">
        <v>0.37380000000000002</v>
      </c>
      <c r="H5348" s="8">
        <f>INDEX('Sample Customer Count'!$C$3:$C$14,MATCH('LE Gen'!D5348,'Sample Customer Count'!$A$3:$A$14,0))</f>
        <v>55</v>
      </c>
      <c r="I5348" s="8">
        <v>342</v>
      </c>
      <c r="J5348" s="6">
        <v>2.8726582386931288</v>
      </c>
      <c r="K5348" s="6">
        <f t="shared" si="83"/>
        <v>6.6770814576588018</v>
      </c>
    </row>
    <row r="5349" spans="1:11" x14ac:dyDescent="0.35">
      <c r="A5349" t="s">
        <v>14</v>
      </c>
      <c r="B5349" t="s">
        <v>16</v>
      </c>
      <c r="C5349" s="3" t="s">
        <v>5</v>
      </c>
      <c r="D5349" s="3">
        <v>8</v>
      </c>
      <c r="E5349" s="3">
        <v>11</v>
      </c>
      <c r="F5349" s="3">
        <v>19</v>
      </c>
      <c r="G5349" s="3">
        <v>1.2E-2</v>
      </c>
      <c r="H5349" s="8">
        <f>INDEX('Sample Customer Count'!$C$3:$C$14,MATCH('LE Gen'!D5349,'Sample Customer Count'!$A$3:$A$14,0))</f>
        <v>55</v>
      </c>
      <c r="I5349" s="8">
        <v>342</v>
      </c>
      <c r="J5349" s="6">
        <v>2.8726582386931288</v>
      </c>
      <c r="K5349" s="6">
        <f t="shared" si="83"/>
        <v>0.21435253475630184</v>
      </c>
    </row>
    <row r="5350" spans="1:11" x14ac:dyDescent="0.35">
      <c r="A5350" t="s">
        <v>14</v>
      </c>
      <c r="B5350" t="s">
        <v>16</v>
      </c>
      <c r="C5350" s="3" t="s">
        <v>5</v>
      </c>
      <c r="D5350" s="3">
        <v>8</v>
      </c>
      <c r="E5350" s="3">
        <v>11</v>
      </c>
      <c r="F5350" s="3">
        <v>20</v>
      </c>
      <c r="G5350" s="3">
        <v>1.0800000000000001E-2</v>
      </c>
      <c r="H5350" s="8">
        <f>INDEX('Sample Customer Count'!$C$3:$C$14,MATCH('LE Gen'!D5350,'Sample Customer Count'!$A$3:$A$14,0))</f>
        <v>55</v>
      </c>
      <c r="I5350" s="8">
        <v>342</v>
      </c>
      <c r="J5350" s="6">
        <v>2.8726582386931288</v>
      </c>
      <c r="K5350" s="6">
        <f t="shared" si="83"/>
        <v>0.19291728128067165</v>
      </c>
    </row>
    <row r="5351" spans="1:11" x14ac:dyDescent="0.35">
      <c r="A5351" t="s">
        <v>14</v>
      </c>
      <c r="B5351" t="s">
        <v>16</v>
      </c>
      <c r="C5351" s="3" t="s">
        <v>5</v>
      </c>
      <c r="D5351" s="3">
        <v>8</v>
      </c>
      <c r="E5351" s="3">
        <v>11</v>
      </c>
      <c r="F5351" s="3">
        <v>21</v>
      </c>
      <c r="G5351" s="3">
        <v>5.4000000000000003E-3</v>
      </c>
      <c r="H5351" s="8">
        <f>INDEX('Sample Customer Count'!$C$3:$C$14,MATCH('LE Gen'!D5351,'Sample Customer Count'!$A$3:$A$14,0))</f>
        <v>55</v>
      </c>
      <c r="I5351" s="8">
        <v>342</v>
      </c>
      <c r="J5351" s="6">
        <v>2.8726582386931288</v>
      </c>
      <c r="K5351" s="6">
        <f t="shared" si="83"/>
        <v>9.6458640640335824E-2</v>
      </c>
    </row>
    <row r="5352" spans="1:11" x14ac:dyDescent="0.35">
      <c r="A5352" t="s">
        <v>14</v>
      </c>
      <c r="B5352" t="s">
        <v>16</v>
      </c>
      <c r="C5352" s="3" t="s">
        <v>5</v>
      </c>
      <c r="D5352" s="3">
        <v>8</v>
      </c>
      <c r="E5352" s="3">
        <v>11</v>
      </c>
      <c r="F5352" s="3">
        <v>22</v>
      </c>
      <c r="G5352" s="3">
        <v>6.0000000000000001E-3</v>
      </c>
      <c r="H5352" s="8">
        <f>INDEX('Sample Customer Count'!$C$3:$C$14,MATCH('LE Gen'!D5352,'Sample Customer Count'!$A$3:$A$14,0))</f>
        <v>55</v>
      </c>
      <c r="I5352" s="8">
        <v>342</v>
      </c>
      <c r="J5352" s="6">
        <v>2.8726582386931288</v>
      </c>
      <c r="K5352" s="6">
        <f t="shared" si="83"/>
        <v>0.10717626737815092</v>
      </c>
    </row>
    <row r="5353" spans="1:11" x14ac:dyDescent="0.35">
      <c r="A5353" t="s">
        <v>14</v>
      </c>
      <c r="B5353" t="s">
        <v>16</v>
      </c>
      <c r="C5353" s="3" t="s">
        <v>5</v>
      </c>
      <c r="D5353" s="3">
        <v>8</v>
      </c>
      <c r="E5353" s="3">
        <v>11</v>
      </c>
      <c r="F5353" s="3">
        <v>23</v>
      </c>
      <c r="G5353" s="3">
        <v>0</v>
      </c>
      <c r="H5353" s="8">
        <f>INDEX('Sample Customer Count'!$C$3:$C$14,MATCH('LE Gen'!D5353,'Sample Customer Count'!$A$3:$A$14,0))</f>
        <v>55</v>
      </c>
      <c r="I5353" s="8">
        <v>342</v>
      </c>
      <c r="J5353" s="6">
        <v>2.8726582386931288</v>
      </c>
      <c r="K5353" s="6">
        <f t="shared" si="83"/>
        <v>0</v>
      </c>
    </row>
    <row r="5354" spans="1:11" x14ac:dyDescent="0.35">
      <c r="A5354" t="s">
        <v>14</v>
      </c>
      <c r="B5354" t="s">
        <v>16</v>
      </c>
      <c r="C5354" s="3" t="s">
        <v>5</v>
      </c>
      <c r="D5354" s="3">
        <v>8</v>
      </c>
      <c r="E5354" s="3">
        <v>12</v>
      </c>
      <c r="F5354" s="3">
        <v>0</v>
      </c>
      <c r="G5354" s="3">
        <v>0</v>
      </c>
      <c r="H5354" s="8">
        <f>INDEX('Sample Customer Count'!$C$3:$C$14,MATCH('LE Gen'!D5354,'Sample Customer Count'!$A$3:$A$14,0))</f>
        <v>55</v>
      </c>
      <c r="I5354" s="8">
        <v>342</v>
      </c>
      <c r="J5354" s="6">
        <v>2.8726582386931288</v>
      </c>
      <c r="K5354" s="6">
        <f t="shared" si="83"/>
        <v>0</v>
      </c>
    </row>
    <row r="5355" spans="1:11" x14ac:dyDescent="0.35">
      <c r="A5355" t="s">
        <v>14</v>
      </c>
      <c r="B5355" t="s">
        <v>16</v>
      </c>
      <c r="C5355" s="3" t="s">
        <v>5</v>
      </c>
      <c r="D5355" s="3">
        <v>8</v>
      </c>
      <c r="E5355" s="3">
        <v>12</v>
      </c>
      <c r="F5355" s="3">
        <v>1</v>
      </c>
      <c r="G5355" s="3">
        <v>0</v>
      </c>
      <c r="H5355" s="8">
        <f>INDEX('Sample Customer Count'!$C$3:$C$14,MATCH('LE Gen'!D5355,'Sample Customer Count'!$A$3:$A$14,0))</f>
        <v>55</v>
      </c>
      <c r="I5355" s="8">
        <v>342</v>
      </c>
      <c r="J5355" s="6">
        <v>2.8726582386931288</v>
      </c>
      <c r="K5355" s="6">
        <f t="shared" si="83"/>
        <v>0</v>
      </c>
    </row>
    <row r="5356" spans="1:11" x14ac:dyDescent="0.35">
      <c r="A5356" t="s">
        <v>14</v>
      </c>
      <c r="B5356" t="s">
        <v>16</v>
      </c>
      <c r="C5356" s="3" t="s">
        <v>5</v>
      </c>
      <c r="D5356" s="3">
        <v>8</v>
      </c>
      <c r="E5356" s="3">
        <v>12</v>
      </c>
      <c r="F5356" s="3">
        <v>2</v>
      </c>
      <c r="G5356" s="3">
        <v>0</v>
      </c>
      <c r="H5356" s="8">
        <f>INDEX('Sample Customer Count'!$C$3:$C$14,MATCH('LE Gen'!D5356,'Sample Customer Count'!$A$3:$A$14,0))</f>
        <v>55</v>
      </c>
      <c r="I5356" s="8">
        <v>342</v>
      </c>
      <c r="J5356" s="6">
        <v>2.8726582386931288</v>
      </c>
      <c r="K5356" s="6">
        <f t="shared" si="83"/>
        <v>0</v>
      </c>
    </row>
    <row r="5357" spans="1:11" x14ac:dyDescent="0.35">
      <c r="A5357" t="s">
        <v>14</v>
      </c>
      <c r="B5357" t="s">
        <v>16</v>
      </c>
      <c r="C5357" s="3" t="s">
        <v>5</v>
      </c>
      <c r="D5357" s="3">
        <v>8</v>
      </c>
      <c r="E5357" s="3">
        <v>12</v>
      </c>
      <c r="F5357" s="3">
        <v>3</v>
      </c>
      <c r="G5357" s="3">
        <v>0</v>
      </c>
      <c r="H5357" s="8">
        <f>INDEX('Sample Customer Count'!$C$3:$C$14,MATCH('LE Gen'!D5357,'Sample Customer Count'!$A$3:$A$14,0))</f>
        <v>55</v>
      </c>
      <c r="I5357" s="8">
        <v>342</v>
      </c>
      <c r="J5357" s="6">
        <v>2.8726582386931288</v>
      </c>
      <c r="K5357" s="6">
        <f t="shared" si="83"/>
        <v>0</v>
      </c>
    </row>
    <row r="5358" spans="1:11" x14ac:dyDescent="0.35">
      <c r="A5358" t="s">
        <v>14</v>
      </c>
      <c r="B5358" t="s">
        <v>16</v>
      </c>
      <c r="C5358" s="3" t="s">
        <v>5</v>
      </c>
      <c r="D5358" s="3">
        <v>8</v>
      </c>
      <c r="E5358" s="3">
        <v>12</v>
      </c>
      <c r="F5358" s="3">
        <v>4</v>
      </c>
      <c r="G5358" s="3">
        <v>0</v>
      </c>
      <c r="H5358" s="8">
        <f>INDEX('Sample Customer Count'!$C$3:$C$14,MATCH('LE Gen'!D5358,'Sample Customer Count'!$A$3:$A$14,0))</f>
        <v>55</v>
      </c>
      <c r="I5358" s="8">
        <v>342</v>
      </c>
      <c r="J5358" s="6">
        <v>2.8726582386931288</v>
      </c>
      <c r="K5358" s="6">
        <f t="shared" si="83"/>
        <v>0</v>
      </c>
    </row>
    <row r="5359" spans="1:11" x14ac:dyDescent="0.35">
      <c r="A5359" t="s">
        <v>14</v>
      </c>
      <c r="B5359" t="s">
        <v>16</v>
      </c>
      <c r="C5359" s="3" t="s">
        <v>5</v>
      </c>
      <c r="D5359" s="3">
        <v>8</v>
      </c>
      <c r="E5359" s="3">
        <v>12</v>
      </c>
      <c r="F5359" s="3">
        <v>5</v>
      </c>
      <c r="G5359" s="3">
        <v>0</v>
      </c>
      <c r="H5359" s="8">
        <f>INDEX('Sample Customer Count'!$C$3:$C$14,MATCH('LE Gen'!D5359,'Sample Customer Count'!$A$3:$A$14,0))</f>
        <v>55</v>
      </c>
      <c r="I5359" s="8">
        <v>342</v>
      </c>
      <c r="J5359" s="6">
        <v>2.8726582386931288</v>
      </c>
      <c r="K5359" s="6">
        <f t="shared" si="83"/>
        <v>0</v>
      </c>
    </row>
    <row r="5360" spans="1:11" x14ac:dyDescent="0.35">
      <c r="A5360" t="s">
        <v>14</v>
      </c>
      <c r="B5360" t="s">
        <v>16</v>
      </c>
      <c r="C5360" s="3" t="s">
        <v>5</v>
      </c>
      <c r="D5360" s="3">
        <v>8</v>
      </c>
      <c r="E5360" s="3">
        <v>12</v>
      </c>
      <c r="F5360" s="3">
        <v>6</v>
      </c>
      <c r="G5360" s="3">
        <v>0.48259999999999997</v>
      </c>
      <c r="H5360" s="8">
        <f>INDEX('Sample Customer Count'!$C$3:$C$14,MATCH('LE Gen'!D5360,'Sample Customer Count'!$A$3:$A$14,0))</f>
        <v>55</v>
      </c>
      <c r="I5360" s="8">
        <v>342</v>
      </c>
      <c r="J5360" s="6">
        <v>2.8726582386931288</v>
      </c>
      <c r="K5360" s="6">
        <f t="shared" si="83"/>
        <v>8.6205444394492705</v>
      </c>
    </row>
    <row r="5361" spans="1:11" x14ac:dyDescent="0.35">
      <c r="A5361" t="s">
        <v>14</v>
      </c>
      <c r="B5361" t="s">
        <v>16</v>
      </c>
      <c r="C5361" s="3" t="s">
        <v>5</v>
      </c>
      <c r="D5361" s="3">
        <v>8</v>
      </c>
      <c r="E5361" s="3">
        <v>12</v>
      </c>
      <c r="F5361" s="3">
        <v>7</v>
      </c>
      <c r="G5361" s="3">
        <v>4.6432000000000002</v>
      </c>
      <c r="H5361" s="8">
        <f>INDEX('Sample Customer Count'!$C$3:$C$14,MATCH('LE Gen'!D5361,'Sample Customer Count'!$A$3:$A$14,0))</f>
        <v>55</v>
      </c>
      <c r="I5361" s="8">
        <v>342</v>
      </c>
      <c r="J5361" s="6">
        <v>2.8726582386931288</v>
      </c>
      <c r="K5361" s="6">
        <f t="shared" si="83"/>
        <v>82.940140781705054</v>
      </c>
    </row>
    <row r="5362" spans="1:11" x14ac:dyDescent="0.35">
      <c r="A5362" t="s">
        <v>14</v>
      </c>
      <c r="B5362" t="s">
        <v>16</v>
      </c>
      <c r="C5362" s="3" t="s">
        <v>5</v>
      </c>
      <c r="D5362" s="3">
        <v>8</v>
      </c>
      <c r="E5362" s="3">
        <v>12</v>
      </c>
      <c r="F5362" s="3">
        <v>8</v>
      </c>
      <c r="G5362" s="3">
        <v>9.6871999999999989</v>
      </c>
      <c r="H5362" s="8">
        <f>INDEX('Sample Customer Count'!$C$3:$C$14,MATCH('LE Gen'!D5362,'Sample Customer Count'!$A$3:$A$14,0))</f>
        <v>55</v>
      </c>
      <c r="I5362" s="8">
        <v>342</v>
      </c>
      <c r="J5362" s="6">
        <v>2.8726582386931288</v>
      </c>
      <c r="K5362" s="6">
        <f t="shared" si="83"/>
        <v>173.03965622427057</v>
      </c>
    </row>
    <row r="5363" spans="1:11" x14ac:dyDescent="0.35">
      <c r="A5363" t="s">
        <v>14</v>
      </c>
      <c r="B5363" t="s">
        <v>16</v>
      </c>
      <c r="C5363" s="3" t="s">
        <v>5</v>
      </c>
      <c r="D5363" s="3">
        <v>8</v>
      </c>
      <c r="E5363" s="3">
        <v>12</v>
      </c>
      <c r="F5363" s="3">
        <v>9</v>
      </c>
      <c r="G5363" s="3">
        <v>18.3812</v>
      </c>
      <c r="H5363" s="8">
        <f>INDEX('Sample Customer Count'!$C$3:$C$14,MATCH('LE Gen'!D5363,'Sample Customer Count'!$A$3:$A$14,0))</f>
        <v>55</v>
      </c>
      <c r="I5363" s="8">
        <v>342</v>
      </c>
      <c r="J5363" s="6">
        <v>2.8726582386931288</v>
      </c>
      <c r="K5363" s="6">
        <f t="shared" si="83"/>
        <v>328.33806765521126</v>
      </c>
    </row>
    <row r="5364" spans="1:11" x14ac:dyDescent="0.35">
      <c r="A5364" t="s">
        <v>14</v>
      </c>
      <c r="B5364" t="s">
        <v>16</v>
      </c>
      <c r="C5364" s="3" t="s">
        <v>5</v>
      </c>
      <c r="D5364" s="3">
        <v>8</v>
      </c>
      <c r="E5364" s="3">
        <v>12</v>
      </c>
      <c r="F5364" s="3">
        <v>10</v>
      </c>
      <c r="G5364" s="3">
        <v>30.277100000000001</v>
      </c>
      <c r="H5364" s="8">
        <f>INDEX('Sample Customer Count'!$C$3:$C$14,MATCH('LE Gen'!D5364,'Sample Customer Count'!$A$3:$A$14,0))</f>
        <v>55</v>
      </c>
      <c r="I5364" s="8">
        <v>342</v>
      </c>
      <c r="J5364" s="6">
        <v>2.8726582386931288</v>
      </c>
      <c r="K5364" s="6">
        <f t="shared" si="83"/>
        <v>540.83109417250216</v>
      </c>
    </row>
    <row r="5365" spans="1:11" x14ac:dyDescent="0.35">
      <c r="A5365" t="s">
        <v>14</v>
      </c>
      <c r="B5365" t="s">
        <v>16</v>
      </c>
      <c r="C5365" s="3" t="s">
        <v>5</v>
      </c>
      <c r="D5365" s="3">
        <v>8</v>
      </c>
      <c r="E5365" s="3">
        <v>12</v>
      </c>
      <c r="F5365" s="3">
        <v>11</v>
      </c>
      <c r="G5365" s="3">
        <v>54.433300000000003</v>
      </c>
      <c r="H5365" s="8">
        <f>INDEX('Sample Customer Count'!$C$3:$C$14,MATCH('LE Gen'!D5365,'Sample Customer Count'!$A$3:$A$14,0))</f>
        <v>55</v>
      </c>
      <c r="I5365" s="8">
        <v>342</v>
      </c>
      <c r="J5365" s="6">
        <v>2.8726582386931288</v>
      </c>
      <c r="K5365" s="6">
        <f t="shared" si="83"/>
        <v>972.32631917918366</v>
      </c>
    </row>
    <row r="5366" spans="1:11" x14ac:dyDescent="0.35">
      <c r="A5366" t="s">
        <v>14</v>
      </c>
      <c r="B5366" t="s">
        <v>16</v>
      </c>
      <c r="C5366" s="3" t="s">
        <v>5</v>
      </c>
      <c r="D5366" s="3">
        <v>8</v>
      </c>
      <c r="E5366" s="3">
        <v>12</v>
      </c>
      <c r="F5366" s="3">
        <v>12</v>
      </c>
      <c r="G5366" s="3">
        <v>49.572699999999998</v>
      </c>
      <c r="H5366" s="8">
        <f>INDEX('Sample Customer Count'!$C$3:$C$14,MATCH('LE Gen'!D5366,'Sample Customer Count'!$A$3:$A$14,0))</f>
        <v>55</v>
      </c>
      <c r="I5366" s="8">
        <v>342</v>
      </c>
      <c r="J5366" s="6">
        <v>2.8726582386931288</v>
      </c>
      <c r="K5366" s="6">
        <f t="shared" si="83"/>
        <v>885.50282497614353</v>
      </c>
    </row>
    <row r="5367" spans="1:11" x14ac:dyDescent="0.35">
      <c r="A5367" t="s">
        <v>14</v>
      </c>
      <c r="B5367" t="s">
        <v>16</v>
      </c>
      <c r="C5367" s="3" t="s">
        <v>5</v>
      </c>
      <c r="D5367" s="3">
        <v>8</v>
      </c>
      <c r="E5367" s="3">
        <v>12</v>
      </c>
      <c r="F5367" s="3">
        <v>13</v>
      </c>
      <c r="G5367" s="3">
        <v>36.592199999999998</v>
      </c>
      <c r="H5367" s="8">
        <f>INDEX('Sample Customer Count'!$C$3:$C$14,MATCH('LE Gen'!D5367,'Sample Customer Count'!$A$3:$A$14,0))</f>
        <v>55</v>
      </c>
      <c r="I5367" s="8">
        <v>342</v>
      </c>
      <c r="J5367" s="6">
        <v>2.8726582386931288</v>
      </c>
      <c r="K5367" s="6">
        <f t="shared" si="83"/>
        <v>653.63590185912892</v>
      </c>
    </row>
    <row r="5368" spans="1:11" x14ac:dyDescent="0.35">
      <c r="A5368" t="s">
        <v>14</v>
      </c>
      <c r="B5368" t="s">
        <v>16</v>
      </c>
      <c r="C5368" s="3" t="s">
        <v>5</v>
      </c>
      <c r="D5368" s="3">
        <v>8</v>
      </c>
      <c r="E5368" s="3">
        <v>12</v>
      </c>
      <c r="F5368" s="3">
        <v>14</v>
      </c>
      <c r="G5368" s="3">
        <v>29.526800000000001</v>
      </c>
      <c r="H5368" s="8">
        <f>INDEX('Sample Customer Count'!$C$3:$C$14,MATCH('LE Gen'!D5368,'Sample Customer Count'!$A$3:$A$14,0))</f>
        <v>55</v>
      </c>
      <c r="I5368" s="8">
        <v>342</v>
      </c>
      <c r="J5368" s="6">
        <v>2.8726582386931288</v>
      </c>
      <c r="K5368" s="6">
        <f t="shared" si="83"/>
        <v>527.4287019368644</v>
      </c>
    </row>
    <row r="5369" spans="1:11" x14ac:dyDescent="0.35">
      <c r="A5369" t="s">
        <v>14</v>
      </c>
      <c r="B5369" t="s">
        <v>16</v>
      </c>
      <c r="C5369" s="3" t="s">
        <v>5</v>
      </c>
      <c r="D5369" s="3">
        <v>8</v>
      </c>
      <c r="E5369" s="3">
        <v>12</v>
      </c>
      <c r="F5369" s="3">
        <v>15</v>
      </c>
      <c r="G5369" s="3">
        <v>27.637</v>
      </c>
      <c r="H5369" s="8">
        <f>INDEX('Sample Customer Count'!$C$3:$C$14,MATCH('LE Gen'!D5369,'Sample Customer Count'!$A$3:$A$14,0))</f>
        <v>55</v>
      </c>
      <c r="I5369" s="8">
        <v>342</v>
      </c>
      <c r="J5369" s="6">
        <v>2.8726582386931288</v>
      </c>
      <c r="K5369" s="6">
        <f t="shared" si="83"/>
        <v>493.67175025499279</v>
      </c>
    </row>
    <row r="5370" spans="1:11" x14ac:dyDescent="0.35">
      <c r="A5370" t="s">
        <v>14</v>
      </c>
      <c r="B5370" t="s">
        <v>16</v>
      </c>
      <c r="C5370" s="3" t="s">
        <v>5</v>
      </c>
      <c r="D5370" s="3">
        <v>8</v>
      </c>
      <c r="E5370" s="3">
        <v>12</v>
      </c>
      <c r="F5370" s="3">
        <v>16</v>
      </c>
      <c r="G5370" s="3">
        <v>31.877000000000002</v>
      </c>
      <c r="H5370" s="8">
        <f>INDEX('Sample Customer Count'!$C$3:$C$14,MATCH('LE Gen'!D5370,'Sample Customer Count'!$A$3:$A$14,0))</f>
        <v>55</v>
      </c>
      <c r="I5370" s="8">
        <v>342</v>
      </c>
      <c r="J5370" s="6">
        <v>2.8726582386931288</v>
      </c>
      <c r="K5370" s="6">
        <f t="shared" si="83"/>
        <v>569.40964586888617</v>
      </c>
    </row>
    <row r="5371" spans="1:11" x14ac:dyDescent="0.35">
      <c r="A5371" t="s">
        <v>14</v>
      </c>
      <c r="B5371" t="s">
        <v>16</v>
      </c>
      <c r="C5371" s="3" t="s">
        <v>5</v>
      </c>
      <c r="D5371" s="3">
        <v>8</v>
      </c>
      <c r="E5371" s="3">
        <v>12</v>
      </c>
      <c r="F5371" s="3">
        <v>17</v>
      </c>
      <c r="G5371" s="3">
        <v>3.8742000000000001</v>
      </c>
      <c r="H5371" s="8">
        <f>INDEX('Sample Customer Count'!$C$3:$C$14,MATCH('LE Gen'!D5371,'Sample Customer Count'!$A$3:$A$14,0))</f>
        <v>55</v>
      </c>
      <c r="I5371" s="8">
        <v>342</v>
      </c>
      <c r="J5371" s="6">
        <v>2.8726582386931288</v>
      </c>
      <c r="K5371" s="6">
        <f t="shared" si="83"/>
        <v>69.203715846072043</v>
      </c>
    </row>
    <row r="5372" spans="1:11" x14ac:dyDescent="0.35">
      <c r="A5372" t="s">
        <v>14</v>
      </c>
      <c r="B5372" t="s">
        <v>16</v>
      </c>
      <c r="C5372" s="3" t="s">
        <v>5</v>
      </c>
      <c r="D5372" s="3">
        <v>8</v>
      </c>
      <c r="E5372" s="3">
        <v>12</v>
      </c>
      <c r="F5372" s="3">
        <v>18</v>
      </c>
      <c r="G5372" s="3">
        <v>0.22700000000000001</v>
      </c>
      <c r="H5372" s="8">
        <f>INDEX('Sample Customer Count'!$C$3:$C$14,MATCH('LE Gen'!D5372,'Sample Customer Count'!$A$3:$A$14,0))</f>
        <v>55</v>
      </c>
      <c r="I5372" s="8">
        <v>342</v>
      </c>
      <c r="J5372" s="6">
        <v>2.8726582386931288</v>
      </c>
      <c r="K5372" s="6">
        <f t="shared" si="83"/>
        <v>4.0548354491400431</v>
      </c>
    </row>
    <row r="5373" spans="1:11" x14ac:dyDescent="0.35">
      <c r="A5373" t="s">
        <v>14</v>
      </c>
      <c r="B5373" t="s">
        <v>16</v>
      </c>
      <c r="C5373" s="3" t="s">
        <v>5</v>
      </c>
      <c r="D5373" s="3">
        <v>8</v>
      </c>
      <c r="E5373" s="3">
        <v>12</v>
      </c>
      <c r="F5373" s="3">
        <v>19</v>
      </c>
      <c r="G5373" s="3">
        <v>0</v>
      </c>
      <c r="H5373" s="8">
        <f>INDEX('Sample Customer Count'!$C$3:$C$14,MATCH('LE Gen'!D5373,'Sample Customer Count'!$A$3:$A$14,0))</f>
        <v>55</v>
      </c>
      <c r="I5373" s="8">
        <v>342</v>
      </c>
      <c r="J5373" s="6">
        <v>2.8726582386931288</v>
      </c>
      <c r="K5373" s="6">
        <f t="shared" si="83"/>
        <v>0</v>
      </c>
    </row>
    <row r="5374" spans="1:11" x14ac:dyDescent="0.35">
      <c r="A5374" t="s">
        <v>14</v>
      </c>
      <c r="B5374" t="s">
        <v>16</v>
      </c>
      <c r="C5374" s="3" t="s">
        <v>5</v>
      </c>
      <c r="D5374" s="3">
        <v>8</v>
      </c>
      <c r="E5374" s="3">
        <v>12</v>
      </c>
      <c r="F5374" s="3">
        <v>20</v>
      </c>
      <c r="G5374" s="3">
        <v>0</v>
      </c>
      <c r="H5374" s="8">
        <f>INDEX('Sample Customer Count'!$C$3:$C$14,MATCH('LE Gen'!D5374,'Sample Customer Count'!$A$3:$A$14,0))</f>
        <v>55</v>
      </c>
      <c r="I5374" s="8">
        <v>342</v>
      </c>
      <c r="J5374" s="6">
        <v>2.8726582386931288</v>
      </c>
      <c r="K5374" s="6">
        <f t="shared" si="83"/>
        <v>0</v>
      </c>
    </row>
    <row r="5375" spans="1:11" x14ac:dyDescent="0.35">
      <c r="A5375" t="s">
        <v>14</v>
      </c>
      <c r="B5375" t="s">
        <v>16</v>
      </c>
      <c r="C5375" s="3" t="s">
        <v>5</v>
      </c>
      <c r="D5375" s="3">
        <v>8</v>
      </c>
      <c r="E5375" s="3">
        <v>12</v>
      </c>
      <c r="F5375" s="3">
        <v>21</v>
      </c>
      <c r="G5375" s="3">
        <v>0</v>
      </c>
      <c r="H5375" s="8">
        <f>INDEX('Sample Customer Count'!$C$3:$C$14,MATCH('LE Gen'!D5375,'Sample Customer Count'!$A$3:$A$14,0))</f>
        <v>55</v>
      </c>
      <c r="I5375" s="8">
        <v>342</v>
      </c>
      <c r="J5375" s="6">
        <v>2.8726582386931288</v>
      </c>
      <c r="K5375" s="6">
        <f t="shared" si="83"/>
        <v>0</v>
      </c>
    </row>
    <row r="5376" spans="1:11" x14ac:dyDescent="0.35">
      <c r="A5376" t="s">
        <v>14</v>
      </c>
      <c r="B5376" t="s">
        <v>16</v>
      </c>
      <c r="C5376" s="3" t="s">
        <v>5</v>
      </c>
      <c r="D5376" s="3">
        <v>8</v>
      </c>
      <c r="E5376" s="3">
        <v>12</v>
      </c>
      <c r="F5376" s="3">
        <v>22</v>
      </c>
      <c r="G5376" s="3">
        <v>0</v>
      </c>
      <c r="H5376" s="8">
        <f>INDEX('Sample Customer Count'!$C$3:$C$14,MATCH('LE Gen'!D5376,'Sample Customer Count'!$A$3:$A$14,0))</f>
        <v>55</v>
      </c>
      <c r="I5376" s="8">
        <v>342</v>
      </c>
      <c r="J5376" s="6">
        <v>2.8726582386931288</v>
      </c>
      <c r="K5376" s="6">
        <f t="shared" si="83"/>
        <v>0</v>
      </c>
    </row>
    <row r="5377" spans="1:11" x14ac:dyDescent="0.35">
      <c r="A5377" t="s">
        <v>14</v>
      </c>
      <c r="B5377" t="s">
        <v>16</v>
      </c>
      <c r="C5377" s="3" t="s">
        <v>5</v>
      </c>
      <c r="D5377" s="3">
        <v>8</v>
      </c>
      <c r="E5377" s="3">
        <v>12</v>
      </c>
      <c r="F5377" s="3">
        <v>23</v>
      </c>
      <c r="G5377" s="3">
        <v>0</v>
      </c>
      <c r="H5377" s="8">
        <f>INDEX('Sample Customer Count'!$C$3:$C$14,MATCH('LE Gen'!D5377,'Sample Customer Count'!$A$3:$A$14,0))</f>
        <v>55</v>
      </c>
      <c r="I5377" s="8">
        <v>342</v>
      </c>
      <c r="J5377" s="6">
        <v>2.8726582386931288</v>
      </c>
      <c r="K5377" s="6">
        <f t="shared" si="83"/>
        <v>0</v>
      </c>
    </row>
    <row r="5378" spans="1:11" x14ac:dyDescent="0.35">
      <c r="A5378" t="s">
        <v>14</v>
      </c>
      <c r="B5378" t="s">
        <v>16</v>
      </c>
      <c r="C5378" s="3" t="s">
        <v>5</v>
      </c>
      <c r="D5378" s="3">
        <v>8</v>
      </c>
      <c r="E5378" s="3">
        <v>13</v>
      </c>
      <c r="F5378" s="3">
        <v>0</v>
      </c>
      <c r="G5378" s="3">
        <v>0</v>
      </c>
      <c r="H5378" s="8">
        <f>INDEX('Sample Customer Count'!$C$3:$C$14,MATCH('LE Gen'!D5378,'Sample Customer Count'!$A$3:$A$14,0))</f>
        <v>55</v>
      </c>
      <c r="I5378" s="8">
        <v>342</v>
      </c>
      <c r="J5378" s="6">
        <v>2.8726582386931288</v>
      </c>
      <c r="K5378" s="6">
        <f t="shared" si="83"/>
        <v>0</v>
      </c>
    </row>
    <row r="5379" spans="1:11" x14ac:dyDescent="0.35">
      <c r="A5379" t="s">
        <v>14</v>
      </c>
      <c r="B5379" t="s">
        <v>16</v>
      </c>
      <c r="C5379" s="3" t="s">
        <v>5</v>
      </c>
      <c r="D5379" s="3">
        <v>8</v>
      </c>
      <c r="E5379" s="3">
        <v>13</v>
      </c>
      <c r="F5379" s="3">
        <v>1</v>
      </c>
      <c r="G5379" s="3">
        <v>0</v>
      </c>
      <c r="H5379" s="8">
        <f>INDEX('Sample Customer Count'!$C$3:$C$14,MATCH('LE Gen'!D5379,'Sample Customer Count'!$A$3:$A$14,0))</f>
        <v>55</v>
      </c>
      <c r="I5379" s="8">
        <v>342</v>
      </c>
      <c r="J5379" s="6">
        <v>2.8726582386931288</v>
      </c>
      <c r="K5379" s="6">
        <f t="shared" ref="K5379:K5442" si="84">G5379*((I5379/H5379)*J5379)</f>
        <v>0</v>
      </c>
    </row>
    <row r="5380" spans="1:11" x14ac:dyDescent="0.35">
      <c r="A5380" t="s">
        <v>14</v>
      </c>
      <c r="B5380" t="s">
        <v>16</v>
      </c>
      <c r="C5380" s="3" t="s">
        <v>5</v>
      </c>
      <c r="D5380" s="3">
        <v>8</v>
      </c>
      <c r="E5380" s="3">
        <v>13</v>
      </c>
      <c r="F5380" s="3">
        <v>2</v>
      </c>
      <c r="G5380" s="3">
        <v>0</v>
      </c>
      <c r="H5380" s="8">
        <f>INDEX('Sample Customer Count'!$C$3:$C$14,MATCH('LE Gen'!D5380,'Sample Customer Count'!$A$3:$A$14,0))</f>
        <v>55</v>
      </c>
      <c r="I5380" s="8">
        <v>342</v>
      </c>
      <c r="J5380" s="6">
        <v>2.8726582386931288</v>
      </c>
      <c r="K5380" s="6">
        <f t="shared" si="84"/>
        <v>0</v>
      </c>
    </row>
    <row r="5381" spans="1:11" x14ac:dyDescent="0.35">
      <c r="A5381" t="s">
        <v>14</v>
      </c>
      <c r="B5381" t="s">
        <v>16</v>
      </c>
      <c r="C5381" s="3" t="s">
        <v>5</v>
      </c>
      <c r="D5381" s="3">
        <v>8</v>
      </c>
      <c r="E5381" s="3">
        <v>13</v>
      </c>
      <c r="F5381" s="3">
        <v>3</v>
      </c>
      <c r="G5381" s="3">
        <v>0</v>
      </c>
      <c r="H5381" s="8">
        <f>INDEX('Sample Customer Count'!$C$3:$C$14,MATCH('LE Gen'!D5381,'Sample Customer Count'!$A$3:$A$14,0))</f>
        <v>55</v>
      </c>
      <c r="I5381" s="8">
        <v>342</v>
      </c>
      <c r="J5381" s="6">
        <v>2.8726582386931288</v>
      </c>
      <c r="K5381" s="6">
        <f t="shared" si="84"/>
        <v>0</v>
      </c>
    </row>
    <row r="5382" spans="1:11" x14ac:dyDescent="0.35">
      <c r="A5382" t="s">
        <v>14</v>
      </c>
      <c r="B5382" t="s">
        <v>16</v>
      </c>
      <c r="C5382" s="3" t="s">
        <v>5</v>
      </c>
      <c r="D5382" s="3">
        <v>8</v>
      </c>
      <c r="E5382" s="3">
        <v>13</v>
      </c>
      <c r="F5382" s="3">
        <v>4</v>
      </c>
      <c r="G5382" s="3">
        <v>0</v>
      </c>
      <c r="H5382" s="8">
        <f>INDEX('Sample Customer Count'!$C$3:$C$14,MATCH('LE Gen'!D5382,'Sample Customer Count'!$A$3:$A$14,0))</f>
        <v>55</v>
      </c>
      <c r="I5382" s="8">
        <v>342</v>
      </c>
      <c r="J5382" s="6">
        <v>2.8726582386931288</v>
      </c>
      <c r="K5382" s="6">
        <f t="shared" si="84"/>
        <v>0</v>
      </c>
    </row>
    <row r="5383" spans="1:11" x14ac:dyDescent="0.35">
      <c r="A5383" t="s">
        <v>14</v>
      </c>
      <c r="B5383" t="s">
        <v>16</v>
      </c>
      <c r="C5383" s="3" t="s">
        <v>5</v>
      </c>
      <c r="D5383" s="3">
        <v>8</v>
      </c>
      <c r="E5383" s="3">
        <v>13</v>
      </c>
      <c r="F5383" s="3">
        <v>5</v>
      </c>
      <c r="G5383" s="3">
        <v>0</v>
      </c>
      <c r="H5383" s="8">
        <f>INDEX('Sample Customer Count'!$C$3:$C$14,MATCH('LE Gen'!D5383,'Sample Customer Count'!$A$3:$A$14,0))</f>
        <v>55</v>
      </c>
      <c r="I5383" s="8">
        <v>342</v>
      </c>
      <c r="J5383" s="6">
        <v>2.8726582386931288</v>
      </c>
      <c r="K5383" s="6">
        <f t="shared" si="84"/>
        <v>0</v>
      </c>
    </row>
    <row r="5384" spans="1:11" x14ac:dyDescent="0.35">
      <c r="A5384" t="s">
        <v>14</v>
      </c>
      <c r="B5384" t="s">
        <v>16</v>
      </c>
      <c r="C5384" s="3" t="s">
        <v>5</v>
      </c>
      <c r="D5384" s="3">
        <v>8</v>
      </c>
      <c r="E5384" s="3">
        <v>13</v>
      </c>
      <c r="F5384" s="3">
        <v>6</v>
      </c>
      <c r="G5384" s="3">
        <v>0</v>
      </c>
      <c r="H5384" s="8">
        <f>INDEX('Sample Customer Count'!$C$3:$C$14,MATCH('LE Gen'!D5384,'Sample Customer Count'!$A$3:$A$14,0))</f>
        <v>55</v>
      </c>
      <c r="I5384" s="8">
        <v>342</v>
      </c>
      <c r="J5384" s="6">
        <v>2.8726582386931288</v>
      </c>
      <c r="K5384" s="6">
        <f t="shared" si="84"/>
        <v>0</v>
      </c>
    </row>
    <row r="5385" spans="1:11" x14ac:dyDescent="0.35">
      <c r="A5385" t="s">
        <v>14</v>
      </c>
      <c r="B5385" t="s">
        <v>16</v>
      </c>
      <c r="C5385" s="3" t="s">
        <v>5</v>
      </c>
      <c r="D5385" s="3">
        <v>8</v>
      </c>
      <c r="E5385" s="3">
        <v>13</v>
      </c>
      <c r="F5385" s="3">
        <v>7</v>
      </c>
      <c r="G5385" s="3">
        <v>1E-3</v>
      </c>
      <c r="H5385" s="8">
        <f>INDEX('Sample Customer Count'!$C$3:$C$14,MATCH('LE Gen'!D5385,'Sample Customer Count'!$A$3:$A$14,0))</f>
        <v>55</v>
      </c>
      <c r="I5385" s="8">
        <v>342</v>
      </c>
      <c r="J5385" s="6">
        <v>2.8726582386931288</v>
      </c>
      <c r="K5385" s="6">
        <f t="shared" si="84"/>
        <v>1.7862711229691818E-2</v>
      </c>
    </row>
    <row r="5386" spans="1:11" x14ac:dyDescent="0.35">
      <c r="A5386" t="s">
        <v>14</v>
      </c>
      <c r="B5386" t="s">
        <v>16</v>
      </c>
      <c r="C5386" s="3" t="s">
        <v>5</v>
      </c>
      <c r="D5386" s="3">
        <v>8</v>
      </c>
      <c r="E5386" s="3">
        <v>13</v>
      </c>
      <c r="F5386" s="3">
        <v>8</v>
      </c>
      <c r="G5386" s="3">
        <v>0</v>
      </c>
      <c r="H5386" s="8">
        <f>INDEX('Sample Customer Count'!$C$3:$C$14,MATCH('LE Gen'!D5386,'Sample Customer Count'!$A$3:$A$14,0))</f>
        <v>55</v>
      </c>
      <c r="I5386" s="8">
        <v>342</v>
      </c>
      <c r="J5386" s="6">
        <v>2.8726582386931288</v>
      </c>
      <c r="K5386" s="6">
        <f t="shared" si="84"/>
        <v>0</v>
      </c>
    </row>
    <row r="5387" spans="1:11" x14ac:dyDescent="0.35">
      <c r="A5387" t="s">
        <v>14</v>
      </c>
      <c r="B5387" t="s">
        <v>16</v>
      </c>
      <c r="C5387" s="3" t="s">
        <v>5</v>
      </c>
      <c r="D5387" s="3">
        <v>8</v>
      </c>
      <c r="E5387" s="3">
        <v>13</v>
      </c>
      <c r="F5387" s="3">
        <v>9</v>
      </c>
      <c r="G5387" s="3">
        <v>6.8580000000000005</v>
      </c>
      <c r="H5387" s="8">
        <f>INDEX('Sample Customer Count'!$C$3:$C$14,MATCH('LE Gen'!D5387,'Sample Customer Count'!$A$3:$A$14,0))</f>
        <v>55</v>
      </c>
      <c r="I5387" s="8">
        <v>342</v>
      </c>
      <c r="J5387" s="6">
        <v>2.8726582386931288</v>
      </c>
      <c r="K5387" s="6">
        <f t="shared" si="84"/>
        <v>122.5024736132265</v>
      </c>
    </row>
    <row r="5388" spans="1:11" x14ac:dyDescent="0.35">
      <c r="A5388" t="s">
        <v>14</v>
      </c>
      <c r="B5388" t="s">
        <v>16</v>
      </c>
      <c r="C5388" s="3" t="s">
        <v>5</v>
      </c>
      <c r="D5388" s="3">
        <v>8</v>
      </c>
      <c r="E5388" s="3">
        <v>13</v>
      </c>
      <c r="F5388" s="3">
        <v>10</v>
      </c>
      <c r="G5388" s="3">
        <v>25.71</v>
      </c>
      <c r="H5388" s="8">
        <f>INDEX('Sample Customer Count'!$C$3:$C$14,MATCH('LE Gen'!D5388,'Sample Customer Count'!$A$3:$A$14,0))</f>
        <v>55</v>
      </c>
      <c r="I5388" s="8">
        <v>342</v>
      </c>
      <c r="J5388" s="6">
        <v>2.8726582386931288</v>
      </c>
      <c r="K5388" s="6">
        <f t="shared" si="84"/>
        <v>459.25030571537667</v>
      </c>
    </row>
    <row r="5389" spans="1:11" x14ac:dyDescent="0.35">
      <c r="A5389" t="s">
        <v>14</v>
      </c>
      <c r="B5389" t="s">
        <v>16</v>
      </c>
      <c r="C5389" s="3" t="s">
        <v>5</v>
      </c>
      <c r="D5389" s="3">
        <v>8</v>
      </c>
      <c r="E5389" s="3">
        <v>13</v>
      </c>
      <c r="F5389" s="3">
        <v>11</v>
      </c>
      <c r="G5389" s="3">
        <v>95.394599999999997</v>
      </c>
      <c r="H5389" s="8">
        <f>INDEX('Sample Customer Count'!$C$3:$C$14,MATCH('LE Gen'!D5389,'Sample Customer Count'!$A$3:$A$14,0))</f>
        <v>55</v>
      </c>
      <c r="I5389" s="8">
        <v>342</v>
      </c>
      <c r="J5389" s="6">
        <v>2.8726582386931288</v>
      </c>
      <c r="K5389" s="6">
        <f t="shared" si="84"/>
        <v>1704.0061926719591</v>
      </c>
    </row>
    <row r="5390" spans="1:11" x14ac:dyDescent="0.35">
      <c r="A5390" t="s">
        <v>14</v>
      </c>
      <c r="B5390" t="s">
        <v>16</v>
      </c>
      <c r="C5390" s="3" t="s">
        <v>5</v>
      </c>
      <c r="D5390" s="3">
        <v>8</v>
      </c>
      <c r="E5390" s="3">
        <v>13</v>
      </c>
      <c r="F5390" s="3">
        <v>12</v>
      </c>
      <c r="G5390" s="3">
        <v>116.9298</v>
      </c>
      <c r="H5390" s="8">
        <f>INDEX('Sample Customer Count'!$C$3:$C$14,MATCH('LE Gen'!D5390,'Sample Customer Count'!$A$3:$A$14,0))</f>
        <v>55</v>
      </c>
      <c r="I5390" s="8">
        <v>342</v>
      </c>
      <c r="J5390" s="6">
        <v>2.8726582386931288</v>
      </c>
      <c r="K5390" s="6">
        <f t="shared" si="84"/>
        <v>2088.6832515456185</v>
      </c>
    </row>
    <row r="5391" spans="1:11" x14ac:dyDescent="0.35">
      <c r="A5391" t="s">
        <v>14</v>
      </c>
      <c r="B5391" t="s">
        <v>16</v>
      </c>
      <c r="C5391" s="3" t="s">
        <v>5</v>
      </c>
      <c r="D5391" s="3">
        <v>8</v>
      </c>
      <c r="E5391" s="3">
        <v>13</v>
      </c>
      <c r="F5391" s="3">
        <v>13</v>
      </c>
      <c r="G5391" s="3">
        <v>78.507400000000004</v>
      </c>
      <c r="H5391" s="8">
        <f>INDEX('Sample Customer Count'!$C$3:$C$14,MATCH('LE Gen'!D5391,'Sample Customer Count'!$A$3:$A$14,0))</f>
        <v>55</v>
      </c>
      <c r="I5391" s="8">
        <v>342</v>
      </c>
      <c r="J5391" s="6">
        <v>2.8726582386931288</v>
      </c>
      <c r="K5391" s="6">
        <f t="shared" si="84"/>
        <v>1402.3550155939076</v>
      </c>
    </row>
    <row r="5392" spans="1:11" x14ac:dyDescent="0.35">
      <c r="A5392" t="s">
        <v>14</v>
      </c>
      <c r="B5392" t="s">
        <v>16</v>
      </c>
      <c r="C5392" s="3" t="s">
        <v>5</v>
      </c>
      <c r="D5392" s="3">
        <v>8</v>
      </c>
      <c r="E5392" s="3">
        <v>13</v>
      </c>
      <c r="F5392" s="3">
        <v>14</v>
      </c>
      <c r="G5392" s="3">
        <v>76.011200000000002</v>
      </c>
      <c r="H5392" s="8">
        <f>INDEX('Sample Customer Count'!$C$3:$C$14,MATCH('LE Gen'!D5392,'Sample Customer Count'!$A$3:$A$14,0))</f>
        <v>55</v>
      </c>
      <c r="I5392" s="8">
        <v>342</v>
      </c>
      <c r="J5392" s="6">
        <v>2.8726582386931288</v>
      </c>
      <c r="K5392" s="6">
        <f t="shared" si="84"/>
        <v>1357.7661158223507</v>
      </c>
    </row>
    <row r="5393" spans="1:11" x14ac:dyDescent="0.35">
      <c r="A5393" t="s">
        <v>14</v>
      </c>
      <c r="B5393" t="s">
        <v>16</v>
      </c>
      <c r="C5393" s="3" t="s">
        <v>5</v>
      </c>
      <c r="D5393" s="3">
        <v>8</v>
      </c>
      <c r="E5393" s="3">
        <v>13</v>
      </c>
      <c r="F5393" s="3">
        <v>15</v>
      </c>
      <c r="G5393" s="3">
        <v>40.277799999999999</v>
      </c>
      <c r="H5393" s="8">
        <f>INDEX('Sample Customer Count'!$C$3:$C$14,MATCH('LE Gen'!D5393,'Sample Customer Count'!$A$3:$A$14,0))</f>
        <v>55</v>
      </c>
      <c r="I5393" s="8">
        <v>342</v>
      </c>
      <c r="J5393" s="6">
        <v>2.8726582386931288</v>
      </c>
      <c r="K5393" s="6">
        <f t="shared" si="84"/>
        <v>719.47071036728107</v>
      </c>
    </row>
    <row r="5394" spans="1:11" x14ac:dyDescent="0.35">
      <c r="A5394" t="s">
        <v>14</v>
      </c>
      <c r="B5394" t="s">
        <v>16</v>
      </c>
      <c r="C5394" s="3" t="s">
        <v>5</v>
      </c>
      <c r="D5394" s="3">
        <v>8</v>
      </c>
      <c r="E5394" s="3">
        <v>13</v>
      </c>
      <c r="F5394" s="3">
        <v>16</v>
      </c>
      <c r="G5394" s="3">
        <v>22.087299999999999</v>
      </c>
      <c r="H5394" s="8">
        <f>INDEX('Sample Customer Count'!$C$3:$C$14,MATCH('LE Gen'!D5394,'Sample Customer Count'!$A$3:$A$14,0))</f>
        <v>55</v>
      </c>
      <c r="I5394" s="8">
        <v>342</v>
      </c>
      <c r="J5394" s="6">
        <v>2.8726582386931288</v>
      </c>
      <c r="K5394" s="6">
        <f t="shared" si="84"/>
        <v>394.53906174357206</v>
      </c>
    </row>
    <row r="5395" spans="1:11" x14ac:dyDescent="0.35">
      <c r="A5395" t="s">
        <v>14</v>
      </c>
      <c r="B5395" t="s">
        <v>16</v>
      </c>
      <c r="C5395" s="3" t="s">
        <v>5</v>
      </c>
      <c r="D5395" s="3">
        <v>8</v>
      </c>
      <c r="E5395" s="3">
        <v>13</v>
      </c>
      <c r="F5395" s="3">
        <v>17</v>
      </c>
      <c r="G5395" s="3">
        <v>2.27</v>
      </c>
      <c r="H5395" s="8">
        <f>INDEX('Sample Customer Count'!$C$3:$C$14,MATCH('LE Gen'!D5395,'Sample Customer Count'!$A$3:$A$14,0))</f>
        <v>55</v>
      </c>
      <c r="I5395" s="8">
        <v>342</v>
      </c>
      <c r="J5395" s="6">
        <v>2.8726582386931288</v>
      </c>
      <c r="K5395" s="6">
        <f t="shared" si="84"/>
        <v>40.548354491400431</v>
      </c>
    </row>
    <row r="5396" spans="1:11" x14ac:dyDescent="0.35">
      <c r="A5396" t="s">
        <v>14</v>
      </c>
      <c r="B5396" t="s">
        <v>16</v>
      </c>
      <c r="C5396" s="3" t="s">
        <v>5</v>
      </c>
      <c r="D5396" s="3">
        <v>8</v>
      </c>
      <c r="E5396" s="3">
        <v>13</v>
      </c>
      <c r="F5396" s="3">
        <v>18</v>
      </c>
      <c r="G5396" s="3">
        <v>0.19120000000000001</v>
      </c>
      <c r="H5396" s="8">
        <f>INDEX('Sample Customer Count'!$C$3:$C$14,MATCH('LE Gen'!D5396,'Sample Customer Count'!$A$3:$A$14,0))</f>
        <v>55</v>
      </c>
      <c r="I5396" s="8">
        <v>342</v>
      </c>
      <c r="J5396" s="6">
        <v>2.8726582386931288</v>
      </c>
      <c r="K5396" s="6">
        <f t="shared" si="84"/>
        <v>3.4153503871170758</v>
      </c>
    </row>
    <row r="5397" spans="1:11" x14ac:dyDescent="0.35">
      <c r="A5397" t="s">
        <v>14</v>
      </c>
      <c r="B5397" t="s">
        <v>16</v>
      </c>
      <c r="C5397" s="3" t="s">
        <v>5</v>
      </c>
      <c r="D5397" s="3">
        <v>8</v>
      </c>
      <c r="E5397" s="3">
        <v>13</v>
      </c>
      <c r="F5397" s="3">
        <v>19</v>
      </c>
      <c r="G5397" s="3">
        <v>9.5999999999999992E-3</v>
      </c>
      <c r="H5397" s="8">
        <f>INDEX('Sample Customer Count'!$C$3:$C$14,MATCH('LE Gen'!D5397,'Sample Customer Count'!$A$3:$A$14,0))</f>
        <v>55</v>
      </c>
      <c r="I5397" s="8">
        <v>342</v>
      </c>
      <c r="J5397" s="6">
        <v>2.8726582386931288</v>
      </c>
      <c r="K5397" s="6">
        <f t="shared" si="84"/>
        <v>0.17148202780504143</v>
      </c>
    </row>
    <row r="5398" spans="1:11" x14ac:dyDescent="0.35">
      <c r="A5398" t="s">
        <v>14</v>
      </c>
      <c r="B5398" t="s">
        <v>16</v>
      </c>
      <c r="C5398" s="3" t="s">
        <v>5</v>
      </c>
      <c r="D5398" s="3">
        <v>8</v>
      </c>
      <c r="E5398" s="3">
        <v>13</v>
      </c>
      <c r="F5398" s="3">
        <v>20</v>
      </c>
      <c r="G5398" s="3">
        <v>8.3999999999999995E-3</v>
      </c>
      <c r="H5398" s="8">
        <f>INDEX('Sample Customer Count'!$C$3:$C$14,MATCH('LE Gen'!D5398,'Sample Customer Count'!$A$3:$A$14,0))</f>
        <v>55</v>
      </c>
      <c r="I5398" s="8">
        <v>342</v>
      </c>
      <c r="J5398" s="6">
        <v>2.8726582386931288</v>
      </c>
      <c r="K5398" s="6">
        <f t="shared" si="84"/>
        <v>0.15004677432941127</v>
      </c>
    </row>
    <row r="5399" spans="1:11" x14ac:dyDescent="0.35">
      <c r="A5399" t="s">
        <v>14</v>
      </c>
      <c r="B5399" t="s">
        <v>16</v>
      </c>
      <c r="C5399" s="3" t="s">
        <v>5</v>
      </c>
      <c r="D5399" s="3">
        <v>8</v>
      </c>
      <c r="E5399" s="3">
        <v>13</v>
      </c>
      <c r="F5399" s="3">
        <v>21</v>
      </c>
      <c r="G5399" s="3">
        <v>7.7999999999999996E-3</v>
      </c>
      <c r="H5399" s="8">
        <f>INDEX('Sample Customer Count'!$C$3:$C$14,MATCH('LE Gen'!D5399,'Sample Customer Count'!$A$3:$A$14,0))</f>
        <v>55</v>
      </c>
      <c r="I5399" s="8">
        <v>342</v>
      </c>
      <c r="J5399" s="6">
        <v>2.8726582386931288</v>
      </c>
      <c r="K5399" s="6">
        <f t="shared" si="84"/>
        <v>0.13932914759159618</v>
      </c>
    </row>
    <row r="5400" spans="1:11" x14ac:dyDescent="0.35">
      <c r="A5400" t="s">
        <v>14</v>
      </c>
      <c r="B5400" t="s">
        <v>16</v>
      </c>
      <c r="C5400" s="3" t="s">
        <v>5</v>
      </c>
      <c r="D5400" s="3">
        <v>8</v>
      </c>
      <c r="E5400" s="3">
        <v>13</v>
      </c>
      <c r="F5400" s="3">
        <v>22</v>
      </c>
      <c r="G5400" s="3">
        <v>0</v>
      </c>
      <c r="H5400" s="8">
        <f>INDEX('Sample Customer Count'!$C$3:$C$14,MATCH('LE Gen'!D5400,'Sample Customer Count'!$A$3:$A$14,0))</f>
        <v>55</v>
      </c>
      <c r="I5400" s="8">
        <v>342</v>
      </c>
      <c r="J5400" s="6">
        <v>2.8726582386931288</v>
      </c>
      <c r="K5400" s="6">
        <f t="shared" si="84"/>
        <v>0</v>
      </c>
    </row>
    <row r="5401" spans="1:11" x14ac:dyDescent="0.35">
      <c r="A5401" t="s">
        <v>14</v>
      </c>
      <c r="B5401" t="s">
        <v>16</v>
      </c>
      <c r="C5401" s="3" t="s">
        <v>5</v>
      </c>
      <c r="D5401" s="3">
        <v>8</v>
      </c>
      <c r="E5401" s="3">
        <v>13</v>
      </c>
      <c r="F5401" s="3">
        <v>23</v>
      </c>
      <c r="G5401" s="3">
        <v>0</v>
      </c>
      <c r="H5401" s="8">
        <f>INDEX('Sample Customer Count'!$C$3:$C$14,MATCH('LE Gen'!D5401,'Sample Customer Count'!$A$3:$A$14,0))</f>
        <v>55</v>
      </c>
      <c r="I5401" s="8">
        <v>342</v>
      </c>
      <c r="J5401" s="6">
        <v>2.8726582386931288</v>
      </c>
      <c r="K5401" s="6">
        <f t="shared" si="84"/>
        <v>0</v>
      </c>
    </row>
    <row r="5402" spans="1:11" x14ac:dyDescent="0.35">
      <c r="A5402" t="s">
        <v>20</v>
      </c>
      <c r="B5402" t="s">
        <v>16</v>
      </c>
      <c r="C5402" s="3" t="s">
        <v>5</v>
      </c>
      <c r="D5402" s="3">
        <v>8</v>
      </c>
      <c r="E5402" s="3">
        <v>14</v>
      </c>
      <c r="F5402" s="3">
        <v>0</v>
      </c>
      <c r="G5402" s="3">
        <v>0</v>
      </c>
      <c r="H5402" s="8">
        <f>INDEX('Sample Customer Count'!$C$3:$C$14,MATCH('LE Gen'!D5402,'Sample Customer Count'!$A$3:$A$14,0))</f>
        <v>55</v>
      </c>
      <c r="I5402" s="8">
        <v>342</v>
      </c>
      <c r="J5402" s="6">
        <v>2.8726582386931288</v>
      </c>
      <c r="K5402" s="6">
        <f t="shared" si="84"/>
        <v>0</v>
      </c>
    </row>
    <row r="5403" spans="1:11" x14ac:dyDescent="0.35">
      <c r="A5403" t="s">
        <v>20</v>
      </c>
      <c r="B5403" t="s">
        <v>16</v>
      </c>
      <c r="C5403" s="3" t="s">
        <v>5</v>
      </c>
      <c r="D5403" s="3">
        <v>8</v>
      </c>
      <c r="E5403" s="3">
        <v>14</v>
      </c>
      <c r="F5403" s="3">
        <v>1</v>
      </c>
      <c r="G5403" s="3">
        <v>0</v>
      </c>
      <c r="H5403" s="8">
        <f>INDEX('Sample Customer Count'!$C$3:$C$14,MATCH('LE Gen'!D5403,'Sample Customer Count'!$A$3:$A$14,0))</f>
        <v>55</v>
      </c>
      <c r="I5403" s="8">
        <v>342</v>
      </c>
      <c r="J5403" s="6">
        <v>2.8726582386931288</v>
      </c>
      <c r="K5403" s="6">
        <f t="shared" si="84"/>
        <v>0</v>
      </c>
    </row>
    <row r="5404" spans="1:11" x14ac:dyDescent="0.35">
      <c r="A5404" t="s">
        <v>20</v>
      </c>
      <c r="B5404" t="s">
        <v>16</v>
      </c>
      <c r="C5404" s="3" t="s">
        <v>5</v>
      </c>
      <c r="D5404" s="3">
        <v>8</v>
      </c>
      <c r="E5404" s="3">
        <v>14</v>
      </c>
      <c r="F5404" s="3">
        <v>2</v>
      </c>
      <c r="G5404" s="3">
        <v>0</v>
      </c>
      <c r="H5404" s="8">
        <f>INDEX('Sample Customer Count'!$C$3:$C$14,MATCH('LE Gen'!D5404,'Sample Customer Count'!$A$3:$A$14,0))</f>
        <v>55</v>
      </c>
      <c r="I5404" s="8">
        <v>342</v>
      </c>
      <c r="J5404" s="6">
        <v>2.8726582386931288</v>
      </c>
      <c r="K5404" s="6">
        <f t="shared" si="84"/>
        <v>0</v>
      </c>
    </row>
    <row r="5405" spans="1:11" x14ac:dyDescent="0.35">
      <c r="A5405" t="s">
        <v>20</v>
      </c>
      <c r="B5405" t="s">
        <v>16</v>
      </c>
      <c r="C5405" s="3" t="s">
        <v>5</v>
      </c>
      <c r="D5405" s="3">
        <v>8</v>
      </c>
      <c r="E5405" s="3">
        <v>14</v>
      </c>
      <c r="F5405" s="3">
        <v>3</v>
      </c>
      <c r="G5405" s="3">
        <v>0</v>
      </c>
      <c r="H5405" s="8">
        <f>INDEX('Sample Customer Count'!$C$3:$C$14,MATCH('LE Gen'!D5405,'Sample Customer Count'!$A$3:$A$14,0))</f>
        <v>55</v>
      </c>
      <c r="I5405" s="8">
        <v>342</v>
      </c>
      <c r="J5405" s="6">
        <v>2.8726582386931288</v>
      </c>
      <c r="K5405" s="6">
        <f t="shared" si="84"/>
        <v>0</v>
      </c>
    </row>
    <row r="5406" spans="1:11" x14ac:dyDescent="0.35">
      <c r="A5406" t="s">
        <v>20</v>
      </c>
      <c r="B5406" t="s">
        <v>16</v>
      </c>
      <c r="C5406" s="3" t="s">
        <v>5</v>
      </c>
      <c r="D5406" s="3">
        <v>8</v>
      </c>
      <c r="E5406" s="3">
        <v>14</v>
      </c>
      <c r="F5406" s="3">
        <v>4</v>
      </c>
      <c r="G5406" s="3">
        <v>0</v>
      </c>
      <c r="H5406" s="8">
        <f>INDEX('Sample Customer Count'!$C$3:$C$14,MATCH('LE Gen'!D5406,'Sample Customer Count'!$A$3:$A$14,0))</f>
        <v>55</v>
      </c>
      <c r="I5406" s="8">
        <v>342</v>
      </c>
      <c r="J5406" s="6">
        <v>2.8726582386931288</v>
      </c>
      <c r="K5406" s="6">
        <f t="shared" si="84"/>
        <v>0</v>
      </c>
    </row>
    <row r="5407" spans="1:11" x14ac:dyDescent="0.35">
      <c r="A5407" t="s">
        <v>20</v>
      </c>
      <c r="B5407" t="s">
        <v>16</v>
      </c>
      <c r="C5407" s="3" t="s">
        <v>5</v>
      </c>
      <c r="D5407" s="3">
        <v>8</v>
      </c>
      <c r="E5407" s="3">
        <v>14</v>
      </c>
      <c r="F5407" s="3">
        <v>5</v>
      </c>
      <c r="G5407" s="3">
        <v>0</v>
      </c>
      <c r="H5407" s="8">
        <f>INDEX('Sample Customer Count'!$C$3:$C$14,MATCH('LE Gen'!D5407,'Sample Customer Count'!$A$3:$A$14,0))</f>
        <v>55</v>
      </c>
      <c r="I5407" s="8">
        <v>342</v>
      </c>
      <c r="J5407" s="6">
        <v>2.8726582386931288</v>
      </c>
      <c r="K5407" s="6">
        <f t="shared" si="84"/>
        <v>0</v>
      </c>
    </row>
    <row r="5408" spans="1:11" x14ac:dyDescent="0.35">
      <c r="A5408" t="s">
        <v>20</v>
      </c>
      <c r="B5408" t="s">
        <v>16</v>
      </c>
      <c r="C5408" s="3" t="s">
        <v>5</v>
      </c>
      <c r="D5408" s="3">
        <v>8</v>
      </c>
      <c r="E5408" s="3">
        <v>14</v>
      </c>
      <c r="F5408" s="3">
        <v>6</v>
      </c>
      <c r="G5408" s="3">
        <v>0.34379999999999999</v>
      </c>
      <c r="H5408" s="8">
        <f>INDEX('Sample Customer Count'!$C$3:$C$14,MATCH('LE Gen'!D5408,'Sample Customer Count'!$A$3:$A$14,0))</f>
        <v>55</v>
      </c>
      <c r="I5408" s="8">
        <v>342</v>
      </c>
      <c r="J5408" s="6">
        <v>2.8726582386931288</v>
      </c>
      <c r="K5408" s="6">
        <f t="shared" si="84"/>
        <v>6.1412001207680467</v>
      </c>
    </row>
    <row r="5409" spans="1:11" x14ac:dyDescent="0.35">
      <c r="A5409" t="s">
        <v>20</v>
      </c>
      <c r="B5409" t="s">
        <v>16</v>
      </c>
      <c r="C5409" s="3" t="s">
        <v>5</v>
      </c>
      <c r="D5409" s="3">
        <v>8</v>
      </c>
      <c r="E5409" s="3">
        <v>14</v>
      </c>
      <c r="F5409" s="3">
        <v>7</v>
      </c>
      <c r="G5409" s="3">
        <v>11.371</v>
      </c>
      <c r="H5409" s="8">
        <f>INDEX('Sample Customer Count'!$C$3:$C$14,MATCH('LE Gen'!D5409,'Sample Customer Count'!$A$3:$A$14,0))</f>
        <v>55</v>
      </c>
      <c r="I5409" s="8">
        <v>342</v>
      </c>
      <c r="J5409" s="6">
        <v>2.8726582386931288</v>
      </c>
      <c r="K5409" s="6">
        <f t="shared" si="84"/>
        <v>203.11688939282567</v>
      </c>
    </row>
    <row r="5410" spans="1:11" x14ac:dyDescent="0.35">
      <c r="A5410" t="s">
        <v>20</v>
      </c>
      <c r="B5410" t="s">
        <v>16</v>
      </c>
      <c r="C5410" s="3" t="s">
        <v>5</v>
      </c>
      <c r="D5410" s="3">
        <v>8</v>
      </c>
      <c r="E5410" s="3">
        <v>14</v>
      </c>
      <c r="F5410" s="3">
        <v>8</v>
      </c>
      <c r="G5410" s="3">
        <v>43.692899999999995</v>
      </c>
      <c r="H5410" s="8">
        <f>INDEX('Sample Customer Count'!$C$3:$C$14,MATCH('LE Gen'!D5410,'Sample Customer Count'!$A$3:$A$14,0))</f>
        <v>55</v>
      </c>
      <c r="I5410" s="8">
        <v>342</v>
      </c>
      <c r="J5410" s="6">
        <v>2.8726582386931288</v>
      </c>
      <c r="K5410" s="6">
        <f t="shared" si="84"/>
        <v>780.47365548780158</v>
      </c>
    </row>
    <row r="5411" spans="1:11" x14ac:dyDescent="0.35">
      <c r="A5411" t="s">
        <v>20</v>
      </c>
      <c r="B5411" t="s">
        <v>16</v>
      </c>
      <c r="C5411" s="3" t="s">
        <v>5</v>
      </c>
      <c r="D5411" s="3">
        <v>8</v>
      </c>
      <c r="E5411" s="3">
        <v>14</v>
      </c>
      <c r="F5411" s="3">
        <v>9</v>
      </c>
      <c r="G5411" s="3">
        <v>87.689899999999994</v>
      </c>
      <c r="H5411" s="8">
        <f>INDEX('Sample Customer Count'!$C$3:$C$14,MATCH('LE Gen'!D5411,'Sample Customer Count'!$A$3:$A$14,0))</f>
        <v>55</v>
      </c>
      <c r="I5411" s="8">
        <v>342</v>
      </c>
      <c r="J5411" s="6">
        <v>2.8726582386931288</v>
      </c>
      <c r="K5411" s="6">
        <f t="shared" si="84"/>
        <v>1566.3793614605524</v>
      </c>
    </row>
    <row r="5412" spans="1:11" x14ac:dyDescent="0.35">
      <c r="A5412" t="s">
        <v>20</v>
      </c>
      <c r="B5412" t="s">
        <v>16</v>
      </c>
      <c r="C5412" s="3" t="s">
        <v>5</v>
      </c>
      <c r="D5412" s="3">
        <v>8</v>
      </c>
      <c r="E5412" s="3">
        <v>14</v>
      </c>
      <c r="F5412" s="3">
        <v>10</v>
      </c>
      <c r="G5412" s="3">
        <v>107.4932</v>
      </c>
      <c r="H5412" s="8">
        <f>INDEX('Sample Customer Count'!$C$3:$C$14,MATCH('LE Gen'!D5412,'Sample Customer Count'!$A$3:$A$14,0))</f>
        <v>55</v>
      </c>
      <c r="I5412" s="8">
        <v>342</v>
      </c>
      <c r="J5412" s="6">
        <v>2.8726582386931288</v>
      </c>
      <c r="K5412" s="6">
        <f t="shared" si="84"/>
        <v>1920.1199907555085</v>
      </c>
    </row>
    <row r="5413" spans="1:11" x14ac:dyDescent="0.35">
      <c r="A5413" t="s">
        <v>20</v>
      </c>
      <c r="B5413" t="s">
        <v>16</v>
      </c>
      <c r="C5413" s="3" t="s">
        <v>5</v>
      </c>
      <c r="D5413" s="3">
        <v>8</v>
      </c>
      <c r="E5413" s="3">
        <v>14</v>
      </c>
      <c r="F5413" s="3">
        <v>11</v>
      </c>
      <c r="G5413" s="3">
        <v>116.9635</v>
      </c>
      <c r="H5413" s="8">
        <f>INDEX('Sample Customer Count'!$C$3:$C$14,MATCH('LE Gen'!D5413,'Sample Customer Count'!$A$3:$A$14,0))</f>
        <v>55</v>
      </c>
      <c r="I5413" s="8">
        <v>342</v>
      </c>
      <c r="J5413" s="6">
        <v>2.8726582386931288</v>
      </c>
      <c r="K5413" s="6">
        <f t="shared" si="84"/>
        <v>2089.2852249140587</v>
      </c>
    </row>
    <row r="5414" spans="1:11" x14ac:dyDescent="0.35">
      <c r="A5414" t="s">
        <v>20</v>
      </c>
      <c r="B5414" t="s">
        <v>16</v>
      </c>
      <c r="C5414" s="3" t="s">
        <v>5</v>
      </c>
      <c r="D5414" s="3">
        <v>8</v>
      </c>
      <c r="E5414" s="3">
        <v>14</v>
      </c>
      <c r="F5414" s="3">
        <v>12</v>
      </c>
      <c r="G5414" s="3">
        <v>99.014200000000017</v>
      </c>
      <c r="H5414" s="8">
        <f>INDEX('Sample Customer Count'!$C$3:$C$14,MATCH('LE Gen'!D5414,'Sample Customer Count'!$A$3:$A$14,0))</f>
        <v>55</v>
      </c>
      <c r="I5414" s="8">
        <v>342</v>
      </c>
      <c r="J5414" s="6">
        <v>2.8726582386931288</v>
      </c>
      <c r="K5414" s="6">
        <f t="shared" si="84"/>
        <v>1768.6620622389519</v>
      </c>
    </row>
    <row r="5415" spans="1:11" x14ac:dyDescent="0.35">
      <c r="A5415" t="s">
        <v>20</v>
      </c>
      <c r="B5415" t="s">
        <v>16</v>
      </c>
      <c r="C5415" s="3" t="s">
        <v>5</v>
      </c>
      <c r="D5415" s="3">
        <v>8</v>
      </c>
      <c r="E5415" s="3">
        <v>14</v>
      </c>
      <c r="F5415" s="3">
        <v>13</v>
      </c>
      <c r="G5415" s="3">
        <v>93.907700000000006</v>
      </c>
      <c r="H5415" s="8">
        <f>INDEX('Sample Customer Count'!$C$3:$C$14,MATCH('LE Gen'!D5415,'Sample Customer Count'!$A$3:$A$14,0))</f>
        <v>55</v>
      </c>
      <c r="I5415" s="8">
        <v>342</v>
      </c>
      <c r="J5415" s="6">
        <v>2.8726582386931288</v>
      </c>
      <c r="K5415" s="6">
        <f t="shared" si="84"/>
        <v>1677.4461273445304</v>
      </c>
    </row>
    <row r="5416" spans="1:11" x14ac:dyDescent="0.35">
      <c r="A5416" t="s">
        <v>20</v>
      </c>
      <c r="B5416" t="s">
        <v>16</v>
      </c>
      <c r="C5416" s="3" t="s">
        <v>5</v>
      </c>
      <c r="D5416" s="3">
        <v>8</v>
      </c>
      <c r="E5416" s="3">
        <v>14</v>
      </c>
      <c r="F5416" s="3">
        <v>14</v>
      </c>
      <c r="G5416" s="3">
        <v>76.566699999999997</v>
      </c>
      <c r="H5416" s="8">
        <f>INDEX('Sample Customer Count'!$C$3:$C$14,MATCH('LE Gen'!D5416,'Sample Customer Count'!$A$3:$A$14,0))</f>
        <v>55</v>
      </c>
      <c r="I5416" s="8">
        <v>342</v>
      </c>
      <c r="J5416" s="6">
        <v>2.8726582386931288</v>
      </c>
      <c r="K5416" s="6">
        <f t="shared" si="84"/>
        <v>1367.6888519104446</v>
      </c>
    </row>
    <row r="5417" spans="1:11" x14ac:dyDescent="0.35">
      <c r="A5417" t="s">
        <v>20</v>
      </c>
      <c r="B5417" t="s">
        <v>16</v>
      </c>
      <c r="C5417" s="3" t="s">
        <v>5</v>
      </c>
      <c r="D5417" s="3">
        <v>8</v>
      </c>
      <c r="E5417" s="3">
        <v>14</v>
      </c>
      <c r="F5417" s="3">
        <v>15</v>
      </c>
      <c r="G5417" s="3">
        <v>43.015599999999999</v>
      </c>
      <c r="H5417" s="8">
        <f>INDEX('Sample Customer Count'!$C$3:$C$14,MATCH('LE Gen'!D5417,'Sample Customer Count'!$A$3:$A$14,0))</f>
        <v>55</v>
      </c>
      <c r="I5417" s="8">
        <v>342</v>
      </c>
      <c r="J5417" s="6">
        <v>2.8726582386931288</v>
      </c>
      <c r="K5417" s="6">
        <f t="shared" si="84"/>
        <v>768.37524117193141</v>
      </c>
    </row>
    <row r="5418" spans="1:11" x14ac:dyDescent="0.35">
      <c r="A5418" t="s">
        <v>20</v>
      </c>
      <c r="B5418" t="s">
        <v>16</v>
      </c>
      <c r="C5418" s="3" t="s">
        <v>5</v>
      </c>
      <c r="D5418" s="3">
        <v>8</v>
      </c>
      <c r="E5418" s="3">
        <v>14</v>
      </c>
      <c r="F5418" s="3">
        <v>16</v>
      </c>
      <c r="G5418" s="3">
        <v>24.9374</v>
      </c>
      <c r="H5418" s="8">
        <f>INDEX('Sample Customer Count'!$C$3:$C$14,MATCH('LE Gen'!D5418,'Sample Customer Count'!$A$3:$A$14,0))</f>
        <v>55</v>
      </c>
      <c r="I5418" s="8">
        <v>342</v>
      </c>
      <c r="J5418" s="6">
        <v>2.8726582386931288</v>
      </c>
      <c r="K5418" s="6">
        <f t="shared" si="84"/>
        <v>445.44957501931674</v>
      </c>
    </row>
    <row r="5419" spans="1:11" x14ac:dyDescent="0.35">
      <c r="A5419" t="s">
        <v>20</v>
      </c>
      <c r="B5419" t="s">
        <v>16</v>
      </c>
      <c r="C5419" s="3" t="s">
        <v>5</v>
      </c>
      <c r="D5419" s="3">
        <v>8</v>
      </c>
      <c r="E5419" s="3">
        <v>14</v>
      </c>
      <c r="F5419" s="3">
        <v>17</v>
      </c>
      <c r="G5419" s="3">
        <v>3.5017</v>
      </c>
      <c r="H5419" s="8">
        <f>INDEX('Sample Customer Count'!$C$3:$C$14,MATCH('LE Gen'!D5419,'Sample Customer Count'!$A$3:$A$14,0))</f>
        <v>55</v>
      </c>
      <c r="I5419" s="8">
        <v>342</v>
      </c>
      <c r="J5419" s="6">
        <v>2.8726582386931288</v>
      </c>
      <c r="K5419" s="6">
        <f t="shared" si="84"/>
        <v>62.549855913011839</v>
      </c>
    </row>
    <row r="5420" spans="1:11" x14ac:dyDescent="0.35">
      <c r="A5420" t="s">
        <v>20</v>
      </c>
      <c r="B5420" t="s">
        <v>16</v>
      </c>
      <c r="C5420" s="3" t="s">
        <v>5</v>
      </c>
      <c r="D5420" s="3">
        <v>8</v>
      </c>
      <c r="E5420" s="3">
        <v>14</v>
      </c>
      <c r="F5420" s="3">
        <v>18</v>
      </c>
      <c r="G5420" s="3">
        <v>0.3498</v>
      </c>
      <c r="H5420" s="8">
        <f>INDEX('Sample Customer Count'!$C$3:$C$14,MATCH('LE Gen'!D5420,'Sample Customer Count'!$A$3:$A$14,0))</f>
        <v>55</v>
      </c>
      <c r="I5420" s="8">
        <v>342</v>
      </c>
      <c r="J5420" s="6">
        <v>2.8726582386931288</v>
      </c>
      <c r="K5420" s="6">
        <f t="shared" si="84"/>
        <v>6.2483763881461982</v>
      </c>
    </row>
    <row r="5421" spans="1:11" x14ac:dyDescent="0.35">
      <c r="A5421" t="s">
        <v>20</v>
      </c>
      <c r="B5421" t="s">
        <v>16</v>
      </c>
      <c r="C5421" s="3" t="s">
        <v>5</v>
      </c>
      <c r="D5421" s="3">
        <v>8</v>
      </c>
      <c r="E5421" s="3">
        <v>14</v>
      </c>
      <c r="F5421" s="3">
        <v>19</v>
      </c>
      <c r="G5421" s="3">
        <v>1.14E-2</v>
      </c>
      <c r="H5421" s="8">
        <f>INDEX('Sample Customer Count'!$C$3:$C$14,MATCH('LE Gen'!D5421,'Sample Customer Count'!$A$3:$A$14,0))</f>
        <v>55</v>
      </c>
      <c r="I5421" s="8">
        <v>342</v>
      </c>
      <c r="J5421" s="6">
        <v>2.8726582386931288</v>
      </c>
      <c r="K5421" s="6">
        <f t="shared" si="84"/>
        <v>0.20363490801848674</v>
      </c>
    </row>
    <row r="5422" spans="1:11" x14ac:dyDescent="0.35">
      <c r="A5422" t="s">
        <v>20</v>
      </c>
      <c r="B5422" t="s">
        <v>16</v>
      </c>
      <c r="C5422" s="3" t="s">
        <v>5</v>
      </c>
      <c r="D5422" s="3">
        <v>8</v>
      </c>
      <c r="E5422" s="3">
        <v>14</v>
      </c>
      <c r="F5422" s="3">
        <v>20</v>
      </c>
      <c r="G5422" s="3">
        <v>7.7999999999999996E-3</v>
      </c>
      <c r="H5422" s="8">
        <f>INDEX('Sample Customer Count'!$C$3:$C$14,MATCH('LE Gen'!D5422,'Sample Customer Count'!$A$3:$A$14,0))</f>
        <v>55</v>
      </c>
      <c r="I5422" s="8">
        <v>342</v>
      </c>
      <c r="J5422" s="6">
        <v>2.8726582386931288</v>
      </c>
      <c r="K5422" s="6">
        <f t="shared" si="84"/>
        <v>0.13932914759159618</v>
      </c>
    </row>
    <row r="5423" spans="1:11" x14ac:dyDescent="0.35">
      <c r="A5423" t="s">
        <v>20</v>
      </c>
      <c r="B5423" t="s">
        <v>16</v>
      </c>
      <c r="C5423" s="3" t="s">
        <v>5</v>
      </c>
      <c r="D5423" s="3">
        <v>8</v>
      </c>
      <c r="E5423" s="3">
        <v>14</v>
      </c>
      <c r="F5423" s="3">
        <v>21</v>
      </c>
      <c r="G5423" s="3">
        <v>4.1999999999999997E-3</v>
      </c>
      <c r="H5423" s="8">
        <f>INDEX('Sample Customer Count'!$C$3:$C$14,MATCH('LE Gen'!D5423,'Sample Customer Count'!$A$3:$A$14,0))</f>
        <v>55</v>
      </c>
      <c r="I5423" s="8">
        <v>342</v>
      </c>
      <c r="J5423" s="6">
        <v>2.8726582386931288</v>
      </c>
      <c r="K5423" s="6">
        <f t="shared" si="84"/>
        <v>7.5023387164705635E-2</v>
      </c>
    </row>
    <row r="5424" spans="1:11" x14ac:dyDescent="0.35">
      <c r="A5424" t="s">
        <v>20</v>
      </c>
      <c r="B5424" t="s">
        <v>16</v>
      </c>
      <c r="C5424" s="3" t="s">
        <v>5</v>
      </c>
      <c r="D5424" s="3">
        <v>8</v>
      </c>
      <c r="E5424" s="3">
        <v>14</v>
      </c>
      <c r="F5424" s="3">
        <v>22</v>
      </c>
      <c r="G5424" s="3">
        <v>4.1999999999999997E-3</v>
      </c>
      <c r="H5424" s="8">
        <f>INDEX('Sample Customer Count'!$C$3:$C$14,MATCH('LE Gen'!D5424,'Sample Customer Count'!$A$3:$A$14,0))</f>
        <v>55</v>
      </c>
      <c r="I5424" s="8">
        <v>342</v>
      </c>
      <c r="J5424" s="6">
        <v>2.8726582386931288</v>
      </c>
      <c r="K5424" s="6">
        <f t="shared" si="84"/>
        <v>7.5023387164705635E-2</v>
      </c>
    </row>
    <row r="5425" spans="1:11" x14ac:dyDescent="0.35">
      <c r="A5425" t="s">
        <v>20</v>
      </c>
      <c r="B5425" t="s">
        <v>16</v>
      </c>
      <c r="C5425" s="3" t="s">
        <v>5</v>
      </c>
      <c r="D5425" s="3">
        <v>8</v>
      </c>
      <c r="E5425" s="3">
        <v>14</v>
      </c>
      <c r="F5425" s="3">
        <v>23</v>
      </c>
      <c r="G5425" s="3">
        <v>0</v>
      </c>
      <c r="H5425" s="8">
        <f>INDEX('Sample Customer Count'!$C$3:$C$14,MATCH('LE Gen'!D5425,'Sample Customer Count'!$A$3:$A$14,0))</f>
        <v>55</v>
      </c>
      <c r="I5425" s="8">
        <v>342</v>
      </c>
      <c r="J5425" s="6">
        <v>2.8726582386931288</v>
      </c>
      <c r="K5425" s="6">
        <f t="shared" si="84"/>
        <v>0</v>
      </c>
    </row>
    <row r="5426" spans="1:11" x14ac:dyDescent="0.35">
      <c r="A5426" t="s">
        <v>20</v>
      </c>
      <c r="B5426" t="s">
        <v>16</v>
      </c>
      <c r="C5426" s="3" t="s">
        <v>5</v>
      </c>
      <c r="D5426" s="3">
        <v>8</v>
      </c>
      <c r="E5426" s="3">
        <v>15</v>
      </c>
      <c r="F5426" s="3">
        <v>0</v>
      </c>
      <c r="G5426" s="3">
        <v>0</v>
      </c>
      <c r="H5426" s="8">
        <f>INDEX('Sample Customer Count'!$C$3:$C$14,MATCH('LE Gen'!D5426,'Sample Customer Count'!$A$3:$A$14,0))</f>
        <v>55</v>
      </c>
      <c r="I5426" s="8">
        <v>342</v>
      </c>
      <c r="J5426" s="6">
        <v>2.8726582386931288</v>
      </c>
      <c r="K5426" s="6">
        <f t="shared" si="84"/>
        <v>0</v>
      </c>
    </row>
    <row r="5427" spans="1:11" x14ac:dyDescent="0.35">
      <c r="A5427" t="s">
        <v>20</v>
      </c>
      <c r="B5427" t="s">
        <v>16</v>
      </c>
      <c r="C5427" s="3" t="s">
        <v>5</v>
      </c>
      <c r="D5427" s="3">
        <v>8</v>
      </c>
      <c r="E5427" s="3">
        <v>15</v>
      </c>
      <c r="F5427" s="3">
        <v>1</v>
      </c>
      <c r="G5427" s="3">
        <v>0</v>
      </c>
      <c r="H5427" s="8">
        <f>INDEX('Sample Customer Count'!$C$3:$C$14,MATCH('LE Gen'!D5427,'Sample Customer Count'!$A$3:$A$14,0))</f>
        <v>55</v>
      </c>
      <c r="I5427" s="8">
        <v>342</v>
      </c>
      <c r="J5427" s="6">
        <v>2.8726582386931288</v>
      </c>
      <c r="K5427" s="6">
        <f t="shared" si="84"/>
        <v>0</v>
      </c>
    </row>
    <row r="5428" spans="1:11" x14ac:dyDescent="0.35">
      <c r="A5428" t="s">
        <v>20</v>
      </c>
      <c r="B5428" t="s">
        <v>16</v>
      </c>
      <c r="C5428" s="3" t="s">
        <v>5</v>
      </c>
      <c r="D5428" s="3">
        <v>8</v>
      </c>
      <c r="E5428" s="3">
        <v>15</v>
      </c>
      <c r="F5428" s="3">
        <v>2</v>
      </c>
      <c r="G5428" s="3">
        <v>0</v>
      </c>
      <c r="H5428" s="8">
        <f>INDEX('Sample Customer Count'!$C$3:$C$14,MATCH('LE Gen'!D5428,'Sample Customer Count'!$A$3:$A$14,0))</f>
        <v>55</v>
      </c>
      <c r="I5428" s="8">
        <v>342</v>
      </c>
      <c r="J5428" s="6">
        <v>2.8726582386931288</v>
      </c>
      <c r="K5428" s="6">
        <f t="shared" si="84"/>
        <v>0</v>
      </c>
    </row>
    <row r="5429" spans="1:11" x14ac:dyDescent="0.35">
      <c r="A5429" t="s">
        <v>20</v>
      </c>
      <c r="B5429" t="s">
        <v>16</v>
      </c>
      <c r="C5429" s="3" t="s">
        <v>5</v>
      </c>
      <c r="D5429" s="3">
        <v>8</v>
      </c>
      <c r="E5429" s="3">
        <v>15</v>
      </c>
      <c r="F5429" s="3">
        <v>3</v>
      </c>
      <c r="G5429" s="3">
        <v>0</v>
      </c>
      <c r="H5429" s="8">
        <f>INDEX('Sample Customer Count'!$C$3:$C$14,MATCH('LE Gen'!D5429,'Sample Customer Count'!$A$3:$A$14,0))</f>
        <v>55</v>
      </c>
      <c r="I5429" s="8">
        <v>342</v>
      </c>
      <c r="J5429" s="6">
        <v>2.8726582386931288</v>
      </c>
      <c r="K5429" s="6">
        <f t="shared" si="84"/>
        <v>0</v>
      </c>
    </row>
    <row r="5430" spans="1:11" x14ac:dyDescent="0.35">
      <c r="A5430" t="s">
        <v>20</v>
      </c>
      <c r="B5430" t="s">
        <v>16</v>
      </c>
      <c r="C5430" s="3" t="s">
        <v>5</v>
      </c>
      <c r="D5430" s="3">
        <v>8</v>
      </c>
      <c r="E5430" s="3">
        <v>15</v>
      </c>
      <c r="F5430" s="3">
        <v>4</v>
      </c>
      <c r="G5430" s="3">
        <v>0</v>
      </c>
      <c r="H5430" s="8">
        <f>INDEX('Sample Customer Count'!$C$3:$C$14,MATCH('LE Gen'!D5430,'Sample Customer Count'!$A$3:$A$14,0))</f>
        <v>55</v>
      </c>
      <c r="I5430" s="8">
        <v>342</v>
      </c>
      <c r="J5430" s="6">
        <v>2.8726582386931288</v>
      </c>
      <c r="K5430" s="6">
        <f t="shared" si="84"/>
        <v>0</v>
      </c>
    </row>
    <row r="5431" spans="1:11" x14ac:dyDescent="0.35">
      <c r="A5431" t="s">
        <v>20</v>
      </c>
      <c r="B5431" t="s">
        <v>16</v>
      </c>
      <c r="C5431" s="3" t="s">
        <v>5</v>
      </c>
      <c r="D5431" s="3">
        <v>8</v>
      </c>
      <c r="E5431" s="3">
        <v>15</v>
      </c>
      <c r="F5431" s="3">
        <v>5</v>
      </c>
      <c r="G5431" s="3">
        <v>0</v>
      </c>
      <c r="H5431" s="8">
        <f>INDEX('Sample Customer Count'!$C$3:$C$14,MATCH('LE Gen'!D5431,'Sample Customer Count'!$A$3:$A$14,0))</f>
        <v>55</v>
      </c>
      <c r="I5431" s="8">
        <v>342</v>
      </c>
      <c r="J5431" s="6">
        <v>2.8726582386931288</v>
      </c>
      <c r="K5431" s="6">
        <f t="shared" si="84"/>
        <v>0</v>
      </c>
    </row>
    <row r="5432" spans="1:11" x14ac:dyDescent="0.35">
      <c r="A5432" t="s">
        <v>20</v>
      </c>
      <c r="B5432" t="s">
        <v>16</v>
      </c>
      <c r="C5432" s="3" t="s">
        <v>5</v>
      </c>
      <c r="D5432" s="3">
        <v>8</v>
      </c>
      <c r="E5432" s="3">
        <v>15</v>
      </c>
      <c r="F5432" s="3">
        <v>6</v>
      </c>
      <c r="G5432" s="3">
        <v>0.13700000000000001</v>
      </c>
      <c r="H5432" s="8">
        <f>INDEX('Sample Customer Count'!$C$3:$C$14,MATCH('LE Gen'!D5432,'Sample Customer Count'!$A$3:$A$14,0))</f>
        <v>55</v>
      </c>
      <c r="I5432" s="8">
        <v>342</v>
      </c>
      <c r="J5432" s="6">
        <v>2.8726582386931288</v>
      </c>
      <c r="K5432" s="6">
        <f t="shared" si="84"/>
        <v>2.4471914384677795</v>
      </c>
    </row>
    <row r="5433" spans="1:11" x14ac:dyDescent="0.35">
      <c r="A5433" t="s">
        <v>20</v>
      </c>
      <c r="B5433" t="s">
        <v>16</v>
      </c>
      <c r="C5433" s="3" t="s">
        <v>5</v>
      </c>
      <c r="D5433" s="3">
        <v>8</v>
      </c>
      <c r="E5433" s="3">
        <v>15</v>
      </c>
      <c r="F5433" s="3">
        <v>7</v>
      </c>
      <c r="G5433" s="3">
        <v>13.1623</v>
      </c>
      <c r="H5433" s="8">
        <f>INDEX('Sample Customer Count'!$C$3:$C$14,MATCH('LE Gen'!D5433,'Sample Customer Count'!$A$3:$A$14,0))</f>
        <v>55</v>
      </c>
      <c r="I5433" s="8">
        <v>342</v>
      </c>
      <c r="J5433" s="6">
        <v>2.8726582386931288</v>
      </c>
      <c r="K5433" s="6">
        <f t="shared" si="84"/>
        <v>235.11436401857262</v>
      </c>
    </row>
    <row r="5434" spans="1:11" x14ac:dyDescent="0.35">
      <c r="A5434" t="s">
        <v>20</v>
      </c>
      <c r="B5434" t="s">
        <v>16</v>
      </c>
      <c r="C5434" s="3" t="s">
        <v>5</v>
      </c>
      <c r="D5434" s="3">
        <v>8</v>
      </c>
      <c r="E5434" s="3">
        <v>15</v>
      </c>
      <c r="F5434" s="3">
        <v>8</v>
      </c>
      <c r="G5434" s="3">
        <v>50.3035</v>
      </c>
      <c r="H5434" s="8">
        <f>INDEX('Sample Customer Count'!$C$3:$C$14,MATCH('LE Gen'!D5434,'Sample Customer Count'!$A$3:$A$14,0))</f>
        <v>55</v>
      </c>
      <c r="I5434" s="8">
        <v>342</v>
      </c>
      <c r="J5434" s="6">
        <v>2.8726582386931288</v>
      </c>
      <c r="K5434" s="6">
        <f t="shared" si="84"/>
        <v>898.55689434280237</v>
      </c>
    </row>
    <row r="5435" spans="1:11" x14ac:dyDescent="0.35">
      <c r="A5435" t="s">
        <v>20</v>
      </c>
      <c r="B5435" t="s">
        <v>16</v>
      </c>
      <c r="C5435" s="3" t="s">
        <v>5</v>
      </c>
      <c r="D5435" s="3">
        <v>8</v>
      </c>
      <c r="E5435" s="3">
        <v>15</v>
      </c>
      <c r="F5435" s="3">
        <v>9</v>
      </c>
      <c r="G5435" s="3">
        <v>93.275100000000009</v>
      </c>
      <c r="H5435" s="8">
        <f>INDEX('Sample Customer Count'!$C$3:$C$14,MATCH('LE Gen'!D5435,'Sample Customer Count'!$A$3:$A$14,0))</f>
        <v>55</v>
      </c>
      <c r="I5435" s="8">
        <v>342</v>
      </c>
      <c r="J5435" s="6">
        <v>2.8726582386931288</v>
      </c>
      <c r="K5435" s="6">
        <f t="shared" si="84"/>
        <v>1666.1461762206275</v>
      </c>
    </row>
    <row r="5436" spans="1:11" x14ac:dyDescent="0.35">
      <c r="A5436" t="s">
        <v>20</v>
      </c>
      <c r="B5436" t="s">
        <v>16</v>
      </c>
      <c r="C5436" s="3" t="s">
        <v>5</v>
      </c>
      <c r="D5436" s="3">
        <v>8</v>
      </c>
      <c r="E5436" s="3">
        <v>15</v>
      </c>
      <c r="F5436" s="3">
        <v>10</v>
      </c>
      <c r="G5436" s="3">
        <v>85.957099999999997</v>
      </c>
      <c r="H5436" s="8">
        <f>INDEX('Sample Customer Count'!$C$3:$C$14,MATCH('LE Gen'!D5436,'Sample Customer Count'!$A$3:$A$14,0))</f>
        <v>55</v>
      </c>
      <c r="I5436" s="8">
        <v>342</v>
      </c>
      <c r="J5436" s="6">
        <v>2.8726582386931288</v>
      </c>
      <c r="K5436" s="6">
        <f t="shared" si="84"/>
        <v>1535.4268554417426</v>
      </c>
    </row>
    <row r="5437" spans="1:11" x14ac:dyDescent="0.35">
      <c r="A5437" t="s">
        <v>20</v>
      </c>
      <c r="B5437" t="s">
        <v>16</v>
      </c>
      <c r="C5437" s="3" t="s">
        <v>5</v>
      </c>
      <c r="D5437" s="3">
        <v>8</v>
      </c>
      <c r="E5437" s="3">
        <v>15</v>
      </c>
      <c r="F5437" s="3">
        <v>11</v>
      </c>
      <c r="G5437" s="3">
        <v>109.07660000000001</v>
      </c>
      <c r="H5437" s="8">
        <f>INDEX('Sample Customer Count'!$C$3:$C$14,MATCH('LE Gen'!D5437,'Sample Customer Count'!$A$3:$A$14,0))</f>
        <v>55</v>
      </c>
      <c r="I5437" s="8">
        <v>342</v>
      </c>
      <c r="J5437" s="6">
        <v>2.8726582386931288</v>
      </c>
      <c r="K5437" s="6">
        <f t="shared" si="84"/>
        <v>1948.4038077166028</v>
      </c>
    </row>
    <row r="5438" spans="1:11" x14ac:dyDescent="0.35">
      <c r="A5438" t="s">
        <v>20</v>
      </c>
      <c r="B5438" t="s">
        <v>16</v>
      </c>
      <c r="C5438" s="3" t="s">
        <v>5</v>
      </c>
      <c r="D5438" s="3">
        <v>8</v>
      </c>
      <c r="E5438" s="3">
        <v>15</v>
      </c>
      <c r="F5438" s="3">
        <v>12</v>
      </c>
      <c r="G5438" s="3">
        <v>94.322699999999998</v>
      </c>
      <c r="H5438" s="8">
        <f>INDEX('Sample Customer Count'!$C$3:$C$14,MATCH('LE Gen'!D5438,'Sample Customer Count'!$A$3:$A$14,0))</f>
        <v>55</v>
      </c>
      <c r="I5438" s="8">
        <v>342</v>
      </c>
      <c r="J5438" s="6">
        <v>2.8726582386931288</v>
      </c>
      <c r="K5438" s="6">
        <f t="shared" si="84"/>
        <v>1684.8591525048525</v>
      </c>
    </row>
    <row r="5439" spans="1:11" x14ac:dyDescent="0.35">
      <c r="A5439" t="s">
        <v>20</v>
      </c>
      <c r="B5439" t="s">
        <v>16</v>
      </c>
      <c r="C5439" s="3" t="s">
        <v>5</v>
      </c>
      <c r="D5439" s="3">
        <v>8</v>
      </c>
      <c r="E5439" s="3">
        <v>15</v>
      </c>
      <c r="F5439" s="3">
        <v>13</v>
      </c>
      <c r="G5439" s="3">
        <v>97.814999999999998</v>
      </c>
      <c r="H5439" s="8">
        <f>INDEX('Sample Customer Count'!$C$3:$C$14,MATCH('LE Gen'!D5439,'Sample Customer Count'!$A$3:$A$14,0))</f>
        <v>55</v>
      </c>
      <c r="I5439" s="8">
        <v>342</v>
      </c>
      <c r="J5439" s="6">
        <v>2.8726582386931288</v>
      </c>
      <c r="K5439" s="6">
        <f t="shared" si="84"/>
        <v>1747.2410989323052</v>
      </c>
    </row>
    <row r="5440" spans="1:11" x14ac:dyDescent="0.35">
      <c r="A5440" t="s">
        <v>20</v>
      </c>
      <c r="B5440" t="s">
        <v>16</v>
      </c>
      <c r="C5440" s="3" t="s">
        <v>5</v>
      </c>
      <c r="D5440" s="3">
        <v>8</v>
      </c>
      <c r="E5440" s="3">
        <v>15</v>
      </c>
      <c r="F5440" s="3">
        <v>14</v>
      </c>
      <c r="G5440" s="3">
        <v>80.723300000000009</v>
      </c>
      <c r="H5440" s="8">
        <f>INDEX('Sample Customer Count'!$C$3:$C$14,MATCH('LE Gen'!D5440,'Sample Customer Count'!$A$3:$A$14,0))</f>
        <v>55</v>
      </c>
      <c r="I5440" s="8">
        <v>342</v>
      </c>
      <c r="J5440" s="6">
        <v>2.8726582386931288</v>
      </c>
      <c r="K5440" s="6">
        <f t="shared" si="84"/>
        <v>1441.9369974077817</v>
      </c>
    </row>
    <row r="5441" spans="1:11" x14ac:dyDescent="0.35">
      <c r="A5441" t="s">
        <v>20</v>
      </c>
      <c r="B5441" t="s">
        <v>16</v>
      </c>
      <c r="C5441" s="3" t="s">
        <v>5</v>
      </c>
      <c r="D5441" s="3">
        <v>8</v>
      </c>
      <c r="E5441" s="3">
        <v>15</v>
      </c>
      <c r="F5441" s="3">
        <v>15</v>
      </c>
      <c r="G5441" s="3">
        <v>43.955700000000007</v>
      </c>
      <c r="H5441" s="8">
        <f>INDEX('Sample Customer Count'!$C$3:$C$14,MATCH('LE Gen'!D5441,'Sample Customer Count'!$A$3:$A$14,0))</f>
        <v>55</v>
      </c>
      <c r="I5441" s="8">
        <v>342</v>
      </c>
      <c r="J5441" s="6">
        <v>2.8726582386931288</v>
      </c>
      <c r="K5441" s="6">
        <f t="shared" si="84"/>
        <v>785.16797599896483</v>
      </c>
    </row>
    <row r="5442" spans="1:11" x14ac:dyDescent="0.35">
      <c r="A5442" t="s">
        <v>20</v>
      </c>
      <c r="B5442" t="s">
        <v>16</v>
      </c>
      <c r="C5442" s="3" t="s">
        <v>5</v>
      </c>
      <c r="D5442" s="3">
        <v>8</v>
      </c>
      <c r="E5442" s="3">
        <v>15</v>
      </c>
      <c r="F5442" s="3">
        <v>16</v>
      </c>
      <c r="G5442" s="3">
        <v>20.642499999999998</v>
      </c>
      <c r="H5442" s="8">
        <f>INDEX('Sample Customer Count'!$C$3:$C$14,MATCH('LE Gen'!D5442,'Sample Customer Count'!$A$3:$A$14,0))</f>
        <v>55</v>
      </c>
      <c r="I5442" s="8">
        <v>342</v>
      </c>
      <c r="J5442" s="6">
        <v>2.8726582386931288</v>
      </c>
      <c r="K5442" s="6">
        <f t="shared" si="84"/>
        <v>368.73101655891332</v>
      </c>
    </row>
    <row r="5443" spans="1:11" x14ac:dyDescent="0.35">
      <c r="A5443" t="s">
        <v>20</v>
      </c>
      <c r="B5443" t="s">
        <v>16</v>
      </c>
      <c r="C5443" s="3" t="s">
        <v>5</v>
      </c>
      <c r="D5443" s="3">
        <v>8</v>
      </c>
      <c r="E5443" s="3">
        <v>15</v>
      </c>
      <c r="F5443" s="3">
        <v>17</v>
      </c>
      <c r="G5443" s="3">
        <v>4.4676</v>
      </c>
      <c r="H5443" s="8">
        <f>INDEX('Sample Customer Count'!$C$3:$C$14,MATCH('LE Gen'!D5443,'Sample Customer Count'!$A$3:$A$14,0))</f>
        <v>55</v>
      </c>
      <c r="I5443" s="8">
        <v>342</v>
      </c>
      <c r="J5443" s="6">
        <v>2.8726582386931288</v>
      </c>
      <c r="K5443" s="6">
        <f t="shared" ref="K5443:K5506" si="85">G5443*((I5443/H5443)*J5443)</f>
        <v>79.803448689771173</v>
      </c>
    </row>
    <row r="5444" spans="1:11" x14ac:dyDescent="0.35">
      <c r="A5444" t="s">
        <v>20</v>
      </c>
      <c r="B5444" t="s">
        <v>16</v>
      </c>
      <c r="C5444" s="3" t="s">
        <v>5</v>
      </c>
      <c r="D5444" s="3">
        <v>8</v>
      </c>
      <c r="E5444" s="3">
        <v>15</v>
      </c>
      <c r="F5444" s="3">
        <v>18</v>
      </c>
      <c r="G5444" s="3">
        <v>0.51980000000000004</v>
      </c>
      <c r="H5444" s="8">
        <f>INDEX('Sample Customer Count'!$C$3:$C$14,MATCH('LE Gen'!D5444,'Sample Customer Count'!$A$3:$A$14,0))</f>
        <v>55</v>
      </c>
      <c r="I5444" s="8">
        <v>342</v>
      </c>
      <c r="J5444" s="6">
        <v>2.8726582386931288</v>
      </c>
      <c r="K5444" s="6">
        <f t="shared" si="85"/>
        <v>9.2850372971938082</v>
      </c>
    </row>
    <row r="5445" spans="1:11" x14ac:dyDescent="0.35">
      <c r="A5445" t="s">
        <v>20</v>
      </c>
      <c r="B5445" t="s">
        <v>16</v>
      </c>
      <c r="C5445" s="3" t="s">
        <v>5</v>
      </c>
      <c r="D5445" s="3">
        <v>8</v>
      </c>
      <c r="E5445" s="3">
        <v>15</v>
      </c>
      <c r="F5445" s="3">
        <v>19</v>
      </c>
      <c r="G5445" s="3">
        <v>1.26E-2</v>
      </c>
      <c r="H5445" s="8">
        <f>INDEX('Sample Customer Count'!$C$3:$C$14,MATCH('LE Gen'!D5445,'Sample Customer Count'!$A$3:$A$14,0))</f>
        <v>55</v>
      </c>
      <c r="I5445" s="8">
        <v>342</v>
      </c>
      <c r="J5445" s="6">
        <v>2.8726582386931288</v>
      </c>
      <c r="K5445" s="6">
        <f t="shared" si="85"/>
        <v>0.2250701614941169</v>
      </c>
    </row>
    <row r="5446" spans="1:11" x14ac:dyDescent="0.35">
      <c r="A5446" t="s">
        <v>20</v>
      </c>
      <c r="B5446" t="s">
        <v>16</v>
      </c>
      <c r="C5446" s="3" t="s">
        <v>5</v>
      </c>
      <c r="D5446" s="3">
        <v>8</v>
      </c>
      <c r="E5446" s="3">
        <v>15</v>
      </c>
      <c r="F5446" s="3">
        <v>20</v>
      </c>
      <c r="G5446" s="3">
        <v>8.3999999999999995E-3</v>
      </c>
      <c r="H5446" s="8">
        <f>INDEX('Sample Customer Count'!$C$3:$C$14,MATCH('LE Gen'!D5446,'Sample Customer Count'!$A$3:$A$14,0))</f>
        <v>55</v>
      </c>
      <c r="I5446" s="8">
        <v>342</v>
      </c>
      <c r="J5446" s="6">
        <v>2.8726582386931288</v>
      </c>
      <c r="K5446" s="6">
        <f t="shared" si="85"/>
        <v>0.15004677432941127</v>
      </c>
    </row>
    <row r="5447" spans="1:11" x14ac:dyDescent="0.35">
      <c r="A5447" t="s">
        <v>20</v>
      </c>
      <c r="B5447" t="s">
        <v>16</v>
      </c>
      <c r="C5447" s="3" t="s">
        <v>5</v>
      </c>
      <c r="D5447" s="3">
        <v>8</v>
      </c>
      <c r="E5447" s="3">
        <v>15</v>
      </c>
      <c r="F5447" s="3">
        <v>21</v>
      </c>
      <c r="G5447" s="3">
        <v>4.7999999999999996E-3</v>
      </c>
      <c r="H5447" s="8">
        <f>INDEX('Sample Customer Count'!$C$3:$C$14,MATCH('LE Gen'!D5447,'Sample Customer Count'!$A$3:$A$14,0))</f>
        <v>55</v>
      </c>
      <c r="I5447" s="8">
        <v>342</v>
      </c>
      <c r="J5447" s="6">
        <v>2.8726582386931288</v>
      </c>
      <c r="K5447" s="6">
        <f t="shared" si="85"/>
        <v>8.5741013902520716E-2</v>
      </c>
    </row>
    <row r="5448" spans="1:11" x14ac:dyDescent="0.35">
      <c r="A5448" t="s">
        <v>20</v>
      </c>
      <c r="B5448" t="s">
        <v>16</v>
      </c>
      <c r="C5448" s="3" t="s">
        <v>5</v>
      </c>
      <c r="D5448" s="3">
        <v>8</v>
      </c>
      <c r="E5448" s="3">
        <v>15</v>
      </c>
      <c r="F5448" s="3">
        <v>22</v>
      </c>
      <c r="G5448" s="3">
        <v>3.5999999999999999E-3</v>
      </c>
      <c r="H5448" s="8">
        <f>INDEX('Sample Customer Count'!$C$3:$C$14,MATCH('LE Gen'!D5448,'Sample Customer Count'!$A$3:$A$14,0))</f>
        <v>55</v>
      </c>
      <c r="I5448" s="8">
        <v>342</v>
      </c>
      <c r="J5448" s="6">
        <v>2.8726582386931288</v>
      </c>
      <c r="K5448" s="6">
        <f t="shared" si="85"/>
        <v>6.430576042689054E-2</v>
      </c>
    </row>
    <row r="5449" spans="1:11" x14ac:dyDescent="0.35">
      <c r="A5449" t="s">
        <v>20</v>
      </c>
      <c r="B5449" t="s">
        <v>16</v>
      </c>
      <c r="C5449" s="3" t="s">
        <v>5</v>
      </c>
      <c r="D5449" s="3">
        <v>8</v>
      </c>
      <c r="E5449" s="3">
        <v>15</v>
      </c>
      <c r="F5449" s="3">
        <v>23</v>
      </c>
      <c r="G5449" s="3">
        <v>5.9999999999999995E-4</v>
      </c>
      <c r="H5449" s="8">
        <f>INDEX('Sample Customer Count'!$C$3:$C$14,MATCH('LE Gen'!D5449,'Sample Customer Count'!$A$3:$A$14,0))</f>
        <v>55</v>
      </c>
      <c r="I5449" s="8">
        <v>342</v>
      </c>
      <c r="J5449" s="6">
        <v>2.8726582386931288</v>
      </c>
      <c r="K5449" s="6">
        <f t="shared" si="85"/>
        <v>1.0717626737815089E-2</v>
      </c>
    </row>
    <row r="5450" spans="1:11" x14ac:dyDescent="0.35">
      <c r="A5450" t="s">
        <v>14</v>
      </c>
      <c r="B5450" t="s">
        <v>16</v>
      </c>
      <c r="C5450" s="3" t="s">
        <v>5</v>
      </c>
      <c r="D5450" s="3">
        <v>8</v>
      </c>
      <c r="E5450" s="3">
        <v>16</v>
      </c>
      <c r="F5450" s="3">
        <v>0</v>
      </c>
      <c r="G5450" s="4">
        <v>0</v>
      </c>
      <c r="H5450" s="8">
        <f>INDEX('Sample Customer Count'!$C$3:$C$14,MATCH('LE Gen'!D5450,'Sample Customer Count'!$A$3:$A$14,0))</f>
        <v>55</v>
      </c>
      <c r="I5450" s="8">
        <v>342</v>
      </c>
      <c r="J5450" s="7">
        <v>2.8726582386931288</v>
      </c>
      <c r="K5450" s="6">
        <f t="shared" si="85"/>
        <v>0</v>
      </c>
    </row>
    <row r="5451" spans="1:11" x14ac:dyDescent="0.35">
      <c r="A5451" t="s">
        <v>14</v>
      </c>
      <c r="B5451" t="s">
        <v>16</v>
      </c>
      <c r="C5451" s="3" t="s">
        <v>5</v>
      </c>
      <c r="D5451" s="3">
        <v>8</v>
      </c>
      <c r="E5451" s="3">
        <v>16</v>
      </c>
      <c r="F5451" s="3">
        <v>1</v>
      </c>
      <c r="G5451" s="3">
        <v>0</v>
      </c>
      <c r="H5451" s="8">
        <f>INDEX('Sample Customer Count'!$C$3:$C$14,MATCH('LE Gen'!D5451,'Sample Customer Count'!$A$3:$A$14,0))</f>
        <v>55</v>
      </c>
      <c r="I5451" s="8">
        <v>342</v>
      </c>
      <c r="J5451" s="6">
        <v>2.8726582386931288</v>
      </c>
      <c r="K5451" s="6">
        <f t="shared" si="85"/>
        <v>0</v>
      </c>
    </row>
    <row r="5452" spans="1:11" x14ac:dyDescent="0.35">
      <c r="A5452" t="s">
        <v>14</v>
      </c>
      <c r="B5452" t="s">
        <v>16</v>
      </c>
      <c r="C5452" s="3" t="s">
        <v>5</v>
      </c>
      <c r="D5452" s="3">
        <v>8</v>
      </c>
      <c r="E5452" s="3">
        <v>16</v>
      </c>
      <c r="F5452" s="3">
        <v>2</v>
      </c>
      <c r="G5452" s="3">
        <v>0</v>
      </c>
      <c r="H5452" s="8">
        <f>INDEX('Sample Customer Count'!$C$3:$C$14,MATCH('LE Gen'!D5452,'Sample Customer Count'!$A$3:$A$14,0))</f>
        <v>55</v>
      </c>
      <c r="I5452" s="8">
        <v>342</v>
      </c>
      <c r="J5452" s="6">
        <v>2.8726582386931288</v>
      </c>
      <c r="K5452" s="6">
        <f t="shared" si="85"/>
        <v>0</v>
      </c>
    </row>
    <row r="5453" spans="1:11" x14ac:dyDescent="0.35">
      <c r="A5453" t="s">
        <v>14</v>
      </c>
      <c r="B5453" t="s">
        <v>16</v>
      </c>
      <c r="C5453" s="3" t="s">
        <v>5</v>
      </c>
      <c r="D5453" s="3">
        <v>8</v>
      </c>
      <c r="E5453" s="3">
        <v>16</v>
      </c>
      <c r="F5453" s="3">
        <v>3</v>
      </c>
      <c r="G5453" s="3">
        <v>0</v>
      </c>
      <c r="H5453" s="8">
        <f>INDEX('Sample Customer Count'!$C$3:$C$14,MATCH('LE Gen'!D5453,'Sample Customer Count'!$A$3:$A$14,0))</f>
        <v>55</v>
      </c>
      <c r="I5453" s="8">
        <v>342</v>
      </c>
      <c r="J5453" s="6">
        <v>2.8726582386931288</v>
      </c>
      <c r="K5453" s="6">
        <f t="shared" si="85"/>
        <v>0</v>
      </c>
    </row>
    <row r="5454" spans="1:11" x14ac:dyDescent="0.35">
      <c r="A5454" t="s">
        <v>14</v>
      </c>
      <c r="B5454" t="s">
        <v>16</v>
      </c>
      <c r="C5454" s="3" t="s">
        <v>5</v>
      </c>
      <c r="D5454" s="3">
        <v>8</v>
      </c>
      <c r="E5454" s="3">
        <v>16</v>
      </c>
      <c r="F5454" s="3">
        <v>4</v>
      </c>
      <c r="G5454" s="3">
        <v>0</v>
      </c>
      <c r="H5454" s="8">
        <f>INDEX('Sample Customer Count'!$C$3:$C$14,MATCH('LE Gen'!D5454,'Sample Customer Count'!$A$3:$A$14,0))</f>
        <v>55</v>
      </c>
      <c r="I5454" s="8">
        <v>342</v>
      </c>
      <c r="J5454" s="6">
        <v>2.8726582386931288</v>
      </c>
      <c r="K5454" s="6">
        <f t="shared" si="85"/>
        <v>0</v>
      </c>
    </row>
    <row r="5455" spans="1:11" x14ac:dyDescent="0.35">
      <c r="A5455" t="s">
        <v>14</v>
      </c>
      <c r="B5455" t="s">
        <v>16</v>
      </c>
      <c r="C5455" s="3" t="s">
        <v>5</v>
      </c>
      <c r="D5455" s="3">
        <v>8</v>
      </c>
      <c r="E5455" s="3">
        <v>16</v>
      </c>
      <c r="F5455" s="3">
        <v>5</v>
      </c>
      <c r="G5455" s="3">
        <v>0</v>
      </c>
      <c r="H5455" s="8">
        <f>INDEX('Sample Customer Count'!$C$3:$C$14,MATCH('LE Gen'!D5455,'Sample Customer Count'!$A$3:$A$14,0))</f>
        <v>55</v>
      </c>
      <c r="I5455" s="8">
        <v>342</v>
      </c>
      <c r="J5455" s="6">
        <v>2.8726582386931288</v>
      </c>
      <c r="K5455" s="6">
        <f t="shared" si="85"/>
        <v>0</v>
      </c>
    </row>
    <row r="5456" spans="1:11" x14ac:dyDescent="0.35">
      <c r="A5456" t="s">
        <v>14</v>
      </c>
      <c r="B5456" t="s">
        <v>16</v>
      </c>
      <c r="C5456" s="3" t="s">
        <v>5</v>
      </c>
      <c r="D5456" s="3">
        <v>8</v>
      </c>
      <c r="E5456" s="3">
        <v>16</v>
      </c>
      <c r="F5456" s="3">
        <v>6</v>
      </c>
      <c r="G5456" s="3">
        <v>0.33960000000000001</v>
      </c>
      <c r="H5456" s="8">
        <f>INDEX('Sample Customer Count'!$C$3:$C$14,MATCH('LE Gen'!D5456,'Sample Customer Count'!$A$3:$A$14,0))</f>
        <v>55</v>
      </c>
      <c r="I5456" s="8">
        <v>342</v>
      </c>
      <c r="J5456" s="6">
        <v>2.8726582386931288</v>
      </c>
      <c r="K5456" s="6">
        <f t="shared" si="85"/>
        <v>6.0661767336033421</v>
      </c>
    </row>
    <row r="5457" spans="1:11" x14ac:dyDescent="0.35">
      <c r="A5457" t="s">
        <v>14</v>
      </c>
      <c r="B5457" t="s">
        <v>16</v>
      </c>
      <c r="C5457" s="3" t="s">
        <v>5</v>
      </c>
      <c r="D5457" s="3">
        <v>8</v>
      </c>
      <c r="E5457" s="3">
        <v>16</v>
      </c>
      <c r="F5457" s="3">
        <v>7</v>
      </c>
      <c r="G5457" s="3">
        <v>12.0799</v>
      </c>
      <c r="H5457" s="8">
        <f>INDEX('Sample Customer Count'!$C$3:$C$14,MATCH('LE Gen'!D5457,'Sample Customer Count'!$A$3:$A$14,0))</f>
        <v>55</v>
      </c>
      <c r="I5457" s="8">
        <v>342</v>
      </c>
      <c r="J5457" s="6">
        <v>2.8726582386931288</v>
      </c>
      <c r="K5457" s="6">
        <f t="shared" si="85"/>
        <v>215.77976538355421</v>
      </c>
    </row>
    <row r="5458" spans="1:11" x14ac:dyDescent="0.35">
      <c r="A5458" t="s">
        <v>14</v>
      </c>
      <c r="B5458" t="s">
        <v>16</v>
      </c>
      <c r="C5458" s="3" t="s">
        <v>5</v>
      </c>
      <c r="D5458" s="3">
        <v>8</v>
      </c>
      <c r="E5458" s="3">
        <v>16</v>
      </c>
      <c r="F5458" s="3">
        <v>8</v>
      </c>
      <c r="G5458" s="3">
        <v>49.270100000000006</v>
      </c>
      <c r="H5458" s="8">
        <f>INDEX('Sample Customer Count'!$C$3:$C$14,MATCH('LE Gen'!D5458,'Sample Customer Count'!$A$3:$A$14,0))</f>
        <v>55</v>
      </c>
      <c r="I5458" s="8">
        <v>342</v>
      </c>
      <c r="J5458" s="6">
        <v>2.8726582386931288</v>
      </c>
      <c r="K5458" s="6">
        <f t="shared" si="85"/>
        <v>880.09756855803903</v>
      </c>
    </row>
    <row r="5459" spans="1:11" x14ac:dyDescent="0.35">
      <c r="A5459" t="s">
        <v>14</v>
      </c>
      <c r="B5459" t="s">
        <v>16</v>
      </c>
      <c r="C5459" s="3" t="s">
        <v>5</v>
      </c>
      <c r="D5459" s="3">
        <v>8</v>
      </c>
      <c r="E5459" s="3">
        <v>16</v>
      </c>
      <c r="F5459" s="3">
        <v>9</v>
      </c>
      <c r="G5459" s="3">
        <v>92.610500000000002</v>
      </c>
      <c r="H5459" s="8">
        <f>INDEX('Sample Customer Count'!$C$3:$C$14,MATCH('LE Gen'!D5459,'Sample Customer Count'!$A$3:$A$14,0))</f>
        <v>55</v>
      </c>
      <c r="I5459" s="8">
        <v>342</v>
      </c>
      <c r="J5459" s="6">
        <v>2.8726582386931288</v>
      </c>
      <c r="K5459" s="6">
        <f t="shared" si="85"/>
        <v>1654.2746183373742</v>
      </c>
    </row>
    <row r="5460" spans="1:11" x14ac:dyDescent="0.35">
      <c r="A5460" t="s">
        <v>14</v>
      </c>
      <c r="B5460" t="s">
        <v>16</v>
      </c>
      <c r="C5460" s="3" t="s">
        <v>5</v>
      </c>
      <c r="D5460" s="3">
        <v>8</v>
      </c>
      <c r="E5460" s="3">
        <v>16</v>
      </c>
      <c r="F5460" s="3">
        <v>10</v>
      </c>
      <c r="G5460" s="3">
        <v>117.24969999999999</v>
      </c>
      <c r="H5460" s="8">
        <f>INDEX('Sample Customer Count'!$C$3:$C$14,MATCH('LE Gen'!D5460,'Sample Customer Count'!$A$3:$A$14,0))</f>
        <v>55</v>
      </c>
      <c r="I5460" s="8">
        <v>342</v>
      </c>
      <c r="J5460" s="6">
        <v>2.8726582386931288</v>
      </c>
      <c r="K5460" s="6">
        <f t="shared" si="85"/>
        <v>2094.3975328679967</v>
      </c>
    </row>
    <row r="5461" spans="1:11" x14ac:dyDescent="0.35">
      <c r="A5461" t="s">
        <v>14</v>
      </c>
      <c r="B5461" t="s">
        <v>16</v>
      </c>
      <c r="C5461" s="3" t="s">
        <v>5</v>
      </c>
      <c r="D5461" s="3">
        <v>8</v>
      </c>
      <c r="E5461" s="3">
        <v>16</v>
      </c>
      <c r="F5461" s="3">
        <v>11</v>
      </c>
      <c r="G5461" s="3">
        <v>121.6601</v>
      </c>
      <c r="H5461" s="8">
        <f>INDEX('Sample Customer Count'!$C$3:$C$14,MATCH('LE Gen'!D5461,'Sample Customer Count'!$A$3:$A$14,0))</f>
        <v>55</v>
      </c>
      <c r="I5461" s="8">
        <v>342</v>
      </c>
      <c r="J5461" s="6">
        <v>2.8726582386931288</v>
      </c>
      <c r="K5461" s="6">
        <f t="shared" si="85"/>
        <v>2173.1792344754294</v>
      </c>
    </row>
    <row r="5462" spans="1:11" x14ac:dyDescent="0.35">
      <c r="A5462" t="s">
        <v>14</v>
      </c>
      <c r="B5462" t="s">
        <v>16</v>
      </c>
      <c r="C5462" s="3" t="s">
        <v>5</v>
      </c>
      <c r="D5462" s="3">
        <v>8</v>
      </c>
      <c r="E5462" s="3">
        <v>16</v>
      </c>
      <c r="F5462" s="3">
        <v>12</v>
      </c>
      <c r="G5462" s="3">
        <v>130.67160000000001</v>
      </c>
      <c r="H5462" s="8">
        <f>INDEX('Sample Customer Count'!$C$3:$C$14,MATCH('LE Gen'!D5462,'Sample Customer Count'!$A$3:$A$14,0))</f>
        <v>55</v>
      </c>
      <c r="I5462" s="8">
        <v>342</v>
      </c>
      <c r="J5462" s="6">
        <v>2.8726582386931288</v>
      </c>
      <c r="K5462" s="6">
        <f t="shared" si="85"/>
        <v>2334.1490567217975</v>
      </c>
    </row>
    <row r="5463" spans="1:11" x14ac:dyDescent="0.35">
      <c r="A5463" t="s">
        <v>14</v>
      </c>
      <c r="B5463" t="s">
        <v>16</v>
      </c>
      <c r="C5463" s="3" t="s">
        <v>5</v>
      </c>
      <c r="D5463" s="3">
        <v>8</v>
      </c>
      <c r="E5463" s="3">
        <v>16</v>
      </c>
      <c r="F5463" s="3">
        <v>13</v>
      </c>
      <c r="G5463" s="3">
        <v>112.14749999999999</v>
      </c>
      <c r="H5463" s="8">
        <f>INDEX('Sample Customer Count'!$C$3:$C$14,MATCH('LE Gen'!D5463,'Sample Customer Count'!$A$3:$A$14,0))</f>
        <v>55</v>
      </c>
      <c r="I5463" s="8">
        <v>342</v>
      </c>
      <c r="J5463" s="6">
        <v>2.8726582386931288</v>
      </c>
      <c r="K5463" s="6">
        <f t="shared" si="85"/>
        <v>2003.2584076318631</v>
      </c>
    </row>
    <row r="5464" spans="1:11" x14ac:dyDescent="0.35">
      <c r="A5464" t="s">
        <v>14</v>
      </c>
      <c r="B5464" t="s">
        <v>16</v>
      </c>
      <c r="C5464" s="3" t="s">
        <v>5</v>
      </c>
      <c r="D5464" s="3">
        <v>8</v>
      </c>
      <c r="E5464" s="3">
        <v>16</v>
      </c>
      <c r="F5464" s="3">
        <v>14</v>
      </c>
      <c r="G5464" s="3">
        <v>80.841399999999993</v>
      </c>
      <c r="H5464" s="8">
        <f>INDEX('Sample Customer Count'!$C$3:$C$14,MATCH('LE Gen'!D5464,'Sample Customer Count'!$A$3:$A$14,0))</f>
        <v>55</v>
      </c>
      <c r="I5464" s="8">
        <v>342</v>
      </c>
      <c r="J5464" s="6">
        <v>2.8726582386931288</v>
      </c>
      <c r="K5464" s="6">
        <f t="shared" si="85"/>
        <v>1444.046583604008</v>
      </c>
    </row>
    <row r="5465" spans="1:11" x14ac:dyDescent="0.35">
      <c r="A5465" t="s">
        <v>14</v>
      </c>
      <c r="B5465" t="s">
        <v>16</v>
      </c>
      <c r="C5465" s="3" t="s">
        <v>5</v>
      </c>
      <c r="D5465" s="3">
        <v>8</v>
      </c>
      <c r="E5465" s="3">
        <v>16</v>
      </c>
      <c r="F5465" s="3">
        <v>15</v>
      </c>
      <c r="G5465" s="3">
        <v>48.286399999999993</v>
      </c>
      <c r="H5465" s="8">
        <f>INDEX('Sample Customer Count'!$C$3:$C$14,MATCH('LE Gen'!D5465,'Sample Customer Count'!$A$3:$A$14,0))</f>
        <v>55</v>
      </c>
      <c r="I5465" s="8">
        <v>342</v>
      </c>
      <c r="J5465" s="6">
        <v>2.8726582386931288</v>
      </c>
      <c r="K5465" s="6">
        <f t="shared" si="85"/>
        <v>862.52601952139094</v>
      </c>
    </row>
    <row r="5466" spans="1:11" x14ac:dyDescent="0.35">
      <c r="A5466" t="s">
        <v>14</v>
      </c>
      <c r="B5466" t="s">
        <v>16</v>
      </c>
      <c r="C5466" s="3" t="s">
        <v>5</v>
      </c>
      <c r="D5466" s="3">
        <v>8</v>
      </c>
      <c r="E5466" s="3">
        <v>16</v>
      </c>
      <c r="F5466" s="3">
        <v>16</v>
      </c>
      <c r="G5466" s="3">
        <v>14.270000000000001</v>
      </c>
      <c r="H5466" s="8">
        <f>INDEX('Sample Customer Count'!$C$3:$C$14,MATCH('LE Gen'!D5466,'Sample Customer Count'!$A$3:$A$14,0))</f>
        <v>55</v>
      </c>
      <c r="I5466" s="8">
        <v>342</v>
      </c>
      <c r="J5466" s="6">
        <v>2.8726582386931288</v>
      </c>
      <c r="K5466" s="6">
        <f t="shared" si="85"/>
        <v>254.90088924770228</v>
      </c>
    </row>
    <row r="5467" spans="1:11" x14ac:dyDescent="0.35">
      <c r="A5467" t="s">
        <v>14</v>
      </c>
      <c r="B5467" t="s">
        <v>16</v>
      </c>
      <c r="C5467" s="3" t="s">
        <v>5</v>
      </c>
      <c r="D5467" s="3">
        <v>8</v>
      </c>
      <c r="E5467" s="3">
        <v>16</v>
      </c>
      <c r="F5467" s="3">
        <v>17</v>
      </c>
      <c r="G5467" s="3">
        <v>3.3195999999999999</v>
      </c>
      <c r="H5467" s="8">
        <f>INDEX('Sample Customer Count'!$C$3:$C$14,MATCH('LE Gen'!D5467,'Sample Customer Count'!$A$3:$A$14,0))</f>
        <v>55</v>
      </c>
      <c r="I5467" s="8">
        <v>342</v>
      </c>
      <c r="J5467" s="6">
        <v>2.8726582386931288</v>
      </c>
      <c r="K5467" s="6">
        <f t="shared" si="85"/>
        <v>59.29705619808496</v>
      </c>
    </row>
    <row r="5468" spans="1:11" x14ac:dyDescent="0.35">
      <c r="A5468" t="s">
        <v>14</v>
      </c>
      <c r="B5468" t="s">
        <v>16</v>
      </c>
      <c r="C5468" s="3" t="s">
        <v>5</v>
      </c>
      <c r="D5468" s="3">
        <v>8</v>
      </c>
      <c r="E5468" s="3">
        <v>16</v>
      </c>
      <c r="F5468" s="3">
        <v>18</v>
      </c>
      <c r="G5468" s="3">
        <v>0.60640000000000005</v>
      </c>
      <c r="H5468" s="8">
        <f>INDEX('Sample Customer Count'!$C$3:$C$14,MATCH('LE Gen'!D5468,'Sample Customer Count'!$A$3:$A$14,0))</f>
        <v>55</v>
      </c>
      <c r="I5468" s="8">
        <v>342</v>
      </c>
      <c r="J5468" s="6">
        <v>2.8726582386931288</v>
      </c>
      <c r="K5468" s="6">
        <f t="shared" si="85"/>
        <v>10.83194808968512</v>
      </c>
    </row>
    <row r="5469" spans="1:11" x14ac:dyDescent="0.35">
      <c r="A5469" t="s">
        <v>14</v>
      </c>
      <c r="B5469" t="s">
        <v>16</v>
      </c>
      <c r="C5469" s="3" t="s">
        <v>5</v>
      </c>
      <c r="D5469" s="3">
        <v>8</v>
      </c>
      <c r="E5469" s="3">
        <v>16</v>
      </c>
      <c r="F5469" s="3">
        <v>19</v>
      </c>
      <c r="G5469" s="3">
        <v>8.9999999999999993E-3</v>
      </c>
      <c r="H5469" s="8">
        <f>INDEX('Sample Customer Count'!$C$3:$C$14,MATCH('LE Gen'!D5469,'Sample Customer Count'!$A$3:$A$14,0))</f>
        <v>55</v>
      </c>
      <c r="I5469" s="8">
        <v>342</v>
      </c>
      <c r="J5469" s="6">
        <v>2.8726582386931288</v>
      </c>
      <c r="K5469" s="6">
        <f t="shared" si="85"/>
        <v>0.16076440106722636</v>
      </c>
    </row>
    <row r="5470" spans="1:11" x14ac:dyDescent="0.35">
      <c r="A5470" t="s">
        <v>14</v>
      </c>
      <c r="B5470" t="s">
        <v>16</v>
      </c>
      <c r="C5470" s="3" t="s">
        <v>5</v>
      </c>
      <c r="D5470" s="3">
        <v>8</v>
      </c>
      <c r="E5470" s="3">
        <v>16</v>
      </c>
      <c r="F5470" s="3">
        <v>20</v>
      </c>
      <c r="G5470" s="3">
        <v>4.7999999999999996E-3</v>
      </c>
      <c r="H5470" s="8">
        <f>INDEX('Sample Customer Count'!$C$3:$C$14,MATCH('LE Gen'!D5470,'Sample Customer Count'!$A$3:$A$14,0))</f>
        <v>55</v>
      </c>
      <c r="I5470" s="8">
        <v>342</v>
      </c>
      <c r="J5470" s="6">
        <v>2.8726582386931288</v>
      </c>
      <c r="K5470" s="6">
        <f t="shared" si="85"/>
        <v>8.5741013902520716E-2</v>
      </c>
    </row>
    <row r="5471" spans="1:11" x14ac:dyDescent="0.35">
      <c r="A5471" t="s">
        <v>14</v>
      </c>
      <c r="B5471" t="s">
        <v>16</v>
      </c>
      <c r="C5471" s="3" t="s">
        <v>5</v>
      </c>
      <c r="D5471" s="3">
        <v>8</v>
      </c>
      <c r="E5471" s="3">
        <v>16</v>
      </c>
      <c r="F5471" s="3">
        <v>21</v>
      </c>
      <c r="G5471" s="3">
        <v>4.7999999999999996E-3</v>
      </c>
      <c r="H5471" s="8">
        <f>INDEX('Sample Customer Count'!$C$3:$C$14,MATCH('LE Gen'!D5471,'Sample Customer Count'!$A$3:$A$14,0))</f>
        <v>55</v>
      </c>
      <c r="I5471" s="8">
        <v>342</v>
      </c>
      <c r="J5471" s="6">
        <v>2.8726582386931288</v>
      </c>
      <c r="K5471" s="6">
        <f t="shared" si="85"/>
        <v>8.5741013902520716E-2</v>
      </c>
    </row>
    <row r="5472" spans="1:11" x14ac:dyDescent="0.35">
      <c r="A5472" t="s">
        <v>14</v>
      </c>
      <c r="B5472" t="s">
        <v>16</v>
      </c>
      <c r="C5472" s="3" t="s">
        <v>5</v>
      </c>
      <c r="D5472" s="3">
        <v>8</v>
      </c>
      <c r="E5472" s="3">
        <v>16</v>
      </c>
      <c r="F5472" s="3">
        <v>22</v>
      </c>
      <c r="G5472" s="3">
        <v>7.7999999999999996E-3</v>
      </c>
      <c r="H5472" s="8">
        <f>INDEX('Sample Customer Count'!$C$3:$C$14,MATCH('LE Gen'!D5472,'Sample Customer Count'!$A$3:$A$14,0))</f>
        <v>55</v>
      </c>
      <c r="I5472" s="8">
        <v>342</v>
      </c>
      <c r="J5472" s="6">
        <v>2.8726582386931288</v>
      </c>
      <c r="K5472" s="6">
        <f t="shared" si="85"/>
        <v>0.13932914759159618</v>
      </c>
    </row>
    <row r="5473" spans="1:11" x14ac:dyDescent="0.35">
      <c r="A5473" t="s">
        <v>14</v>
      </c>
      <c r="B5473" t="s">
        <v>16</v>
      </c>
      <c r="C5473" s="3" t="s">
        <v>5</v>
      </c>
      <c r="D5473" s="3">
        <v>8</v>
      </c>
      <c r="E5473" s="3">
        <v>16</v>
      </c>
      <c r="F5473" s="3">
        <v>23</v>
      </c>
      <c r="G5473" s="3">
        <v>4.7999999999999996E-3</v>
      </c>
      <c r="H5473" s="8">
        <f>INDEX('Sample Customer Count'!$C$3:$C$14,MATCH('LE Gen'!D5473,'Sample Customer Count'!$A$3:$A$14,0))</f>
        <v>55</v>
      </c>
      <c r="I5473" s="8">
        <v>342</v>
      </c>
      <c r="J5473" s="6">
        <v>2.8726582386931288</v>
      </c>
      <c r="K5473" s="6">
        <f t="shared" si="85"/>
        <v>8.5741013902520716E-2</v>
      </c>
    </row>
    <row r="5474" spans="1:11" x14ac:dyDescent="0.35">
      <c r="A5474" t="s">
        <v>14</v>
      </c>
      <c r="B5474" t="s">
        <v>16</v>
      </c>
      <c r="C5474" s="3" t="s">
        <v>5</v>
      </c>
      <c r="D5474" s="3">
        <v>8</v>
      </c>
      <c r="E5474" s="3">
        <v>17</v>
      </c>
      <c r="F5474" s="3">
        <v>0</v>
      </c>
      <c r="G5474" s="3">
        <v>0</v>
      </c>
      <c r="H5474" s="8">
        <f>INDEX('Sample Customer Count'!$C$3:$C$14,MATCH('LE Gen'!D5474,'Sample Customer Count'!$A$3:$A$14,0))</f>
        <v>55</v>
      </c>
      <c r="I5474" s="8">
        <v>342</v>
      </c>
      <c r="J5474" s="6">
        <v>2.8726582386931288</v>
      </c>
      <c r="K5474" s="6">
        <f t="shared" si="85"/>
        <v>0</v>
      </c>
    </row>
    <row r="5475" spans="1:11" x14ac:dyDescent="0.35">
      <c r="A5475" t="s">
        <v>14</v>
      </c>
      <c r="B5475" t="s">
        <v>16</v>
      </c>
      <c r="C5475" s="3" t="s">
        <v>5</v>
      </c>
      <c r="D5475" s="3">
        <v>8</v>
      </c>
      <c r="E5475" s="3">
        <v>17</v>
      </c>
      <c r="F5475" s="3">
        <v>1</v>
      </c>
      <c r="G5475" s="3">
        <v>0</v>
      </c>
      <c r="H5475" s="8">
        <f>INDEX('Sample Customer Count'!$C$3:$C$14,MATCH('LE Gen'!D5475,'Sample Customer Count'!$A$3:$A$14,0))</f>
        <v>55</v>
      </c>
      <c r="I5475" s="8">
        <v>342</v>
      </c>
      <c r="J5475" s="6">
        <v>2.8726582386931288</v>
      </c>
      <c r="K5475" s="6">
        <f t="shared" si="85"/>
        <v>0</v>
      </c>
    </row>
    <row r="5476" spans="1:11" x14ac:dyDescent="0.35">
      <c r="A5476" t="s">
        <v>14</v>
      </c>
      <c r="B5476" t="s">
        <v>16</v>
      </c>
      <c r="C5476" s="3" t="s">
        <v>5</v>
      </c>
      <c r="D5476" s="3">
        <v>8</v>
      </c>
      <c r="E5476" s="3">
        <v>17</v>
      </c>
      <c r="F5476" s="3">
        <v>2</v>
      </c>
      <c r="G5476" s="3">
        <v>0</v>
      </c>
      <c r="H5476" s="8">
        <f>INDEX('Sample Customer Count'!$C$3:$C$14,MATCH('LE Gen'!D5476,'Sample Customer Count'!$A$3:$A$14,0))</f>
        <v>55</v>
      </c>
      <c r="I5476" s="8">
        <v>342</v>
      </c>
      <c r="J5476" s="6">
        <v>2.8726582386931288</v>
      </c>
      <c r="K5476" s="6">
        <f t="shared" si="85"/>
        <v>0</v>
      </c>
    </row>
    <row r="5477" spans="1:11" x14ac:dyDescent="0.35">
      <c r="A5477" t="s">
        <v>14</v>
      </c>
      <c r="B5477" t="s">
        <v>16</v>
      </c>
      <c r="C5477" s="3" t="s">
        <v>5</v>
      </c>
      <c r="D5477" s="3">
        <v>8</v>
      </c>
      <c r="E5477" s="3">
        <v>17</v>
      </c>
      <c r="F5477" s="3">
        <v>3</v>
      </c>
      <c r="G5477" s="3">
        <v>0</v>
      </c>
      <c r="H5477" s="8">
        <f>INDEX('Sample Customer Count'!$C$3:$C$14,MATCH('LE Gen'!D5477,'Sample Customer Count'!$A$3:$A$14,0))</f>
        <v>55</v>
      </c>
      <c r="I5477" s="8">
        <v>342</v>
      </c>
      <c r="J5477" s="6">
        <v>2.8726582386931288</v>
      </c>
      <c r="K5477" s="6">
        <f t="shared" si="85"/>
        <v>0</v>
      </c>
    </row>
    <row r="5478" spans="1:11" x14ac:dyDescent="0.35">
      <c r="A5478" t="s">
        <v>14</v>
      </c>
      <c r="B5478" t="s">
        <v>16</v>
      </c>
      <c r="C5478" s="3" t="s">
        <v>5</v>
      </c>
      <c r="D5478" s="3">
        <v>8</v>
      </c>
      <c r="E5478" s="3">
        <v>17</v>
      </c>
      <c r="F5478" s="3">
        <v>4</v>
      </c>
      <c r="G5478" s="3">
        <v>0</v>
      </c>
      <c r="H5478" s="8">
        <f>INDEX('Sample Customer Count'!$C$3:$C$14,MATCH('LE Gen'!D5478,'Sample Customer Count'!$A$3:$A$14,0))</f>
        <v>55</v>
      </c>
      <c r="I5478" s="8">
        <v>342</v>
      </c>
      <c r="J5478" s="6">
        <v>2.8726582386931288</v>
      </c>
      <c r="K5478" s="6">
        <f t="shared" si="85"/>
        <v>0</v>
      </c>
    </row>
    <row r="5479" spans="1:11" x14ac:dyDescent="0.35">
      <c r="A5479" t="s">
        <v>14</v>
      </c>
      <c r="B5479" t="s">
        <v>16</v>
      </c>
      <c r="C5479" s="3" t="s">
        <v>5</v>
      </c>
      <c r="D5479" s="3">
        <v>8</v>
      </c>
      <c r="E5479" s="3">
        <v>17</v>
      </c>
      <c r="F5479" s="3">
        <v>5</v>
      </c>
      <c r="G5479" s="3">
        <v>0</v>
      </c>
      <c r="H5479" s="8">
        <f>INDEX('Sample Customer Count'!$C$3:$C$14,MATCH('LE Gen'!D5479,'Sample Customer Count'!$A$3:$A$14,0))</f>
        <v>55</v>
      </c>
      <c r="I5479" s="8">
        <v>342</v>
      </c>
      <c r="J5479" s="6">
        <v>2.8726582386931288</v>
      </c>
      <c r="K5479" s="6">
        <f t="shared" si="85"/>
        <v>0</v>
      </c>
    </row>
    <row r="5480" spans="1:11" x14ac:dyDescent="0.35">
      <c r="A5480" t="s">
        <v>14</v>
      </c>
      <c r="B5480" t="s">
        <v>16</v>
      </c>
      <c r="C5480" s="3" t="s">
        <v>5</v>
      </c>
      <c r="D5480" s="3">
        <v>8</v>
      </c>
      <c r="E5480" s="3">
        <v>17</v>
      </c>
      <c r="F5480" s="3">
        <v>6</v>
      </c>
      <c r="G5480" s="3">
        <v>0.26079999999999998</v>
      </c>
      <c r="H5480" s="8">
        <f>INDEX('Sample Customer Count'!$C$3:$C$14,MATCH('LE Gen'!D5480,'Sample Customer Count'!$A$3:$A$14,0))</f>
        <v>55</v>
      </c>
      <c r="I5480" s="8">
        <v>342</v>
      </c>
      <c r="J5480" s="6">
        <v>2.8726582386931288</v>
      </c>
      <c r="K5480" s="6">
        <f t="shared" si="85"/>
        <v>4.6585950887036258</v>
      </c>
    </row>
    <row r="5481" spans="1:11" x14ac:dyDescent="0.35">
      <c r="A5481" t="s">
        <v>14</v>
      </c>
      <c r="B5481" t="s">
        <v>16</v>
      </c>
      <c r="C5481" s="3" t="s">
        <v>5</v>
      </c>
      <c r="D5481" s="3">
        <v>8</v>
      </c>
      <c r="E5481" s="3">
        <v>17</v>
      </c>
      <c r="F5481" s="3">
        <v>7</v>
      </c>
      <c r="G5481" s="3">
        <v>5.6337999999999999</v>
      </c>
      <c r="H5481" s="8">
        <f>INDEX('Sample Customer Count'!$C$3:$C$14,MATCH('LE Gen'!D5481,'Sample Customer Count'!$A$3:$A$14,0))</f>
        <v>55</v>
      </c>
      <c r="I5481" s="8">
        <v>342</v>
      </c>
      <c r="J5481" s="6">
        <v>2.8726582386931288</v>
      </c>
      <c r="K5481" s="6">
        <f t="shared" si="85"/>
        <v>100.63494252583777</v>
      </c>
    </row>
    <row r="5482" spans="1:11" x14ac:dyDescent="0.35">
      <c r="A5482" t="s">
        <v>14</v>
      </c>
      <c r="B5482" t="s">
        <v>16</v>
      </c>
      <c r="C5482" s="3" t="s">
        <v>5</v>
      </c>
      <c r="D5482" s="3">
        <v>8</v>
      </c>
      <c r="E5482" s="3">
        <v>17</v>
      </c>
      <c r="F5482" s="3">
        <v>8</v>
      </c>
      <c r="G5482" s="3">
        <v>37.128500000000003</v>
      </c>
      <c r="H5482" s="8">
        <f>INDEX('Sample Customer Count'!$C$3:$C$14,MATCH('LE Gen'!D5482,'Sample Customer Count'!$A$3:$A$14,0))</f>
        <v>55</v>
      </c>
      <c r="I5482" s="8">
        <v>342</v>
      </c>
      <c r="J5482" s="6">
        <v>2.8726582386931288</v>
      </c>
      <c r="K5482" s="6">
        <f t="shared" si="85"/>
        <v>663.21567389161271</v>
      </c>
    </row>
    <row r="5483" spans="1:11" x14ac:dyDescent="0.35">
      <c r="A5483" t="s">
        <v>14</v>
      </c>
      <c r="B5483" t="s">
        <v>16</v>
      </c>
      <c r="C5483" s="3" t="s">
        <v>5</v>
      </c>
      <c r="D5483" s="3">
        <v>8</v>
      </c>
      <c r="E5483" s="3">
        <v>17</v>
      </c>
      <c r="F5483" s="3">
        <v>9</v>
      </c>
      <c r="G5483" s="3">
        <v>81.844899999999996</v>
      </c>
      <c r="H5483" s="8">
        <f>INDEX('Sample Customer Count'!$C$3:$C$14,MATCH('LE Gen'!D5483,'Sample Customer Count'!$A$3:$A$14,0))</f>
        <v>55</v>
      </c>
      <c r="I5483" s="8">
        <v>342</v>
      </c>
      <c r="J5483" s="6">
        <v>2.8726582386931288</v>
      </c>
      <c r="K5483" s="6">
        <f t="shared" si="85"/>
        <v>1461.9718143230039</v>
      </c>
    </row>
    <row r="5484" spans="1:11" x14ac:dyDescent="0.35">
      <c r="A5484" t="s">
        <v>14</v>
      </c>
      <c r="B5484" t="s">
        <v>16</v>
      </c>
      <c r="C5484" s="3" t="s">
        <v>5</v>
      </c>
      <c r="D5484" s="3">
        <v>8</v>
      </c>
      <c r="E5484" s="3">
        <v>17</v>
      </c>
      <c r="F5484" s="3">
        <v>10</v>
      </c>
      <c r="G5484" s="3">
        <v>94.469899999999996</v>
      </c>
      <c r="H5484" s="8">
        <f>INDEX('Sample Customer Count'!$C$3:$C$14,MATCH('LE Gen'!D5484,'Sample Customer Count'!$A$3:$A$14,0))</f>
        <v>55</v>
      </c>
      <c r="I5484" s="8">
        <v>342</v>
      </c>
      <c r="J5484" s="6">
        <v>2.8726582386931288</v>
      </c>
      <c r="K5484" s="6">
        <f t="shared" si="85"/>
        <v>1687.4885435978631</v>
      </c>
    </row>
    <row r="5485" spans="1:11" x14ac:dyDescent="0.35">
      <c r="A5485" t="s">
        <v>14</v>
      </c>
      <c r="B5485" t="s">
        <v>16</v>
      </c>
      <c r="C5485" s="3" t="s">
        <v>5</v>
      </c>
      <c r="D5485" s="3">
        <v>8</v>
      </c>
      <c r="E5485" s="3">
        <v>17</v>
      </c>
      <c r="F5485" s="3">
        <v>11</v>
      </c>
      <c r="G5485" s="3">
        <v>91.616900000000001</v>
      </c>
      <c r="H5485" s="8">
        <f>INDEX('Sample Customer Count'!$C$3:$C$14,MATCH('LE Gen'!D5485,'Sample Customer Count'!$A$3:$A$14,0))</f>
        <v>55</v>
      </c>
      <c r="I5485" s="8">
        <v>342</v>
      </c>
      <c r="J5485" s="6">
        <v>2.8726582386931288</v>
      </c>
      <c r="K5485" s="6">
        <f t="shared" si="85"/>
        <v>1636.5262284595524</v>
      </c>
    </row>
    <row r="5486" spans="1:11" x14ac:dyDescent="0.35">
      <c r="A5486" t="s">
        <v>14</v>
      </c>
      <c r="B5486" t="s">
        <v>16</v>
      </c>
      <c r="C5486" s="3" t="s">
        <v>5</v>
      </c>
      <c r="D5486" s="3">
        <v>8</v>
      </c>
      <c r="E5486" s="3">
        <v>17</v>
      </c>
      <c r="F5486" s="3">
        <v>12</v>
      </c>
      <c r="G5486" s="3">
        <v>77.546399999999991</v>
      </c>
      <c r="H5486" s="8">
        <f>INDEX('Sample Customer Count'!$C$3:$C$14,MATCH('LE Gen'!D5486,'Sample Customer Count'!$A$3:$A$14,0))</f>
        <v>55</v>
      </c>
      <c r="I5486" s="8">
        <v>342</v>
      </c>
      <c r="J5486" s="6">
        <v>2.8726582386931288</v>
      </c>
      <c r="K5486" s="6">
        <f t="shared" si="85"/>
        <v>1385.1889501021735</v>
      </c>
    </row>
    <row r="5487" spans="1:11" x14ac:dyDescent="0.35">
      <c r="A5487" t="s">
        <v>14</v>
      </c>
      <c r="B5487" t="s">
        <v>16</v>
      </c>
      <c r="C5487" s="3" t="s">
        <v>5</v>
      </c>
      <c r="D5487" s="3">
        <v>8</v>
      </c>
      <c r="E5487" s="3">
        <v>17</v>
      </c>
      <c r="F5487" s="3">
        <v>13</v>
      </c>
      <c r="G5487" s="3">
        <v>52.790799999999997</v>
      </c>
      <c r="H5487" s="8">
        <f>INDEX('Sample Customer Count'!$C$3:$C$14,MATCH('LE Gen'!D5487,'Sample Customer Count'!$A$3:$A$14,0))</f>
        <v>55</v>
      </c>
      <c r="I5487" s="8">
        <v>342</v>
      </c>
      <c r="J5487" s="6">
        <v>2.8726582386931288</v>
      </c>
      <c r="K5487" s="6">
        <f t="shared" si="85"/>
        <v>942.98681598441476</v>
      </c>
    </row>
    <row r="5488" spans="1:11" x14ac:dyDescent="0.35">
      <c r="A5488" t="s">
        <v>14</v>
      </c>
      <c r="B5488" t="s">
        <v>16</v>
      </c>
      <c r="C5488" s="3" t="s">
        <v>5</v>
      </c>
      <c r="D5488" s="3">
        <v>8</v>
      </c>
      <c r="E5488" s="3">
        <v>17</v>
      </c>
      <c r="F5488" s="3">
        <v>14</v>
      </c>
      <c r="G5488" s="3">
        <v>23.384</v>
      </c>
      <c r="H5488" s="8">
        <f>INDEX('Sample Customer Count'!$C$3:$C$14,MATCH('LE Gen'!D5488,'Sample Customer Count'!$A$3:$A$14,0))</f>
        <v>55</v>
      </c>
      <c r="I5488" s="8">
        <v>342</v>
      </c>
      <c r="J5488" s="6">
        <v>2.8726582386931288</v>
      </c>
      <c r="K5488" s="6">
        <f t="shared" si="85"/>
        <v>417.70163939511349</v>
      </c>
    </row>
    <row r="5489" spans="1:11" x14ac:dyDescent="0.35">
      <c r="A5489" t="s">
        <v>14</v>
      </c>
      <c r="B5489" t="s">
        <v>16</v>
      </c>
      <c r="C5489" s="3" t="s">
        <v>5</v>
      </c>
      <c r="D5489" s="3">
        <v>8</v>
      </c>
      <c r="E5489" s="3">
        <v>17</v>
      </c>
      <c r="F5489" s="3">
        <v>15</v>
      </c>
      <c r="G5489" s="3">
        <v>41.953099999999999</v>
      </c>
      <c r="H5489" s="8">
        <f>INDEX('Sample Customer Count'!$C$3:$C$14,MATCH('LE Gen'!D5489,'Sample Customer Count'!$A$3:$A$14,0))</f>
        <v>55</v>
      </c>
      <c r="I5489" s="8">
        <v>342</v>
      </c>
      <c r="J5489" s="6">
        <v>2.8726582386931288</v>
      </c>
      <c r="K5489" s="6">
        <f t="shared" si="85"/>
        <v>749.39611049038376</v>
      </c>
    </row>
    <row r="5490" spans="1:11" x14ac:dyDescent="0.35">
      <c r="A5490" t="s">
        <v>14</v>
      </c>
      <c r="B5490" t="s">
        <v>16</v>
      </c>
      <c r="C5490" s="3" t="s">
        <v>5</v>
      </c>
      <c r="D5490" s="3">
        <v>8</v>
      </c>
      <c r="E5490" s="3">
        <v>17</v>
      </c>
      <c r="F5490" s="3">
        <v>16</v>
      </c>
      <c r="G5490" s="3">
        <v>14.5448</v>
      </c>
      <c r="H5490" s="8">
        <f>INDEX('Sample Customer Count'!$C$3:$C$14,MATCH('LE Gen'!D5490,'Sample Customer Count'!$A$3:$A$14,0))</f>
        <v>55</v>
      </c>
      <c r="I5490" s="8">
        <v>342</v>
      </c>
      <c r="J5490" s="6">
        <v>2.8726582386931288</v>
      </c>
      <c r="K5490" s="6">
        <f t="shared" si="85"/>
        <v>259.80956229362158</v>
      </c>
    </row>
    <row r="5491" spans="1:11" x14ac:dyDescent="0.35">
      <c r="A5491" t="s">
        <v>14</v>
      </c>
      <c r="B5491" t="s">
        <v>16</v>
      </c>
      <c r="C5491" s="3" t="s">
        <v>5</v>
      </c>
      <c r="D5491" s="3">
        <v>8</v>
      </c>
      <c r="E5491" s="3">
        <v>17</v>
      </c>
      <c r="F5491" s="3">
        <v>17</v>
      </c>
      <c r="G5491" s="3">
        <v>2.7431999999999999</v>
      </c>
      <c r="H5491" s="8">
        <f>INDEX('Sample Customer Count'!$C$3:$C$14,MATCH('LE Gen'!D5491,'Sample Customer Count'!$A$3:$A$14,0))</f>
        <v>55</v>
      </c>
      <c r="I5491" s="8">
        <v>342</v>
      </c>
      <c r="J5491" s="6">
        <v>2.8726582386931288</v>
      </c>
      <c r="K5491" s="6">
        <f t="shared" si="85"/>
        <v>49.000989445290593</v>
      </c>
    </row>
    <row r="5492" spans="1:11" x14ac:dyDescent="0.35">
      <c r="A5492" t="s">
        <v>14</v>
      </c>
      <c r="B5492" t="s">
        <v>16</v>
      </c>
      <c r="C5492" s="3" t="s">
        <v>5</v>
      </c>
      <c r="D5492" s="3">
        <v>8</v>
      </c>
      <c r="E5492" s="3">
        <v>17</v>
      </c>
      <c r="F5492" s="3">
        <v>18</v>
      </c>
      <c r="G5492" s="3">
        <v>0.4456</v>
      </c>
      <c r="H5492" s="8">
        <f>INDEX('Sample Customer Count'!$C$3:$C$14,MATCH('LE Gen'!D5492,'Sample Customer Count'!$A$3:$A$14,0))</f>
        <v>55</v>
      </c>
      <c r="I5492" s="8">
        <v>342</v>
      </c>
      <c r="J5492" s="6">
        <v>2.8726582386931288</v>
      </c>
      <c r="K5492" s="6">
        <f t="shared" si="85"/>
        <v>7.9596241239506744</v>
      </c>
    </row>
    <row r="5493" spans="1:11" x14ac:dyDescent="0.35">
      <c r="A5493" t="s">
        <v>14</v>
      </c>
      <c r="B5493" t="s">
        <v>16</v>
      </c>
      <c r="C5493" s="3" t="s">
        <v>5</v>
      </c>
      <c r="D5493" s="3">
        <v>8</v>
      </c>
      <c r="E5493" s="3">
        <v>17</v>
      </c>
      <c r="F5493" s="3">
        <v>19</v>
      </c>
      <c r="G5493" s="3">
        <v>8.3999999999999995E-3</v>
      </c>
      <c r="H5493" s="8">
        <f>INDEX('Sample Customer Count'!$C$3:$C$14,MATCH('LE Gen'!D5493,'Sample Customer Count'!$A$3:$A$14,0))</f>
        <v>55</v>
      </c>
      <c r="I5493" s="8">
        <v>342</v>
      </c>
      <c r="J5493" s="6">
        <v>2.8726582386931288</v>
      </c>
      <c r="K5493" s="6">
        <f t="shared" si="85"/>
        <v>0.15004677432941127</v>
      </c>
    </row>
    <row r="5494" spans="1:11" x14ac:dyDescent="0.35">
      <c r="A5494" t="s">
        <v>14</v>
      </c>
      <c r="B5494" t="s">
        <v>16</v>
      </c>
      <c r="C5494" s="3" t="s">
        <v>5</v>
      </c>
      <c r="D5494" s="3">
        <v>8</v>
      </c>
      <c r="E5494" s="3">
        <v>17</v>
      </c>
      <c r="F5494" s="3">
        <v>20</v>
      </c>
      <c r="G5494" s="3">
        <v>7.1999999999999998E-3</v>
      </c>
      <c r="H5494" s="8">
        <f>INDEX('Sample Customer Count'!$C$3:$C$14,MATCH('LE Gen'!D5494,'Sample Customer Count'!$A$3:$A$14,0))</f>
        <v>55</v>
      </c>
      <c r="I5494" s="8">
        <v>342</v>
      </c>
      <c r="J5494" s="6">
        <v>2.8726582386931288</v>
      </c>
      <c r="K5494" s="6">
        <f t="shared" si="85"/>
        <v>0.12861152085378108</v>
      </c>
    </row>
    <row r="5495" spans="1:11" x14ac:dyDescent="0.35">
      <c r="A5495" t="s">
        <v>14</v>
      </c>
      <c r="B5495" t="s">
        <v>16</v>
      </c>
      <c r="C5495" s="3" t="s">
        <v>5</v>
      </c>
      <c r="D5495" s="3">
        <v>8</v>
      </c>
      <c r="E5495" s="3">
        <v>17</v>
      </c>
      <c r="F5495" s="3">
        <v>21</v>
      </c>
      <c r="G5495" s="3">
        <v>3.5999999999999999E-3</v>
      </c>
      <c r="H5495" s="8">
        <f>INDEX('Sample Customer Count'!$C$3:$C$14,MATCH('LE Gen'!D5495,'Sample Customer Count'!$A$3:$A$14,0))</f>
        <v>55</v>
      </c>
      <c r="I5495" s="8">
        <v>342</v>
      </c>
      <c r="J5495" s="6">
        <v>2.8726582386931288</v>
      </c>
      <c r="K5495" s="6">
        <f t="shared" si="85"/>
        <v>6.430576042689054E-2</v>
      </c>
    </row>
    <row r="5496" spans="1:11" x14ac:dyDescent="0.35">
      <c r="A5496" t="s">
        <v>14</v>
      </c>
      <c r="B5496" t="s">
        <v>16</v>
      </c>
      <c r="C5496" s="3" t="s">
        <v>5</v>
      </c>
      <c r="D5496" s="3">
        <v>8</v>
      </c>
      <c r="E5496" s="3">
        <v>17</v>
      </c>
      <c r="F5496" s="3">
        <v>22</v>
      </c>
      <c r="G5496" s="3">
        <v>1.1999999999999999E-3</v>
      </c>
      <c r="H5496" s="8">
        <f>INDEX('Sample Customer Count'!$C$3:$C$14,MATCH('LE Gen'!D5496,'Sample Customer Count'!$A$3:$A$14,0))</f>
        <v>55</v>
      </c>
      <c r="I5496" s="8">
        <v>342</v>
      </c>
      <c r="J5496" s="6">
        <v>2.8726582386931288</v>
      </c>
      <c r="K5496" s="6">
        <f t="shared" si="85"/>
        <v>2.1435253475630179E-2</v>
      </c>
    </row>
    <row r="5497" spans="1:11" x14ac:dyDescent="0.35">
      <c r="A5497" t="s">
        <v>14</v>
      </c>
      <c r="B5497" t="s">
        <v>16</v>
      </c>
      <c r="C5497" s="3" t="s">
        <v>5</v>
      </c>
      <c r="D5497" s="3">
        <v>8</v>
      </c>
      <c r="E5497" s="3">
        <v>17</v>
      </c>
      <c r="F5497" s="3">
        <v>23</v>
      </c>
      <c r="G5497" s="3">
        <v>0</v>
      </c>
      <c r="H5497" s="8">
        <f>INDEX('Sample Customer Count'!$C$3:$C$14,MATCH('LE Gen'!D5497,'Sample Customer Count'!$A$3:$A$14,0))</f>
        <v>55</v>
      </c>
      <c r="I5497" s="8">
        <v>342</v>
      </c>
      <c r="J5497" s="6">
        <v>2.8726582386931288</v>
      </c>
      <c r="K5497" s="6">
        <f t="shared" si="85"/>
        <v>0</v>
      </c>
    </row>
    <row r="5498" spans="1:11" x14ac:dyDescent="0.35">
      <c r="A5498" t="s">
        <v>14</v>
      </c>
      <c r="B5498" t="s">
        <v>16</v>
      </c>
      <c r="C5498" s="3" t="s">
        <v>5</v>
      </c>
      <c r="D5498" s="3">
        <v>8</v>
      </c>
      <c r="E5498" s="3">
        <v>18</v>
      </c>
      <c r="F5498" s="3">
        <v>0</v>
      </c>
      <c r="G5498" s="3">
        <v>0</v>
      </c>
      <c r="H5498" s="8">
        <f>INDEX('Sample Customer Count'!$C$3:$C$14,MATCH('LE Gen'!D5498,'Sample Customer Count'!$A$3:$A$14,0))</f>
        <v>55</v>
      </c>
      <c r="I5498" s="8">
        <v>342</v>
      </c>
      <c r="J5498" s="6">
        <v>2.8726582386931288</v>
      </c>
      <c r="K5498" s="6">
        <f t="shared" si="85"/>
        <v>0</v>
      </c>
    </row>
    <row r="5499" spans="1:11" x14ac:dyDescent="0.35">
      <c r="A5499" t="s">
        <v>14</v>
      </c>
      <c r="B5499" t="s">
        <v>16</v>
      </c>
      <c r="C5499" s="3" t="s">
        <v>5</v>
      </c>
      <c r="D5499" s="3">
        <v>8</v>
      </c>
      <c r="E5499" s="3">
        <v>18</v>
      </c>
      <c r="F5499" s="3">
        <v>1</v>
      </c>
      <c r="G5499" s="3">
        <v>0</v>
      </c>
      <c r="H5499" s="8">
        <f>INDEX('Sample Customer Count'!$C$3:$C$14,MATCH('LE Gen'!D5499,'Sample Customer Count'!$A$3:$A$14,0))</f>
        <v>55</v>
      </c>
      <c r="I5499" s="8">
        <v>342</v>
      </c>
      <c r="J5499" s="6">
        <v>2.8726582386931288</v>
      </c>
      <c r="K5499" s="6">
        <f t="shared" si="85"/>
        <v>0</v>
      </c>
    </row>
    <row r="5500" spans="1:11" x14ac:dyDescent="0.35">
      <c r="A5500" t="s">
        <v>14</v>
      </c>
      <c r="B5500" t="s">
        <v>16</v>
      </c>
      <c r="C5500" s="3" t="s">
        <v>5</v>
      </c>
      <c r="D5500" s="3">
        <v>8</v>
      </c>
      <c r="E5500" s="3">
        <v>18</v>
      </c>
      <c r="F5500" s="3">
        <v>2</v>
      </c>
      <c r="G5500" s="3">
        <v>0</v>
      </c>
      <c r="H5500" s="8">
        <f>INDEX('Sample Customer Count'!$C$3:$C$14,MATCH('LE Gen'!D5500,'Sample Customer Count'!$A$3:$A$14,0))</f>
        <v>55</v>
      </c>
      <c r="I5500" s="8">
        <v>342</v>
      </c>
      <c r="J5500" s="6">
        <v>2.8726582386931288</v>
      </c>
      <c r="K5500" s="6">
        <f t="shared" si="85"/>
        <v>0</v>
      </c>
    </row>
    <row r="5501" spans="1:11" x14ac:dyDescent="0.35">
      <c r="A5501" t="s">
        <v>14</v>
      </c>
      <c r="B5501" t="s">
        <v>16</v>
      </c>
      <c r="C5501" s="3" t="s">
        <v>5</v>
      </c>
      <c r="D5501" s="3">
        <v>8</v>
      </c>
      <c r="E5501" s="3">
        <v>18</v>
      </c>
      <c r="F5501" s="3">
        <v>3</v>
      </c>
      <c r="G5501" s="3">
        <v>0</v>
      </c>
      <c r="H5501" s="8">
        <f>INDEX('Sample Customer Count'!$C$3:$C$14,MATCH('LE Gen'!D5501,'Sample Customer Count'!$A$3:$A$14,0))</f>
        <v>55</v>
      </c>
      <c r="I5501" s="8">
        <v>342</v>
      </c>
      <c r="J5501" s="6">
        <v>2.8726582386931288</v>
      </c>
      <c r="K5501" s="6">
        <f t="shared" si="85"/>
        <v>0</v>
      </c>
    </row>
    <row r="5502" spans="1:11" x14ac:dyDescent="0.35">
      <c r="A5502" t="s">
        <v>14</v>
      </c>
      <c r="B5502" t="s">
        <v>16</v>
      </c>
      <c r="C5502" s="3" t="s">
        <v>5</v>
      </c>
      <c r="D5502" s="3">
        <v>8</v>
      </c>
      <c r="E5502" s="3">
        <v>18</v>
      </c>
      <c r="F5502" s="3">
        <v>4</v>
      </c>
      <c r="G5502" s="3">
        <v>0</v>
      </c>
      <c r="H5502" s="8">
        <f>INDEX('Sample Customer Count'!$C$3:$C$14,MATCH('LE Gen'!D5502,'Sample Customer Count'!$A$3:$A$14,0))</f>
        <v>55</v>
      </c>
      <c r="I5502" s="8">
        <v>342</v>
      </c>
      <c r="J5502" s="6">
        <v>2.8726582386931288</v>
      </c>
      <c r="K5502" s="6">
        <f t="shared" si="85"/>
        <v>0</v>
      </c>
    </row>
    <row r="5503" spans="1:11" x14ac:dyDescent="0.35">
      <c r="A5503" t="s">
        <v>14</v>
      </c>
      <c r="B5503" t="s">
        <v>16</v>
      </c>
      <c r="C5503" s="3" t="s">
        <v>5</v>
      </c>
      <c r="D5503" s="3">
        <v>8</v>
      </c>
      <c r="E5503" s="3">
        <v>18</v>
      </c>
      <c r="F5503" s="3">
        <v>5</v>
      </c>
      <c r="G5503" s="3">
        <v>0</v>
      </c>
      <c r="H5503" s="8">
        <f>INDEX('Sample Customer Count'!$C$3:$C$14,MATCH('LE Gen'!D5503,'Sample Customer Count'!$A$3:$A$14,0))</f>
        <v>55</v>
      </c>
      <c r="I5503" s="8">
        <v>342</v>
      </c>
      <c r="J5503" s="6">
        <v>2.8726582386931288</v>
      </c>
      <c r="K5503" s="6">
        <f t="shared" si="85"/>
        <v>0</v>
      </c>
    </row>
    <row r="5504" spans="1:11" x14ac:dyDescent="0.35">
      <c r="A5504" t="s">
        <v>14</v>
      </c>
      <c r="B5504" t="s">
        <v>16</v>
      </c>
      <c r="C5504" s="3" t="s">
        <v>5</v>
      </c>
      <c r="D5504" s="3">
        <v>8</v>
      </c>
      <c r="E5504" s="3">
        <v>18</v>
      </c>
      <c r="F5504" s="3">
        <v>6</v>
      </c>
      <c r="G5504" s="3">
        <v>0.93440000000000001</v>
      </c>
      <c r="H5504" s="8">
        <f>INDEX('Sample Customer Count'!$C$3:$C$14,MATCH('LE Gen'!D5504,'Sample Customer Count'!$A$3:$A$14,0))</f>
        <v>55</v>
      </c>
      <c r="I5504" s="8">
        <v>342</v>
      </c>
      <c r="J5504" s="6">
        <v>2.8726582386931288</v>
      </c>
      <c r="K5504" s="6">
        <f t="shared" si="85"/>
        <v>16.690917373024035</v>
      </c>
    </row>
    <row r="5505" spans="1:11" x14ac:dyDescent="0.35">
      <c r="A5505" t="s">
        <v>14</v>
      </c>
      <c r="B5505" t="s">
        <v>16</v>
      </c>
      <c r="C5505" s="3" t="s">
        <v>5</v>
      </c>
      <c r="D5505" s="3">
        <v>8</v>
      </c>
      <c r="E5505" s="3">
        <v>18</v>
      </c>
      <c r="F5505" s="3">
        <v>7</v>
      </c>
      <c r="G5505" s="3">
        <v>8.3637999999999995</v>
      </c>
      <c r="H5505" s="8">
        <f>INDEX('Sample Customer Count'!$C$3:$C$14,MATCH('LE Gen'!D5505,'Sample Customer Count'!$A$3:$A$14,0))</f>
        <v>55</v>
      </c>
      <c r="I5505" s="8">
        <v>342</v>
      </c>
      <c r="J5505" s="6">
        <v>2.8726582386931288</v>
      </c>
      <c r="K5505" s="6">
        <f t="shared" si="85"/>
        <v>149.40014418289641</v>
      </c>
    </row>
    <row r="5506" spans="1:11" x14ac:dyDescent="0.35">
      <c r="A5506" t="s">
        <v>14</v>
      </c>
      <c r="B5506" t="s">
        <v>16</v>
      </c>
      <c r="C5506" s="3" t="s">
        <v>5</v>
      </c>
      <c r="D5506" s="3">
        <v>8</v>
      </c>
      <c r="E5506" s="3">
        <v>18</v>
      </c>
      <c r="F5506" s="3">
        <v>8</v>
      </c>
      <c r="G5506" s="3">
        <v>32.955500000000001</v>
      </c>
      <c r="H5506" s="8">
        <f>INDEX('Sample Customer Count'!$C$3:$C$14,MATCH('LE Gen'!D5506,'Sample Customer Count'!$A$3:$A$14,0))</f>
        <v>55</v>
      </c>
      <c r="I5506" s="8">
        <v>342</v>
      </c>
      <c r="J5506" s="6">
        <v>2.8726582386931288</v>
      </c>
      <c r="K5506" s="6">
        <f t="shared" si="85"/>
        <v>588.67457993010873</v>
      </c>
    </row>
    <row r="5507" spans="1:11" x14ac:dyDescent="0.35">
      <c r="A5507" t="s">
        <v>14</v>
      </c>
      <c r="B5507" t="s">
        <v>16</v>
      </c>
      <c r="C5507" s="3" t="s">
        <v>5</v>
      </c>
      <c r="D5507" s="3">
        <v>8</v>
      </c>
      <c r="E5507" s="3">
        <v>18</v>
      </c>
      <c r="F5507" s="3">
        <v>9</v>
      </c>
      <c r="G5507" s="3">
        <v>59.089400000000005</v>
      </c>
      <c r="H5507" s="8">
        <f>INDEX('Sample Customer Count'!$C$3:$C$14,MATCH('LE Gen'!D5507,'Sample Customer Count'!$A$3:$A$14,0))</f>
        <v>55</v>
      </c>
      <c r="I5507" s="8">
        <v>342</v>
      </c>
      <c r="J5507" s="6">
        <v>2.8726582386931288</v>
      </c>
      <c r="K5507" s="6">
        <f t="shared" ref="K5507:K5570" si="86">G5507*((I5507/H5507)*J5507)</f>
        <v>1055.4968889357517</v>
      </c>
    </row>
    <row r="5508" spans="1:11" x14ac:dyDescent="0.35">
      <c r="A5508" t="s">
        <v>14</v>
      </c>
      <c r="B5508" t="s">
        <v>16</v>
      </c>
      <c r="C5508" s="3" t="s">
        <v>5</v>
      </c>
      <c r="D5508" s="3">
        <v>8</v>
      </c>
      <c r="E5508" s="3">
        <v>18</v>
      </c>
      <c r="F5508" s="3">
        <v>10</v>
      </c>
      <c r="G5508" s="3">
        <v>94.681700000000006</v>
      </c>
      <c r="H5508" s="8">
        <f>INDEX('Sample Customer Count'!$C$3:$C$14,MATCH('LE Gen'!D5508,'Sample Customer Count'!$A$3:$A$14,0))</f>
        <v>55</v>
      </c>
      <c r="I5508" s="8">
        <v>342</v>
      </c>
      <c r="J5508" s="6">
        <v>2.8726582386931288</v>
      </c>
      <c r="K5508" s="6">
        <f t="shared" si="86"/>
        <v>1691.2718658363119</v>
      </c>
    </row>
    <row r="5509" spans="1:11" x14ac:dyDescent="0.35">
      <c r="A5509" t="s">
        <v>14</v>
      </c>
      <c r="B5509" t="s">
        <v>16</v>
      </c>
      <c r="C5509" s="3" t="s">
        <v>5</v>
      </c>
      <c r="D5509" s="3">
        <v>8</v>
      </c>
      <c r="E5509" s="3">
        <v>18</v>
      </c>
      <c r="F5509" s="3">
        <v>11</v>
      </c>
      <c r="G5509" s="3">
        <v>100.35770000000001</v>
      </c>
      <c r="H5509" s="8">
        <f>INDEX('Sample Customer Count'!$C$3:$C$14,MATCH('LE Gen'!D5509,'Sample Customer Count'!$A$3:$A$14,0))</f>
        <v>55</v>
      </c>
      <c r="I5509" s="8">
        <v>342</v>
      </c>
      <c r="J5509" s="6">
        <v>2.8726582386931288</v>
      </c>
      <c r="K5509" s="6">
        <f t="shared" si="86"/>
        <v>1792.6606147760428</v>
      </c>
    </row>
    <row r="5510" spans="1:11" x14ac:dyDescent="0.35">
      <c r="A5510" t="s">
        <v>14</v>
      </c>
      <c r="B5510" t="s">
        <v>16</v>
      </c>
      <c r="C5510" s="3" t="s">
        <v>5</v>
      </c>
      <c r="D5510" s="3">
        <v>8</v>
      </c>
      <c r="E5510" s="3">
        <v>18</v>
      </c>
      <c r="F5510" s="3">
        <v>12</v>
      </c>
      <c r="G5510" s="3">
        <v>86.366799999999998</v>
      </c>
      <c r="H5510" s="8">
        <f>INDEX('Sample Customer Count'!$C$3:$C$14,MATCH('LE Gen'!D5510,'Sample Customer Count'!$A$3:$A$14,0))</f>
        <v>55</v>
      </c>
      <c r="I5510" s="8">
        <v>342</v>
      </c>
      <c r="J5510" s="6">
        <v>2.8726582386931288</v>
      </c>
      <c r="K5510" s="6">
        <f t="shared" si="86"/>
        <v>1542.7452082325474</v>
      </c>
    </row>
    <row r="5511" spans="1:11" x14ac:dyDescent="0.35">
      <c r="A5511" t="s">
        <v>14</v>
      </c>
      <c r="B5511" t="s">
        <v>16</v>
      </c>
      <c r="C5511" s="3" t="s">
        <v>5</v>
      </c>
      <c r="D5511" s="3">
        <v>8</v>
      </c>
      <c r="E5511" s="3">
        <v>18</v>
      </c>
      <c r="F5511" s="3">
        <v>13</v>
      </c>
      <c r="G5511" s="3">
        <v>65.518500000000003</v>
      </c>
      <c r="H5511" s="8">
        <f>INDEX('Sample Customer Count'!$C$3:$C$14,MATCH('LE Gen'!D5511,'Sample Customer Count'!$A$3:$A$14,0))</f>
        <v>55</v>
      </c>
      <c r="I5511" s="8">
        <v>342</v>
      </c>
      <c r="J5511" s="6">
        <v>2.8726582386931288</v>
      </c>
      <c r="K5511" s="6">
        <f t="shared" si="86"/>
        <v>1170.3380457025635</v>
      </c>
    </row>
    <row r="5512" spans="1:11" x14ac:dyDescent="0.35">
      <c r="A5512" t="s">
        <v>14</v>
      </c>
      <c r="B5512" t="s">
        <v>16</v>
      </c>
      <c r="C5512" s="3" t="s">
        <v>5</v>
      </c>
      <c r="D5512" s="3">
        <v>8</v>
      </c>
      <c r="E5512" s="3">
        <v>18</v>
      </c>
      <c r="F5512" s="3">
        <v>14</v>
      </c>
      <c r="G5512" s="3">
        <v>52.184000000000005</v>
      </c>
      <c r="H5512" s="8">
        <f>INDEX('Sample Customer Count'!$C$3:$C$14,MATCH('LE Gen'!D5512,'Sample Customer Count'!$A$3:$A$14,0))</f>
        <v>55</v>
      </c>
      <c r="I5512" s="8">
        <v>342</v>
      </c>
      <c r="J5512" s="6">
        <v>2.8726582386931288</v>
      </c>
      <c r="K5512" s="6">
        <f t="shared" si="86"/>
        <v>932.14772281023795</v>
      </c>
    </row>
    <row r="5513" spans="1:11" x14ac:dyDescent="0.35">
      <c r="A5513" t="s">
        <v>14</v>
      </c>
      <c r="B5513" t="s">
        <v>16</v>
      </c>
      <c r="C5513" s="3" t="s">
        <v>5</v>
      </c>
      <c r="D5513" s="3">
        <v>8</v>
      </c>
      <c r="E5513" s="3">
        <v>18</v>
      </c>
      <c r="F5513" s="3">
        <v>15</v>
      </c>
      <c r="G5513" s="3">
        <v>32.683199999999999</v>
      </c>
      <c r="H5513" s="8">
        <f>INDEX('Sample Customer Count'!$C$3:$C$14,MATCH('LE Gen'!D5513,'Sample Customer Count'!$A$3:$A$14,0))</f>
        <v>55</v>
      </c>
      <c r="I5513" s="8">
        <v>342</v>
      </c>
      <c r="J5513" s="6">
        <v>2.8726582386931288</v>
      </c>
      <c r="K5513" s="6">
        <f t="shared" si="86"/>
        <v>583.81056366226358</v>
      </c>
    </row>
    <row r="5514" spans="1:11" x14ac:dyDescent="0.35">
      <c r="A5514" t="s">
        <v>14</v>
      </c>
      <c r="B5514" t="s">
        <v>16</v>
      </c>
      <c r="C5514" s="3" t="s">
        <v>5</v>
      </c>
      <c r="D5514" s="3">
        <v>8</v>
      </c>
      <c r="E5514" s="3">
        <v>18</v>
      </c>
      <c r="F5514" s="3">
        <v>16</v>
      </c>
      <c r="G5514" s="3">
        <v>9.4596</v>
      </c>
      <c r="H5514" s="8">
        <f>INDEX('Sample Customer Count'!$C$3:$C$14,MATCH('LE Gen'!D5514,'Sample Customer Count'!$A$3:$A$14,0))</f>
        <v>55</v>
      </c>
      <c r="I5514" s="8">
        <v>342</v>
      </c>
      <c r="J5514" s="6">
        <v>2.8726582386931288</v>
      </c>
      <c r="K5514" s="6">
        <f t="shared" si="86"/>
        <v>168.97410314839271</v>
      </c>
    </row>
    <row r="5515" spans="1:11" x14ac:dyDescent="0.35">
      <c r="A5515" t="s">
        <v>14</v>
      </c>
      <c r="B5515" t="s">
        <v>16</v>
      </c>
      <c r="C5515" s="3" t="s">
        <v>5</v>
      </c>
      <c r="D5515" s="3">
        <v>8</v>
      </c>
      <c r="E5515" s="3">
        <v>18</v>
      </c>
      <c r="F5515" s="3">
        <v>17</v>
      </c>
      <c r="G5515" s="3">
        <v>0.44440000000000002</v>
      </c>
      <c r="H5515" s="8">
        <f>INDEX('Sample Customer Count'!$C$3:$C$14,MATCH('LE Gen'!D5515,'Sample Customer Count'!$A$3:$A$14,0))</f>
        <v>55</v>
      </c>
      <c r="I5515" s="8">
        <v>342</v>
      </c>
      <c r="J5515" s="6">
        <v>2.8726582386931288</v>
      </c>
      <c r="K5515" s="6">
        <f t="shared" si="86"/>
        <v>7.9381888704750443</v>
      </c>
    </row>
    <row r="5516" spans="1:11" x14ac:dyDescent="0.35">
      <c r="A5516" t="s">
        <v>14</v>
      </c>
      <c r="B5516" t="s">
        <v>16</v>
      </c>
      <c r="C5516" s="3" t="s">
        <v>5</v>
      </c>
      <c r="D5516" s="3">
        <v>8</v>
      </c>
      <c r="E5516" s="3">
        <v>18</v>
      </c>
      <c r="F5516" s="3">
        <v>18</v>
      </c>
      <c r="G5516" s="3">
        <v>1.9199999999999998E-2</v>
      </c>
      <c r="H5516" s="8">
        <f>INDEX('Sample Customer Count'!$C$3:$C$14,MATCH('LE Gen'!D5516,'Sample Customer Count'!$A$3:$A$14,0))</f>
        <v>55</v>
      </c>
      <c r="I5516" s="8">
        <v>342</v>
      </c>
      <c r="J5516" s="6">
        <v>2.8726582386931288</v>
      </c>
      <c r="K5516" s="6">
        <f t="shared" si="86"/>
        <v>0.34296405561008286</v>
      </c>
    </row>
    <row r="5517" spans="1:11" x14ac:dyDescent="0.35">
      <c r="A5517" t="s">
        <v>14</v>
      </c>
      <c r="B5517" t="s">
        <v>16</v>
      </c>
      <c r="C5517" s="3" t="s">
        <v>5</v>
      </c>
      <c r="D5517" s="3">
        <v>8</v>
      </c>
      <c r="E5517" s="3">
        <v>18</v>
      </c>
      <c r="F5517" s="3">
        <v>19</v>
      </c>
      <c r="G5517" s="3">
        <v>8.9999999999999993E-3</v>
      </c>
      <c r="H5517" s="8">
        <f>INDEX('Sample Customer Count'!$C$3:$C$14,MATCH('LE Gen'!D5517,'Sample Customer Count'!$A$3:$A$14,0))</f>
        <v>55</v>
      </c>
      <c r="I5517" s="8">
        <v>342</v>
      </c>
      <c r="J5517" s="6">
        <v>2.8726582386931288</v>
      </c>
      <c r="K5517" s="6">
        <f t="shared" si="86"/>
        <v>0.16076440106722636</v>
      </c>
    </row>
    <row r="5518" spans="1:11" x14ac:dyDescent="0.35">
      <c r="A5518" t="s">
        <v>14</v>
      </c>
      <c r="B5518" t="s">
        <v>16</v>
      </c>
      <c r="C5518" s="3" t="s">
        <v>5</v>
      </c>
      <c r="D5518" s="3">
        <v>8</v>
      </c>
      <c r="E5518" s="3">
        <v>18</v>
      </c>
      <c r="F5518" s="3">
        <v>20</v>
      </c>
      <c r="G5518" s="3">
        <v>5.4000000000000003E-3</v>
      </c>
      <c r="H5518" s="8">
        <f>INDEX('Sample Customer Count'!$C$3:$C$14,MATCH('LE Gen'!D5518,'Sample Customer Count'!$A$3:$A$14,0))</f>
        <v>55</v>
      </c>
      <c r="I5518" s="8">
        <v>342</v>
      </c>
      <c r="J5518" s="6">
        <v>2.8726582386931288</v>
      </c>
      <c r="K5518" s="6">
        <f t="shared" si="86"/>
        <v>9.6458640640335824E-2</v>
      </c>
    </row>
    <row r="5519" spans="1:11" x14ac:dyDescent="0.35">
      <c r="A5519" t="s">
        <v>14</v>
      </c>
      <c r="B5519" t="s">
        <v>16</v>
      </c>
      <c r="C5519" s="3" t="s">
        <v>5</v>
      </c>
      <c r="D5519" s="3">
        <v>8</v>
      </c>
      <c r="E5519" s="3">
        <v>18</v>
      </c>
      <c r="F5519" s="3">
        <v>21</v>
      </c>
      <c r="G5519" s="3">
        <v>9.5999999999999992E-3</v>
      </c>
      <c r="H5519" s="8">
        <f>INDEX('Sample Customer Count'!$C$3:$C$14,MATCH('LE Gen'!D5519,'Sample Customer Count'!$A$3:$A$14,0))</f>
        <v>55</v>
      </c>
      <c r="I5519" s="8">
        <v>342</v>
      </c>
      <c r="J5519" s="6">
        <v>2.8726582386931288</v>
      </c>
      <c r="K5519" s="6">
        <f t="shared" si="86"/>
        <v>0.17148202780504143</v>
      </c>
    </row>
    <row r="5520" spans="1:11" x14ac:dyDescent="0.35">
      <c r="A5520" t="s">
        <v>14</v>
      </c>
      <c r="B5520" t="s">
        <v>16</v>
      </c>
      <c r="C5520" s="3" t="s">
        <v>5</v>
      </c>
      <c r="D5520" s="3">
        <v>8</v>
      </c>
      <c r="E5520" s="3">
        <v>18</v>
      </c>
      <c r="F5520" s="3">
        <v>22</v>
      </c>
      <c r="G5520" s="3">
        <v>0</v>
      </c>
      <c r="H5520" s="8">
        <f>INDEX('Sample Customer Count'!$C$3:$C$14,MATCH('LE Gen'!D5520,'Sample Customer Count'!$A$3:$A$14,0))</f>
        <v>55</v>
      </c>
      <c r="I5520" s="8">
        <v>342</v>
      </c>
      <c r="J5520" s="6">
        <v>2.8726582386931288</v>
      </c>
      <c r="K5520" s="6">
        <f t="shared" si="86"/>
        <v>0</v>
      </c>
    </row>
    <row r="5521" spans="1:11" x14ac:dyDescent="0.35">
      <c r="A5521" t="s">
        <v>14</v>
      </c>
      <c r="B5521" t="s">
        <v>16</v>
      </c>
      <c r="C5521" s="3" t="s">
        <v>5</v>
      </c>
      <c r="D5521" s="3">
        <v>8</v>
      </c>
      <c r="E5521" s="3">
        <v>18</v>
      </c>
      <c r="F5521" s="3">
        <v>23</v>
      </c>
      <c r="G5521" s="3">
        <v>0</v>
      </c>
      <c r="H5521" s="8">
        <f>INDEX('Sample Customer Count'!$C$3:$C$14,MATCH('LE Gen'!D5521,'Sample Customer Count'!$A$3:$A$14,0))</f>
        <v>55</v>
      </c>
      <c r="I5521" s="8">
        <v>342</v>
      </c>
      <c r="J5521" s="6">
        <v>2.8726582386931288</v>
      </c>
      <c r="K5521" s="6">
        <f t="shared" si="86"/>
        <v>0</v>
      </c>
    </row>
    <row r="5522" spans="1:11" x14ac:dyDescent="0.35">
      <c r="A5522" t="s">
        <v>14</v>
      </c>
      <c r="B5522" t="s">
        <v>16</v>
      </c>
      <c r="C5522" s="3" t="s">
        <v>5</v>
      </c>
      <c r="D5522" s="3">
        <v>8</v>
      </c>
      <c r="E5522" s="3">
        <v>19</v>
      </c>
      <c r="F5522" s="3">
        <v>0</v>
      </c>
      <c r="G5522" s="3">
        <v>0</v>
      </c>
      <c r="H5522" s="8">
        <f>INDEX('Sample Customer Count'!$C$3:$C$14,MATCH('LE Gen'!D5522,'Sample Customer Count'!$A$3:$A$14,0))</f>
        <v>55</v>
      </c>
      <c r="I5522" s="8">
        <v>342</v>
      </c>
      <c r="J5522" s="6">
        <v>2.8726582386931288</v>
      </c>
      <c r="K5522" s="6">
        <f t="shared" si="86"/>
        <v>0</v>
      </c>
    </row>
    <row r="5523" spans="1:11" x14ac:dyDescent="0.35">
      <c r="A5523" t="s">
        <v>14</v>
      </c>
      <c r="B5523" t="s">
        <v>16</v>
      </c>
      <c r="C5523" s="3" t="s">
        <v>5</v>
      </c>
      <c r="D5523" s="3">
        <v>8</v>
      </c>
      <c r="E5523" s="3">
        <v>19</v>
      </c>
      <c r="F5523" s="3">
        <v>1</v>
      </c>
      <c r="G5523" s="3">
        <v>0</v>
      </c>
      <c r="H5523" s="8">
        <f>INDEX('Sample Customer Count'!$C$3:$C$14,MATCH('LE Gen'!D5523,'Sample Customer Count'!$A$3:$A$14,0))</f>
        <v>55</v>
      </c>
      <c r="I5523" s="8">
        <v>342</v>
      </c>
      <c r="J5523" s="6">
        <v>2.8726582386931288</v>
      </c>
      <c r="K5523" s="6">
        <f t="shared" si="86"/>
        <v>0</v>
      </c>
    </row>
    <row r="5524" spans="1:11" x14ac:dyDescent="0.35">
      <c r="A5524" t="s">
        <v>14</v>
      </c>
      <c r="B5524" t="s">
        <v>16</v>
      </c>
      <c r="C5524" s="3" t="s">
        <v>5</v>
      </c>
      <c r="D5524" s="3">
        <v>8</v>
      </c>
      <c r="E5524" s="3">
        <v>19</v>
      </c>
      <c r="F5524" s="3">
        <v>2</v>
      </c>
      <c r="G5524" s="3">
        <v>0</v>
      </c>
      <c r="H5524" s="8">
        <f>INDEX('Sample Customer Count'!$C$3:$C$14,MATCH('LE Gen'!D5524,'Sample Customer Count'!$A$3:$A$14,0))</f>
        <v>55</v>
      </c>
      <c r="I5524" s="8">
        <v>342</v>
      </c>
      <c r="J5524" s="6">
        <v>2.8726582386931288</v>
      </c>
      <c r="K5524" s="6">
        <f t="shared" si="86"/>
        <v>0</v>
      </c>
    </row>
    <row r="5525" spans="1:11" x14ac:dyDescent="0.35">
      <c r="A5525" t="s">
        <v>14</v>
      </c>
      <c r="B5525" t="s">
        <v>16</v>
      </c>
      <c r="C5525" s="3" t="s">
        <v>5</v>
      </c>
      <c r="D5525" s="3">
        <v>8</v>
      </c>
      <c r="E5525" s="3">
        <v>19</v>
      </c>
      <c r="F5525" s="3">
        <v>3</v>
      </c>
      <c r="G5525" s="3">
        <v>0</v>
      </c>
      <c r="H5525" s="8">
        <f>INDEX('Sample Customer Count'!$C$3:$C$14,MATCH('LE Gen'!D5525,'Sample Customer Count'!$A$3:$A$14,0))</f>
        <v>55</v>
      </c>
      <c r="I5525" s="8">
        <v>342</v>
      </c>
      <c r="J5525" s="6">
        <v>2.8726582386931288</v>
      </c>
      <c r="K5525" s="6">
        <f t="shared" si="86"/>
        <v>0</v>
      </c>
    </row>
    <row r="5526" spans="1:11" x14ac:dyDescent="0.35">
      <c r="A5526" t="s">
        <v>14</v>
      </c>
      <c r="B5526" t="s">
        <v>16</v>
      </c>
      <c r="C5526" s="3" t="s">
        <v>5</v>
      </c>
      <c r="D5526" s="3">
        <v>8</v>
      </c>
      <c r="E5526" s="3">
        <v>19</v>
      </c>
      <c r="F5526" s="3">
        <v>4</v>
      </c>
      <c r="G5526" s="3">
        <v>0</v>
      </c>
      <c r="H5526" s="8">
        <f>INDEX('Sample Customer Count'!$C$3:$C$14,MATCH('LE Gen'!D5526,'Sample Customer Count'!$A$3:$A$14,0))</f>
        <v>55</v>
      </c>
      <c r="I5526" s="8">
        <v>342</v>
      </c>
      <c r="J5526" s="6">
        <v>2.8726582386931288</v>
      </c>
      <c r="K5526" s="6">
        <f t="shared" si="86"/>
        <v>0</v>
      </c>
    </row>
    <row r="5527" spans="1:11" x14ac:dyDescent="0.35">
      <c r="A5527" t="s">
        <v>14</v>
      </c>
      <c r="B5527" t="s">
        <v>16</v>
      </c>
      <c r="C5527" s="3" t="s">
        <v>5</v>
      </c>
      <c r="D5527" s="3">
        <v>8</v>
      </c>
      <c r="E5527" s="3">
        <v>19</v>
      </c>
      <c r="F5527" s="3">
        <v>5</v>
      </c>
      <c r="G5527" s="3">
        <v>0</v>
      </c>
      <c r="H5527" s="8">
        <f>INDEX('Sample Customer Count'!$C$3:$C$14,MATCH('LE Gen'!D5527,'Sample Customer Count'!$A$3:$A$14,0))</f>
        <v>55</v>
      </c>
      <c r="I5527" s="8">
        <v>342</v>
      </c>
      <c r="J5527" s="6">
        <v>2.8726582386931288</v>
      </c>
      <c r="K5527" s="6">
        <f t="shared" si="86"/>
        <v>0</v>
      </c>
    </row>
    <row r="5528" spans="1:11" x14ac:dyDescent="0.35">
      <c r="A5528" t="s">
        <v>14</v>
      </c>
      <c r="B5528" t="s">
        <v>16</v>
      </c>
      <c r="C5528" s="3" t="s">
        <v>5</v>
      </c>
      <c r="D5528" s="3">
        <v>8</v>
      </c>
      <c r="E5528" s="3">
        <v>19</v>
      </c>
      <c r="F5528" s="3">
        <v>6</v>
      </c>
      <c r="G5528" s="3">
        <v>0.2104</v>
      </c>
      <c r="H5528" s="8">
        <f>INDEX('Sample Customer Count'!$C$3:$C$14,MATCH('LE Gen'!D5528,'Sample Customer Count'!$A$3:$A$14,0))</f>
        <v>55</v>
      </c>
      <c r="I5528" s="8">
        <v>342</v>
      </c>
      <c r="J5528" s="6">
        <v>2.8726582386931288</v>
      </c>
      <c r="K5528" s="6">
        <f t="shared" si="86"/>
        <v>3.7583144427271589</v>
      </c>
    </row>
    <row r="5529" spans="1:11" x14ac:dyDescent="0.35">
      <c r="A5529" t="s">
        <v>14</v>
      </c>
      <c r="B5529" t="s">
        <v>16</v>
      </c>
      <c r="C5529" s="3" t="s">
        <v>5</v>
      </c>
      <c r="D5529" s="3">
        <v>8</v>
      </c>
      <c r="E5529" s="3">
        <v>19</v>
      </c>
      <c r="F5529" s="3">
        <v>7</v>
      </c>
      <c r="G5529" s="3">
        <v>11.295</v>
      </c>
      <c r="H5529" s="8">
        <f>INDEX('Sample Customer Count'!$C$3:$C$14,MATCH('LE Gen'!D5529,'Sample Customer Count'!$A$3:$A$14,0))</f>
        <v>55</v>
      </c>
      <c r="I5529" s="8">
        <v>342</v>
      </c>
      <c r="J5529" s="6">
        <v>2.8726582386931288</v>
      </c>
      <c r="K5529" s="6">
        <f t="shared" si="86"/>
        <v>201.75932333936908</v>
      </c>
    </row>
    <row r="5530" spans="1:11" x14ac:dyDescent="0.35">
      <c r="A5530" t="s">
        <v>14</v>
      </c>
      <c r="B5530" t="s">
        <v>16</v>
      </c>
      <c r="C5530" s="3" t="s">
        <v>5</v>
      </c>
      <c r="D5530" s="3">
        <v>8</v>
      </c>
      <c r="E5530" s="3">
        <v>19</v>
      </c>
      <c r="F5530" s="3">
        <v>8</v>
      </c>
      <c r="G5530" s="3">
        <v>42.362899999999996</v>
      </c>
      <c r="H5530" s="8">
        <f>INDEX('Sample Customer Count'!$C$3:$C$14,MATCH('LE Gen'!D5530,'Sample Customer Count'!$A$3:$A$14,0))</f>
        <v>55</v>
      </c>
      <c r="I5530" s="8">
        <v>342</v>
      </c>
      <c r="J5530" s="6">
        <v>2.8726582386931288</v>
      </c>
      <c r="K5530" s="6">
        <f t="shared" si="86"/>
        <v>756.71624955231152</v>
      </c>
    </row>
    <row r="5531" spans="1:11" x14ac:dyDescent="0.35">
      <c r="A5531" t="s">
        <v>14</v>
      </c>
      <c r="B5531" t="s">
        <v>16</v>
      </c>
      <c r="C5531" s="3" t="s">
        <v>5</v>
      </c>
      <c r="D5531" s="3">
        <v>8</v>
      </c>
      <c r="E5531" s="3">
        <v>19</v>
      </c>
      <c r="F5531" s="3">
        <v>9</v>
      </c>
      <c r="G5531" s="3">
        <v>81.444800000000001</v>
      </c>
      <c r="H5531" s="8">
        <f>INDEX('Sample Customer Count'!$C$3:$C$14,MATCH('LE Gen'!D5531,'Sample Customer Count'!$A$3:$A$14,0))</f>
        <v>55</v>
      </c>
      <c r="I5531" s="8">
        <v>342</v>
      </c>
      <c r="J5531" s="6">
        <v>2.8726582386931288</v>
      </c>
      <c r="K5531" s="6">
        <f t="shared" si="86"/>
        <v>1454.8249435600042</v>
      </c>
    </row>
    <row r="5532" spans="1:11" x14ac:dyDescent="0.35">
      <c r="A5532" t="s">
        <v>14</v>
      </c>
      <c r="B5532" t="s">
        <v>16</v>
      </c>
      <c r="C5532" s="3" t="s">
        <v>5</v>
      </c>
      <c r="D5532" s="3">
        <v>8</v>
      </c>
      <c r="E5532" s="3">
        <v>19</v>
      </c>
      <c r="F5532" s="3">
        <v>10</v>
      </c>
      <c r="G5532" s="3">
        <v>105.47969999999999</v>
      </c>
      <c r="H5532" s="8">
        <f>INDEX('Sample Customer Count'!$C$3:$C$14,MATCH('LE Gen'!D5532,'Sample Customer Count'!$A$3:$A$14,0))</f>
        <v>55</v>
      </c>
      <c r="I5532" s="8">
        <v>342</v>
      </c>
      <c r="J5532" s="6">
        <v>2.8726582386931288</v>
      </c>
      <c r="K5532" s="6">
        <f t="shared" si="86"/>
        <v>1884.153421694524</v>
      </c>
    </row>
    <row r="5533" spans="1:11" x14ac:dyDescent="0.35">
      <c r="A5533" t="s">
        <v>14</v>
      </c>
      <c r="B5533" t="s">
        <v>16</v>
      </c>
      <c r="C5533" s="3" t="s">
        <v>5</v>
      </c>
      <c r="D5533" s="3">
        <v>8</v>
      </c>
      <c r="E5533" s="3">
        <v>19</v>
      </c>
      <c r="F5533" s="3">
        <v>11</v>
      </c>
      <c r="G5533" s="3">
        <v>112.99539999999999</v>
      </c>
      <c r="H5533" s="8">
        <f>INDEX('Sample Customer Count'!$C$3:$C$14,MATCH('LE Gen'!D5533,'Sample Customer Count'!$A$3:$A$14,0))</f>
        <v>55</v>
      </c>
      <c r="I5533" s="8">
        <v>342</v>
      </c>
      <c r="J5533" s="6">
        <v>2.8726582386931288</v>
      </c>
      <c r="K5533" s="6">
        <f t="shared" si="86"/>
        <v>2018.4042004835187</v>
      </c>
    </row>
    <row r="5534" spans="1:11" x14ac:dyDescent="0.35">
      <c r="A5534" t="s">
        <v>14</v>
      </c>
      <c r="B5534" t="s">
        <v>16</v>
      </c>
      <c r="C5534" s="3" t="s">
        <v>5</v>
      </c>
      <c r="D5534" s="3">
        <v>8</v>
      </c>
      <c r="E5534" s="3">
        <v>19</v>
      </c>
      <c r="F5534" s="3">
        <v>12</v>
      </c>
      <c r="G5534" s="3">
        <v>102.8493</v>
      </c>
      <c r="H5534" s="8">
        <f>INDEX('Sample Customer Count'!$C$3:$C$14,MATCH('LE Gen'!D5534,'Sample Customer Count'!$A$3:$A$14,0))</f>
        <v>55</v>
      </c>
      <c r="I5534" s="8">
        <v>342</v>
      </c>
      <c r="J5534" s="6">
        <v>2.8726582386931288</v>
      </c>
      <c r="K5534" s="6">
        <f t="shared" si="86"/>
        <v>1837.1673460759428</v>
      </c>
    </row>
    <row r="5535" spans="1:11" x14ac:dyDescent="0.35">
      <c r="A5535" t="s">
        <v>14</v>
      </c>
      <c r="B5535" t="s">
        <v>16</v>
      </c>
      <c r="C5535" s="3" t="s">
        <v>5</v>
      </c>
      <c r="D5535" s="3">
        <v>8</v>
      </c>
      <c r="E5535" s="3">
        <v>19</v>
      </c>
      <c r="F5535" s="3">
        <v>13</v>
      </c>
      <c r="G5535" s="3">
        <v>87.185100000000006</v>
      </c>
      <c r="H5535" s="8">
        <f>INDEX('Sample Customer Count'!$C$3:$C$14,MATCH('LE Gen'!D5535,'Sample Customer Count'!$A$3:$A$14,0))</f>
        <v>55</v>
      </c>
      <c r="I5535" s="8">
        <v>342</v>
      </c>
      <c r="J5535" s="6">
        <v>2.8726582386931288</v>
      </c>
      <c r="K5535" s="6">
        <f t="shared" si="86"/>
        <v>1557.3622648318042</v>
      </c>
    </row>
    <row r="5536" spans="1:11" x14ac:dyDescent="0.35">
      <c r="A5536" t="s">
        <v>14</v>
      </c>
      <c r="B5536" t="s">
        <v>16</v>
      </c>
      <c r="C5536" s="3" t="s">
        <v>5</v>
      </c>
      <c r="D5536" s="3">
        <v>8</v>
      </c>
      <c r="E5536" s="3">
        <v>19</v>
      </c>
      <c r="F5536" s="3">
        <v>14</v>
      </c>
      <c r="G5536" s="3">
        <v>77.304999999999993</v>
      </c>
      <c r="H5536" s="8">
        <f>INDEX('Sample Customer Count'!$C$3:$C$14,MATCH('LE Gen'!D5536,'Sample Customer Count'!$A$3:$A$14,0))</f>
        <v>55</v>
      </c>
      <c r="I5536" s="8">
        <v>342</v>
      </c>
      <c r="J5536" s="6">
        <v>2.8726582386931288</v>
      </c>
      <c r="K5536" s="6">
        <f t="shared" si="86"/>
        <v>1380.8768916113258</v>
      </c>
    </row>
    <row r="5537" spans="1:11" x14ac:dyDescent="0.35">
      <c r="A5537" t="s">
        <v>14</v>
      </c>
      <c r="B5537" t="s">
        <v>16</v>
      </c>
      <c r="C5537" s="3" t="s">
        <v>5</v>
      </c>
      <c r="D5537" s="3">
        <v>8</v>
      </c>
      <c r="E5537" s="3">
        <v>19</v>
      </c>
      <c r="F5537" s="3">
        <v>15</v>
      </c>
      <c r="G5537" s="3">
        <v>48.292100000000005</v>
      </c>
      <c r="H5537" s="8">
        <f>INDEX('Sample Customer Count'!$C$3:$C$14,MATCH('LE Gen'!D5537,'Sample Customer Count'!$A$3:$A$14,0))</f>
        <v>55</v>
      </c>
      <c r="I5537" s="8">
        <v>342</v>
      </c>
      <c r="J5537" s="6">
        <v>2.8726582386931288</v>
      </c>
      <c r="K5537" s="6">
        <f t="shared" si="86"/>
        <v>862.62783697540033</v>
      </c>
    </row>
    <row r="5538" spans="1:11" x14ac:dyDescent="0.35">
      <c r="A5538" t="s">
        <v>14</v>
      </c>
      <c r="B5538" t="s">
        <v>16</v>
      </c>
      <c r="C5538" s="3" t="s">
        <v>5</v>
      </c>
      <c r="D5538" s="3">
        <v>8</v>
      </c>
      <c r="E5538" s="3">
        <v>19</v>
      </c>
      <c r="F5538" s="3">
        <v>16</v>
      </c>
      <c r="G5538" s="3">
        <v>16.806899999999999</v>
      </c>
      <c r="H5538" s="8">
        <f>INDEX('Sample Customer Count'!$C$3:$C$14,MATCH('LE Gen'!D5538,'Sample Customer Count'!$A$3:$A$14,0))</f>
        <v>55</v>
      </c>
      <c r="I5538" s="8">
        <v>342</v>
      </c>
      <c r="J5538" s="6">
        <v>2.8726582386931288</v>
      </c>
      <c r="K5538" s="6">
        <f t="shared" si="86"/>
        <v>300.21680136630738</v>
      </c>
    </row>
    <row r="5539" spans="1:11" x14ac:dyDescent="0.35">
      <c r="A5539" t="s">
        <v>14</v>
      </c>
      <c r="B5539" t="s">
        <v>16</v>
      </c>
      <c r="C5539" s="3" t="s">
        <v>5</v>
      </c>
      <c r="D5539" s="3">
        <v>8</v>
      </c>
      <c r="E5539" s="3">
        <v>19</v>
      </c>
      <c r="F5539" s="3">
        <v>17</v>
      </c>
      <c r="G5539" s="3">
        <v>0.99880000000000002</v>
      </c>
      <c r="H5539" s="8">
        <f>INDEX('Sample Customer Count'!$C$3:$C$14,MATCH('LE Gen'!D5539,'Sample Customer Count'!$A$3:$A$14,0))</f>
        <v>55</v>
      </c>
      <c r="I5539" s="8">
        <v>342</v>
      </c>
      <c r="J5539" s="6">
        <v>2.8726582386931288</v>
      </c>
      <c r="K5539" s="6">
        <f t="shared" si="86"/>
        <v>17.841275976216188</v>
      </c>
    </row>
    <row r="5540" spans="1:11" x14ac:dyDescent="0.35">
      <c r="A5540" t="s">
        <v>14</v>
      </c>
      <c r="B5540" t="s">
        <v>16</v>
      </c>
      <c r="C5540" s="3" t="s">
        <v>5</v>
      </c>
      <c r="D5540" s="3">
        <v>8</v>
      </c>
      <c r="E5540" s="3">
        <v>19</v>
      </c>
      <c r="F5540" s="3">
        <v>18</v>
      </c>
      <c r="G5540" s="3">
        <v>9.1200000000000003E-2</v>
      </c>
      <c r="H5540" s="8">
        <f>INDEX('Sample Customer Count'!$C$3:$C$14,MATCH('LE Gen'!D5540,'Sample Customer Count'!$A$3:$A$14,0))</f>
        <v>55</v>
      </c>
      <c r="I5540" s="8">
        <v>342</v>
      </c>
      <c r="J5540" s="6">
        <v>2.8726582386931288</v>
      </c>
      <c r="K5540" s="6">
        <f t="shared" si="86"/>
        <v>1.6290792641478939</v>
      </c>
    </row>
    <row r="5541" spans="1:11" x14ac:dyDescent="0.35">
      <c r="A5541" t="s">
        <v>14</v>
      </c>
      <c r="B5541" t="s">
        <v>16</v>
      </c>
      <c r="C5541" s="3" t="s">
        <v>5</v>
      </c>
      <c r="D5541" s="3">
        <v>8</v>
      </c>
      <c r="E5541" s="3">
        <v>19</v>
      </c>
      <c r="F5541" s="3">
        <v>19</v>
      </c>
      <c r="G5541" s="3">
        <v>7.7999999999999996E-3</v>
      </c>
      <c r="H5541" s="8">
        <f>INDEX('Sample Customer Count'!$C$3:$C$14,MATCH('LE Gen'!D5541,'Sample Customer Count'!$A$3:$A$14,0))</f>
        <v>55</v>
      </c>
      <c r="I5541" s="8">
        <v>342</v>
      </c>
      <c r="J5541" s="6">
        <v>2.8726582386931288</v>
      </c>
      <c r="K5541" s="6">
        <f t="shared" si="86"/>
        <v>0.13932914759159618</v>
      </c>
    </row>
    <row r="5542" spans="1:11" x14ac:dyDescent="0.35">
      <c r="A5542" t="s">
        <v>14</v>
      </c>
      <c r="B5542" t="s">
        <v>16</v>
      </c>
      <c r="C5542" s="3" t="s">
        <v>5</v>
      </c>
      <c r="D5542" s="3">
        <v>8</v>
      </c>
      <c r="E5542" s="3">
        <v>19</v>
      </c>
      <c r="F5542" s="3">
        <v>20</v>
      </c>
      <c r="G5542" s="3">
        <v>8.3999999999999995E-3</v>
      </c>
      <c r="H5542" s="8">
        <f>INDEX('Sample Customer Count'!$C$3:$C$14,MATCH('LE Gen'!D5542,'Sample Customer Count'!$A$3:$A$14,0))</f>
        <v>55</v>
      </c>
      <c r="I5542" s="8">
        <v>342</v>
      </c>
      <c r="J5542" s="6">
        <v>2.8726582386931288</v>
      </c>
      <c r="K5542" s="6">
        <f t="shared" si="86"/>
        <v>0.15004677432941127</v>
      </c>
    </row>
    <row r="5543" spans="1:11" x14ac:dyDescent="0.35">
      <c r="A5543" t="s">
        <v>14</v>
      </c>
      <c r="B5543" t="s">
        <v>16</v>
      </c>
      <c r="C5543" s="3" t="s">
        <v>5</v>
      </c>
      <c r="D5543" s="3">
        <v>8</v>
      </c>
      <c r="E5543" s="3">
        <v>19</v>
      </c>
      <c r="F5543" s="3">
        <v>21</v>
      </c>
      <c r="G5543" s="3">
        <v>5.4000000000000003E-3</v>
      </c>
      <c r="H5543" s="8">
        <f>INDEX('Sample Customer Count'!$C$3:$C$14,MATCH('LE Gen'!D5543,'Sample Customer Count'!$A$3:$A$14,0))</f>
        <v>55</v>
      </c>
      <c r="I5543" s="8">
        <v>342</v>
      </c>
      <c r="J5543" s="6">
        <v>2.8726582386931288</v>
      </c>
      <c r="K5543" s="6">
        <f t="shared" si="86"/>
        <v>9.6458640640335824E-2</v>
      </c>
    </row>
    <row r="5544" spans="1:11" x14ac:dyDescent="0.35">
      <c r="A5544" t="s">
        <v>14</v>
      </c>
      <c r="B5544" t="s">
        <v>16</v>
      </c>
      <c r="C5544" s="3" t="s">
        <v>5</v>
      </c>
      <c r="D5544" s="3">
        <v>8</v>
      </c>
      <c r="E5544" s="3">
        <v>19</v>
      </c>
      <c r="F5544" s="3">
        <v>22</v>
      </c>
      <c r="G5544" s="3">
        <v>0</v>
      </c>
      <c r="H5544" s="8">
        <f>INDEX('Sample Customer Count'!$C$3:$C$14,MATCH('LE Gen'!D5544,'Sample Customer Count'!$A$3:$A$14,0))</f>
        <v>55</v>
      </c>
      <c r="I5544" s="8">
        <v>342</v>
      </c>
      <c r="J5544" s="6">
        <v>2.8726582386931288</v>
      </c>
      <c r="K5544" s="6">
        <f t="shared" si="86"/>
        <v>0</v>
      </c>
    </row>
    <row r="5545" spans="1:11" x14ac:dyDescent="0.35">
      <c r="A5545" t="s">
        <v>14</v>
      </c>
      <c r="B5545" t="s">
        <v>16</v>
      </c>
      <c r="C5545" s="3" t="s">
        <v>5</v>
      </c>
      <c r="D5545" s="3">
        <v>8</v>
      </c>
      <c r="E5545" s="3">
        <v>19</v>
      </c>
      <c r="F5545" s="3">
        <v>23</v>
      </c>
      <c r="G5545" s="3">
        <v>0</v>
      </c>
      <c r="H5545" s="8">
        <f>INDEX('Sample Customer Count'!$C$3:$C$14,MATCH('LE Gen'!D5545,'Sample Customer Count'!$A$3:$A$14,0))</f>
        <v>55</v>
      </c>
      <c r="I5545" s="8">
        <v>342</v>
      </c>
      <c r="J5545" s="6">
        <v>2.8726582386931288</v>
      </c>
      <c r="K5545" s="6">
        <f t="shared" si="86"/>
        <v>0</v>
      </c>
    </row>
    <row r="5546" spans="1:11" x14ac:dyDescent="0.35">
      <c r="A5546" t="s">
        <v>14</v>
      </c>
      <c r="B5546" t="s">
        <v>16</v>
      </c>
      <c r="C5546" s="3" t="s">
        <v>5</v>
      </c>
      <c r="D5546" s="3">
        <v>8</v>
      </c>
      <c r="E5546" s="3">
        <v>20</v>
      </c>
      <c r="F5546" s="3">
        <v>0</v>
      </c>
      <c r="G5546" s="3">
        <v>0</v>
      </c>
      <c r="H5546" s="8">
        <f>INDEX('Sample Customer Count'!$C$3:$C$14,MATCH('LE Gen'!D5546,'Sample Customer Count'!$A$3:$A$14,0))</f>
        <v>55</v>
      </c>
      <c r="I5546" s="8">
        <v>342</v>
      </c>
      <c r="J5546" s="6">
        <v>2.8726582386931288</v>
      </c>
      <c r="K5546" s="6">
        <f t="shared" si="86"/>
        <v>0</v>
      </c>
    </row>
    <row r="5547" spans="1:11" x14ac:dyDescent="0.35">
      <c r="A5547" t="s">
        <v>14</v>
      </c>
      <c r="B5547" t="s">
        <v>16</v>
      </c>
      <c r="C5547" s="3" t="s">
        <v>5</v>
      </c>
      <c r="D5547" s="3">
        <v>8</v>
      </c>
      <c r="E5547" s="3">
        <v>20</v>
      </c>
      <c r="F5547" s="3">
        <v>1</v>
      </c>
      <c r="G5547" s="3">
        <v>0</v>
      </c>
      <c r="H5547" s="8">
        <f>INDEX('Sample Customer Count'!$C$3:$C$14,MATCH('LE Gen'!D5547,'Sample Customer Count'!$A$3:$A$14,0))</f>
        <v>55</v>
      </c>
      <c r="I5547" s="8">
        <v>342</v>
      </c>
      <c r="J5547" s="6">
        <v>2.8726582386931288</v>
      </c>
      <c r="K5547" s="6">
        <f t="shared" si="86"/>
        <v>0</v>
      </c>
    </row>
    <row r="5548" spans="1:11" x14ac:dyDescent="0.35">
      <c r="A5548" t="s">
        <v>14</v>
      </c>
      <c r="B5548" t="s">
        <v>16</v>
      </c>
      <c r="C5548" s="3" t="s">
        <v>5</v>
      </c>
      <c r="D5548" s="3">
        <v>8</v>
      </c>
      <c r="E5548" s="3">
        <v>20</v>
      </c>
      <c r="F5548" s="3">
        <v>2</v>
      </c>
      <c r="G5548" s="3">
        <v>0</v>
      </c>
      <c r="H5548" s="8">
        <f>INDEX('Sample Customer Count'!$C$3:$C$14,MATCH('LE Gen'!D5548,'Sample Customer Count'!$A$3:$A$14,0))</f>
        <v>55</v>
      </c>
      <c r="I5548" s="8">
        <v>342</v>
      </c>
      <c r="J5548" s="6">
        <v>2.8726582386931288</v>
      </c>
      <c r="K5548" s="6">
        <f t="shared" si="86"/>
        <v>0</v>
      </c>
    </row>
    <row r="5549" spans="1:11" x14ac:dyDescent="0.35">
      <c r="A5549" t="s">
        <v>14</v>
      </c>
      <c r="B5549" t="s">
        <v>16</v>
      </c>
      <c r="C5549" s="3" t="s">
        <v>5</v>
      </c>
      <c r="D5549" s="3">
        <v>8</v>
      </c>
      <c r="E5549" s="3">
        <v>20</v>
      </c>
      <c r="F5549" s="3">
        <v>3</v>
      </c>
      <c r="G5549" s="3">
        <v>0</v>
      </c>
      <c r="H5549" s="8">
        <f>INDEX('Sample Customer Count'!$C$3:$C$14,MATCH('LE Gen'!D5549,'Sample Customer Count'!$A$3:$A$14,0))</f>
        <v>55</v>
      </c>
      <c r="I5549" s="8">
        <v>342</v>
      </c>
      <c r="J5549" s="6">
        <v>2.8726582386931288</v>
      </c>
      <c r="K5549" s="6">
        <f t="shared" si="86"/>
        <v>0</v>
      </c>
    </row>
    <row r="5550" spans="1:11" x14ac:dyDescent="0.35">
      <c r="A5550" t="s">
        <v>14</v>
      </c>
      <c r="B5550" t="s">
        <v>16</v>
      </c>
      <c r="C5550" s="3" t="s">
        <v>5</v>
      </c>
      <c r="D5550" s="3">
        <v>8</v>
      </c>
      <c r="E5550" s="3">
        <v>20</v>
      </c>
      <c r="F5550" s="3">
        <v>4</v>
      </c>
      <c r="G5550" s="3">
        <v>0</v>
      </c>
      <c r="H5550" s="8">
        <f>INDEX('Sample Customer Count'!$C$3:$C$14,MATCH('LE Gen'!D5550,'Sample Customer Count'!$A$3:$A$14,0))</f>
        <v>55</v>
      </c>
      <c r="I5550" s="8">
        <v>342</v>
      </c>
      <c r="J5550" s="6">
        <v>2.8726582386931288</v>
      </c>
      <c r="K5550" s="6">
        <f t="shared" si="86"/>
        <v>0</v>
      </c>
    </row>
    <row r="5551" spans="1:11" x14ac:dyDescent="0.35">
      <c r="A5551" t="s">
        <v>14</v>
      </c>
      <c r="B5551" t="s">
        <v>16</v>
      </c>
      <c r="C5551" s="3" t="s">
        <v>5</v>
      </c>
      <c r="D5551" s="3">
        <v>8</v>
      </c>
      <c r="E5551" s="3">
        <v>20</v>
      </c>
      <c r="F5551" s="3">
        <v>5</v>
      </c>
      <c r="G5551" s="3">
        <v>0</v>
      </c>
      <c r="H5551" s="8">
        <f>INDEX('Sample Customer Count'!$C$3:$C$14,MATCH('LE Gen'!D5551,'Sample Customer Count'!$A$3:$A$14,0))</f>
        <v>55</v>
      </c>
      <c r="I5551" s="8">
        <v>342</v>
      </c>
      <c r="J5551" s="6">
        <v>2.8726582386931288</v>
      </c>
      <c r="K5551" s="6">
        <f t="shared" si="86"/>
        <v>0</v>
      </c>
    </row>
    <row r="5552" spans="1:11" x14ac:dyDescent="0.35">
      <c r="A5552" t="s">
        <v>14</v>
      </c>
      <c r="B5552" t="s">
        <v>16</v>
      </c>
      <c r="C5552" s="3" t="s">
        <v>5</v>
      </c>
      <c r="D5552" s="3">
        <v>8</v>
      </c>
      <c r="E5552" s="3">
        <v>20</v>
      </c>
      <c r="F5552" s="3">
        <v>6</v>
      </c>
      <c r="G5552" s="3">
        <v>8.5400000000000004E-2</v>
      </c>
      <c r="H5552" s="8">
        <f>INDEX('Sample Customer Count'!$C$3:$C$14,MATCH('LE Gen'!D5552,'Sample Customer Count'!$A$3:$A$14,0))</f>
        <v>55</v>
      </c>
      <c r="I5552" s="8">
        <v>342</v>
      </c>
      <c r="J5552" s="6">
        <v>2.8726582386931288</v>
      </c>
      <c r="K5552" s="6">
        <f t="shared" si="86"/>
        <v>1.5254755390156813</v>
      </c>
    </row>
    <row r="5553" spans="1:11" x14ac:dyDescent="0.35">
      <c r="A5553" t="s">
        <v>14</v>
      </c>
      <c r="B5553" t="s">
        <v>16</v>
      </c>
      <c r="C5553" s="3" t="s">
        <v>5</v>
      </c>
      <c r="D5553" s="3">
        <v>8</v>
      </c>
      <c r="E5553" s="3">
        <v>20</v>
      </c>
      <c r="F5553" s="3">
        <v>7</v>
      </c>
      <c r="G5553" s="3">
        <v>8.1736000000000004</v>
      </c>
      <c r="H5553" s="8">
        <f>INDEX('Sample Customer Count'!$C$3:$C$14,MATCH('LE Gen'!D5553,'Sample Customer Count'!$A$3:$A$14,0))</f>
        <v>55</v>
      </c>
      <c r="I5553" s="8">
        <v>342</v>
      </c>
      <c r="J5553" s="6">
        <v>2.8726582386931288</v>
      </c>
      <c r="K5553" s="6">
        <f t="shared" si="86"/>
        <v>146.00265650700905</v>
      </c>
    </row>
    <row r="5554" spans="1:11" x14ac:dyDescent="0.35">
      <c r="A5554" t="s">
        <v>14</v>
      </c>
      <c r="B5554" t="s">
        <v>16</v>
      </c>
      <c r="C5554" s="3" t="s">
        <v>5</v>
      </c>
      <c r="D5554" s="3">
        <v>8</v>
      </c>
      <c r="E5554" s="3">
        <v>20</v>
      </c>
      <c r="F5554" s="3">
        <v>8</v>
      </c>
      <c r="G5554" s="3">
        <v>37.495000000000005</v>
      </c>
      <c r="H5554" s="8">
        <f>INDEX('Sample Customer Count'!$C$3:$C$14,MATCH('LE Gen'!D5554,'Sample Customer Count'!$A$3:$A$14,0))</f>
        <v>55</v>
      </c>
      <c r="I5554" s="8">
        <v>342</v>
      </c>
      <c r="J5554" s="6">
        <v>2.8726582386931288</v>
      </c>
      <c r="K5554" s="6">
        <f t="shared" si="86"/>
        <v>669.76235755729476</v>
      </c>
    </row>
    <row r="5555" spans="1:11" x14ac:dyDescent="0.35">
      <c r="A5555" t="s">
        <v>14</v>
      </c>
      <c r="B5555" t="s">
        <v>16</v>
      </c>
      <c r="C5555" s="3" t="s">
        <v>5</v>
      </c>
      <c r="D5555" s="3">
        <v>8</v>
      </c>
      <c r="E5555" s="3">
        <v>20</v>
      </c>
      <c r="F5555" s="3">
        <v>9</v>
      </c>
      <c r="G5555" s="3">
        <v>64.89439999999999</v>
      </c>
      <c r="H5555" s="8">
        <f>INDEX('Sample Customer Count'!$C$3:$C$14,MATCH('LE Gen'!D5555,'Sample Customer Count'!$A$3:$A$14,0))</f>
        <v>55</v>
      </c>
      <c r="I5555" s="8">
        <v>342</v>
      </c>
      <c r="J5555" s="6">
        <v>2.8726582386931288</v>
      </c>
      <c r="K5555" s="6">
        <f t="shared" si="86"/>
        <v>1159.1899276241127</v>
      </c>
    </row>
    <row r="5556" spans="1:11" x14ac:dyDescent="0.35">
      <c r="A5556" t="s">
        <v>14</v>
      </c>
      <c r="B5556" t="s">
        <v>16</v>
      </c>
      <c r="C5556" s="3" t="s">
        <v>5</v>
      </c>
      <c r="D5556" s="3">
        <v>8</v>
      </c>
      <c r="E5556" s="3">
        <v>20</v>
      </c>
      <c r="F5556" s="3">
        <v>10</v>
      </c>
      <c r="G5556" s="3">
        <v>78.190399999999997</v>
      </c>
      <c r="H5556" s="8">
        <f>INDEX('Sample Customer Count'!$C$3:$C$14,MATCH('LE Gen'!D5556,'Sample Customer Count'!$A$3:$A$14,0))</f>
        <v>55</v>
      </c>
      <c r="I5556" s="8">
        <v>342</v>
      </c>
      <c r="J5556" s="6">
        <v>2.8726582386931288</v>
      </c>
      <c r="K5556" s="6">
        <f t="shared" si="86"/>
        <v>1396.692536134095</v>
      </c>
    </row>
    <row r="5557" spans="1:11" x14ac:dyDescent="0.35">
      <c r="A5557" t="s">
        <v>14</v>
      </c>
      <c r="B5557" t="s">
        <v>16</v>
      </c>
      <c r="C5557" s="3" t="s">
        <v>5</v>
      </c>
      <c r="D5557" s="3">
        <v>8</v>
      </c>
      <c r="E5557" s="3">
        <v>20</v>
      </c>
      <c r="F5557" s="3">
        <v>11</v>
      </c>
      <c r="G5557" s="3">
        <v>81.207999999999998</v>
      </c>
      <c r="H5557" s="8">
        <f>INDEX('Sample Customer Count'!$C$3:$C$14,MATCH('LE Gen'!D5557,'Sample Customer Count'!$A$3:$A$14,0))</f>
        <v>55</v>
      </c>
      <c r="I5557" s="8">
        <v>342</v>
      </c>
      <c r="J5557" s="6">
        <v>2.8726582386931288</v>
      </c>
      <c r="K5557" s="6">
        <f t="shared" si="86"/>
        <v>1450.5950535408131</v>
      </c>
    </row>
    <row r="5558" spans="1:11" x14ac:dyDescent="0.35">
      <c r="A5558" t="s">
        <v>14</v>
      </c>
      <c r="B5558" t="s">
        <v>16</v>
      </c>
      <c r="C5558" s="3" t="s">
        <v>5</v>
      </c>
      <c r="D5558" s="3">
        <v>8</v>
      </c>
      <c r="E5558" s="3">
        <v>20</v>
      </c>
      <c r="F5558" s="3">
        <v>12</v>
      </c>
      <c r="G5558" s="3">
        <v>55.628100000000003</v>
      </c>
      <c r="H5558" s="8">
        <f>INDEX('Sample Customer Count'!$C$3:$C$14,MATCH('LE Gen'!D5558,'Sample Customer Count'!$A$3:$A$14,0))</f>
        <v>55</v>
      </c>
      <c r="I5558" s="8">
        <v>342</v>
      </c>
      <c r="J5558" s="6">
        <v>2.8726582386931288</v>
      </c>
      <c r="K5558" s="6">
        <f t="shared" si="86"/>
        <v>993.66868655641952</v>
      </c>
    </row>
    <row r="5559" spans="1:11" x14ac:dyDescent="0.35">
      <c r="A5559" t="s">
        <v>14</v>
      </c>
      <c r="B5559" t="s">
        <v>16</v>
      </c>
      <c r="C5559" s="3" t="s">
        <v>5</v>
      </c>
      <c r="D5559" s="3">
        <v>8</v>
      </c>
      <c r="E5559" s="3">
        <v>20</v>
      </c>
      <c r="F5559" s="3">
        <v>13</v>
      </c>
      <c r="G5559" s="3">
        <v>44.384799999999998</v>
      </c>
      <c r="H5559" s="8">
        <f>INDEX('Sample Customer Count'!$C$3:$C$14,MATCH('LE Gen'!D5559,'Sample Customer Count'!$A$3:$A$14,0))</f>
        <v>55</v>
      </c>
      <c r="I5559" s="8">
        <v>342</v>
      </c>
      <c r="J5559" s="6">
        <v>2.8726582386931288</v>
      </c>
      <c r="K5559" s="6">
        <f t="shared" si="86"/>
        <v>792.83286538762536</v>
      </c>
    </row>
    <row r="5560" spans="1:11" x14ac:dyDescent="0.35">
      <c r="A5560" t="s">
        <v>14</v>
      </c>
      <c r="B5560" t="s">
        <v>16</v>
      </c>
      <c r="C5560" s="3" t="s">
        <v>5</v>
      </c>
      <c r="D5560" s="3">
        <v>8</v>
      </c>
      <c r="E5560" s="3">
        <v>20</v>
      </c>
      <c r="F5560" s="3">
        <v>14</v>
      </c>
      <c r="G5560" s="3">
        <v>39.307299999999998</v>
      </c>
      <c r="H5560" s="8">
        <f>INDEX('Sample Customer Count'!$C$3:$C$14,MATCH('LE Gen'!D5560,'Sample Customer Count'!$A$3:$A$14,0))</f>
        <v>55</v>
      </c>
      <c r="I5560" s="8">
        <v>342</v>
      </c>
      <c r="J5560" s="6">
        <v>2.8726582386931288</v>
      </c>
      <c r="K5560" s="6">
        <f t="shared" si="86"/>
        <v>702.13494911886517</v>
      </c>
    </row>
    <row r="5561" spans="1:11" x14ac:dyDescent="0.35">
      <c r="A5561" t="s">
        <v>14</v>
      </c>
      <c r="B5561" t="s">
        <v>16</v>
      </c>
      <c r="C5561" s="3" t="s">
        <v>5</v>
      </c>
      <c r="D5561" s="3">
        <v>8</v>
      </c>
      <c r="E5561" s="3">
        <v>20</v>
      </c>
      <c r="F5561" s="3">
        <v>15</v>
      </c>
      <c r="G5561" s="3">
        <v>7.9057999999999993</v>
      </c>
      <c r="H5561" s="8">
        <f>INDEX('Sample Customer Count'!$C$3:$C$14,MATCH('LE Gen'!D5561,'Sample Customer Count'!$A$3:$A$14,0))</f>
        <v>55</v>
      </c>
      <c r="I5561" s="8">
        <v>342</v>
      </c>
      <c r="J5561" s="6">
        <v>2.8726582386931288</v>
      </c>
      <c r="K5561" s="6">
        <f t="shared" si="86"/>
        <v>141.21902243969757</v>
      </c>
    </row>
    <row r="5562" spans="1:11" x14ac:dyDescent="0.35">
      <c r="A5562" t="s">
        <v>14</v>
      </c>
      <c r="B5562" t="s">
        <v>16</v>
      </c>
      <c r="C5562" s="3" t="s">
        <v>5</v>
      </c>
      <c r="D5562" s="3">
        <v>8</v>
      </c>
      <c r="E5562" s="3">
        <v>20</v>
      </c>
      <c r="F5562" s="3">
        <v>16</v>
      </c>
      <c r="G5562" s="3">
        <v>0.10239999999999999</v>
      </c>
      <c r="H5562" s="8">
        <f>INDEX('Sample Customer Count'!$C$3:$C$14,MATCH('LE Gen'!D5562,'Sample Customer Count'!$A$3:$A$14,0))</f>
        <v>55</v>
      </c>
      <c r="I5562" s="8">
        <v>342</v>
      </c>
      <c r="J5562" s="6">
        <v>2.8726582386931288</v>
      </c>
      <c r="K5562" s="6">
        <f t="shared" si="86"/>
        <v>1.8291416299204422</v>
      </c>
    </row>
    <row r="5563" spans="1:11" x14ac:dyDescent="0.35">
      <c r="A5563" t="s">
        <v>14</v>
      </c>
      <c r="B5563" t="s">
        <v>16</v>
      </c>
      <c r="C5563" s="3" t="s">
        <v>5</v>
      </c>
      <c r="D5563" s="3">
        <v>8</v>
      </c>
      <c r="E5563" s="3">
        <v>20</v>
      </c>
      <c r="F5563" s="3">
        <v>17</v>
      </c>
      <c r="G5563" s="3">
        <v>0.29759999999999998</v>
      </c>
      <c r="H5563" s="8">
        <f>INDEX('Sample Customer Count'!$C$3:$C$14,MATCH('LE Gen'!D5563,'Sample Customer Count'!$A$3:$A$14,0))</f>
        <v>55</v>
      </c>
      <c r="I5563" s="8">
        <v>342</v>
      </c>
      <c r="J5563" s="6">
        <v>2.8726582386931288</v>
      </c>
      <c r="K5563" s="6">
        <f t="shared" si="86"/>
        <v>5.3159428619562847</v>
      </c>
    </row>
    <row r="5564" spans="1:11" x14ac:dyDescent="0.35">
      <c r="A5564" t="s">
        <v>14</v>
      </c>
      <c r="B5564" t="s">
        <v>16</v>
      </c>
      <c r="C5564" s="3" t="s">
        <v>5</v>
      </c>
      <c r="D5564" s="3">
        <v>8</v>
      </c>
      <c r="E5564" s="3">
        <v>20</v>
      </c>
      <c r="F5564" s="3">
        <v>18</v>
      </c>
      <c r="G5564" s="3">
        <v>0.42480000000000001</v>
      </c>
      <c r="H5564" s="8">
        <f>INDEX('Sample Customer Count'!$C$3:$C$14,MATCH('LE Gen'!D5564,'Sample Customer Count'!$A$3:$A$14,0))</f>
        <v>55</v>
      </c>
      <c r="I5564" s="8">
        <v>342</v>
      </c>
      <c r="J5564" s="6">
        <v>2.8726582386931288</v>
      </c>
      <c r="K5564" s="6">
        <f t="shared" si="86"/>
        <v>7.5880797303730843</v>
      </c>
    </row>
    <row r="5565" spans="1:11" x14ac:dyDescent="0.35">
      <c r="A5565" t="s">
        <v>14</v>
      </c>
      <c r="B5565" t="s">
        <v>16</v>
      </c>
      <c r="C5565" s="3" t="s">
        <v>5</v>
      </c>
      <c r="D5565" s="3">
        <v>8</v>
      </c>
      <c r="E5565" s="3">
        <v>20</v>
      </c>
      <c r="F5565" s="3">
        <v>19</v>
      </c>
      <c r="G5565" s="3">
        <v>0</v>
      </c>
      <c r="H5565" s="8">
        <f>INDEX('Sample Customer Count'!$C$3:$C$14,MATCH('LE Gen'!D5565,'Sample Customer Count'!$A$3:$A$14,0))</f>
        <v>55</v>
      </c>
      <c r="I5565" s="8">
        <v>342</v>
      </c>
      <c r="J5565" s="6">
        <v>2.8726582386931288</v>
      </c>
      <c r="K5565" s="6">
        <f t="shared" si="86"/>
        <v>0</v>
      </c>
    </row>
    <row r="5566" spans="1:11" x14ac:dyDescent="0.35">
      <c r="A5566" t="s">
        <v>14</v>
      </c>
      <c r="B5566" t="s">
        <v>16</v>
      </c>
      <c r="C5566" s="3" t="s">
        <v>5</v>
      </c>
      <c r="D5566" s="3">
        <v>8</v>
      </c>
      <c r="E5566" s="3">
        <v>20</v>
      </c>
      <c r="F5566" s="3">
        <v>20</v>
      </c>
      <c r="G5566" s="3">
        <v>0</v>
      </c>
      <c r="H5566" s="8">
        <f>INDEX('Sample Customer Count'!$C$3:$C$14,MATCH('LE Gen'!D5566,'Sample Customer Count'!$A$3:$A$14,0))</f>
        <v>55</v>
      </c>
      <c r="I5566" s="8">
        <v>342</v>
      </c>
      <c r="J5566" s="6">
        <v>2.8726582386931288</v>
      </c>
      <c r="K5566" s="6">
        <f t="shared" si="86"/>
        <v>0</v>
      </c>
    </row>
    <row r="5567" spans="1:11" x14ac:dyDescent="0.35">
      <c r="A5567" t="s">
        <v>14</v>
      </c>
      <c r="B5567" t="s">
        <v>16</v>
      </c>
      <c r="C5567" s="3" t="s">
        <v>5</v>
      </c>
      <c r="D5567" s="3">
        <v>8</v>
      </c>
      <c r="E5567" s="3">
        <v>20</v>
      </c>
      <c r="F5567" s="3">
        <v>21</v>
      </c>
      <c r="G5567" s="3">
        <v>0</v>
      </c>
      <c r="H5567" s="8">
        <f>INDEX('Sample Customer Count'!$C$3:$C$14,MATCH('LE Gen'!D5567,'Sample Customer Count'!$A$3:$A$14,0))</f>
        <v>55</v>
      </c>
      <c r="I5567" s="8">
        <v>342</v>
      </c>
      <c r="J5567" s="6">
        <v>2.8726582386931288</v>
      </c>
      <c r="K5567" s="6">
        <f t="shared" si="86"/>
        <v>0</v>
      </c>
    </row>
    <row r="5568" spans="1:11" x14ac:dyDescent="0.35">
      <c r="A5568" t="s">
        <v>14</v>
      </c>
      <c r="B5568" t="s">
        <v>16</v>
      </c>
      <c r="C5568" s="3" t="s">
        <v>5</v>
      </c>
      <c r="D5568" s="3">
        <v>8</v>
      </c>
      <c r="E5568" s="3">
        <v>20</v>
      </c>
      <c r="F5568" s="3">
        <v>22</v>
      </c>
      <c r="G5568" s="3">
        <v>0</v>
      </c>
      <c r="H5568" s="8">
        <f>INDEX('Sample Customer Count'!$C$3:$C$14,MATCH('LE Gen'!D5568,'Sample Customer Count'!$A$3:$A$14,0))</f>
        <v>55</v>
      </c>
      <c r="I5568" s="8">
        <v>342</v>
      </c>
      <c r="J5568" s="6">
        <v>2.8726582386931288</v>
      </c>
      <c r="K5568" s="6">
        <f t="shared" si="86"/>
        <v>0</v>
      </c>
    </row>
    <row r="5569" spans="1:11" x14ac:dyDescent="0.35">
      <c r="A5569" t="s">
        <v>14</v>
      </c>
      <c r="B5569" t="s">
        <v>16</v>
      </c>
      <c r="C5569" s="3" t="s">
        <v>5</v>
      </c>
      <c r="D5569" s="3">
        <v>8</v>
      </c>
      <c r="E5569" s="3">
        <v>20</v>
      </c>
      <c r="F5569" s="3">
        <v>23</v>
      </c>
      <c r="G5569" s="3">
        <v>0</v>
      </c>
      <c r="H5569" s="8">
        <f>INDEX('Sample Customer Count'!$C$3:$C$14,MATCH('LE Gen'!D5569,'Sample Customer Count'!$A$3:$A$14,0))</f>
        <v>55</v>
      </c>
      <c r="I5569" s="8">
        <v>342</v>
      </c>
      <c r="J5569" s="6">
        <v>2.8726582386931288</v>
      </c>
      <c r="K5569" s="6">
        <f t="shared" si="86"/>
        <v>0</v>
      </c>
    </row>
    <row r="5570" spans="1:11" x14ac:dyDescent="0.35">
      <c r="A5570" t="s">
        <v>20</v>
      </c>
      <c r="B5570" t="s">
        <v>16</v>
      </c>
      <c r="C5570" s="3" t="s">
        <v>5</v>
      </c>
      <c r="D5570" s="3">
        <v>8</v>
      </c>
      <c r="E5570" s="3">
        <v>21</v>
      </c>
      <c r="F5570" s="3">
        <v>0</v>
      </c>
      <c r="G5570" s="3">
        <v>0</v>
      </c>
      <c r="H5570" s="8">
        <f>INDEX('Sample Customer Count'!$C$3:$C$14,MATCH('LE Gen'!D5570,'Sample Customer Count'!$A$3:$A$14,0))</f>
        <v>55</v>
      </c>
      <c r="I5570" s="8">
        <v>342</v>
      </c>
      <c r="J5570" s="6">
        <v>2.8726582386931288</v>
      </c>
      <c r="K5570" s="6">
        <f t="shared" si="86"/>
        <v>0</v>
      </c>
    </row>
    <row r="5571" spans="1:11" x14ac:dyDescent="0.35">
      <c r="A5571" t="s">
        <v>20</v>
      </c>
      <c r="B5571" t="s">
        <v>16</v>
      </c>
      <c r="C5571" s="3" t="s">
        <v>5</v>
      </c>
      <c r="D5571" s="3">
        <v>8</v>
      </c>
      <c r="E5571" s="3">
        <v>21</v>
      </c>
      <c r="F5571" s="3">
        <v>1</v>
      </c>
      <c r="G5571" s="3">
        <v>0</v>
      </c>
      <c r="H5571" s="8">
        <f>INDEX('Sample Customer Count'!$C$3:$C$14,MATCH('LE Gen'!D5571,'Sample Customer Count'!$A$3:$A$14,0))</f>
        <v>55</v>
      </c>
      <c r="I5571" s="8">
        <v>342</v>
      </c>
      <c r="J5571" s="6">
        <v>2.8726582386931288</v>
      </c>
      <c r="K5571" s="6">
        <f t="shared" ref="K5571:K5634" si="87">G5571*((I5571/H5571)*J5571)</f>
        <v>0</v>
      </c>
    </row>
    <row r="5572" spans="1:11" x14ac:dyDescent="0.35">
      <c r="A5572" t="s">
        <v>20</v>
      </c>
      <c r="B5572" t="s">
        <v>16</v>
      </c>
      <c r="C5572" s="3" t="s">
        <v>5</v>
      </c>
      <c r="D5572" s="3">
        <v>8</v>
      </c>
      <c r="E5572" s="3">
        <v>21</v>
      </c>
      <c r="F5572" s="3">
        <v>2</v>
      </c>
      <c r="G5572" s="3">
        <v>0</v>
      </c>
      <c r="H5572" s="8">
        <f>INDEX('Sample Customer Count'!$C$3:$C$14,MATCH('LE Gen'!D5572,'Sample Customer Count'!$A$3:$A$14,0))</f>
        <v>55</v>
      </c>
      <c r="I5572" s="8">
        <v>342</v>
      </c>
      <c r="J5572" s="6">
        <v>2.8726582386931288</v>
      </c>
      <c r="K5572" s="6">
        <f t="shared" si="87"/>
        <v>0</v>
      </c>
    </row>
    <row r="5573" spans="1:11" x14ac:dyDescent="0.35">
      <c r="A5573" t="s">
        <v>20</v>
      </c>
      <c r="B5573" t="s">
        <v>16</v>
      </c>
      <c r="C5573" s="3" t="s">
        <v>5</v>
      </c>
      <c r="D5573" s="3">
        <v>8</v>
      </c>
      <c r="E5573" s="3">
        <v>21</v>
      </c>
      <c r="F5573" s="3">
        <v>3</v>
      </c>
      <c r="G5573" s="3">
        <v>0</v>
      </c>
      <c r="H5573" s="8">
        <f>INDEX('Sample Customer Count'!$C$3:$C$14,MATCH('LE Gen'!D5573,'Sample Customer Count'!$A$3:$A$14,0))</f>
        <v>55</v>
      </c>
      <c r="I5573" s="8">
        <v>342</v>
      </c>
      <c r="J5573" s="6">
        <v>2.8726582386931288</v>
      </c>
      <c r="K5573" s="6">
        <f t="shared" si="87"/>
        <v>0</v>
      </c>
    </row>
    <row r="5574" spans="1:11" x14ac:dyDescent="0.35">
      <c r="A5574" t="s">
        <v>20</v>
      </c>
      <c r="B5574" t="s">
        <v>16</v>
      </c>
      <c r="C5574" s="3" t="s">
        <v>5</v>
      </c>
      <c r="D5574" s="3">
        <v>8</v>
      </c>
      <c r="E5574" s="3">
        <v>21</v>
      </c>
      <c r="F5574" s="3">
        <v>4</v>
      </c>
      <c r="G5574" s="3">
        <v>0</v>
      </c>
      <c r="H5574" s="8">
        <f>INDEX('Sample Customer Count'!$C$3:$C$14,MATCH('LE Gen'!D5574,'Sample Customer Count'!$A$3:$A$14,0))</f>
        <v>55</v>
      </c>
      <c r="I5574" s="8">
        <v>342</v>
      </c>
      <c r="J5574" s="6">
        <v>2.8726582386931288</v>
      </c>
      <c r="K5574" s="6">
        <f t="shared" si="87"/>
        <v>0</v>
      </c>
    </row>
    <row r="5575" spans="1:11" x14ac:dyDescent="0.35">
      <c r="A5575" t="s">
        <v>20</v>
      </c>
      <c r="B5575" t="s">
        <v>16</v>
      </c>
      <c r="C5575" s="3" t="s">
        <v>5</v>
      </c>
      <c r="D5575" s="3">
        <v>8</v>
      </c>
      <c r="E5575" s="3">
        <v>21</v>
      </c>
      <c r="F5575" s="3">
        <v>5</v>
      </c>
      <c r="G5575" s="3">
        <v>0</v>
      </c>
      <c r="H5575" s="8">
        <f>INDEX('Sample Customer Count'!$C$3:$C$14,MATCH('LE Gen'!D5575,'Sample Customer Count'!$A$3:$A$14,0))</f>
        <v>55</v>
      </c>
      <c r="I5575" s="8">
        <v>342</v>
      </c>
      <c r="J5575" s="6">
        <v>2.8726582386931288</v>
      </c>
      <c r="K5575" s="6">
        <f t="shared" si="87"/>
        <v>0</v>
      </c>
    </row>
    <row r="5576" spans="1:11" x14ac:dyDescent="0.35">
      <c r="A5576" t="s">
        <v>20</v>
      </c>
      <c r="B5576" t="s">
        <v>16</v>
      </c>
      <c r="C5576" s="3" t="s">
        <v>5</v>
      </c>
      <c r="D5576" s="3">
        <v>8</v>
      </c>
      <c r="E5576" s="3">
        <v>21</v>
      </c>
      <c r="F5576" s="3">
        <v>6</v>
      </c>
      <c r="G5576" s="3">
        <v>0.1588</v>
      </c>
      <c r="H5576" s="8">
        <f>INDEX('Sample Customer Count'!$C$3:$C$14,MATCH('LE Gen'!D5576,'Sample Customer Count'!$A$3:$A$14,0))</f>
        <v>55</v>
      </c>
      <c r="I5576" s="8">
        <v>342</v>
      </c>
      <c r="J5576" s="6">
        <v>2.8726582386931288</v>
      </c>
      <c r="K5576" s="6">
        <f t="shared" si="87"/>
        <v>2.8365985432750609</v>
      </c>
    </row>
    <row r="5577" spans="1:11" x14ac:dyDescent="0.35">
      <c r="A5577" t="s">
        <v>20</v>
      </c>
      <c r="B5577" t="s">
        <v>16</v>
      </c>
      <c r="C5577" s="3" t="s">
        <v>5</v>
      </c>
      <c r="D5577" s="3">
        <v>8</v>
      </c>
      <c r="E5577" s="3">
        <v>21</v>
      </c>
      <c r="F5577" s="3">
        <v>7</v>
      </c>
      <c r="G5577" s="3">
        <v>12.298999999999999</v>
      </c>
      <c r="H5577" s="8">
        <f>INDEX('Sample Customer Count'!$C$3:$C$14,MATCH('LE Gen'!D5577,'Sample Customer Count'!$A$3:$A$14,0))</f>
        <v>55</v>
      </c>
      <c r="I5577" s="8">
        <v>342</v>
      </c>
      <c r="J5577" s="6">
        <v>2.8726582386931288</v>
      </c>
      <c r="K5577" s="6">
        <f t="shared" si="87"/>
        <v>219.69348541397966</v>
      </c>
    </row>
    <row r="5578" spans="1:11" x14ac:dyDescent="0.35">
      <c r="A5578" t="s">
        <v>20</v>
      </c>
      <c r="B5578" t="s">
        <v>16</v>
      </c>
      <c r="C5578" s="3" t="s">
        <v>5</v>
      </c>
      <c r="D5578" s="3">
        <v>8</v>
      </c>
      <c r="E5578" s="3">
        <v>21</v>
      </c>
      <c r="F5578" s="3">
        <v>8</v>
      </c>
      <c r="G5578" s="3">
        <v>49.2624</v>
      </c>
      <c r="H5578" s="8">
        <f>INDEX('Sample Customer Count'!$C$3:$C$14,MATCH('LE Gen'!D5578,'Sample Customer Count'!$A$3:$A$14,0))</f>
        <v>55</v>
      </c>
      <c r="I5578" s="8">
        <v>342</v>
      </c>
      <c r="J5578" s="6">
        <v>2.8726582386931288</v>
      </c>
      <c r="K5578" s="6">
        <f t="shared" si="87"/>
        <v>879.96002568157019</v>
      </c>
    </row>
    <row r="5579" spans="1:11" x14ac:dyDescent="0.35">
      <c r="A5579" t="s">
        <v>20</v>
      </c>
      <c r="B5579" t="s">
        <v>16</v>
      </c>
      <c r="C5579" s="3" t="s">
        <v>5</v>
      </c>
      <c r="D5579" s="3">
        <v>8</v>
      </c>
      <c r="E5579" s="3">
        <v>21</v>
      </c>
      <c r="F5579" s="3">
        <v>9</v>
      </c>
      <c r="G5579" s="3">
        <v>92.421199999999999</v>
      </c>
      <c r="H5579" s="8">
        <f>INDEX('Sample Customer Count'!$C$3:$C$14,MATCH('LE Gen'!D5579,'Sample Customer Count'!$A$3:$A$14,0))</f>
        <v>55</v>
      </c>
      <c r="I5579" s="8">
        <v>342</v>
      </c>
      <c r="J5579" s="6">
        <v>2.8726582386931288</v>
      </c>
      <c r="K5579" s="6">
        <f t="shared" si="87"/>
        <v>1650.8932071015934</v>
      </c>
    </row>
    <row r="5580" spans="1:11" x14ac:dyDescent="0.35">
      <c r="A5580" t="s">
        <v>20</v>
      </c>
      <c r="B5580" t="s">
        <v>16</v>
      </c>
      <c r="C5580" s="3" t="s">
        <v>5</v>
      </c>
      <c r="D5580" s="3">
        <v>8</v>
      </c>
      <c r="E5580" s="3">
        <v>21</v>
      </c>
      <c r="F5580" s="3">
        <v>10</v>
      </c>
      <c r="G5580" s="3">
        <v>116.68520000000001</v>
      </c>
      <c r="H5580" s="8">
        <f>INDEX('Sample Customer Count'!$C$3:$C$14,MATCH('LE Gen'!D5580,'Sample Customer Count'!$A$3:$A$14,0))</f>
        <v>55</v>
      </c>
      <c r="I5580" s="8">
        <v>342</v>
      </c>
      <c r="J5580" s="6">
        <v>2.8726582386931288</v>
      </c>
      <c r="K5580" s="6">
        <f t="shared" si="87"/>
        <v>2084.3140323788361</v>
      </c>
    </row>
    <row r="5581" spans="1:11" x14ac:dyDescent="0.35">
      <c r="A5581" t="s">
        <v>20</v>
      </c>
      <c r="B5581" t="s">
        <v>16</v>
      </c>
      <c r="C5581" s="3" t="s">
        <v>5</v>
      </c>
      <c r="D5581" s="3">
        <v>8</v>
      </c>
      <c r="E5581" s="3">
        <v>21</v>
      </c>
      <c r="F5581" s="3">
        <v>11</v>
      </c>
      <c r="G5581" s="3">
        <v>125.80250000000001</v>
      </c>
      <c r="H5581" s="8">
        <f>INDEX('Sample Customer Count'!$C$3:$C$14,MATCH('LE Gen'!D5581,'Sample Customer Count'!$A$3:$A$14,0))</f>
        <v>55</v>
      </c>
      <c r="I5581" s="8">
        <v>342</v>
      </c>
      <c r="J5581" s="6">
        <v>2.8726582386931288</v>
      </c>
      <c r="K5581" s="6">
        <f t="shared" si="87"/>
        <v>2247.1737294733052</v>
      </c>
    </row>
    <row r="5582" spans="1:11" x14ac:dyDescent="0.35">
      <c r="A5582" t="s">
        <v>20</v>
      </c>
      <c r="B5582" t="s">
        <v>16</v>
      </c>
      <c r="C5582" s="3" t="s">
        <v>5</v>
      </c>
      <c r="D5582" s="3">
        <v>8</v>
      </c>
      <c r="E5582" s="3">
        <v>21</v>
      </c>
      <c r="F5582" s="3">
        <v>12</v>
      </c>
      <c r="G5582" s="3">
        <v>104.8759</v>
      </c>
      <c r="H5582" s="8">
        <f>INDEX('Sample Customer Count'!$C$3:$C$14,MATCH('LE Gen'!D5582,'Sample Customer Count'!$A$3:$A$14,0))</f>
        <v>55</v>
      </c>
      <c r="I5582" s="8">
        <v>342</v>
      </c>
      <c r="J5582" s="6">
        <v>2.8726582386931288</v>
      </c>
      <c r="K5582" s="6">
        <f t="shared" si="87"/>
        <v>1873.3679166540362</v>
      </c>
    </row>
    <row r="5583" spans="1:11" x14ac:dyDescent="0.35">
      <c r="A5583" t="s">
        <v>20</v>
      </c>
      <c r="B5583" t="s">
        <v>16</v>
      </c>
      <c r="C5583" s="3" t="s">
        <v>5</v>
      </c>
      <c r="D5583" s="3">
        <v>8</v>
      </c>
      <c r="E5583" s="3">
        <v>21</v>
      </c>
      <c r="F5583" s="3">
        <v>13</v>
      </c>
      <c r="G5583" s="3">
        <v>105.38659999999999</v>
      </c>
      <c r="H5583" s="8">
        <f>INDEX('Sample Customer Count'!$C$3:$C$14,MATCH('LE Gen'!D5583,'Sample Customer Count'!$A$3:$A$14,0))</f>
        <v>55</v>
      </c>
      <c r="I5583" s="8">
        <v>342</v>
      </c>
      <c r="J5583" s="6">
        <v>2.8726582386931288</v>
      </c>
      <c r="K5583" s="6">
        <f t="shared" si="87"/>
        <v>1882.4904032790396</v>
      </c>
    </row>
    <row r="5584" spans="1:11" x14ac:dyDescent="0.35">
      <c r="A5584" t="s">
        <v>20</v>
      </c>
      <c r="B5584" t="s">
        <v>16</v>
      </c>
      <c r="C5584" s="3" t="s">
        <v>5</v>
      </c>
      <c r="D5584" s="3">
        <v>8</v>
      </c>
      <c r="E5584" s="3">
        <v>21</v>
      </c>
      <c r="F5584" s="3">
        <v>14</v>
      </c>
      <c r="G5584" s="3">
        <v>73.623500000000007</v>
      </c>
      <c r="H5584" s="8">
        <f>INDEX('Sample Customer Count'!$C$3:$C$14,MATCH('LE Gen'!D5584,'Sample Customer Count'!$A$3:$A$14,0))</f>
        <v>55</v>
      </c>
      <c r="I5584" s="8">
        <v>342</v>
      </c>
      <c r="J5584" s="6">
        <v>2.8726582386931288</v>
      </c>
      <c r="K5584" s="6">
        <f t="shared" si="87"/>
        <v>1315.1153202192156</v>
      </c>
    </row>
    <row r="5585" spans="1:11" x14ac:dyDescent="0.35">
      <c r="A5585" t="s">
        <v>20</v>
      </c>
      <c r="B5585" t="s">
        <v>16</v>
      </c>
      <c r="C5585" s="3" t="s">
        <v>5</v>
      </c>
      <c r="D5585" s="3">
        <v>8</v>
      </c>
      <c r="E5585" s="3">
        <v>21</v>
      </c>
      <c r="F5585" s="3">
        <v>15</v>
      </c>
      <c r="G5585" s="3">
        <v>19.86</v>
      </c>
      <c r="H5585" s="8">
        <f>INDEX('Sample Customer Count'!$C$3:$C$14,MATCH('LE Gen'!D5585,'Sample Customer Count'!$A$3:$A$14,0))</f>
        <v>55</v>
      </c>
      <c r="I5585" s="8">
        <v>342</v>
      </c>
      <c r="J5585" s="6">
        <v>2.8726582386931288</v>
      </c>
      <c r="K5585" s="6">
        <f t="shared" si="87"/>
        <v>354.75344502167951</v>
      </c>
    </row>
    <row r="5586" spans="1:11" x14ac:dyDescent="0.35">
      <c r="A5586" t="s">
        <v>20</v>
      </c>
      <c r="B5586" t="s">
        <v>16</v>
      </c>
      <c r="C5586" s="3" t="s">
        <v>5</v>
      </c>
      <c r="D5586" s="3">
        <v>8</v>
      </c>
      <c r="E5586" s="3">
        <v>21</v>
      </c>
      <c r="F5586" s="3">
        <v>16</v>
      </c>
      <c r="G5586" s="3">
        <v>11.2813</v>
      </c>
      <c r="H5586" s="8">
        <f>INDEX('Sample Customer Count'!$C$3:$C$14,MATCH('LE Gen'!D5586,'Sample Customer Count'!$A$3:$A$14,0))</f>
        <v>55</v>
      </c>
      <c r="I5586" s="8">
        <v>342</v>
      </c>
      <c r="J5586" s="6">
        <v>2.8726582386931288</v>
      </c>
      <c r="K5586" s="6">
        <f t="shared" si="87"/>
        <v>201.51460419552231</v>
      </c>
    </row>
    <row r="5587" spans="1:11" x14ac:dyDescent="0.35">
      <c r="A5587" t="s">
        <v>20</v>
      </c>
      <c r="B5587" t="s">
        <v>16</v>
      </c>
      <c r="C5587" s="3" t="s">
        <v>5</v>
      </c>
      <c r="D5587" s="3">
        <v>8</v>
      </c>
      <c r="E5587" s="3">
        <v>21</v>
      </c>
      <c r="F5587" s="3">
        <v>17</v>
      </c>
      <c r="G5587" s="3">
        <v>1.6433</v>
      </c>
      <c r="H5587" s="8">
        <f>INDEX('Sample Customer Count'!$C$3:$C$14,MATCH('LE Gen'!D5587,'Sample Customer Count'!$A$3:$A$14,0))</f>
        <v>55</v>
      </c>
      <c r="I5587" s="8">
        <v>342</v>
      </c>
      <c r="J5587" s="6">
        <v>2.8726582386931288</v>
      </c>
      <c r="K5587" s="6">
        <f t="shared" si="87"/>
        <v>29.353793363752565</v>
      </c>
    </row>
    <row r="5588" spans="1:11" x14ac:dyDescent="0.35">
      <c r="A5588" t="s">
        <v>20</v>
      </c>
      <c r="B5588" t="s">
        <v>16</v>
      </c>
      <c r="C5588" s="3" t="s">
        <v>5</v>
      </c>
      <c r="D5588" s="3">
        <v>8</v>
      </c>
      <c r="E5588" s="3">
        <v>21</v>
      </c>
      <c r="F5588" s="3">
        <v>18</v>
      </c>
      <c r="G5588" s="3">
        <v>4.0800000000000003E-2</v>
      </c>
      <c r="H5588" s="8">
        <f>INDEX('Sample Customer Count'!$C$3:$C$14,MATCH('LE Gen'!D5588,'Sample Customer Count'!$A$3:$A$14,0))</f>
        <v>55</v>
      </c>
      <c r="I5588" s="8">
        <v>342</v>
      </c>
      <c r="J5588" s="6">
        <v>2.8726582386931288</v>
      </c>
      <c r="K5588" s="6">
        <f t="shared" si="87"/>
        <v>0.72879861817142622</v>
      </c>
    </row>
    <row r="5589" spans="1:11" x14ac:dyDescent="0.35">
      <c r="A5589" t="s">
        <v>20</v>
      </c>
      <c r="B5589" t="s">
        <v>16</v>
      </c>
      <c r="C5589" s="3" t="s">
        <v>5</v>
      </c>
      <c r="D5589" s="3">
        <v>8</v>
      </c>
      <c r="E5589" s="3">
        <v>21</v>
      </c>
      <c r="F5589" s="3">
        <v>19</v>
      </c>
      <c r="G5589" s="3">
        <v>1.32E-2</v>
      </c>
      <c r="H5589" s="8">
        <f>INDEX('Sample Customer Count'!$C$3:$C$14,MATCH('LE Gen'!D5589,'Sample Customer Count'!$A$3:$A$14,0))</f>
        <v>55</v>
      </c>
      <c r="I5589" s="8">
        <v>342</v>
      </c>
      <c r="J5589" s="6">
        <v>2.8726582386931288</v>
      </c>
      <c r="K5589" s="6">
        <f t="shared" si="87"/>
        <v>0.235787788231932</v>
      </c>
    </row>
    <row r="5590" spans="1:11" x14ac:dyDescent="0.35">
      <c r="A5590" t="s">
        <v>20</v>
      </c>
      <c r="B5590" t="s">
        <v>16</v>
      </c>
      <c r="C5590" s="3" t="s">
        <v>5</v>
      </c>
      <c r="D5590" s="3">
        <v>8</v>
      </c>
      <c r="E5590" s="3">
        <v>21</v>
      </c>
      <c r="F5590" s="3">
        <v>20</v>
      </c>
      <c r="G5590" s="3">
        <v>8.3999999999999995E-3</v>
      </c>
      <c r="H5590" s="8">
        <f>INDEX('Sample Customer Count'!$C$3:$C$14,MATCH('LE Gen'!D5590,'Sample Customer Count'!$A$3:$A$14,0))</f>
        <v>55</v>
      </c>
      <c r="I5590" s="8">
        <v>342</v>
      </c>
      <c r="J5590" s="6">
        <v>2.8726582386931288</v>
      </c>
      <c r="K5590" s="6">
        <f t="shared" si="87"/>
        <v>0.15004677432941127</v>
      </c>
    </row>
    <row r="5591" spans="1:11" x14ac:dyDescent="0.35">
      <c r="A5591" t="s">
        <v>20</v>
      </c>
      <c r="B5591" t="s">
        <v>16</v>
      </c>
      <c r="C5591" s="3" t="s">
        <v>5</v>
      </c>
      <c r="D5591" s="3">
        <v>8</v>
      </c>
      <c r="E5591" s="3">
        <v>21</v>
      </c>
      <c r="F5591" s="3">
        <v>21</v>
      </c>
      <c r="G5591" s="3">
        <v>5.4000000000000003E-3</v>
      </c>
      <c r="H5591" s="8">
        <f>INDEX('Sample Customer Count'!$C$3:$C$14,MATCH('LE Gen'!D5591,'Sample Customer Count'!$A$3:$A$14,0))</f>
        <v>55</v>
      </c>
      <c r="I5591" s="8">
        <v>342</v>
      </c>
      <c r="J5591" s="6">
        <v>2.8726582386931288</v>
      </c>
      <c r="K5591" s="6">
        <f t="shared" si="87"/>
        <v>9.6458640640335824E-2</v>
      </c>
    </row>
    <row r="5592" spans="1:11" x14ac:dyDescent="0.35">
      <c r="A5592" t="s">
        <v>20</v>
      </c>
      <c r="B5592" t="s">
        <v>16</v>
      </c>
      <c r="C5592" s="3" t="s">
        <v>5</v>
      </c>
      <c r="D5592" s="3">
        <v>8</v>
      </c>
      <c r="E5592" s="3">
        <v>21</v>
      </c>
      <c r="F5592" s="3">
        <v>22</v>
      </c>
      <c r="G5592" s="3">
        <v>6.6E-3</v>
      </c>
      <c r="H5592" s="8">
        <f>INDEX('Sample Customer Count'!$C$3:$C$14,MATCH('LE Gen'!D5592,'Sample Customer Count'!$A$3:$A$14,0))</f>
        <v>55</v>
      </c>
      <c r="I5592" s="8">
        <v>342</v>
      </c>
      <c r="J5592" s="6">
        <v>2.8726582386931288</v>
      </c>
      <c r="K5592" s="6">
        <f t="shared" si="87"/>
        <v>0.117893894115966</v>
      </c>
    </row>
    <row r="5593" spans="1:11" x14ac:dyDescent="0.35">
      <c r="A5593" t="s">
        <v>20</v>
      </c>
      <c r="B5593" t="s">
        <v>16</v>
      </c>
      <c r="C5593" s="3" t="s">
        <v>5</v>
      </c>
      <c r="D5593" s="3">
        <v>8</v>
      </c>
      <c r="E5593" s="3">
        <v>21</v>
      </c>
      <c r="F5593" s="3">
        <v>23</v>
      </c>
      <c r="G5593" s="3">
        <v>0</v>
      </c>
      <c r="H5593" s="8">
        <f>INDEX('Sample Customer Count'!$C$3:$C$14,MATCH('LE Gen'!D5593,'Sample Customer Count'!$A$3:$A$14,0))</f>
        <v>55</v>
      </c>
      <c r="I5593" s="8">
        <v>342</v>
      </c>
      <c r="J5593" s="6">
        <v>2.8726582386931288</v>
      </c>
      <c r="K5593" s="6">
        <f t="shared" si="87"/>
        <v>0</v>
      </c>
    </row>
    <row r="5594" spans="1:11" x14ac:dyDescent="0.35">
      <c r="A5594" t="s">
        <v>20</v>
      </c>
      <c r="B5594" t="s">
        <v>16</v>
      </c>
      <c r="C5594" s="3" t="s">
        <v>5</v>
      </c>
      <c r="D5594" s="3">
        <v>8</v>
      </c>
      <c r="E5594" s="3">
        <v>22</v>
      </c>
      <c r="F5594" s="3">
        <v>0</v>
      </c>
      <c r="G5594" s="3">
        <v>0</v>
      </c>
      <c r="H5594" s="8">
        <f>INDEX('Sample Customer Count'!$C$3:$C$14,MATCH('LE Gen'!D5594,'Sample Customer Count'!$A$3:$A$14,0))</f>
        <v>55</v>
      </c>
      <c r="I5594" s="8">
        <v>342</v>
      </c>
      <c r="J5594" s="6">
        <v>2.8726582386931288</v>
      </c>
      <c r="K5594" s="6">
        <f t="shared" si="87"/>
        <v>0</v>
      </c>
    </row>
    <row r="5595" spans="1:11" x14ac:dyDescent="0.35">
      <c r="A5595" t="s">
        <v>20</v>
      </c>
      <c r="B5595" t="s">
        <v>16</v>
      </c>
      <c r="C5595" s="3" t="s">
        <v>5</v>
      </c>
      <c r="D5595" s="3">
        <v>8</v>
      </c>
      <c r="E5595" s="3">
        <v>22</v>
      </c>
      <c r="F5595" s="3">
        <v>1</v>
      </c>
      <c r="G5595" s="3">
        <v>0</v>
      </c>
      <c r="H5595" s="8">
        <f>INDEX('Sample Customer Count'!$C$3:$C$14,MATCH('LE Gen'!D5595,'Sample Customer Count'!$A$3:$A$14,0))</f>
        <v>55</v>
      </c>
      <c r="I5595" s="8">
        <v>342</v>
      </c>
      <c r="J5595" s="6">
        <v>2.8726582386931288</v>
      </c>
      <c r="K5595" s="6">
        <f t="shared" si="87"/>
        <v>0</v>
      </c>
    </row>
    <row r="5596" spans="1:11" x14ac:dyDescent="0.35">
      <c r="A5596" t="s">
        <v>20</v>
      </c>
      <c r="B5596" t="s">
        <v>16</v>
      </c>
      <c r="C5596" s="3" t="s">
        <v>5</v>
      </c>
      <c r="D5596" s="3">
        <v>8</v>
      </c>
      <c r="E5596" s="3">
        <v>22</v>
      </c>
      <c r="F5596" s="3">
        <v>2</v>
      </c>
      <c r="G5596" s="3">
        <v>0</v>
      </c>
      <c r="H5596" s="8">
        <f>INDEX('Sample Customer Count'!$C$3:$C$14,MATCH('LE Gen'!D5596,'Sample Customer Count'!$A$3:$A$14,0))</f>
        <v>55</v>
      </c>
      <c r="I5596" s="8">
        <v>342</v>
      </c>
      <c r="J5596" s="6">
        <v>2.8726582386931288</v>
      </c>
      <c r="K5596" s="6">
        <f t="shared" si="87"/>
        <v>0</v>
      </c>
    </row>
    <row r="5597" spans="1:11" x14ac:dyDescent="0.35">
      <c r="A5597" t="s">
        <v>20</v>
      </c>
      <c r="B5597" t="s">
        <v>16</v>
      </c>
      <c r="C5597" s="3" t="s">
        <v>5</v>
      </c>
      <c r="D5597" s="3">
        <v>8</v>
      </c>
      <c r="E5597" s="3">
        <v>22</v>
      </c>
      <c r="F5597" s="3">
        <v>3</v>
      </c>
      <c r="G5597" s="3">
        <v>0</v>
      </c>
      <c r="H5597" s="8">
        <f>INDEX('Sample Customer Count'!$C$3:$C$14,MATCH('LE Gen'!D5597,'Sample Customer Count'!$A$3:$A$14,0))</f>
        <v>55</v>
      </c>
      <c r="I5597" s="8">
        <v>342</v>
      </c>
      <c r="J5597" s="6">
        <v>2.8726582386931288</v>
      </c>
      <c r="K5597" s="6">
        <f t="shared" si="87"/>
        <v>0</v>
      </c>
    </row>
    <row r="5598" spans="1:11" x14ac:dyDescent="0.35">
      <c r="A5598" t="s">
        <v>20</v>
      </c>
      <c r="B5598" t="s">
        <v>16</v>
      </c>
      <c r="C5598" s="3" t="s">
        <v>5</v>
      </c>
      <c r="D5598" s="3">
        <v>8</v>
      </c>
      <c r="E5598" s="3">
        <v>22</v>
      </c>
      <c r="F5598" s="3">
        <v>4</v>
      </c>
      <c r="G5598" s="3">
        <v>0</v>
      </c>
      <c r="H5598" s="8">
        <f>INDEX('Sample Customer Count'!$C$3:$C$14,MATCH('LE Gen'!D5598,'Sample Customer Count'!$A$3:$A$14,0))</f>
        <v>55</v>
      </c>
      <c r="I5598" s="8">
        <v>342</v>
      </c>
      <c r="J5598" s="6">
        <v>2.8726582386931288</v>
      </c>
      <c r="K5598" s="6">
        <f t="shared" si="87"/>
        <v>0</v>
      </c>
    </row>
    <row r="5599" spans="1:11" x14ac:dyDescent="0.35">
      <c r="A5599" t="s">
        <v>20</v>
      </c>
      <c r="B5599" t="s">
        <v>16</v>
      </c>
      <c r="C5599" s="3" t="s">
        <v>5</v>
      </c>
      <c r="D5599" s="3">
        <v>8</v>
      </c>
      <c r="E5599" s="3">
        <v>22</v>
      </c>
      <c r="F5599" s="3">
        <v>5</v>
      </c>
      <c r="G5599" s="3">
        <v>0</v>
      </c>
      <c r="H5599" s="8">
        <f>INDEX('Sample Customer Count'!$C$3:$C$14,MATCH('LE Gen'!D5599,'Sample Customer Count'!$A$3:$A$14,0))</f>
        <v>55</v>
      </c>
      <c r="I5599" s="8">
        <v>342</v>
      </c>
      <c r="J5599" s="6">
        <v>2.8726582386931288</v>
      </c>
      <c r="K5599" s="6">
        <f t="shared" si="87"/>
        <v>0</v>
      </c>
    </row>
    <row r="5600" spans="1:11" x14ac:dyDescent="0.35">
      <c r="A5600" t="s">
        <v>20</v>
      </c>
      <c r="B5600" t="s">
        <v>16</v>
      </c>
      <c r="C5600" s="3" t="s">
        <v>5</v>
      </c>
      <c r="D5600" s="3">
        <v>8</v>
      </c>
      <c r="E5600" s="3">
        <v>22</v>
      </c>
      <c r="F5600" s="3">
        <v>6</v>
      </c>
      <c r="G5600" s="3">
        <v>0</v>
      </c>
      <c r="H5600" s="8">
        <f>INDEX('Sample Customer Count'!$C$3:$C$14,MATCH('LE Gen'!D5600,'Sample Customer Count'!$A$3:$A$14,0))</f>
        <v>55</v>
      </c>
      <c r="I5600" s="8">
        <v>342</v>
      </c>
      <c r="J5600" s="6">
        <v>2.8726582386931288</v>
      </c>
      <c r="K5600" s="6">
        <f t="shared" si="87"/>
        <v>0</v>
      </c>
    </row>
    <row r="5601" spans="1:11" x14ac:dyDescent="0.35">
      <c r="A5601" t="s">
        <v>20</v>
      </c>
      <c r="B5601" t="s">
        <v>16</v>
      </c>
      <c r="C5601" s="3" t="s">
        <v>5</v>
      </c>
      <c r="D5601" s="3">
        <v>8</v>
      </c>
      <c r="E5601" s="3">
        <v>22</v>
      </c>
      <c r="F5601" s="3">
        <v>7</v>
      </c>
      <c r="G5601" s="3">
        <v>7.3210000000000006</v>
      </c>
      <c r="H5601" s="8">
        <f>INDEX('Sample Customer Count'!$C$3:$C$14,MATCH('LE Gen'!D5601,'Sample Customer Count'!$A$3:$A$14,0))</f>
        <v>55</v>
      </c>
      <c r="I5601" s="8">
        <v>342</v>
      </c>
      <c r="J5601" s="6">
        <v>2.8726582386931288</v>
      </c>
      <c r="K5601" s="6">
        <f t="shared" si="87"/>
        <v>130.77290891257383</v>
      </c>
    </row>
    <row r="5602" spans="1:11" x14ac:dyDescent="0.35">
      <c r="A5602" t="s">
        <v>20</v>
      </c>
      <c r="B5602" t="s">
        <v>16</v>
      </c>
      <c r="C5602" s="3" t="s">
        <v>5</v>
      </c>
      <c r="D5602" s="3">
        <v>8</v>
      </c>
      <c r="E5602" s="3">
        <v>22</v>
      </c>
      <c r="F5602" s="3">
        <v>8</v>
      </c>
      <c r="G5602" s="3">
        <v>39.415199999999999</v>
      </c>
      <c r="H5602" s="8">
        <f>INDEX('Sample Customer Count'!$C$3:$C$14,MATCH('LE Gen'!D5602,'Sample Customer Count'!$A$3:$A$14,0))</f>
        <v>55</v>
      </c>
      <c r="I5602" s="8">
        <v>342</v>
      </c>
      <c r="J5602" s="6">
        <v>2.8726582386931288</v>
      </c>
      <c r="K5602" s="6">
        <f t="shared" si="87"/>
        <v>704.06233566054891</v>
      </c>
    </row>
    <row r="5603" spans="1:11" x14ac:dyDescent="0.35">
      <c r="A5603" t="s">
        <v>20</v>
      </c>
      <c r="B5603" t="s">
        <v>16</v>
      </c>
      <c r="C5603" s="3" t="s">
        <v>5</v>
      </c>
      <c r="D5603" s="3">
        <v>8</v>
      </c>
      <c r="E5603" s="3">
        <v>22</v>
      </c>
      <c r="F5603" s="3">
        <v>9</v>
      </c>
      <c r="G5603" s="3">
        <v>51.750799999999998</v>
      </c>
      <c r="H5603" s="8">
        <f>INDEX('Sample Customer Count'!$C$3:$C$14,MATCH('LE Gen'!D5603,'Sample Customer Count'!$A$3:$A$14,0))</f>
        <v>55</v>
      </c>
      <c r="I5603" s="8">
        <v>342</v>
      </c>
      <c r="J5603" s="6">
        <v>2.8726582386931288</v>
      </c>
      <c r="K5603" s="6">
        <f t="shared" si="87"/>
        <v>924.40959630553527</v>
      </c>
    </row>
    <row r="5604" spans="1:11" x14ac:dyDescent="0.35">
      <c r="A5604" t="s">
        <v>20</v>
      </c>
      <c r="B5604" t="s">
        <v>16</v>
      </c>
      <c r="C5604" s="3" t="s">
        <v>5</v>
      </c>
      <c r="D5604" s="3">
        <v>8</v>
      </c>
      <c r="E5604" s="3">
        <v>22</v>
      </c>
      <c r="F5604" s="3">
        <v>10</v>
      </c>
      <c r="G5604" s="3">
        <v>37.4925</v>
      </c>
      <c r="H5604" s="8">
        <f>INDEX('Sample Customer Count'!$C$3:$C$14,MATCH('LE Gen'!D5604,'Sample Customer Count'!$A$3:$A$14,0))</f>
        <v>55</v>
      </c>
      <c r="I5604" s="8">
        <v>342</v>
      </c>
      <c r="J5604" s="6">
        <v>2.8726582386931288</v>
      </c>
      <c r="K5604" s="6">
        <f t="shared" si="87"/>
        <v>669.71770077922054</v>
      </c>
    </row>
    <row r="5605" spans="1:11" x14ac:dyDescent="0.35">
      <c r="A5605" t="s">
        <v>20</v>
      </c>
      <c r="B5605" t="s">
        <v>16</v>
      </c>
      <c r="C5605" s="3" t="s">
        <v>5</v>
      </c>
      <c r="D5605" s="3">
        <v>8</v>
      </c>
      <c r="E5605" s="3">
        <v>22</v>
      </c>
      <c r="F5605" s="3">
        <v>11</v>
      </c>
      <c r="G5605" s="3">
        <v>14.562100000000001</v>
      </c>
      <c r="H5605" s="8">
        <f>INDEX('Sample Customer Count'!$C$3:$C$14,MATCH('LE Gen'!D5605,'Sample Customer Count'!$A$3:$A$14,0))</f>
        <v>55</v>
      </c>
      <c r="I5605" s="8">
        <v>342</v>
      </c>
      <c r="J5605" s="6">
        <v>2.8726582386931288</v>
      </c>
      <c r="K5605" s="6">
        <f t="shared" si="87"/>
        <v>260.11858719789524</v>
      </c>
    </row>
    <row r="5606" spans="1:11" x14ac:dyDescent="0.35">
      <c r="A5606" t="s">
        <v>20</v>
      </c>
      <c r="B5606" t="s">
        <v>16</v>
      </c>
      <c r="C5606" s="3" t="s">
        <v>5</v>
      </c>
      <c r="D5606" s="3">
        <v>8</v>
      </c>
      <c r="E5606" s="3">
        <v>22</v>
      </c>
      <c r="F5606" s="3">
        <v>12</v>
      </c>
      <c r="G5606" s="3">
        <v>35.375799999999998</v>
      </c>
      <c r="H5606" s="8">
        <f>INDEX('Sample Customer Count'!$C$3:$C$14,MATCH('LE Gen'!D5606,'Sample Customer Count'!$A$3:$A$14,0))</f>
        <v>55</v>
      </c>
      <c r="I5606" s="8">
        <v>342</v>
      </c>
      <c r="J5606" s="6">
        <v>2.8726582386931288</v>
      </c>
      <c r="K5606" s="6">
        <f t="shared" si="87"/>
        <v>631.90769991933178</v>
      </c>
    </row>
    <row r="5607" spans="1:11" x14ac:dyDescent="0.35">
      <c r="A5607" t="s">
        <v>20</v>
      </c>
      <c r="B5607" t="s">
        <v>16</v>
      </c>
      <c r="C5607" s="3" t="s">
        <v>5</v>
      </c>
      <c r="D5607" s="3">
        <v>8</v>
      </c>
      <c r="E5607" s="3">
        <v>22</v>
      </c>
      <c r="F5607" s="3">
        <v>13</v>
      </c>
      <c r="G5607" s="3">
        <v>117.0155</v>
      </c>
      <c r="H5607" s="8">
        <f>INDEX('Sample Customer Count'!$C$3:$C$14,MATCH('LE Gen'!D5607,'Sample Customer Count'!$A$3:$A$14,0))</f>
        <v>55</v>
      </c>
      <c r="I5607" s="8">
        <v>342</v>
      </c>
      <c r="J5607" s="6">
        <v>2.8726582386931288</v>
      </c>
      <c r="K5607" s="6">
        <f t="shared" si="87"/>
        <v>2090.2140858980028</v>
      </c>
    </row>
    <row r="5608" spans="1:11" x14ac:dyDescent="0.35">
      <c r="A5608" t="s">
        <v>20</v>
      </c>
      <c r="B5608" t="s">
        <v>16</v>
      </c>
      <c r="C5608" s="3" t="s">
        <v>5</v>
      </c>
      <c r="D5608" s="3">
        <v>8</v>
      </c>
      <c r="E5608" s="3">
        <v>22</v>
      </c>
      <c r="F5608" s="3">
        <v>14</v>
      </c>
      <c r="G5608" s="3">
        <v>62.198100000000004</v>
      </c>
      <c r="H5608" s="8">
        <f>INDEX('Sample Customer Count'!$C$3:$C$14,MATCH('LE Gen'!D5608,'Sample Customer Count'!$A$3:$A$14,0))</f>
        <v>55</v>
      </c>
      <c r="I5608" s="8">
        <v>342</v>
      </c>
      <c r="J5608" s="6">
        <v>2.8726582386931288</v>
      </c>
      <c r="K5608" s="6">
        <f t="shared" si="87"/>
        <v>1111.0266993354949</v>
      </c>
    </row>
    <row r="5609" spans="1:11" x14ac:dyDescent="0.35">
      <c r="A5609" t="s">
        <v>20</v>
      </c>
      <c r="B5609" t="s">
        <v>16</v>
      </c>
      <c r="C5609" s="3" t="s">
        <v>5</v>
      </c>
      <c r="D5609" s="3">
        <v>8</v>
      </c>
      <c r="E5609" s="3">
        <v>22</v>
      </c>
      <c r="F5609" s="3">
        <v>15</v>
      </c>
      <c r="G5609" s="3">
        <v>45.2196</v>
      </c>
      <c r="H5609" s="8">
        <f>INDEX('Sample Customer Count'!$C$3:$C$14,MATCH('LE Gen'!D5609,'Sample Customer Count'!$A$3:$A$14,0))</f>
        <v>55</v>
      </c>
      <c r="I5609" s="8">
        <v>342</v>
      </c>
      <c r="J5609" s="6">
        <v>2.8726582386931288</v>
      </c>
      <c r="K5609" s="6">
        <f t="shared" si="87"/>
        <v>807.74465672217218</v>
      </c>
    </row>
    <row r="5610" spans="1:11" x14ac:dyDescent="0.35">
      <c r="A5610" t="s">
        <v>20</v>
      </c>
      <c r="B5610" t="s">
        <v>16</v>
      </c>
      <c r="C5610" s="3" t="s">
        <v>5</v>
      </c>
      <c r="D5610" s="3">
        <v>8</v>
      </c>
      <c r="E5610" s="3">
        <v>22</v>
      </c>
      <c r="F5610" s="3">
        <v>16</v>
      </c>
      <c r="G5610" s="3">
        <v>16.395800000000001</v>
      </c>
      <c r="H5610" s="8">
        <f>INDEX('Sample Customer Count'!$C$3:$C$14,MATCH('LE Gen'!D5610,'Sample Customer Count'!$A$3:$A$14,0))</f>
        <v>55</v>
      </c>
      <c r="I5610" s="8">
        <v>342</v>
      </c>
      <c r="J5610" s="6">
        <v>2.8726582386931288</v>
      </c>
      <c r="K5610" s="6">
        <f t="shared" si="87"/>
        <v>292.87344077978116</v>
      </c>
    </row>
    <row r="5611" spans="1:11" x14ac:dyDescent="0.35">
      <c r="A5611" t="s">
        <v>20</v>
      </c>
      <c r="B5611" t="s">
        <v>16</v>
      </c>
      <c r="C5611" s="3" t="s">
        <v>5</v>
      </c>
      <c r="D5611" s="3">
        <v>8</v>
      </c>
      <c r="E5611" s="3">
        <v>22</v>
      </c>
      <c r="F5611" s="3">
        <v>17</v>
      </c>
      <c r="G5611" s="3">
        <v>2.3341000000000003</v>
      </c>
      <c r="H5611" s="8">
        <f>INDEX('Sample Customer Count'!$C$3:$C$14,MATCH('LE Gen'!D5611,'Sample Customer Count'!$A$3:$A$14,0))</f>
        <v>55</v>
      </c>
      <c r="I5611" s="8">
        <v>342</v>
      </c>
      <c r="J5611" s="6">
        <v>2.8726582386931288</v>
      </c>
      <c r="K5611" s="6">
        <f t="shared" si="87"/>
        <v>41.693354281223677</v>
      </c>
    </row>
    <row r="5612" spans="1:11" x14ac:dyDescent="0.35">
      <c r="A5612" t="s">
        <v>20</v>
      </c>
      <c r="B5612" t="s">
        <v>16</v>
      </c>
      <c r="C5612" s="3" t="s">
        <v>5</v>
      </c>
      <c r="D5612" s="3">
        <v>8</v>
      </c>
      <c r="E5612" s="3">
        <v>22</v>
      </c>
      <c r="F5612" s="3">
        <v>18</v>
      </c>
      <c r="G5612" s="3">
        <v>7.9000000000000001E-2</v>
      </c>
      <c r="H5612" s="8">
        <f>INDEX('Sample Customer Count'!$C$3:$C$14,MATCH('LE Gen'!D5612,'Sample Customer Count'!$A$3:$A$14,0))</f>
        <v>55</v>
      </c>
      <c r="I5612" s="8">
        <v>342</v>
      </c>
      <c r="J5612" s="6">
        <v>2.8726582386931288</v>
      </c>
      <c r="K5612" s="6">
        <f t="shared" si="87"/>
        <v>1.4111541871456537</v>
      </c>
    </row>
    <row r="5613" spans="1:11" x14ac:dyDescent="0.35">
      <c r="A5613" t="s">
        <v>20</v>
      </c>
      <c r="B5613" t="s">
        <v>16</v>
      </c>
      <c r="C5613" s="3" t="s">
        <v>5</v>
      </c>
      <c r="D5613" s="3">
        <v>8</v>
      </c>
      <c r="E5613" s="3">
        <v>22</v>
      </c>
      <c r="F5613" s="3">
        <v>19</v>
      </c>
      <c r="G5613" s="3">
        <v>8.9999999999999993E-3</v>
      </c>
      <c r="H5613" s="8">
        <f>INDEX('Sample Customer Count'!$C$3:$C$14,MATCH('LE Gen'!D5613,'Sample Customer Count'!$A$3:$A$14,0))</f>
        <v>55</v>
      </c>
      <c r="I5613" s="8">
        <v>342</v>
      </c>
      <c r="J5613" s="6">
        <v>2.8726582386931288</v>
      </c>
      <c r="K5613" s="6">
        <f t="shared" si="87"/>
        <v>0.16076440106722636</v>
      </c>
    </row>
    <row r="5614" spans="1:11" x14ac:dyDescent="0.35">
      <c r="A5614" t="s">
        <v>20</v>
      </c>
      <c r="B5614" t="s">
        <v>16</v>
      </c>
      <c r="C5614" s="3" t="s">
        <v>5</v>
      </c>
      <c r="D5614" s="3">
        <v>8</v>
      </c>
      <c r="E5614" s="3">
        <v>22</v>
      </c>
      <c r="F5614" s="3">
        <v>20</v>
      </c>
      <c r="G5614" s="3">
        <v>7.1999999999999998E-3</v>
      </c>
      <c r="H5614" s="8">
        <f>INDEX('Sample Customer Count'!$C$3:$C$14,MATCH('LE Gen'!D5614,'Sample Customer Count'!$A$3:$A$14,0))</f>
        <v>55</v>
      </c>
      <c r="I5614" s="8">
        <v>342</v>
      </c>
      <c r="J5614" s="6">
        <v>2.8726582386931288</v>
      </c>
      <c r="K5614" s="6">
        <f t="shared" si="87"/>
        <v>0.12861152085378108</v>
      </c>
    </row>
    <row r="5615" spans="1:11" x14ac:dyDescent="0.35">
      <c r="A5615" t="s">
        <v>20</v>
      </c>
      <c r="B5615" t="s">
        <v>16</v>
      </c>
      <c r="C5615" s="3" t="s">
        <v>5</v>
      </c>
      <c r="D5615" s="3">
        <v>8</v>
      </c>
      <c r="E5615" s="3">
        <v>22</v>
      </c>
      <c r="F5615" s="3">
        <v>21</v>
      </c>
      <c r="G5615" s="3">
        <v>3.0000000000000001E-3</v>
      </c>
      <c r="H5615" s="8">
        <f>INDEX('Sample Customer Count'!$C$3:$C$14,MATCH('LE Gen'!D5615,'Sample Customer Count'!$A$3:$A$14,0))</f>
        <v>55</v>
      </c>
      <c r="I5615" s="8">
        <v>342</v>
      </c>
      <c r="J5615" s="6">
        <v>2.8726582386931288</v>
      </c>
      <c r="K5615" s="6">
        <f t="shared" si="87"/>
        <v>5.3588133689075459E-2</v>
      </c>
    </row>
    <row r="5616" spans="1:11" x14ac:dyDescent="0.35">
      <c r="A5616" t="s">
        <v>20</v>
      </c>
      <c r="B5616" t="s">
        <v>16</v>
      </c>
      <c r="C5616" s="3" t="s">
        <v>5</v>
      </c>
      <c r="D5616" s="3">
        <v>8</v>
      </c>
      <c r="E5616" s="3">
        <v>22</v>
      </c>
      <c r="F5616" s="3">
        <v>22</v>
      </c>
      <c r="G5616" s="3">
        <v>0</v>
      </c>
      <c r="H5616" s="8">
        <f>INDEX('Sample Customer Count'!$C$3:$C$14,MATCH('LE Gen'!D5616,'Sample Customer Count'!$A$3:$A$14,0))</f>
        <v>55</v>
      </c>
      <c r="I5616" s="8">
        <v>342</v>
      </c>
      <c r="J5616" s="6">
        <v>2.8726582386931288</v>
      </c>
      <c r="K5616" s="6">
        <f t="shared" si="87"/>
        <v>0</v>
      </c>
    </row>
    <row r="5617" spans="1:11" x14ac:dyDescent="0.35">
      <c r="A5617" t="s">
        <v>20</v>
      </c>
      <c r="B5617" t="s">
        <v>16</v>
      </c>
      <c r="C5617" s="3" t="s">
        <v>5</v>
      </c>
      <c r="D5617" s="3">
        <v>8</v>
      </c>
      <c r="E5617" s="3">
        <v>22</v>
      </c>
      <c r="F5617" s="3">
        <v>23</v>
      </c>
      <c r="G5617" s="3">
        <v>0</v>
      </c>
      <c r="H5617" s="8">
        <f>INDEX('Sample Customer Count'!$C$3:$C$14,MATCH('LE Gen'!D5617,'Sample Customer Count'!$A$3:$A$14,0))</f>
        <v>55</v>
      </c>
      <c r="I5617" s="8">
        <v>342</v>
      </c>
      <c r="J5617" s="6">
        <v>2.8726582386931288</v>
      </c>
      <c r="K5617" s="6">
        <f t="shared" si="87"/>
        <v>0</v>
      </c>
    </row>
    <row r="5618" spans="1:11" x14ac:dyDescent="0.35">
      <c r="A5618" t="s">
        <v>14</v>
      </c>
      <c r="B5618" t="s">
        <v>16</v>
      </c>
      <c r="C5618" s="3" t="s">
        <v>5</v>
      </c>
      <c r="D5618" s="3">
        <v>8</v>
      </c>
      <c r="E5618" s="3">
        <v>23</v>
      </c>
      <c r="F5618" s="3">
        <v>0</v>
      </c>
      <c r="G5618" s="3">
        <v>0</v>
      </c>
      <c r="H5618" s="8">
        <f>INDEX('Sample Customer Count'!$C$3:$C$14,MATCH('LE Gen'!D5618,'Sample Customer Count'!$A$3:$A$14,0))</f>
        <v>55</v>
      </c>
      <c r="I5618" s="8">
        <v>342</v>
      </c>
      <c r="J5618" s="6">
        <v>2.8726582386931288</v>
      </c>
      <c r="K5618" s="6">
        <f t="shared" si="87"/>
        <v>0</v>
      </c>
    </row>
    <row r="5619" spans="1:11" x14ac:dyDescent="0.35">
      <c r="A5619" t="s">
        <v>14</v>
      </c>
      <c r="B5619" t="s">
        <v>16</v>
      </c>
      <c r="C5619" s="3" t="s">
        <v>5</v>
      </c>
      <c r="D5619" s="3">
        <v>8</v>
      </c>
      <c r="E5619" s="3">
        <v>23</v>
      </c>
      <c r="F5619" s="3">
        <v>1</v>
      </c>
      <c r="G5619" s="3">
        <v>0</v>
      </c>
      <c r="H5619" s="8">
        <f>INDEX('Sample Customer Count'!$C$3:$C$14,MATCH('LE Gen'!D5619,'Sample Customer Count'!$A$3:$A$14,0))</f>
        <v>55</v>
      </c>
      <c r="I5619" s="8">
        <v>342</v>
      </c>
      <c r="J5619" s="6">
        <v>2.8726582386931288</v>
      </c>
      <c r="K5619" s="6">
        <f t="shared" si="87"/>
        <v>0</v>
      </c>
    </row>
    <row r="5620" spans="1:11" x14ac:dyDescent="0.35">
      <c r="A5620" t="s">
        <v>14</v>
      </c>
      <c r="B5620" t="s">
        <v>16</v>
      </c>
      <c r="C5620" s="3" t="s">
        <v>5</v>
      </c>
      <c r="D5620" s="3">
        <v>8</v>
      </c>
      <c r="E5620" s="3">
        <v>23</v>
      </c>
      <c r="F5620" s="3">
        <v>2</v>
      </c>
      <c r="G5620" s="3">
        <v>0</v>
      </c>
      <c r="H5620" s="8">
        <f>INDEX('Sample Customer Count'!$C$3:$C$14,MATCH('LE Gen'!D5620,'Sample Customer Count'!$A$3:$A$14,0))</f>
        <v>55</v>
      </c>
      <c r="I5620" s="8">
        <v>342</v>
      </c>
      <c r="J5620" s="6">
        <v>2.8726582386931288</v>
      </c>
      <c r="K5620" s="6">
        <f t="shared" si="87"/>
        <v>0</v>
      </c>
    </row>
    <row r="5621" spans="1:11" x14ac:dyDescent="0.35">
      <c r="A5621" t="s">
        <v>14</v>
      </c>
      <c r="B5621" t="s">
        <v>16</v>
      </c>
      <c r="C5621" s="3" t="s">
        <v>5</v>
      </c>
      <c r="D5621" s="3">
        <v>8</v>
      </c>
      <c r="E5621" s="3">
        <v>23</v>
      </c>
      <c r="F5621" s="3">
        <v>3</v>
      </c>
      <c r="G5621" s="3">
        <v>0</v>
      </c>
      <c r="H5621" s="8">
        <f>INDEX('Sample Customer Count'!$C$3:$C$14,MATCH('LE Gen'!D5621,'Sample Customer Count'!$A$3:$A$14,0))</f>
        <v>55</v>
      </c>
      <c r="I5621" s="8">
        <v>342</v>
      </c>
      <c r="J5621" s="6">
        <v>2.8726582386931288</v>
      </c>
      <c r="K5621" s="6">
        <f t="shared" si="87"/>
        <v>0</v>
      </c>
    </row>
    <row r="5622" spans="1:11" x14ac:dyDescent="0.35">
      <c r="A5622" t="s">
        <v>14</v>
      </c>
      <c r="B5622" t="s">
        <v>16</v>
      </c>
      <c r="C5622" s="3" t="s">
        <v>5</v>
      </c>
      <c r="D5622" s="3">
        <v>8</v>
      </c>
      <c r="E5622" s="3">
        <v>23</v>
      </c>
      <c r="F5622" s="3">
        <v>4</v>
      </c>
      <c r="G5622" s="3">
        <v>0</v>
      </c>
      <c r="H5622" s="8">
        <f>INDEX('Sample Customer Count'!$C$3:$C$14,MATCH('LE Gen'!D5622,'Sample Customer Count'!$A$3:$A$14,0))</f>
        <v>55</v>
      </c>
      <c r="I5622" s="8">
        <v>342</v>
      </c>
      <c r="J5622" s="6">
        <v>2.8726582386931288</v>
      </c>
      <c r="K5622" s="6">
        <f t="shared" si="87"/>
        <v>0</v>
      </c>
    </row>
    <row r="5623" spans="1:11" x14ac:dyDescent="0.35">
      <c r="A5623" t="s">
        <v>14</v>
      </c>
      <c r="B5623" t="s">
        <v>16</v>
      </c>
      <c r="C5623" s="3" t="s">
        <v>5</v>
      </c>
      <c r="D5623" s="3">
        <v>8</v>
      </c>
      <c r="E5623" s="3">
        <v>23</v>
      </c>
      <c r="F5623" s="3">
        <v>5</v>
      </c>
      <c r="G5623" s="3">
        <v>0</v>
      </c>
      <c r="H5623" s="8">
        <f>INDEX('Sample Customer Count'!$C$3:$C$14,MATCH('LE Gen'!D5623,'Sample Customer Count'!$A$3:$A$14,0))</f>
        <v>55</v>
      </c>
      <c r="I5623" s="8">
        <v>342</v>
      </c>
      <c r="J5623" s="6">
        <v>2.8726582386931288</v>
      </c>
      <c r="K5623" s="6">
        <f t="shared" si="87"/>
        <v>0</v>
      </c>
    </row>
    <row r="5624" spans="1:11" x14ac:dyDescent="0.35">
      <c r="A5624" t="s">
        <v>14</v>
      </c>
      <c r="B5624" t="s">
        <v>16</v>
      </c>
      <c r="C5624" s="3" t="s">
        <v>5</v>
      </c>
      <c r="D5624" s="3">
        <v>8</v>
      </c>
      <c r="E5624" s="3">
        <v>23</v>
      </c>
      <c r="F5624" s="3">
        <v>6</v>
      </c>
      <c r="G5624" s="3">
        <v>0</v>
      </c>
      <c r="H5624" s="8">
        <f>INDEX('Sample Customer Count'!$C$3:$C$14,MATCH('LE Gen'!D5624,'Sample Customer Count'!$A$3:$A$14,0))</f>
        <v>55</v>
      </c>
      <c r="I5624" s="8">
        <v>342</v>
      </c>
      <c r="J5624" s="6">
        <v>2.8726582386931288</v>
      </c>
      <c r="K5624" s="6">
        <f t="shared" si="87"/>
        <v>0</v>
      </c>
    </row>
    <row r="5625" spans="1:11" x14ac:dyDescent="0.35">
      <c r="A5625" t="s">
        <v>14</v>
      </c>
      <c r="B5625" t="s">
        <v>16</v>
      </c>
      <c r="C5625" s="3" t="s">
        <v>5</v>
      </c>
      <c r="D5625" s="3">
        <v>8</v>
      </c>
      <c r="E5625" s="3">
        <v>23</v>
      </c>
      <c r="F5625" s="3">
        <v>7</v>
      </c>
      <c r="G5625" s="3">
        <v>0.13339999999999999</v>
      </c>
      <c r="H5625" s="8">
        <f>INDEX('Sample Customer Count'!$C$3:$C$14,MATCH('LE Gen'!D5625,'Sample Customer Count'!$A$3:$A$14,0))</f>
        <v>55</v>
      </c>
      <c r="I5625" s="8">
        <v>342</v>
      </c>
      <c r="J5625" s="6">
        <v>2.8726582386931288</v>
      </c>
      <c r="K5625" s="6">
        <f t="shared" si="87"/>
        <v>2.3828856780408882</v>
      </c>
    </row>
    <row r="5626" spans="1:11" x14ac:dyDescent="0.35">
      <c r="A5626" t="s">
        <v>14</v>
      </c>
      <c r="B5626" t="s">
        <v>16</v>
      </c>
      <c r="C5626" s="3" t="s">
        <v>5</v>
      </c>
      <c r="D5626" s="3">
        <v>8</v>
      </c>
      <c r="E5626" s="3">
        <v>23</v>
      </c>
      <c r="F5626" s="3">
        <v>8</v>
      </c>
      <c r="G5626" s="3">
        <v>0.27260000000000001</v>
      </c>
      <c r="H5626" s="8">
        <f>INDEX('Sample Customer Count'!$C$3:$C$14,MATCH('LE Gen'!D5626,'Sample Customer Count'!$A$3:$A$14,0))</f>
        <v>55</v>
      </c>
      <c r="I5626" s="8">
        <v>342</v>
      </c>
      <c r="J5626" s="6">
        <v>2.8726582386931288</v>
      </c>
      <c r="K5626" s="6">
        <f t="shared" si="87"/>
        <v>4.86937508121399</v>
      </c>
    </row>
    <row r="5627" spans="1:11" x14ac:dyDescent="0.35">
      <c r="A5627" t="s">
        <v>14</v>
      </c>
      <c r="B5627" t="s">
        <v>16</v>
      </c>
      <c r="C5627" s="3" t="s">
        <v>5</v>
      </c>
      <c r="D5627" s="3">
        <v>8</v>
      </c>
      <c r="E5627" s="3">
        <v>23</v>
      </c>
      <c r="F5627" s="3">
        <v>9</v>
      </c>
      <c r="G5627" s="3">
        <v>2.3264999999999998</v>
      </c>
      <c r="H5627" s="8">
        <f>INDEX('Sample Customer Count'!$C$3:$C$14,MATCH('LE Gen'!D5627,'Sample Customer Count'!$A$3:$A$14,0))</f>
        <v>55</v>
      </c>
      <c r="I5627" s="8">
        <v>342</v>
      </c>
      <c r="J5627" s="6">
        <v>2.8726582386931288</v>
      </c>
      <c r="K5627" s="6">
        <f t="shared" si="87"/>
        <v>41.557597675878014</v>
      </c>
    </row>
    <row r="5628" spans="1:11" x14ac:dyDescent="0.35">
      <c r="A5628" t="s">
        <v>14</v>
      </c>
      <c r="B5628" t="s">
        <v>16</v>
      </c>
      <c r="C5628" s="3" t="s">
        <v>5</v>
      </c>
      <c r="D5628" s="3">
        <v>8</v>
      </c>
      <c r="E5628" s="3">
        <v>23</v>
      </c>
      <c r="F5628" s="3">
        <v>10</v>
      </c>
      <c r="G5628" s="3">
        <v>4.6385000000000005</v>
      </c>
      <c r="H5628" s="8">
        <f>INDEX('Sample Customer Count'!$C$3:$C$14,MATCH('LE Gen'!D5628,'Sample Customer Count'!$A$3:$A$14,0))</f>
        <v>55</v>
      </c>
      <c r="I5628" s="8">
        <v>342</v>
      </c>
      <c r="J5628" s="6">
        <v>2.8726582386931288</v>
      </c>
      <c r="K5628" s="6">
        <f t="shared" si="87"/>
        <v>82.856186038925514</v>
      </c>
    </row>
    <row r="5629" spans="1:11" x14ac:dyDescent="0.35">
      <c r="A5629" t="s">
        <v>14</v>
      </c>
      <c r="B5629" t="s">
        <v>16</v>
      </c>
      <c r="C5629" s="3" t="s">
        <v>5</v>
      </c>
      <c r="D5629" s="3">
        <v>8</v>
      </c>
      <c r="E5629" s="3">
        <v>23</v>
      </c>
      <c r="F5629" s="3">
        <v>11</v>
      </c>
      <c r="G5629" s="3">
        <v>6.2994999999999992</v>
      </c>
      <c r="H5629" s="8">
        <f>INDEX('Sample Customer Count'!$C$3:$C$14,MATCH('LE Gen'!D5629,'Sample Customer Count'!$A$3:$A$14,0))</f>
        <v>55</v>
      </c>
      <c r="I5629" s="8">
        <v>342</v>
      </c>
      <c r="J5629" s="6">
        <v>2.8726582386931288</v>
      </c>
      <c r="K5629" s="6">
        <f t="shared" si="87"/>
        <v>112.5261493914436</v>
      </c>
    </row>
    <row r="5630" spans="1:11" x14ac:dyDescent="0.35">
      <c r="A5630" t="s">
        <v>14</v>
      </c>
      <c r="B5630" t="s">
        <v>16</v>
      </c>
      <c r="C5630" s="3" t="s">
        <v>5</v>
      </c>
      <c r="D5630" s="3">
        <v>8</v>
      </c>
      <c r="E5630" s="3">
        <v>23</v>
      </c>
      <c r="F5630" s="3">
        <v>12</v>
      </c>
      <c r="G5630" s="3">
        <v>9.3763999999999985</v>
      </c>
      <c r="H5630" s="8">
        <f>INDEX('Sample Customer Count'!$C$3:$C$14,MATCH('LE Gen'!D5630,'Sample Customer Count'!$A$3:$A$14,0))</f>
        <v>55</v>
      </c>
      <c r="I5630" s="8">
        <v>342</v>
      </c>
      <c r="J5630" s="6">
        <v>2.8726582386931288</v>
      </c>
      <c r="K5630" s="6">
        <f t="shared" si="87"/>
        <v>167.48792557408234</v>
      </c>
    </row>
    <row r="5631" spans="1:11" x14ac:dyDescent="0.35">
      <c r="A5631" t="s">
        <v>14</v>
      </c>
      <c r="B5631" t="s">
        <v>16</v>
      </c>
      <c r="C5631" s="3" t="s">
        <v>5</v>
      </c>
      <c r="D5631" s="3">
        <v>8</v>
      </c>
      <c r="E5631" s="3">
        <v>23</v>
      </c>
      <c r="F5631" s="3">
        <v>13</v>
      </c>
      <c r="G5631" s="3">
        <v>18.716200000000001</v>
      </c>
      <c r="H5631" s="8">
        <f>INDEX('Sample Customer Count'!$C$3:$C$14,MATCH('LE Gen'!D5631,'Sample Customer Count'!$A$3:$A$14,0))</f>
        <v>55</v>
      </c>
      <c r="I5631" s="8">
        <v>342</v>
      </c>
      <c r="J5631" s="6">
        <v>2.8726582386931288</v>
      </c>
      <c r="K5631" s="6">
        <f t="shared" si="87"/>
        <v>334.32207591715803</v>
      </c>
    </row>
    <row r="5632" spans="1:11" x14ac:dyDescent="0.35">
      <c r="A5632" t="s">
        <v>14</v>
      </c>
      <c r="B5632" t="s">
        <v>16</v>
      </c>
      <c r="C5632" s="3" t="s">
        <v>5</v>
      </c>
      <c r="D5632" s="3">
        <v>8</v>
      </c>
      <c r="E5632" s="3">
        <v>23</v>
      </c>
      <c r="F5632" s="3">
        <v>14</v>
      </c>
      <c r="G5632" s="3">
        <v>36.601800000000004</v>
      </c>
      <c r="H5632" s="8">
        <f>INDEX('Sample Customer Count'!$C$3:$C$14,MATCH('LE Gen'!D5632,'Sample Customer Count'!$A$3:$A$14,0))</f>
        <v>55</v>
      </c>
      <c r="I5632" s="8">
        <v>342</v>
      </c>
      <c r="J5632" s="6">
        <v>2.8726582386931288</v>
      </c>
      <c r="K5632" s="6">
        <f t="shared" si="87"/>
        <v>653.80738388693408</v>
      </c>
    </row>
    <row r="5633" spans="1:11" x14ac:dyDescent="0.35">
      <c r="A5633" t="s">
        <v>14</v>
      </c>
      <c r="B5633" t="s">
        <v>16</v>
      </c>
      <c r="C5633" s="3" t="s">
        <v>5</v>
      </c>
      <c r="D5633" s="3">
        <v>8</v>
      </c>
      <c r="E5633" s="3">
        <v>23</v>
      </c>
      <c r="F5633" s="3">
        <v>15</v>
      </c>
      <c r="G5633" s="3">
        <v>57.950199999999995</v>
      </c>
      <c r="H5633" s="8">
        <f>INDEX('Sample Customer Count'!$C$3:$C$14,MATCH('LE Gen'!D5633,'Sample Customer Count'!$A$3:$A$14,0))</f>
        <v>55</v>
      </c>
      <c r="I5633" s="8">
        <v>342</v>
      </c>
      <c r="J5633" s="6">
        <v>2.8726582386931288</v>
      </c>
      <c r="K5633" s="6">
        <f t="shared" si="87"/>
        <v>1035.1476883028868</v>
      </c>
    </row>
    <row r="5634" spans="1:11" x14ac:dyDescent="0.35">
      <c r="A5634" t="s">
        <v>14</v>
      </c>
      <c r="B5634" t="s">
        <v>16</v>
      </c>
      <c r="C5634" s="3" t="s">
        <v>5</v>
      </c>
      <c r="D5634" s="3">
        <v>8</v>
      </c>
      <c r="E5634" s="3">
        <v>23</v>
      </c>
      <c r="F5634" s="3">
        <v>16</v>
      </c>
      <c r="G5634" s="3">
        <v>21.918100000000003</v>
      </c>
      <c r="H5634" s="8">
        <f>INDEX('Sample Customer Count'!$C$3:$C$14,MATCH('LE Gen'!D5634,'Sample Customer Count'!$A$3:$A$14,0))</f>
        <v>55</v>
      </c>
      <c r="I5634" s="8">
        <v>342</v>
      </c>
      <c r="J5634" s="6">
        <v>2.8726582386931288</v>
      </c>
      <c r="K5634" s="6">
        <f t="shared" si="87"/>
        <v>391.5166910035083</v>
      </c>
    </row>
    <row r="5635" spans="1:11" x14ac:dyDescent="0.35">
      <c r="A5635" t="s">
        <v>14</v>
      </c>
      <c r="B5635" t="s">
        <v>16</v>
      </c>
      <c r="C5635" s="3" t="s">
        <v>5</v>
      </c>
      <c r="D5635" s="3">
        <v>8</v>
      </c>
      <c r="E5635" s="3">
        <v>23</v>
      </c>
      <c r="F5635" s="3">
        <v>17</v>
      </c>
      <c r="G5635" s="3">
        <v>5.7918000000000003</v>
      </c>
      <c r="H5635" s="8">
        <f>INDEX('Sample Customer Count'!$C$3:$C$14,MATCH('LE Gen'!D5635,'Sample Customer Count'!$A$3:$A$14,0))</f>
        <v>55</v>
      </c>
      <c r="I5635" s="8">
        <v>342</v>
      </c>
      <c r="J5635" s="6">
        <v>2.8726582386931288</v>
      </c>
      <c r="K5635" s="6">
        <f t="shared" ref="K5635:K5698" si="88">G5635*((I5635/H5635)*J5635)</f>
        <v>103.45725090012908</v>
      </c>
    </row>
    <row r="5636" spans="1:11" x14ac:dyDescent="0.35">
      <c r="A5636" t="s">
        <v>14</v>
      </c>
      <c r="B5636" t="s">
        <v>16</v>
      </c>
      <c r="C5636" s="3" t="s">
        <v>5</v>
      </c>
      <c r="D5636" s="3">
        <v>8</v>
      </c>
      <c r="E5636" s="3">
        <v>23</v>
      </c>
      <c r="F5636" s="3">
        <v>18</v>
      </c>
      <c r="G5636" s="3">
        <v>0.88180000000000003</v>
      </c>
      <c r="H5636" s="8">
        <f>INDEX('Sample Customer Count'!$C$3:$C$14,MATCH('LE Gen'!D5636,'Sample Customer Count'!$A$3:$A$14,0))</f>
        <v>55</v>
      </c>
      <c r="I5636" s="8">
        <v>342</v>
      </c>
      <c r="J5636" s="6">
        <v>2.8726582386931288</v>
      </c>
      <c r="K5636" s="6">
        <f t="shared" si="88"/>
        <v>15.751338762342247</v>
      </c>
    </row>
    <row r="5637" spans="1:11" x14ac:dyDescent="0.35">
      <c r="A5637" t="s">
        <v>14</v>
      </c>
      <c r="B5637" t="s">
        <v>16</v>
      </c>
      <c r="C5637" s="3" t="s">
        <v>5</v>
      </c>
      <c r="D5637" s="3">
        <v>8</v>
      </c>
      <c r="E5637" s="3">
        <v>23</v>
      </c>
      <c r="F5637" s="3">
        <v>19</v>
      </c>
      <c r="G5637" s="3">
        <v>1.0200000000000001E-2</v>
      </c>
      <c r="H5637" s="8">
        <f>INDEX('Sample Customer Count'!$C$3:$C$14,MATCH('LE Gen'!D5637,'Sample Customer Count'!$A$3:$A$14,0))</f>
        <v>55</v>
      </c>
      <c r="I5637" s="8">
        <v>342</v>
      </c>
      <c r="J5637" s="6">
        <v>2.8726582386931288</v>
      </c>
      <c r="K5637" s="6">
        <f t="shared" si="88"/>
        <v>0.18219965454285655</v>
      </c>
    </row>
    <row r="5638" spans="1:11" x14ac:dyDescent="0.35">
      <c r="A5638" t="s">
        <v>14</v>
      </c>
      <c r="B5638" t="s">
        <v>16</v>
      </c>
      <c r="C5638" s="3" t="s">
        <v>5</v>
      </c>
      <c r="D5638" s="3">
        <v>8</v>
      </c>
      <c r="E5638" s="3">
        <v>23</v>
      </c>
      <c r="F5638" s="3">
        <v>20</v>
      </c>
      <c r="G5638" s="3">
        <v>0</v>
      </c>
      <c r="H5638" s="8">
        <f>INDEX('Sample Customer Count'!$C$3:$C$14,MATCH('LE Gen'!D5638,'Sample Customer Count'!$A$3:$A$14,0))</f>
        <v>55</v>
      </c>
      <c r="I5638" s="8">
        <v>342</v>
      </c>
      <c r="J5638" s="6">
        <v>2.8726582386931288</v>
      </c>
      <c r="K5638" s="6">
        <f t="shared" si="88"/>
        <v>0</v>
      </c>
    </row>
    <row r="5639" spans="1:11" x14ac:dyDescent="0.35">
      <c r="A5639" t="s">
        <v>14</v>
      </c>
      <c r="B5639" t="s">
        <v>16</v>
      </c>
      <c r="C5639" s="3" t="s">
        <v>5</v>
      </c>
      <c r="D5639" s="3">
        <v>8</v>
      </c>
      <c r="E5639" s="3">
        <v>23</v>
      </c>
      <c r="F5639" s="3">
        <v>21</v>
      </c>
      <c r="G5639" s="3">
        <v>0</v>
      </c>
      <c r="H5639" s="8">
        <f>INDEX('Sample Customer Count'!$C$3:$C$14,MATCH('LE Gen'!D5639,'Sample Customer Count'!$A$3:$A$14,0))</f>
        <v>55</v>
      </c>
      <c r="I5639" s="8">
        <v>342</v>
      </c>
      <c r="J5639" s="6">
        <v>2.8726582386931288</v>
      </c>
      <c r="K5639" s="6">
        <f t="shared" si="88"/>
        <v>0</v>
      </c>
    </row>
    <row r="5640" spans="1:11" x14ac:dyDescent="0.35">
      <c r="A5640" t="s">
        <v>14</v>
      </c>
      <c r="B5640" t="s">
        <v>16</v>
      </c>
      <c r="C5640" s="3" t="s">
        <v>5</v>
      </c>
      <c r="D5640" s="3">
        <v>8</v>
      </c>
      <c r="E5640" s="3">
        <v>23</v>
      </c>
      <c r="F5640" s="3">
        <v>22</v>
      </c>
      <c r="G5640" s="3">
        <v>0</v>
      </c>
      <c r="H5640" s="8">
        <f>INDEX('Sample Customer Count'!$C$3:$C$14,MATCH('LE Gen'!D5640,'Sample Customer Count'!$A$3:$A$14,0))</f>
        <v>55</v>
      </c>
      <c r="I5640" s="8">
        <v>342</v>
      </c>
      <c r="J5640" s="6">
        <v>2.8726582386931288</v>
      </c>
      <c r="K5640" s="6">
        <f t="shared" si="88"/>
        <v>0</v>
      </c>
    </row>
    <row r="5641" spans="1:11" x14ac:dyDescent="0.35">
      <c r="A5641" t="s">
        <v>14</v>
      </c>
      <c r="B5641" t="s">
        <v>16</v>
      </c>
      <c r="C5641" s="3" t="s">
        <v>5</v>
      </c>
      <c r="D5641" s="3">
        <v>8</v>
      </c>
      <c r="E5641" s="3">
        <v>23</v>
      </c>
      <c r="F5641" s="3">
        <v>23</v>
      </c>
      <c r="G5641" s="3">
        <v>0</v>
      </c>
      <c r="H5641" s="8">
        <f>INDEX('Sample Customer Count'!$C$3:$C$14,MATCH('LE Gen'!D5641,'Sample Customer Count'!$A$3:$A$14,0))</f>
        <v>55</v>
      </c>
      <c r="I5641" s="8">
        <v>342</v>
      </c>
      <c r="J5641" s="6">
        <v>2.8726582386931288</v>
      </c>
      <c r="K5641" s="6">
        <f t="shared" si="88"/>
        <v>0</v>
      </c>
    </row>
    <row r="5642" spans="1:11" x14ac:dyDescent="0.35">
      <c r="A5642" t="s">
        <v>14</v>
      </c>
      <c r="B5642" t="s">
        <v>16</v>
      </c>
      <c r="C5642" s="3" t="s">
        <v>5</v>
      </c>
      <c r="D5642" s="3">
        <v>8</v>
      </c>
      <c r="E5642" s="3">
        <v>24</v>
      </c>
      <c r="F5642" s="3">
        <v>0</v>
      </c>
      <c r="G5642" s="3">
        <v>0</v>
      </c>
      <c r="H5642" s="8">
        <f>INDEX('Sample Customer Count'!$C$3:$C$14,MATCH('LE Gen'!D5642,'Sample Customer Count'!$A$3:$A$14,0))</f>
        <v>55</v>
      </c>
      <c r="I5642" s="8">
        <v>342</v>
      </c>
      <c r="J5642" s="6">
        <v>2.8726582386931288</v>
      </c>
      <c r="K5642" s="6">
        <f t="shared" si="88"/>
        <v>0</v>
      </c>
    </row>
    <row r="5643" spans="1:11" x14ac:dyDescent="0.35">
      <c r="A5643" t="s">
        <v>14</v>
      </c>
      <c r="B5643" t="s">
        <v>16</v>
      </c>
      <c r="C5643" s="3" t="s">
        <v>5</v>
      </c>
      <c r="D5643" s="3">
        <v>8</v>
      </c>
      <c r="E5643" s="3">
        <v>24</v>
      </c>
      <c r="F5643" s="3">
        <v>1</v>
      </c>
      <c r="G5643" s="3">
        <v>0</v>
      </c>
      <c r="H5643" s="8">
        <f>INDEX('Sample Customer Count'!$C$3:$C$14,MATCH('LE Gen'!D5643,'Sample Customer Count'!$A$3:$A$14,0))</f>
        <v>55</v>
      </c>
      <c r="I5643" s="8">
        <v>342</v>
      </c>
      <c r="J5643" s="6">
        <v>2.8726582386931288</v>
      </c>
      <c r="K5643" s="6">
        <f t="shared" si="88"/>
        <v>0</v>
      </c>
    </row>
    <row r="5644" spans="1:11" x14ac:dyDescent="0.35">
      <c r="A5644" t="s">
        <v>14</v>
      </c>
      <c r="B5644" t="s">
        <v>16</v>
      </c>
      <c r="C5644" s="3" t="s">
        <v>5</v>
      </c>
      <c r="D5644" s="3">
        <v>8</v>
      </c>
      <c r="E5644" s="3">
        <v>24</v>
      </c>
      <c r="F5644" s="3">
        <v>2</v>
      </c>
      <c r="G5644" s="3">
        <v>0</v>
      </c>
      <c r="H5644" s="8">
        <f>INDEX('Sample Customer Count'!$C$3:$C$14,MATCH('LE Gen'!D5644,'Sample Customer Count'!$A$3:$A$14,0))</f>
        <v>55</v>
      </c>
      <c r="I5644" s="8">
        <v>342</v>
      </c>
      <c r="J5644" s="6">
        <v>2.8726582386931288</v>
      </c>
      <c r="K5644" s="6">
        <f t="shared" si="88"/>
        <v>0</v>
      </c>
    </row>
    <row r="5645" spans="1:11" x14ac:dyDescent="0.35">
      <c r="A5645" t="s">
        <v>14</v>
      </c>
      <c r="B5645" t="s">
        <v>16</v>
      </c>
      <c r="C5645" s="3" t="s">
        <v>5</v>
      </c>
      <c r="D5645" s="3">
        <v>8</v>
      </c>
      <c r="E5645" s="3">
        <v>24</v>
      </c>
      <c r="F5645" s="3">
        <v>3</v>
      </c>
      <c r="G5645" s="3">
        <v>0</v>
      </c>
      <c r="H5645" s="8">
        <f>INDEX('Sample Customer Count'!$C$3:$C$14,MATCH('LE Gen'!D5645,'Sample Customer Count'!$A$3:$A$14,0))</f>
        <v>55</v>
      </c>
      <c r="I5645" s="8">
        <v>342</v>
      </c>
      <c r="J5645" s="6">
        <v>2.8726582386931288</v>
      </c>
      <c r="K5645" s="6">
        <f t="shared" si="88"/>
        <v>0</v>
      </c>
    </row>
    <row r="5646" spans="1:11" x14ac:dyDescent="0.35">
      <c r="A5646" t="s">
        <v>14</v>
      </c>
      <c r="B5646" t="s">
        <v>16</v>
      </c>
      <c r="C5646" s="3" t="s">
        <v>5</v>
      </c>
      <c r="D5646" s="3">
        <v>8</v>
      </c>
      <c r="E5646" s="3">
        <v>24</v>
      </c>
      <c r="F5646" s="3">
        <v>4</v>
      </c>
      <c r="G5646" s="3">
        <v>0</v>
      </c>
      <c r="H5646" s="8">
        <f>INDEX('Sample Customer Count'!$C$3:$C$14,MATCH('LE Gen'!D5646,'Sample Customer Count'!$A$3:$A$14,0))</f>
        <v>55</v>
      </c>
      <c r="I5646" s="8">
        <v>342</v>
      </c>
      <c r="J5646" s="6">
        <v>2.8726582386931288</v>
      </c>
      <c r="K5646" s="6">
        <f t="shared" si="88"/>
        <v>0</v>
      </c>
    </row>
    <row r="5647" spans="1:11" x14ac:dyDescent="0.35">
      <c r="A5647" t="s">
        <v>14</v>
      </c>
      <c r="B5647" t="s">
        <v>16</v>
      </c>
      <c r="C5647" s="3" t="s">
        <v>5</v>
      </c>
      <c r="D5647" s="3">
        <v>8</v>
      </c>
      <c r="E5647" s="3">
        <v>24</v>
      </c>
      <c r="F5647" s="3">
        <v>5</v>
      </c>
      <c r="G5647" s="3">
        <v>0</v>
      </c>
      <c r="H5647" s="8">
        <f>INDEX('Sample Customer Count'!$C$3:$C$14,MATCH('LE Gen'!D5647,'Sample Customer Count'!$A$3:$A$14,0))</f>
        <v>55</v>
      </c>
      <c r="I5647" s="8">
        <v>342</v>
      </c>
      <c r="J5647" s="6">
        <v>2.8726582386931288</v>
      </c>
      <c r="K5647" s="6">
        <f t="shared" si="88"/>
        <v>0</v>
      </c>
    </row>
    <row r="5648" spans="1:11" x14ac:dyDescent="0.35">
      <c r="A5648" t="s">
        <v>14</v>
      </c>
      <c r="B5648" t="s">
        <v>16</v>
      </c>
      <c r="C5648" s="3" t="s">
        <v>5</v>
      </c>
      <c r="D5648" s="3">
        <v>8</v>
      </c>
      <c r="E5648" s="3">
        <v>24</v>
      </c>
      <c r="F5648" s="3">
        <v>6</v>
      </c>
      <c r="G5648" s="3">
        <v>0.45840000000000003</v>
      </c>
      <c r="H5648" s="8">
        <f>INDEX('Sample Customer Count'!$C$3:$C$14,MATCH('LE Gen'!D5648,'Sample Customer Count'!$A$3:$A$14,0))</f>
        <v>55</v>
      </c>
      <c r="I5648" s="8">
        <v>342</v>
      </c>
      <c r="J5648" s="6">
        <v>2.8726582386931288</v>
      </c>
      <c r="K5648" s="6">
        <f t="shared" si="88"/>
        <v>8.1882668276907307</v>
      </c>
    </row>
    <row r="5649" spans="1:11" x14ac:dyDescent="0.35">
      <c r="A5649" t="s">
        <v>14</v>
      </c>
      <c r="B5649" t="s">
        <v>16</v>
      </c>
      <c r="C5649" s="3" t="s">
        <v>5</v>
      </c>
      <c r="D5649" s="3">
        <v>8</v>
      </c>
      <c r="E5649" s="3">
        <v>24</v>
      </c>
      <c r="F5649" s="3">
        <v>7</v>
      </c>
      <c r="G5649" s="3">
        <v>14.8842</v>
      </c>
      <c r="H5649" s="8">
        <f>INDEX('Sample Customer Count'!$C$3:$C$14,MATCH('LE Gen'!D5649,'Sample Customer Count'!$A$3:$A$14,0))</f>
        <v>55</v>
      </c>
      <c r="I5649" s="8">
        <v>342</v>
      </c>
      <c r="J5649" s="6">
        <v>2.8726582386931288</v>
      </c>
      <c r="K5649" s="6">
        <f t="shared" si="88"/>
        <v>265.87216648497895</v>
      </c>
    </row>
    <row r="5650" spans="1:11" x14ac:dyDescent="0.35">
      <c r="A5650" t="s">
        <v>14</v>
      </c>
      <c r="B5650" t="s">
        <v>16</v>
      </c>
      <c r="C5650" s="3" t="s">
        <v>5</v>
      </c>
      <c r="D5650" s="3">
        <v>8</v>
      </c>
      <c r="E5650" s="3">
        <v>24</v>
      </c>
      <c r="F5650" s="3">
        <v>8</v>
      </c>
      <c r="G5650" s="3">
        <v>57.773399999999995</v>
      </c>
      <c r="H5650" s="8">
        <f>INDEX('Sample Customer Count'!$C$3:$C$14,MATCH('LE Gen'!D5650,'Sample Customer Count'!$A$3:$A$14,0))</f>
        <v>55</v>
      </c>
      <c r="I5650" s="8">
        <v>342</v>
      </c>
      <c r="J5650" s="6">
        <v>2.8726582386931288</v>
      </c>
      <c r="K5650" s="6">
        <f t="shared" si="88"/>
        <v>1031.9895609574771</v>
      </c>
    </row>
    <row r="5651" spans="1:11" x14ac:dyDescent="0.35">
      <c r="A5651" t="s">
        <v>14</v>
      </c>
      <c r="B5651" t="s">
        <v>16</v>
      </c>
      <c r="C5651" s="3" t="s">
        <v>5</v>
      </c>
      <c r="D5651" s="3">
        <v>8</v>
      </c>
      <c r="E5651" s="3">
        <v>24</v>
      </c>
      <c r="F5651" s="3">
        <v>9</v>
      </c>
      <c r="G5651" s="3">
        <v>106.25869999999999</v>
      </c>
      <c r="H5651" s="8">
        <f>INDEX('Sample Customer Count'!$C$3:$C$14,MATCH('LE Gen'!D5651,'Sample Customer Count'!$A$3:$A$14,0))</f>
        <v>55</v>
      </c>
      <c r="I5651" s="8">
        <v>342</v>
      </c>
      <c r="J5651" s="6">
        <v>2.8726582386931288</v>
      </c>
      <c r="K5651" s="6">
        <f t="shared" si="88"/>
        <v>1898.0684737424538</v>
      </c>
    </row>
    <row r="5652" spans="1:11" x14ac:dyDescent="0.35">
      <c r="A5652" t="s">
        <v>14</v>
      </c>
      <c r="B5652" t="s">
        <v>16</v>
      </c>
      <c r="C5652" s="3" t="s">
        <v>5</v>
      </c>
      <c r="D5652" s="3">
        <v>8</v>
      </c>
      <c r="E5652" s="3">
        <v>24</v>
      </c>
      <c r="F5652" s="3">
        <v>10</v>
      </c>
      <c r="G5652" s="3">
        <v>145.08709999999999</v>
      </c>
      <c r="H5652" s="8">
        <f>INDEX('Sample Customer Count'!$C$3:$C$14,MATCH('LE Gen'!D5652,'Sample Customer Count'!$A$3:$A$14,0))</f>
        <v>55</v>
      </c>
      <c r="I5652" s="8">
        <v>342</v>
      </c>
      <c r="J5652" s="6">
        <v>2.8726582386931288</v>
      </c>
      <c r="K5652" s="6">
        <f t="shared" si="88"/>
        <v>2591.6489704534197</v>
      </c>
    </row>
    <row r="5653" spans="1:11" x14ac:dyDescent="0.35">
      <c r="A5653" t="s">
        <v>14</v>
      </c>
      <c r="B5653" t="s">
        <v>16</v>
      </c>
      <c r="C5653" s="3" t="s">
        <v>5</v>
      </c>
      <c r="D5653" s="3">
        <v>8</v>
      </c>
      <c r="E5653" s="3">
        <v>24</v>
      </c>
      <c r="F5653" s="3">
        <v>11</v>
      </c>
      <c r="G5653" s="3">
        <v>163.97840000000002</v>
      </c>
      <c r="H5653" s="8">
        <f>INDEX('Sample Customer Count'!$C$3:$C$14,MATCH('LE Gen'!D5653,'Sample Customer Count'!$A$3:$A$14,0))</f>
        <v>55</v>
      </c>
      <c r="I5653" s="8">
        <v>342</v>
      </c>
      <c r="J5653" s="6">
        <v>2.8726582386931288</v>
      </c>
      <c r="K5653" s="6">
        <f t="shared" si="88"/>
        <v>2929.0988071068973</v>
      </c>
    </row>
    <row r="5654" spans="1:11" x14ac:dyDescent="0.35">
      <c r="A5654" t="s">
        <v>14</v>
      </c>
      <c r="B5654" t="s">
        <v>16</v>
      </c>
      <c r="C5654" s="3" t="s">
        <v>5</v>
      </c>
      <c r="D5654" s="3">
        <v>8</v>
      </c>
      <c r="E5654" s="3">
        <v>24</v>
      </c>
      <c r="F5654" s="3">
        <v>12</v>
      </c>
      <c r="G5654" s="3">
        <v>173.9941</v>
      </c>
      <c r="H5654" s="8">
        <f>INDEX('Sample Customer Count'!$C$3:$C$14,MATCH('LE Gen'!D5654,'Sample Customer Count'!$A$3:$A$14,0))</f>
        <v>55</v>
      </c>
      <c r="I5654" s="8">
        <v>342</v>
      </c>
      <c r="J5654" s="6">
        <v>2.8726582386931288</v>
      </c>
      <c r="K5654" s="6">
        <f t="shared" si="88"/>
        <v>3108.0063639701211</v>
      </c>
    </row>
    <row r="5655" spans="1:11" x14ac:dyDescent="0.35">
      <c r="A5655" t="s">
        <v>14</v>
      </c>
      <c r="B5655" t="s">
        <v>16</v>
      </c>
      <c r="C5655" s="3" t="s">
        <v>5</v>
      </c>
      <c r="D5655" s="3">
        <v>8</v>
      </c>
      <c r="E5655" s="3">
        <v>24</v>
      </c>
      <c r="F5655" s="3">
        <v>13</v>
      </c>
      <c r="G5655" s="3">
        <v>152.80960000000002</v>
      </c>
      <c r="H5655" s="8">
        <f>INDEX('Sample Customer Count'!$C$3:$C$14,MATCH('LE Gen'!D5655,'Sample Customer Count'!$A$3:$A$14,0))</f>
        <v>55</v>
      </c>
      <c r="I5655" s="8">
        <v>342</v>
      </c>
      <c r="J5655" s="6">
        <v>2.8726582386931288</v>
      </c>
      <c r="K5655" s="6">
        <f t="shared" si="88"/>
        <v>2729.5937579247152</v>
      </c>
    </row>
    <row r="5656" spans="1:11" x14ac:dyDescent="0.35">
      <c r="A5656" t="s">
        <v>14</v>
      </c>
      <c r="B5656" t="s">
        <v>16</v>
      </c>
      <c r="C5656" s="3" t="s">
        <v>5</v>
      </c>
      <c r="D5656" s="3">
        <v>8</v>
      </c>
      <c r="E5656" s="3">
        <v>24</v>
      </c>
      <c r="F5656" s="3">
        <v>14</v>
      </c>
      <c r="G5656" s="3">
        <v>127.1759</v>
      </c>
      <c r="H5656" s="8">
        <f>INDEX('Sample Customer Count'!$C$3:$C$14,MATCH('LE Gen'!D5656,'Sample Customer Count'!$A$3:$A$14,0))</f>
        <v>55</v>
      </c>
      <c r="I5656" s="8">
        <v>342</v>
      </c>
      <c r="J5656" s="6">
        <v>2.8726582386931288</v>
      </c>
      <c r="K5656" s="6">
        <f t="shared" si="88"/>
        <v>2271.7063770761638</v>
      </c>
    </row>
    <row r="5657" spans="1:11" x14ac:dyDescent="0.35">
      <c r="A5657" t="s">
        <v>14</v>
      </c>
      <c r="B5657" t="s">
        <v>16</v>
      </c>
      <c r="C5657" s="3" t="s">
        <v>5</v>
      </c>
      <c r="D5657" s="3">
        <v>8</v>
      </c>
      <c r="E5657" s="3">
        <v>24</v>
      </c>
      <c r="F5657" s="3">
        <v>15</v>
      </c>
      <c r="G5657" s="3">
        <v>94.690699999999993</v>
      </c>
      <c r="H5657" s="8">
        <f>INDEX('Sample Customer Count'!$C$3:$C$14,MATCH('LE Gen'!D5657,'Sample Customer Count'!$A$3:$A$14,0))</f>
        <v>55</v>
      </c>
      <c r="I5657" s="8">
        <v>342</v>
      </c>
      <c r="J5657" s="6">
        <v>2.8726582386931288</v>
      </c>
      <c r="K5657" s="6">
        <f t="shared" si="88"/>
        <v>1691.432630237379</v>
      </c>
    </row>
    <row r="5658" spans="1:11" x14ac:dyDescent="0.35">
      <c r="A5658" t="s">
        <v>14</v>
      </c>
      <c r="B5658" t="s">
        <v>16</v>
      </c>
      <c r="C5658" s="3" t="s">
        <v>5</v>
      </c>
      <c r="D5658" s="3">
        <v>8</v>
      </c>
      <c r="E5658" s="3">
        <v>24</v>
      </c>
      <c r="F5658" s="3">
        <v>16</v>
      </c>
      <c r="G5658" s="3">
        <v>40.354599999999998</v>
      </c>
      <c r="H5658" s="8">
        <f>INDEX('Sample Customer Count'!$C$3:$C$14,MATCH('LE Gen'!D5658,'Sample Customer Count'!$A$3:$A$14,0))</f>
        <v>55</v>
      </c>
      <c r="I5658" s="8">
        <v>342</v>
      </c>
      <c r="J5658" s="6">
        <v>2.8726582386931288</v>
      </c>
      <c r="K5658" s="6">
        <f t="shared" si="88"/>
        <v>720.8425665897214</v>
      </c>
    </row>
    <row r="5659" spans="1:11" x14ac:dyDescent="0.35">
      <c r="A5659" t="s">
        <v>14</v>
      </c>
      <c r="B5659" t="s">
        <v>16</v>
      </c>
      <c r="C5659" s="3" t="s">
        <v>5</v>
      </c>
      <c r="D5659" s="3">
        <v>8</v>
      </c>
      <c r="E5659" s="3">
        <v>24</v>
      </c>
      <c r="F5659" s="3">
        <v>17</v>
      </c>
      <c r="G5659" s="3">
        <v>9.2742000000000004</v>
      </c>
      <c r="H5659" s="8">
        <f>INDEX('Sample Customer Count'!$C$3:$C$14,MATCH('LE Gen'!D5659,'Sample Customer Count'!$A$3:$A$14,0))</f>
        <v>55</v>
      </c>
      <c r="I5659" s="8">
        <v>342</v>
      </c>
      <c r="J5659" s="6">
        <v>2.8726582386931288</v>
      </c>
      <c r="K5659" s="6">
        <f t="shared" si="88"/>
        <v>165.66235648640787</v>
      </c>
    </row>
    <row r="5660" spans="1:11" x14ac:dyDescent="0.35">
      <c r="A5660" t="s">
        <v>14</v>
      </c>
      <c r="B5660" t="s">
        <v>16</v>
      </c>
      <c r="C5660" s="3" t="s">
        <v>5</v>
      </c>
      <c r="D5660" s="3">
        <v>8</v>
      </c>
      <c r="E5660" s="3">
        <v>24</v>
      </c>
      <c r="F5660" s="3">
        <v>18</v>
      </c>
      <c r="G5660" s="3">
        <v>0.34560000000000002</v>
      </c>
      <c r="H5660" s="8">
        <f>INDEX('Sample Customer Count'!$C$3:$C$14,MATCH('LE Gen'!D5660,'Sample Customer Count'!$A$3:$A$14,0))</f>
        <v>55</v>
      </c>
      <c r="I5660" s="8">
        <v>342</v>
      </c>
      <c r="J5660" s="6">
        <v>2.8726582386931288</v>
      </c>
      <c r="K5660" s="6">
        <f t="shared" si="88"/>
        <v>6.1733530009814928</v>
      </c>
    </row>
    <row r="5661" spans="1:11" x14ac:dyDescent="0.35">
      <c r="A5661" t="s">
        <v>14</v>
      </c>
      <c r="B5661" t="s">
        <v>16</v>
      </c>
      <c r="C5661" s="3" t="s">
        <v>5</v>
      </c>
      <c r="D5661" s="3">
        <v>8</v>
      </c>
      <c r="E5661" s="3">
        <v>24</v>
      </c>
      <c r="F5661" s="3">
        <v>19</v>
      </c>
      <c r="G5661" s="3">
        <v>6.0000000000000001E-3</v>
      </c>
      <c r="H5661" s="8">
        <f>INDEX('Sample Customer Count'!$C$3:$C$14,MATCH('LE Gen'!D5661,'Sample Customer Count'!$A$3:$A$14,0))</f>
        <v>55</v>
      </c>
      <c r="I5661" s="8">
        <v>342</v>
      </c>
      <c r="J5661" s="6">
        <v>2.8726582386931288</v>
      </c>
      <c r="K5661" s="6">
        <f t="shared" si="88"/>
        <v>0.10717626737815092</v>
      </c>
    </row>
    <row r="5662" spans="1:11" x14ac:dyDescent="0.35">
      <c r="A5662" t="s">
        <v>14</v>
      </c>
      <c r="B5662" t="s">
        <v>16</v>
      </c>
      <c r="C5662" s="3" t="s">
        <v>5</v>
      </c>
      <c r="D5662" s="3">
        <v>8</v>
      </c>
      <c r="E5662" s="3">
        <v>24</v>
      </c>
      <c r="F5662" s="3">
        <v>20</v>
      </c>
      <c r="G5662" s="3">
        <v>9.5999999999999992E-3</v>
      </c>
      <c r="H5662" s="8">
        <f>INDEX('Sample Customer Count'!$C$3:$C$14,MATCH('LE Gen'!D5662,'Sample Customer Count'!$A$3:$A$14,0))</f>
        <v>55</v>
      </c>
      <c r="I5662" s="8">
        <v>342</v>
      </c>
      <c r="J5662" s="6">
        <v>2.8726582386931288</v>
      </c>
      <c r="K5662" s="6">
        <f t="shared" si="88"/>
        <v>0.17148202780504143</v>
      </c>
    </row>
    <row r="5663" spans="1:11" x14ac:dyDescent="0.35">
      <c r="A5663" t="s">
        <v>14</v>
      </c>
      <c r="B5663" t="s">
        <v>16</v>
      </c>
      <c r="C5663" s="3" t="s">
        <v>5</v>
      </c>
      <c r="D5663" s="3">
        <v>8</v>
      </c>
      <c r="E5663" s="3">
        <v>24</v>
      </c>
      <c r="F5663" s="3">
        <v>21</v>
      </c>
      <c r="G5663" s="3">
        <v>6.6E-3</v>
      </c>
      <c r="H5663" s="8">
        <f>INDEX('Sample Customer Count'!$C$3:$C$14,MATCH('LE Gen'!D5663,'Sample Customer Count'!$A$3:$A$14,0))</f>
        <v>55</v>
      </c>
      <c r="I5663" s="8">
        <v>342</v>
      </c>
      <c r="J5663" s="6">
        <v>2.8726582386931288</v>
      </c>
      <c r="K5663" s="6">
        <f t="shared" si="88"/>
        <v>0.117893894115966</v>
      </c>
    </row>
    <row r="5664" spans="1:11" x14ac:dyDescent="0.35">
      <c r="A5664" t="s">
        <v>14</v>
      </c>
      <c r="B5664" t="s">
        <v>16</v>
      </c>
      <c r="C5664" s="3" t="s">
        <v>5</v>
      </c>
      <c r="D5664" s="3">
        <v>8</v>
      </c>
      <c r="E5664" s="3">
        <v>24</v>
      </c>
      <c r="F5664" s="3">
        <v>22</v>
      </c>
      <c r="G5664" s="3">
        <v>6.6E-3</v>
      </c>
      <c r="H5664" s="8">
        <f>INDEX('Sample Customer Count'!$C$3:$C$14,MATCH('LE Gen'!D5664,'Sample Customer Count'!$A$3:$A$14,0))</f>
        <v>55</v>
      </c>
      <c r="I5664" s="8">
        <v>342</v>
      </c>
      <c r="J5664" s="6">
        <v>2.8726582386931288</v>
      </c>
      <c r="K5664" s="6">
        <f t="shared" si="88"/>
        <v>0.117893894115966</v>
      </c>
    </row>
    <row r="5665" spans="1:11" x14ac:dyDescent="0.35">
      <c r="A5665" t="s">
        <v>14</v>
      </c>
      <c r="B5665" t="s">
        <v>16</v>
      </c>
      <c r="C5665" s="3" t="s">
        <v>5</v>
      </c>
      <c r="D5665" s="3">
        <v>8</v>
      </c>
      <c r="E5665" s="3">
        <v>24</v>
      </c>
      <c r="F5665" s="3">
        <v>23</v>
      </c>
      <c r="G5665" s="3">
        <v>1.26E-2</v>
      </c>
      <c r="H5665" s="8">
        <f>INDEX('Sample Customer Count'!$C$3:$C$14,MATCH('LE Gen'!D5665,'Sample Customer Count'!$A$3:$A$14,0))</f>
        <v>55</v>
      </c>
      <c r="I5665" s="8">
        <v>342</v>
      </c>
      <c r="J5665" s="6">
        <v>2.8726582386931288</v>
      </c>
      <c r="K5665" s="6">
        <f t="shared" si="88"/>
        <v>0.2250701614941169</v>
      </c>
    </row>
    <row r="5666" spans="1:11" x14ac:dyDescent="0.35">
      <c r="A5666" t="s">
        <v>14</v>
      </c>
      <c r="B5666" t="s">
        <v>16</v>
      </c>
      <c r="C5666" s="3" t="s">
        <v>5</v>
      </c>
      <c r="D5666" s="3">
        <v>8</v>
      </c>
      <c r="E5666" s="3">
        <v>25</v>
      </c>
      <c r="F5666" s="3">
        <v>0</v>
      </c>
      <c r="G5666" s="3">
        <v>1.32E-2</v>
      </c>
      <c r="H5666" s="8">
        <f>INDEX('Sample Customer Count'!$C$3:$C$14,MATCH('LE Gen'!D5666,'Sample Customer Count'!$A$3:$A$14,0))</f>
        <v>55</v>
      </c>
      <c r="I5666" s="8">
        <v>342</v>
      </c>
      <c r="J5666" s="6">
        <v>2.8726582386931288</v>
      </c>
      <c r="K5666" s="6">
        <f t="shared" si="88"/>
        <v>0.235787788231932</v>
      </c>
    </row>
    <row r="5667" spans="1:11" x14ac:dyDescent="0.35">
      <c r="A5667" t="s">
        <v>14</v>
      </c>
      <c r="B5667" t="s">
        <v>16</v>
      </c>
      <c r="C5667" s="3" t="s">
        <v>5</v>
      </c>
      <c r="D5667" s="3">
        <v>8</v>
      </c>
      <c r="E5667" s="3">
        <v>25</v>
      </c>
      <c r="F5667" s="3">
        <v>1</v>
      </c>
      <c r="G5667" s="3">
        <v>1.44E-2</v>
      </c>
      <c r="H5667" s="8">
        <f>INDEX('Sample Customer Count'!$C$3:$C$14,MATCH('LE Gen'!D5667,'Sample Customer Count'!$A$3:$A$14,0))</f>
        <v>55</v>
      </c>
      <c r="I5667" s="8">
        <v>342</v>
      </c>
      <c r="J5667" s="6">
        <v>2.8726582386931288</v>
      </c>
      <c r="K5667" s="6">
        <f t="shared" si="88"/>
        <v>0.25722304170756216</v>
      </c>
    </row>
    <row r="5668" spans="1:11" x14ac:dyDescent="0.35">
      <c r="A5668" t="s">
        <v>14</v>
      </c>
      <c r="B5668" t="s">
        <v>16</v>
      </c>
      <c r="C5668" s="3" t="s">
        <v>5</v>
      </c>
      <c r="D5668" s="3">
        <v>8</v>
      </c>
      <c r="E5668" s="3">
        <v>25</v>
      </c>
      <c r="F5668" s="3">
        <v>2</v>
      </c>
      <c r="G5668" s="3">
        <v>1.7399999999999999E-2</v>
      </c>
      <c r="H5668" s="8">
        <f>INDEX('Sample Customer Count'!$C$3:$C$14,MATCH('LE Gen'!D5668,'Sample Customer Count'!$A$3:$A$14,0))</f>
        <v>55</v>
      </c>
      <c r="I5668" s="8">
        <v>342</v>
      </c>
      <c r="J5668" s="6">
        <v>2.8726582386931288</v>
      </c>
      <c r="K5668" s="6">
        <f t="shared" si="88"/>
        <v>0.31081117539663761</v>
      </c>
    </row>
    <row r="5669" spans="1:11" x14ac:dyDescent="0.35">
      <c r="A5669" t="s">
        <v>14</v>
      </c>
      <c r="B5669" t="s">
        <v>16</v>
      </c>
      <c r="C5669" s="3" t="s">
        <v>5</v>
      </c>
      <c r="D5669" s="3">
        <v>8</v>
      </c>
      <c r="E5669" s="3">
        <v>25</v>
      </c>
      <c r="F5669" s="3">
        <v>3</v>
      </c>
      <c r="G5669" s="3">
        <v>1.4999999999999999E-2</v>
      </c>
      <c r="H5669" s="8">
        <f>INDEX('Sample Customer Count'!$C$3:$C$14,MATCH('LE Gen'!D5669,'Sample Customer Count'!$A$3:$A$14,0))</f>
        <v>55</v>
      </c>
      <c r="I5669" s="8">
        <v>342</v>
      </c>
      <c r="J5669" s="6">
        <v>2.8726582386931288</v>
      </c>
      <c r="K5669" s="6">
        <f t="shared" si="88"/>
        <v>0.26794066844537728</v>
      </c>
    </row>
    <row r="5670" spans="1:11" x14ac:dyDescent="0.35">
      <c r="A5670" t="s">
        <v>14</v>
      </c>
      <c r="B5670" t="s">
        <v>16</v>
      </c>
      <c r="C5670" s="3" t="s">
        <v>5</v>
      </c>
      <c r="D5670" s="3">
        <v>8</v>
      </c>
      <c r="E5670" s="3">
        <v>25</v>
      </c>
      <c r="F5670" s="3">
        <v>4</v>
      </c>
      <c r="G5670" s="3">
        <v>1.8599999999999998E-2</v>
      </c>
      <c r="H5670" s="8">
        <f>INDEX('Sample Customer Count'!$C$3:$C$14,MATCH('LE Gen'!D5670,'Sample Customer Count'!$A$3:$A$14,0))</f>
        <v>55</v>
      </c>
      <c r="I5670" s="8">
        <v>342</v>
      </c>
      <c r="J5670" s="6">
        <v>2.8726582386931288</v>
      </c>
      <c r="K5670" s="6">
        <f t="shared" si="88"/>
        <v>0.3322464288722678</v>
      </c>
    </row>
    <row r="5671" spans="1:11" x14ac:dyDescent="0.35">
      <c r="A5671" t="s">
        <v>14</v>
      </c>
      <c r="B5671" t="s">
        <v>16</v>
      </c>
      <c r="C5671" s="3" t="s">
        <v>5</v>
      </c>
      <c r="D5671" s="3">
        <v>8</v>
      </c>
      <c r="E5671" s="3">
        <v>25</v>
      </c>
      <c r="F5671" s="3">
        <v>5</v>
      </c>
      <c r="G5671" s="3">
        <v>1.4999999999999999E-2</v>
      </c>
      <c r="H5671" s="8">
        <f>INDEX('Sample Customer Count'!$C$3:$C$14,MATCH('LE Gen'!D5671,'Sample Customer Count'!$A$3:$A$14,0))</f>
        <v>55</v>
      </c>
      <c r="I5671" s="8">
        <v>342</v>
      </c>
      <c r="J5671" s="6">
        <v>2.8726582386931288</v>
      </c>
      <c r="K5671" s="6">
        <f t="shared" si="88"/>
        <v>0.26794066844537728</v>
      </c>
    </row>
    <row r="5672" spans="1:11" x14ac:dyDescent="0.35">
      <c r="A5672" t="s">
        <v>14</v>
      </c>
      <c r="B5672" t="s">
        <v>16</v>
      </c>
      <c r="C5672" s="3" t="s">
        <v>5</v>
      </c>
      <c r="D5672" s="3">
        <v>8</v>
      </c>
      <c r="E5672" s="3">
        <v>25</v>
      </c>
      <c r="F5672" s="3">
        <v>6</v>
      </c>
      <c r="G5672" s="3">
        <v>0.80920000000000003</v>
      </c>
      <c r="H5672" s="8">
        <f>INDEX('Sample Customer Count'!$C$3:$C$14,MATCH('LE Gen'!D5672,'Sample Customer Count'!$A$3:$A$14,0))</f>
        <v>55</v>
      </c>
      <c r="I5672" s="8">
        <v>342</v>
      </c>
      <c r="J5672" s="6">
        <v>2.8726582386931288</v>
      </c>
      <c r="K5672" s="6">
        <f t="shared" si="88"/>
        <v>14.45450592706662</v>
      </c>
    </row>
    <row r="5673" spans="1:11" x14ac:dyDescent="0.35">
      <c r="A5673" t="s">
        <v>14</v>
      </c>
      <c r="B5673" t="s">
        <v>16</v>
      </c>
      <c r="C5673" s="3" t="s">
        <v>5</v>
      </c>
      <c r="D5673" s="3">
        <v>8</v>
      </c>
      <c r="E5673" s="3">
        <v>25</v>
      </c>
      <c r="F5673" s="3">
        <v>7</v>
      </c>
      <c r="G5673" s="3">
        <v>14.537800000000001</v>
      </c>
      <c r="H5673" s="8">
        <f>INDEX('Sample Customer Count'!$C$3:$C$14,MATCH('LE Gen'!D5673,'Sample Customer Count'!$A$3:$A$14,0))</f>
        <v>55</v>
      </c>
      <c r="I5673" s="8">
        <v>342</v>
      </c>
      <c r="J5673" s="6">
        <v>2.8726582386931288</v>
      </c>
      <c r="K5673" s="6">
        <f t="shared" si="88"/>
        <v>259.68452331501373</v>
      </c>
    </row>
    <row r="5674" spans="1:11" x14ac:dyDescent="0.35">
      <c r="A5674" t="s">
        <v>14</v>
      </c>
      <c r="B5674" t="s">
        <v>16</v>
      </c>
      <c r="C5674" s="3" t="s">
        <v>5</v>
      </c>
      <c r="D5674" s="3">
        <v>8</v>
      </c>
      <c r="E5674" s="3">
        <v>25</v>
      </c>
      <c r="F5674" s="3">
        <v>8</v>
      </c>
      <c r="G5674" s="3">
        <v>35.093900000000005</v>
      </c>
      <c r="H5674" s="8">
        <f>INDEX('Sample Customer Count'!$C$3:$C$14,MATCH('LE Gen'!D5674,'Sample Customer Count'!$A$3:$A$14,0))</f>
        <v>55</v>
      </c>
      <c r="I5674" s="8">
        <v>342</v>
      </c>
      <c r="J5674" s="6">
        <v>2.8726582386931288</v>
      </c>
      <c r="K5674" s="6">
        <f t="shared" si="88"/>
        <v>626.8722016236818</v>
      </c>
    </row>
    <row r="5675" spans="1:11" x14ac:dyDescent="0.35">
      <c r="A5675" t="s">
        <v>14</v>
      </c>
      <c r="B5675" t="s">
        <v>16</v>
      </c>
      <c r="C5675" s="3" t="s">
        <v>5</v>
      </c>
      <c r="D5675" s="3">
        <v>8</v>
      </c>
      <c r="E5675" s="3">
        <v>25</v>
      </c>
      <c r="F5675" s="3">
        <v>9</v>
      </c>
      <c r="G5675" s="3">
        <v>73.642600000000002</v>
      </c>
      <c r="H5675" s="8">
        <f>INDEX('Sample Customer Count'!$C$3:$C$14,MATCH('LE Gen'!D5675,'Sample Customer Count'!$A$3:$A$14,0))</f>
        <v>55</v>
      </c>
      <c r="I5675" s="8">
        <v>342</v>
      </c>
      <c r="J5675" s="6">
        <v>2.8726582386931288</v>
      </c>
      <c r="K5675" s="6">
        <f t="shared" si="88"/>
        <v>1315.4564980037028</v>
      </c>
    </row>
    <row r="5676" spans="1:11" x14ac:dyDescent="0.35">
      <c r="A5676" t="s">
        <v>14</v>
      </c>
      <c r="B5676" t="s">
        <v>16</v>
      </c>
      <c r="C5676" s="3" t="s">
        <v>5</v>
      </c>
      <c r="D5676" s="3">
        <v>8</v>
      </c>
      <c r="E5676" s="3">
        <v>25</v>
      </c>
      <c r="F5676" s="3">
        <v>10</v>
      </c>
      <c r="G5676" s="3">
        <v>113.7514</v>
      </c>
      <c r="H5676" s="8">
        <f>INDEX('Sample Customer Count'!$C$3:$C$14,MATCH('LE Gen'!D5676,'Sample Customer Count'!$A$3:$A$14,0))</f>
        <v>55</v>
      </c>
      <c r="I5676" s="8">
        <v>342</v>
      </c>
      <c r="J5676" s="6">
        <v>2.8726582386931288</v>
      </c>
      <c r="K5676" s="6">
        <f t="shared" si="88"/>
        <v>2031.908410173166</v>
      </c>
    </row>
    <row r="5677" spans="1:11" x14ac:dyDescent="0.35">
      <c r="A5677" t="s">
        <v>14</v>
      </c>
      <c r="B5677" t="s">
        <v>16</v>
      </c>
      <c r="C5677" s="3" t="s">
        <v>5</v>
      </c>
      <c r="D5677" s="3">
        <v>8</v>
      </c>
      <c r="E5677" s="3">
        <v>25</v>
      </c>
      <c r="F5677" s="3">
        <v>11</v>
      </c>
      <c r="G5677" s="3">
        <v>130.9151</v>
      </c>
      <c r="H5677" s="8">
        <f>INDEX('Sample Customer Count'!$C$3:$C$14,MATCH('LE Gen'!D5677,'Sample Customer Count'!$A$3:$A$14,0))</f>
        <v>55</v>
      </c>
      <c r="I5677" s="8">
        <v>342</v>
      </c>
      <c r="J5677" s="6">
        <v>2.8726582386931288</v>
      </c>
      <c r="K5677" s="6">
        <f t="shared" si="88"/>
        <v>2338.4986269062274</v>
      </c>
    </row>
    <row r="5678" spans="1:11" x14ac:dyDescent="0.35">
      <c r="A5678" t="s">
        <v>14</v>
      </c>
      <c r="B5678" t="s">
        <v>16</v>
      </c>
      <c r="C5678" s="3" t="s">
        <v>5</v>
      </c>
      <c r="D5678" s="3">
        <v>8</v>
      </c>
      <c r="E5678" s="3">
        <v>25</v>
      </c>
      <c r="F5678" s="3">
        <v>12</v>
      </c>
      <c r="G5678" s="3">
        <v>146.4837</v>
      </c>
      <c r="H5678" s="8">
        <f>INDEX('Sample Customer Count'!$C$3:$C$14,MATCH('LE Gen'!D5678,'Sample Customer Count'!$A$3:$A$14,0))</f>
        <v>55</v>
      </c>
      <c r="I5678" s="8">
        <v>342</v>
      </c>
      <c r="J5678" s="6">
        <v>2.8726582386931288</v>
      </c>
      <c r="K5678" s="6">
        <f t="shared" si="88"/>
        <v>2616.5960329568074</v>
      </c>
    </row>
    <row r="5679" spans="1:11" x14ac:dyDescent="0.35">
      <c r="A5679" t="s">
        <v>14</v>
      </c>
      <c r="B5679" t="s">
        <v>16</v>
      </c>
      <c r="C5679" s="3" t="s">
        <v>5</v>
      </c>
      <c r="D5679" s="3">
        <v>8</v>
      </c>
      <c r="E5679" s="3">
        <v>25</v>
      </c>
      <c r="F5679" s="3">
        <v>13</v>
      </c>
      <c r="G5679" s="3">
        <v>134.3372</v>
      </c>
      <c r="H5679" s="8">
        <f>INDEX('Sample Customer Count'!$C$3:$C$14,MATCH('LE Gen'!D5679,'Sample Customer Count'!$A$3:$A$14,0))</f>
        <v>55</v>
      </c>
      <c r="I5679" s="8">
        <v>342</v>
      </c>
      <c r="J5679" s="6">
        <v>2.8726582386931288</v>
      </c>
      <c r="K5679" s="6">
        <f t="shared" si="88"/>
        <v>2399.6266110053557</v>
      </c>
    </row>
    <row r="5680" spans="1:11" x14ac:dyDescent="0.35">
      <c r="A5680" t="s">
        <v>14</v>
      </c>
      <c r="B5680" t="s">
        <v>16</v>
      </c>
      <c r="C5680" s="3" t="s">
        <v>5</v>
      </c>
      <c r="D5680" s="3">
        <v>8</v>
      </c>
      <c r="E5680" s="3">
        <v>25</v>
      </c>
      <c r="F5680" s="3">
        <v>14</v>
      </c>
      <c r="G5680" s="3">
        <v>87.521500000000003</v>
      </c>
      <c r="H5680" s="8">
        <f>INDEX('Sample Customer Count'!$C$3:$C$14,MATCH('LE Gen'!D5680,'Sample Customer Count'!$A$3:$A$14,0))</f>
        <v>55</v>
      </c>
      <c r="I5680" s="8">
        <v>342</v>
      </c>
      <c r="J5680" s="6">
        <v>2.8726582386931288</v>
      </c>
      <c r="K5680" s="6">
        <f t="shared" si="88"/>
        <v>1563.3712808894725</v>
      </c>
    </row>
    <row r="5681" spans="1:11" x14ac:dyDescent="0.35">
      <c r="A5681" t="s">
        <v>14</v>
      </c>
      <c r="B5681" t="s">
        <v>16</v>
      </c>
      <c r="C5681" s="3" t="s">
        <v>5</v>
      </c>
      <c r="D5681" s="3">
        <v>8</v>
      </c>
      <c r="E5681" s="3">
        <v>25</v>
      </c>
      <c r="F5681" s="3">
        <v>15</v>
      </c>
      <c r="G5681" s="3">
        <v>41.381700000000002</v>
      </c>
      <c r="H5681" s="8">
        <f>INDEX('Sample Customer Count'!$C$3:$C$14,MATCH('LE Gen'!D5681,'Sample Customer Count'!$A$3:$A$14,0))</f>
        <v>55</v>
      </c>
      <c r="I5681" s="8">
        <v>342</v>
      </c>
      <c r="J5681" s="6">
        <v>2.8726582386931288</v>
      </c>
      <c r="K5681" s="6">
        <f t="shared" si="88"/>
        <v>739.189357293738</v>
      </c>
    </row>
    <row r="5682" spans="1:11" x14ac:dyDescent="0.35">
      <c r="A5682" t="s">
        <v>14</v>
      </c>
      <c r="B5682" t="s">
        <v>16</v>
      </c>
      <c r="C5682" s="3" t="s">
        <v>5</v>
      </c>
      <c r="D5682" s="3">
        <v>8</v>
      </c>
      <c r="E5682" s="3">
        <v>25</v>
      </c>
      <c r="F5682" s="3">
        <v>16</v>
      </c>
      <c r="G5682" s="3">
        <v>11.790700000000001</v>
      </c>
      <c r="H5682" s="8">
        <f>INDEX('Sample Customer Count'!$C$3:$C$14,MATCH('LE Gen'!D5682,'Sample Customer Count'!$A$3:$A$14,0))</f>
        <v>55</v>
      </c>
      <c r="I5682" s="8">
        <v>342</v>
      </c>
      <c r="J5682" s="6">
        <v>2.8726582386931288</v>
      </c>
      <c r="K5682" s="6">
        <f t="shared" si="88"/>
        <v>210.61386929592734</v>
      </c>
    </row>
    <row r="5683" spans="1:11" x14ac:dyDescent="0.35">
      <c r="A5683" t="s">
        <v>14</v>
      </c>
      <c r="B5683" t="s">
        <v>16</v>
      </c>
      <c r="C5683" s="3" t="s">
        <v>5</v>
      </c>
      <c r="D5683" s="3">
        <v>8</v>
      </c>
      <c r="E5683" s="3">
        <v>25</v>
      </c>
      <c r="F5683" s="3">
        <v>17</v>
      </c>
      <c r="G5683" s="3">
        <v>1.7045000000000001</v>
      </c>
      <c r="H5683" s="8">
        <f>INDEX('Sample Customer Count'!$C$3:$C$14,MATCH('LE Gen'!D5683,'Sample Customer Count'!$A$3:$A$14,0))</f>
        <v>55</v>
      </c>
      <c r="I5683" s="8">
        <v>342</v>
      </c>
      <c r="J5683" s="6">
        <v>2.8726582386931288</v>
      </c>
      <c r="K5683" s="6">
        <f t="shared" si="88"/>
        <v>30.446991291009706</v>
      </c>
    </row>
    <row r="5684" spans="1:11" x14ac:dyDescent="0.35">
      <c r="A5684" t="s">
        <v>14</v>
      </c>
      <c r="B5684" t="s">
        <v>16</v>
      </c>
      <c r="C5684" s="3" t="s">
        <v>5</v>
      </c>
      <c r="D5684" s="3">
        <v>8</v>
      </c>
      <c r="E5684" s="3">
        <v>25</v>
      </c>
      <c r="F5684" s="3">
        <v>18</v>
      </c>
      <c r="G5684" s="3">
        <v>0.13780000000000001</v>
      </c>
      <c r="H5684" s="8">
        <f>INDEX('Sample Customer Count'!$C$3:$C$14,MATCH('LE Gen'!D5684,'Sample Customer Count'!$A$3:$A$14,0))</f>
        <v>55</v>
      </c>
      <c r="I5684" s="8">
        <v>342</v>
      </c>
      <c r="J5684" s="6">
        <v>2.8726582386931288</v>
      </c>
      <c r="K5684" s="6">
        <f t="shared" si="88"/>
        <v>2.4614816074515327</v>
      </c>
    </row>
    <row r="5685" spans="1:11" x14ac:dyDescent="0.35">
      <c r="A5685" t="s">
        <v>14</v>
      </c>
      <c r="B5685" t="s">
        <v>16</v>
      </c>
      <c r="C5685" s="3" t="s">
        <v>5</v>
      </c>
      <c r="D5685" s="3">
        <v>8</v>
      </c>
      <c r="E5685" s="3">
        <v>25</v>
      </c>
      <c r="F5685" s="3">
        <v>19</v>
      </c>
      <c r="G5685" s="3">
        <v>6.6E-3</v>
      </c>
      <c r="H5685" s="8">
        <f>INDEX('Sample Customer Count'!$C$3:$C$14,MATCH('LE Gen'!D5685,'Sample Customer Count'!$A$3:$A$14,0))</f>
        <v>55</v>
      </c>
      <c r="I5685" s="8">
        <v>342</v>
      </c>
      <c r="J5685" s="6">
        <v>2.8726582386931288</v>
      </c>
      <c r="K5685" s="6">
        <f t="shared" si="88"/>
        <v>0.117893894115966</v>
      </c>
    </row>
    <row r="5686" spans="1:11" x14ac:dyDescent="0.35">
      <c r="A5686" t="s">
        <v>14</v>
      </c>
      <c r="B5686" t="s">
        <v>16</v>
      </c>
      <c r="C5686" s="3" t="s">
        <v>5</v>
      </c>
      <c r="D5686" s="3">
        <v>8</v>
      </c>
      <c r="E5686" s="3">
        <v>25</v>
      </c>
      <c r="F5686" s="3">
        <v>20</v>
      </c>
      <c r="G5686" s="3">
        <v>7.7999999999999996E-3</v>
      </c>
      <c r="H5686" s="8">
        <f>INDEX('Sample Customer Count'!$C$3:$C$14,MATCH('LE Gen'!D5686,'Sample Customer Count'!$A$3:$A$14,0))</f>
        <v>55</v>
      </c>
      <c r="I5686" s="8">
        <v>342</v>
      </c>
      <c r="J5686" s="6">
        <v>2.8726582386931288</v>
      </c>
      <c r="K5686" s="6">
        <f t="shared" si="88"/>
        <v>0.13932914759159618</v>
      </c>
    </row>
    <row r="5687" spans="1:11" x14ac:dyDescent="0.35">
      <c r="A5687" t="s">
        <v>14</v>
      </c>
      <c r="B5687" t="s">
        <v>16</v>
      </c>
      <c r="C5687" s="3" t="s">
        <v>5</v>
      </c>
      <c r="D5687" s="3">
        <v>8</v>
      </c>
      <c r="E5687" s="3">
        <v>25</v>
      </c>
      <c r="F5687" s="3">
        <v>21</v>
      </c>
      <c r="G5687" s="3">
        <v>5.9999999999999995E-4</v>
      </c>
      <c r="H5687" s="8">
        <f>INDEX('Sample Customer Count'!$C$3:$C$14,MATCH('LE Gen'!D5687,'Sample Customer Count'!$A$3:$A$14,0))</f>
        <v>55</v>
      </c>
      <c r="I5687" s="8">
        <v>342</v>
      </c>
      <c r="J5687" s="6">
        <v>2.8726582386931288</v>
      </c>
      <c r="K5687" s="6">
        <f t="shared" si="88"/>
        <v>1.0717626737815089E-2</v>
      </c>
    </row>
    <row r="5688" spans="1:11" x14ac:dyDescent="0.35">
      <c r="A5688" t="s">
        <v>14</v>
      </c>
      <c r="B5688" t="s">
        <v>16</v>
      </c>
      <c r="C5688" s="3" t="s">
        <v>5</v>
      </c>
      <c r="D5688" s="3">
        <v>8</v>
      </c>
      <c r="E5688" s="3">
        <v>25</v>
      </c>
      <c r="F5688" s="3">
        <v>22</v>
      </c>
      <c r="G5688" s="4">
        <v>0</v>
      </c>
      <c r="H5688" s="8">
        <f>INDEX('Sample Customer Count'!$C$3:$C$14,MATCH('LE Gen'!D5688,'Sample Customer Count'!$A$3:$A$14,0))</f>
        <v>55</v>
      </c>
      <c r="I5688" s="8">
        <v>342</v>
      </c>
      <c r="J5688" s="7">
        <v>2.8726582386931288</v>
      </c>
      <c r="K5688" s="6">
        <f t="shared" si="88"/>
        <v>0</v>
      </c>
    </row>
    <row r="5689" spans="1:11" x14ac:dyDescent="0.35">
      <c r="A5689" t="s">
        <v>14</v>
      </c>
      <c r="B5689" t="s">
        <v>16</v>
      </c>
      <c r="C5689" s="3" t="s">
        <v>5</v>
      </c>
      <c r="D5689" s="3">
        <v>8</v>
      </c>
      <c r="E5689" s="3">
        <v>25</v>
      </c>
      <c r="F5689" s="3">
        <v>23</v>
      </c>
      <c r="G5689" s="3">
        <v>0</v>
      </c>
      <c r="H5689" s="8">
        <f>INDEX('Sample Customer Count'!$C$3:$C$14,MATCH('LE Gen'!D5689,'Sample Customer Count'!$A$3:$A$14,0))</f>
        <v>55</v>
      </c>
      <c r="I5689" s="8">
        <v>342</v>
      </c>
      <c r="J5689" s="6">
        <v>2.8726582386931288</v>
      </c>
      <c r="K5689" s="6">
        <f t="shared" si="88"/>
        <v>0</v>
      </c>
    </row>
    <row r="5690" spans="1:11" x14ac:dyDescent="0.35">
      <c r="A5690" t="s">
        <v>14</v>
      </c>
      <c r="B5690" t="s">
        <v>16</v>
      </c>
      <c r="C5690" s="3" t="s">
        <v>5</v>
      </c>
      <c r="D5690" s="3">
        <v>8</v>
      </c>
      <c r="E5690" s="3">
        <v>26</v>
      </c>
      <c r="F5690" s="3">
        <v>0</v>
      </c>
      <c r="G5690" s="3">
        <v>0</v>
      </c>
      <c r="H5690" s="8">
        <f>INDEX('Sample Customer Count'!$C$3:$C$14,MATCH('LE Gen'!D5690,'Sample Customer Count'!$A$3:$A$14,0))</f>
        <v>55</v>
      </c>
      <c r="I5690" s="8">
        <v>342</v>
      </c>
      <c r="J5690" s="6">
        <v>2.8726582386931288</v>
      </c>
      <c r="K5690" s="6">
        <f t="shared" si="88"/>
        <v>0</v>
      </c>
    </row>
    <row r="5691" spans="1:11" x14ac:dyDescent="0.35">
      <c r="A5691" t="s">
        <v>14</v>
      </c>
      <c r="B5691" t="s">
        <v>16</v>
      </c>
      <c r="C5691" s="3" t="s">
        <v>5</v>
      </c>
      <c r="D5691" s="3">
        <v>8</v>
      </c>
      <c r="E5691" s="3">
        <v>26</v>
      </c>
      <c r="F5691" s="3">
        <v>1</v>
      </c>
      <c r="G5691" s="3">
        <v>0</v>
      </c>
      <c r="H5691" s="8">
        <f>INDEX('Sample Customer Count'!$C$3:$C$14,MATCH('LE Gen'!D5691,'Sample Customer Count'!$A$3:$A$14,0))</f>
        <v>55</v>
      </c>
      <c r="I5691" s="8">
        <v>342</v>
      </c>
      <c r="J5691" s="6">
        <v>2.8726582386931288</v>
      </c>
      <c r="K5691" s="6">
        <f t="shared" si="88"/>
        <v>0</v>
      </c>
    </row>
    <row r="5692" spans="1:11" x14ac:dyDescent="0.35">
      <c r="A5692" t="s">
        <v>14</v>
      </c>
      <c r="B5692" t="s">
        <v>16</v>
      </c>
      <c r="C5692" s="3" t="s">
        <v>5</v>
      </c>
      <c r="D5692" s="3">
        <v>8</v>
      </c>
      <c r="E5692" s="3">
        <v>26</v>
      </c>
      <c r="F5692" s="3">
        <v>2</v>
      </c>
      <c r="G5692" s="3">
        <v>0</v>
      </c>
      <c r="H5692" s="8">
        <f>INDEX('Sample Customer Count'!$C$3:$C$14,MATCH('LE Gen'!D5692,'Sample Customer Count'!$A$3:$A$14,0))</f>
        <v>55</v>
      </c>
      <c r="I5692" s="8">
        <v>342</v>
      </c>
      <c r="J5692" s="6">
        <v>2.8726582386931288</v>
      </c>
      <c r="K5692" s="6">
        <f t="shared" si="88"/>
        <v>0</v>
      </c>
    </row>
    <row r="5693" spans="1:11" x14ac:dyDescent="0.35">
      <c r="A5693" t="s">
        <v>14</v>
      </c>
      <c r="B5693" t="s">
        <v>16</v>
      </c>
      <c r="C5693" s="3" t="s">
        <v>5</v>
      </c>
      <c r="D5693" s="3">
        <v>8</v>
      </c>
      <c r="E5693" s="3">
        <v>26</v>
      </c>
      <c r="F5693" s="3">
        <v>3</v>
      </c>
      <c r="G5693" s="3">
        <v>0</v>
      </c>
      <c r="H5693" s="8">
        <f>INDEX('Sample Customer Count'!$C$3:$C$14,MATCH('LE Gen'!D5693,'Sample Customer Count'!$A$3:$A$14,0))</f>
        <v>55</v>
      </c>
      <c r="I5693" s="8">
        <v>342</v>
      </c>
      <c r="J5693" s="6">
        <v>2.8726582386931288</v>
      </c>
      <c r="K5693" s="6">
        <f t="shared" si="88"/>
        <v>0</v>
      </c>
    </row>
    <row r="5694" spans="1:11" x14ac:dyDescent="0.35">
      <c r="A5694" t="s">
        <v>14</v>
      </c>
      <c r="B5694" t="s">
        <v>16</v>
      </c>
      <c r="C5694" s="3" t="s">
        <v>5</v>
      </c>
      <c r="D5694" s="3">
        <v>8</v>
      </c>
      <c r="E5694" s="3">
        <v>26</v>
      </c>
      <c r="F5694" s="3">
        <v>4</v>
      </c>
      <c r="G5694" s="3">
        <v>0</v>
      </c>
      <c r="H5694" s="8">
        <f>INDEX('Sample Customer Count'!$C$3:$C$14,MATCH('LE Gen'!D5694,'Sample Customer Count'!$A$3:$A$14,0))</f>
        <v>55</v>
      </c>
      <c r="I5694" s="8">
        <v>342</v>
      </c>
      <c r="J5694" s="6">
        <v>2.8726582386931288</v>
      </c>
      <c r="K5694" s="6">
        <f t="shared" si="88"/>
        <v>0</v>
      </c>
    </row>
    <row r="5695" spans="1:11" x14ac:dyDescent="0.35">
      <c r="A5695" t="s">
        <v>14</v>
      </c>
      <c r="B5695" t="s">
        <v>16</v>
      </c>
      <c r="C5695" s="3" t="s">
        <v>5</v>
      </c>
      <c r="D5695" s="3">
        <v>8</v>
      </c>
      <c r="E5695" s="3">
        <v>26</v>
      </c>
      <c r="F5695" s="3">
        <v>5</v>
      </c>
      <c r="G5695" s="3">
        <v>0</v>
      </c>
      <c r="H5695" s="8">
        <f>INDEX('Sample Customer Count'!$C$3:$C$14,MATCH('LE Gen'!D5695,'Sample Customer Count'!$A$3:$A$14,0))</f>
        <v>55</v>
      </c>
      <c r="I5695" s="8">
        <v>342</v>
      </c>
      <c r="J5695" s="6">
        <v>2.8726582386931288</v>
      </c>
      <c r="K5695" s="6">
        <f t="shared" si="88"/>
        <v>0</v>
      </c>
    </row>
    <row r="5696" spans="1:11" x14ac:dyDescent="0.35">
      <c r="A5696" t="s">
        <v>14</v>
      </c>
      <c r="B5696" t="s">
        <v>16</v>
      </c>
      <c r="C5696" s="3" t="s">
        <v>5</v>
      </c>
      <c r="D5696" s="3">
        <v>8</v>
      </c>
      <c r="E5696" s="3">
        <v>26</v>
      </c>
      <c r="F5696" s="3">
        <v>6</v>
      </c>
      <c r="G5696" s="3">
        <v>0</v>
      </c>
      <c r="H5696" s="8">
        <f>INDEX('Sample Customer Count'!$C$3:$C$14,MATCH('LE Gen'!D5696,'Sample Customer Count'!$A$3:$A$14,0))</f>
        <v>55</v>
      </c>
      <c r="I5696" s="8">
        <v>342</v>
      </c>
      <c r="J5696" s="6">
        <v>2.8726582386931288</v>
      </c>
      <c r="K5696" s="6">
        <f t="shared" si="88"/>
        <v>0</v>
      </c>
    </row>
    <row r="5697" spans="1:11" x14ac:dyDescent="0.35">
      <c r="A5697" t="s">
        <v>14</v>
      </c>
      <c r="B5697" t="s">
        <v>16</v>
      </c>
      <c r="C5697" s="3" t="s">
        <v>5</v>
      </c>
      <c r="D5697" s="3">
        <v>8</v>
      </c>
      <c r="E5697" s="3">
        <v>26</v>
      </c>
      <c r="F5697" s="3">
        <v>7</v>
      </c>
      <c r="G5697" s="3">
        <v>1.2E-2</v>
      </c>
      <c r="H5697" s="8">
        <f>INDEX('Sample Customer Count'!$C$3:$C$14,MATCH('LE Gen'!D5697,'Sample Customer Count'!$A$3:$A$14,0))</f>
        <v>55</v>
      </c>
      <c r="I5697" s="8">
        <v>342</v>
      </c>
      <c r="J5697" s="6">
        <v>2.8726582386931288</v>
      </c>
      <c r="K5697" s="6">
        <f t="shared" si="88"/>
        <v>0.21435253475630184</v>
      </c>
    </row>
    <row r="5698" spans="1:11" x14ac:dyDescent="0.35">
      <c r="A5698" t="s">
        <v>14</v>
      </c>
      <c r="B5698" t="s">
        <v>16</v>
      </c>
      <c r="C5698" s="3" t="s">
        <v>5</v>
      </c>
      <c r="D5698" s="3">
        <v>8</v>
      </c>
      <c r="E5698" s="3">
        <v>26</v>
      </c>
      <c r="F5698" s="3">
        <v>8</v>
      </c>
      <c r="G5698" s="3">
        <v>0.42879999999999996</v>
      </c>
      <c r="H5698" s="8">
        <f>INDEX('Sample Customer Count'!$C$3:$C$14,MATCH('LE Gen'!D5698,'Sample Customer Count'!$A$3:$A$14,0))</f>
        <v>55</v>
      </c>
      <c r="I5698" s="8">
        <v>342</v>
      </c>
      <c r="J5698" s="6">
        <v>2.8726582386931288</v>
      </c>
      <c r="K5698" s="6">
        <f t="shared" si="88"/>
        <v>7.6595305752918508</v>
      </c>
    </row>
    <row r="5699" spans="1:11" x14ac:dyDescent="0.35">
      <c r="A5699" t="s">
        <v>14</v>
      </c>
      <c r="B5699" t="s">
        <v>16</v>
      </c>
      <c r="C5699" s="3" t="s">
        <v>5</v>
      </c>
      <c r="D5699" s="3">
        <v>8</v>
      </c>
      <c r="E5699" s="3">
        <v>26</v>
      </c>
      <c r="F5699" s="3">
        <v>9</v>
      </c>
      <c r="G5699" s="3">
        <v>3.625</v>
      </c>
      <c r="H5699" s="8">
        <f>INDEX('Sample Customer Count'!$C$3:$C$14,MATCH('LE Gen'!D5699,'Sample Customer Count'!$A$3:$A$14,0))</f>
        <v>55</v>
      </c>
      <c r="I5699" s="8">
        <v>342</v>
      </c>
      <c r="J5699" s="6">
        <v>2.8726582386931288</v>
      </c>
      <c r="K5699" s="6">
        <f t="shared" ref="K5699:K5762" si="89">G5699*((I5699/H5699)*J5699)</f>
        <v>64.752328207632843</v>
      </c>
    </row>
    <row r="5700" spans="1:11" x14ac:dyDescent="0.35">
      <c r="A5700" t="s">
        <v>14</v>
      </c>
      <c r="B5700" t="s">
        <v>16</v>
      </c>
      <c r="C5700" s="3" t="s">
        <v>5</v>
      </c>
      <c r="D5700" s="3">
        <v>8</v>
      </c>
      <c r="E5700" s="3">
        <v>26</v>
      </c>
      <c r="F5700" s="3">
        <v>10</v>
      </c>
      <c r="G5700" s="3">
        <v>2.3601999999999999</v>
      </c>
      <c r="H5700" s="8">
        <f>INDEX('Sample Customer Count'!$C$3:$C$14,MATCH('LE Gen'!D5700,'Sample Customer Count'!$A$3:$A$14,0))</f>
        <v>55</v>
      </c>
      <c r="I5700" s="8">
        <v>342</v>
      </c>
      <c r="J5700" s="6">
        <v>2.8726582386931288</v>
      </c>
      <c r="K5700" s="6">
        <f t="shared" si="89"/>
        <v>42.159571044318625</v>
      </c>
    </row>
    <row r="5701" spans="1:11" x14ac:dyDescent="0.35">
      <c r="A5701" t="s">
        <v>14</v>
      </c>
      <c r="B5701" t="s">
        <v>16</v>
      </c>
      <c r="C5701" s="3" t="s">
        <v>5</v>
      </c>
      <c r="D5701" s="3">
        <v>8</v>
      </c>
      <c r="E5701" s="3">
        <v>26</v>
      </c>
      <c r="F5701" s="3">
        <v>11</v>
      </c>
      <c r="G5701" s="3">
        <v>1.8324</v>
      </c>
      <c r="H5701" s="8">
        <f>INDEX('Sample Customer Count'!$C$3:$C$14,MATCH('LE Gen'!D5701,'Sample Customer Count'!$A$3:$A$14,0))</f>
        <v>55</v>
      </c>
      <c r="I5701" s="8">
        <v>342</v>
      </c>
      <c r="J5701" s="6">
        <v>2.8726582386931288</v>
      </c>
      <c r="K5701" s="6">
        <f t="shared" si="89"/>
        <v>32.731632057287285</v>
      </c>
    </row>
    <row r="5702" spans="1:11" x14ac:dyDescent="0.35">
      <c r="A5702" t="s">
        <v>14</v>
      </c>
      <c r="B5702" t="s">
        <v>16</v>
      </c>
      <c r="C5702" s="3" t="s">
        <v>5</v>
      </c>
      <c r="D5702" s="3">
        <v>8</v>
      </c>
      <c r="E5702" s="3">
        <v>26</v>
      </c>
      <c r="F5702" s="3">
        <v>12</v>
      </c>
      <c r="G5702" s="3">
        <v>3.0270000000000001</v>
      </c>
      <c r="H5702" s="8">
        <f>INDEX('Sample Customer Count'!$C$3:$C$14,MATCH('LE Gen'!D5702,'Sample Customer Count'!$A$3:$A$14,0))</f>
        <v>55</v>
      </c>
      <c r="I5702" s="8">
        <v>342</v>
      </c>
      <c r="J5702" s="6">
        <v>2.8726582386931288</v>
      </c>
      <c r="K5702" s="6">
        <f t="shared" si="89"/>
        <v>54.070426892277133</v>
      </c>
    </row>
    <row r="5703" spans="1:11" x14ac:dyDescent="0.35">
      <c r="A5703" t="s">
        <v>14</v>
      </c>
      <c r="B5703" t="s">
        <v>16</v>
      </c>
      <c r="C5703" s="3" t="s">
        <v>5</v>
      </c>
      <c r="D5703" s="3">
        <v>8</v>
      </c>
      <c r="E5703" s="3">
        <v>26</v>
      </c>
      <c r="F5703" s="3">
        <v>13</v>
      </c>
      <c r="G5703" s="3">
        <v>3.5487000000000002</v>
      </c>
      <c r="H5703" s="8">
        <f>INDEX('Sample Customer Count'!$C$3:$C$14,MATCH('LE Gen'!D5703,'Sample Customer Count'!$A$3:$A$14,0))</f>
        <v>55</v>
      </c>
      <c r="I5703" s="8">
        <v>342</v>
      </c>
      <c r="J5703" s="6">
        <v>2.8726582386931288</v>
      </c>
      <c r="K5703" s="6">
        <f t="shared" si="89"/>
        <v>63.389403340807362</v>
      </c>
    </row>
    <row r="5704" spans="1:11" x14ac:dyDescent="0.35">
      <c r="A5704" t="s">
        <v>14</v>
      </c>
      <c r="B5704" t="s">
        <v>16</v>
      </c>
      <c r="C5704" s="3" t="s">
        <v>5</v>
      </c>
      <c r="D5704" s="3">
        <v>8</v>
      </c>
      <c r="E5704" s="3">
        <v>26</v>
      </c>
      <c r="F5704" s="3">
        <v>14</v>
      </c>
      <c r="G5704" s="3">
        <v>3.7728000000000002</v>
      </c>
      <c r="H5704" s="8">
        <f>INDEX('Sample Customer Count'!$C$3:$C$14,MATCH('LE Gen'!D5704,'Sample Customer Count'!$A$3:$A$14,0))</f>
        <v>55</v>
      </c>
      <c r="I5704" s="8">
        <v>342</v>
      </c>
      <c r="J5704" s="6">
        <v>2.8726582386931288</v>
      </c>
      <c r="K5704" s="6">
        <f t="shared" si="89"/>
        <v>67.392436927381297</v>
      </c>
    </row>
    <row r="5705" spans="1:11" x14ac:dyDescent="0.35">
      <c r="A5705" t="s">
        <v>14</v>
      </c>
      <c r="B5705" t="s">
        <v>16</v>
      </c>
      <c r="C5705" s="3" t="s">
        <v>5</v>
      </c>
      <c r="D5705" s="3">
        <v>8</v>
      </c>
      <c r="E5705" s="3">
        <v>26</v>
      </c>
      <c r="F5705" s="3">
        <v>15</v>
      </c>
      <c r="G5705" s="3">
        <v>3.2468000000000004</v>
      </c>
      <c r="H5705" s="8">
        <f>INDEX('Sample Customer Count'!$C$3:$C$14,MATCH('LE Gen'!D5705,'Sample Customer Count'!$A$3:$A$14,0))</f>
        <v>55</v>
      </c>
      <c r="I5705" s="8">
        <v>342</v>
      </c>
      <c r="J5705" s="6">
        <v>2.8726582386931288</v>
      </c>
      <c r="K5705" s="6">
        <f t="shared" si="89"/>
        <v>57.996650820563403</v>
      </c>
    </row>
    <row r="5706" spans="1:11" x14ac:dyDescent="0.35">
      <c r="A5706" t="s">
        <v>14</v>
      </c>
      <c r="B5706" t="s">
        <v>16</v>
      </c>
      <c r="C5706" s="3" t="s">
        <v>5</v>
      </c>
      <c r="D5706" s="3">
        <v>8</v>
      </c>
      <c r="E5706" s="3">
        <v>26</v>
      </c>
      <c r="F5706" s="3">
        <v>16</v>
      </c>
      <c r="G5706" s="3">
        <v>0.84500000000000008</v>
      </c>
      <c r="H5706" s="8">
        <f>INDEX('Sample Customer Count'!$C$3:$C$14,MATCH('LE Gen'!D5706,'Sample Customer Count'!$A$3:$A$14,0))</f>
        <v>55</v>
      </c>
      <c r="I5706" s="8">
        <v>342</v>
      </c>
      <c r="J5706" s="6">
        <v>2.8726582386931288</v>
      </c>
      <c r="K5706" s="6">
        <f t="shared" si="89"/>
        <v>15.093990989089589</v>
      </c>
    </row>
    <row r="5707" spans="1:11" x14ac:dyDescent="0.35">
      <c r="A5707" t="s">
        <v>14</v>
      </c>
      <c r="B5707" t="s">
        <v>16</v>
      </c>
      <c r="C5707" s="3" t="s">
        <v>5</v>
      </c>
      <c r="D5707" s="3">
        <v>8</v>
      </c>
      <c r="E5707" s="3">
        <v>26</v>
      </c>
      <c r="F5707" s="3">
        <v>17</v>
      </c>
      <c r="G5707" s="3">
        <v>0.16</v>
      </c>
      <c r="H5707" s="8">
        <f>INDEX('Sample Customer Count'!$C$3:$C$14,MATCH('LE Gen'!D5707,'Sample Customer Count'!$A$3:$A$14,0))</f>
        <v>55</v>
      </c>
      <c r="I5707" s="8">
        <v>342</v>
      </c>
      <c r="J5707" s="6">
        <v>2.8726582386931288</v>
      </c>
      <c r="K5707" s="6">
        <f t="shared" si="89"/>
        <v>2.858033796750691</v>
      </c>
    </row>
    <row r="5708" spans="1:11" x14ac:dyDescent="0.35">
      <c r="A5708" t="s">
        <v>14</v>
      </c>
      <c r="B5708" t="s">
        <v>16</v>
      </c>
      <c r="C5708" s="3" t="s">
        <v>5</v>
      </c>
      <c r="D5708" s="3">
        <v>8</v>
      </c>
      <c r="E5708" s="3">
        <v>26</v>
      </c>
      <c r="F5708" s="3">
        <v>18</v>
      </c>
      <c r="G5708" s="3">
        <v>0</v>
      </c>
      <c r="H5708" s="8">
        <f>INDEX('Sample Customer Count'!$C$3:$C$14,MATCH('LE Gen'!D5708,'Sample Customer Count'!$A$3:$A$14,0))</f>
        <v>55</v>
      </c>
      <c r="I5708" s="8">
        <v>342</v>
      </c>
      <c r="J5708" s="6">
        <v>2.8726582386931288</v>
      </c>
      <c r="K5708" s="6">
        <f t="shared" si="89"/>
        <v>0</v>
      </c>
    </row>
    <row r="5709" spans="1:11" x14ac:dyDescent="0.35">
      <c r="A5709" t="s">
        <v>14</v>
      </c>
      <c r="B5709" t="s">
        <v>16</v>
      </c>
      <c r="C5709" s="3" t="s">
        <v>5</v>
      </c>
      <c r="D5709" s="3">
        <v>8</v>
      </c>
      <c r="E5709" s="3">
        <v>26</v>
      </c>
      <c r="F5709" s="3">
        <v>19</v>
      </c>
      <c r="G5709" s="3">
        <v>0</v>
      </c>
      <c r="H5709" s="8">
        <f>INDEX('Sample Customer Count'!$C$3:$C$14,MATCH('LE Gen'!D5709,'Sample Customer Count'!$A$3:$A$14,0))</f>
        <v>55</v>
      </c>
      <c r="I5709" s="8">
        <v>342</v>
      </c>
      <c r="J5709" s="6">
        <v>2.8726582386931288</v>
      </c>
      <c r="K5709" s="6">
        <f t="shared" si="89"/>
        <v>0</v>
      </c>
    </row>
    <row r="5710" spans="1:11" x14ac:dyDescent="0.35">
      <c r="A5710" t="s">
        <v>14</v>
      </c>
      <c r="B5710" t="s">
        <v>16</v>
      </c>
      <c r="C5710" s="3" t="s">
        <v>5</v>
      </c>
      <c r="D5710" s="3">
        <v>8</v>
      </c>
      <c r="E5710" s="3">
        <v>26</v>
      </c>
      <c r="F5710" s="3">
        <v>20</v>
      </c>
      <c r="G5710" s="3">
        <v>0</v>
      </c>
      <c r="H5710" s="8">
        <f>INDEX('Sample Customer Count'!$C$3:$C$14,MATCH('LE Gen'!D5710,'Sample Customer Count'!$A$3:$A$14,0))</f>
        <v>55</v>
      </c>
      <c r="I5710" s="8">
        <v>342</v>
      </c>
      <c r="J5710" s="6">
        <v>2.8726582386931288</v>
      </c>
      <c r="K5710" s="6">
        <f t="shared" si="89"/>
        <v>0</v>
      </c>
    </row>
    <row r="5711" spans="1:11" x14ac:dyDescent="0.35">
      <c r="A5711" t="s">
        <v>14</v>
      </c>
      <c r="B5711" t="s">
        <v>16</v>
      </c>
      <c r="C5711" s="3" t="s">
        <v>5</v>
      </c>
      <c r="D5711" s="3">
        <v>8</v>
      </c>
      <c r="E5711" s="3">
        <v>26</v>
      </c>
      <c r="F5711" s="3">
        <v>21</v>
      </c>
      <c r="G5711" s="3">
        <v>0</v>
      </c>
      <c r="H5711" s="8">
        <f>INDEX('Sample Customer Count'!$C$3:$C$14,MATCH('LE Gen'!D5711,'Sample Customer Count'!$A$3:$A$14,0))</f>
        <v>55</v>
      </c>
      <c r="I5711" s="8">
        <v>342</v>
      </c>
      <c r="J5711" s="6">
        <v>2.8726582386931288</v>
      </c>
      <c r="K5711" s="6">
        <f t="shared" si="89"/>
        <v>0</v>
      </c>
    </row>
    <row r="5712" spans="1:11" x14ac:dyDescent="0.35">
      <c r="A5712" t="s">
        <v>14</v>
      </c>
      <c r="B5712" t="s">
        <v>16</v>
      </c>
      <c r="C5712" s="3" t="s">
        <v>5</v>
      </c>
      <c r="D5712" s="3">
        <v>8</v>
      </c>
      <c r="E5712" s="3">
        <v>26</v>
      </c>
      <c r="F5712" s="3">
        <v>22</v>
      </c>
      <c r="G5712" s="3">
        <v>0</v>
      </c>
      <c r="H5712" s="8">
        <f>INDEX('Sample Customer Count'!$C$3:$C$14,MATCH('LE Gen'!D5712,'Sample Customer Count'!$A$3:$A$14,0))</f>
        <v>55</v>
      </c>
      <c r="I5712" s="8">
        <v>342</v>
      </c>
      <c r="J5712" s="6">
        <v>2.8726582386931288</v>
      </c>
      <c r="K5712" s="6">
        <f t="shared" si="89"/>
        <v>0</v>
      </c>
    </row>
    <row r="5713" spans="1:11" x14ac:dyDescent="0.35">
      <c r="A5713" t="s">
        <v>14</v>
      </c>
      <c r="B5713" t="s">
        <v>16</v>
      </c>
      <c r="C5713" s="3" t="s">
        <v>5</v>
      </c>
      <c r="D5713" s="3">
        <v>8</v>
      </c>
      <c r="E5713" s="3">
        <v>26</v>
      </c>
      <c r="F5713" s="3">
        <v>23</v>
      </c>
      <c r="G5713" s="3">
        <v>0</v>
      </c>
      <c r="H5713" s="8">
        <f>INDEX('Sample Customer Count'!$C$3:$C$14,MATCH('LE Gen'!D5713,'Sample Customer Count'!$A$3:$A$14,0))</f>
        <v>55</v>
      </c>
      <c r="I5713" s="8">
        <v>342</v>
      </c>
      <c r="J5713" s="6">
        <v>2.8726582386931288</v>
      </c>
      <c r="K5713" s="6">
        <f t="shared" si="89"/>
        <v>0</v>
      </c>
    </row>
    <row r="5714" spans="1:11" x14ac:dyDescent="0.35">
      <c r="A5714" t="s">
        <v>14</v>
      </c>
      <c r="B5714" t="s">
        <v>16</v>
      </c>
      <c r="C5714" s="3" t="s">
        <v>5</v>
      </c>
      <c r="D5714" s="3">
        <v>8</v>
      </c>
      <c r="E5714" s="3">
        <v>27</v>
      </c>
      <c r="F5714" s="3">
        <v>0</v>
      </c>
      <c r="G5714" s="3">
        <v>0</v>
      </c>
      <c r="H5714" s="8">
        <f>INDEX('Sample Customer Count'!$C$3:$C$14,MATCH('LE Gen'!D5714,'Sample Customer Count'!$A$3:$A$14,0))</f>
        <v>55</v>
      </c>
      <c r="I5714" s="8">
        <v>342</v>
      </c>
      <c r="J5714" s="6">
        <v>2.8726582386931288</v>
      </c>
      <c r="K5714" s="6">
        <f t="shared" si="89"/>
        <v>0</v>
      </c>
    </row>
    <row r="5715" spans="1:11" x14ac:dyDescent="0.35">
      <c r="A5715" t="s">
        <v>14</v>
      </c>
      <c r="B5715" t="s">
        <v>16</v>
      </c>
      <c r="C5715" s="3" t="s">
        <v>5</v>
      </c>
      <c r="D5715" s="3">
        <v>8</v>
      </c>
      <c r="E5715" s="3">
        <v>27</v>
      </c>
      <c r="F5715" s="3">
        <v>1</v>
      </c>
      <c r="G5715" s="3">
        <v>0</v>
      </c>
      <c r="H5715" s="8">
        <f>INDEX('Sample Customer Count'!$C$3:$C$14,MATCH('LE Gen'!D5715,'Sample Customer Count'!$A$3:$A$14,0))</f>
        <v>55</v>
      </c>
      <c r="I5715" s="8">
        <v>342</v>
      </c>
      <c r="J5715" s="6">
        <v>2.8726582386931288</v>
      </c>
      <c r="K5715" s="6">
        <f t="shared" si="89"/>
        <v>0</v>
      </c>
    </row>
    <row r="5716" spans="1:11" x14ac:dyDescent="0.35">
      <c r="A5716" t="s">
        <v>14</v>
      </c>
      <c r="B5716" t="s">
        <v>16</v>
      </c>
      <c r="C5716" s="3" t="s">
        <v>5</v>
      </c>
      <c r="D5716" s="3">
        <v>8</v>
      </c>
      <c r="E5716" s="3">
        <v>27</v>
      </c>
      <c r="F5716" s="3">
        <v>2</v>
      </c>
      <c r="G5716" s="3">
        <v>0</v>
      </c>
      <c r="H5716" s="8">
        <f>INDEX('Sample Customer Count'!$C$3:$C$14,MATCH('LE Gen'!D5716,'Sample Customer Count'!$A$3:$A$14,0))</f>
        <v>55</v>
      </c>
      <c r="I5716" s="8">
        <v>342</v>
      </c>
      <c r="J5716" s="6">
        <v>2.8726582386931288</v>
      </c>
      <c r="K5716" s="6">
        <f t="shared" si="89"/>
        <v>0</v>
      </c>
    </row>
    <row r="5717" spans="1:11" x14ac:dyDescent="0.35">
      <c r="A5717" t="s">
        <v>14</v>
      </c>
      <c r="B5717" t="s">
        <v>16</v>
      </c>
      <c r="C5717" s="3" t="s">
        <v>5</v>
      </c>
      <c r="D5717" s="3">
        <v>8</v>
      </c>
      <c r="E5717" s="3">
        <v>27</v>
      </c>
      <c r="F5717" s="3">
        <v>3</v>
      </c>
      <c r="G5717" s="3">
        <v>0</v>
      </c>
      <c r="H5717" s="8">
        <f>INDEX('Sample Customer Count'!$C$3:$C$14,MATCH('LE Gen'!D5717,'Sample Customer Count'!$A$3:$A$14,0))</f>
        <v>55</v>
      </c>
      <c r="I5717" s="8">
        <v>342</v>
      </c>
      <c r="J5717" s="6">
        <v>2.8726582386931288</v>
      </c>
      <c r="K5717" s="6">
        <f t="shared" si="89"/>
        <v>0</v>
      </c>
    </row>
    <row r="5718" spans="1:11" x14ac:dyDescent="0.35">
      <c r="A5718" t="s">
        <v>14</v>
      </c>
      <c r="B5718" t="s">
        <v>16</v>
      </c>
      <c r="C5718" s="3" t="s">
        <v>5</v>
      </c>
      <c r="D5718" s="3">
        <v>8</v>
      </c>
      <c r="E5718" s="3">
        <v>27</v>
      </c>
      <c r="F5718" s="3">
        <v>4</v>
      </c>
      <c r="G5718" s="3">
        <v>0</v>
      </c>
      <c r="H5718" s="8">
        <f>INDEX('Sample Customer Count'!$C$3:$C$14,MATCH('LE Gen'!D5718,'Sample Customer Count'!$A$3:$A$14,0))</f>
        <v>55</v>
      </c>
      <c r="I5718" s="8">
        <v>342</v>
      </c>
      <c r="J5718" s="6">
        <v>2.8726582386931288</v>
      </c>
      <c r="K5718" s="6">
        <f t="shared" si="89"/>
        <v>0</v>
      </c>
    </row>
    <row r="5719" spans="1:11" x14ac:dyDescent="0.35">
      <c r="A5719" t="s">
        <v>14</v>
      </c>
      <c r="B5719" t="s">
        <v>16</v>
      </c>
      <c r="C5719" s="3" t="s">
        <v>5</v>
      </c>
      <c r="D5719" s="3">
        <v>8</v>
      </c>
      <c r="E5719" s="3">
        <v>27</v>
      </c>
      <c r="F5719" s="3">
        <v>5</v>
      </c>
      <c r="G5719" s="3">
        <v>0</v>
      </c>
      <c r="H5719" s="8">
        <f>INDEX('Sample Customer Count'!$C$3:$C$14,MATCH('LE Gen'!D5719,'Sample Customer Count'!$A$3:$A$14,0))</f>
        <v>55</v>
      </c>
      <c r="I5719" s="8">
        <v>342</v>
      </c>
      <c r="J5719" s="6">
        <v>2.8726582386931288</v>
      </c>
      <c r="K5719" s="6">
        <f t="shared" si="89"/>
        <v>0</v>
      </c>
    </row>
    <row r="5720" spans="1:11" x14ac:dyDescent="0.35">
      <c r="A5720" t="s">
        <v>14</v>
      </c>
      <c r="B5720" t="s">
        <v>16</v>
      </c>
      <c r="C5720" s="3" t="s">
        <v>5</v>
      </c>
      <c r="D5720" s="3">
        <v>8</v>
      </c>
      <c r="E5720" s="3">
        <v>27</v>
      </c>
      <c r="F5720" s="3">
        <v>6</v>
      </c>
      <c r="G5720" s="3">
        <v>0</v>
      </c>
      <c r="H5720" s="8">
        <f>INDEX('Sample Customer Count'!$C$3:$C$14,MATCH('LE Gen'!D5720,'Sample Customer Count'!$A$3:$A$14,0))</f>
        <v>55</v>
      </c>
      <c r="I5720" s="8">
        <v>342</v>
      </c>
      <c r="J5720" s="6">
        <v>2.8726582386931288</v>
      </c>
      <c r="K5720" s="6">
        <f t="shared" si="89"/>
        <v>0</v>
      </c>
    </row>
    <row r="5721" spans="1:11" x14ac:dyDescent="0.35">
      <c r="A5721" t="s">
        <v>14</v>
      </c>
      <c r="B5721" t="s">
        <v>16</v>
      </c>
      <c r="C5721" s="3" t="s">
        <v>5</v>
      </c>
      <c r="D5721" s="3">
        <v>8</v>
      </c>
      <c r="E5721" s="3">
        <v>27</v>
      </c>
      <c r="F5721" s="3">
        <v>7</v>
      </c>
      <c r="G5721" s="3">
        <v>0.51139999999999997</v>
      </c>
      <c r="H5721" s="8">
        <f>INDEX('Sample Customer Count'!$C$3:$C$14,MATCH('LE Gen'!D5721,'Sample Customer Count'!$A$3:$A$14,0))</f>
        <v>55</v>
      </c>
      <c r="I5721" s="8">
        <v>342</v>
      </c>
      <c r="J5721" s="6">
        <v>2.8726582386931288</v>
      </c>
      <c r="K5721" s="6">
        <f t="shared" si="89"/>
        <v>9.1349905228643955</v>
      </c>
    </row>
    <row r="5722" spans="1:11" x14ac:dyDescent="0.35">
      <c r="A5722" t="s">
        <v>14</v>
      </c>
      <c r="B5722" t="s">
        <v>16</v>
      </c>
      <c r="C5722" s="3" t="s">
        <v>5</v>
      </c>
      <c r="D5722" s="3">
        <v>8</v>
      </c>
      <c r="E5722" s="3">
        <v>27</v>
      </c>
      <c r="F5722" s="3">
        <v>8</v>
      </c>
      <c r="G5722" s="3">
        <v>5.9028</v>
      </c>
      <c r="H5722" s="8">
        <f>INDEX('Sample Customer Count'!$C$3:$C$14,MATCH('LE Gen'!D5722,'Sample Customer Count'!$A$3:$A$14,0))</f>
        <v>55</v>
      </c>
      <c r="I5722" s="8">
        <v>342</v>
      </c>
      <c r="J5722" s="6">
        <v>2.8726582386931288</v>
      </c>
      <c r="K5722" s="6">
        <f t="shared" si="89"/>
        <v>105.44001184662487</v>
      </c>
    </row>
    <row r="5723" spans="1:11" x14ac:dyDescent="0.35">
      <c r="A5723" t="s">
        <v>14</v>
      </c>
      <c r="B5723" t="s">
        <v>16</v>
      </c>
      <c r="C5723" s="3" t="s">
        <v>5</v>
      </c>
      <c r="D5723" s="3">
        <v>8</v>
      </c>
      <c r="E5723" s="3">
        <v>27</v>
      </c>
      <c r="F5723" s="3">
        <v>9</v>
      </c>
      <c r="G5723" s="3">
        <v>5.9054000000000002</v>
      </c>
      <c r="H5723" s="8">
        <f>INDEX('Sample Customer Count'!$C$3:$C$14,MATCH('LE Gen'!D5723,'Sample Customer Count'!$A$3:$A$14,0))</f>
        <v>55</v>
      </c>
      <c r="I5723" s="8">
        <v>342</v>
      </c>
      <c r="J5723" s="6">
        <v>2.8726582386931288</v>
      </c>
      <c r="K5723" s="6">
        <f t="shared" si="89"/>
        <v>105.48645489582206</v>
      </c>
    </row>
    <row r="5724" spans="1:11" x14ac:dyDescent="0.35">
      <c r="A5724" t="s">
        <v>14</v>
      </c>
      <c r="B5724" t="s">
        <v>16</v>
      </c>
      <c r="C5724" s="3" t="s">
        <v>5</v>
      </c>
      <c r="D5724" s="3">
        <v>8</v>
      </c>
      <c r="E5724" s="3">
        <v>27</v>
      </c>
      <c r="F5724" s="3">
        <v>10</v>
      </c>
      <c r="G5724" s="3">
        <v>5.5668999999999995</v>
      </c>
      <c r="H5724" s="8">
        <f>INDEX('Sample Customer Count'!$C$3:$C$14,MATCH('LE Gen'!D5724,'Sample Customer Count'!$A$3:$A$14,0))</f>
        <v>55</v>
      </c>
      <c r="I5724" s="8">
        <v>342</v>
      </c>
      <c r="J5724" s="6">
        <v>2.8726582386931288</v>
      </c>
      <c r="K5724" s="6">
        <f t="shared" si="89"/>
        <v>99.439927144571371</v>
      </c>
    </row>
    <row r="5725" spans="1:11" x14ac:dyDescent="0.35">
      <c r="A5725" t="s">
        <v>14</v>
      </c>
      <c r="B5725" t="s">
        <v>16</v>
      </c>
      <c r="C5725" s="3" t="s">
        <v>5</v>
      </c>
      <c r="D5725" s="3">
        <v>8</v>
      </c>
      <c r="E5725" s="3">
        <v>27</v>
      </c>
      <c r="F5725" s="3">
        <v>11</v>
      </c>
      <c r="G5725" s="3">
        <v>42.213699999999996</v>
      </c>
      <c r="H5725" s="8">
        <f>INDEX('Sample Customer Count'!$C$3:$C$14,MATCH('LE Gen'!D5725,'Sample Customer Count'!$A$3:$A$14,0))</f>
        <v>55</v>
      </c>
      <c r="I5725" s="8">
        <v>342</v>
      </c>
      <c r="J5725" s="6">
        <v>2.8726582386931288</v>
      </c>
      <c r="K5725" s="6">
        <f t="shared" si="89"/>
        <v>754.05113303684141</v>
      </c>
    </row>
    <row r="5726" spans="1:11" x14ac:dyDescent="0.35">
      <c r="A5726" t="s">
        <v>14</v>
      </c>
      <c r="B5726" t="s">
        <v>16</v>
      </c>
      <c r="C5726" s="3" t="s">
        <v>5</v>
      </c>
      <c r="D5726" s="3">
        <v>8</v>
      </c>
      <c r="E5726" s="3">
        <v>27</v>
      </c>
      <c r="F5726" s="3">
        <v>12</v>
      </c>
      <c r="G5726" s="3">
        <v>56.522100000000002</v>
      </c>
      <c r="H5726" s="8">
        <f>INDEX('Sample Customer Count'!$C$3:$C$14,MATCH('LE Gen'!D5726,'Sample Customer Count'!$A$3:$A$14,0))</f>
        <v>55</v>
      </c>
      <c r="I5726" s="8">
        <v>342</v>
      </c>
      <c r="J5726" s="6">
        <v>2.8726582386931288</v>
      </c>
      <c r="K5726" s="6">
        <f t="shared" si="89"/>
        <v>1009.6379503957639</v>
      </c>
    </row>
    <row r="5727" spans="1:11" x14ac:dyDescent="0.35">
      <c r="A5727" t="s">
        <v>14</v>
      </c>
      <c r="B5727" t="s">
        <v>16</v>
      </c>
      <c r="C5727" s="3" t="s">
        <v>5</v>
      </c>
      <c r="D5727" s="3">
        <v>8</v>
      </c>
      <c r="E5727" s="3">
        <v>27</v>
      </c>
      <c r="F5727" s="3">
        <v>13</v>
      </c>
      <c r="G5727" s="3">
        <v>16.634599999999999</v>
      </c>
      <c r="H5727" s="8">
        <f>INDEX('Sample Customer Count'!$C$3:$C$14,MATCH('LE Gen'!D5727,'Sample Customer Count'!$A$3:$A$14,0))</f>
        <v>55</v>
      </c>
      <c r="I5727" s="8">
        <v>342</v>
      </c>
      <c r="J5727" s="6">
        <v>2.8726582386931288</v>
      </c>
      <c r="K5727" s="6">
        <f t="shared" si="89"/>
        <v>297.13905622143153</v>
      </c>
    </row>
    <row r="5728" spans="1:11" x14ac:dyDescent="0.35">
      <c r="A5728" t="s">
        <v>14</v>
      </c>
      <c r="B5728" t="s">
        <v>16</v>
      </c>
      <c r="C5728" s="3" t="s">
        <v>5</v>
      </c>
      <c r="D5728" s="3">
        <v>8</v>
      </c>
      <c r="E5728" s="3">
        <v>27</v>
      </c>
      <c r="F5728" s="3">
        <v>14</v>
      </c>
      <c r="G5728" s="3">
        <v>25.846499999999999</v>
      </c>
      <c r="H5728" s="8">
        <f>INDEX('Sample Customer Count'!$C$3:$C$14,MATCH('LE Gen'!D5728,'Sample Customer Count'!$A$3:$A$14,0))</f>
        <v>55</v>
      </c>
      <c r="I5728" s="8">
        <v>342</v>
      </c>
      <c r="J5728" s="6">
        <v>2.8726582386931288</v>
      </c>
      <c r="K5728" s="6">
        <f t="shared" si="89"/>
        <v>461.68856579822955</v>
      </c>
    </row>
    <row r="5729" spans="1:11" x14ac:dyDescent="0.35">
      <c r="A5729" t="s">
        <v>14</v>
      </c>
      <c r="B5729" t="s">
        <v>16</v>
      </c>
      <c r="C5729" s="3" t="s">
        <v>5</v>
      </c>
      <c r="D5729" s="3">
        <v>8</v>
      </c>
      <c r="E5729" s="3">
        <v>27</v>
      </c>
      <c r="F5729" s="3">
        <v>15</v>
      </c>
      <c r="G5729" s="3">
        <v>28.518800000000002</v>
      </c>
      <c r="H5729" s="8">
        <f>INDEX('Sample Customer Count'!$C$3:$C$14,MATCH('LE Gen'!D5729,'Sample Customer Count'!$A$3:$A$14,0))</f>
        <v>55</v>
      </c>
      <c r="I5729" s="8">
        <v>342</v>
      </c>
      <c r="J5729" s="6">
        <v>2.8726582386931288</v>
      </c>
      <c r="K5729" s="6">
        <f t="shared" si="89"/>
        <v>509.42308901733509</v>
      </c>
    </row>
    <row r="5730" spans="1:11" x14ac:dyDescent="0.35">
      <c r="A5730" t="s">
        <v>14</v>
      </c>
      <c r="B5730" t="s">
        <v>16</v>
      </c>
      <c r="C5730" s="3" t="s">
        <v>5</v>
      </c>
      <c r="D5730" s="3">
        <v>8</v>
      </c>
      <c r="E5730" s="3">
        <v>27</v>
      </c>
      <c r="F5730" s="3">
        <v>16</v>
      </c>
      <c r="G5730" s="3">
        <v>9.4205999999999985</v>
      </c>
      <c r="H5730" s="8">
        <f>INDEX('Sample Customer Count'!$C$3:$C$14,MATCH('LE Gen'!D5730,'Sample Customer Count'!$A$3:$A$14,0))</f>
        <v>55</v>
      </c>
      <c r="I5730" s="8">
        <v>342</v>
      </c>
      <c r="J5730" s="6">
        <v>2.8726582386931288</v>
      </c>
      <c r="K5730" s="6">
        <f t="shared" si="89"/>
        <v>168.27745741043472</v>
      </c>
    </row>
    <row r="5731" spans="1:11" x14ac:dyDescent="0.35">
      <c r="A5731" t="s">
        <v>14</v>
      </c>
      <c r="B5731" t="s">
        <v>16</v>
      </c>
      <c r="C5731" s="3" t="s">
        <v>5</v>
      </c>
      <c r="D5731" s="3">
        <v>8</v>
      </c>
      <c r="E5731" s="3">
        <v>27</v>
      </c>
      <c r="F5731" s="3">
        <v>17</v>
      </c>
      <c r="G5731" s="3">
        <v>3.9299999999999997</v>
      </c>
      <c r="H5731" s="8">
        <f>INDEX('Sample Customer Count'!$C$3:$C$14,MATCH('LE Gen'!D5731,'Sample Customer Count'!$A$3:$A$14,0))</f>
        <v>55</v>
      </c>
      <c r="I5731" s="8">
        <v>342</v>
      </c>
      <c r="J5731" s="6">
        <v>2.8726582386931288</v>
      </c>
      <c r="K5731" s="6">
        <f t="shared" si="89"/>
        <v>70.200455132688845</v>
      </c>
    </row>
    <row r="5732" spans="1:11" x14ac:dyDescent="0.35">
      <c r="A5732" t="s">
        <v>14</v>
      </c>
      <c r="B5732" t="s">
        <v>16</v>
      </c>
      <c r="C5732" s="3" t="s">
        <v>5</v>
      </c>
      <c r="D5732" s="3">
        <v>8</v>
      </c>
      <c r="E5732" s="3">
        <v>27</v>
      </c>
      <c r="F5732" s="3">
        <v>18</v>
      </c>
      <c r="G5732" s="3">
        <v>0.34420000000000001</v>
      </c>
      <c r="H5732" s="8">
        <f>INDEX('Sample Customer Count'!$C$3:$C$14,MATCH('LE Gen'!D5732,'Sample Customer Count'!$A$3:$A$14,0))</f>
        <v>55</v>
      </c>
      <c r="I5732" s="8">
        <v>342</v>
      </c>
      <c r="J5732" s="6">
        <v>2.8726582386931288</v>
      </c>
      <c r="K5732" s="6">
        <f t="shared" si="89"/>
        <v>6.1483452052599237</v>
      </c>
    </row>
    <row r="5733" spans="1:11" x14ac:dyDescent="0.35">
      <c r="A5733" t="s">
        <v>14</v>
      </c>
      <c r="B5733" t="s">
        <v>16</v>
      </c>
      <c r="C5733" s="3" t="s">
        <v>5</v>
      </c>
      <c r="D5733" s="3">
        <v>8</v>
      </c>
      <c r="E5733" s="3">
        <v>27</v>
      </c>
      <c r="F5733" s="3">
        <v>19</v>
      </c>
      <c r="G5733" s="3">
        <v>0</v>
      </c>
      <c r="H5733" s="8">
        <f>INDEX('Sample Customer Count'!$C$3:$C$14,MATCH('LE Gen'!D5733,'Sample Customer Count'!$A$3:$A$14,0))</f>
        <v>55</v>
      </c>
      <c r="I5733" s="8">
        <v>342</v>
      </c>
      <c r="J5733" s="6">
        <v>2.8726582386931288</v>
      </c>
      <c r="K5733" s="6">
        <f t="shared" si="89"/>
        <v>0</v>
      </c>
    </row>
    <row r="5734" spans="1:11" x14ac:dyDescent="0.35">
      <c r="A5734" t="s">
        <v>14</v>
      </c>
      <c r="B5734" t="s">
        <v>16</v>
      </c>
      <c r="C5734" s="3" t="s">
        <v>5</v>
      </c>
      <c r="D5734" s="3">
        <v>8</v>
      </c>
      <c r="E5734" s="3">
        <v>27</v>
      </c>
      <c r="F5734" s="3">
        <v>20</v>
      </c>
      <c r="G5734" s="3">
        <v>0</v>
      </c>
      <c r="H5734" s="8">
        <f>INDEX('Sample Customer Count'!$C$3:$C$14,MATCH('LE Gen'!D5734,'Sample Customer Count'!$A$3:$A$14,0))</f>
        <v>55</v>
      </c>
      <c r="I5734" s="8">
        <v>342</v>
      </c>
      <c r="J5734" s="6">
        <v>2.8726582386931288</v>
      </c>
      <c r="K5734" s="6">
        <f t="shared" si="89"/>
        <v>0</v>
      </c>
    </row>
    <row r="5735" spans="1:11" x14ac:dyDescent="0.35">
      <c r="A5735" t="s">
        <v>14</v>
      </c>
      <c r="B5735" t="s">
        <v>16</v>
      </c>
      <c r="C5735" s="3" t="s">
        <v>5</v>
      </c>
      <c r="D5735" s="3">
        <v>8</v>
      </c>
      <c r="E5735" s="3">
        <v>27</v>
      </c>
      <c r="F5735" s="3">
        <v>21</v>
      </c>
      <c r="G5735" s="3">
        <v>0</v>
      </c>
      <c r="H5735" s="8">
        <f>INDEX('Sample Customer Count'!$C$3:$C$14,MATCH('LE Gen'!D5735,'Sample Customer Count'!$A$3:$A$14,0))</f>
        <v>55</v>
      </c>
      <c r="I5735" s="8">
        <v>342</v>
      </c>
      <c r="J5735" s="6">
        <v>2.8726582386931288</v>
      </c>
      <c r="K5735" s="6">
        <f t="shared" si="89"/>
        <v>0</v>
      </c>
    </row>
    <row r="5736" spans="1:11" x14ac:dyDescent="0.35">
      <c r="A5736" t="s">
        <v>14</v>
      </c>
      <c r="B5736" t="s">
        <v>16</v>
      </c>
      <c r="C5736" s="3" t="s">
        <v>5</v>
      </c>
      <c r="D5736" s="3">
        <v>8</v>
      </c>
      <c r="E5736" s="3">
        <v>27</v>
      </c>
      <c r="F5736" s="3">
        <v>22</v>
      </c>
      <c r="G5736" s="3">
        <v>0</v>
      </c>
      <c r="H5736" s="8">
        <f>INDEX('Sample Customer Count'!$C$3:$C$14,MATCH('LE Gen'!D5736,'Sample Customer Count'!$A$3:$A$14,0))</f>
        <v>55</v>
      </c>
      <c r="I5736" s="8">
        <v>342</v>
      </c>
      <c r="J5736" s="6">
        <v>2.8726582386931288</v>
      </c>
      <c r="K5736" s="6">
        <f t="shared" si="89"/>
        <v>0</v>
      </c>
    </row>
    <row r="5737" spans="1:11" x14ac:dyDescent="0.35">
      <c r="A5737" t="s">
        <v>14</v>
      </c>
      <c r="B5737" t="s">
        <v>16</v>
      </c>
      <c r="C5737" s="3" t="s">
        <v>5</v>
      </c>
      <c r="D5737" s="3">
        <v>8</v>
      </c>
      <c r="E5737" s="3">
        <v>27</v>
      </c>
      <c r="F5737" s="3">
        <v>23</v>
      </c>
      <c r="G5737" s="3">
        <v>0</v>
      </c>
      <c r="H5737" s="8">
        <f>INDEX('Sample Customer Count'!$C$3:$C$14,MATCH('LE Gen'!D5737,'Sample Customer Count'!$A$3:$A$14,0))</f>
        <v>55</v>
      </c>
      <c r="I5737" s="8">
        <v>342</v>
      </c>
      <c r="J5737" s="6">
        <v>2.8726582386931288</v>
      </c>
      <c r="K5737" s="6">
        <f t="shared" si="89"/>
        <v>0</v>
      </c>
    </row>
    <row r="5738" spans="1:11" x14ac:dyDescent="0.35">
      <c r="A5738" t="s">
        <v>20</v>
      </c>
      <c r="B5738" t="s">
        <v>16</v>
      </c>
      <c r="C5738" s="3" t="s">
        <v>5</v>
      </c>
      <c r="D5738" s="3">
        <v>8</v>
      </c>
      <c r="E5738" s="3">
        <v>28</v>
      </c>
      <c r="F5738" s="3">
        <v>0</v>
      </c>
      <c r="G5738" s="3">
        <v>0</v>
      </c>
      <c r="H5738" s="8">
        <f>INDEX('Sample Customer Count'!$C$3:$C$14,MATCH('LE Gen'!D5738,'Sample Customer Count'!$A$3:$A$14,0))</f>
        <v>55</v>
      </c>
      <c r="I5738" s="8">
        <v>342</v>
      </c>
      <c r="J5738" s="6">
        <v>2.8726582386931288</v>
      </c>
      <c r="K5738" s="6">
        <f t="shared" si="89"/>
        <v>0</v>
      </c>
    </row>
    <row r="5739" spans="1:11" x14ac:dyDescent="0.35">
      <c r="A5739" t="s">
        <v>20</v>
      </c>
      <c r="B5739" t="s">
        <v>16</v>
      </c>
      <c r="C5739" s="3" t="s">
        <v>5</v>
      </c>
      <c r="D5739" s="3">
        <v>8</v>
      </c>
      <c r="E5739" s="3">
        <v>28</v>
      </c>
      <c r="F5739" s="3">
        <v>1</v>
      </c>
      <c r="G5739" s="3">
        <v>0</v>
      </c>
      <c r="H5739" s="8">
        <f>INDEX('Sample Customer Count'!$C$3:$C$14,MATCH('LE Gen'!D5739,'Sample Customer Count'!$A$3:$A$14,0))</f>
        <v>55</v>
      </c>
      <c r="I5739" s="8">
        <v>342</v>
      </c>
      <c r="J5739" s="6">
        <v>2.8726582386931288</v>
      </c>
      <c r="K5739" s="6">
        <f t="shared" si="89"/>
        <v>0</v>
      </c>
    </row>
    <row r="5740" spans="1:11" x14ac:dyDescent="0.35">
      <c r="A5740" t="s">
        <v>20</v>
      </c>
      <c r="B5740" t="s">
        <v>16</v>
      </c>
      <c r="C5740" s="3" t="s">
        <v>5</v>
      </c>
      <c r="D5740" s="3">
        <v>8</v>
      </c>
      <c r="E5740" s="3">
        <v>28</v>
      </c>
      <c r="F5740" s="3">
        <v>2</v>
      </c>
      <c r="G5740" s="3">
        <v>0</v>
      </c>
      <c r="H5740" s="8">
        <f>INDEX('Sample Customer Count'!$C$3:$C$14,MATCH('LE Gen'!D5740,'Sample Customer Count'!$A$3:$A$14,0))</f>
        <v>55</v>
      </c>
      <c r="I5740" s="8">
        <v>342</v>
      </c>
      <c r="J5740" s="6">
        <v>2.8726582386931288</v>
      </c>
      <c r="K5740" s="6">
        <f t="shared" si="89"/>
        <v>0</v>
      </c>
    </row>
    <row r="5741" spans="1:11" x14ac:dyDescent="0.35">
      <c r="A5741" t="s">
        <v>20</v>
      </c>
      <c r="B5741" t="s">
        <v>16</v>
      </c>
      <c r="C5741" s="3" t="s">
        <v>5</v>
      </c>
      <c r="D5741" s="3">
        <v>8</v>
      </c>
      <c r="E5741" s="3">
        <v>28</v>
      </c>
      <c r="F5741" s="3">
        <v>3</v>
      </c>
      <c r="G5741" s="3">
        <v>0</v>
      </c>
      <c r="H5741" s="8">
        <f>INDEX('Sample Customer Count'!$C$3:$C$14,MATCH('LE Gen'!D5741,'Sample Customer Count'!$A$3:$A$14,0))</f>
        <v>55</v>
      </c>
      <c r="I5741" s="8">
        <v>342</v>
      </c>
      <c r="J5741" s="6">
        <v>2.8726582386931288</v>
      </c>
      <c r="K5741" s="6">
        <f t="shared" si="89"/>
        <v>0</v>
      </c>
    </row>
    <row r="5742" spans="1:11" x14ac:dyDescent="0.35">
      <c r="A5742" t="s">
        <v>20</v>
      </c>
      <c r="B5742" t="s">
        <v>16</v>
      </c>
      <c r="C5742" s="3" t="s">
        <v>5</v>
      </c>
      <c r="D5742" s="3">
        <v>8</v>
      </c>
      <c r="E5742" s="3">
        <v>28</v>
      </c>
      <c r="F5742" s="3">
        <v>4</v>
      </c>
      <c r="G5742" s="3">
        <v>0</v>
      </c>
      <c r="H5742" s="8">
        <f>INDEX('Sample Customer Count'!$C$3:$C$14,MATCH('LE Gen'!D5742,'Sample Customer Count'!$A$3:$A$14,0))</f>
        <v>55</v>
      </c>
      <c r="I5742" s="8">
        <v>342</v>
      </c>
      <c r="J5742" s="6">
        <v>2.8726582386931288</v>
      </c>
      <c r="K5742" s="6">
        <f t="shared" si="89"/>
        <v>0</v>
      </c>
    </row>
    <row r="5743" spans="1:11" x14ac:dyDescent="0.35">
      <c r="A5743" t="s">
        <v>20</v>
      </c>
      <c r="B5743" t="s">
        <v>16</v>
      </c>
      <c r="C5743" s="3" t="s">
        <v>5</v>
      </c>
      <c r="D5743" s="3">
        <v>8</v>
      </c>
      <c r="E5743" s="3">
        <v>28</v>
      </c>
      <c r="F5743" s="3">
        <v>5</v>
      </c>
      <c r="G5743" s="3">
        <v>0</v>
      </c>
      <c r="H5743" s="8">
        <f>INDEX('Sample Customer Count'!$C$3:$C$14,MATCH('LE Gen'!D5743,'Sample Customer Count'!$A$3:$A$14,0))</f>
        <v>55</v>
      </c>
      <c r="I5743" s="8">
        <v>342</v>
      </c>
      <c r="J5743" s="6">
        <v>2.8726582386931288</v>
      </c>
      <c r="K5743" s="6">
        <f t="shared" si="89"/>
        <v>0</v>
      </c>
    </row>
    <row r="5744" spans="1:11" x14ac:dyDescent="0.35">
      <c r="A5744" t="s">
        <v>20</v>
      </c>
      <c r="B5744" t="s">
        <v>16</v>
      </c>
      <c r="C5744" s="3" t="s">
        <v>5</v>
      </c>
      <c r="D5744" s="3">
        <v>8</v>
      </c>
      <c r="E5744" s="3">
        <v>28</v>
      </c>
      <c r="F5744" s="3">
        <v>6</v>
      </c>
      <c r="G5744" s="3">
        <v>0.41020000000000001</v>
      </c>
      <c r="H5744" s="8">
        <f>INDEX('Sample Customer Count'!$C$3:$C$14,MATCH('LE Gen'!D5744,'Sample Customer Count'!$A$3:$A$14,0))</f>
        <v>55</v>
      </c>
      <c r="I5744" s="8">
        <v>342</v>
      </c>
      <c r="J5744" s="6">
        <v>2.8726582386931288</v>
      </c>
      <c r="K5744" s="6">
        <f t="shared" si="89"/>
        <v>7.3272841464195837</v>
      </c>
    </row>
    <row r="5745" spans="1:11" x14ac:dyDescent="0.35">
      <c r="A5745" t="s">
        <v>20</v>
      </c>
      <c r="B5745" t="s">
        <v>16</v>
      </c>
      <c r="C5745" s="3" t="s">
        <v>5</v>
      </c>
      <c r="D5745" s="3">
        <v>8</v>
      </c>
      <c r="E5745" s="3">
        <v>28</v>
      </c>
      <c r="F5745" s="3">
        <v>7</v>
      </c>
      <c r="G5745" s="3">
        <v>13.566800000000001</v>
      </c>
      <c r="H5745" s="8">
        <f>INDEX('Sample Customer Count'!$C$3:$C$14,MATCH('LE Gen'!D5745,'Sample Customer Count'!$A$3:$A$14,0))</f>
        <v>55</v>
      </c>
      <c r="I5745" s="8">
        <v>342</v>
      </c>
      <c r="J5745" s="6">
        <v>2.8726582386931288</v>
      </c>
      <c r="K5745" s="6">
        <f t="shared" si="89"/>
        <v>242.33983071098297</v>
      </c>
    </row>
    <row r="5746" spans="1:11" x14ac:dyDescent="0.35">
      <c r="A5746" t="s">
        <v>20</v>
      </c>
      <c r="B5746" t="s">
        <v>16</v>
      </c>
      <c r="C5746" s="3" t="s">
        <v>5</v>
      </c>
      <c r="D5746" s="3">
        <v>8</v>
      </c>
      <c r="E5746" s="3">
        <v>28</v>
      </c>
      <c r="F5746" s="3">
        <v>8</v>
      </c>
      <c r="G5746" s="3">
        <v>58.1736</v>
      </c>
      <c r="H5746" s="8">
        <f>INDEX('Sample Customer Count'!$C$3:$C$14,MATCH('LE Gen'!D5746,'Sample Customer Count'!$A$3:$A$14,0))</f>
        <v>55</v>
      </c>
      <c r="I5746" s="8">
        <v>342</v>
      </c>
      <c r="J5746" s="6">
        <v>2.8726582386931288</v>
      </c>
      <c r="K5746" s="6">
        <f t="shared" si="89"/>
        <v>1039.1382179916</v>
      </c>
    </row>
    <row r="5747" spans="1:11" x14ac:dyDescent="0.35">
      <c r="A5747" t="s">
        <v>20</v>
      </c>
      <c r="B5747" t="s">
        <v>16</v>
      </c>
      <c r="C5747" s="3" t="s">
        <v>5</v>
      </c>
      <c r="D5747" s="3">
        <v>8</v>
      </c>
      <c r="E5747" s="3">
        <v>28</v>
      </c>
      <c r="F5747" s="3">
        <v>9</v>
      </c>
      <c r="G5747" s="3">
        <v>99.49130000000001</v>
      </c>
      <c r="H5747" s="8">
        <f>INDEX('Sample Customer Count'!$C$3:$C$14,MATCH('LE Gen'!D5747,'Sample Customer Count'!$A$3:$A$14,0))</f>
        <v>55</v>
      </c>
      <c r="I5747" s="8">
        <v>342</v>
      </c>
      <c r="J5747" s="6">
        <v>2.8726582386931288</v>
      </c>
      <c r="K5747" s="6">
        <f t="shared" si="89"/>
        <v>1777.1843617666377</v>
      </c>
    </row>
    <row r="5748" spans="1:11" x14ac:dyDescent="0.35">
      <c r="A5748" t="s">
        <v>20</v>
      </c>
      <c r="B5748" t="s">
        <v>16</v>
      </c>
      <c r="C5748" s="3" t="s">
        <v>5</v>
      </c>
      <c r="D5748" s="3">
        <v>8</v>
      </c>
      <c r="E5748" s="3">
        <v>28</v>
      </c>
      <c r="F5748" s="3">
        <v>10</v>
      </c>
      <c r="G5748" s="3">
        <v>137.66220000000001</v>
      </c>
      <c r="H5748" s="8">
        <f>INDEX('Sample Customer Count'!$C$3:$C$14,MATCH('LE Gen'!D5748,'Sample Customer Count'!$A$3:$A$14,0))</f>
        <v>55</v>
      </c>
      <c r="I5748" s="8">
        <v>342</v>
      </c>
      <c r="J5748" s="6">
        <v>2.8726582386931288</v>
      </c>
      <c r="K5748" s="6">
        <f t="shared" si="89"/>
        <v>2459.0201258440811</v>
      </c>
    </row>
    <row r="5749" spans="1:11" x14ac:dyDescent="0.35">
      <c r="A5749" t="s">
        <v>20</v>
      </c>
      <c r="B5749" t="s">
        <v>16</v>
      </c>
      <c r="C5749" s="3" t="s">
        <v>5</v>
      </c>
      <c r="D5749" s="3">
        <v>8</v>
      </c>
      <c r="E5749" s="3">
        <v>28</v>
      </c>
      <c r="F5749" s="3">
        <v>11</v>
      </c>
      <c r="G5749" s="3">
        <v>149.77799999999999</v>
      </c>
      <c r="H5749" s="8">
        <f>INDEX('Sample Customer Count'!$C$3:$C$14,MATCH('LE Gen'!D5749,'Sample Customer Count'!$A$3:$A$14,0))</f>
        <v>55</v>
      </c>
      <c r="I5749" s="8">
        <v>342</v>
      </c>
      <c r="J5749" s="6">
        <v>2.8726582386931288</v>
      </c>
      <c r="K5749" s="6">
        <f t="shared" si="89"/>
        <v>2675.4411625607809</v>
      </c>
    </row>
    <row r="5750" spans="1:11" x14ac:dyDescent="0.35">
      <c r="A5750" t="s">
        <v>20</v>
      </c>
      <c r="B5750" t="s">
        <v>16</v>
      </c>
      <c r="C5750" s="3" t="s">
        <v>5</v>
      </c>
      <c r="D5750" s="3">
        <v>8</v>
      </c>
      <c r="E5750" s="3">
        <v>28</v>
      </c>
      <c r="F5750" s="3">
        <v>12</v>
      </c>
      <c r="G5750" s="3">
        <v>147.10810000000001</v>
      </c>
      <c r="H5750" s="8">
        <f>INDEX('Sample Customer Count'!$C$3:$C$14,MATCH('LE Gen'!D5750,'Sample Customer Count'!$A$3:$A$14,0))</f>
        <v>55</v>
      </c>
      <c r="I5750" s="8">
        <v>342</v>
      </c>
      <c r="J5750" s="6">
        <v>2.8726582386931288</v>
      </c>
      <c r="K5750" s="6">
        <f t="shared" si="89"/>
        <v>2627.749509848627</v>
      </c>
    </row>
    <row r="5751" spans="1:11" x14ac:dyDescent="0.35">
      <c r="A5751" t="s">
        <v>20</v>
      </c>
      <c r="B5751" t="s">
        <v>16</v>
      </c>
      <c r="C5751" s="3" t="s">
        <v>5</v>
      </c>
      <c r="D5751" s="3">
        <v>8</v>
      </c>
      <c r="E5751" s="3">
        <v>28</v>
      </c>
      <c r="F5751" s="3">
        <v>13</v>
      </c>
      <c r="G5751" s="3">
        <v>140.62879999999998</v>
      </c>
      <c r="H5751" s="8">
        <f>INDEX('Sample Customer Count'!$C$3:$C$14,MATCH('LE Gen'!D5751,'Sample Customer Count'!$A$3:$A$14,0))</f>
        <v>55</v>
      </c>
      <c r="I5751" s="8">
        <v>342</v>
      </c>
      <c r="J5751" s="6">
        <v>2.8726582386931288</v>
      </c>
      <c r="K5751" s="6">
        <f t="shared" si="89"/>
        <v>2512.0116449780844</v>
      </c>
    </row>
    <row r="5752" spans="1:11" x14ac:dyDescent="0.35">
      <c r="A5752" t="s">
        <v>20</v>
      </c>
      <c r="B5752" t="s">
        <v>16</v>
      </c>
      <c r="C5752" s="3" t="s">
        <v>5</v>
      </c>
      <c r="D5752" s="3">
        <v>8</v>
      </c>
      <c r="E5752" s="3">
        <v>28</v>
      </c>
      <c r="F5752" s="3">
        <v>14</v>
      </c>
      <c r="G5752" s="3">
        <v>117.2123</v>
      </c>
      <c r="H5752" s="8">
        <f>INDEX('Sample Customer Count'!$C$3:$C$14,MATCH('LE Gen'!D5752,'Sample Customer Count'!$A$3:$A$14,0))</f>
        <v>55</v>
      </c>
      <c r="I5752" s="8">
        <v>342</v>
      </c>
      <c r="J5752" s="6">
        <v>2.8726582386931288</v>
      </c>
      <c r="K5752" s="6">
        <f t="shared" si="89"/>
        <v>2093.7294674680065</v>
      </c>
    </row>
    <row r="5753" spans="1:11" x14ac:dyDescent="0.35">
      <c r="A5753" t="s">
        <v>20</v>
      </c>
      <c r="B5753" t="s">
        <v>16</v>
      </c>
      <c r="C5753" s="3" t="s">
        <v>5</v>
      </c>
      <c r="D5753" s="3">
        <v>8</v>
      </c>
      <c r="E5753" s="3">
        <v>28</v>
      </c>
      <c r="F5753" s="3">
        <v>15</v>
      </c>
      <c r="G5753" s="3">
        <v>74.849600000000009</v>
      </c>
      <c r="H5753" s="8">
        <f>INDEX('Sample Customer Count'!$C$3:$C$14,MATCH('LE Gen'!D5753,'Sample Customer Count'!$A$3:$A$14,0))</f>
        <v>55</v>
      </c>
      <c r="I5753" s="8">
        <v>342</v>
      </c>
      <c r="J5753" s="6">
        <v>2.8726582386931288</v>
      </c>
      <c r="K5753" s="6">
        <f t="shared" si="89"/>
        <v>1337.0167904579409</v>
      </c>
    </row>
    <row r="5754" spans="1:11" x14ac:dyDescent="0.35">
      <c r="A5754" t="s">
        <v>20</v>
      </c>
      <c r="B5754" t="s">
        <v>16</v>
      </c>
      <c r="C5754" s="3" t="s">
        <v>5</v>
      </c>
      <c r="D5754" s="3">
        <v>8</v>
      </c>
      <c r="E5754" s="3">
        <v>28</v>
      </c>
      <c r="F5754" s="3">
        <v>16</v>
      </c>
      <c r="G5754" s="3">
        <v>27.537799999999997</v>
      </c>
      <c r="H5754" s="8">
        <f>INDEX('Sample Customer Count'!$C$3:$C$14,MATCH('LE Gen'!D5754,'Sample Customer Count'!$A$3:$A$14,0))</f>
        <v>55</v>
      </c>
      <c r="I5754" s="8">
        <v>342</v>
      </c>
      <c r="J5754" s="6">
        <v>2.8726582386931288</v>
      </c>
      <c r="K5754" s="6">
        <f t="shared" si="89"/>
        <v>491.89976930100732</v>
      </c>
    </row>
    <row r="5755" spans="1:11" x14ac:dyDescent="0.35">
      <c r="A5755" t="s">
        <v>20</v>
      </c>
      <c r="B5755" t="s">
        <v>16</v>
      </c>
      <c r="C5755" s="3" t="s">
        <v>5</v>
      </c>
      <c r="D5755" s="3">
        <v>8</v>
      </c>
      <c r="E5755" s="3">
        <v>28</v>
      </c>
      <c r="F5755" s="3">
        <v>17</v>
      </c>
      <c r="G5755" s="3">
        <v>7.3068999999999997</v>
      </c>
      <c r="H5755" s="8">
        <f>INDEX('Sample Customer Count'!$C$3:$C$14,MATCH('LE Gen'!D5755,'Sample Customer Count'!$A$3:$A$14,0))</f>
        <v>55</v>
      </c>
      <c r="I5755" s="8">
        <v>342</v>
      </c>
      <c r="J5755" s="6">
        <v>2.8726582386931288</v>
      </c>
      <c r="K5755" s="6">
        <f t="shared" si="89"/>
        <v>130.52104468423514</v>
      </c>
    </row>
    <row r="5756" spans="1:11" x14ac:dyDescent="0.35">
      <c r="A5756" t="s">
        <v>20</v>
      </c>
      <c r="B5756" t="s">
        <v>16</v>
      </c>
      <c r="C5756" s="3" t="s">
        <v>5</v>
      </c>
      <c r="D5756" s="3">
        <v>8</v>
      </c>
      <c r="E5756" s="3">
        <v>28</v>
      </c>
      <c r="F5756" s="3">
        <v>18</v>
      </c>
      <c r="G5756" s="3">
        <v>0.61439999999999995</v>
      </c>
      <c r="H5756" s="8">
        <f>INDEX('Sample Customer Count'!$C$3:$C$14,MATCH('LE Gen'!D5756,'Sample Customer Count'!$A$3:$A$14,0))</f>
        <v>55</v>
      </c>
      <c r="I5756" s="8">
        <v>342</v>
      </c>
      <c r="J5756" s="6">
        <v>2.8726582386931288</v>
      </c>
      <c r="K5756" s="6">
        <f t="shared" si="89"/>
        <v>10.974849779522652</v>
      </c>
    </row>
    <row r="5757" spans="1:11" x14ac:dyDescent="0.35">
      <c r="A5757" t="s">
        <v>20</v>
      </c>
      <c r="B5757" t="s">
        <v>16</v>
      </c>
      <c r="C5757" s="3" t="s">
        <v>5</v>
      </c>
      <c r="D5757" s="3">
        <v>8</v>
      </c>
      <c r="E5757" s="3">
        <v>28</v>
      </c>
      <c r="F5757" s="3">
        <v>19</v>
      </c>
      <c r="G5757" s="3">
        <v>1.2E-2</v>
      </c>
      <c r="H5757" s="8">
        <f>INDEX('Sample Customer Count'!$C$3:$C$14,MATCH('LE Gen'!D5757,'Sample Customer Count'!$A$3:$A$14,0))</f>
        <v>55</v>
      </c>
      <c r="I5757" s="8">
        <v>342</v>
      </c>
      <c r="J5757" s="6">
        <v>2.8726582386931288</v>
      </c>
      <c r="K5757" s="6">
        <f t="shared" si="89"/>
        <v>0.21435253475630184</v>
      </c>
    </row>
    <row r="5758" spans="1:11" x14ac:dyDescent="0.35">
      <c r="A5758" t="s">
        <v>20</v>
      </c>
      <c r="B5758" t="s">
        <v>16</v>
      </c>
      <c r="C5758" s="3" t="s">
        <v>5</v>
      </c>
      <c r="D5758" s="3">
        <v>8</v>
      </c>
      <c r="E5758" s="3">
        <v>28</v>
      </c>
      <c r="F5758" s="3">
        <v>20</v>
      </c>
      <c r="G5758" s="3">
        <v>4.7999999999999996E-3</v>
      </c>
      <c r="H5758" s="8">
        <f>INDEX('Sample Customer Count'!$C$3:$C$14,MATCH('LE Gen'!D5758,'Sample Customer Count'!$A$3:$A$14,0))</f>
        <v>55</v>
      </c>
      <c r="I5758" s="8">
        <v>342</v>
      </c>
      <c r="J5758" s="6">
        <v>2.8726582386931288</v>
      </c>
      <c r="K5758" s="6">
        <f t="shared" si="89"/>
        <v>8.5741013902520716E-2</v>
      </c>
    </row>
    <row r="5759" spans="1:11" x14ac:dyDescent="0.35">
      <c r="A5759" t="s">
        <v>20</v>
      </c>
      <c r="B5759" t="s">
        <v>16</v>
      </c>
      <c r="C5759" s="3" t="s">
        <v>5</v>
      </c>
      <c r="D5759" s="3">
        <v>8</v>
      </c>
      <c r="E5759" s="3">
        <v>28</v>
      </c>
      <c r="F5759" s="3">
        <v>21</v>
      </c>
      <c r="G5759" s="3">
        <v>7.1999999999999998E-3</v>
      </c>
      <c r="H5759" s="8">
        <f>INDEX('Sample Customer Count'!$C$3:$C$14,MATCH('LE Gen'!D5759,'Sample Customer Count'!$A$3:$A$14,0))</f>
        <v>55</v>
      </c>
      <c r="I5759" s="8">
        <v>342</v>
      </c>
      <c r="J5759" s="6">
        <v>2.8726582386931288</v>
      </c>
      <c r="K5759" s="6">
        <f t="shared" si="89"/>
        <v>0.12861152085378108</v>
      </c>
    </row>
    <row r="5760" spans="1:11" x14ac:dyDescent="0.35">
      <c r="A5760" t="s">
        <v>20</v>
      </c>
      <c r="B5760" t="s">
        <v>16</v>
      </c>
      <c r="C5760" s="3" t="s">
        <v>5</v>
      </c>
      <c r="D5760" s="3">
        <v>8</v>
      </c>
      <c r="E5760" s="3">
        <v>28</v>
      </c>
      <c r="F5760" s="3">
        <v>22</v>
      </c>
      <c r="G5760" s="3">
        <v>9.5999999999999992E-3</v>
      </c>
      <c r="H5760" s="8">
        <f>INDEX('Sample Customer Count'!$C$3:$C$14,MATCH('LE Gen'!D5760,'Sample Customer Count'!$A$3:$A$14,0))</f>
        <v>55</v>
      </c>
      <c r="I5760" s="8">
        <v>342</v>
      </c>
      <c r="J5760" s="6">
        <v>2.8726582386931288</v>
      </c>
      <c r="K5760" s="6">
        <f t="shared" si="89"/>
        <v>0.17148202780504143</v>
      </c>
    </row>
    <row r="5761" spans="1:11" x14ac:dyDescent="0.35">
      <c r="A5761" t="s">
        <v>20</v>
      </c>
      <c r="B5761" t="s">
        <v>16</v>
      </c>
      <c r="C5761" s="3" t="s">
        <v>5</v>
      </c>
      <c r="D5761" s="3">
        <v>8</v>
      </c>
      <c r="E5761" s="3">
        <v>28</v>
      </c>
      <c r="F5761" s="3">
        <v>23</v>
      </c>
      <c r="G5761" s="3">
        <v>1.44E-2</v>
      </c>
      <c r="H5761" s="8">
        <f>INDEX('Sample Customer Count'!$C$3:$C$14,MATCH('LE Gen'!D5761,'Sample Customer Count'!$A$3:$A$14,0))</f>
        <v>55</v>
      </c>
      <c r="I5761" s="8">
        <v>342</v>
      </c>
      <c r="J5761" s="6">
        <v>2.8726582386931288</v>
      </c>
      <c r="K5761" s="6">
        <f t="shared" si="89"/>
        <v>0.25722304170756216</v>
      </c>
    </row>
    <row r="5762" spans="1:11" x14ac:dyDescent="0.35">
      <c r="A5762" t="s">
        <v>20</v>
      </c>
      <c r="B5762" t="s">
        <v>16</v>
      </c>
      <c r="C5762" s="3" t="s">
        <v>5</v>
      </c>
      <c r="D5762" s="3">
        <v>8</v>
      </c>
      <c r="E5762" s="3">
        <v>29</v>
      </c>
      <c r="F5762" s="3">
        <v>0</v>
      </c>
      <c r="G5762" s="3">
        <v>1.14E-2</v>
      </c>
      <c r="H5762" s="8">
        <f>INDEX('Sample Customer Count'!$C$3:$C$14,MATCH('LE Gen'!D5762,'Sample Customer Count'!$A$3:$A$14,0))</f>
        <v>55</v>
      </c>
      <c r="I5762" s="8">
        <v>342</v>
      </c>
      <c r="J5762" s="6">
        <v>2.8726582386931288</v>
      </c>
      <c r="K5762" s="6">
        <f t="shared" si="89"/>
        <v>0.20363490801848674</v>
      </c>
    </row>
    <row r="5763" spans="1:11" x14ac:dyDescent="0.35">
      <c r="A5763" t="s">
        <v>20</v>
      </c>
      <c r="B5763" t="s">
        <v>16</v>
      </c>
      <c r="C5763" s="3" t="s">
        <v>5</v>
      </c>
      <c r="D5763" s="3">
        <v>8</v>
      </c>
      <c r="E5763" s="3">
        <v>29</v>
      </c>
      <c r="F5763" s="3">
        <v>1</v>
      </c>
      <c r="G5763" s="3">
        <v>1.32E-2</v>
      </c>
      <c r="H5763" s="8">
        <f>INDEX('Sample Customer Count'!$C$3:$C$14,MATCH('LE Gen'!D5763,'Sample Customer Count'!$A$3:$A$14,0))</f>
        <v>55</v>
      </c>
      <c r="I5763" s="8">
        <v>342</v>
      </c>
      <c r="J5763" s="6">
        <v>2.8726582386931288</v>
      </c>
      <c r="K5763" s="6">
        <f t="shared" ref="K5763:K5826" si="90">G5763*((I5763/H5763)*J5763)</f>
        <v>0.235787788231932</v>
      </c>
    </row>
    <row r="5764" spans="1:11" x14ac:dyDescent="0.35">
      <c r="A5764" t="s">
        <v>20</v>
      </c>
      <c r="B5764" t="s">
        <v>16</v>
      </c>
      <c r="C5764" s="3" t="s">
        <v>5</v>
      </c>
      <c r="D5764" s="3">
        <v>8</v>
      </c>
      <c r="E5764" s="3">
        <v>29</v>
      </c>
      <c r="F5764" s="3">
        <v>2</v>
      </c>
      <c r="G5764" s="3">
        <v>1.38E-2</v>
      </c>
      <c r="H5764" s="8">
        <f>INDEX('Sample Customer Count'!$C$3:$C$14,MATCH('LE Gen'!D5764,'Sample Customer Count'!$A$3:$A$14,0))</f>
        <v>55</v>
      </c>
      <c r="I5764" s="8">
        <v>342</v>
      </c>
      <c r="J5764" s="6">
        <v>2.8726582386931288</v>
      </c>
      <c r="K5764" s="6">
        <f t="shared" si="90"/>
        <v>0.24650541496974709</v>
      </c>
    </row>
    <row r="5765" spans="1:11" x14ac:dyDescent="0.35">
      <c r="A5765" t="s">
        <v>20</v>
      </c>
      <c r="B5765" t="s">
        <v>16</v>
      </c>
      <c r="C5765" s="3" t="s">
        <v>5</v>
      </c>
      <c r="D5765" s="3">
        <v>8</v>
      </c>
      <c r="E5765" s="3">
        <v>29</v>
      </c>
      <c r="F5765" s="3">
        <v>3</v>
      </c>
      <c r="G5765" s="3">
        <v>1.6199999999999999E-2</v>
      </c>
      <c r="H5765" s="8">
        <f>INDEX('Sample Customer Count'!$C$3:$C$14,MATCH('LE Gen'!D5765,'Sample Customer Count'!$A$3:$A$14,0))</f>
        <v>55</v>
      </c>
      <c r="I5765" s="8">
        <v>342</v>
      </c>
      <c r="J5765" s="6">
        <v>2.8726582386931288</v>
      </c>
      <c r="K5765" s="6">
        <f t="shared" si="90"/>
        <v>0.28937592192100742</v>
      </c>
    </row>
    <row r="5766" spans="1:11" x14ac:dyDescent="0.35">
      <c r="A5766" t="s">
        <v>20</v>
      </c>
      <c r="B5766" t="s">
        <v>16</v>
      </c>
      <c r="C5766" s="3" t="s">
        <v>5</v>
      </c>
      <c r="D5766" s="3">
        <v>8</v>
      </c>
      <c r="E5766" s="3">
        <v>29</v>
      </c>
      <c r="F5766" s="3">
        <v>4</v>
      </c>
      <c r="G5766" s="3">
        <v>1.6799999999999999E-2</v>
      </c>
      <c r="H5766" s="8">
        <f>INDEX('Sample Customer Count'!$C$3:$C$14,MATCH('LE Gen'!D5766,'Sample Customer Count'!$A$3:$A$14,0))</f>
        <v>55</v>
      </c>
      <c r="I5766" s="8">
        <v>342</v>
      </c>
      <c r="J5766" s="6">
        <v>2.8726582386931288</v>
      </c>
      <c r="K5766" s="6">
        <f t="shared" si="90"/>
        <v>0.30009354865882254</v>
      </c>
    </row>
    <row r="5767" spans="1:11" x14ac:dyDescent="0.35">
      <c r="A5767" t="s">
        <v>20</v>
      </c>
      <c r="B5767" t="s">
        <v>16</v>
      </c>
      <c r="C5767" s="3" t="s">
        <v>5</v>
      </c>
      <c r="D5767" s="3">
        <v>8</v>
      </c>
      <c r="E5767" s="3">
        <v>29</v>
      </c>
      <c r="F5767" s="3">
        <v>5</v>
      </c>
      <c r="G5767" s="3">
        <v>6.0000000000000001E-3</v>
      </c>
      <c r="H5767" s="8">
        <f>INDEX('Sample Customer Count'!$C$3:$C$14,MATCH('LE Gen'!D5767,'Sample Customer Count'!$A$3:$A$14,0))</f>
        <v>55</v>
      </c>
      <c r="I5767" s="8">
        <v>342</v>
      </c>
      <c r="J5767" s="6">
        <v>2.8726582386931288</v>
      </c>
      <c r="K5767" s="6">
        <f t="shared" si="90"/>
        <v>0.10717626737815092</v>
      </c>
    </row>
    <row r="5768" spans="1:11" x14ac:dyDescent="0.35">
      <c r="A5768" t="s">
        <v>20</v>
      </c>
      <c r="B5768" t="s">
        <v>16</v>
      </c>
      <c r="C5768" s="3" t="s">
        <v>5</v>
      </c>
      <c r="D5768" s="3">
        <v>8</v>
      </c>
      <c r="E5768" s="3">
        <v>29</v>
      </c>
      <c r="F5768" s="3">
        <v>6</v>
      </c>
      <c r="G5768" s="3">
        <v>0.4738</v>
      </c>
      <c r="H5768" s="8">
        <f>INDEX('Sample Customer Count'!$C$3:$C$14,MATCH('LE Gen'!D5768,'Sample Customer Count'!$A$3:$A$14,0))</f>
        <v>55</v>
      </c>
      <c r="I5768" s="8">
        <v>342</v>
      </c>
      <c r="J5768" s="6">
        <v>2.8726582386931288</v>
      </c>
      <c r="K5768" s="6">
        <f t="shared" si="90"/>
        <v>8.4633525806279835</v>
      </c>
    </row>
    <row r="5769" spans="1:11" x14ac:dyDescent="0.35">
      <c r="A5769" t="s">
        <v>20</v>
      </c>
      <c r="B5769" t="s">
        <v>16</v>
      </c>
      <c r="C5769" s="3" t="s">
        <v>5</v>
      </c>
      <c r="D5769" s="3">
        <v>8</v>
      </c>
      <c r="E5769" s="3">
        <v>29</v>
      </c>
      <c r="F5769" s="3">
        <v>7</v>
      </c>
      <c r="G5769" s="3">
        <v>13.791600000000001</v>
      </c>
      <c r="H5769" s="8">
        <f>INDEX('Sample Customer Count'!$C$3:$C$14,MATCH('LE Gen'!D5769,'Sample Customer Count'!$A$3:$A$14,0))</f>
        <v>55</v>
      </c>
      <c r="I5769" s="8">
        <v>342</v>
      </c>
      <c r="J5769" s="6">
        <v>2.8726582386931288</v>
      </c>
      <c r="K5769" s="6">
        <f t="shared" si="90"/>
        <v>246.3553681954177</v>
      </c>
    </row>
    <row r="5770" spans="1:11" x14ac:dyDescent="0.35">
      <c r="A5770" t="s">
        <v>20</v>
      </c>
      <c r="B5770" t="s">
        <v>16</v>
      </c>
      <c r="C5770" s="3" t="s">
        <v>5</v>
      </c>
      <c r="D5770" s="3">
        <v>8</v>
      </c>
      <c r="E5770" s="3">
        <v>29</v>
      </c>
      <c r="F5770" s="3">
        <v>8</v>
      </c>
      <c r="G5770" s="3">
        <v>57.665399999999998</v>
      </c>
      <c r="H5770" s="8">
        <f>INDEX('Sample Customer Count'!$C$3:$C$14,MATCH('LE Gen'!D5770,'Sample Customer Count'!$A$3:$A$14,0))</f>
        <v>55</v>
      </c>
      <c r="I5770" s="8">
        <v>342</v>
      </c>
      <c r="J5770" s="6">
        <v>2.8726582386931288</v>
      </c>
      <c r="K5770" s="6">
        <f t="shared" si="90"/>
        <v>1030.0603881446705</v>
      </c>
    </row>
    <row r="5771" spans="1:11" x14ac:dyDescent="0.35">
      <c r="A5771" t="s">
        <v>20</v>
      </c>
      <c r="B5771" t="s">
        <v>16</v>
      </c>
      <c r="C5771" s="3" t="s">
        <v>5</v>
      </c>
      <c r="D5771" s="3">
        <v>8</v>
      </c>
      <c r="E5771" s="3">
        <v>29</v>
      </c>
      <c r="F5771" s="3">
        <v>9</v>
      </c>
      <c r="G5771" s="3">
        <v>103.43430000000001</v>
      </c>
      <c r="H5771" s="8">
        <f>INDEX('Sample Customer Count'!$C$3:$C$14,MATCH('LE Gen'!D5771,'Sample Customer Count'!$A$3:$A$14,0))</f>
        <v>55</v>
      </c>
      <c r="I5771" s="8">
        <v>342</v>
      </c>
      <c r="J5771" s="6">
        <v>2.8726582386931288</v>
      </c>
      <c r="K5771" s="6">
        <f t="shared" si="90"/>
        <v>1847.6170321453126</v>
      </c>
    </row>
    <row r="5772" spans="1:11" x14ac:dyDescent="0.35">
      <c r="A5772" t="s">
        <v>20</v>
      </c>
      <c r="B5772" t="s">
        <v>16</v>
      </c>
      <c r="C5772" s="3" t="s">
        <v>5</v>
      </c>
      <c r="D5772" s="3">
        <v>8</v>
      </c>
      <c r="E5772" s="3">
        <v>29</v>
      </c>
      <c r="F5772" s="3">
        <v>10</v>
      </c>
      <c r="G5772" s="3">
        <v>139.7594</v>
      </c>
      <c r="H5772" s="8">
        <f>INDEX('Sample Customer Count'!$C$3:$C$14,MATCH('LE Gen'!D5772,'Sample Customer Count'!$A$3:$A$14,0))</f>
        <v>55</v>
      </c>
      <c r="I5772" s="8">
        <v>342</v>
      </c>
      <c r="J5772" s="6">
        <v>2.8726582386931288</v>
      </c>
      <c r="K5772" s="6">
        <f t="shared" si="90"/>
        <v>2496.4818038349908</v>
      </c>
    </row>
    <row r="5773" spans="1:11" x14ac:dyDescent="0.35">
      <c r="A5773" t="s">
        <v>20</v>
      </c>
      <c r="B5773" t="s">
        <v>16</v>
      </c>
      <c r="C5773" s="3" t="s">
        <v>5</v>
      </c>
      <c r="D5773" s="3">
        <v>8</v>
      </c>
      <c r="E5773" s="3">
        <v>29</v>
      </c>
      <c r="F5773" s="3">
        <v>11</v>
      </c>
      <c r="G5773" s="3">
        <v>162.13339999999999</v>
      </c>
      <c r="H5773" s="8">
        <f>INDEX('Sample Customer Count'!$C$3:$C$14,MATCH('LE Gen'!D5773,'Sample Customer Count'!$A$3:$A$14,0))</f>
        <v>55</v>
      </c>
      <c r="I5773" s="8">
        <v>342</v>
      </c>
      <c r="J5773" s="6">
        <v>2.8726582386931288</v>
      </c>
      <c r="K5773" s="6">
        <f t="shared" si="90"/>
        <v>2896.1421048881152</v>
      </c>
    </row>
    <row r="5774" spans="1:11" x14ac:dyDescent="0.35">
      <c r="A5774" t="s">
        <v>20</v>
      </c>
      <c r="B5774" t="s">
        <v>16</v>
      </c>
      <c r="C5774" s="3" t="s">
        <v>5</v>
      </c>
      <c r="D5774" s="3">
        <v>8</v>
      </c>
      <c r="E5774" s="3">
        <v>29</v>
      </c>
      <c r="F5774" s="3">
        <v>12</v>
      </c>
      <c r="G5774" s="3">
        <v>170.6883</v>
      </c>
      <c r="H5774" s="8">
        <f>INDEX('Sample Customer Count'!$C$3:$C$14,MATCH('LE Gen'!D5774,'Sample Customer Count'!$A$3:$A$14,0))</f>
        <v>55</v>
      </c>
      <c r="I5774" s="8">
        <v>342</v>
      </c>
      <c r="J5774" s="6">
        <v>2.8726582386931288</v>
      </c>
      <c r="K5774" s="6">
        <f t="shared" si="90"/>
        <v>3048.9558131870058</v>
      </c>
    </row>
    <row r="5775" spans="1:11" x14ac:dyDescent="0.35">
      <c r="A5775" t="s">
        <v>20</v>
      </c>
      <c r="B5775" t="s">
        <v>16</v>
      </c>
      <c r="C5775" s="3" t="s">
        <v>5</v>
      </c>
      <c r="D5775" s="3">
        <v>8</v>
      </c>
      <c r="E5775" s="3">
        <v>29</v>
      </c>
      <c r="F5775" s="3">
        <v>13</v>
      </c>
      <c r="G5775" s="3">
        <v>146.6404</v>
      </c>
      <c r="H5775" s="8">
        <f>INDEX('Sample Customer Count'!$C$3:$C$14,MATCH('LE Gen'!D5775,'Sample Customer Count'!$A$3:$A$14,0))</f>
        <v>55</v>
      </c>
      <c r="I5775" s="8">
        <v>342</v>
      </c>
      <c r="J5775" s="6">
        <v>2.8726582386931288</v>
      </c>
      <c r="K5775" s="6">
        <f t="shared" si="90"/>
        <v>2619.3951198065001</v>
      </c>
    </row>
    <row r="5776" spans="1:11" x14ac:dyDescent="0.35">
      <c r="A5776" t="s">
        <v>20</v>
      </c>
      <c r="B5776" t="s">
        <v>16</v>
      </c>
      <c r="C5776" s="3" t="s">
        <v>5</v>
      </c>
      <c r="D5776" s="3">
        <v>8</v>
      </c>
      <c r="E5776" s="3">
        <v>29</v>
      </c>
      <c r="F5776" s="3">
        <v>14</v>
      </c>
      <c r="G5776" s="3">
        <v>110.0282</v>
      </c>
      <c r="H5776" s="8">
        <f>INDEX('Sample Customer Count'!$C$3:$C$14,MATCH('LE Gen'!D5776,'Sample Customer Count'!$A$3:$A$14,0))</f>
        <v>55</v>
      </c>
      <c r="I5776" s="8">
        <v>342</v>
      </c>
      <c r="J5776" s="6">
        <v>2.8726582386931288</v>
      </c>
      <c r="K5776" s="6">
        <f t="shared" si="90"/>
        <v>1965.4019637227773</v>
      </c>
    </row>
    <row r="5777" spans="1:11" x14ac:dyDescent="0.35">
      <c r="A5777" t="s">
        <v>20</v>
      </c>
      <c r="B5777" t="s">
        <v>16</v>
      </c>
      <c r="C5777" s="3" t="s">
        <v>5</v>
      </c>
      <c r="D5777" s="3">
        <v>8</v>
      </c>
      <c r="E5777" s="3">
        <v>29</v>
      </c>
      <c r="F5777" s="3">
        <v>15</v>
      </c>
      <c r="G5777" s="3">
        <v>66.934600000000003</v>
      </c>
      <c r="H5777" s="8">
        <f>INDEX('Sample Customer Count'!$C$3:$C$14,MATCH('LE Gen'!D5777,'Sample Customer Count'!$A$3:$A$14,0))</f>
        <v>55</v>
      </c>
      <c r="I5777" s="8">
        <v>342</v>
      </c>
      <c r="J5777" s="6">
        <v>2.8726582386931288</v>
      </c>
      <c r="K5777" s="6">
        <f t="shared" si="90"/>
        <v>1195.6334310749301</v>
      </c>
    </row>
    <row r="5778" spans="1:11" x14ac:dyDescent="0.35">
      <c r="A5778" t="s">
        <v>20</v>
      </c>
      <c r="B5778" t="s">
        <v>16</v>
      </c>
      <c r="C5778" s="3" t="s">
        <v>5</v>
      </c>
      <c r="D5778" s="3">
        <v>8</v>
      </c>
      <c r="E5778" s="3">
        <v>29</v>
      </c>
      <c r="F5778" s="3">
        <v>16</v>
      </c>
      <c r="G5778" s="3">
        <v>23.334</v>
      </c>
      <c r="H5778" s="8">
        <f>INDEX('Sample Customer Count'!$C$3:$C$14,MATCH('LE Gen'!D5778,'Sample Customer Count'!$A$3:$A$14,0))</f>
        <v>55</v>
      </c>
      <c r="I5778" s="8">
        <v>342</v>
      </c>
      <c r="J5778" s="6">
        <v>2.8726582386931288</v>
      </c>
      <c r="K5778" s="6">
        <f t="shared" si="90"/>
        <v>416.80850383362889</v>
      </c>
    </row>
    <row r="5779" spans="1:11" x14ac:dyDescent="0.35">
      <c r="A5779" t="s">
        <v>20</v>
      </c>
      <c r="B5779" t="s">
        <v>16</v>
      </c>
      <c r="C5779" s="3" t="s">
        <v>5</v>
      </c>
      <c r="D5779" s="3">
        <v>8</v>
      </c>
      <c r="E5779" s="3">
        <v>29</v>
      </c>
      <c r="F5779" s="3">
        <v>17</v>
      </c>
      <c r="G5779" s="3">
        <v>3.5996000000000001</v>
      </c>
      <c r="H5779" s="8">
        <f>INDEX('Sample Customer Count'!$C$3:$C$14,MATCH('LE Gen'!D5779,'Sample Customer Count'!$A$3:$A$14,0))</f>
        <v>55</v>
      </c>
      <c r="I5779" s="8">
        <v>342</v>
      </c>
      <c r="J5779" s="6">
        <v>2.8726582386931288</v>
      </c>
      <c r="K5779" s="6">
        <f t="shared" si="90"/>
        <v>64.298615342398676</v>
      </c>
    </row>
    <row r="5780" spans="1:11" x14ac:dyDescent="0.35">
      <c r="A5780" t="s">
        <v>20</v>
      </c>
      <c r="B5780" t="s">
        <v>16</v>
      </c>
      <c r="C5780" s="3" t="s">
        <v>5</v>
      </c>
      <c r="D5780" s="3">
        <v>8</v>
      </c>
      <c r="E5780" s="3">
        <v>29</v>
      </c>
      <c r="F5780" s="3">
        <v>18</v>
      </c>
      <c r="G5780" s="3">
        <v>0.19919999999999999</v>
      </c>
      <c r="H5780" s="8">
        <f>INDEX('Sample Customer Count'!$C$3:$C$14,MATCH('LE Gen'!D5780,'Sample Customer Count'!$A$3:$A$14,0))</f>
        <v>55</v>
      </c>
      <c r="I5780" s="8">
        <v>342</v>
      </c>
      <c r="J5780" s="6">
        <v>2.8726582386931288</v>
      </c>
      <c r="K5780" s="6">
        <f t="shared" si="90"/>
        <v>3.5582520769546102</v>
      </c>
    </row>
    <row r="5781" spans="1:11" x14ac:dyDescent="0.35">
      <c r="A5781" t="s">
        <v>20</v>
      </c>
      <c r="B5781" t="s">
        <v>16</v>
      </c>
      <c r="C5781" s="3" t="s">
        <v>5</v>
      </c>
      <c r="D5781" s="3">
        <v>8</v>
      </c>
      <c r="E5781" s="3">
        <v>29</v>
      </c>
      <c r="F5781" s="3">
        <v>19</v>
      </c>
      <c r="G5781" s="3">
        <v>0</v>
      </c>
      <c r="H5781" s="8">
        <f>INDEX('Sample Customer Count'!$C$3:$C$14,MATCH('LE Gen'!D5781,'Sample Customer Count'!$A$3:$A$14,0))</f>
        <v>55</v>
      </c>
      <c r="I5781" s="8">
        <v>342</v>
      </c>
      <c r="J5781" s="6">
        <v>2.8726582386931288</v>
      </c>
      <c r="K5781" s="6">
        <f t="shared" si="90"/>
        <v>0</v>
      </c>
    </row>
    <row r="5782" spans="1:11" x14ac:dyDescent="0.35">
      <c r="A5782" t="s">
        <v>20</v>
      </c>
      <c r="B5782" t="s">
        <v>16</v>
      </c>
      <c r="C5782" s="3" t="s">
        <v>5</v>
      </c>
      <c r="D5782" s="3">
        <v>8</v>
      </c>
      <c r="E5782" s="3">
        <v>29</v>
      </c>
      <c r="F5782" s="3">
        <v>20</v>
      </c>
      <c r="G5782" s="3">
        <v>0</v>
      </c>
      <c r="H5782" s="8">
        <f>INDEX('Sample Customer Count'!$C$3:$C$14,MATCH('LE Gen'!D5782,'Sample Customer Count'!$A$3:$A$14,0))</f>
        <v>55</v>
      </c>
      <c r="I5782" s="8">
        <v>342</v>
      </c>
      <c r="J5782" s="6">
        <v>2.8726582386931288</v>
      </c>
      <c r="K5782" s="6">
        <f t="shared" si="90"/>
        <v>0</v>
      </c>
    </row>
    <row r="5783" spans="1:11" x14ac:dyDescent="0.35">
      <c r="A5783" t="s">
        <v>20</v>
      </c>
      <c r="B5783" t="s">
        <v>16</v>
      </c>
      <c r="C5783" s="3" t="s">
        <v>5</v>
      </c>
      <c r="D5783" s="3">
        <v>8</v>
      </c>
      <c r="E5783" s="3">
        <v>29</v>
      </c>
      <c r="F5783" s="3">
        <v>21</v>
      </c>
      <c r="G5783" s="3">
        <v>0</v>
      </c>
      <c r="H5783" s="8">
        <f>INDEX('Sample Customer Count'!$C$3:$C$14,MATCH('LE Gen'!D5783,'Sample Customer Count'!$A$3:$A$14,0))</f>
        <v>55</v>
      </c>
      <c r="I5783" s="8">
        <v>342</v>
      </c>
      <c r="J5783" s="6">
        <v>2.8726582386931288</v>
      </c>
      <c r="K5783" s="6">
        <f t="shared" si="90"/>
        <v>0</v>
      </c>
    </row>
    <row r="5784" spans="1:11" x14ac:dyDescent="0.35">
      <c r="A5784" t="s">
        <v>20</v>
      </c>
      <c r="B5784" t="s">
        <v>16</v>
      </c>
      <c r="C5784" s="3" t="s">
        <v>5</v>
      </c>
      <c r="D5784" s="3">
        <v>8</v>
      </c>
      <c r="E5784" s="3">
        <v>29</v>
      </c>
      <c r="F5784" s="3">
        <v>22</v>
      </c>
      <c r="G5784" s="3">
        <v>0</v>
      </c>
      <c r="H5784" s="8">
        <f>INDEX('Sample Customer Count'!$C$3:$C$14,MATCH('LE Gen'!D5784,'Sample Customer Count'!$A$3:$A$14,0))</f>
        <v>55</v>
      </c>
      <c r="I5784" s="8">
        <v>342</v>
      </c>
      <c r="J5784" s="6">
        <v>2.8726582386931288</v>
      </c>
      <c r="K5784" s="6">
        <f t="shared" si="90"/>
        <v>0</v>
      </c>
    </row>
    <row r="5785" spans="1:11" x14ac:dyDescent="0.35">
      <c r="A5785" t="s">
        <v>20</v>
      </c>
      <c r="B5785" t="s">
        <v>16</v>
      </c>
      <c r="C5785" s="3" t="s">
        <v>5</v>
      </c>
      <c r="D5785" s="3">
        <v>8</v>
      </c>
      <c r="E5785" s="3">
        <v>29</v>
      </c>
      <c r="F5785" s="3">
        <v>23</v>
      </c>
      <c r="G5785" s="3">
        <v>0</v>
      </c>
      <c r="H5785" s="8">
        <f>INDEX('Sample Customer Count'!$C$3:$C$14,MATCH('LE Gen'!D5785,'Sample Customer Count'!$A$3:$A$14,0))</f>
        <v>55</v>
      </c>
      <c r="I5785" s="8">
        <v>342</v>
      </c>
      <c r="J5785" s="6">
        <v>2.8726582386931288</v>
      </c>
      <c r="K5785" s="6">
        <f t="shared" si="90"/>
        <v>0</v>
      </c>
    </row>
    <row r="5786" spans="1:11" x14ac:dyDescent="0.35">
      <c r="A5786" t="s">
        <v>14</v>
      </c>
      <c r="B5786" t="s">
        <v>16</v>
      </c>
      <c r="C5786" s="3" t="s">
        <v>5</v>
      </c>
      <c r="D5786" s="3">
        <v>8</v>
      </c>
      <c r="E5786" s="3">
        <v>30</v>
      </c>
      <c r="F5786" s="3">
        <v>0</v>
      </c>
      <c r="G5786" s="3">
        <v>0</v>
      </c>
      <c r="H5786" s="8">
        <f>INDEX('Sample Customer Count'!$C$3:$C$14,MATCH('LE Gen'!D5786,'Sample Customer Count'!$A$3:$A$14,0))</f>
        <v>55</v>
      </c>
      <c r="I5786" s="8">
        <v>342</v>
      </c>
      <c r="J5786" s="6">
        <v>2.8726582386931288</v>
      </c>
      <c r="K5786" s="6">
        <f t="shared" si="90"/>
        <v>0</v>
      </c>
    </row>
    <row r="5787" spans="1:11" x14ac:dyDescent="0.35">
      <c r="A5787" t="s">
        <v>14</v>
      </c>
      <c r="B5787" t="s">
        <v>16</v>
      </c>
      <c r="C5787" s="3" t="s">
        <v>5</v>
      </c>
      <c r="D5787" s="3">
        <v>8</v>
      </c>
      <c r="E5787" s="3">
        <v>30</v>
      </c>
      <c r="F5787" s="3">
        <v>1</v>
      </c>
      <c r="G5787" s="3">
        <v>0</v>
      </c>
      <c r="H5787" s="8">
        <f>INDEX('Sample Customer Count'!$C$3:$C$14,MATCH('LE Gen'!D5787,'Sample Customer Count'!$A$3:$A$14,0))</f>
        <v>55</v>
      </c>
      <c r="I5787" s="8">
        <v>342</v>
      </c>
      <c r="J5787" s="6">
        <v>2.8726582386931288</v>
      </c>
      <c r="K5787" s="6">
        <f t="shared" si="90"/>
        <v>0</v>
      </c>
    </row>
    <row r="5788" spans="1:11" x14ac:dyDescent="0.35">
      <c r="A5788" t="s">
        <v>14</v>
      </c>
      <c r="B5788" t="s">
        <v>16</v>
      </c>
      <c r="C5788" s="3" t="s">
        <v>5</v>
      </c>
      <c r="D5788" s="3">
        <v>8</v>
      </c>
      <c r="E5788" s="3">
        <v>30</v>
      </c>
      <c r="F5788" s="3">
        <v>2</v>
      </c>
      <c r="G5788" s="3">
        <v>0</v>
      </c>
      <c r="H5788" s="8">
        <f>INDEX('Sample Customer Count'!$C$3:$C$14,MATCH('LE Gen'!D5788,'Sample Customer Count'!$A$3:$A$14,0))</f>
        <v>55</v>
      </c>
      <c r="I5788" s="8">
        <v>342</v>
      </c>
      <c r="J5788" s="6">
        <v>2.8726582386931288</v>
      </c>
      <c r="K5788" s="6">
        <f t="shared" si="90"/>
        <v>0</v>
      </c>
    </row>
    <row r="5789" spans="1:11" x14ac:dyDescent="0.35">
      <c r="A5789" t="s">
        <v>14</v>
      </c>
      <c r="B5789" t="s">
        <v>16</v>
      </c>
      <c r="C5789" s="3" t="s">
        <v>5</v>
      </c>
      <c r="D5789" s="3">
        <v>8</v>
      </c>
      <c r="E5789" s="3">
        <v>30</v>
      </c>
      <c r="F5789" s="3">
        <v>3</v>
      </c>
      <c r="G5789" s="3">
        <v>0</v>
      </c>
      <c r="H5789" s="8">
        <f>INDEX('Sample Customer Count'!$C$3:$C$14,MATCH('LE Gen'!D5789,'Sample Customer Count'!$A$3:$A$14,0))</f>
        <v>55</v>
      </c>
      <c r="I5789" s="8">
        <v>342</v>
      </c>
      <c r="J5789" s="6">
        <v>2.8726582386931288</v>
      </c>
      <c r="K5789" s="6">
        <f t="shared" si="90"/>
        <v>0</v>
      </c>
    </row>
    <row r="5790" spans="1:11" x14ac:dyDescent="0.35">
      <c r="A5790" t="s">
        <v>14</v>
      </c>
      <c r="B5790" t="s">
        <v>16</v>
      </c>
      <c r="C5790" s="3" t="s">
        <v>5</v>
      </c>
      <c r="D5790" s="3">
        <v>8</v>
      </c>
      <c r="E5790" s="3">
        <v>30</v>
      </c>
      <c r="F5790" s="3">
        <v>4</v>
      </c>
      <c r="G5790" s="3">
        <v>0</v>
      </c>
      <c r="H5790" s="8">
        <f>INDEX('Sample Customer Count'!$C$3:$C$14,MATCH('LE Gen'!D5790,'Sample Customer Count'!$A$3:$A$14,0))</f>
        <v>55</v>
      </c>
      <c r="I5790" s="8">
        <v>342</v>
      </c>
      <c r="J5790" s="6">
        <v>2.8726582386931288</v>
      </c>
      <c r="K5790" s="6">
        <f t="shared" si="90"/>
        <v>0</v>
      </c>
    </row>
    <row r="5791" spans="1:11" x14ac:dyDescent="0.35">
      <c r="A5791" t="s">
        <v>14</v>
      </c>
      <c r="B5791" t="s">
        <v>16</v>
      </c>
      <c r="C5791" s="3" t="s">
        <v>5</v>
      </c>
      <c r="D5791" s="3">
        <v>8</v>
      </c>
      <c r="E5791" s="3">
        <v>30</v>
      </c>
      <c r="F5791" s="3">
        <v>5</v>
      </c>
      <c r="G5791" s="3">
        <v>0</v>
      </c>
      <c r="H5791" s="8">
        <f>INDEX('Sample Customer Count'!$C$3:$C$14,MATCH('LE Gen'!D5791,'Sample Customer Count'!$A$3:$A$14,0))</f>
        <v>55</v>
      </c>
      <c r="I5791" s="8">
        <v>342</v>
      </c>
      <c r="J5791" s="6">
        <v>2.8726582386931288</v>
      </c>
      <c r="K5791" s="6">
        <f t="shared" si="90"/>
        <v>0</v>
      </c>
    </row>
    <row r="5792" spans="1:11" x14ac:dyDescent="0.35">
      <c r="A5792" t="s">
        <v>14</v>
      </c>
      <c r="B5792" t="s">
        <v>16</v>
      </c>
      <c r="C5792" s="3" t="s">
        <v>5</v>
      </c>
      <c r="D5792" s="3">
        <v>8</v>
      </c>
      <c r="E5792" s="3">
        <v>30</v>
      </c>
      <c r="F5792" s="3">
        <v>6</v>
      </c>
      <c r="G5792" s="3">
        <v>6.54E-2</v>
      </c>
      <c r="H5792" s="8">
        <f>INDEX('Sample Customer Count'!$C$3:$C$14,MATCH('LE Gen'!D5792,'Sample Customer Count'!$A$3:$A$14,0))</f>
        <v>55</v>
      </c>
      <c r="I5792" s="8">
        <v>342</v>
      </c>
      <c r="J5792" s="6">
        <v>2.8726582386931288</v>
      </c>
      <c r="K5792" s="6">
        <f t="shared" si="90"/>
        <v>1.168221314421845</v>
      </c>
    </row>
    <row r="5793" spans="1:11" x14ac:dyDescent="0.35">
      <c r="A5793" t="s">
        <v>14</v>
      </c>
      <c r="B5793" t="s">
        <v>16</v>
      </c>
      <c r="C5793" s="3" t="s">
        <v>5</v>
      </c>
      <c r="D5793" s="3">
        <v>8</v>
      </c>
      <c r="E5793" s="3">
        <v>30</v>
      </c>
      <c r="F5793" s="3">
        <v>7</v>
      </c>
      <c r="G5793" s="3">
        <v>10.227399999999999</v>
      </c>
      <c r="H5793" s="8">
        <f>INDEX('Sample Customer Count'!$C$3:$C$14,MATCH('LE Gen'!D5793,'Sample Customer Count'!$A$3:$A$14,0))</f>
        <v>55</v>
      </c>
      <c r="I5793" s="8">
        <v>342</v>
      </c>
      <c r="J5793" s="6">
        <v>2.8726582386931288</v>
      </c>
      <c r="K5793" s="6">
        <f t="shared" si="90"/>
        <v>182.68909283055009</v>
      </c>
    </row>
    <row r="5794" spans="1:11" x14ac:dyDescent="0.35">
      <c r="A5794" t="s">
        <v>14</v>
      </c>
      <c r="B5794" t="s">
        <v>16</v>
      </c>
      <c r="C5794" s="3" t="s">
        <v>5</v>
      </c>
      <c r="D5794" s="3">
        <v>8</v>
      </c>
      <c r="E5794" s="3">
        <v>30</v>
      </c>
      <c r="F5794" s="3">
        <v>8</v>
      </c>
      <c r="G5794" s="3">
        <v>43.921199999999999</v>
      </c>
      <c r="H5794" s="8">
        <f>INDEX('Sample Customer Count'!$C$3:$C$14,MATCH('LE Gen'!D5794,'Sample Customer Count'!$A$3:$A$14,0))</f>
        <v>55</v>
      </c>
      <c r="I5794" s="8">
        <v>342</v>
      </c>
      <c r="J5794" s="6">
        <v>2.8726582386931288</v>
      </c>
      <c r="K5794" s="6">
        <f t="shared" si="90"/>
        <v>784.55171246154032</v>
      </c>
    </row>
    <row r="5795" spans="1:11" x14ac:dyDescent="0.35">
      <c r="A5795" t="s">
        <v>14</v>
      </c>
      <c r="B5795" t="s">
        <v>16</v>
      </c>
      <c r="C5795" s="3" t="s">
        <v>5</v>
      </c>
      <c r="D5795" s="3">
        <v>8</v>
      </c>
      <c r="E5795" s="3">
        <v>30</v>
      </c>
      <c r="F5795" s="3">
        <v>9</v>
      </c>
      <c r="G5795" s="3">
        <v>81.879100000000008</v>
      </c>
      <c r="H5795" s="8">
        <f>INDEX('Sample Customer Count'!$C$3:$C$14,MATCH('LE Gen'!D5795,'Sample Customer Count'!$A$3:$A$14,0))</f>
        <v>55</v>
      </c>
      <c r="I5795" s="8">
        <v>342</v>
      </c>
      <c r="J5795" s="6">
        <v>2.8726582386931288</v>
      </c>
      <c r="K5795" s="6">
        <f t="shared" si="90"/>
        <v>1462.5827190470595</v>
      </c>
    </row>
    <row r="5796" spans="1:11" x14ac:dyDescent="0.35">
      <c r="A5796" t="s">
        <v>14</v>
      </c>
      <c r="B5796" t="s">
        <v>16</v>
      </c>
      <c r="C5796" s="3" t="s">
        <v>5</v>
      </c>
      <c r="D5796" s="3">
        <v>8</v>
      </c>
      <c r="E5796" s="3">
        <v>30</v>
      </c>
      <c r="F5796" s="3">
        <v>10</v>
      </c>
      <c r="G5796" s="3">
        <v>129.39330000000001</v>
      </c>
      <c r="H5796" s="8">
        <f>INDEX('Sample Customer Count'!$C$3:$C$14,MATCH('LE Gen'!D5796,'Sample Customer Count'!$A$3:$A$14,0))</f>
        <v>55</v>
      </c>
      <c r="I5796" s="8">
        <v>342</v>
      </c>
      <c r="J5796" s="6">
        <v>2.8726582386931288</v>
      </c>
      <c r="K5796" s="6">
        <f t="shared" si="90"/>
        <v>2311.3151529568827</v>
      </c>
    </row>
    <row r="5797" spans="1:11" x14ac:dyDescent="0.35">
      <c r="A5797" t="s">
        <v>14</v>
      </c>
      <c r="B5797" t="s">
        <v>16</v>
      </c>
      <c r="C5797" s="3" t="s">
        <v>5</v>
      </c>
      <c r="D5797" s="3">
        <v>8</v>
      </c>
      <c r="E5797" s="3">
        <v>30</v>
      </c>
      <c r="F5797" s="3">
        <v>11</v>
      </c>
      <c r="G5797" s="3">
        <v>145.89419999999998</v>
      </c>
      <c r="H5797" s="8">
        <f>INDEX('Sample Customer Count'!$C$3:$C$14,MATCH('LE Gen'!D5797,'Sample Customer Count'!$A$3:$A$14,0))</f>
        <v>55</v>
      </c>
      <c r="I5797" s="8">
        <v>342</v>
      </c>
      <c r="J5797" s="6">
        <v>2.8726582386931288</v>
      </c>
      <c r="K5797" s="6">
        <f t="shared" si="90"/>
        <v>2606.065964686904</v>
      </c>
    </row>
    <row r="5798" spans="1:11" x14ac:dyDescent="0.35">
      <c r="A5798" t="s">
        <v>14</v>
      </c>
      <c r="B5798" t="s">
        <v>16</v>
      </c>
      <c r="C5798" s="3" t="s">
        <v>5</v>
      </c>
      <c r="D5798" s="3">
        <v>8</v>
      </c>
      <c r="E5798" s="3">
        <v>30</v>
      </c>
      <c r="F5798" s="3">
        <v>12</v>
      </c>
      <c r="G5798" s="3">
        <v>141.19800000000001</v>
      </c>
      <c r="H5798" s="8">
        <f>INDEX('Sample Customer Count'!$C$3:$C$14,MATCH('LE Gen'!D5798,'Sample Customer Count'!$A$3:$A$14,0))</f>
        <v>55</v>
      </c>
      <c r="I5798" s="8">
        <v>342</v>
      </c>
      <c r="J5798" s="6">
        <v>2.8726582386931288</v>
      </c>
      <c r="K5798" s="6">
        <f t="shared" si="90"/>
        <v>2522.1791002100254</v>
      </c>
    </row>
    <row r="5799" spans="1:11" x14ac:dyDescent="0.35">
      <c r="A5799" t="s">
        <v>14</v>
      </c>
      <c r="B5799" t="s">
        <v>16</v>
      </c>
      <c r="C5799" s="3" t="s">
        <v>5</v>
      </c>
      <c r="D5799" s="3">
        <v>8</v>
      </c>
      <c r="E5799" s="3">
        <v>30</v>
      </c>
      <c r="F5799" s="3">
        <v>13</v>
      </c>
      <c r="G5799" s="3">
        <v>122.57980000000001</v>
      </c>
      <c r="H5799" s="8">
        <f>INDEX('Sample Customer Count'!$C$3:$C$14,MATCH('LE Gen'!D5799,'Sample Customer Count'!$A$3:$A$14,0))</f>
        <v>55</v>
      </c>
      <c r="I5799" s="8">
        <v>342</v>
      </c>
      <c r="J5799" s="6">
        <v>2.8726582386931288</v>
      </c>
      <c r="K5799" s="6">
        <f t="shared" si="90"/>
        <v>2189.6075699933772</v>
      </c>
    </row>
    <row r="5800" spans="1:11" x14ac:dyDescent="0.35">
      <c r="A5800" t="s">
        <v>14</v>
      </c>
      <c r="B5800" t="s">
        <v>16</v>
      </c>
      <c r="C5800" s="3" t="s">
        <v>5</v>
      </c>
      <c r="D5800" s="3">
        <v>8</v>
      </c>
      <c r="E5800" s="3">
        <v>30</v>
      </c>
      <c r="F5800" s="3">
        <v>14</v>
      </c>
      <c r="G5800" s="3">
        <v>80.647600000000011</v>
      </c>
      <c r="H5800" s="8">
        <f>INDEX('Sample Customer Count'!$C$3:$C$14,MATCH('LE Gen'!D5800,'Sample Customer Count'!$A$3:$A$14,0))</f>
        <v>55</v>
      </c>
      <c r="I5800" s="8">
        <v>342</v>
      </c>
      <c r="J5800" s="6">
        <v>2.8726582386931288</v>
      </c>
      <c r="K5800" s="6">
        <f t="shared" si="90"/>
        <v>1440.5847901676941</v>
      </c>
    </row>
    <row r="5801" spans="1:11" x14ac:dyDescent="0.35">
      <c r="A5801" t="s">
        <v>14</v>
      </c>
      <c r="B5801" t="s">
        <v>16</v>
      </c>
      <c r="C5801" s="3" t="s">
        <v>5</v>
      </c>
      <c r="D5801" s="3">
        <v>8</v>
      </c>
      <c r="E5801" s="3">
        <v>30</v>
      </c>
      <c r="F5801" s="3">
        <v>15</v>
      </c>
      <c r="G5801" s="3">
        <v>50.674999999999997</v>
      </c>
      <c r="H5801" s="8">
        <f>INDEX('Sample Customer Count'!$C$3:$C$14,MATCH('LE Gen'!D5801,'Sample Customer Count'!$A$3:$A$14,0))</f>
        <v>55</v>
      </c>
      <c r="I5801" s="8">
        <v>342</v>
      </c>
      <c r="J5801" s="6">
        <v>2.8726582386931288</v>
      </c>
      <c r="K5801" s="6">
        <f t="shared" si="90"/>
        <v>905.19289156463287</v>
      </c>
    </row>
    <row r="5802" spans="1:11" x14ac:dyDescent="0.35">
      <c r="A5802" t="s">
        <v>14</v>
      </c>
      <c r="B5802" t="s">
        <v>16</v>
      </c>
      <c r="C5802" s="3" t="s">
        <v>5</v>
      </c>
      <c r="D5802" s="3">
        <v>8</v>
      </c>
      <c r="E5802" s="3">
        <v>30</v>
      </c>
      <c r="F5802" s="3">
        <v>16</v>
      </c>
      <c r="G5802" s="3">
        <v>16.746400000000001</v>
      </c>
      <c r="H5802" s="8">
        <f>INDEX('Sample Customer Count'!$C$3:$C$14,MATCH('LE Gen'!D5802,'Sample Customer Count'!$A$3:$A$14,0))</f>
        <v>55</v>
      </c>
      <c r="I5802" s="8">
        <v>342</v>
      </c>
      <c r="J5802" s="6">
        <v>2.8726582386931288</v>
      </c>
      <c r="K5802" s="6">
        <f t="shared" si="90"/>
        <v>299.1361073369111</v>
      </c>
    </row>
    <row r="5803" spans="1:11" x14ac:dyDescent="0.35">
      <c r="A5803" t="s">
        <v>14</v>
      </c>
      <c r="B5803" t="s">
        <v>16</v>
      </c>
      <c r="C5803" s="3" t="s">
        <v>5</v>
      </c>
      <c r="D5803" s="3">
        <v>8</v>
      </c>
      <c r="E5803" s="3">
        <v>30</v>
      </c>
      <c r="F5803" s="3">
        <v>17</v>
      </c>
      <c r="G5803" s="3">
        <v>2.0171999999999999</v>
      </c>
      <c r="H5803" s="8">
        <f>INDEX('Sample Customer Count'!$C$3:$C$14,MATCH('LE Gen'!D5803,'Sample Customer Count'!$A$3:$A$14,0))</f>
        <v>55</v>
      </c>
      <c r="I5803" s="8">
        <v>342</v>
      </c>
      <c r="J5803" s="6">
        <v>2.8726582386931288</v>
      </c>
      <c r="K5803" s="6">
        <f t="shared" si="90"/>
        <v>36.032661092534333</v>
      </c>
    </row>
    <row r="5804" spans="1:11" x14ac:dyDescent="0.35">
      <c r="A5804" t="s">
        <v>14</v>
      </c>
      <c r="B5804" t="s">
        <v>16</v>
      </c>
      <c r="C5804" s="3" t="s">
        <v>5</v>
      </c>
      <c r="D5804" s="3">
        <v>8</v>
      </c>
      <c r="E5804" s="3">
        <v>30</v>
      </c>
      <c r="F5804" s="3">
        <v>18</v>
      </c>
      <c r="G5804" s="3">
        <v>0.2586</v>
      </c>
      <c r="H5804" s="8">
        <f>INDEX('Sample Customer Count'!$C$3:$C$14,MATCH('LE Gen'!D5804,'Sample Customer Count'!$A$3:$A$14,0))</f>
        <v>55</v>
      </c>
      <c r="I5804" s="8">
        <v>342</v>
      </c>
      <c r="J5804" s="6">
        <v>2.8726582386931288</v>
      </c>
      <c r="K5804" s="6">
        <f t="shared" si="90"/>
        <v>4.6192971239983045</v>
      </c>
    </row>
    <row r="5805" spans="1:11" x14ac:dyDescent="0.35">
      <c r="A5805" t="s">
        <v>14</v>
      </c>
      <c r="B5805" t="s">
        <v>16</v>
      </c>
      <c r="C5805" s="3" t="s">
        <v>5</v>
      </c>
      <c r="D5805" s="3">
        <v>8</v>
      </c>
      <c r="E5805" s="3">
        <v>30</v>
      </c>
      <c r="F5805" s="3">
        <v>19</v>
      </c>
      <c r="G5805" s="3">
        <v>6.6E-3</v>
      </c>
      <c r="H5805" s="8">
        <f>INDEX('Sample Customer Count'!$C$3:$C$14,MATCH('LE Gen'!D5805,'Sample Customer Count'!$A$3:$A$14,0))</f>
        <v>55</v>
      </c>
      <c r="I5805" s="8">
        <v>342</v>
      </c>
      <c r="J5805" s="6">
        <v>2.8726582386931288</v>
      </c>
      <c r="K5805" s="6">
        <f t="shared" si="90"/>
        <v>0.117893894115966</v>
      </c>
    </row>
    <row r="5806" spans="1:11" x14ac:dyDescent="0.35">
      <c r="A5806" t="s">
        <v>14</v>
      </c>
      <c r="B5806" t="s">
        <v>16</v>
      </c>
      <c r="C5806" s="3" t="s">
        <v>5</v>
      </c>
      <c r="D5806" s="3">
        <v>8</v>
      </c>
      <c r="E5806" s="3">
        <v>30</v>
      </c>
      <c r="F5806" s="3">
        <v>20</v>
      </c>
      <c r="G5806" s="3">
        <v>6.6E-3</v>
      </c>
      <c r="H5806" s="8">
        <f>INDEX('Sample Customer Count'!$C$3:$C$14,MATCH('LE Gen'!D5806,'Sample Customer Count'!$A$3:$A$14,0))</f>
        <v>55</v>
      </c>
      <c r="I5806" s="8">
        <v>342</v>
      </c>
      <c r="J5806" s="6">
        <v>2.8726582386931288</v>
      </c>
      <c r="K5806" s="6">
        <f t="shared" si="90"/>
        <v>0.117893894115966</v>
      </c>
    </row>
    <row r="5807" spans="1:11" x14ac:dyDescent="0.35">
      <c r="A5807" t="s">
        <v>14</v>
      </c>
      <c r="B5807" t="s">
        <v>16</v>
      </c>
      <c r="C5807" s="3" t="s">
        <v>5</v>
      </c>
      <c r="D5807" s="3">
        <v>8</v>
      </c>
      <c r="E5807" s="3">
        <v>30</v>
      </c>
      <c r="F5807" s="3">
        <v>21</v>
      </c>
      <c r="G5807" s="3">
        <v>3.0000000000000001E-3</v>
      </c>
      <c r="H5807" s="8">
        <f>INDEX('Sample Customer Count'!$C$3:$C$14,MATCH('LE Gen'!D5807,'Sample Customer Count'!$A$3:$A$14,0))</f>
        <v>55</v>
      </c>
      <c r="I5807" s="8">
        <v>342</v>
      </c>
      <c r="J5807" s="6">
        <v>2.8726582386931288</v>
      </c>
      <c r="K5807" s="6">
        <f t="shared" si="90"/>
        <v>5.3588133689075459E-2</v>
      </c>
    </row>
    <row r="5808" spans="1:11" x14ac:dyDescent="0.35">
      <c r="A5808" t="s">
        <v>14</v>
      </c>
      <c r="B5808" t="s">
        <v>16</v>
      </c>
      <c r="C5808" s="3" t="s">
        <v>5</v>
      </c>
      <c r="D5808" s="3">
        <v>8</v>
      </c>
      <c r="E5808" s="3">
        <v>30</v>
      </c>
      <c r="F5808" s="3">
        <v>22</v>
      </c>
      <c r="G5808" s="3">
        <v>4.1999999999999997E-3</v>
      </c>
      <c r="H5808" s="8">
        <f>INDEX('Sample Customer Count'!$C$3:$C$14,MATCH('LE Gen'!D5808,'Sample Customer Count'!$A$3:$A$14,0))</f>
        <v>55</v>
      </c>
      <c r="I5808" s="8">
        <v>342</v>
      </c>
      <c r="J5808" s="6">
        <v>2.8726582386931288</v>
      </c>
      <c r="K5808" s="6">
        <f t="shared" si="90"/>
        <v>7.5023387164705635E-2</v>
      </c>
    </row>
    <row r="5809" spans="1:11" x14ac:dyDescent="0.35">
      <c r="A5809" t="s">
        <v>14</v>
      </c>
      <c r="B5809" t="s">
        <v>16</v>
      </c>
      <c r="C5809" s="3" t="s">
        <v>5</v>
      </c>
      <c r="D5809" s="3">
        <v>8</v>
      </c>
      <c r="E5809" s="3">
        <v>30</v>
      </c>
      <c r="F5809" s="3">
        <v>23</v>
      </c>
      <c r="G5809" s="3">
        <v>3.0000000000000001E-3</v>
      </c>
      <c r="H5809" s="8">
        <f>INDEX('Sample Customer Count'!$C$3:$C$14,MATCH('LE Gen'!D5809,'Sample Customer Count'!$A$3:$A$14,0))</f>
        <v>55</v>
      </c>
      <c r="I5809" s="8">
        <v>342</v>
      </c>
      <c r="J5809" s="6">
        <v>2.8726582386931288</v>
      </c>
      <c r="K5809" s="6">
        <f t="shared" si="90"/>
        <v>5.3588133689075459E-2</v>
      </c>
    </row>
    <row r="5810" spans="1:11" x14ac:dyDescent="0.35">
      <c r="A5810" t="s">
        <v>14</v>
      </c>
      <c r="B5810" t="s">
        <v>16</v>
      </c>
      <c r="C5810" s="3" t="s">
        <v>5</v>
      </c>
      <c r="D5810" s="3">
        <v>8</v>
      </c>
      <c r="E5810" s="3">
        <v>31</v>
      </c>
      <c r="F5810" s="3">
        <v>0</v>
      </c>
      <c r="G5810" s="3">
        <v>0</v>
      </c>
      <c r="H5810" s="8">
        <f>INDEX('Sample Customer Count'!$C$3:$C$14,MATCH('LE Gen'!D5810,'Sample Customer Count'!$A$3:$A$14,0))</f>
        <v>55</v>
      </c>
      <c r="I5810" s="8">
        <v>342</v>
      </c>
      <c r="J5810" s="6">
        <v>2.8726582386931288</v>
      </c>
      <c r="K5810" s="6">
        <f t="shared" si="90"/>
        <v>0</v>
      </c>
    </row>
    <row r="5811" spans="1:11" x14ac:dyDescent="0.35">
      <c r="A5811" t="s">
        <v>14</v>
      </c>
      <c r="B5811" t="s">
        <v>16</v>
      </c>
      <c r="C5811" s="3" t="s">
        <v>5</v>
      </c>
      <c r="D5811" s="3">
        <v>8</v>
      </c>
      <c r="E5811" s="3">
        <v>31</v>
      </c>
      <c r="F5811" s="3">
        <v>1</v>
      </c>
      <c r="G5811" s="3">
        <v>0</v>
      </c>
      <c r="H5811" s="8">
        <f>INDEX('Sample Customer Count'!$C$3:$C$14,MATCH('LE Gen'!D5811,'Sample Customer Count'!$A$3:$A$14,0))</f>
        <v>55</v>
      </c>
      <c r="I5811" s="8">
        <v>342</v>
      </c>
      <c r="J5811" s="6">
        <v>2.8726582386931288</v>
      </c>
      <c r="K5811" s="6">
        <f t="shared" si="90"/>
        <v>0</v>
      </c>
    </row>
    <row r="5812" spans="1:11" x14ac:dyDescent="0.35">
      <c r="A5812" t="s">
        <v>14</v>
      </c>
      <c r="B5812" t="s">
        <v>16</v>
      </c>
      <c r="C5812" s="3" t="s">
        <v>5</v>
      </c>
      <c r="D5812" s="3">
        <v>8</v>
      </c>
      <c r="E5812" s="3">
        <v>31</v>
      </c>
      <c r="F5812" s="3">
        <v>2</v>
      </c>
      <c r="G5812" s="3">
        <v>0</v>
      </c>
      <c r="H5812" s="8">
        <f>INDEX('Sample Customer Count'!$C$3:$C$14,MATCH('LE Gen'!D5812,'Sample Customer Count'!$A$3:$A$14,0))</f>
        <v>55</v>
      </c>
      <c r="I5812" s="8">
        <v>342</v>
      </c>
      <c r="J5812" s="6">
        <v>2.8726582386931288</v>
      </c>
      <c r="K5812" s="6">
        <f t="shared" si="90"/>
        <v>0</v>
      </c>
    </row>
    <row r="5813" spans="1:11" x14ac:dyDescent="0.35">
      <c r="A5813" t="s">
        <v>14</v>
      </c>
      <c r="B5813" t="s">
        <v>16</v>
      </c>
      <c r="C5813" s="3" t="s">
        <v>5</v>
      </c>
      <c r="D5813" s="3">
        <v>8</v>
      </c>
      <c r="E5813" s="3">
        <v>31</v>
      </c>
      <c r="F5813" s="3">
        <v>3</v>
      </c>
      <c r="G5813" s="3">
        <v>0</v>
      </c>
      <c r="H5813" s="8">
        <f>INDEX('Sample Customer Count'!$C$3:$C$14,MATCH('LE Gen'!D5813,'Sample Customer Count'!$A$3:$A$14,0))</f>
        <v>55</v>
      </c>
      <c r="I5813" s="8">
        <v>342</v>
      </c>
      <c r="J5813" s="6">
        <v>2.8726582386931288</v>
      </c>
      <c r="K5813" s="6">
        <f t="shared" si="90"/>
        <v>0</v>
      </c>
    </row>
    <row r="5814" spans="1:11" x14ac:dyDescent="0.35">
      <c r="A5814" t="s">
        <v>14</v>
      </c>
      <c r="B5814" t="s">
        <v>16</v>
      </c>
      <c r="C5814" s="3" t="s">
        <v>5</v>
      </c>
      <c r="D5814" s="3">
        <v>8</v>
      </c>
      <c r="E5814" s="3">
        <v>31</v>
      </c>
      <c r="F5814" s="3">
        <v>4</v>
      </c>
      <c r="G5814" s="3">
        <v>0</v>
      </c>
      <c r="H5814" s="8">
        <f>INDEX('Sample Customer Count'!$C$3:$C$14,MATCH('LE Gen'!D5814,'Sample Customer Count'!$A$3:$A$14,0))</f>
        <v>55</v>
      </c>
      <c r="I5814" s="8">
        <v>342</v>
      </c>
      <c r="J5814" s="6">
        <v>2.8726582386931288</v>
      </c>
      <c r="K5814" s="6">
        <f t="shared" si="90"/>
        <v>0</v>
      </c>
    </row>
    <row r="5815" spans="1:11" x14ac:dyDescent="0.35">
      <c r="A5815" t="s">
        <v>14</v>
      </c>
      <c r="B5815" t="s">
        <v>16</v>
      </c>
      <c r="C5815" s="3" t="s">
        <v>5</v>
      </c>
      <c r="D5815" s="3">
        <v>8</v>
      </c>
      <c r="E5815" s="3">
        <v>31</v>
      </c>
      <c r="F5815" s="3">
        <v>5</v>
      </c>
      <c r="G5815" s="3">
        <v>0</v>
      </c>
      <c r="H5815" s="8">
        <f>INDEX('Sample Customer Count'!$C$3:$C$14,MATCH('LE Gen'!D5815,'Sample Customer Count'!$A$3:$A$14,0))</f>
        <v>55</v>
      </c>
      <c r="I5815" s="8">
        <v>342</v>
      </c>
      <c r="J5815" s="6">
        <v>2.8726582386931288</v>
      </c>
      <c r="K5815" s="6">
        <f t="shared" si="90"/>
        <v>0</v>
      </c>
    </row>
    <row r="5816" spans="1:11" x14ac:dyDescent="0.35">
      <c r="A5816" t="s">
        <v>14</v>
      </c>
      <c r="B5816" t="s">
        <v>16</v>
      </c>
      <c r="C5816" s="3" t="s">
        <v>5</v>
      </c>
      <c r="D5816" s="3">
        <v>8</v>
      </c>
      <c r="E5816" s="3">
        <v>31</v>
      </c>
      <c r="F5816" s="3">
        <v>6</v>
      </c>
      <c r="G5816" s="3">
        <v>0.17599999999999999</v>
      </c>
      <c r="H5816" s="8">
        <f>INDEX('Sample Customer Count'!$C$3:$C$14,MATCH('LE Gen'!D5816,'Sample Customer Count'!$A$3:$A$14,0))</f>
        <v>55</v>
      </c>
      <c r="I5816" s="8">
        <v>342</v>
      </c>
      <c r="J5816" s="6">
        <v>2.8726582386931288</v>
      </c>
      <c r="K5816" s="6">
        <f t="shared" si="90"/>
        <v>3.1438371764257598</v>
      </c>
    </row>
    <row r="5817" spans="1:11" x14ac:dyDescent="0.35">
      <c r="A5817" t="s">
        <v>14</v>
      </c>
      <c r="B5817" t="s">
        <v>16</v>
      </c>
      <c r="C5817" s="3" t="s">
        <v>5</v>
      </c>
      <c r="D5817" s="3">
        <v>8</v>
      </c>
      <c r="E5817" s="3">
        <v>31</v>
      </c>
      <c r="F5817" s="3">
        <v>7</v>
      </c>
      <c r="G5817" s="3">
        <v>9.0300000000000011</v>
      </c>
      <c r="H5817" s="8">
        <f>INDEX('Sample Customer Count'!$C$3:$C$14,MATCH('LE Gen'!D5817,'Sample Customer Count'!$A$3:$A$14,0))</f>
        <v>55</v>
      </c>
      <c r="I5817" s="8">
        <v>342</v>
      </c>
      <c r="J5817" s="6">
        <v>2.8726582386931288</v>
      </c>
      <c r="K5817" s="6">
        <f t="shared" si="90"/>
        <v>161.30028240411716</v>
      </c>
    </row>
    <row r="5818" spans="1:11" x14ac:dyDescent="0.35">
      <c r="A5818" t="s">
        <v>14</v>
      </c>
      <c r="B5818" t="s">
        <v>16</v>
      </c>
      <c r="C5818" s="3" t="s">
        <v>5</v>
      </c>
      <c r="D5818" s="3">
        <v>8</v>
      </c>
      <c r="E5818" s="3">
        <v>31</v>
      </c>
      <c r="F5818" s="3">
        <v>8</v>
      </c>
      <c r="G5818" s="3">
        <v>29.92</v>
      </c>
      <c r="H5818" s="8">
        <f>INDEX('Sample Customer Count'!$C$3:$C$14,MATCH('LE Gen'!D5818,'Sample Customer Count'!$A$3:$A$14,0))</f>
        <v>55</v>
      </c>
      <c r="I5818" s="8">
        <v>342</v>
      </c>
      <c r="J5818" s="6">
        <v>2.8726582386931288</v>
      </c>
      <c r="K5818" s="6">
        <f t="shared" si="90"/>
        <v>534.45231999237922</v>
      </c>
    </row>
    <row r="5819" spans="1:11" x14ac:dyDescent="0.35">
      <c r="A5819" t="s">
        <v>14</v>
      </c>
      <c r="B5819" t="s">
        <v>16</v>
      </c>
      <c r="C5819" s="3" t="s">
        <v>5</v>
      </c>
      <c r="D5819" s="3">
        <v>8</v>
      </c>
      <c r="E5819" s="3">
        <v>31</v>
      </c>
      <c r="F5819" s="3">
        <v>9</v>
      </c>
      <c r="G5819" s="3">
        <v>85.550300000000007</v>
      </c>
      <c r="H5819" s="8">
        <f>INDEX('Sample Customer Count'!$C$3:$C$14,MATCH('LE Gen'!D5819,'Sample Customer Count'!$A$3:$A$14,0))</f>
        <v>55</v>
      </c>
      <c r="I5819" s="8">
        <v>342</v>
      </c>
      <c r="J5819" s="6">
        <v>2.8726582386931288</v>
      </c>
      <c r="K5819" s="6">
        <f t="shared" si="90"/>
        <v>1528.1603045135041</v>
      </c>
    </row>
    <row r="5820" spans="1:11" x14ac:dyDescent="0.35">
      <c r="A5820" t="s">
        <v>14</v>
      </c>
      <c r="B5820" t="s">
        <v>16</v>
      </c>
      <c r="C5820" s="3" t="s">
        <v>5</v>
      </c>
      <c r="D5820" s="3">
        <v>8</v>
      </c>
      <c r="E5820" s="3">
        <v>31</v>
      </c>
      <c r="F5820" s="3">
        <v>10</v>
      </c>
      <c r="G5820" s="3">
        <v>104.76559999999999</v>
      </c>
      <c r="H5820" s="8">
        <f>INDEX('Sample Customer Count'!$C$3:$C$14,MATCH('LE Gen'!D5820,'Sample Customer Count'!$A$3:$A$14,0))</f>
        <v>55</v>
      </c>
      <c r="I5820" s="8">
        <v>342</v>
      </c>
      <c r="J5820" s="6">
        <v>2.8726582386931288</v>
      </c>
      <c r="K5820" s="6">
        <f t="shared" si="90"/>
        <v>1871.397659605401</v>
      </c>
    </row>
    <row r="5821" spans="1:11" x14ac:dyDescent="0.35">
      <c r="A5821" t="s">
        <v>14</v>
      </c>
      <c r="B5821" t="s">
        <v>16</v>
      </c>
      <c r="C5821" s="3" t="s">
        <v>5</v>
      </c>
      <c r="D5821" s="3">
        <v>8</v>
      </c>
      <c r="E5821" s="3">
        <v>31</v>
      </c>
      <c r="F5821" s="3">
        <v>11</v>
      </c>
      <c r="G5821" s="3">
        <v>85.538799999999995</v>
      </c>
      <c r="H5821" s="8">
        <f>INDEX('Sample Customer Count'!$C$3:$C$14,MATCH('LE Gen'!D5821,'Sample Customer Count'!$A$3:$A$14,0))</f>
        <v>55</v>
      </c>
      <c r="I5821" s="8">
        <v>342</v>
      </c>
      <c r="J5821" s="6">
        <v>2.8726582386931288</v>
      </c>
      <c r="K5821" s="6">
        <f t="shared" si="90"/>
        <v>1527.9548833343624</v>
      </c>
    </row>
    <row r="5822" spans="1:11" x14ac:dyDescent="0.35">
      <c r="A5822" t="s">
        <v>14</v>
      </c>
      <c r="B5822" t="s">
        <v>16</v>
      </c>
      <c r="C5822" s="3" t="s">
        <v>5</v>
      </c>
      <c r="D5822" s="3">
        <v>8</v>
      </c>
      <c r="E5822" s="3">
        <v>31</v>
      </c>
      <c r="F5822" s="3">
        <v>12</v>
      </c>
      <c r="G5822" s="3">
        <v>52.2652</v>
      </c>
      <c r="H5822" s="8">
        <f>INDEX('Sample Customer Count'!$C$3:$C$14,MATCH('LE Gen'!D5822,'Sample Customer Count'!$A$3:$A$14,0))</f>
        <v>55</v>
      </c>
      <c r="I5822" s="8">
        <v>342</v>
      </c>
      <c r="J5822" s="6">
        <v>2.8726582386931288</v>
      </c>
      <c r="K5822" s="6">
        <f t="shared" si="90"/>
        <v>933.59817496208882</v>
      </c>
    </row>
    <row r="5823" spans="1:11" x14ac:dyDescent="0.35">
      <c r="A5823" t="s">
        <v>14</v>
      </c>
      <c r="B5823" t="s">
        <v>16</v>
      </c>
      <c r="C5823" s="3" t="s">
        <v>5</v>
      </c>
      <c r="D5823" s="3">
        <v>8</v>
      </c>
      <c r="E5823" s="3">
        <v>31</v>
      </c>
      <c r="F5823" s="3">
        <v>13</v>
      </c>
      <c r="G5823" s="3">
        <v>47.419699999999999</v>
      </c>
      <c r="H5823" s="8">
        <f>INDEX('Sample Customer Count'!$C$3:$C$14,MATCH('LE Gen'!D5823,'Sample Customer Count'!$A$3:$A$14,0))</f>
        <v>55</v>
      </c>
      <c r="I5823" s="8">
        <v>342</v>
      </c>
      <c r="J5823" s="6">
        <v>2.8726582386931288</v>
      </c>
      <c r="K5823" s="6">
        <f t="shared" si="90"/>
        <v>847.04440769861708</v>
      </c>
    </row>
    <row r="5824" spans="1:11" x14ac:dyDescent="0.35">
      <c r="A5824" t="s">
        <v>14</v>
      </c>
      <c r="B5824" t="s">
        <v>16</v>
      </c>
      <c r="C5824" s="3" t="s">
        <v>5</v>
      </c>
      <c r="D5824" s="3">
        <v>8</v>
      </c>
      <c r="E5824" s="3">
        <v>31</v>
      </c>
      <c r="F5824" s="3">
        <v>14</v>
      </c>
      <c r="G5824" s="3">
        <v>38.081099999999999</v>
      </c>
      <c r="H5824" s="8">
        <f>INDEX('Sample Customer Count'!$C$3:$C$14,MATCH('LE Gen'!D5824,'Sample Customer Count'!$A$3:$A$14,0))</f>
        <v>55</v>
      </c>
      <c r="I5824" s="8">
        <v>342</v>
      </c>
      <c r="J5824" s="6">
        <v>2.8726582386931288</v>
      </c>
      <c r="K5824" s="6">
        <f t="shared" si="90"/>
        <v>680.23169260901705</v>
      </c>
    </row>
    <row r="5825" spans="1:11" x14ac:dyDescent="0.35">
      <c r="A5825" t="s">
        <v>14</v>
      </c>
      <c r="B5825" t="s">
        <v>16</v>
      </c>
      <c r="C5825" s="3" t="s">
        <v>5</v>
      </c>
      <c r="D5825" s="3">
        <v>8</v>
      </c>
      <c r="E5825" s="3">
        <v>31</v>
      </c>
      <c r="F5825" s="3">
        <v>15</v>
      </c>
      <c r="G5825" s="3">
        <v>21.1402</v>
      </c>
      <c r="H5825" s="8">
        <f>INDEX('Sample Customer Count'!$C$3:$C$14,MATCH('LE Gen'!D5825,'Sample Customer Count'!$A$3:$A$14,0))</f>
        <v>55</v>
      </c>
      <c r="I5825" s="8">
        <v>342</v>
      </c>
      <c r="J5825" s="6">
        <v>2.8726582386931288</v>
      </c>
      <c r="K5825" s="6">
        <f t="shared" si="90"/>
        <v>377.62128793793096</v>
      </c>
    </row>
    <row r="5826" spans="1:11" x14ac:dyDescent="0.35">
      <c r="A5826" t="s">
        <v>14</v>
      </c>
      <c r="B5826" t="s">
        <v>16</v>
      </c>
      <c r="C5826" s="3" t="s">
        <v>5</v>
      </c>
      <c r="D5826" s="3">
        <v>8</v>
      </c>
      <c r="E5826" s="3">
        <v>31</v>
      </c>
      <c r="F5826" s="3">
        <v>16</v>
      </c>
      <c r="G5826" s="3">
        <v>6.8987999999999996</v>
      </c>
      <c r="H5826" s="8">
        <f>INDEX('Sample Customer Count'!$C$3:$C$14,MATCH('LE Gen'!D5826,'Sample Customer Count'!$A$3:$A$14,0))</f>
        <v>55</v>
      </c>
      <c r="I5826" s="8">
        <v>342</v>
      </c>
      <c r="J5826" s="6">
        <v>2.8726582386931288</v>
      </c>
      <c r="K5826" s="6">
        <f t="shared" si="90"/>
        <v>123.23127223139791</v>
      </c>
    </row>
    <row r="5827" spans="1:11" x14ac:dyDescent="0.35">
      <c r="A5827" t="s">
        <v>14</v>
      </c>
      <c r="B5827" t="s">
        <v>16</v>
      </c>
      <c r="C5827" s="3" t="s">
        <v>5</v>
      </c>
      <c r="D5827" s="3">
        <v>8</v>
      </c>
      <c r="E5827" s="3">
        <v>31</v>
      </c>
      <c r="F5827" s="3">
        <v>17</v>
      </c>
      <c r="G5827" s="3">
        <v>1.7644</v>
      </c>
      <c r="H5827" s="8">
        <f>INDEX('Sample Customer Count'!$C$3:$C$14,MATCH('LE Gen'!D5827,'Sample Customer Count'!$A$3:$A$14,0))</f>
        <v>55</v>
      </c>
      <c r="I5827" s="8">
        <v>342</v>
      </c>
      <c r="J5827" s="6">
        <v>2.8726582386931288</v>
      </c>
      <c r="K5827" s="6">
        <f t="shared" ref="K5827:K5890" si="91">G5827*((I5827/H5827)*J5827)</f>
        <v>31.516967693668246</v>
      </c>
    </row>
    <row r="5828" spans="1:11" x14ac:dyDescent="0.35">
      <c r="A5828" t="s">
        <v>14</v>
      </c>
      <c r="B5828" t="s">
        <v>16</v>
      </c>
      <c r="C5828" s="3" t="s">
        <v>5</v>
      </c>
      <c r="D5828" s="3">
        <v>8</v>
      </c>
      <c r="E5828" s="3">
        <v>31</v>
      </c>
      <c r="F5828" s="3">
        <v>18</v>
      </c>
      <c r="G5828" s="3">
        <v>0.1416</v>
      </c>
      <c r="H5828" s="8">
        <f>INDEX('Sample Customer Count'!$C$3:$C$14,MATCH('LE Gen'!D5828,'Sample Customer Count'!$A$3:$A$14,0))</f>
        <v>55</v>
      </c>
      <c r="I5828" s="8">
        <v>342</v>
      </c>
      <c r="J5828" s="6">
        <v>2.8726582386931288</v>
      </c>
      <c r="K5828" s="6">
        <f t="shared" si="91"/>
        <v>2.5293599101243616</v>
      </c>
    </row>
    <row r="5829" spans="1:11" x14ac:dyDescent="0.35">
      <c r="A5829" t="s">
        <v>14</v>
      </c>
      <c r="B5829" t="s">
        <v>16</v>
      </c>
      <c r="C5829" s="3" t="s">
        <v>5</v>
      </c>
      <c r="D5829" s="3">
        <v>8</v>
      </c>
      <c r="E5829" s="3">
        <v>31</v>
      </c>
      <c r="F5829" s="3">
        <v>19</v>
      </c>
      <c r="G5829" s="3">
        <v>0</v>
      </c>
      <c r="H5829" s="8">
        <f>INDEX('Sample Customer Count'!$C$3:$C$14,MATCH('LE Gen'!D5829,'Sample Customer Count'!$A$3:$A$14,0))</f>
        <v>55</v>
      </c>
      <c r="I5829" s="8">
        <v>342</v>
      </c>
      <c r="J5829" s="6">
        <v>2.8726582386931288</v>
      </c>
      <c r="K5829" s="6">
        <f t="shared" si="91"/>
        <v>0</v>
      </c>
    </row>
    <row r="5830" spans="1:11" x14ac:dyDescent="0.35">
      <c r="A5830" t="s">
        <v>14</v>
      </c>
      <c r="B5830" t="s">
        <v>16</v>
      </c>
      <c r="C5830" s="3" t="s">
        <v>5</v>
      </c>
      <c r="D5830" s="3">
        <v>8</v>
      </c>
      <c r="E5830" s="3">
        <v>31</v>
      </c>
      <c r="F5830" s="3">
        <v>20</v>
      </c>
      <c r="G5830" s="3">
        <v>0</v>
      </c>
      <c r="H5830" s="8">
        <f>INDEX('Sample Customer Count'!$C$3:$C$14,MATCH('LE Gen'!D5830,'Sample Customer Count'!$A$3:$A$14,0))</f>
        <v>55</v>
      </c>
      <c r="I5830" s="8">
        <v>342</v>
      </c>
      <c r="J5830" s="6">
        <v>2.8726582386931288</v>
      </c>
      <c r="K5830" s="6">
        <f t="shared" si="91"/>
        <v>0</v>
      </c>
    </row>
    <row r="5831" spans="1:11" x14ac:dyDescent="0.35">
      <c r="A5831" t="s">
        <v>14</v>
      </c>
      <c r="B5831" t="s">
        <v>16</v>
      </c>
      <c r="C5831" s="3" t="s">
        <v>5</v>
      </c>
      <c r="D5831" s="3">
        <v>8</v>
      </c>
      <c r="E5831" s="3">
        <v>31</v>
      </c>
      <c r="F5831" s="3">
        <v>21</v>
      </c>
      <c r="G5831" s="3">
        <v>0</v>
      </c>
      <c r="H5831" s="8">
        <f>INDEX('Sample Customer Count'!$C$3:$C$14,MATCH('LE Gen'!D5831,'Sample Customer Count'!$A$3:$A$14,0))</f>
        <v>55</v>
      </c>
      <c r="I5831" s="8">
        <v>342</v>
      </c>
      <c r="J5831" s="6">
        <v>2.8726582386931288</v>
      </c>
      <c r="K5831" s="6">
        <f t="shared" si="91"/>
        <v>0</v>
      </c>
    </row>
    <row r="5832" spans="1:11" x14ac:dyDescent="0.35">
      <c r="A5832" t="s">
        <v>14</v>
      </c>
      <c r="B5832" t="s">
        <v>16</v>
      </c>
      <c r="C5832" s="3" t="s">
        <v>5</v>
      </c>
      <c r="D5832" s="3">
        <v>8</v>
      </c>
      <c r="E5832" s="3">
        <v>31</v>
      </c>
      <c r="F5832" s="3">
        <v>22</v>
      </c>
      <c r="G5832" s="3">
        <v>0</v>
      </c>
      <c r="H5832" s="8">
        <f>INDEX('Sample Customer Count'!$C$3:$C$14,MATCH('LE Gen'!D5832,'Sample Customer Count'!$A$3:$A$14,0))</f>
        <v>55</v>
      </c>
      <c r="I5832" s="8">
        <v>342</v>
      </c>
      <c r="J5832" s="6">
        <v>2.8726582386931288</v>
      </c>
      <c r="K5832" s="6">
        <f t="shared" si="91"/>
        <v>0</v>
      </c>
    </row>
    <row r="5833" spans="1:11" x14ac:dyDescent="0.35">
      <c r="A5833" t="s">
        <v>14</v>
      </c>
      <c r="B5833" t="s">
        <v>16</v>
      </c>
      <c r="C5833" s="3" t="s">
        <v>5</v>
      </c>
      <c r="D5833" s="3">
        <v>8</v>
      </c>
      <c r="E5833" s="3">
        <v>31</v>
      </c>
      <c r="F5833" s="3">
        <v>23</v>
      </c>
      <c r="G5833" s="3">
        <v>0</v>
      </c>
      <c r="H5833" s="8">
        <f>INDEX('Sample Customer Count'!$C$3:$C$14,MATCH('LE Gen'!D5833,'Sample Customer Count'!$A$3:$A$14,0))</f>
        <v>55</v>
      </c>
      <c r="I5833" s="8">
        <v>342</v>
      </c>
      <c r="J5833" s="6">
        <v>2.8726582386931288</v>
      </c>
      <c r="K5833" s="6">
        <f t="shared" si="91"/>
        <v>0</v>
      </c>
    </row>
    <row r="5834" spans="1:11" x14ac:dyDescent="0.35">
      <c r="A5834" t="s">
        <v>14</v>
      </c>
      <c r="B5834" t="s">
        <v>17</v>
      </c>
      <c r="C5834" s="3" t="s">
        <v>5</v>
      </c>
      <c r="D5834" s="3">
        <v>9</v>
      </c>
      <c r="E5834" s="3">
        <v>1</v>
      </c>
      <c r="F5834" s="3">
        <v>0</v>
      </c>
      <c r="G5834" s="3">
        <v>0</v>
      </c>
      <c r="H5834" s="8">
        <f>INDEX('Sample Customer Count'!$C$3:$C$14,MATCH('LE Gen'!D5834,'Sample Customer Count'!$A$3:$A$14,0))</f>
        <v>58</v>
      </c>
      <c r="I5834" s="8">
        <v>352</v>
      </c>
      <c r="J5834" s="6">
        <v>2.7986270708591952</v>
      </c>
      <c r="K5834" s="6">
        <f t="shared" si="91"/>
        <v>0</v>
      </c>
    </row>
    <row r="5835" spans="1:11" x14ac:dyDescent="0.35">
      <c r="A5835" t="s">
        <v>14</v>
      </c>
      <c r="B5835" t="s">
        <v>17</v>
      </c>
      <c r="C5835" s="3" t="s">
        <v>5</v>
      </c>
      <c r="D5835" s="3">
        <v>9</v>
      </c>
      <c r="E5835" s="3">
        <v>1</v>
      </c>
      <c r="F5835" s="3">
        <v>1</v>
      </c>
      <c r="G5835" s="3">
        <v>0</v>
      </c>
      <c r="H5835" s="8">
        <f>INDEX('Sample Customer Count'!$C$3:$C$14,MATCH('LE Gen'!D5835,'Sample Customer Count'!$A$3:$A$14,0))</f>
        <v>58</v>
      </c>
      <c r="I5835" s="8">
        <v>352</v>
      </c>
      <c r="J5835" s="6">
        <v>2.7986270708591952</v>
      </c>
      <c r="K5835" s="6">
        <f t="shared" si="91"/>
        <v>0</v>
      </c>
    </row>
    <row r="5836" spans="1:11" x14ac:dyDescent="0.35">
      <c r="A5836" t="s">
        <v>14</v>
      </c>
      <c r="B5836" t="s">
        <v>17</v>
      </c>
      <c r="C5836" s="3" t="s">
        <v>5</v>
      </c>
      <c r="D5836" s="3">
        <v>9</v>
      </c>
      <c r="E5836" s="3">
        <v>1</v>
      </c>
      <c r="F5836" s="3">
        <v>2</v>
      </c>
      <c r="G5836" s="3">
        <v>0</v>
      </c>
      <c r="H5836" s="8">
        <f>INDEX('Sample Customer Count'!$C$3:$C$14,MATCH('LE Gen'!D5836,'Sample Customer Count'!$A$3:$A$14,0))</f>
        <v>58</v>
      </c>
      <c r="I5836" s="8">
        <v>352</v>
      </c>
      <c r="J5836" s="6">
        <v>2.7986270708591952</v>
      </c>
      <c r="K5836" s="6">
        <f t="shared" si="91"/>
        <v>0</v>
      </c>
    </row>
    <row r="5837" spans="1:11" x14ac:dyDescent="0.35">
      <c r="A5837" t="s">
        <v>14</v>
      </c>
      <c r="B5837" t="s">
        <v>17</v>
      </c>
      <c r="C5837" s="3" t="s">
        <v>5</v>
      </c>
      <c r="D5837" s="3">
        <v>9</v>
      </c>
      <c r="E5837" s="3">
        <v>1</v>
      </c>
      <c r="F5837" s="3">
        <v>3</v>
      </c>
      <c r="G5837" s="3">
        <v>0</v>
      </c>
      <c r="H5837" s="8">
        <f>INDEX('Sample Customer Count'!$C$3:$C$14,MATCH('LE Gen'!D5837,'Sample Customer Count'!$A$3:$A$14,0))</f>
        <v>58</v>
      </c>
      <c r="I5837" s="8">
        <v>352</v>
      </c>
      <c r="J5837" s="6">
        <v>2.7986270708591952</v>
      </c>
      <c r="K5837" s="6">
        <f t="shared" si="91"/>
        <v>0</v>
      </c>
    </row>
    <row r="5838" spans="1:11" x14ac:dyDescent="0.35">
      <c r="A5838" t="s">
        <v>14</v>
      </c>
      <c r="B5838" t="s">
        <v>17</v>
      </c>
      <c r="C5838" s="3" t="s">
        <v>5</v>
      </c>
      <c r="D5838" s="3">
        <v>9</v>
      </c>
      <c r="E5838" s="3">
        <v>1</v>
      </c>
      <c r="F5838" s="3">
        <v>4</v>
      </c>
      <c r="G5838" s="3">
        <v>0</v>
      </c>
      <c r="H5838" s="8">
        <f>INDEX('Sample Customer Count'!$C$3:$C$14,MATCH('LE Gen'!D5838,'Sample Customer Count'!$A$3:$A$14,0))</f>
        <v>58</v>
      </c>
      <c r="I5838" s="8">
        <v>352</v>
      </c>
      <c r="J5838" s="6">
        <v>2.7986270708591952</v>
      </c>
      <c r="K5838" s="6">
        <f t="shared" si="91"/>
        <v>0</v>
      </c>
    </row>
    <row r="5839" spans="1:11" x14ac:dyDescent="0.35">
      <c r="A5839" t="s">
        <v>14</v>
      </c>
      <c r="B5839" t="s">
        <v>17</v>
      </c>
      <c r="C5839" s="3" t="s">
        <v>5</v>
      </c>
      <c r="D5839" s="3">
        <v>9</v>
      </c>
      <c r="E5839" s="3">
        <v>1</v>
      </c>
      <c r="F5839" s="3">
        <v>5</v>
      </c>
      <c r="G5839" s="3">
        <v>0</v>
      </c>
      <c r="H5839" s="8">
        <f>INDEX('Sample Customer Count'!$C$3:$C$14,MATCH('LE Gen'!D5839,'Sample Customer Count'!$A$3:$A$14,0))</f>
        <v>58</v>
      </c>
      <c r="I5839" s="8">
        <v>352</v>
      </c>
      <c r="J5839" s="6">
        <v>2.7986270708591952</v>
      </c>
      <c r="K5839" s="6">
        <f t="shared" si="91"/>
        <v>0</v>
      </c>
    </row>
    <row r="5840" spans="1:11" x14ac:dyDescent="0.35">
      <c r="A5840" t="s">
        <v>14</v>
      </c>
      <c r="B5840" t="s">
        <v>17</v>
      </c>
      <c r="C5840" s="3" t="s">
        <v>5</v>
      </c>
      <c r="D5840" s="3">
        <v>9</v>
      </c>
      <c r="E5840" s="3">
        <v>1</v>
      </c>
      <c r="F5840" s="3">
        <v>6</v>
      </c>
      <c r="G5840" s="3">
        <v>0.1148</v>
      </c>
      <c r="H5840" s="8">
        <f>INDEX('Sample Customer Count'!$C$3:$C$14,MATCH('LE Gen'!D5840,'Sample Customer Count'!$A$3:$A$14,0))</f>
        <v>58</v>
      </c>
      <c r="I5840" s="8">
        <v>352</v>
      </c>
      <c r="J5840" s="6">
        <v>2.7986270708591952</v>
      </c>
      <c r="K5840" s="6">
        <f t="shared" si="91"/>
        <v>1.9498517324584781</v>
      </c>
    </row>
    <row r="5841" spans="1:11" x14ac:dyDescent="0.35">
      <c r="A5841" t="s">
        <v>14</v>
      </c>
      <c r="B5841" t="s">
        <v>17</v>
      </c>
      <c r="C5841" s="3" t="s">
        <v>5</v>
      </c>
      <c r="D5841" s="3">
        <v>9</v>
      </c>
      <c r="E5841" s="3">
        <v>1</v>
      </c>
      <c r="F5841" s="3">
        <v>7</v>
      </c>
      <c r="G5841" s="3">
        <v>11.5395</v>
      </c>
      <c r="H5841" s="8">
        <f>INDEX('Sample Customer Count'!$C$3:$C$14,MATCH('LE Gen'!D5841,'Sample Customer Count'!$A$3:$A$14,0))</f>
        <v>58</v>
      </c>
      <c r="I5841" s="8">
        <v>352</v>
      </c>
      <c r="J5841" s="6">
        <v>2.7986270708591952</v>
      </c>
      <c r="K5841" s="6">
        <f t="shared" si="91"/>
        <v>195.99576713157325</v>
      </c>
    </row>
    <row r="5842" spans="1:11" x14ac:dyDescent="0.35">
      <c r="A5842" t="s">
        <v>14</v>
      </c>
      <c r="B5842" t="s">
        <v>17</v>
      </c>
      <c r="C5842" s="3" t="s">
        <v>5</v>
      </c>
      <c r="D5842" s="3">
        <v>9</v>
      </c>
      <c r="E5842" s="3">
        <v>1</v>
      </c>
      <c r="F5842" s="3">
        <v>8</v>
      </c>
      <c r="G5842" s="3">
        <v>49.078200000000002</v>
      </c>
      <c r="H5842" s="8">
        <f>INDEX('Sample Customer Count'!$C$3:$C$14,MATCH('LE Gen'!D5842,'Sample Customer Count'!$A$3:$A$14,0))</f>
        <v>58</v>
      </c>
      <c r="I5842" s="8">
        <v>352</v>
      </c>
      <c r="J5842" s="6">
        <v>2.7986270708591952</v>
      </c>
      <c r="K5842" s="6">
        <f t="shared" si="91"/>
        <v>833.5819973514258</v>
      </c>
    </row>
    <row r="5843" spans="1:11" x14ac:dyDescent="0.35">
      <c r="A5843" t="s">
        <v>14</v>
      </c>
      <c r="B5843" t="s">
        <v>17</v>
      </c>
      <c r="C5843" s="3" t="s">
        <v>5</v>
      </c>
      <c r="D5843" s="3">
        <v>9</v>
      </c>
      <c r="E5843" s="3">
        <v>1</v>
      </c>
      <c r="F5843" s="3">
        <v>9</v>
      </c>
      <c r="G5843" s="3">
        <v>77.391000000000005</v>
      </c>
      <c r="H5843" s="8">
        <f>INDEX('Sample Customer Count'!$C$3:$C$14,MATCH('LE Gen'!D5843,'Sample Customer Count'!$A$3:$A$14,0))</f>
        <v>58</v>
      </c>
      <c r="I5843" s="8">
        <v>352</v>
      </c>
      <c r="J5843" s="6">
        <v>2.7986270708591952</v>
      </c>
      <c r="K5843" s="6">
        <f t="shared" si="91"/>
        <v>1314.4684270617952</v>
      </c>
    </row>
    <row r="5844" spans="1:11" x14ac:dyDescent="0.35">
      <c r="A5844" t="s">
        <v>14</v>
      </c>
      <c r="B5844" t="s">
        <v>17</v>
      </c>
      <c r="C5844" s="3" t="s">
        <v>5</v>
      </c>
      <c r="D5844" s="3">
        <v>9</v>
      </c>
      <c r="E5844" s="3">
        <v>1</v>
      </c>
      <c r="F5844" s="3">
        <v>10</v>
      </c>
      <c r="G5844" s="3">
        <v>97.2273</v>
      </c>
      <c r="H5844" s="8">
        <f>INDEX('Sample Customer Count'!$C$3:$C$14,MATCH('LE Gen'!D5844,'Sample Customer Count'!$A$3:$A$14,0))</f>
        <v>58</v>
      </c>
      <c r="I5844" s="8">
        <v>352</v>
      </c>
      <c r="J5844" s="6">
        <v>2.7986270708591952</v>
      </c>
      <c r="K5844" s="6">
        <f t="shared" si="91"/>
        <v>1651.3834437914652</v>
      </c>
    </row>
    <row r="5845" spans="1:11" x14ac:dyDescent="0.35">
      <c r="A5845" t="s">
        <v>14</v>
      </c>
      <c r="B5845" t="s">
        <v>17</v>
      </c>
      <c r="C5845" s="3" t="s">
        <v>5</v>
      </c>
      <c r="D5845" s="3">
        <v>9</v>
      </c>
      <c r="E5845" s="3">
        <v>1</v>
      </c>
      <c r="F5845" s="3">
        <v>11</v>
      </c>
      <c r="G5845" s="3">
        <v>111.7801</v>
      </c>
      <c r="H5845" s="8">
        <f>INDEX('Sample Customer Count'!$C$3:$C$14,MATCH('LE Gen'!D5845,'Sample Customer Count'!$A$3:$A$14,0))</f>
        <v>58</v>
      </c>
      <c r="I5845" s="8">
        <v>352</v>
      </c>
      <c r="J5845" s="6">
        <v>2.7986270708591952</v>
      </c>
      <c r="K5845" s="6">
        <f t="shared" si="91"/>
        <v>1898.5594219458358</v>
      </c>
    </row>
    <row r="5846" spans="1:11" x14ac:dyDescent="0.35">
      <c r="A5846" t="s">
        <v>14</v>
      </c>
      <c r="B5846" t="s">
        <v>17</v>
      </c>
      <c r="C5846" s="3" t="s">
        <v>5</v>
      </c>
      <c r="D5846" s="3">
        <v>9</v>
      </c>
      <c r="E5846" s="3">
        <v>1</v>
      </c>
      <c r="F5846" s="3">
        <v>12</v>
      </c>
      <c r="G5846" s="3">
        <v>106.6506</v>
      </c>
      <c r="H5846" s="8">
        <f>INDEX('Sample Customer Count'!$C$3:$C$14,MATCH('LE Gen'!D5846,'Sample Customer Count'!$A$3:$A$14,0))</f>
        <v>58</v>
      </c>
      <c r="I5846" s="8">
        <v>352</v>
      </c>
      <c r="J5846" s="6">
        <v>2.7986270708591952</v>
      </c>
      <c r="K5846" s="6">
        <f t="shared" si="91"/>
        <v>1811.4360381335903</v>
      </c>
    </row>
    <row r="5847" spans="1:11" x14ac:dyDescent="0.35">
      <c r="A5847" t="s">
        <v>14</v>
      </c>
      <c r="B5847" t="s">
        <v>17</v>
      </c>
      <c r="C5847" s="3" t="s">
        <v>5</v>
      </c>
      <c r="D5847" s="3">
        <v>9</v>
      </c>
      <c r="E5847" s="3">
        <v>1</v>
      </c>
      <c r="F5847" s="3">
        <v>13</v>
      </c>
      <c r="G5847" s="3">
        <v>101.70660000000001</v>
      </c>
      <c r="H5847" s="8">
        <f>INDEX('Sample Customer Count'!$C$3:$C$14,MATCH('LE Gen'!D5847,'Sample Customer Count'!$A$3:$A$14,0))</f>
        <v>58</v>
      </c>
      <c r="I5847" s="8">
        <v>352</v>
      </c>
      <c r="J5847" s="6">
        <v>2.7986270708591952</v>
      </c>
      <c r="K5847" s="6">
        <f t="shared" si="91"/>
        <v>1727.463329376842</v>
      </c>
    </row>
    <row r="5848" spans="1:11" x14ac:dyDescent="0.35">
      <c r="A5848" t="s">
        <v>14</v>
      </c>
      <c r="B5848" t="s">
        <v>17</v>
      </c>
      <c r="C5848" s="3" t="s">
        <v>5</v>
      </c>
      <c r="D5848" s="3">
        <v>9</v>
      </c>
      <c r="E5848" s="3">
        <v>1</v>
      </c>
      <c r="F5848" s="3">
        <v>14</v>
      </c>
      <c r="G5848" s="3">
        <v>58.089700000000001</v>
      </c>
      <c r="H5848" s="8">
        <f>INDEX('Sample Customer Count'!$C$3:$C$14,MATCH('LE Gen'!D5848,'Sample Customer Count'!$A$3:$A$14,0))</f>
        <v>58</v>
      </c>
      <c r="I5848" s="8">
        <v>352</v>
      </c>
      <c r="J5848" s="6">
        <v>2.7986270708591952</v>
      </c>
      <c r="K5848" s="6">
        <f t="shared" si="91"/>
        <v>986.64026291805976</v>
      </c>
    </row>
    <row r="5849" spans="1:11" x14ac:dyDescent="0.35">
      <c r="A5849" t="s">
        <v>14</v>
      </c>
      <c r="B5849" t="s">
        <v>17</v>
      </c>
      <c r="C5849" s="3" t="s">
        <v>5</v>
      </c>
      <c r="D5849" s="3">
        <v>9</v>
      </c>
      <c r="E5849" s="3">
        <v>1</v>
      </c>
      <c r="F5849" s="3">
        <v>15</v>
      </c>
      <c r="G5849" s="3">
        <v>39.881700000000002</v>
      </c>
      <c r="H5849" s="8">
        <f>INDEX('Sample Customer Count'!$C$3:$C$14,MATCH('LE Gen'!D5849,'Sample Customer Count'!$A$3:$A$14,0))</f>
        <v>58</v>
      </c>
      <c r="I5849" s="8">
        <v>352</v>
      </c>
      <c r="J5849" s="6">
        <v>2.7986270708591952</v>
      </c>
      <c r="K5849" s="6">
        <f t="shared" si="91"/>
        <v>677.38154911488925</v>
      </c>
    </row>
    <row r="5850" spans="1:11" x14ac:dyDescent="0.35">
      <c r="A5850" t="s">
        <v>14</v>
      </c>
      <c r="B5850" t="s">
        <v>17</v>
      </c>
      <c r="C5850" s="3" t="s">
        <v>5</v>
      </c>
      <c r="D5850" s="3">
        <v>9</v>
      </c>
      <c r="E5850" s="3">
        <v>1</v>
      </c>
      <c r="F5850" s="3">
        <v>16</v>
      </c>
      <c r="G5850" s="3">
        <v>16.291399999999999</v>
      </c>
      <c r="H5850" s="8">
        <f>INDEX('Sample Customer Count'!$C$3:$C$14,MATCH('LE Gen'!D5850,'Sample Customer Count'!$A$3:$A$14,0))</f>
        <v>58</v>
      </c>
      <c r="I5850" s="8">
        <v>352</v>
      </c>
      <c r="J5850" s="6">
        <v>2.7986270708591952</v>
      </c>
      <c r="K5850" s="6">
        <f t="shared" si="91"/>
        <v>276.70570134297952</v>
      </c>
    </row>
    <row r="5851" spans="1:11" x14ac:dyDescent="0.35">
      <c r="A5851" t="s">
        <v>14</v>
      </c>
      <c r="B5851" t="s">
        <v>17</v>
      </c>
      <c r="C5851" s="3" t="s">
        <v>5</v>
      </c>
      <c r="D5851" s="3">
        <v>9</v>
      </c>
      <c r="E5851" s="3">
        <v>1</v>
      </c>
      <c r="F5851" s="3">
        <v>17</v>
      </c>
      <c r="G5851" s="3">
        <v>2.4502999999999999</v>
      </c>
      <c r="H5851" s="8">
        <f>INDEX('Sample Customer Count'!$C$3:$C$14,MATCH('LE Gen'!D5851,'Sample Customer Count'!$A$3:$A$14,0))</f>
        <v>58</v>
      </c>
      <c r="I5851" s="8">
        <v>352</v>
      </c>
      <c r="J5851" s="6">
        <v>2.7986270708591952</v>
      </c>
      <c r="K5851" s="6">
        <f t="shared" si="91"/>
        <v>41.617784843580218</v>
      </c>
    </row>
    <row r="5852" spans="1:11" x14ac:dyDescent="0.35">
      <c r="A5852" t="s">
        <v>14</v>
      </c>
      <c r="B5852" t="s">
        <v>17</v>
      </c>
      <c r="C5852" s="3" t="s">
        <v>5</v>
      </c>
      <c r="D5852" s="3">
        <v>9</v>
      </c>
      <c r="E5852" s="3">
        <v>1</v>
      </c>
      <c r="F5852" s="3">
        <v>18</v>
      </c>
      <c r="G5852" s="3">
        <v>9.64E-2</v>
      </c>
      <c r="H5852" s="8">
        <f>INDEX('Sample Customer Count'!$C$3:$C$14,MATCH('LE Gen'!D5852,'Sample Customer Count'!$A$3:$A$14,0))</f>
        <v>58</v>
      </c>
      <c r="I5852" s="8">
        <v>352</v>
      </c>
      <c r="J5852" s="6">
        <v>2.7986270708591952</v>
      </c>
      <c r="K5852" s="6">
        <f t="shared" si="91"/>
        <v>1.6373319425870845</v>
      </c>
    </row>
    <row r="5853" spans="1:11" x14ac:dyDescent="0.35">
      <c r="A5853" t="s">
        <v>14</v>
      </c>
      <c r="B5853" t="s">
        <v>17</v>
      </c>
      <c r="C5853" s="3" t="s">
        <v>5</v>
      </c>
      <c r="D5853" s="3">
        <v>9</v>
      </c>
      <c r="E5853" s="3">
        <v>1</v>
      </c>
      <c r="F5853" s="3">
        <v>19</v>
      </c>
      <c r="G5853" s="3">
        <v>7.1999999999999998E-3</v>
      </c>
      <c r="H5853" s="8">
        <f>INDEX('Sample Customer Count'!$C$3:$C$14,MATCH('LE Gen'!D5853,'Sample Customer Count'!$A$3:$A$14,0))</f>
        <v>58</v>
      </c>
      <c r="I5853" s="8">
        <v>352</v>
      </c>
      <c r="J5853" s="6">
        <v>2.7986270708591952</v>
      </c>
      <c r="K5853" s="6">
        <f t="shared" si="91"/>
        <v>0.12229035255837145</v>
      </c>
    </row>
    <row r="5854" spans="1:11" x14ac:dyDescent="0.35">
      <c r="A5854" t="s">
        <v>14</v>
      </c>
      <c r="B5854" t="s">
        <v>17</v>
      </c>
      <c r="C5854" s="3" t="s">
        <v>5</v>
      </c>
      <c r="D5854" s="3">
        <v>9</v>
      </c>
      <c r="E5854" s="3">
        <v>1</v>
      </c>
      <c r="F5854" s="3">
        <v>20</v>
      </c>
      <c r="G5854" s="3">
        <v>0</v>
      </c>
      <c r="H5854" s="8">
        <f>INDEX('Sample Customer Count'!$C$3:$C$14,MATCH('LE Gen'!D5854,'Sample Customer Count'!$A$3:$A$14,0))</f>
        <v>58</v>
      </c>
      <c r="I5854" s="8">
        <v>352</v>
      </c>
      <c r="J5854" s="6">
        <v>2.7986270708591952</v>
      </c>
      <c r="K5854" s="6">
        <f t="shared" si="91"/>
        <v>0</v>
      </c>
    </row>
    <row r="5855" spans="1:11" x14ac:dyDescent="0.35">
      <c r="A5855" t="s">
        <v>14</v>
      </c>
      <c r="B5855" t="s">
        <v>17</v>
      </c>
      <c r="C5855" s="3" t="s">
        <v>5</v>
      </c>
      <c r="D5855" s="3">
        <v>9</v>
      </c>
      <c r="E5855" s="3">
        <v>1</v>
      </c>
      <c r="F5855" s="3">
        <v>21</v>
      </c>
      <c r="G5855" s="3">
        <v>0</v>
      </c>
      <c r="H5855" s="8">
        <f>INDEX('Sample Customer Count'!$C$3:$C$14,MATCH('LE Gen'!D5855,'Sample Customer Count'!$A$3:$A$14,0))</f>
        <v>58</v>
      </c>
      <c r="I5855" s="8">
        <v>352</v>
      </c>
      <c r="J5855" s="6">
        <v>2.7986270708591952</v>
      </c>
      <c r="K5855" s="6">
        <f t="shared" si="91"/>
        <v>0</v>
      </c>
    </row>
    <row r="5856" spans="1:11" x14ac:dyDescent="0.35">
      <c r="A5856" t="s">
        <v>14</v>
      </c>
      <c r="B5856" t="s">
        <v>17</v>
      </c>
      <c r="C5856" s="3" t="s">
        <v>5</v>
      </c>
      <c r="D5856" s="3">
        <v>9</v>
      </c>
      <c r="E5856" s="3">
        <v>1</v>
      </c>
      <c r="F5856" s="3">
        <v>22</v>
      </c>
      <c r="G5856" s="3">
        <v>0</v>
      </c>
      <c r="H5856" s="8">
        <f>INDEX('Sample Customer Count'!$C$3:$C$14,MATCH('LE Gen'!D5856,'Sample Customer Count'!$A$3:$A$14,0))</f>
        <v>58</v>
      </c>
      <c r="I5856" s="8">
        <v>352</v>
      </c>
      <c r="J5856" s="6">
        <v>2.7986270708591952</v>
      </c>
      <c r="K5856" s="6">
        <f t="shared" si="91"/>
        <v>0</v>
      </c>
    </row>
    <row r="5857" spans="1:11" x14ac:dyDescent="0.35">
      <c r="A5857" t="s">
        <v>14</v>
      </c>
      <c r="B5857" t="s">
        <v>17</v>
      </c>
      <c r="C5857" s="3" t="s">
        <v>5</v>
      </c>
      <c r="D5857" s="3">
        <v>9</v>
      </c>
      <c r="E5857" s="3">
        <v>1</v>
      </c>
      <c r="F5857" s="3">
        <v>23</v>
      </c>
      <c r="G5857" s="3">
        <v>0</v>
      </c>
      <c r="H5857" s="8">
        <f>INDEX('Sample Customer Count'!$C$3:$C$14,MATCH('LE Gen'!D5857,'Sample Customer Count'!$A$3:$A$14,0))</f>
        <v>58</v>
      </c>
      <c r="I5857" s="8">
        <v>352</v>
      </c>
      <c r="J5857" s="6">
        <v>2.7986270708591952</v>
      </c>
      <c r="K5857" s="6">
        <f t="shared" si="91"/>
        <v>0</v>
      </c>
    </row>
    <row r="5858" spans="1:11" x14ac:dyDescent="0.35">
      <c r="A5858" t="s">
        <v>14</v>
      </c>
      <c r="B5858" t="s">
        <v>17</v>
      </c>
      <c r="C5858" s="3" t="s">
        <v>5</v>
      </c>
      <c r="D5858" s="3">
        <v>9</v>
      </c>
      <c r="E5858" s="3">
        <v>2</v>
      </c>
      <c r="F5858" s="3">
        <v>0</v>
      </c>
      <c r="G5858" s="3">
        <v>0</v>
      </c>
      <c r="H5858" s="8">
        <f>INDEX('Sample Customer Count'!$C$3:$C$14,MATCH('LE Gen'!D5858,'Sample Customer Count'!$A$3:$A$14,0))</f>
        <v>58</v>
      </c>
      <c r="I5858" s="8">
        <v>352</v>
      </c>
      <c r="J5858" s="6">
        <v>2.7986270708591952</v>
      </c>
      <c r="K5858" s="6">
        <f t="shared" si="91"/>
        <v>0</v>
      </c>
    </row>
    <row r="5859" spans="1:11" x14ac:dyDescent="0.35">
      <c r="A5859" t="s">
        <v>14</v>
      </c>
      <c r="B5859" t="s">
        <v>17</v>
      </c>
      <c r="C5859" s="3" t="s">
        <v>5</v>
      </c>
      <c r="D5859" s="3">
        <v>9</v>
      </c>
      <c r="E5859" s="3">
        <v>2</v>
      </c>
      <c r="F5859" s="3">
        <v>1</v>
      </c>
      <c r="G5859" s="3">
        <v>0</v>
      </c>
      <c r="H5859" s="8">
        <f>INDEX('Sample Customer Count'!$C$3:$C$14,MATCH('LE Gen'!D5859,'Sample Customer Count'!$A$3:$A$14,0))</f>
        <v>58</v>
      </c>
      <c r="I5859" s="8">
        <v>352</v>
      </c>
      <c r="J5859" s="6">
        <v>2.7986270708591952</v>
      </c>
      <c r="K5859" s="6">
        <f t="shared" si="91"/>
        <v>0</v>
      </c>
    </row>
    <row r="5860" spans="1:11" x14ac:dyDescent="0.35">
      <c r="A5860" t="s">
        <v>14</v>
      </c>
      <c r="B5860" t="s">
        <v>17</v>
      </c>
      <c r="C5860" s="3" t="s">
        <v>5</v>
      </c>
      <c r="D5860" s="3">
        <v>9</v>
      </c>
      <c r="E5860" s="3">
        <v>2</v>
      </c>
      <c r="F5860" s="3">
        <v>2</v>
      </c>
      <c r="G5860" s="3">
        <v>0</v>
      </c>
      <c r="H5860" s="8">
        <f>INDEX('Sample Customer Count'!$C$3:$C$14,MATCH('LE Gen'!D5860,'Sample Customer Count'!$A$3:$A$14,0))</f>
        <v>58</v>
      </c>
      <c r="I5860" s="8">
        <v>352</v>
      </c>
      <c r="J5860" s="6">
        <v>2.7986270708591952</v>
      </c>
      <c r="K5860" s="6">
        <f t="shared" si="91"/>
        <v>0</v>
      </c>
    </row>
    <row r="5861" spans="1:11" x14ac:dyDescent="0.35">
      <c r="A5861" t="s">
        <v>14</v>
      </c>
      <c r="B5861" t="s">
        <v>17</v>
      </c>
      <c r="C5861" s="3" t="s">
        <v>5</v>
      </c>
      <c r="D5861" s="3">
        <v>9</v>
      </c>
      <c r="E5861" s="3">
        <v>2</v>
      </c>
      <c r="F5861" s="3">
        <v>3</v>
      </c>
      <c r="G5861" s="3">
        <v>0</v>
      </c>
      <c r="H5861" s="8">
        <f>INDEX('Sample Customer Count'!$C$3:$C$14,MATCH('LE Gen'!D5861,'Sample Customer Count'!$A$3:$A$14,0))</f>
        <v>58</v>
      </c>
      <c r="I5861" s="8">
        <v>352</v>
      </c>
      <c r="J5861" s="6">
        <v>2.7986270708591952</v>
      </c>
      <c r="K5861" s="6">
        <f t="shared" si="91"/>
        <v>0</v>
      </c>
    </row>
    <row r="5862" spans="1:11" x14ac:dyDescent="0.35">
      <c r="A5862" t="s">
        <v>14</v>
      </c>
      <c r="B5862" t="s">
        <v>17</v>
      </c>
      <c r="C5862" s="3" t="s">
        <v>5</v>
      </c>
      <c r="D5862" s="3">
        <v>9</v>
      </c>
      <c r="E5862" s="3">
        <v>2</v>
      </c>
      <c r="F5862" s="3">
        <v>4</v>
      </c>
      <c r="G5862" s="3">
        <v>0</v>
      </c>
      <c r="H5862" s="8">
        <f>INDEX('Sample Customer Count'!$C$3:$C$14,MATCH('LE Gen'!D5862,'Sample Customer Count'!$A$3:$A$14,0))</f>
        <v>58</v>
      </c>
      <c r="I5862" s="8">
        <v>352</v>
      </c>
      <c r="J5862" s="6">
        <v>2.7986270708591952</v>
      </c>
      <c r="K5862" s="6">
        <f t="shared" si="91"/>
        <v>0</v>
      </c>
    </row>
    <row r="5863" spans="1:11" x14ac:dyDescent="0.35">
      <c r="A5863" t="s">
        <v>14</v>
      </c>
      <c r="B5863" t="s">
        <v>17</v>
      </c>
      <c r="C5863" s="3" t="s">
        <v>5</v>
      </c>
      <c r="D5863" s="3">
        <v>9</v>
      </c>
      <c r="E5863" s="3">
        <v>2</v>
      </c>
      <c r="F5863" s="3">
        <v>5</v>
      </c>
      <c r="G5863" s="3">
        <v>0</v>
      </c>
      <c r="H5863" s="8">
        <f>INDEX('Sample Customer Count'!$C$3:$C$14,MATCH('LE Gen'!D5863,'Sample Customer Count'!$A$3:$A$14,0))</f>
        <v>58</v>
      </c>
      <c r="I5863" s="8">
        <v>352</v>
      </c>
      <c r="J5863" s="6">
        <v>2.7986270708591952</v>
      </c>
      <c r="K5863" s="6">
        <f t="shared" si="91"/>
        <v>0</v>
      </c>
    </row>
    <row r="5864" spans="1:11" x14ac:dyDescent="0.35">
      <c r="A5864" t="s">
        <v>14</v>
      </c>
      <c r="B5864" t="s">
        <v>17</v>
      </c>
      <c r="C5864" s="3" t="s">
        <v>5</v>
      </c>
      <c r="D5864" s="3">
        <v>9</v>
      </c>
      <c r="E5864" s="3">
        <v>2</v>
      </c>
      <c r="F5864" s="3">
        <v>6</v>
      </c>
      <c r="G5864" s="3">
        <v>1.6199999999999999E-2</v>
      </c>
      <c r="H5864" s="8">
        <f>INDEX('Sample Customer Count'!$C$3:$C$14,MATCH('LE Gen'!D5864,'Sample Customer Count'!$A$3:$A$14,0))</f>
        <v>58</v>
      </c>
      <c r="I5864" s="8">
        <v>352</v>
      </c>
      <c r="J5864" s="6">
        <v>2.7986270708591952</v>
      </c>
      <c r="K5864" s="6">
        <f t="shared" si="91"/>
        <v>0.27515329325633575</v>
      </c>
    </row>
    <row r="5865" spans="1:11" x14ac:dyDescent="0.35">
      <c r="A5865" t="s">
        <v>14</v>
      </c>
      <c r="B5865" t="s">
        <v>17</v>
      </c>
      <c r="C5865" s="3" t="s">
        <v>5</v>
      </c>
      <c r="D5865" s="3">
        <v>9</v>
      </c>
      <c r="E5865" s="3">
        <v>2</v>
      </c>
      <c r="F5865" s="3">
        <v>7</v>
      </c>
      <c r="G5865" s="3">
        <v>7.5810000000000004</v>
      </c>
      <c r="H5865" s="8">
        <f>INDEX('Sample Customer Count'!$C$3:$C$14,MATCH('LE Gen'!D5865,'Sample Customer Count'!$A$3:$A$14,0))</f>
        <v>58</v>
      </c>
      <c r="I5865" s="8">
        <v>352</v>
      </c>
      <c r="J5865" s="6">
        <v>2.7986270708591952</v>
      </c>
      <c r="K5865" s="6">
        <f t="shared" si="91"/>
        <v>128.76155038125194</v>
      </c>
    </row>
    <row r="5866" spans="1:11" x14ac:dyDescent="0.35">
      <c r="A5866" t="s">
        <v>14</v>
      </c>
      <c r="B5866" t="s">
        <v>17</v>
      </c>
      <c r="C5866" s="3" t="s">
        <v>5</v>
      </c>
      <c r="D5866" s="3">
        <v>9</v>
      </c>
      <c r="E5866" s="3">
        <v>2</v>
      </c>
      <c r="F5866" s="3">
        <v>8</v>
      </c>
      <c r="G5866" s="3">
        <v>49.513300000000001</v>
      </c>
      <c r="H5866" s="8">
        <f>INDEX('Sample Customer Count'!$C$3:$C$14,MATCH('LE Gen'!D5866,'Sample Customer Count'!$A$3:$A$14,0))</f>
        <v>58</v>
      </c>
      <c r="I5866" s="8">
        <v>352</v>
      </c>
      <c r="J5866" s="6">
        <v>2.7986270708591952</v>
      </c>
      <c r="K5866" s="6">
        <f t="shared" si="91"/>
        <v>840.97207129561298</v>
      </c>
    </row>
    <row r="5867" spans="1:11" x14ac:dyDescent="0.35">
      <c r="A5867" t="s">
        <v>14</v>
      </c>
      <c r="B5867" t="s">
        <v>17</v>
      </c>
      <c r="C5867" s="3" t="s">
        <v>5</v>
      </c>
      <c r="D5867" s="3">
        <v>9</v>
      </c>
      <c r="E5867" s="3">
        <v>2</v>
      </c>
      <c r="F5867" s="3">
        <v>9</v>
      </c>
      <c r="G5867" s="3">
        <v>84.210300000000004</v>
      </c>
      <c r="H5867" s="8">
        <f>INDEX('Sample Customer Count'!$C$3:$C$14,MATCH('LE Gen'!D5867,'Sample Customer Count'!$A$3:$A$14,0))</f>
        <v>58</v>
      </c>
      <c r="I5867" s="8">
        <v>352</v>
      </c>
      <c r="J5867" s="6">
        <v>2.7986270708591952</v>
      </c>
      <c r="K5867" s="6">
        <f t="shared" si="91"/>
        <v>1430.2926772286428</v>
      </c>
    </row>
    <row r="5868" spans="1:11" x14ac:dyDescent="0.35">
      <c r="A5868" t="s">
        <v>14</v>
      </c>
      <c r="B5868" t="s">
        <v>17</v>
      </c>
      <c r="C5868" s="3" t="s">
        <v>5</v>
      </c>
      <c r="D5868" s="3">
        <v>9</v>
      </c>
      <c r="E5868" s="3">
        <v>2</v>
      </c>
      <c r="F5868" s="3">
        <v>10</v>
      </c>
      <c r="G5868" s="3">
        <v>107.02579999999999</v>
      </c>
      <c r="H5868" s="8">
        <f>INDEX('Sample Customer Count'!$C$3:$C$14,MATCH('LE Gen'!D5868,'Sample Customer Count'!$A$3:$A$14,0))</f>
        <v>58</v>
      </c>
      <c r="I5868" s="8">
        <v>352</v>
      </c>
      <c r="J5868" s="6">
        <v>2.7986270708591952</v>
      </c>
      <c r="K5868" s="6">
        <f t="shared" si="91"/>
        <v>1817.8087242835763</v>
      </c>
    </row>
    <row r="5869" spans="1:11" x14ac:dyDescent="0.35">
      <c r="A5869" t="s">
        <v>14</v>
      </c>
      <c r="B5869" t="s">
        <v>17</v>
      </c>
      <c r="C5869" s="3" t="s">
        <v>5</v>
      </c>
      <c r="D5869" s="3">
        <v>9</v>
      </c>
      <c r="E5869" s="3">
        <v>2</v>
      </c>
      <c r="F5869" s="3">
        <v>11</v>
      </c>
      <c r="G5869" s="3">
        <v>105.5351</v>
      </c>
      <c r="H5869" s="8">
        <f>INDEX('Sample Customer Count'!$C$3:$C$14,MATCH('LE Gen'!D5869,'Sample Customer Count'!$A$3:$A$14,0))</f>
        <v>58</v>
      </c>
      <c r="I5869" s="8">
        <v>352</v>
      </c>
      <c r="J5869" s="6">
        <v>2.7986270708591952</v>
      </c>
      <c r="K5869" s="6">
        <f t="shared" si="91"/>
        <v>1792.4895258726372</v>
      </c>
    </row>
    <row r="5870" spans="1:11" x14ac:dyDescent="0.35">
      <c r="A5870" t="s">
        <v>14</v>
      </c>
      <c r="B5870" t="s">
        <v>17</v>
      </c>
      <c r="C5870" s="3" t="s">
        <v>5</v>
      </c>
      <c r="D5870" s="3">
        <v>9</v>
      </c>
      <c r="E5870" s="3">
        <v>2</v>
      </c>
      <c r="F5870" s="3">
        <v>12</v>
      </c>
      <c r="G5870" s="3">
        <v>102.46260000000001</v>
      </c>
      <c r="H5870" s="8">
        <f>INDEX('Sample Customer Count'!$C$3:$C$14,MATCH('LE Gen'!D5870,'Sample Customer Count'!$A$3:$A$14,0))</f>
        <v>58</v>
      </c>
      <c r="I5870" s="8">
        <v>352</v>
      </c>
      <c r="J5870" s="6">
        <v>2.7986270708591952</v>
      </c>
      <c r="K5870" s="6">
        <f t="shared" si="91"/>
        <v>1740.3038163954711</v>
      </c>
    </row>
    <row r="5871" spans="1:11" x14ac:dyDescent="0.35">
      <c r="A5871" t="s">
        <v>14</v>
      </c>
      <c r="B5871" t="s">
        <v>17</v>
      </c>
      <c r="C5871" s="3" t="s">
        <v>5</v>
      </c>
      <c r="D5871" s="3">
        <v>9</v>
      </c>
      <c r="E5871" s="3">
        <v>2</v>
      </c>
      <c r="F5871" s="3">
        <v>13</v>
      </c>
      <c r="G5871" s="3">
        <v>97.221900000000005</v>
      </c>
      <c r="H5871" s="8">
        <f>INDEX('Sample Customer Count'!$C$3:$C$14,MATCH('LE Gen'!D5871,'Sample Customer Count'!$A$3:$A$14,0))</f>
        <v>58</v>
      </c>
      <c r="I5871" s="8">
        <v>352</v>
      </c>
      <c r="J5871" s="6">
        <v>2.7986270708591952</v>
      </c>
      <c r="K5871" s="6">
        <f t="shared" si="91"/>
        <v>1651.2917260270465</v>
      </c>
    </row>
    <row r="5872" spans="1:11" x14ac:dyDescent="0.35">
      <c r="A5872" t="s">
        <v>14</v>
      </c>
      <c r="B5872" t="s">
        <v>17</v>
      </c>
      <c r="C5872" s="3" t="s">
        <v>5</v>
      </c>
      <c r="D5872" s="3">
        <v>9</v>
      </c>
      <c r="E5872" s="3">
        <v>2</v>
      </c>
      <c r="F5872" s="3">
        <v>14</v>
      </c>
      <c r="G5872" s="3">
        <v>72.845799999999997</v>
      </c>
      <c r="H5872" s="8">
        <f>INDEX('Sample Customer Count'!$C$3:$C$14,MATCH('LE Gen'!D5872,'Sample Customer Count'!$A$3:$A$14,0))</f>
        <v>58</v>
      </c>
      <c r="I5872" s="8">
        <v>352</v>
      </c>
      <c r="J5872" s="6">
        <v>2.7986270708591952</v>
      </c>
      <c r="K5872" s="6">
        <f t="shared" si="91"/>
        <v>1237.2692450550853</v>
      </c>
    </row>
    <row r="5873" spans="1:11" x14ac:dyDescent="0.35">
      <c r="A5873" t="s">
        <v>14</v>
      </c>
      <c r="B5873" t="s">
        <v>17</v>
      </c>
      <c r="C5873" s="3" t="s">
        <v>5</v>
      </c>
      <c r="D5873" s="3">
        <v>9</v>
      </c>
      <c r="E5873" s="3">
        <v>2</v>
      </c>
      <c r="F5873" s="3">
        <v>15</v>
      </c>
      <c r="G5873" s="3">
        <v>48.3857</v>
      </c>
      <c r="H5873" s="8">
        <f>INDEX('Sample Customer Count'!$C$3:$C$14,MATCH('LE Gen'!D5873,'Sample Customer Count'!$A$3:$A$14,0))</f>
        <v>58</v>
      </c>
      <c r="I5873" s="8">
        <v>352</v>
      </c>
      <c r="J5873" s="6">
        <v>2.7986270708591952</v>
      </c>
      <c r="K5873" s="6">
        <f t="shared" si="91"/>
        <v>821.82004330327686</v>
      </c>
    </row>
    <row r="5874" spans="1:11" x14ac:dyDescent="0.35">
      <c r="A5874" t="s">
        <v>14</v>
      </c>
      <c r="B5874" t="s">
        <v>17</v>
      </c>
      <c r="C5874" s="3" t="s">
        <v>5</v>
      </c>
      <c r="D5874" s="3">
        <v>9</v>
      </c>
      <c r="E5874" s="3">
        <v>2</v>
      </c>
      <c r="F5874" s="3">
        <v>16</v>
      </c>
      <c r="G5874" s="3">
        <v>13.7652</v>
      </c>
      <c r="H5874" s="8">
        <f>INDEX('Sample Customer Count'!$C$3:$C$14,MATCH('LE Gen'!D5874,'Sample Customer Count'!$A$3:$A$14,0))</f>
        <v>58</v>
      </c>
      <c r="I5874" s="8">
        <v>352</v>
      </c>
      <c r="J5874" s="6">
        <v>2.7986270708591952</v>
      </c>
      <c r="K5874" s="6">
        <f t="shared" si="91"/>
        <v>233.79877236617983</v>
      </c>
    </row>
    <row r="5875" spans="1:11" x14ac:dyDescent="0.35">
      <c r="A5875" t="s">
        <v>14</v>
      </c>
      <c r="B5875" t="s">
        <v>17</v>
      </c>
      <c r="C5875" s="3" t="s">
        <v>5</v>
      </c>
      <c r="D5875" s="3">
        <v>9</v>
      </c>
      <c r="E5875" s="3">
        <v>2</v>
      </c>
      <c r="F5875" s="3">
        <v>17</v>
      </c>
      <c r="G5875" s="3">
        <v>1.8081999999999998</v>
      </c>
      <c r="H5875" s="8">
        <f>INDEX('Sample Customer Count'!$C$3:$C$14,MATCH('LE Gen'!D5875,'Sample Customer Count'!$A$3:$A$14,0))</f>
        <v>58</v>
      </c>
      <c r="I5875" s="8">
        <v>352</v>
      </c>
      <c r="J5875" s="6">
        <v>2.7986270708591952</v>
      </c>
      <c r="K5875" s="6">
        <f t="shared" si="91"/>
        <v>30.711863263339893</v>
      </c>
    </row>
    <row r="5876" spans="1:11" x14ac:dyDescent="0.35">
      <c r="A5876" t="s">
        <v>14</v>
      </c>
      <c r="B5876" t="s">
        <v>17</v>
      </c>
      <c r="C5876" s="3" t="s">
        <v>5</v>
      </c>
      <c r="D5876" s="3">
        <v>9</v>
      </c>
      <c r="E5876" s="3">
        <v>2</v>
      </c>
      <c r="F5876" s="3">
        <v>18</v>
      </c>
      <c r="G5876" s="3">
        <v>0.26519999999999999</v>
      </c>
      <c r="H5876" s="8">
        <f>INDEX('Sample Customer Count'!$C$3:$C$14,MATCH('LE Gen'!D5876,'Sample Customer Count'!$A$3:$A$14,0))</f>
        <v>58</v>
      </c>
      <c r="I5876" s="8">
        <v>352</v>
      </c>
      <c r="J5876" s="6">
        <v>2.7986270708591952</v>
      </c>
      <c r="K5876" s="6">
        <f t="shared" si="91"/>
        <v>4.5043613192333485</v>
      </c>
    </row>
    <row r="5877" spans="1:11" x14ac:dyDescent="0.35">
      <c r="A5877" t="s">
        <v>14</v>
      </c>
      <c r="B5877" t="s">
        <v>17</v>
      </c>
      <c r="C5877" s="3" t="s">
        <v>5</v>
      </c>
      <c r="D5877" s="3">
        <v>9</v>
      </c>
      <c r="E5877" s="3">
        <v>2</v>
      </c>
      <c r="F5877" s="3">
        <v>19</v>
      </c>
      <c r="G5877" s="3">
        <v>8.3999999999999995E-3</v>
      </c>
      <c r="H5877" s="8">
        <f>INDEX('Sample Customer Count'!$C$3:$C$14,MATCH('LE Gen'!D5877,'Sample Customer Count'!$A$3:$A$14,0))</f>
        <v>58</v>
      </c>
      <c r="I5877" s="8">
        <v>352</v>
      </c>
      <c r="J5877" s="6">
        <v>2.7986270708591952</v>
      </c>
      <c r="K5877" s="6">
        <f t="shared" si="91"/>
        <v>0.14267207798476669</v>
      </c>
    </row>
    <row r="5878" spans="1:11" x14ac:dyDescent="0.35">
      <c r="A5878" t="s">
        <v>14</v>
      </c>
      <c r="B5878" t="s">
        <v>17</v>
      </c>
      <c r="C5878" s="3" t="s">
        <v>5</v>
      </c>
      <c r="D5878" s="3">
        <v>9</v>
      </c>
      <c r="E5878" s="3">
        <v>2</v>
      </c>
      <c r="F5878" s="3">
        <v>20</v>
      </c>
      <c r="G5878" s="3">
        <v>8.3999999999999995E-3</v>
      </c>
      <c r="H5878" s="8">
        <f>INDEX('Sample Customer Count'!$C$3:$C$14,MATCH('LE Gen'!D5878,'Sample Customer Count'!$A$3:$A$14,0))</f>
        <v>58</v>
      </c>
      <c r="I5878" s="8">
        <v>352</v>
      </c>
      <c r="J5878" s="6">
        <v>2.7986270708591952</v>
      </c>
      <c r="K5878" s="6">
        <f t="shared" si="91"/>
        <v>0.14267207798476669</v>
      </c>
    </row>
    <row r="5879" spans="1:11" x14ac:dyDescent="0.35">
      <c r="A5879" t="s">
        <v>14</v>
      </c>
      <c r="B5879" t="s">
        <v>17</v>
      </c>
      <c r="C5879" s="3" t="s">
        <v>5</v>
      </c>
      <c r="D5879" s="3">
        <v>9</v>
      </c>
      <c r="E5879" s="3">
        <v>2</v>
      </c>
      <c r="F5879" s="3">
        <v>21</v>
      </c>
      <c r="G5879" s="3">
        <v>7.1999999999999998E-3</v>
      </c>
      <c r="H5879" s="8">
        <f>INDEX('Sample Customer Count'!$C$3:$C$14,MATCH('LE Gen'!D5879,'Sample Customer Count'!$A$3:$A$14,0))</f>
        <v>58</v>
      </c>
      <c r="I5879" s="8">
        <v>352</v>
      </c>
      <c r="J5879" s="6">
        <v>2.7986270708591952</v>
      </c>
      <c r="K5879" s="6">
        <f t="shared" si="91"/>
        <v>0.12229035255837145</v>
      </c>
    </row>
    <row r="5880" spans="1:11" x14ac:dyDescent="0.35">
      <c r="A5880" t="s">
        <v>14</v>
      </c>
      <c r="B5880" t="s">
        <v>17</v>
      </c>
      <c r="C5880" s="3" t="s">
        <v>5</v>
      </c>
      <c r="D5880" s="3">
        <v>9</v>
      </c>
      <c r="E5880" s="3">
        <v>2</v>
      </c>
      <c r="F5880" s="3">
        <v>22</v>
      </c>
      <c r="G5880" s="3">
        <v>4.7999999999999996E-3</v>
      </c>
      <c r="H5880" s="8">
        <f>INDEX('Sample Customer Count'!$C$3:$C$14,MATCH('LE Gen'!D5880,'Sample Customer Count'!$A$3:$A$14,0))</f>
        <v>58</v>
      </c>
      <c r="I5880" s="8">
        <v>352</v>
      </c>
      <c r="J5880" s="6">
        <v>2.7986270708591952</v>
      </c>
      <c r="K5880" s="6">
        <f t="shared" si="91"/>
        <v>8.1526901705580967E-2</v>
      </c>
    </row>
    <row r="5881" spans="1:11" x14ac:dyDescent="0.35">
      <c r="A5881" t="s">
        <v>14</v>
      </c>
      <c r="B5881" t="s">
        <v>17</v>
      </c>
      <c r="C5881" s="3" t="s">
        <v>5</v>
      </c>
      <c r="D5881" s="3">
        <v>9</v>
      </c>
      <c r="E5881" s="3">
        <v>2</v>
      </c>
      <c r="F5881" s="3">
        <v>23</v>
      </c>
      <c r="G5881" s="3">
        <v>0</v>
      </c>
      <c r="H5881" s="8">
        <f>INDEX('Sample Customer Count'!$C$3:$C$14,MATCH('LE Gen'!D5881,'Sample Customer Count'!$A$3:$A$14,0))</f>
        <v>58</v>
      </c>
      <c r="I5881" s="8">
        <v>352</v>
      </c>
      <c r="J5881" s="6">
        <v>2.7986270708591952</v>
      </c>
      <c r="K5881" s="6">
        <f t="shared" si="91"/>
        <v>0</v>
      </c>
    </row>
    <row r="5882" spans="1:11" x14ac:dyDescent="0.35">
      <c r="A5882" t="s">
        <v>14</v>
      </c>
      <c r="B5882" t="s">
        <v>17</v>
      </c>
      <c r="C5882" s="3" t="s">
        <v>5</v>
      </c>
      <c r="D5882" s="3">
        <v>9</v>
      </c>
      <c r="E5882" s="3">
        <v>3</v>
      </c>
      <c r="F5882" s="3">
        <v>0</v>
      </c>
      <c r="G5882" s="3">
        <v>0</v>
      </c>
      <c r="H5882" s="8">
        <f>INDEX('Sample Customer Count'!$C$3:$C$14,MATCH('LE Gen'!D5882,'Sample Customer Count'!$A$3:$A$14,0))</f>
        <v>58</v>
      </c>
      <c r="I5882" s="8">
        <v>352</v>
      </c>
      <c r="J5882" s="6">
        <v>2.7986270708591952</v>
      </c>
      <c r="K5882" s="6">
        <f t="shared" si="91"/>
        <v>0</v>
      </c>
    </row>
    <row r="5883" spans="1:11" x14ac:dyDescent="0.35">
      <c r="A5883" t="s">
        <v>14</v>
      </c>
      <c r="B5883" t="s">
        <v>17</v>
      </c>
      <c r="C5883" s="3" t="s">
        <v>5</v>
      </c>
      <c r="D5883" s="3">
        <v>9</v>
      </c>
      <c r="E5883" s="3">
        <v>3</v>
      </c>
      <c r="F5883" s="3">
        <v>1</v>
      </c>
      <c r="G5883" s="3">
        <v>0</v>
      </c>
      <c r="H5883" s="8">
        <f>INDEX('Sample Customer Count'!$C$3:$C$14,MATCH('LE Gen'!D5883,'Sample Customer Count'!$A$3:$A$14,0))</f>
        <v>58</v>
      </c>
      <c r="I5883" s="8">
        <v>352</v>
      </c>
      <c r="J5883" s="6">
        <v>2.7986270708591952</v>
      </c>
      <c r="K5883" s="6">
        <f t="shared" si="91"/>
        <v>0</v>
      </c>
    </row>
    <row r="5884" spans="1:11" x14ac:dyDescent="0.35">
      <c r="A5884" t="s">
        <v>14</v>
      </c>
      <c r="B5884" t="s">
        <v>17</v>
      </c>
      <c r="C5884" s="3" t="s">
        <v>5</v>
      </c>
      <c r="D5884" s="3">
        <v>9</v>
      </c>
      <c r="E5884" s="3">
        <v>3</v>
      </c>
      <c r="F5884" s="3">
        <v>2</v>
      </c>
      <c r="G5884" s="3">
        <v>0</v>
      </c>
      <c r="H5884" s="8">
        <f>INDEX('Sample Customer Count'!$C$3:$C$14,MATCH('LE Gen'!D5884,'Sample Customer Count'!$A$3:$A$14,0))</f>
        <v>58</v>
      </c>
      <c r="I5884" s="8">
        <v>352</v>
      </c>
      <c r="J5884" s="6">
        <v>2.7986270708591952</v>
      </c>
      <c r="K5884" s="6">
        <f t="shared" si="91"/>
        <v>0</v>
      </c>
    </row>
    <row r="5885" spans="1:11" x14ac:dyDescent="0.35">
      <c r="A5885" t="s">
        <v>14</v>
      </c>
      <c r="B5885" t="s">
        <v>17</v>
      </c>
      <c r="C5885" s="3" t="s">
        <v>5</v>
      </c>
      <c r="D5885" s="3">
        <v>9</v>
      </c>
      <c r="E5885" s="3">
        <v>3</v>
      </c>
      <c r="F5885" s="3">
        <v>3</v>
      </c>
      <c r="G5885" s="3">
        <v>0</v>
      </c>
      <c r="H5885" s="8">
        <f>INDEX('Sample Customer Count'!$C$3:$C$14,MATCH('LE Gen'!D5885,'Sample Customer Count'!$A$3:$A$14,0))</f>
        <v>58</v>
      </c>
      <c r="I5885" s="8">
        <v>352</v>
      </c>
      <c r="J5885" s="6">
        <v>2.7986270708591952</v>
      </c>
      <c r="K5885" s="6">
        <f t="shared" si="91"/>
        <v>0</v>
      </c>
    </row>
    <row r="5886" spans="1:11" x14ac:dyDescent="0.35">
      <c r="A5886" t="s">
        <v>14</v>
      </c>
      <c r="B5886" t="s">
        <v>17</v>
      </c>
      <c r="C5886" s="3" t="s">
        <v>5</v>
      </c>
      <c r="D5886" s="3">
        <v>9</v>
      </c>
      <c r="E5886" s="3">
        <v>3</v>
      </c>
      <c r="F5886" s="3">
        <v>4</v>
      </c>
      <c r="G5886" s="3">
        <v>0</v>
      </c>
      <c r="H5886" s="8">
        <f>INDEX('Sample Customer Count'!$C$3:$C$14,MATCH('LE Gen'!D5886,'Sample Customer Count'!$A$3:$A$14,0))</f>
        <v>58</v>
      </c>
      <c r="I5886" s="8">
        <v>352</v>
      </c>
      <c r="J5886" s="6">
        <v>2.7986270708591952</v>
      </c>
      <c r="K5886" s="6">
        <f t="shared" si="91"/>
        <v>0</v>
      </c>
    </row>
    <row r="5887" spans="1:11" x14ac:dyDescent="0.35">
      <c r="A5887" t="s">
        <v>14</v>
      </c>
      <c r="B5887" t="s">
        <v>17</v>
      </c>
      <c r="C5887" s="3" t="s">
        <v>5</v>
      </c>
      <c r="D5887" s="3">
        <v>9</v>
      </c>
      <c r="E5887" s="3">
        <v>3</v>
      </c>
      <c r="F5887" s="3">
        <v>5</v>
      </c>
      <c r="G5887" s="3">
        <v>0</v>
      </c>
      <c r="H5887" s="8">
        <f>INDEX('Sample Customer Count'!$C$3:$C$14,MATCH('LE Gen'!D5887,'Sample Customer Count'!$A$3:$A$14,0))</f>
        <v>58</v>
      </c>
      <c r="I5887" s="8">
        <v>352</v>
      </c>
      <c r="J5887" s="6">
        <v>2.7986270708591952</v>
      </c>
      <c r="K5887" s="6">
        <f t="shared" si="91"/>
        <v>0</v>
      </c>
    </row>
    <row r="5888" spans="1:11" x14ac:dyDescent="0.35">
      <c r="A5888" t="s">
        <v>14</v>
      </c>
      <c r="B5888" t="s">
        <v>17</v>
      </c>
      <c r="C5888" s="3" t="s">
        <v>5</v>
      </c>
      <c r="D5888" s="3">
        <v>9</v>
      </c>
      <c r="E5888" s="3">
        <v>3</v>
      </c>
      <c r="F5888" s="3">
        <v>6</v>
      </c>
      <c r="G5888" s="3">
        <v>0.03</v>
      </c>
      <c r="H5888" s="8">
        <f>INDEX('Sample Customer Count'!$C$3:$C$14,MATCH('LE Gen'!D5888,'Sample Customer Count'!$A$3:$A$14,0))</f>
        <v>58</v>
      </c>
      <c r="I5888" s="8">
        <v>352</v>
      </c>
      <c r="J5888" s="6">
        <v>2.7986270708591952</v>
      </c>
      <c r="K5888" s="6">
        <f t="shared" si="91"/>
        <v>0.50954313565988107</v>
      </c>
    </row>
    <row r="5889" spans="1:11" x14ac:dyDescent="0.35">
      <c r="A5889" t="s">
        <v>14</v>
      </c>
      <c r="B5889" t="s">
        <v>17</v>
      </c>
      <c r="C5889" s="3" t="s">
        <v>5</v>
      </c>
      <c r="D5889" s="3">
        <v>9</v>
      </c>
      <c r="E5889" s="3">
        <v>3</v>
      </c>
      <c r="F5889" s="3">
        <v>7</v>
      </c>
      <c r="G5889" s="3">
        <v>8.650500000000001</v>
      </c>
      <c r="H5889" s="8">
        <f>INDEX('Sample Customer Count'!$C$3:$C$14,MATCH('LE Gen'!D5889,'Sample Customer Count'!$A$3:$A$14,0))</f>
        <v>58</v>
      </c>
      <c r="I5889" s="8">
        <v>352</v>
      </c>
      <c r="J5889" s="6">
        <v>2.7986270708591952</v>
      </c>
      <c r="K5889" s="6">
        <f t="shared" si="91"/>
        <v>146.92676316752673</v>
      </c>
    </row>
    <row r="5890" spans="1:11" x14ac:dyDescent="0.35">
      <c r="A5890" t="s">
        <v>14</v>
      </c>
      <c r="B5890" t="s">
        <v>17</v>
      </c>
      <c r="C5890" s="3" t="s">
        <v>5</v>
      </c>
      <c r="D5890" s="3">
        <v>9</v>
      </c>
      <c r="E5890" s="3">
        <v>3</v>
      </c>
      <c r="F5890" s="3">
        <v>8</v>
      </c>
      <c r="G5890" s="3">
        <v>50.592599999999997</v>
      </c>
      <c r="H5890" s="8">
        <f>INDEX('Sample Customer Count'!$C$3:$C$14,MATCH('LE Gen'!D5890,'Sample Customer Count'!$A$3:$A$14,0))</f>
        <v>58</v>
      </c>
      <c r="I5890" s="8">
        <v>352</v>
      </c>
      <c r="J5890" s="6">
        <v>2.7986270708591952</v>
      </c>
      <c r="K5890" s="6">
        <f t="shared" si="91"/>
        <v>859.30373483953656</v>
      </c>
    </row>
    <row r="5891" spans="1:11" x14ac:dyDescent="0.35">
      <c r="A5891" t="s">
        <v>14</v>
      </c>
      <c r="B5891" t="s">
        <v>17</v>
      </c>
      <c r="C5891" s="3" t="s">
        <v>5</v>
      </c>
      <c r="D5891" s="3">
        <v>9</v>
      </c>
      <c r="E5891" s="3">
        <v>3</v>
      </c>
      <c r="F5891" s="3">
        <v>9</v>
      </c>
      <c r="G5891" s="3">
        <v>94.102899999999991</v>
      </c>
      <c r="H5891" s="8">
        <f>INDEX('Sample Customer Count'!$C$3:$C$14,MATCH('LE Gen'!D5891,'Sample Customer Count'!$A$3:$A$14,0))</f>
        <v>58</v>
      </c>
      <c r="I5891" s="8">
        <v>352</v>
      </c>
      <c r="J5891" s="6">
        <v>2.7986270708591952</v>
      </c>
      <c r="K5891" s="6">
        <f t="shared" ref="K5891:K5954" si="92">G5891*((I5891/H5891)*J5891)</f>
        <v>1598.3162246896072</v>
      </c>
    </row>
    <row r="5892" spans="1:11" x14ac:dyDescent="0.35">
      <c r="A5892" t="s">
        <v>14</v>
      </c>
      <c r="B5892" t="s">
        <v>17</v>
      </c>
      <c r="C5892" s="3" t="s">
        <v>5</v>
      </c>
      <c r="D5892" s="3">
        <v>9</v>
      </c>
      <c r="E5892" s="3">
        <v>3</v>
      </c>
      <c r="F5892" s="3">
        <v>10</v>
      </c>
      <c r="G5892" s="3">
        <v>116.23399999999999</v>
      </c>
      <c r="H5892" s="8">
        <f>INDEX('Sample Customer Count'!$C$3:$C$14,MATCH('LE Gen'!D5892,'Sample Customer Count'!$A$3:$A$14,0))</f>
        <v>58</v>
      </c>
      <c r="I5892" s="8">
        <v>352</v>
      </c>
      <c r="J5892" s="6">
        <v>2.7986270708591952</v>
      </c>
      <c r="K5892" s="6">
        <f t="shared" si="92"/>
        <v>1974.2078943430204</v>
      </c>
    </row>
    <row r="5893" spans="1:11" x14ac:dyDescent="0.35">
      <c r="A5893" t="s">
        <v>14</v>
      </c>
      <c r="B5893" t="s">
        <v>17</v>
      </c>
      <c r="C5893" s="3" t="s">
        <v>5</v>
      </c>
      <c r="D5893" s="3">
        <v>9</v>
      </c>
      <c r="E5893" s="3">
        <v>3</v>
      </c>
      <c r="F5893" s="3">
        <v>11</v>
      </c>
      <c r="G5893" s="3">
        <v>143.73069999999998</v>
      </c>
      <c r="H5893" s="8">
        <f>INDEX('Sample Customer Count'!$C$3:$C$14,MATCH('LE Gen'!D5893,'Sample Customer Count'!$A$3:$A$14,0))</f>
        <v>58</v>
      </c>
      <c r="I5893" s="8">
        <v>352</v>
      </c>
      <c r="J5893" s="6">
        <v>2.7986270708591952</v>
      </c>
      <c r="K5893" s="6">
        <f t="shared" si="92"/>
        <v>2441.2330522863217</v>
      </c>
    </row>
    <row r="5894" spans="1:11" x14ac:dyDescent="0.35">
      <c r="A5894" t="s">
        <v>14</v>
      </c>
      <c r="B5894" t="s">
        <v>17</v>
      </c>
      <c r="C5894" s="3" t="s">
        <v>5</v>
      </c>
      <c r="D5894" s="3">
        <v>9</v>
      </c>
      <c r="E5894" s="3">
        <v>3</v>
      </c>
      <c r="F5894" s="3">
        <v>12</v>
      </c>
      <c r="G5894" s="3">
        <v>143.44400000000002</v>
      </c>
      <c r="H5894" s="8">
        <f>INDEX('Sample Customer Count'!$C$3:$C$14,MATCH('LE Gen'!D5894,'Sample Customer Count'!$A$3:$A$14,0))</f>
        <v>58</v>
      </c>
      <c r="I5894" s="8">
        <v>352</v>
      </c>
      <c r="J5894" s="6">
        <v>2.7986270708591952</v>
      </c>
      <c r="K5894" s="6">
        <f t="shared" si="92"/>
        <v>2436.3635183865331</v>
      </c>
    </row>
    <row r="5895" spans="1:11" x14ac:dyDescent="0.35">
      <c r="A5895" t="s">
        <v>14</v>
      </c>
      <c r="B5895" t="s">
        <v>17</v>
      </c>
      <c r="C5895" s="3" t="s">
        <v>5</v>
      </c>
      <c r="D5895" s="3">
        <v>9</v>
      </c>
      <c r="E5895" s="3">
        <v>3</v>
      </c>
      <c r="F5895" s="3">
        <v>13</v>
      </c>
      <c r="G5895" s="3">
        <v>117.1357</v>
      </c>
      <c r="H5895" s="8">
        <f>INDEX('Sample Customer Count'!$C$3:$C$14,MATCH('LE Gen'!D5895,'Sample Customer Count'!$A$3:$A$14,0))</f>
        <v>58</v>
      </c>
      <c r="I5895" s="8">
        <v>352</v>
      </c>
      <c r="J5895" s="6">
        <v>2.7986270708591952</v>
      </c>
      <c r="K5895" s="6">
        <f t="shared" si="92"/>
        <v>1989.5230625238376</v>
      </c>
    </row>
    <row r="5896" spans="1:11" x14ac:dyDescent="0.35">
      <c r="A5896" t="s">
        <v>14</v>
      </c>
      <c r="B5896" t="s">
        <v>17</v>
      </c>
      <c r="C5896" s="3" t="s">
        <v>5</v>
      </c>
      <c r="D5896" s="3">
        <v>9</v>
      </c>
      <c r="E5896" s="3">
        <v>3</v>
      </c>
      <c r="F5896" s="3">
        <v>14</v>
      </c>
      <c r="G5896" s="3">
        <v>80.855499999999992</v>
      </c>
      <c r="H5896" s="8">
        <f>INDEX('Sample Customer Count'!$C$3:$C$14,MATCH('LE Gen'!D5896,'Sample Customer Count'!$A$3:$A$14,0))</f>
        <v>58</v>
      </c>
      <c r="I5896" s="8">
        <v>352</v>
      </c>
      <c r="J5896" s="6">
        <v>2.7986270708591952</v>
      </c>
      <c r="K5896" s="6">
        <f t="shared" si="92"/>
        <v>1373.3121668449169</v>
      </c>
    </row>
    <row r="5897" spans="1:11" x14ac:dyDescent="0.35">
      <c r="A5897" t="s">
        <v>14</v>
      </c>
      <c r="B5897" t="s">
        <v>17</v>
      </c>
      <c r="C5897" s="3" t="s">
        <v>5</v>
      </c>
      <c r="D5897" s="3">
        <v>9</v>
      </c>
      <c r="E5897" s="3">
        <v>3</v>
      </c>
      <c r="F5897" s="3">
        <v>15</v>
      </c>
      <c r="G5897" s="3">
        <v>41.624600000000001</v>
      </c>
      <c r="H5897" s="8">
        <f>INDEX('Sample Customer Count'!$C$3:$C$14,MATCH('LE Gen'!D5897,'Sample Customer Count'!$A$3:$A$14,0))</f>
        <v>58</v>
      </c>
      <c r="I5897" s="8">
        <v>352</v>
      </c>
      <c r="J5897" s="6">
        <v>2.7986270708591952</v>
      </c>
      <c r="K5897" s="6">
        <f t="shared" si="92"/>
        <v>706.98430681960951</v>
      </c>
    </row>
    <row r="5898" spans="1:11" x14ac:dyDescent="0.35">
      <c r="A5898" t="s">
        <v>14</v>
      </c>
      <c r="B5898" t="s">
        <v>17</v>
      </c>
      <c r="C5898" s="3" t="s">
        <v>5</v>
      </c>
      <c r="D5898" s="3">
        <v>9</v>
      </c>
      <c r="E5898" s="3">
        <v>3</v>
      </c>
      <c r="F5898" s="3">
        <v>16</v>
      </c>
      <c r="G5898" s="3">
        <v>13.7547</v>
      </c>
      <c r="H5898" s="8">
        <f>INDEX('Sample Customer Count'!$C$3:$C$14,MATCH('LE Gen'!D5898,'Sample Customer Count'!$A$3:$A$14,0))</f>
        <v>58</v>
      </c>
      <c r="I5898" s="8">
        <v>352</v>
      </c>
      <c r="J5898" s="6">
        <v>2.7986270708591952</v>
      </c>
      <c r="K5898" s="6">
        <f t="shared" si="92"/>
        <v>233.62043226869886</v>
      </c>
    </row>
    <row r="5899" spans="1:11" x14ac:dyDescent="0.35">
      <c r="A5899" t="s">
        <v>14</v>
      </c>
      <c r="B5899" t="s">
        <v>17</v>
      </c>
      <c r="C5899" s="3" t="s">
        <v>5</v>
      </c>
      <c r="D5899" s="3">
        <v>9</v>
      </c>
      <c r="E5899" s="3">
        <v>3</v>
      </c>
      <c r="F5899" s="3">
        <v>17</v>
      </c>
      <c r="G5899" s="3">
        <v>0.93059999999999998</v>
      </c>
      <c r="H5899" s="8">
        <f>INDEX('Sample Customer Count'!$C$3:$C$14,MATCH('LE Gen'!D5899,'Sample Customer Count'!$A$3:$A$14,0))</f>
        <v>58</v>
      </c>
      <c r="I5899" s="8">
        <v>352</v>
      </c>
      <c r="J5899" s="6">
        <v>2.7986270708591952</v>
      </c>
      <c r="K5899" s="6">
        <f t="shared" si="92"/>
        <v>15.80602806816951</v>
      </c>
    </row>
    <row r="5900" spans="1:11" x14ac:dyDescent="0.35">
      <c r="A5900" t="s">
        <v>14</v>
      </c>
      <c r="B5900" t="s">
        <v>17</v>
      </c>
      <c r="C5900" s="3" t="s">
        <v>5</v>
      </c>
      <c r="D5900" s="3">
        <v>9</v>
      </c>
      <c r="E5900" s="3">
        <v>3</v>
      </c>
      <c r="F5900" s="3">
        <v>18</v>
      </c>
      <c r="G5900" s="3">
        <v>5.8200000000000002E-2</v>
      </c>
      <c r="H5900" s="8">
        <f>INDEX('Sample Customer Count'!$C$3:$C$14,MATCH('LE Gen'!D5900,'Sample Customer Count'!$A$3:$A$14,0))</f>
        <v>58</v>
      </c>
      <c r="I5900" s="8">
        <v>352</v>
      </c>
      <c r="J5900" s="6">
        <v>2.7986270708591952</v>
      </c>
      <c r="K5900" s="6">
        <f t="shared" si="92"/>
        <v>0.9885136831801693</v>
      </c>
    </row>
    <row r="5901" spans="1:11" x14ac:dyDescent="0.35">
      <c r="A5901" t="s">
        <v>14</v>
      </c>
      <c r="B5901" t="s">
        <v>17</v>
      </c>
      <c r="C5901" s="3" t="s">
        <v>5</v>
      </c>
      <c r="D5901" s="3">
        <v>9</v>
      </c>
      <c r="E5901" s="3">
        <v>3</v>
      </c>
      <c r="F5901" s="3">
        <v>19</v>
      </c>
      <c r="G5901" s="3">
        <v>6.6E-3</v>
      </c>
      <c r="H5901" s="8">
        <f>INDEX('Sample Customer Count'!$C$3:$C$14,MATCH('LE Gen'!D5901,'Sample Customer Count'!$A$3:$A$14,0))</f>
        <v>58</v>
      </c>
      <c r="I5901" s="8">
        <v>352</v>
      </c>
      <c r="J5901" s="6">
        <v>2.7986270708591952</v>
      </c>
      <c r="K5901" s="6">
        <f t="shared" si="92"/>
        <v>0.11209948984517383</v>
      </c>
    </row>
    <row r="5902" spans="1:11" x14ac:dyDescent="0.35">
      <c r="A5902" t="s">
        <v>14</v>
      </c>
      <c r="B5902" t="s">
        <v>17</v>
      </c>
      <c r="C5902" s="3" t="s">
        <v>5</v>
      </c>
      <c r="D5902" s="3">
        <v>9</v>
      </c>
      <c r="E5902" s="3">
        <v>3</v>
      </c>
      <c r="F5902" s="3">
        <v>20</v>
      </c>
      <c r="G5902" s="3">
        <v>1.0200000000000001E-2</v>
      </c>
      <c r="H5902" s="8">
        <f>INDEX('Sample Customer Count'!$C$3:$C$14,MATCH('LE Gen'!D5902,'Sample Customer Count'!$A$3:$A$14,0))</f>
        <v>58</v>
      </c>
      <c r="I5902" s="8">
        <v>352</v>
      </c>
      <c r="J5902" s="6">
        <v>2.7986270708591952</v>
      </c>
      <c r="K5902" s="6">
        <f t="shared" si="92"/>
        <v>0.17324466612435957</v>
      </c>
    </row>
    <row r="5903" spans="1:11" x14ac:dyDescent="0.35">
      <c r="A5903" t="s">
        <v>14</v>
      </c>
      <c r="B5903" t="s">
        <v>17</v>
      </c>
      <c r="C5903" s="3" t="s">
        <v>5</v>
      </c>
      <c r="D5903" s="3">
        <v>9</v>
      </c>
      <c r="E5903" s="3">
        <v>3</v>
      </c>
      <c r="F5903" s="3">
        <v>21</v>
      </c>
      <c r="G5903" s="3">
        <v>7.1999999999999998E-3</v>
      </c>
      <c r="H5903" s="8">
        <f>INDEX('Sample Customer Count'!$C$3:$C$14,MATCH('LE Gen'!D5903,'Sample Customer Count'!$A$3:$A$14,0))</f>
        <v>58</v>
      </c>
      <c r="I5903" s="8">
        <v>352</v>
      </c>
      <c r="J5903" s="6">
        <v>2.7986270708591952</v>
      </c>
      <c r="K5903" s="6">
        <f t="shared" si="92"/>
        <v>0.12229035255837145</v>
      </c>
    </row>
    <row r="5904" spans="1:11" x14ac:dyDescent="0.35">
      <c r="A5904" t="s">
        <v>14</v>
      </c>
      <c r="B5904" t="s">
        <v>17</v>
      </c>
      <c r="C5904" s="3" t="s">
        <v>5</v>
      </c>
      <c r="D5904" s="3">
        <v>9</v>
      </c>
      <c r="E5904" s="3">
        <v>3</v>
      </c>
      <c r="F5904" s="3">
        <v>22</v>
      </c>
      <c r="G5904" s="3">
        <v>4.7999999999999996E-3</v>
      </c>
      <c r="H5904" s="8">
        <f>INDEX('Sample Customer Count'!$C$3:$C$14,MATCH('LE Gen'!D5904,'Sample Customer Count'!$A$3:$A$14,0))</f>
        <v>58</v>
      </c>
      <c r="I5904" s="8">
        <v>352</v>
      </c>
      <c r="J5904" s="6">
        <v>2.7986270708591952</v>
      </c>
      <c r="K5904" s="6">
        <f t="shared" si="92"/>
        <v>8.1526901705580967E-2</v>
      </c>
    </row>
    <row r="5905" spans="1:11" x14ac:dyDescent="0.35">
      <c r="A5905" t="s">
        <v>14</v>
      </c>
      <c r="B5905" t="s">
        <v>17</v>
      </c>
      <c r="C5905" s="3" t="s">
        <v>5</v>
      </c>
      <c r="D5905" s="3">
        <v>9</v>
      </c>
      <c r="E5905" s="3">
        <v>3</v>
      </c>
      <c r="F5905" s="3">
        <v>23</v>
      </c>
      <c r="G5905" s="3">
        <v>0</v>
      </c>
      <c r="H5905" s="8">
        <f>INDEX('Sample Customer Count'!$C$3:$C$14,MATCH('LE Gen'!D5905,'Sample Customer Count'!$A$3:$A$14,0))</f>
        <v>58</v>
      </c>
      <c r="I5905" s="8">
        <v>352</v>
      </c>
      <c r="J5905" s="6">
        <v>2.7986270708591952</v>
      </c>
      <c r="K5905" s="6">
        <f t="shared" si="92"/>
        <v>0</v>
      </c>
    </row>
    <row r="5906" spans="1:11" x14ac:dyDescent="0.35">
      <c r="A5906" t="s">
        <v>20</v>
      </c>
      <c r="B5906" t="s">
        <v>17</v>
      </c>
      <c r="C5906" s="3" t="s">
        <v>5</v>
      </c>
      <c r="D5906" s="3">
        <v>9</v>
      </c>
      <c r="E5906" s="3">
        <v>4</v>
      </c>
      <c r="F5906" s="3">
        <v>0</v>
      </c>
      <c r="G5906" s="3">
        <v>0</v>
      </c>
      <c r="H5906" s="8">
        <f>INDEX('Sample Customer Count'!$C$3:$C$14,MATCH('LE Gen'!D5906,'Sample Customer Count'!$A$3:$A$14,0))</f>
        <v>58</v>
      </c>
      <c r="I5906" s="8">
        <v>352</v>
      </c>
      <c r="J5906" s="6">
        <v>2.7986270708591952</v>
      </c>
      <c r="K5906" s="6">
        <f t="shared" si="92"/>
        <v>0</v>
      </c>
    </row>
    <row r="5907" spans="1:11" x14ac:dyDescent="0.35">
      <c r="A5907" t="s">
        <v>20</v>
      </c>
      <c r="B5907" t="s">
        <v>17</v>
      </c>
      <c r="C5907" s="3" t="s">
        <v>5</v>
      </c>
      <c r="D5907" s="3">
        <v>9</v>
      </c>
      <c r="E5907" s="3">
        <v>4</v>
      </c>
      <c r="F5907" s="3">
        <v>1</v>
      </c>
      <c r="G5907" s="3">
        <v>0</v>
      </c>
      <c r="H5907" s="8">
        <f>INDEX('Sample Customer Count'!$C$3:$C$14,MATCH('LE Gen'!D5907,'Sample Customer Count'!$A$3:$A$14,0))</f>
        <v>58</v>
      </c>
      <c r="I5907" s="8">
        <v>352</v>
      </c>
      <c r="J5907" s="6">
        <v>2.7986270708591952</v>
      </c>
      <c r="K5907" s="6">
        <f t="shared" si="92"/>
        <v>0</v>
      </c>
    </row>
    <row r="5908" spans="1:11" x14ac:dyDescent="0.35">
      <c r="A5908" t="s">
        <v>20</v>
      </c>
      <c r="B5908" t="s">
        <v>17</v>
      </c>
      <c r="C5908" s="3" t="s">
        <v>5</v>
      </c>
      <c r="D5908" s="3">
        <v>9</v>
      </c>
      <c r="E5908" s="3">
        <v>4</v>
      </c>
      <c r="F5908" s="3">
        <v>2</v>
      </c>
      <c r="G5908" s="3">
        <v>0</v>
      </c>
      <c r="H5908" s="8">
        <f>INDEX('Sample Customer Count'!$C$3:$C$14,MATCH('LE Gen'!D5908,'Sample Customer Count'!$A$3:$A$14,0))</f>
        <v>58</v>
      </c>
      <c r="I5908" s="8">
        <v>352</v>
      </c>
      <c r="J5908" s="6">
        <v>2.7986270708591952</v>
      </c>
      <c r="K5908" s="6">
        <f t="shared" si="92"/>
        <v>0</v>
      </c>
    </row>
    <row r="5909" spans="1:11" x14ac:dyDescent="0.35">
      <c r="A5909" t="s">
        <v>20</v>
      </c>
      <c r="B5909" t="s">
        <v>17</v>
      </c>
      <c r="C5909" s="3" t="s">
        <v>5</v>
      </c>
      <c r="D5909" s="3">
        <v>9</v>
      </c>
      <c r="E5909" s="3">
        <v>4</v>
      </c>
      <c r="F5909" s="3">
        <v>3</v>
      </c>
      <c r="G5909" s="3">
        <v>0</v>
      </c>
      <c r="H5909" s="8">
        <f>INDEX('Sample Customer Count'!$C$3:$C$14,MATCH('LE Gen'!D5909,'Sample Customer Count'!$A$3:$A$14,0))</f>
        <v>58</v>
      </c>
      <c r="I5909" s="8">
        <v>352</v>
      </c>
      <c r="J5909" s="6">
        <v>2.7986270708591952</v>
      </c>
      <c r="K5909" s="6">
        <f t="shared" si="92"/>
        <v>0</v>
      </c>
    </row>
    <row r="5910" spans="1:11" x14ac:dyDescent="0.35">
      <c r="A5910" t="s">
        <v>20</v>
      </c>
      <c r="B5910" t="s">
        <v>17</v>
      </c>
      <c r="C5910" s="3" t="s">
        <v>5</v>
      </c>
      <c r="D5910" s="3">
        <v>9</v>
      </c>
      <c r="E5910" s="3">
        <v>4</v>
      </c>
      <c r="F5910" s="3">
        <v>4</v>
      </c>
      <c r="G5910" s="3">
        <v>0</v>
      </c>
      <c r="H5910" s="8">
        <f>INDEX('Sample Customer Count'!$C$3:$C$14,MATCH('LE Gen'!D5910,'Sample Customer Count'!$A$3:$A$14,0))</f>
        <v>58</v>
      </c>
      <c r="I5910" s="8">
        <v>352</v>
      </c>
      <c r="J5910" s="6">
        <v>2.7986270708591952</v>
      </c>
      <c r="K5910" s="6">
        <f t="shared" si="92"/>
        <v>0</v>
      </c>
    </row>
    <row r="5911" spans="1:11" x14ac:dyDescent="0.35">
      <c r="A5911" t="s">
        <v>20</v>
      </c>
      <c r="B5911" t="s">
        <v>17</v>
      </c>
      <c r="C5911" s="3" t="s">
        <v>5</v>
      </c>
      <c r="D5911" s="3">
        <v>9</v>
      </c>
      <c r="E5911" s="3">
        <v>4</v>
      </c>
      <c r="F5911" s="3">
        <v>5</v>
      </c>
      <c r="G5911" s="3">
        <v>0</v>
      </c>
      <c r="H5911" s="8">
        <f>INDEX('Sample Customer Count'!$C$3:$C$14,MATCH('LE Gen'!D5911,'Sample Customer Count'!$A$3:$A$14,0))</f>
        <v>58</v>
      </c>
      <c r="I5911" s="8">
        <v>352</v>
      </c>
      <c r="J5911" s="6">
        <v>2.7986270708591952</v>
      </c>
      <c r="K5911" s="6">
        <f t="shared" si="92"/>
        <v>0</v>
      </c>
    </row>
    <row r="5912" spans="1:11" x14ac:dyDescent="0.35">
      <c r="A5912" t="s">
        <v>20</v>
      </c>
      <c r="B5912" t="s">
        <v>17</v>
      </c>
      <c r="C5912" s="3" t="s">
        <v>5</v>
      </c>
      <c r="D5912" s="3">
        <v>9</v>
      </c>
      <c r="E5912" s="3">
        <v>4</v>
      </c>
      <c r="F5912" s="3">
        <v>6</v>
      </c>
      <c r="G5912" s="3">
        <v>2.8799999999999999E-2</v>
      </c>
      <c r="H5912" s="8">
        <f>INDEX('Sample Customer Count'!$C$3:$C$14,MATCH('LE Gen'!D5912,'Sample Customer Count'!$A$3:$A$14,0))</f>
        <v>58</v>
      </c>
      <c r="I5912" s="8">
        <v>352</v>
      </c>
      <c r="J5912" s="6">
        <v>2.7986270708591952</v>
      </c>
      <c r="K5912" s="6">
        <f t="shared" si="92"/>
        <v>0.4891614102334858</v>
      </c>
    </row>
    <row r="5913" spans="1:11" x14ac:dyDescent="0.35">
      <c r="A5913" t="s">
        <v>20</v>
      </c>
      <c r="B5913" t="s">
        <v>17</v>
      </c>
      <c r="C5913" s="3" t="s">
        <v>5</v>
      </c>
      <c r="D5913" s="3">
        <v>9</v>
      </c>
      <c r="E5913" s="3">
        <v>4</v>
      </c>
      <c r="F5913" s="3">
        <v>7</v>
      </c>
      <c r="G5913" s="3">
        <v>4.1105999999999998</v>
      </c>
      <c r="H5913" s="8">
        <f>INDEX('Sample Customer Count'!$C$3:$C$14,MATCH('LE Gen'!D5913,'Sample Customer Count'!$A$3:$A$14,0))</f>
        <v>58</v>
      </c>
      <c r="I5913" s="8">
        <v>352</v>
      </c>
      <c r="J5913" s="6">
        <v>2.7986270708591952</v>
      </c>
      <c r="K5913" s="6">
        <f t="shared" si="92"/>
        <v>69.817600448116892</v>
      </c>
    </row>
    <row r="5914" spans="1:11" x14ac:dyDescent="0.35">
      <c r="A5914" t="s">
        <v>20</v>
      </c>
      <c r="B5914" t="s">
        <v>17</v>
      </c>
      <c r="C5914" s="3" t="s">
        <v>5</v>
      </c>
      <c r="D5914" s="3">
        <v>9</v>
      </c>
      <c r="E5914" s="3">
        <v>4</v>
      </c>
      <c r="F5914" s="3">
        <v>8</v>
      </c>
      <c r="G5914" s="3">
        <v>17.132999999999999</v>
      </c>
      <c r="H5914" s="8">
        <f>INDEX('Sample Customer Count'!$C$3:$C$14,MATCH('LE Gen'!D5914,'Sample Customer Count'!$A$3:$A$14,0))</f>
        <v>58</v>
      </c>
      <c r="I5914" s="8">
        <v>352</v>
      </c>
      <c r="J5914" s="6">
        <v>2.7986270708591952</v>
      </c>
      <c r="K5914" s="6">
        <f t="shared" si="92"/>
        <v>291.00008477535806</v>
      </c>
    </row>
    <row r="5915" spans="1:11" x14ac:dyDescent="0.35">
      <c r="A5915" t="s">
        <v>20</v>
      </c>
      <c r="B5915" t="s">
        <v>17</v>
      </c>
      <c r="C5915" s="3" t="s">
        <v>5</v>
      </c>
      <c r="D5915" s="3">
        <v>9</v>
      </c>
      <c r="E5915" s="3">
        <v>4</v>
      </c>
      <c r="F5915" s="3">
        <v>9</v>
      </c>
      <c r="G5915" s="3">
        <v>59.489600000000003</v>
      </c>
      <c r="H5915" s="8">
        <f>INDEX('Sample Customer Count'!$C$3:$C$14,MATCH('LE Gen'!D5915,'Sample Customer Count'!$A$3:$A$14,0))</f>
        <v>58</v>
      </c>
      <c r="I5915" s="8">
        <v>352</v>
      </c>
      <c r="J5915" s="6">
        <v>2.7986270708591952</v>
      </c>
      <c r="K5915" s="6">
        <f t="shared" si="92"/>
        <v>1010.4172441050687</v>
      </c>
    </row>
    <row r="5916" spans="1:11" x14ac:dyDescent="0.35">
      <c r="A5916" t="s">
        <v>20</v>
      </c>
      <c r="B5916" t="s">
        <v>17</v>
      </c>
      <c r="C5916" s="3" t="s">
        <v>5</v>
      </c>
      <c r="D5916" s="3">
        <v>9</v>
      </c>
      <c r="E5916" s="3">
        <v>4</v>
      </c>
      <c r="F5916" s="3">
        <v>10</v>
      </c>
      <c r="G5916" s="3">
        <v>102.0899</v>
      </c>
      <c r="H5916" s="8">
        <f>INDEX('Sample Customer Count'!$C$3:$C$14,MATCH('LE Gen'!D5916,'Sample Customer Count'!$A$3:$A$14,0))</f>
        <v>58</v>
      </c>
      <c r="I5916" s="8">
        <v>352</v>
      </c>
      <c r="J5916" s="6">
        <v>2.7986270708591952</v>
      </c>
      <c r="K5916" s="6">
        <f t="shared" si="92"/>
        <v>1733.9735921734564</v>
      </c>
    </row>
    <row r="5917" spans="1:11" x14ac:dyDescent="0.35">
      <c r="A5917" t="s">
        <v>20</v>
      </c>
      <c r="B5917" t="s">
        <v>17</v>
      </c>
      <c r="C5917" s="3" t="s">
        <v>5</v>
      </c>
      <c r="D5917" s="3">
        <v>9</v>
      </c>
      <c r="E5917" s="3">
        <v>4</v>
      </c>
      <c r="F5917" s="3">
        <v>11</v>
      </c>
      <c r="G5917" s="3">
        <v>132.8338</v>
      </c>
      <c r="H5917" s="8">
        <f>INDEX('Sample Customer Count'!$C$3:$C$14,MATCH('LE Gen'!D5917,'Sample Customer Count'!$A$3:$A$14,0))</f>
        <v>58</v>
      </c>
      <c r="I5917" s="8">
        <v>352</v>
      </c>
      <c r="J5917" s="6">
        <v>2.7986270708591952</v>
      </c>
      <c r="K5917" s="6">
        <f t="shared" si="92"/>
        <v>2256.1516991205835</v>
      </c>
    </row>
    <row r="5918" spans="1:11" x14ac:dyDescent="0.35">
      <c r="A5918" t="s">
        <v>20</v>
      </c>
      <c r="B5918" t="s">
        <v>17</v>
      </c>
      <c r="C5918" s="3" t="s">
        <v>5</v>
      </c>
      <c r="D5918" s="3">
        <v>9</v>
      </c>
      <c r="E5918" s="3">
        <v>4</v>
      </c>
      <c r="F5918" s="3">
        <v>12</v>
      </c>
      <c r="G5918" s="3">
        <v>126.1313</v>
      </c>
      <c r="H5918" s="8">
        <f>INDEX('Sample Customer Count'!$C$3:$C$14,MATCH('LE Gen'!D5918,'Sample Customer Count'!$A$3:$A$14,0))</f>
        <v>58</v>
      </c>
      <c r="I5918" s="8">
        <v>352</v>
      </c>
      <c r="J5918" s="6">
        <v>2.7986270708591952</v>
      </c>
      <c r="K5918" s="6">
        <f t="shared" si="92"/>
        <v>2142.3112702285716</v>
      </c>
    </row>
    <row r="5919" spans="1:11" x14ac:dyDescent="0.35">
      <c r="A5919" t="s">
        <v>20</v>
      </c>
      <c r="B5919" t="s">
        <v>17</v>
      </c>
      <c r="C5919" s="3" t="s">
        <v>5</v>
      </c>
      <c r="D5919" s="3">
        <v>9</v>
      </c>
      <c r="E5919" s="3">
        <v>4</v>
      </c>
      <c r="F5919" s="3">
        <v>13</v>
      </c>
      <c r="G5919" s="3">
        <v>102.68820000000001</v>
      </c>
      <c r="H5919" s="8">
        <f>INDEX('Sample Customer Count'!$C$3:$C$14,MATCH('LE Gen'!D5919,'Sample Customer Count'!$A$3:$A$14,0))</f>
        <v>58</v>
      </c>
      <c r="I5919" s="8">
        <v>352</v>
      </c>
      <c r="J5919" s="6">
        <v>2.7986270708591952</v>
      </c>
      <c r="K5919" s="6">
        <f t="shared" si="92"/>
        <v>1744.1355807756333</v>
      </c>
    </row>
    <row r="5920" spans="1:11" x14ac:dyDescent="0.35">
      <c r="A5920" t="s">
        <v>20</v>
      </c>
      <c r="B5920" t="s">
        <v>17</v>
      </c>
      <c r="C5920" s="3" t="s">
        <v>5</v>
      </c>
      <c r="D5920" s="3">
        <v>9</v>
      </c>
      <c r="E5920" s="3">
        <v>4</v>
      </c>
      <c r="F5920" s="3">
        <v>14</v>
      </c>
      <c r="G5920" s="3">
        <v>68.383499999999998</v>
      </c>
      <c r="H5920" s="8">
        <f>INDEX('Sample Customer Count'!$C$3:$C$14,MATCH('LE Gen'!D5920,'Sample Customer Count'!$A$3:$A$14,0))</f>
        <v>58</v>
      </c>
      <c r="I5920" s="8">
        <v>352</v>
      </c>
      <c r="J5920" s="6">
        <v>2.7986270708591952</v>
      </c>
      <c r="K5920" s="6">
        <f t="shared" si="92"/>
        <v>1161.4781005799159</v>
      </c>
    </row>
    <row r="5921" spans="1:11" x14ac:dyDescent="0.35">
      <c r="A5921" t="s">
        <v>20</v>
      </c>
      <c r="B5921" t="s">
        <v>17</v>
      </c>
      <c r="C5921" s="3" t="s">
        <v>5</v>
      </c>
      <c r="D5921" s="3">
        <v>9</v>
      </c>
      <c r="E5921" s="3">
        <v>4</v>
      </c>
      <c r="F5921" s="3">
        <v>15</v>
      </c>
      <c r="G5921" s="3">
        <v>38.9191</v>
      </c>
      <c r="H5921" s="8">
        <f>INDEX('Sample Customer Count'!$C$3:$C$14,MATCH('LE Gen'!D5921,'Sample Customer Count'!$A$3:$A$14,0))</f>
        <v>58</v>
      </c>
      <c r="I5921" s="8">
        <v>352</v>
      </c>
      <c r="J5921" s="6">
        <v>2.7986270708591952</v>
      </c>
      <c r="K5921" s="6">
        <f t="shared" si="92"/>
        <v>661.03200836868257</v>
      </c>
    </row>
    <row r="5922" spans="1:11" x14ac:dyDescent="0.35">
      <c r="A5922" t="s">
        <v>20</v>
      </c>
      <c r="B5922" t="s">
        <v>17</v>
      </c>
      <c r="C5922" s="3" t="s">
        <v>5</v>
      </c>
      <c r="D5922" s="3">
        <v>9</v>
      </c>
      <c r="E5922" s="3">
        <v>4</v>
      </c>
      <c r="F5922" s="3">
        <v>16</v>
      </c>
      <c r="G5922" s="3">
        <v>12.932600000000001</v>
      </c>
      <c r="H5922" s="8">
        <f>INDEX('Sample Customer Count'!$C$3:$C$14,MATCH('LE Gen'!D5922,'Sample Customer Count'!$A$3:$A$14,0))</f>
        <v>58</v>
      </c>
      <c r="I5922" s="8">
        <v>352</v>
      </c>
      <c r="J5922" s="6">
        <v>2.7986270708591952</v>
      </c>
      <c r="K5922" s="6">
        <f t="shared" si="92"/>
        <v>219.65725187449928</v>
      </c>
    </row>
    <row r="5923" spans="1:11" x14ac:dyDescent="0.35">
      <c r="A5923" t="s">
        <v>20</v>
      </c>
      <c r="B5923" t="s">
        <v>17</v>
      </c>
      <c r="C5923" s="3" t="s">
        <v>5</v>
      </c>
      <c r="D5923" s="3">
        <v>9</v>
      </c>
      <c r="E5923" s="3">
        <v>4</v>
      </c>
      <c r="F5923" s="3">
        <v>17</v>
      </c>
      <c r="G5923" s="3">
        <v>1.3898999999999999</v>
      </c>
      <c r="H5923" s="8">
        <f>INDEX('Sample Customer Count'!$C$3:$C$14,MATCH('LE Gen'!D5923,'Sample Customer Count'!$A$3:$A$14,0))</f>
        <v>58</v>
      </c>
      <c r="I5923" s="8">
        <v>352</v>
      </c>
      <c r="J5923" s="6">
        <v>2.7986270708591952</v>
      </c>
      <c r="K5923" s="6">
        <f t="shared" si="92"/>
        <v>23.607133475122289</v>
      </c>
    </row>
    <row r="5924" spans="1:11" x14ac:dyDescent="0.35">
      <c r="A5924" t="s">
        <v>20</v>
      </c>
      <c r="B5924" t="s">
        <v>17</v>
      </c>
      <c r="C5924" s="3" t="s">
        <v>5</v>
      </c>
      <c r="D5924" s="3">
        <v>9</v>
      </c>
      <c r="E5924" s="3">
        <v>4</v>
      </c>
      <c r="F5924" s="3">
        <v>18</v>
      </c>
      <c r="G5924" s="3">
        <v>0.115</v>
      </c>
      <c r="H5924" s="8">
        <f>INDEX('Sample Customer Count'!$C$3:$C$14,MATCH('LE Gen'!D5924,'Sample Customer Count'!$A$3:$A$14,0))</f>
        <v>58</v>
      </c>
      <c r="I5924" s="8">
        <v>352</v>
      </c>
      <c r="J5924" s="6">
        <v>2.7986270708591952</v>
      </c>
      <c r="K5924" s="6">
        <f t="shared" si="92"/>
        <v>1.9532486866962109</v>
      </c>
    </row>
    <row r="5925" spans="1:11" x14ac:dyDescent="0.35">
      <c r="A5925" t="s">
        <v>20</v>
      </c>
      <c r="B5925" t="s">
        <v>17</v>
      </c>
      <c r="C5925" s="3" t="s">
        <v>5</v>
      </c>
      <c r="D5925" s="3">
        <v>9</v>
      </c>
      <c r="E5925" s="3">
        <v>4</v>
      </c>
      <c r="F5925" s="3">
        <v>19</v>
      </c>
      <c r="G5925" s="3">
        <v>7.7999999999999996E-3</v>
      </c>
      <c r="H5925" s="8">
        <f>INDEX('Sample Customer Count'!$C$3:$C$14,MATCH('LE Gen'!D5925,'Sample Customer Count'!$A$3:$A$14,0))</f>
        <v>58</v>
      </c>
      <c r="I5925" s="8">
        <v>352</v>
      </c>
      <c r="J5925" s="6">
        <v>2.7986270708591952</v>
      </c>
      <c r="K5925" s="6">
        <f t="shared" si="92"/>
        <v>0.13248121527156906</v>
      </c>
    </row>
    <row r="5926" spans="1:11" x14ac:dyDescent="0.35">
      <c r="A5926" t="s">
        <v>20</v>
      </c>
      <c r="B5926" t="s">
        <v>17</v>
      </c>
      <c r="C5926" s="3" t="s">
        <v>5</v>
      </c>
      <c r="D5926" s="3">
        <v>9</v>
      </c>
      <c r="E5926" s="3">
        <v>4</v>
      </c>
      <c r="F5926" s="3">
        <v>20</v>
      </c>
      <c r="G5926" s="3">
        <v>8.9999999999999993E-3</v>
      </c>
      <c r="H5926" s="8">
        <f>INDEX('Sample Customer Count'!$C$3:$C$14,MATCH('LE Gen'!D5926,'Sample Customer Count'!$A$3:$A$14,0))</f>
        <v>58</v>
      </c>
      <c r="I5926" s="8">
        <v>352</v>
      </c>
      <c r="J5926" s="6">
        <v>2.7986270708591952</v>
      </c>
      <c r="K5926" s="6">
        <f t="shared" si="92"/>
        <v>0.1528629406979643</v>
      </c>
    </row>
    <row r="5927" spans="1:11" x14ac:dyDescent="0.35">
      <c r="A5927" t="s">
        <v>20</v>
      </c>
      <c r="B5927" t="s">
        <v>17</v>
      </c>
      <c r="C5927" s="3" t="s">
        <v>5</v>
      </c>
      <c r="D5927" s="3">
        <v>9</v>
      </c>
      <c r="E5927" s="3">
        <v>4</v>
      </c>
      <c r="F5927" s="3">
        <v>21</v>
      </c>
      <c r="G5927" s="3">
        <v>6.0000000000000001E-3</v>
      </c>
      <c r="H5927" s="8">
        <f>INDEX('Sample Customer Count'!$C$3:$C$14,MATCH('LE Gen'!D5927,'Sample Customer Count'!$A$3:$A$14,0))</f>
        <v>58</v>
      </c>
      <c r="I5927" s="8">
        <v>352</v>
      </c>
      <c r="J5927" s="6">
        <v>2.7986270708591952</v>
      </c>
      <c r="K5927" s="6">
        <f t="shared" si="92"/>
        <v>0.10190862713197621</v>
      </c>
    </row>
    <row r="5928" spans="1:11" x14ac:dyDescent="0.35">
      <c r="A5928" t="s">
        <v>20</v>
      </c>
      <c r="B5928" t="s">
        <v>17</v>
      </c>
      <c r="C5928" s="3" t="s">
        <v>5</v>
      </c>
      <c r="D5928" s="3">
        <v>9</v>
      </c>
      <c r="E5928" s="3">
        <v>4</v>
      </c>
      <c r="F5928" s="3">
        <v>22</v>
      </c>
      <c r="G5928" s="3">
        <v>4.7999999999999996E-3</v>
      </c>
      <c r="H5928" s="8">
        <f>INDEX('Sample Customer Count'!$C$3:$C$14,MATCH('LE Gen'!D5928,'Sample Customer Count'!$A$3:$A$14,0))</f>
        <v>58</v>
      </c>
      <c r="I5928" s="8">
        <v>352</v>
      </c>
      <c r="J5928" s="6">
        <v>2.7986270708591952</v>
      </c>
      <c r="K5928" s="6">
        <f t="shared" si="92"/>
        <v>8.1526901705580967E-2</v>
      </c>
    </row>
    <row r="5929" spans="1:11" x14ac:dyDescent="0.35">
      <c r="A5929" t="s">
        <v>20</v>
      </c>
      <c r="B5929" t="s">
        <v>17</v>
      </c>
      <c r="C5929" s="3" t="s">
        <v>5</v>
      </c>
      <c r="D5929" s="3">
        <v>9</v>
      </c>
      <c r="E5929" s="3">
        <v>4</v>
      </c>
      <c r="F5929" s="3">
        <v>23</v>
      </c>
      <c r="G5929" s="3">
        <v>1.1999999999999999E-3</v>
      </c>
      <c r="H5929" s="8">
        <f>INDEX('Sample Customer Count'!$C$3:$C$14,MATCH('LE Gen'!D5929,'Sample Customer Count'!$A$3:$A$14,0))</f>
        <v>58</v>
      </c>
      <c r="I5929" s="8">
        <v>352</v>
      </c>
      <c r="J5929" s="6">
        <v>2.7986270708591952</v>
      </c>
      <c r="K5929" s="6">
        <f t="shared" si="92"/>
        <v>2.0381725426395242E-2</v>
      </c>
    </row>
    <row r="5930" spans="1:11" x14ac:dyDescent="0.35">
      <c r="A5930" t="s">
        <v>20</v>
      </c>
      <c r="B5930" t="s">
        <v>17</v>
      </c>
      <c r="C5930" s="3" t="s">
        <v>5</v>
      </c>
      <c r="D5930" s="3">
        <v>9</v>
      </c>
      <c r="E5930" s="3">
        <v>5</v>
      </c>
      <c r="F5930" s="3">
        <v>0</v>
      </c>
      <c r="G5930" s="3">
        <v>0</v>
      </c>
      <c r="H5930" s="8">
        <f>INDEX('Sample Customer Count'!$C$3:$C$14,MATCH('LE Gen'!D5930,'Sample Customer Count'!$A$3:$A$14,0))</f>
        <v>58</v>
      </c>
      <c r="I5930" s="8">
        <v>352</v>
      </c>
      <c r="J5930" s="6">
        <v>2.7986270708591952</v>
      </c>
      <c r="K5930" s="6">
        <f t="shared" si="92"/>
        <v>0</v>
      </c>
    </row>
    <row r="5931" spans="1:11" x14ac:dyDescent="0.35">
      <c r="A5931" t="s">
        <v>20</v>
      </c>
      <c r="B5931" t="s">
        <v>17</v>
      </c>
      <c r="C5931" s="3" t="s">
        <v>5</v>
      </c>
      <c r="D5931" s="3">
        <v>9</v>
      </c>
      <c r="E5931" s="3">
        <v>5</v>
      </c>
      <c r="F5931" s="3">
        <v>1</v>
      </c>
      <c r="G5931" s="3">
        <v>0</v>
      </c>
      <c r="H5931" s="8">
        <f>INDEX('Sample Customer Count'!$C$3:$C$14,MATCH('LE Gen'!D5931,'Sample Customer Count'!$A$3:$A$14,0))</f>
        <v>58</v>
      </c>
      <c r="I5931" s="8">
        <v>352</v>
      </c>
      <c r="J5931" s="6">
        <v>2.7986270708591952</v>
      </c>
      <c r="K5931" s="6">
        <f t="shared" si="92"/>
        <v>0</v>
      </c>
    </row>
    <row r="5932" spans="1:11" x14ac:dyDescent="0.35">
      <c r="A5932" t="s">
        <v>20</v>
      </c>
      <c r="B5932" t="s">
        <v>17</v>
      </c>
      <c r="C5932" s="3" t="s">
        <v>5</v>
      </c>
      <c r="D5932" s="3">
        <v>9</v>
      </c>
      <c r="E5932" s="3">
        <v>5</v>
      </c>
      <c r="F5932" s="3">
        <v>2</v>
      </c>
      <c r="G5932" s="3">
        <v>0</v>
      </c>
      <c r="H5932" s="8">
        <f>INDEX('Sample Customer Count'!$C$3:$C$14,MATCH('LE Gen'!D5932,'Sample Customer Count'!$A$3:$A$14,0))</f>
        <v>58</v>
      </c>
      <c r="I5932" s="8">
        <v>352</v>
      </c>
      <c r="J5932" s="6">
        <v>2.7986270708591952</v>
      </c>
      <c r="K5932" s="6">
        <f t="shared" si="92"/>
        <v>0</v>
      </c>
    </row>
    <row r="5933" spans="1:11" x14ac:dyDescent="0.35">
      <c r="A5933" t="s">
        <v>20</v>
      </c>
      <c r="B5933" t="s">
        <v>17</v>
      </c>
      <c r="C5933" s="3" t="s">
        <v>5</v>
      </c>
      <c r="D5933" s="3">
        <v>9</v>
      </c>
      <c r="E5933" s="3">
        <v>5</v>
      </c>
      <c r="F5933" s="3">
        <v>3</v>
      </c>
      <c r="G5933" s="3">
        <v>0</v>
      </c>
      <c r="H5933" s="8">
        <f>INDEX('Sample Customer Count'!$C$3:$C$14,MATCH('LE Gen'!D5933,'Sample Customer Count'!$A$3:$A$14,0))</f>
        <v>58</v>
      </c>
      <c r="I5933" s="8">
        <v>352</v>
      </c>
      <c r="J5933" s="6">
        <v>2.7986270708591952</v>
      </c>
      <c r="K5933" s="6">
        <f t="shared" si="92"/>
        <v>0</v>
      </c>
    </row>
    <row r="5934" spans="1:11" x14ac:dyDescent="0.35">
      <c r="A5934" t="s">
        <v>20</v>
      </c>
      <c r="B5934" t="s">
        <v>17</v>
      </c>
      <c r="C5934" s="3" t="s">
        <v>5</v>
      </c>
      <c r="D5934" s="3">
        <v>9</v>
      </c>
      <c r="E5934" s="3">
        <v>5</v>
      </c>
      <c r="F5934" s="3">
        <v>4</v>
      </c>
      <c r="G5934" s="3">
        <v>0</v>
      </c>
      <c r="H5934" s="8">
        <f>INDEX('Sample Customer Count'!$C$3:$C$14,MATCH('LE Gen'!D5934,'Sample Customer Count'!$A$3:$A$14,0))</f>
        <v>58</v>
      </c>
      <c r="I5934" s="8">
        <v>352</v>
      </c>
      <c r="J5934" s="6">
        <v>2.7986270708591952</v>
      </c>
      <c r="K5934" s="6">
        <f t="shared" si="92"/>
        <v>0</v>
      </c>
    </row>
    <row r="5935" spans="1:11" x14ac:dyDescent="0.35">
      <c r="A5935" t="s">
        <v>20</v>
      </c>
      <c r="B5935" t="s">
        <v>17</v>
      </c>
      <c r="C5935" s="3" t="s">
        <v>5</v>
      </c>
      <c r="D5935" s="3">
        <v>9</v>
      </c>
      <c r="E5935" s="3">
        <v>5</v>
      </c>
      <c r="F5935" s="3">
        <v>5</v>
      </c>
      <c r="G5935" s="3">
        <v>0</v>
      </c>
      <c r="H5935" s="8">
        <f>INDEX('Sample Customer Count'!$C$3:$C$14,MATCH('LE Gen'!D5935,'Sample Customer Count'!$A$3:$A$14,0))</f>
        <v>58</v>
      </c>
      <c r="I5935" s="8">
        <v>352</v>
      </c>
      <c r="J5935" s="6">
        <v>2.7986270708591952</v>
      </c>
      <c r="K5935" s="6">
        <f t="shared" si="92"/>
        <v>0</v>
      </c>
    </row>
    <row r="5936" spans="1:11" x14ac:dyDescent="0.35">
      <c r="A5936" t="s">
        <v>20</v>
      </c>
      <c r="B5936" t="s">
        <v>17</v>
      </c>
      <c r="C5936" s="3" t="s">
        <v>5</v>
      </c>
      <c r="D5936" s="3">
        <v>9</v>
      </c>
      <c r="E5936" s="3">
        <v>5</v>
      </c>
      <c r="F5936" s="3">
        <v>6</v>
      </c>
      <c r="G5936" s="3">
        <v>0.18940000000000001</v>
      </c>
      <c r="H5936" s="8">
        <f>INDEX('Sample Customer Count'!$C$3:$C$14,MATCH('LE Gen'!D5936,'Sample Customer Count'!$A$3:$A$14,0))</f>
        <v>58</v>
      </c>
      <c r="I5936" s="8">
        <v>352</v>
      </c>
      <c r="J5936" s="6">
        <v>2.7986270708591952</v>
      </c>
      <c r="K5936" s="6">
        <f t="shared" si="92"/>
        <v>3.216915663132716</v>
      </c>
    </row>
    <row r="5937" spans="1:11" x14ac:dyDescent="0.35">
      <c r="A5937" t="s">
        <v>20</v>
      </c>
      <c r="B5937" t="s">
        <v>17</v>
      </c>
      <c r="C5937" s="3" t="s">
        <v>5</v>
      </c>
      <c r="D5937" s="3">
        <v>9</v>
      </c>
      <c r="E5937" s="3">
        <v>5</v>
      </c>
      <c r="F5937" s="3">
        <v>7</v>
      </c>
      <c r="G5937" s="3">
        <v>11.523100000000001</v>
      </c>
      <c r="H5937" s="8">
        <f>INDEX('Sample Customer Count'!$C$3:$C$14,MATCH('LE Gen'!D5937,'Sample Customer Count'!$A$3:$A$14,0))</f>
        <v>58</v>
      </c>
      <c r="I5937" s="8">
        <v>352</v>
      </c>
      <c r="J5937" s="6">
        <v>2.7986270708591952</v>
      </c>
      <c r="K5937" s="6">
        <f t="shared" si="92"/>
        <v>195.71721688407919</v>
      </c>
    </row>
    <row r="5938" spans="1:11" x14ac:dyDescent="0.35">
      <c r="A5938" t="s">
        <v>20</v>
      </c>
      <c r="B5938" t="s">
        <v>17</v>
      </c>
      <c r="C5938" s="3" t="s">
        <v>5</v>
      </c>
      <c r="D5938" s="3">
        <v>9</v>
      </c>
      <c r="E5938" s="3">
        <v>5</v>
      </c>
      <c r="F5938" s="3">
        <v>8</v>
      </c>
      <c r="G5938" s="3">
        <v>60.357100000000003</v>
      </c>
      <c r="H5938" s="8">
        <f>INDEX('Sample Customer Count'!$C$3:$C$14,MATCH('LE Gen'!D5938,'Sample Customer Count'!$A$3:$A$14,0))</f>
        <v>58</v>
      </c>
      <c r="I5938" s="8">
        <v>352</v>
      </c>
      <c r="J5938" s="6">
        <v>2.7986270708591952</v>
      </c>
      <c r="K5938" s="6">
        <f t="shared" si="92"/>
        <v>1025.1515331112337</v>
      </c>
    </row>
    <row r="5939" spans="1:11" x14ac:dyDescent="0.35">
      <c r="A5939" t="s">
        <v>20</v>
      </c>
      <c r="B5939" t="s">
        <v>17</v>
      </c>
      <c r="C5939" s="3" t="s">
        <v>5</v>
      </c>
      <c r="D5939" s="3">
        <v>9</v>
      </c>
      <c r="E5939" s="3">
        <v>5</v>
      </c>
      <c r="F5939" s="3">
        <v>9</v>
      </c>
      <c r="G5939" s="3">
        <v>107.5171</v>
      </c>
      <c r="H5939" s="8">
        <f>INDEX('Sample Customer Count'!$C$3:$C$14,MATCH('LE Gen'!D5939,'Sample Customer Count'!$A$3:$A$14,0))</f>
        <v>58</v>
      </c>
      <c r="I5939" s="8">
        <v>352</v>
      </c>
      <c r="J5939" s="6">
        <v>2.7986270708591952</v>
      </c>
      <c r="K5939" s="6">
        <f t="shared" si="92"/>
        <v>1826.1533423685667</v>
      </c>
    </row>
    <row r="5940" spans="1:11" x14ac:dyDescent="0.35">
      <c r="A5940" t="s">
        <v>20</v>
      </c>
      <c r="B5940" t="s">
        <v>17</v>
      </c>
      <c r="C5940" s="3" t="s">
        <v>5</v>
      </c>
      <c r="D5940" s="3">
        <v>9</v>
      </c>
      <c r="E5940" s="3">
        <v>5</v>
      </c>
      <c r="F5940" s="3">
        <v>10</v>
      </c>
      <c r="G5940" s="3">
        <v>141.4417</v>
      </c>
      <c r="H5940" s="8">
        <f>INDEX('Sample Customer Count'!$C$3:$C$14,MATCH('LE Gen'!D5940,'Sample Customer Count'!$A$3:$A$14,0))</f>
        <v>58</v>
      </c>
      <c r="I5940" s="8">
        <v>352</v>
      </c>
      <c r="J5940" s="6">
        <v>2.7986270708591952</v>
      </c>
      <c r="K5940" s="6">
        <f t="shared" si="92"/>
        <v>2402.3549110354734</v>
      </c>
    </row>
    <row r="5941" spans="1:11" x14ac:dyDescent="0.35">
      <c r="A5941" t="s">
        <v>20</v>
      </c>
      <c r="B5941" t="s">
        <v>17</v>
      </c>
      <c r="C5941" s="3" t="s">
        <v>5</v>
      </c>
      <c r="D5941" s="3">
        <v>9</v>
      </c>
      <c r="E5941" s="3">
        <v>5</v>
      </c>
      <c r="F5941" s="3">
        <v>11</v>
      </c>
      <c r="G5941" s="3">
        <v>161.21439999999998</v>
      </c>
      <c r="H5941" s="8">
        <f>INDEX('Sample Customer Count'!$C$3:$C$14,MATCH('LE Gen'!D5941,'Sample Customer Count'!$A$3:$A$14,0))</f>
        <v>58</v>
      </c>
      <c r="I5941" s="8">
        <v>352</v>
      </c>
      <c r="J5941" s="6">
        <v>2.7986270708591952</v>
      </c>
      <c r="K5941" s="6">
        <f t="shared" si="92"/>
        <v>2738.1896963175441</v>
      </c>
    </row>
    <row r="5942" spans="1:11" x14ac:dyDescent="0.35">
      <c r="A5942" t="s">
        <v>20</v>
      </c>
      <c r="B5942" t="s">
        <v>17</v>
      </c>
      <c r="C5942" s="3" t="s">
        <v>5</v>
      </c>
      <c r="D5942" s="3">
        <v>9</v>
      </c>
      <c r="E5942" s="3">
        <v>5</v>
      </c>
      <c r="F5942" s="3">
        <v>12</v>
      </c>
      <c r="G5942" s="3">
        <v>169.3664</v>
      </c>
      <c r="H5942" s="8">
        <f>INDEX('Sample Customer Count'!$C$3:$C$14,MATCH('LE Gen'!D5942,'Sample Customer Count'!$A$3:$A$14,0))</f>
        <v>58</v>
      </c>
      <c r="I5942" s="8">
        <v>352</v>
      </c>
      <c r="J5942" s="6">
        <v>2.7986270708591952</v>
      </c>
      <c r="K5942" s="6">
        <f t="shared" si="92"/>
        <v>2876.6495510475224</v>
      </c>
    </row>
    <row r="5943" spans="1:11" x14ac:dyDescent="0.35">
      <c r="A5943" t="s">
        <v>20</v>
      </c>
      <c r="B5943" t="s">
        <v>17</v>
      </c>
      <c r="C5943" s="3" t="s">
        <v>5</v>
      </c>
      <c r="D5943" s="3">
        <v>9</v>
      </c>
      <c r="E5943" s="3">
        <v>5</v>
      </c>
      <c r="F5943" s="3">
        <v>13</v>
      </c>
      <c r="G5943" s="3">
        <v>149.18049999999999</v>
      </c>
      <c r="H5943" s="8">
        <f>INDEX('Sample Customer Count'!$C$3:$C$14,MATCH('LE Gen'!D5943,'Sample Customer Count'!$A$3:$A$14,0))</f>
        <v>58</v>
      </c>
      <c r="I5943" s="8">
        <v>352</v>
      </c>
      <c r="J5943" s="6">
        <v>2.7986270708591952</v>
      </c>
      <c r="K5943" s="6">
        <f t="shared" si="92"/>
        <v>2533.7966583102962</v>
      </c>
    </row>
    <row r="5944" spans="1:11" x14ac:dyDescent="0.35">
      <c r="A5944" t="s">
        <v>20</v>
      </c>
      <c r="B5944" t="s">
        <v>17</v>
      </c>
      <c r="C5944" s="3" t="s">
        <v>5</v>
      </c>
      <c r="D5944" s="3">
        <v>9</v>
      </c>
      <c r="E5944" s="3">
        <v>5</v>
      </c>
      <c r="F5944" s="3">
        <v>14</v>
      </c>
      <c r="G5944" s="3">
        <v>116.0894</v>
      </c>
      <c r="H5944" s="8">
        <f>INDEX('Sample Customer Count'!$C$3:$C$14,MATCH('LE Gen'!D5944,'Sample Customer Count'!$A$3:$A$14,0))</f>
        <v>58</v>
      </c>
      <c r="I5944" s="8">
        <v>352</v>
      </c>
      <c r="J5944" s="6">
        <v>2.7986270708591952</v>
      </c>
      <c r="K5944" s="6">
        <f t="shared" si="92"/>
        <v>1971.7518964291398</v>
      </c>
    </row>
    <row r="5945" spans="1:11" x14ac:dyDescent="0.35">
      <c r="A5945" t="s">
        <v>20</v>
      </c>
      <c r="B5945" t="s">
        <v>17</v>
      </c>
      <c r="C5945" s="3" t="s">
        <v>5</v>
      </c>
      <c r="D5945" s="3">
        <v>9</v>
      </c>
      <c r="E5945" s="3">
        <v>5</v>
      </c>
      <c r="F5945" s="3">
        <v>15</v>
      </c>
      <c r="G5945" s="3">
        <v>69.088499999999996</v>
      </c>
      <c r="H5945" s="8">
        <f>INDEX('Sample Customer Count'!$C$3:$C$14,MATCH('LE Gen'!D5945,'Sample Customer Count'!$A$3:$A$14,0))</f>
        <v>58</v>
      </c>
      <c r="I5945" s="8">
        <v>352</v>
      </c>
      <c r="J5945" s="6">
        <v>2.7986270708591952</v>
      </c>
      <c r="K5945" s="6">
        <f t="shared" si="92"/>
        <v>1173.452364267923</v>
      </c>
    </row>
    <row r="5946" spans="1:11" x14ac:dyDescent="0.35">
      <c r="A5946" t="s">
        <v>20</v>
      </c>
      <c r="B5946" t="s">
        <v>17</v>
      </c>
      <c r="C5946" s="3" t="s">
        <v>5</v>
      </c>
      <c r="D5946" s="3">
        <v>9</v>
      </c>
      <c r="E5946" s="3">
        <v>5</v>
      </c>
      <c r="F5946" s="3">
        <v>16</v>
      </c>
      <c r="G5946" s="3">
        <v>24.153100000000002</v>
      </c>
      <c r="H5946" s="8">
        <f>INDEX('Sample Customer Count'!$C$3:$C$14,MATCH('LE Gen'!D5946,'Sample Customer Count'!$A$3:$A$14,0))</f>
        <v>58</v>
      </c>
      <c r="I5946" s="8">
        <v>352</v>
      </c>
      <c r="J5946" s="6">
        <v>2.7986270708591952</v>
      </c>
      <c r="K5946" s="6">
        <f t="shared" si="92"/>
        <v>410.23487699688911</v>
      </c>
    </row>
    <row r="5947" spans="1:11" x14ac:dyDescent="0.35">
      <c r="A5947" t="s">
        <v>20</v>
      </c>
      <c r="B5947" t="s">
        <v>17</v>
      </c>
      <c r="C5947" s="3" t="s">
        <v>5</v>
      </c>
      <c r="D5947" s="3">
        <v>9</v>
      </c>
      <c r="E5947" s="3">
        <v>5</v>
      </c>
      <c r="F5947" s="3">
        <v>17</v>
      </c>
      <c r="G5947" s="3">
        <v>2.4372000000000003</v>
      </c>
      <c r="H5947" s="8">
        <f>INDEX('Sample Customer Count'!$C$3:$C$14,MATCH('LE Gen'!D5947,'Sample Customer Count'!$A$3:$A$14,0))</f>
        <v>58</v>
      </c>
      <c r="I5947" s="8">
        <v>352</v>
      </c>
      <c r="J5947" s="6">
        <v>2.7986270708591952</v>
      </c>
      <c r="K5947" s="6">
        <f t="shared" si="92"/>
        <v>41.39528434100874</v>
      </c>
    </row>
    <row r="5948" spans="1:11" x14ac:dyDescent="0.35">
      <c r="A5948" t="s">
        <v>20</v>
      </c>
      <c r="B5948" t="s">
        <v>17</v>
      </c>
      <c r="C5948" s="3" t="s">
        <v>5</v>
      </c>
      <c r="D5948" s="3">
        <v>9</v>
      </c>
      <c r="E5948" s="3">
        <v>5</v>
      </c>
      <c r="F5948" s="3">
        <v>18</v>
      </c>
      <c r="G5948" s="3">
        <v>0.1754</v>
      </c>
      <c r="H5948" s="8">
        <f>INDEX('Sample Customer Count'!$C$3:$C$14,MATCH('LE Gen'!D5948,'Sample Customer Count'!$A$3:$A$14,0))</f>
        <v>58</v>
      </c>
      <c r="I5948" s="8">
        <v>352</v>
      </c>
      <c r="J5948" s="6">
        <v>2.7986270708591952</v>
      </c>
      <c r="K5948" s="6">
        <f t="shared" si="92"/>
        <v>2.9791288664914379</v>
      </c>
    </row>
    <row r="5949" spans="1:11" x14ac:dyDescent="0.35">
      <c r="A5949" t="s">
        <v>20</v>
      </c>
      <c r="B5949" t="s">
        <v>17</v>
      </c>
      <c r="C5949" s="3" t="s">
        <v>5</v>
      </c>
      <c r="D5949" s="3">
        <v>9</v>
      </c>
      <c r="E5949" s="3">
        <v>5</v>
      </c>
      <c r="F5949" s="3">
        <v>19</v>
      </c>
      <c r="G5949" s="3">
        <v>6.0000000000000001E-3</v>
      </c>
      <c r="H5949" s="8">
        <f>INDEX('Sample Customer Count'!$C$3:$C$14,MATCH('LE Gen'!D5949,'Sample Customer Count'!$A$3:$A$14,0))</f>
        <v>58</v>
      </c>
      <c r="I5949" s="8">
        <v>352</v>
      </c>
      <c r="J5949" s="6">
        <v>2.7986270708591952</v>
      </c>
      <c r="K5949" s="6">
        <f t="shared" si="92"/>
        <v>0.10190862713197621</v>
      </c>
    </row>
    <row r="5950" spans="1:11" x14ac:dyDescent="0.35">
      <c r="A5950" t="s">
        <v>20</v>
      </c>
      <c r="B5950" t="s">
        <v>17</v>
      </c>
      <c r="C5950" s="3" t="s">
        <v>5</v>
      </c>
      <c r="D5950" s="3">
        <v>9</v>
      </c>
      <c r="E5950" s="3">
        <v>5</v>
      </c>
      <c r="F5950" s="3">
        <v>20</v>
      </c>
      <c r="G5950" s="3">
        <v>1.0200000000000001E-2</v>
      </c>
      <c r="H5950" s="8">
        <f>INDEX('Sample Customer Count'!$C$3:$C$14,MATCH('LE Gen'!D5950,'Sample Customer Count'!$A$3:$A$14,0))</f>
        <v>58</v>
      </c>
      <c r="I5950" s="8">
        <v>352</v>
      </c>
      <c r="J5950" s="6">
        <v>2.7986270708591952</v>
      </c>
      <c r="K5950" s="6">
        <f t="shared" si="92"/>
        <v>0.17324466612435957</v>
      </c>
    </row>
    <row r="5951" spans="1:11" x14ac:dyDescent="0.35">
      <c r="A5951" t="s">
        <v>20</v>
      </c>
      <c r="B5951" t="s">
        <v>17</v>
      </c>
      <c r="C5951" s="3" t="s">
        <v>5</v>
      </c>
      <c r="D5951" s="3">
        <v>9</v>
      </c>
      <c r="E5951" s="3">
        <v>5</v>
      </c>
      <c r="F5951" s="3">
        <v>21</v>
      </c>
      <c r="G5951" s="3">
        <v>7.7999999999999996E-3</v>
      </c>
      <c r="H5951" s="8">
        <f>INDEX('Sample Customer Count'!$C$3:$C$14,MATCH('LE Gen'!D5951,'Sample Customer Count'!$A$3:$A$14,0))</f>
        <v>58</v>
      </c>
      <c r="I5951" s="8">
        <v>352</v>
      </c>
      <c r="J5951" s="6">
        <v>2.7986270708591952</v>
      </c>
      <c r="K5951" s="6">
        <f t="shared" si="92"/>
        <v>0.13248121527156906</v>
      </c>
    </row>
    <row r="5952" spans="1:11" x14ac:dyDescent="0.35">
      <c r="A5952" t="s">
        <v>20</v>
      </c>
      <c r="B5952" t="s">
        <v>17</v>
      </c>
      <c r="C5952" s="3" t="s">
        <v>5</v>
      </c>
      <c r="D5952" s="3">
        <v>9</v>
      </c>
      <c r="E5952" s="3">
        <v>5</v>
      </c>
      <c r="F5952" s="3">
        <v>22</v>
      </c>
      <c r="G5952" s="3">
        <v>7.7999999999999996E-3</v>
      </c>
      <c r="H5952" s="8">
        <f>INDEX('Sample Customer Count'!$C$3:$C$14,MATCH('LE Gen'!D5952,'Sample Customer Count'!$A$3:$A$14,0))</f>
        <v>58</v>
      </c>
      <c r="I5952" s="8">
        <v>352</v>
      </c>
      <c r="J5952" s="6">
        <v>2.7986270708591952</v>
      </c>
      <c r="K5952" s="6">
        <f t="shared" si="92"/>
        <v>0.13248121527156906</v>
      </c>
    </row>
    <row r="5953" spans="1:11" x14ac:dyDescent="0.35">
      <c r="A5953" t="s">
        <v>20</v>
      </c>
      <c r="B5953" t="s">
        <v>17</v>
      </c>
      <c r="C5953" s="3" t="s">
        <v>5</v>
      </c>
      <c r="D5953" s="3">
        <v>9</v>
      </c>
      <c r="E5953" s="3">
        <v>5</v>
      </c>
      <c r="F5953" s="3">
        <v>23</v>
      </c>
      <c r="G5953" s="3">
        <v>6.0000000000000001E-3</v>
      </c>
      <c r="H5953" s="8">
        <f>INDEX('Sample Customer Count'!$C$3:$C$14,MATCH('LE Gen'!D5953,'Sample Customer Count'!$A$3:$A$14,0))</f>
        <v>58</v>
      </c>
      <c r="I5953" s="8">
        <v>352</v>
      </c>
      <c r="J5953" s="6">
        <v>2.7986270708591952</v>
      </c>
      <c r="K5953" s="6">
        <f t="shared" si="92"/>
        <v>0.10190862713197621</v>
      </c>
    </row>
    <row r="5954" spans="1:11" x14ac:dyDescent="0.35">
      <c r="A5954" t="s">
        <v>14</v>
      </c>
      <c r="B5954" t="s">
        <v>17</v>
      </c>
      <c r="C5954" s="3" t="s">
        <v>5</v>
      </c>
      <c r="D5954" s="3">
        <v>9</v>
      </c>
      <c r="E5954" s="3">
        <v>6</v>
      </c>
      <c r="F5954" s="3">
        <v>0</v>
      </c>
      <c r="G5954" s="3">
        <v>0</v>
      </c>
      <c r="H5954" s="8">
        <f>INDEX('Sample Customer Count'!$C$3:$C$14,MATCH('LE Gen'!D5954,'Sample Customer Count'!$A$3:$A$14,0))</f>
        <v>58</v>
      </c>
      <c r="I5954" s="8">
        <v>352</v>
      </c>
      <c r="J5954" s="6">
        <v>2.7986270708591952</v>
      </c>
      <c r="K5954" s="6">
        <f t="shared" si="92"/>
        <v>0</v>
      </c>
    </row>
    <row r="5955" spans="1:11" x14ac:dyDescent="0.35">
      <c r="A5955" t="s">
        <v>14</v>
      </c>
      <c r="B5955" t="s">
        <v>17</v>
      </c>
      <c r="C5955" s="3" t="s">
        <v>5</v>
      </c>
      <c r="D5955" s="3">
        <v>9</v>
      </c>
      <c r="E5955" s="3">
        <v>6</v>
      </c>
      <c r="F5955" s="3">
        <v>1</v>
      </c>
      <c r="G5955" s="3">
        <v>0</v>
      </c>
      <c r="H5955" s="8">
        <f>INDEX('Sample Customer Count'!$C$3:$C$14,MATCH('LE Gen'!D5955,'Sample Customer Count'!$A$3:$A$14,0))</f>
        <v>58</v>
      </c>
      <c r="I5955" s="8">
        <v>352</v>
      </c>
      <c r="J5955" s="6">
        <v>2.7986270708591952</v>
      </c>
      <c r="K5955" s="6">
        <f t="shared" ref="K5955:K6018" si="93">G5955*((I5955/H5955)*J5955)</f>
        <v>0</v>
      </c>
    </row>
    <row r="5956" spans="1:11" x14ac:dyDescent="0.35">
      <c r="A5956" t="s">
        <v>14</v>
      </c>
      <c r="B5956" t="s">
        <v>17</v>
      </c>
      <c r="C5956" s="3" t="s">
        <v>5</v>
      </c>
      <c r="D5956" s="3">
        <v>9</v>
      </c>
      <c r="E5956" s="3">
        <v>6</v>
      </c>
      <c r="F5956" s="3">
        <v>2</v>
      </c>
      <c r="G5956" s="3">
        <v>0</v>
      </c>
      <c r="H5956" s="8">
        <f>INDEX('Sample Customer Count'!$C$3:$C$14,MATCH('LE Gen'!D5956,'Sample Customer Count'!$A$3:$A$14,0))</f>
        <v>58</v>
      </c>
      <c r="I5956" s="8">
        <v>352</v>
      </c>
      <c r="J5956" s="6">
        <v>2.7986270708591952</v>
      </c>
      <c r="K5956" s="6">
        <f t="shared" si="93"/>
        <v>0</v>
      </c>
    </row>
    <row r="5957" spans="1:11" x14ac:dyDescent="0.35">
      <c r="A5957" t="s">
        <v>14</v>
      </c>
      <c r="B5957" t="s">
        <v>17</v>
      </c>
      <c r="C5957" s="3" t="s">
        <v>5</v>
      </c>
      <c r="D5957" s="3">
        <v>9</v>
      </c>
      <c r="E5957" s="3">
        <v>6</v>
      </c>
      <c r="F5957" s="3">
        <v>3</v>
      </c>
      <c r="G5957" s="3">
        <v>0</v>
      </c>
      <c r="H5957" s="8">
        <f>INDEX('Sample Customer Count'!$C$3:$C$14,MATCH('LE Gen'!D5957,'Sample Customer Count'!$A$3:$A$14,0))</f>
        <v>58</v>
      </c>
      <c r="I5957" s="8">
        <v>352</v>
      </c>
      <c r="J5957" s="6">
        <v>2.7986270708591952</v>
      </c>
      <c r="K5957" s="6">
        <f t="shared" si="93"/>
        <v>0</v>
      </c>
    </row>
    <row r="5958" spans="1:11" x14ac:dyDescent="0.35">
      <c r="A5958" t="s">
        <v>14</v>
      </c>
      <c r="B5958" t="s">
        <v>17</v>
      </c>
      <c r="C5958" s="3" t="s">
        <v>5</v>
      </c>
      <c r="D5958" s="3">
        <v>9</v>
      </c>
      <c r="E5958" s="3">
        <v>6</v>
      </c>
      <c r="F5958" s="3">
        <v>4</v>
      </c>
      <c r="G5958" s="3">
        <v>0</v>
      </c>
      <c r="H5958" s="8">
        <f>INDEX('Sample Customer Count'!$C$3:$C$14,MATCH('LE Gen'!D5958,'Sample Customer Count'!$A$3:$A$14,0))</f>
        <v>58</v>
      </c>
      <c r="I5958" s="8">
        <v>352</v>
      </c>
      <c r="J5958" s="6">
        <v>2.7986270708591952</v>
      </c>
      <c r="K5958" s="6">
        <f t="shared" si="93"/>
        <v>0</v>
      </c>
    </row>
    <row r="5959" spans="1:11" x14ac:dyDescent="0.35">
      <c r="A5959" t="s">
        <v>14</v>
      </c>
      <c r="B5959" t="s">
        <v>17</v>
      </c>
      <c r="C5959" s="3" t="s">
        <v>5</v>
      </c>
      <c r="D5959" s="3">
        <v>9</v>
      </c>
      <c r="E5959" s="3">
        <v>6</v>
      </c>
      <c r="F5959" s="3">
        <v>5</v>
      </c>
      <c r="G5959" s="3">
        <v>0</v>
      </c>
      <c r="H5959" s="8">
        <f>INDEX('Sample Customer Count'!$C$3:$C$14,MATCH('LE Gen'!D5959,'Sample Customer Count'!$A$3:$A$14,0))</f>
        <v>58</v>
      </c>
      <c r="I5959" s="8">
        <v>352</v>
      </c>
      <c r="J5959" s="6">
        <v>2.7986270708591952</v>
      </c>
      <c r="K5959" s="6">
        <f t="shared" si="93"/>
        <v>0</v>
      </c>
    </row>
    <row r="5960" spans="1:11" x14ac:dyDescent="0.35">
      <c r="A5960" t="s">
        <v>14</v>
      </c>
      <c r="B5960" t="s">
        <v>17</v>
      </c>
      <c r="C5960" s="3" t="s">
        <v>5</v>
      </c>
      <c r="D5960" s="3">
        <v>9</v>
      </c>
      <c r="E5960" s="3">
        <v>6</v>
      </c>
      <c r="F5960" s="3">
        <v>6</v>
      </c>
      <c r="G5960" s="3">
        <v>0.14460000000000001</v>
      </c>
      <c r="H5960" s="8">
        <f>INDEX('Sample Customer Count'!$C$3:$C$14,MATCH('LE Gen'!D5960,'Sample Customer Count'!$A$3:$A$14,0))</f>
        <v>58</v>
      </c>
      <c r="I5960" s="8">
        <v>352</v>
      </c>
      <c r="J5960" s="6">
        <v>2.7986270708591952</v>
      </c>
      <c r="K5960" s="6">
        <f t="shared" si="93"/>
        <v>2.4559979138806267</v>
      </c>
    </row>
    <row r="5961" spans="1:11" x14ac:dyDescent="0.35">
      <c r="A5961" t="s">
        <v>14</v>
      </c>
      <c r="B5961" t="s">
        <v>17</v>
      </c>
      <c r="C5961" s="3" t="s">
        <v>5</v>
      </c>
      <c r="D5961" s="3">
        <v>9</v>
      </c>
      <c r="E5961" s="3">
        <v>6</v>
      </c>
      <c r="F5961" s="3">
        <v>7</v>
      </c>
      <c r="G5961" s="3">
        <v>9.6372</v>
      </c>
      <c r="H5961" s="8">
        <f>INDEX('Sample Customer Count'!$C$3:$C$14,MATCH('LE Gen'!D5961,'Sample Customer Count'!$A$3:$A$14,0))</f>
        <v>58</v>
      </c>
      <c r="I5961" s="8">
        <v>352</v>
      </c>
      <c r="J5961" s="6">
        <v>2.7986270708591952</v>
      </c>
      <c r="K5961" s="6">
        <f t="shared" si="93"/>
        <v>163.6856368993802</v>
      </c>
    </row>
    <row r="5962" spans="1:11" x14ac:dyDescent="0.35">
      <c r="A5962" t="s">
        <v>14</v>
      </c>
      <c r="B5962" t="s">
        <v>17</v>
      </c>
      <c r="C5962" s="3" t="s">
        <v>5</v>
      </c>
      <c r="D5962" s="3">
        <v>9</v>
      </c>
      <c r="E5962" s="3">
        <v>6</v>
      </c>
      <c r="F5962" s="3">
        <v>8</v>
      </c>
      <c r="G5962" s="3">
        <v>55.530700000000003</v>
      </c>
      <c r="H5962" s="8">
        <f>INDEX('Sample Customer Count'!$C$3:$C$14,MATCH('LE Gen'!D5962,'Sample Customer Count'!$A$3:$A$14,0))</f>
        <v>58</v>
      </c>
      <c r="I5962" s="8">
        <v>352</v>
      </c>
      <c r="J5962" s="6">
        <v>2.7986270708591952</v>
      </c>
      <c r="K5962" s="6">
        <f t="shared" si="93"/>
        <v>943.17623344627191</v>
      </c>
    </row>
    <row r="5963" spans="1:11" x14ac:dyDescent="0.35">
      <c r="A5963" t="s">
        <v>14</v>
      </c>
      <c r="B5963" t="s">
        <v>17</v>
      </c>
      <c r="C5963" s="3" t="s">
        <v>5</v>
      </c>
      <c r="D5963" s="3">
        <v>9</v>
      </c>
      <c r="E5963" s="3">
        <v>6</v>
      </c>
      <c r="F5963" s="3">
        <v>9</v>
      </c>
      <c r="G5963" s="3">
        <v>104.7521</v>
      </c>
      <c r="H5963" s="8">
        <f>INDEX('Sample Customer Count'!$C$3:$C$14,MATCH('LE Gen'!D5963,'Sample Customer Count'!$A$3:$A$14,0))</f>
        <v>58</v>
      </c>
      <c r="I5963" s="8">
        <v>352</v>
      </c>
      <c r="J5963" s="6">
        <v>2.7986270708591952</v>
      </c>
      <c r="K5963" s="6">
        <f t="shared" si="93"/>
        <v>1779.1904500319142</v>
      </c>
    </row>
    <row r="5964" spans="1:11" x14ac:dyDescent="0.35">
      <c r="A5964" t="s">
        <v>14</v>
      </c>
      <c r="B5964" t="s">
        <v>17</v>
      </c>
      <c r="C5964" s="3" t="s">
        <v>5</v>
      </c>
      <c r="D5964" s="3">
        <v>9</v>
      </c>
      <c r="E5964" s="3">
        <v>6</v>
      </c>
      <c r="F5964" s="3">
        <v>10</v>
      </c>
      <c r="G5964" s="3">
        <v>141.56800000000001</v>
      </c>
      <c r="H5964" s="8">
        <f>INDEX('Sample Customer Count'!$C$3:$C$14,MATCH('LE Gen'!D5964,'Sample Customer Count'!$A$3:$A$14,0))</f>
        <v>58</v>
      </c>
      <c r="I5964" s="8">
        <v>352</v>
      </c>
      <c r="J5964" s="6">
        <v>2.7986270708591952</v>
      </c>
      <c r="K5964" s="6">
        <f t="shared" si="93"/>
        <v>2404.5000876366016</v>
      </c>
    </row>
    <row r="5965" spans="1:11" x14ac:dyDescent="0.35">
      <c r="A5965" t="s">
        <v>14</v>
      </c>
      <c r="B5965" t="s">
        <v>17</v>
      </c>
      <c r="C5965" s="3" t="s">
        <v>5</v>
      </c>
      <c r="D5965" s="3">
        <v>9</v>
      </c>
      <c r="E5965" s="3">
        <v>6</v>
      </c>
      <c r="F5965" s="3">
        <v>11</v>
      </c>
      <c r="G5965" s="3">
        <v>135.5745</v>
      </c>
      <c r="H5965" s="8">
        <f>INDEX('Sample Customer Count'!$C$3:$C$14,MATCH('LE Gen'!D5965,'Sample Customer Count'!$A$3:$A$14,0))</f>
        <v>58</v>
      </c>
      <c r="I5965" s="8">
        <v>352</v>
      </c>
      <c r="J5965" s="6">
        <v>2.7986270708591952</v>
      </c>
      <c r="K5965" s="6">
        <f t="shared" si="93"/>
        <v>2302.7018615173515</v>
      </c>
    </row>
    <row r="5966" spans="1:11" x14ac:dyDescent="0.35">
      <c r="A5966" t="s">
        <v>14</v>
      </c>
      <c r="B5966" t="s">
        <v>17</v>
      </c>
      <c r="C5966" s="3" t="s">
        <v>5</v>
      </c>
      <c r="D5966" s="3">
        <v>9</v>
      </c>
      <c r="E5966" s="3">
        <v>6</v>
      </c>
      <c r="F5966" s="3">
        <v>12</v>
      </c>
      <c r="G5966" s="3">
        <v>148.27950000000001</v>
      </c>
      <c r="H5966" s="8">
        <f>INDEX('Sample Customer Count'!$C$3:$C$14,MATCH('LE Gen'!D5966,'Sample Customer Count'!$A$3:$A$14,0))</f>
        <v>58</v>
      </c>
      <c r="I5966" s="8">
        <v>352</v>
      </c>
      <c r="J5966" s="6">
        <v>2.7986270708591952</v>
      </c>
      <c r="K5966" s="6">
        <f t="shared" si="93"/>
        <v>2518.4933794693111</v>
      </c>
    </row>
    <row r="5967" spans="1:11" x14ac:dyDescent="0.35">
      <c r="A5967" t="s">
        <v>14</v>
      </c>
      <c r="B5967" t="s">
        <v>17</v>
      </c>
      <c r="C5967" s="3" t="s">
        <v>5</v>
      </c>
      <c r="D5967" s="3">
        <v>9</v>
      </c>
      <c r="E5967" s="3">
        <v>6</v>
      </c>
      <c r="F5967" s="3">
        <v>13</v>
      </c>
      <c r="G5967" s="3">
        <v>132.286</v>
      </c>
      <c r="H5967" s="8">
        <f>INDEX('Sample Customer Count'!$C$3:$C$14,MATCH('LE Gen'!D5967,'Sample Customer Count'!$A$3:$A$14,0))</f>
        <v>58</v>
      </c>
      <c r="I5967" s="8">
        <v>352</v>
      </c>
      <c r="J5967" s="6">
        <v>2.7986270708591952</v>
      </c>
      <c r="K5967" s="6">
        <f t="shared" si="93"/>
        <v>2246.8474414634343</v>
      </c>
    </row>
    <row r="5968" spans="1:11" x14ac:dyDescent="0.35">
      <c r="A5968" t="s">
        <v>14</v>
      </c>
      <c r="B5968" t="s">
        <v>17</v>
      </c>
      <c r="C5968" s="3" t="s">
        <v>5</v>
      </c>
      <c r="D5968" s="3">
        <v>9</v>
      </c>
      <c r="E5968" s="3">
        <v>6</v>
      </c>
      <c r="F5968" s="3">
        <v>14</v>
      </c>
      <c r="G5968" s="3">
        <v>70.429500000000004</v>
      </c>
      <c r="H5968" s="8">
        <f>INDEX('Sample Customer Count'!$C$3:$C$14,MATCH('LE Gen'!D5968,'Sample Customer Count'!$A$3:$A$14,0))</f>
        <v>58</v>
      </c>
      <c r="I5968" s="8">
        <v>352</v>
      </c>
      <c r="J5968" s="6">
        <v>2.7986270708591952</v>
      </c>
      <c r="K5968" s="6">
        <f t="shared" si="93"/>
        <v>1196.2289424319199</v>
      </c>
    </row>
    <row r="5969" spans="1:11" x14ac:dyDescent="0.35">
      <c r="A5969" t="s">
        <v>14</v>
      </c>
      <c r="B5969" t="s">
        <v>17</v>
      </c>
      <c r="C5969" s="3" t="s">
        <v>5</v>
      </c>
      <c r="D5969" s="3">
        <v>9</v>
      </c>
      <c r="E5969" s="3">
        <v>6</v>
      </c>
      <c r="F5969" s="3">
        <v>15</v>
      </c>
      <c r="G5969" s="3">
        <v>37.290300000000002</v>
      </c>
      <c r="H5969" s="8">
        <f>INDEX('Sample Customer Count'!$C$3:$C$14,MATCH('LE Gen'!D5969,'Sample Customer Count'!$A$3:$A$14,0))</f>
        <v>58</v>
      </c>
      <c r="I5969" s="8">
        <v>352</v>
      </c>
      <c r="J5969" s="6">
        <v>2.7986270708591952</v>
      </c>
      <c r="K5969" s="6">
        <f t="shared" si="93"/>
        <v>633.36721305658875</v>
      </c>
    </row>
    <row r="5970" spans="1:11" x14ac:dyDescent="0.35">
      <c r="A5970" t="s">
        <v>14</v>
      </c>
      <c r="B5970" t="s">
        <v>17</v>
      </c>
      <c r="C5970" s="3" t="s">
        <v>5</v>
      </c>
      <c r="D5970" s="3">
        <v>9</v>
      </c>
      <c r="E5970" s="3">
        <v>6</v>
      </c>
      <c r="F5970" s="3">
        <v>16</v>
      </c>
      <c r="G5970" s="3">
        <v>1.7954000000000001</v>
      </c>
      <c r="H5970" s="8">
        <f>INDEX('Sample Customer Count'!$C$3:$C$14,MATCH('LE Gen'!D5970,'Sample Customer Count'!$A$3:$A$14,0))</f>
        <v>58</v>
      </c>
      <c r="I5970" s="8">
        <v>352</v>
      </c>
      <c r="J5970" s="6">
        <v>2.7986270708591952</v>
      </c>
      <c r="K5970" s="6">
        <f t="shared" si="93"/>
        <v>30.494458192125016</v>
      </c>
    </row>
    <row r="5971" spans="1:11" x14ac:dyDescent="0.35">
      <c r="A5971" t="s">
        <v>14</v>
      </c>
      <c r="B5971" t="s">
        <v>17</v>
      </c>
      <c r="C5971" s="3" t="s">
        <v>5</v>
      </c>
      <c r="D5971" s="3">
        <v>9</v>
      </c>
      <c r="E5971" s="3">
        <v>6</v>
      </c>
      <c r="F5971" s="3">
        <v>17</v>
      </c>
      <c r="G5971" s="3">
        <v>0.70679999999999998</v>
      </c>
      <c r="H5971" s="8">
        <f>INDEX('Sample Customer Count'!$C$3:$C$14,MATCH('LE Gen'!D5971,'Sample Customer Count'!$A$3:$A$14,0))</f>
        <v>58</v>
      </c>
      <c r="I5971" s="8">
        <v>352</v>
      </c>
      <c r="J5971" s="6">
        <v>2.7986270708591952</v>
      </c>
      <c r="K5971" s="6">
        <f t="shared" si="93"/>
        <v>12.004836276146797</v>
      </c>
    </row>
    <row r="5972" spans="1:11" x14ac:dyDescent="0.35">
      <c r="A5972" t="s">
        <v>14</v>
      </c>
      <c r="B5972" t="s">
        <v>17</v>
      </c>
      <c r="C5972" s="3" t="s">
        <v>5</v>
      </c>
      <c r="D5972" s="3">
        <v>9</v>
      </c>
      <c r="E5972" s="3">
        <v>6</v>
      </c>
      <c r="F5972" s="3">
        <v>18</v>
      </c>
      <c r="G5972" s="3">
        <v>6.54E-2</v>
      </c>
      <c r="H5972" s="8">
        <f>INDEX('Sample Customer Count'!$C$3:$C$14,MATCH('LE Gen'!D5972,'Sample Customer Count'!$A$3:$A$14,0))</f>
        <v>58</v>
      </c>
      <c r="I5972" s="8">
        <v>352</v>
      </c>
      <c r="J5972" s="6">
        <v>2.7986270708591952</v>
      </c>
      <c r="K5972" s="6">
        <f t="shared" si="93"/>
        <v>1.1108040357385407</v>
      </c>
    </row>
    <row r="5973" spans="1:11" x14ac:dyDescent="0.35">
      <c r="A5973" t="s">
        <v>14</v>
      </c>
      <c r="B5973" t="s">
        <v>17</v>
      </c>
      <c r="C5973" s="3" t="s">
        <v>5</v>
      </c>
      <c r="D5973" s="3">
        <v>9</v>
      </c>
      <c r="E5973" s="3">
        <v>6</v>
      </c>
      <c r="F5973" s="3">
        <v>19</v>
      </c>
      <c r="G5973" s="3">
        <v>7.7999999999999996E-3</v>
      </c>
      <c r="H5973" s="8">
        <f>INDEX('Sample Customer Count'!$C$3:$C$14,MATCH('LE Gen'!D5973,'Sample Customer Count'!$A$3:$A$14,0))</f>
        <v>58</v>
      </c>
      <c r="I5973" s="8">
        <v>352</v>
      </c>
      <c r="J5973" s="6">
        <v>2.7986270708591952</v>
      </c>
      <c r="K5973" s="6">
        <f t="shared" si="93"/>
        <v>0.13248121527156906</v>
      </c>
    </row>
    <row r="5974" spans="1:11" x14ac:dyDescent="0.35">
      <c r="A5974" t="s">
        <v>14</v>
      </c>
      <c r="B5974" t="s">
        <v>17</v>
      </c>
      <c r="C5974" s="3" t="s">
        <v>5</v>
      </c>
      <c r="D5974" s="3">
        <v>9</v>
      </c>
      <c r="E5974" s="3">
        <v>6</v>
      </c>
      <c r="F5974" s="3">
        <v>20</v>
      </c>
      <c r="G5974" s="3">
        <v>7.1999999999999998E-3</v>
      </c>
      <c r="H5974" s="8">
        <f>INDEX('Sample Customer Count'!$C$3:$C$14,MATCH('LE Gen'!D5974,'Sample Customer Count'!$A$3:$A$14,0))</f>
        <v>58</v>
      </c>
      <c r="I5974" s="8">
        <v>352</v>
      </c>
      <c r="J5974" s="6">
        <v>2.7986270708591952</v>
      </c>
      <c r="K5974" s="6">
        <f t="shared" si="93"/>
        <v>0.12229035255837145</v>
      </c>
    </row>
    <row r="5975" spans="1:11" x14ac:dyDescent="0.35">
      <c r="A5975" t="s">
        <v>14</v>
      </c>
      <c r="B5975" t="s">
        <v>17</v>
      </c>
      <c r="C5975" s="3" t="s">
        <v>5</v>
      </c>
      <c r="D5975" s="3">
        <v>9</v>
      </c>
      <c r="E5975" s="3">
        <v>6</v>
      </c>
      <c r="F5975" s="3">
        <v>21</v>
      </c>
      <c r="G5975" s="3">
        <v>4.7999999999999996E-3</v>
      </c>
      <c r="H5975" s="8">
        <f>INDEX('Sample Customer Count'!$C$3:$C$14,MATCH('LE Gen'!D5975,'Sample Customer Count'!$A$3:$A$14,0))</f>
        <v>58</v>
      </c>
      <c r="I5975" s="8">
        <v>352</v>
      </c>
      <c r="J5975" s="6">
        <v>2.7986270708591952</v>
      </c>
      <c r="K5975" s="6">
        <f t="shared" si="93"/>
        <v>8.1526901705580967E-2</v>
      </c>
    </row>
    <row r="5976" spans="1:11" x14ac:dyDescent="0.35">
      <c r="A5976" t="s">
        <v>14</v>
      </c>
      <c r="B5976" t="s">
        <v>17</v>
      </c>
      <c r="C5976" s="3" t="s">
        <v>5</v>
      </c>
      <c r="D5976" s="3">
        <v>9</v>
      </c>
      <c r="E5976" s="3">
        <v>6</v>
      </c>
      <c r="F5976" s="3">
        <v>22</v>
      </c>
      <c r="G5976" s="3">
        <v>3.0000000000000001E-3</v>
      </c>
      <c r="H5976" s="8">
        <f>INDEX('Sample Customer Count'!$C$3:$C$14,MATCH('LE Gen'!D5976,'Sample Customer Count'!$A$3:$A$14,0))</f>
        <v>58</v>
      </c>
      <c r="I5976" s="8">
        <v>352</v>
      </c>
      <c r="J5976" s="6">
        <v>2.7986270708591952</v>
      </c>
      <c r="K5976" s="6">
        <f t="shared" si="93"/>
        <v>5.0954313565988105E-2</v>
      </c>
    </row>
    <row r="5977" spans="1:11" x14ac:dyDescent="0.35">
      <c r="A5977" t="s">
        <v>14</v>
      </c>
      <c r="B5977" t="s">
        <v>17</v>
      </c>
      <c r="C5977" s="3" t="s">
        <v>5</v>
      </c>
      <c r="D5977" s="3">
        <v>9</v>
      </c>
      <c r="E5977" s="3">
        <v>6</v>
      </c>
      <c r="F5977" s="3">
        <v>23</v>
      </c>
      <c r="G5977" s="3">
        <v>0</v>
      </c>
      <c r="H5977" s="8">
        <f>INDEX('Sample Customer Count'!$C$3:$C$14,MATCH('LE Gen'!D5977,'Sample Customer Count'!$A$3:$A$14,0))</f>
        <v>58</v>
      </c>
      <c r="I5977" s="8">
        <v>352</v>
      </c>
      <c r="J5977" s="6">
        <v>2.7986270708591952</v>
      </c>
      <c r="K5977" s="6">
        <f t="shared" si="93"/>
        <v>0</v>
      </c>
    </row>
    <row r="5978" spans="1:11" x14ac:dyDescent="0.35">
      <c r="A5978" t="s">
        <v>14</v>
      </c>
      <c r="B5978" t="s">
        <v>17</v>
      </c>
      <c r="C5978" s="3" t="s">
        <v>5</v>
      </c>
      <c r="D5978" s="3">
        <v>9</v>
      </c>
      <c r="E5978" s="3">
        <v>7</v>
      </c>
      <c r="F5978" s="3">
        <v>0</v>
      </c>
      <c r="G5978" s="3">
        <v>0</v>
      </c>
      <c r="H5978" s="8">
        <f>INDEX('Sample Customer Count'!$C$3:$C$14,MATCH('LE Gen'!D5978,'Sample Customer Count'!$A$3:$A$14,0))</f>
        <v>58</v>
      </c>
      <c r="I5978" s="8">
        <v>352</v>
      </c>
      <c r="J5978" s="6">
        <v>2.7986270708591952</v>
      </c>
      <c r="K5978" s="6">
        <f t="shared" si="93"/>
        <v>0</v>
      </c>
    </row>
    <row r="5979" spans="1:11" x14ac:dyDescent="0.35">
      <c r="A5979" t="s">
        <v>14</v>
      </c>
      <c r="B5979" t="s">
        <v>17</v>
      </c>
      <c r="C5979" s="3" t="s">
        <v>5</v>
      </c>
      <c r="D5979" s="3">
        <v>9</v>
      </c>
      <c r="E5979" s="3">
        <v>7</v>
      </c>
      <c r="F5979" s="3">
        <v>1</v>
      </c>
      <c r="G5979" s="3">
        <v>0</v>
      </c>
      <c r="H5979" s="8">
        <f>INDEX('Sample Customer Count'!$C$3:$C$14,MATCH('LE Gen'!D5979,'Sample Customer Count'!$A$3:$A$14,0))</f>
        <v>58</v>
      </c>
      <c r="I5979" s="8">
        <v>352</v>
      </c>
      <c r="J5979" s="6">
        <v>2.7986270708591952</v>
      </c>
      <c r="K5979" s="6">
        <f t="shared" si="93"/>
        <v>0</v>
      </c>
    </row>
    <row r="5980" spans="1:11" x14ac:dyDescent="0.35">
      <c r="A5980" t="s">
        <v>14</v>
      </c>
      <c r="B5980" t="s">
        <v>17</v>
      </c>
      <c r="C5980" s="3" t="s">
        <v>5</v>
      </c>
      <c r="D5980" s="3">
        <v>9</v>
      </c>
      <c r="E5980" s="3">
        <v>7</v>
      </c>
      <c r="F5980" s="3">
        <v>2</v>
      </c>
      <c r="G5980" s="3">
        <v>0</v>
      </c>
      <c r="H5980" s="8">
        <f>INDEX('Sample Customer Count'!$C$3:$C$14,MATCH('LE Gen'!D5980,'Sample Customer Count'!$A$3:$A$14,0))</f>
        <v>58</v>
      </c>
      <c r="I5980" s="8">
        <v>352</v>
      </c>
      <c r="J5980" s="6">
        <v>2.7986270708591952</v>
      </c>
      <c r="K5980" s="6">
        <f t="shared" si="93"/>
        <v>0</v>
      </c>
    </row>
    <row r="5981" spans="1:11" x14ac:dyDescent="0.35">
      <c r="A5981" t="s">
        <v>14</v>
      </c>
      <c r="B5981" t="s">
        <v>17</v>
      </c>
      <c r="C5981" s="3" t="s">
        <v>5</v>
      </c>
      <c r="D5981" s="3">
        <v>9</v>
      </c>
      <c r="E5981" s="3">
        <v>7</v>
      </c>
      <c r="F5981" s="3">
        <v>3</v>
      </c>
      <c r="G5981" s="3">
        <v>0</v>
      </c>
      <c r="H5981" s="8">
        <f>INDEX('Sample Customer Count'!$C$3:$C$14,MATCH('LE Gen'!D5981,'Sample Customer Count'!$A$3:$A$14,0))</f>
        <v>58</v>
      </c>
      <c r="I5981" s="8">
        <v>352</v>
      </c>
      <c r="J5981" s="6">
        <v>2.7986270708591952</v>
      </c>
      <c r="K5981" s="6">
        <f t="shared" si="93"/>
        <v>0</v>
      </c>
    </row>
    <row r="5982" spans="1:11" x14ac:dyDescent="0.35">
      <c r="A5982" t="s">
        <v>14</v>
      </c>
      <c r="B5982" t="s">
        <v>17</v>
      </c>
      <c r="C5982" s="3" t="s">
        <v>5</v>
      </c>
      <c r="D5982" s="3">
        <v>9</v>
      </c>
      <c r="E5982" s="3">
        <v>7</v>
      </c>
      <c r="F5982" s="3">
        <v>4</v>
      </c>
      <c r="G5982" s="3">
        <v>0</v>
      </c>
      <c r="H5982" s="8">
        <f>INDEX('Sample Customer Count'!$C$3:$C$14,MATCH('LE Gen'!D5982,'Sample Customer Count'!$A$3:$A$14,0))</f>
        <v>58</v>
      </c>
      <c r="I5982" s="8">
        <v>352</v>
      </c>
      <c r="J5982" s="6">
        <v>2.7986270708591952</v>
      </c>
      <c r="K5982" s="6">
        <f t="shared" si="93"/>
        <v>0</v>
      </c>
    </row>
    <row r="5983" spans="1:11" x14ac:dyDescent="0.35">
      <c r="A5983" t="s">
        <v>14</v>
      </c>
      <c r="B5983" t="s">
        <v>17</v>
      </c>
      <c r="C5983" s="3" t="s">
        <v>5</v>
      </c>
      <c r="D5983" s="3">
        <v>9</v>
      </c>
      <c r="E5983" s="3">
        <v>7</v>
      </c>
      <c r="F5983" s="3">
        <v>5</v>
      </c>
      <c r="G5983" s="3">
        <v>0</v>
      </c>
      <c r="H5983" s="8">
        <f>INDEX('Sample Customer Count'!$C$3:$C$14,MATCH('LE Gen'!D5983,'Sample Customer Count'!$A$3:$A$14,0))</f>
        <v>58</v>
      </c>
      <c r="I5983" s="8">
        <v>352</v>
      </c>
      <c r="J5983" s="6">
        <v>2.7986270708591952</v>
      </c>
      <c r="K5983" s="6">
        <f t="shared" si="93"/>
        <v>0</v>
      </c>
    </row>
    <row r="5984" spans="1:11" x14ac:dyDescent="0.35">
      <c r="A5984" t="s">
        <v>14</v>
      </c>
      <c r="B5984" t="s">
        <v>17</v>
      </c>
      <c r="C5984" s="3" t="s">
        <v>5</v>
      </c>
      <c r="D5984" s="3">
        <v>9</v>
      </c>
      <c r="E5984" s="3">
        <v>7</v>
      </c>
      <c r="F5984" s="3">
        <v>6</v>
      </c>
      <c r="G5984" s="3">
        <v>7.5600000000000001E-2</v>
      </c>
      <c r="H5984" s="8">
        <f>INDEX('Sample Customer Count'!$C$3:$C$14,MATCH('LE Gen'!D5984,'Sample Customer Count'!$A$3:$A$14,0))</f>
        <v>58</v>
      </c>
      <c r="I5984" s="8">
        <v>352</v>
      </c>
      <c r="J5984" s="6">
        <v>2.7986270708591952</v>
      </c>
      <c r="K5984" s="6">
        <f t="shared" si="93"/>
        <v>1.2840487018629003</v>
      </c>
    </row>
    <row r="5985" spans="1:11" x14ac:dyDescent="0.35">
      <c r="A5985" t="s">
        <v>14</v>
      </c>
      <c r="B5985" t="s">
        <v>17</v>
      </c>
      <c r="C5985" s="3" t="s">
        <v>5</v>
      </c>
      <c r="D5985" s="3">
        <v>9</v>
      </c>
      <c r="E5985" s="3">
        <v>7</v>
      </c>
      <c r="F5985" s="3">
        <v>7</v>
      </c>
      <c r="G5985" s="3">
        <v>5.1322000000000001</v>
      </c>
      <c r="H5985" s="8">
        <f>INDEX('Sample Customer Count'!$C$3:$C$14,MATCH('LE Gen'!D5985,'Sample Customer Count'!$A$3:$A$14,0))</f>
        <v>58</v>
      </c>
      <c r="I5985" s="8">
        <v>352</v>
      </c>
      <c r="J5985" s="6">
        <v>2.7986270708591952</v>
      </c>
      <c r="K5985" s="6">
        <f t="shared" si="93"/>
        <v>87.169242694454724</v>
      </c>
    </row>
    <row r="5986" spans="1:11" x14ac:dyDescent="0.35">
      <c r="A5986" t="s">
        <v>14</v>
      </c>
      <c r="B5986" t="s">
        <v>17</v>
      </c>
      <c r="C5986" s="3" t="s">
        <v>5</v>
      </c>
      <c r="D5986" s="3">
        <v>9</v>
      </c>
      <c r="E5986" s="3">
        <v>7</v>
      </c>
      <c r="F5986" s="3">
        <v>8</v>
      </c>
      <c r="G5986" s="3">
        <v>18.8293</v>
      </c>
      <c r="H5986" s="8">
        <f>INDEX('Sample Customer Count'!$C$3:$C$14,MATCH('LE Gen'!D5986,'Sample Customer Count'!$A$3:$A$14,0))</f>
        <v>58</v>
      </c>
      <c r="I5986" s="8">
        <v>352</v>
      </c>
      <c r="J5986" s="6">
        <v>2.7986270708591952</v>
      </c>
      <c r="K5986" s="6">
        <f t="shared" si="93"/>
        <v>319.81135214268659</v>
      </c>
    </row>
    <row r="5987" spans="1:11" x14ac:dyDescent="0.35">
      <c r="A5987" t="s">
        <v>14</v>
      </c>
      <c r="B5987" t="s">
        <v>17</v>
      </c>
      <c r="C5987" s="3" t="s">
        <v>5</v>
      </c>
      <c r="D5987" s="3">
        <v>9</v>
      </c>
      <c r="E5987" s="3">
        <v>7</v>
      </c>
      <c r="F5987" s="3">
        <v>9</v>
      </c>
      <c r="G5987" s="3">
        <v>24.544499999999999</v>
      </c>
      <c r="H5987" s="8">
        <f>INDEX('Sample Customer Count'!$C$3:$C$14,MATCH('LE Gen'!D5987,'Sample Customer Count'!$A$3:$A$14,0))</f>
        <v>58</v>
      </c>
      <c r="I5987" s="8">
        <v>352</v>
      </c>
      <c r="J5987" s="6">
        <v>2.7986270708591952</v>
      </c>
      <c r="K5987" s="6">
        <f t="shared" si="93"/>
        <v>416.88271644013167</v>
      </c>
    </row>
    <row r="5988" spans="1:11" x14ac:dyDescent="0.35">
      <c r="A5988" t="s">
        <v>14</v>
      </c>
      <c r="B5988" t="s">
        <v>17</v>
      </c>
      <c r="C5988" s="3" t="s">
        <v>5</v>
      </c>
      <c r="D5988" s="3">
        <v>9</v>
      </c>
      <c r="E5988" s="3">
        <v>7</v>
      </c>
      <c r="F5988" s="3">
        <v>10</v>
      </c>
      <c r="G5988" s="3">
        <v>27.8935</v>
      </c>
      <c r="H5988" s="8">
        <f>INDEX('Sample Customer Count'!$C$3:$C$14,MATCH('LE Gen'!D5988,'Sample Customer Count'!$A$3:$A$14,0))</f>
        <v>58</v>
      </c>
      <c r="I5988" s="8">
        <v>352</v>
      </c>
      <c r="J5988" s="6">
        <v>2.7986270708591952</v>
      </c>
      <c r="K5988" s="6">
        <f t="shared" si="93"/>
        <v>473.76471515096307</v>
      </c>
    </row>
    <row r="5989" spans="1:11" x14ac:dyDescent="0.35">
      <c r="A5989" t="s">
        <v>14</v>
      </c>
      <c r="B5989" t="s">
        <v>17</v>
      </c>
      <c r="C5989" s="3" t="s">
        <v>5</v>
      </c>
      <c r="D5989" s="3">
        <v>9</v>
      </c>
      <c r="E5989" s="3">
        <v>7</v>
      </c>
      <c r="F5989" s="3">
        <v>11</v>
      </c>
      <c r="G5989" s="3">
        <v>53.2986</v>
      </c>
      <c r="H5989" s="8">
        <f>INDEX('Sample Customer Count'!$C$3:$C$14,MATCH('LE Gen'!D5989,'Sample Customer Count'!$A$3:$A$14,0))</f>
        <v>58</v>
      </c>
      <c r="I5989" s="8">
        <v>352</v>
      </c>
      <c r="J5989" s="6">
        <v>2.7986270708591952</v>
      </c>
      <c r="K5989" s="6">
        <f t="shared" si="93"/>
        <v>905.26452567605793</v>
      </c>
    </row>
    <row r="5990" spans="1:11" x14ac:dyDescent="0.35">
      <c r="A5990" t="s">
        <v>14</v>
      </c>
      <c r="B5990" t="s">
        <v>17</v>
      </c>
      <c r="C5990" s="3" t="s">
        <v>5</v>
      </c>
      <c r="D5990" s="3">
        <v>9</v>
      </c>
      <c r="E5990" s="3">
        <v>7</v>
      </c>
      <c r="F5990" s="3">
        <v>12</v>
      </c>
      <c r="G5990" s="3">
        <v>74.066900000000004</v>
      </c>
      <c r="H5990" s="8">
        <f>INDEX('Sample Customer Count'!$C$3:$C$14,MATCH('LE Gen'!D5990,'Sample Customer Count'!$A$3:$A$14,0))</f>
        <v>58</v>
      </c>
      <c r="I5990" s="8">
        <v>352</v>
      </c>
      <c r="J5990" s="6">
        <v>2.7986270708591952</v>
      </c>
      <c r="K5990" s="6">
        <f t="shared" si="93"/>
        <v>1258.0093491535615</v>
      </c>
    </row>
    <row r="5991" spans="1:11" x14ac:dyDescent="0.35">
      <c r="A5991" t="s">
        <v>14</v>
      </c>
      <c r="B5991" t="s">
        <v>17</v>
      </c>
      <c r="C5991" s="3" t="s">
        <v>5</v>
      </c>
      <c r="D5991" s="3">
        <v>9</v>
      </c>
      <c r="E5991" s="3">
        <v>7</v>
      </c>
      <c r="F5991" s="3">
        <v>13</v>
      </c>
      <c r="G5991" s="3">
        <v>81.847399999999993</v>
      </c>
      <c r="H5991" s="8">
        <f>INDEX('Sample Customer Count'!$C$3:$C$14,MATCH('LE Gen'!D5991,'Sample Customer Count'!$A$3:$A$14,0))</f>
        <v>58</v>
      </c>
      <c r="I5991" s="8">
        <v>352</v>
      </c>
      <c r="J5991" s="6">
        <v>2.7986270708591952</v>
      </c>
      <c r="K5991" s="6">
        <f t="shared" si="93"/>
        <v>1390.1593613869516</v>
      </c>
    </row>
    <row r="5992" spans="1:11" x14ac:dyDescent="0.35">
      <c r="A5992" t="s">
        <v>14</v>
      </c>
      <c r="B5992" t="s">
        <v>17</v>
      </c>
      <c r="C5992" s="3" t="s">
        <v>5</v>
      </c>
      <c r="D5992" s="3">
        <v>9</v>
      </c>
      <c r="E5992" s="3">
        <v>7</v>
      </c>
      <c r="F5992" s="3">
        <v>14</v>
      </c>
      <c r="G5992" s="3">
        <v>70.870199999999997</v>
      </c>
      <c r="H5992" s="8">
        <f>INDEX('Sample Customer Count'!$C$3:$C$14,MATCH('LE Gen'!D5992,'Sample Customer Count'!$A$3:$A$14,0))</f>
        <v>58</v>
      </c>
      <c r="I5992" s="8">
        <v>352</v>
      </c>
      <c r="J5992" s="6">
        <v>2.7986270708591952</v>
      </c>
      <c r="K5992" s="6">
        <f t="shared" si="93"/>
        <v>1203.7141310947634</v>
      </c>
    </row>
    <row r="5993" spans="1:11" x14ac:dyDescent="0.35">
      <c r="A5993" t="s">
        <v>14</v>
      </c>
      <c r="B5993" t="s">
        <v>17</v>
      </c>
      <c r="C5993" s="3" t="s">
        <v>5</v>
      </c>
      <c r="D5993" s="3">
        <v>9</v>
      </c>
      <c r="E5993" s="3">
        <v>7</v>
      </c>
      <c r="F5993" s="3">
        <v>15</v>
      </c>
      <c r="G5993" s="3">
        <v>63.270299999999999</v>
      </c>
      <c r="H5993" s="8">
        <f>INDEX('Sample Customer Count'!$C$3:$C$14,MATCH('LE Gen'!D5993,'Sample Customer Count'!$A$3:$A$14,0))</f>
        <v>58</v>
      </c>
      <c r="I5993" s="8">
        <v>352</v>
      </c>
      <c r="J5993" s="6">
        <v>2.7986270708591952</v>
      </c>
      <c r="K5993" s="6">
        <f t="shared" si="93"/>
        <v>1074.6315685380457</v>
      </c>
    </row>
    <row r="5994" spans="1:11" x14ac:dyDescent="0.35">
      <c r="A5994" t="s">
        <v>14</v>
      </c>
      <c r="B5994" t="s">
        <v>17</v>
      </c>
      <c r="C5994" s="3" t="s">
        <v>5</v>
      </c>
      <c r="D5994" s="3">
        <v>9</v>
      </c>
      <c r="E5994" s="3">
        <v>7</v>
      </c>
      <c r="F5994" s="3">
        <v>16</v>
      </c>
      <c r="G5994" s="3">
        <v>27.630700000000001</v>
      </c>
      <c r="H5994" s="8">
        <f>INDEX('Sample Customer Count'!$C$3:$C$14,MATCH('LE Gen'!D5994,'Sample Customer Count'!$A$3:$A$14,0))</f>
        <v>58</v>
      </c>
      <c r="I5994" s="8">
        <v>352</v>
      </c>
      <c r="J5994" s="6">
        <v>2.7986270708591952</v>
      </c>
      <c r="K5994" s="6">
        <f t="shared" si="93"/>
        <v>469.30111728258254</v>
      </c>
    </row>
    <row r="5995" spans="1:11" x14ac:dyDescent="0.35">
      <c r="A5995" t="s">
        <v>14</v>
      </c>
      <c r="B5995" t="s">
        <v>17</v>
      </c>
      <c r="C5995" s="3" t="s">
        <v>5</v>
      </c>
      <c r="D5995" s="3">
        <v>9</v>
      </c>
      <c r="E5995" s="3">
        <v>7</v>
      </c>
      <c r="F5995" s="3">
        <v>17</v>
      </c>
      <c r="G5995" s="3">
        <v>6.8950999999999993</v>
      </c>
      <c r="H5995" s="8">
        <f>INDEX('Sample Customer Count'!$C$3:$C$14,MATCH('LE Gen'!D5995,'Sample Customer Count'!$A$3:$A$14,0))</f>
        <v>58</v>
      </c>
      <c r="I5995" s="8">
        <v>352</v>
      </c>
      <c r="J5995" s="6">
        <v>2.7986270708591952</v>
      </c>
      <c r="K5995" s="6">
        <f t="shared" si="93"/>
        <v>117.11169582294818</v>
      </c>
    </row>
    <row r="5996" spans="1:11" x14ac:dyDescent="0.35">
      <c r="A5996" t="s">
        <v>14</v>
      </c>
      <c r="B5996" t="s">
        <v>17</v>
      </c>
      <c r="C5996" s="3" t="s">
        <v>5</v>
      </c>
      <c r="D5996" s="3">
        <v>9</v>
      </c>
      <c r="E5996" s="3">
        <v>7</v>
      </c>
      <c r="F5996" s="3">
        <v>18</v>
      </c>
      <c r="G5996" s="3">
        <v>0.16600000000000001</v>
      </c>
      <c r="H5996" s="8">
        <f>INDEX('Sample Customer Count'!$C$3:$C$14,MATCH('LE Gen'!D5996,'Sample Customer Count'!$A$3:$A$14,0))</f>
        <v>58</v>
      </c>
      <c r="I5996" s="8">
        <v>352</v>
      </c>
      <c r="J5996" s="6">
        <v>2.7986270708591952</v>
      </c>
      <c r="K5996" s="6">
        <f t="shared" si="93"/>
        <v>2.8194720173180086</v>
      </c>
    </row>
    <row r="5997" spans="1:11" x14ac:dyDescent="0.35">
      <c r="A5997" t="s">
        <v>14</v>
      </c>
      <c r="B5997" t="s">
        <v>17</v>
      </c>
      <c r="C5997" s="3" t="s">
        <v>5</v>
      </c>
      <c r="D5997" s="3">
        <v>9</v>
      </c>
      <c r="E5997" s="3">
        <v>7</v>
      </c>
      <c r="F5997" s="3">
        <v>19</v>
      </c>
      <c r="G5997" s="3">
        <v>7.7999999999999996E-3</v>
      </c>
      <c r="H5997" s="8">
        <f>INDEX('Sample Customer Count'!$C$3:$C$14,MATCH('LE Gen'!D5997,'Sample Customer Count'!$A$3:$A$14,0))</f>
        <v>58</v>
      </c>
      <c r="I5997" s="8">
        <v>352</v>
      </c>
      <c r="J5997" s="6">
        <v>2.7986270708591952</v>
      </c>
      <c r="K5997" s="6">
        <f t="shared" si="93"/>
        <v>0.13248121527156906</v>
      </c>
    </row>
    <row r="5998" spans="1:11" x14ac:dyDescent="0.35">
      <c r="A5998" t="s">
        <v>14</v>
      </c>
      <c r="B5998" t="s">
        <v>17</v>
      </c>
      <c r="C5998" s="3" t="s">
        <v>5</v>
      </c>
      <c r="D5998" s="3">
        <v>9</v>
      </c>
      <c r="E5998" s="3">
        <v>7</v>
      </c>
      <c r="F5998" s="3">
        <v>20</v>
      </c>
      <c r="G5998" s="3">
        <v>1.0800000000000001E-2</v>
      </c>
      <c r="H5998" s="8">
        <f>INDEX('Sample Customer Count'!$C$3:$C$14,MATCH('LE Gen'!D5998,'Sample Customer Count'!$A$3:$A$14,0))</f>
        <v>58</v>
      </c>
      <c r="I5998" s="8">
        <v>352</v>
      </c>
      <c r="J5998" s="6">
        <v>2.7986270708591952</v>
      </c>
      <c r="K5998" s="6">
        <f t="shared" si="93"/>
        <v>0.18343552883755718</v>
      </c>
    </row>
    <row r="5999" spans="1:11" x14ac:dyDescent="0.35">
      <c r="A5999" t="s">
        <v>14</v>
      </c>
      <c r="B5999" t="s">
        <v>17</v>
      </c>
      <c r="C5999" s="3" t="s">
        <v>5</v>
      </c>
      <c r="D5999" s="3">
        <v>9</v>
      </c>
      <c r="E5999" s="3">
        <v>7</v>
      </c>
      <c r="F5999" s="3">
        <v>21</v>
      </c>
      <c r="G5999" s="3">
        <v>9.5999999999999992E-3</v>
      </c>
      <c r="H5999" s="8">
        <f>INDEX('Sample Customer Count'!$C$3:$C$14,MATCH('LE Gen'!D5999,'Sample Customer Count'!$A$3:$A$14,0))</f>
        <v>58</v>
      </c>
      <c r="I5999" s="8">
        <v>352</v>
      </c>
      <c r="J5999" s="6">
        <v>2.7986270708591952</v>
      </c>
      <c r="K5999" s="6">
        <f t="shared" si="93"/>
        <v>0.16305380341116193</v>
      </c>
    </row>
    <row r="6000" spans="1:11" x14ac:dyDescent="0.35">
      <c r="A6000" t="s">
        <v>14</v>
      </c>
      <c r="B6000" t="s">
        <v>17</v>
      </c>
      <c r="C6000" s="3" t="s">
        <v>5</v>
      </c>
      <c r="D6000" s="3">
        <v>9</v>
      </c>
      <c r="E6000" s="3">
        <v>7</v>
      </c>
      <c r="F6000" s="3">
        <v>22</v>
      </c>
      <c r="G6000" s="3">
        <v>5.4000000000000003E-3</v>
      </c>
      <c r="H6000" s="8">
        <f>INDEX('Sample Customer Count'!$C$3:$C$14,MATCH('LE Gen'!D6000,'Sample Customer Count'!$A$3:$A$14,0))</f>
        <v>58</v>
      </c>
      <c r="I6000" s="8">
        <v>352</v>
      </c>
      <c r="J6000" s="6">
        <v>2.7986270708591952</v>
      </c>
      <c r="K6000" s="6">
        <f t="shared" si="93"/>
        <v>9.1717764418778588E-2</v>
      </c>
    </row>
    <row r="6001" spans="1:11" x14ac:dyDescent="0.35">
      <c r="A6001" t="s">
        <v>14</v>
      </c>
      <c r="B6001" t="s">
        <v>17</v>
      </c>
      <c r="C6001" s="3" t="s">
        <v>5</v>
      </c>
      <c r="D6001" s="3">
        <v>9</v>
      </c>
      <c r="E6001" s="3">
        <v>7</v>
      </c>
      <c r="F6001" s="3">
        <v>23</v>
      </c>
      <c r="G6001" s="3">
        <v>1.2E-2</v>
      </c>
      <c r="H6001" s="8">
        <f>INDEX('Sample Customer Count'!$C$3:$C$14,MATCH('LE Gen'!D6001,'Sample Customer Count'!$A$3:$A$14,0))</f>
        <v>58</v>
      </c>
      <c r="I6001" s="8">
        <v>352</v>
      </c>
      <c r="J6001" s="6">
        <v>2.7986270708591952</v>
      </c>
      <c r="K6001" s="6">
        <f t="shared" si="93"/>
        <v>0.20381725426395242</v>
      </c>
    </row>
    <row r="6002" spans="1:11" x14ac:dyDescent="0.35">
      <c r="A6002" t="s">
        <v>14</v>
      </c>
      <c r="B6002" t="s">
        <v>17</v>
      </c>
      <c r="C6002" s="3" t="s">
        <v>5</v>
      </c>
      <c r="D6002" s="3">
        <v>9</v>
      </c>
      <c r="E6002" s="3">
        <v>8</v>
      </c>
      <c r="F6002" s="3">
        <v>0</v>
      </c>
      <c r="G6002" s="3">
        <v>1.7399999999999999E-2</v>
      </c>
      <c r="H6002" s="8">
        <f>INDEX('Sample Customer Count'!$C$3:$C$14,MATCH('LE Gen'!D6002,'Sample Customer Count'!$A$3:$A$14,0))</f>
        <v>58</v>
      </c>
      <c r="I6002" s="8">
        <v>352</v>
      </c>
      <c r="J6002" s="6">
        <v>2.7986270708591952</v>
      </c>
      <c r="K6002" s="6">
        <f t="shared" si="93"/>
        <v>0.29553501868273097</v>
      </c>
    </row>
    <row r="6003" spans="1:11" x14ac:dyDescent="0.35">
      <c r="A6003" t="s">
        <v>14</v>
      </c>
      <c r="B6003" t="s">
        <v>17</v>
      </c>
      <c r="C6003" s="3" t="s">
        <v>5</v>
      </c>
      <c r="D6003" s="3">
        <v>9</v>
      </c>
      <c r="E6003" s="3">
        <v>8</v>
      </c>
      <c r="F6003" s="3">
        <v>1</v>
      </c>
      <c r="G6003" s="3">
        <v>1.5599999999999999E-2</v>
      </c>
      <c r="H6003" s="8">
        <f>INDEX('Sample Customer Count'!$C$3:$C$14,MATCH('LE Gen'!D6003,'Sample Customer Count'!$A$3:$A$14,0))</f>
        <v>58</v>
      </c>
      <c r="I6003" s="8">
        <v>352</v>
      </c>
      <c r="J6003" s="6">
        <v>2.7986270708591952</v>
      </c>
      <c r="K6003" s="6">
        <f t="shared" si="93"/>
        <v>0.26496243054313812</v>
      </c>
    </row>
    <row r="6004" spans="1:11" x14ac:dyDescent="0.35">
      <c r="A6004" t="s">
        <v>14</v>
      </c>
      <c r="B6004" t="s">
        <v>17</v>
      </c>
      <c r="C6004" s="3" t="s">
        <v>5</v>
      </c>
      <c r="D6004" s="3">
        <v>9</v>
      </c>
      <c r="E6004" s="3">
        <v>8</v>
      </c>
      <c r="F6004" s="3">
        <v>2</v>
      </c>
      <c r="G6004" s="3">
        <v>1.4999999999999999E-2</v>
      </c>
      <c r="H6004" s="8">
        <f>INDEX('Sample Customer Count'!$C$3:$C$14,MATCH('LE Gen'!D6004,'Sample Customer Count'!$A$3:$A$14,0))</f>
        <v>58</v>
      </c>
      <c r="I6004" s="8">
        <v>352</v>
      </c>
      <c r="J6004" s="6">
        <v>2.7986270708591952</v>
      </c>
      <c r="K6004" s="6">
        <f t="shared" si="93"/>
        <v>0.25477156782994054</v>
      </c>
    </row>
    <row r="6005" spans="1:11" x14ac:dyDescent="0.35">
      <c r="A6005" t="s">
        <v>14</v>
      </c>
      <c r="B6005" t="s">
        <v>17</v>
      </c>
      <c r="C6005" s="3" t="s">
        <v>5</v>
      </c>
      <c r="D6005" s="3">
        <v>9</v>
      </c>
      <c r="E6005" s="3">
        <v>8</v>
      </c>
      <c r="F6005" s="3">
        <v>3</v>
      </c>
      <c r="G6005" s="3">
        <v>1.6799999999999999E-2</v>
      </c>
      <c r="H6005" s="8">
        <f>INDEX('Sample Customer Count'!$C$3:$C$14,MATCH('LE Gen'!D6005,'Sample Customer Count'!$A$3:$A$14,0))</f>
        <v>58</v>
      </c>
      <c r="I6005" s="8">
        <v>352</v>
      </c>
      <c r="J6005" s="6">
        <v>2.7986270708591952</v>
      </c>
      <c r="K6005" s="6">
        <f t="shared" si="93"/>
        <v>0.28534415596953339</v>
      </c>
    </row>
    <row r="6006" spans="1:11" x14ac:dyDescent="0.35">
      <c r="A6006" t="s">
        <v>14</v>
      </c>
      <c r="B6006" t="s">
        <v>17</v>
      </c>
      <c r="C6006" s="3" t="s">
        <v>5</v>
      </c>
      <c r="D6006" s="3">
        <v>9</v>
      </c>
      <c r="E6006" s="3">
        <v>8</v>
      </c>
      <c r="F6006" s="3">
        <v>4</v>
      </c>
      <c r="G6006" s="3">
        <v>4.1999999999999997E-3</v>
      </c>
      <c r="H6006" s="8">
        <f>INDEX('Sample Customer Count'!$C$3:$C$14,MATCH('LE Gen'!D6006,'Sample Customer Count'!$A$3:$A$14,0))</f>
        <v>58</v>
      </c>
      <c r="I6006" s="8">
        <v>352</v>
      </c>
      <c r="J6006" s="6">
        <v>2.7986270708591952</v>
      </c>
      <c r="K6006" s="6">
        <f t="shared" si="93"/>
        <v>7.1336038992383347E-2</v>
      </c>
    </row>
    <row r="6007" spans="1:11" x14ac:dyDescent="0.35">
      <c r="A6007" t="s">
        <v>14</v>
      </c>
      <c r="B6007" t="s">
        <v>17</v>
      </c>
      <c r="C6007" s="3" t="s">
        <v>5</v>
      </c>
      <c r="D6007" s="3">
        <v>9</v>
      </c>
      <c r="E6007" s="3">
        <v>8</v>
      </c>
      <c r="F6007" s="3">
        <v>5</v>
      </c>
      <c r="G6007" s="3">
        <v>0</v>
      </c>
      <c r="H6007" s="8">
        <f>INDEX('Sample Customer Count'!$C$3:$C$14,MATCH('LE Gen'!D6007,'Sample Customer Count'!$A$3:$A$14,0))</f>
        <v>58</v>
      </c>
      <c r="I6007" s="8">
        <v>352</v>
      </c>
      <c r="J6007" s="6">
        <v>2.7986270708591952</v>
      </c>
      <c r="K6007" s="6">
        <f t="shared" si="93"/>
        <v>0</v>
      </c>
    </row>
    <row r="6008" spans="1:11" x14ac:dyDescent="0.35">
      <c r="A6008" t="s">
        <v>14</v>
      </c>
      <c r="B6008" t="s">
        <v>17</v>
      </c>
      <c r="C6008" s="3" t="s">
        <v>5</v>
      </c>
      <c r="D6008" s="3">
        <v>9</v>
      </c>
      <c r="E6008" s="3">
        <v>8</v>
      </c>
      <c r="F6008" s="3">
        <v>6</v>
      </c>
      <c r="G6008" s="3">
        <v>1.6799999999999999E-2</v>
      </c>
      <c r="H6008" s="8">
        <f>INDEX('Sample Customer Count'!$C$3:$C$14,MATCH('LE Gen'!D6008,'Sample Customer Count'!$A$3:$A$14,0))</f>
        <v>58</v>
      </c>
      <c r="I6008" s="8">
        <v>352</v>
      </c>
      <c r="J6008" s="6">
        <v>2.7986270708591952</v>
      </c>
      <c r="K6008" s="6">
        <f t="shared" si="93"/>
        <v>0.28534415596953339</v>
      </c>
    </row>
    <row r="6009" spans="1:11" x14ac:dyDescent="0.35">
      <c r="A6009" t="s">
        <v>14</v>
      </c>
      <c r="B6009" t="s">
        <v>17</v>
      </c>
      <c r="C6009" s="3" t="s">
        <v>5</v>
      </c>
      <c r="D6009" s="3">
        <v>9</v>
      </c>
      <c r="E6009" s="3">
        <v>8</v>
      </c>
      <c r="F6009" s="3">
        <v>7</v>
      </c>
      <c r="G6009" s="3">
        <v>9.3699999999999992</v>
      </c>
      <c r="H6009" s="8">
        <f>INDEX('Sample Customer Count'!$C$3:$C$14,MATCH('LE Gen'!D6009,'Sample Customer Count'!$A$3:$A$14,0))</f>
        <v>58</v>
      </c>
      <c r="I6009" s="8">
        <v>352</v>
      </c>
      <c r="J6009" s="6">
        <v>2.7986270708591952</v>
      </c>
      <c r="K6009" s="6">
        <f t="shared" si="93"/>
        <v>159.14730603776951</v>
      </c>
    </row>
    <row r="6010" spans="1:11" x14ac:dyDescent="0.35">
      <c r="A6010" t="s">
        <v>14</v>
      </c>
      <c r="B6010" t="s">
        <v>17</v>
      </c>
      <c r="C6010" s="3" t="s">
        <v>5</v>
      </c>
      <c r="D6010" s="3">
        <v>9</v>
      </c>
      <c r="E6010" s="3">
        <v>8</v>
      </c>
      <c r="F6010" s="3">
        <v>8</v>
      </c>
      <c r="G6010" s="3">
        <v>50.838500000000003</v>
      </c>
      <c r="H6010" s="8">
        <f>INDEX('Sample Customer Count'!$C$3:$C$14,MATCH('LE Gen'!D6010,'Sample Customer Count'!$A$3:$A$14,0))</f>
        <v>58</v>
      </c>
      <c r="I6010" s="8">
        <v>352</v>
      </c>
      <c r="J6010" s="6">
        <v>2.7986270708591952</v>
      </c>
      <c r="K6010" s="6">
        <f t="shared" si="93"/>
        <v>863.48029007482887</v>
      </c>
    </row>
    <row r="6011" spans="1:11" x14ac:dyDescent="0.35">
      <c r="A6011" t="s">
        <v>14</v>
      </c>
      <c r="B6011" t="s">
        <v>17</v>
      </c>
      <c r="C6011" s="3" t="s">
        <v>5</v>
      </c>
      <c r="D6011" s="3">
        <v>9</v>
      </c>
      <c r="E6011" s="3">
        <v>8</v>
      </c>
      <c r="F6011" s="3">
        <v>9</v>
      </c>
      <c r="G6011" s="3">
        <v>73.074100000000001</v>
      </c>
      <c r="H6011" s="8">
        <f>INDEX('Sample Customer Count'!$C$3:$C$14,MATCH('LE Gen'!D6011,'Sample Customer Count'!$A$3:$A$14,0))</f>
        <v>58</v>
      </c>
      <c r="I6011" s="8">
        <v>352</v>
      </c>
      <c r="J6011" s="6">
        <v>2.7986270708591952</v>
      </c>
      <c r="K6011" s="6">
        <f t="shared" si="93"/>
        <v>1241.1468683174571</v>
      </c>
    </row>
    <row r="6012" spans="1:11" x14ac:dyDescent="0.35">
      <c r="A6012" t="s">
        <v>14</v>
      </c>
      <c r="B6012" t="s">
        <v>17</v>
      </c>
      <c r="C6012" s="3" t="s">
        <v>5</v>
      </c>
      <c r="D6012" s="3">
        <v>9</v>
      </c>
      <c r="E6012" s="3">
        <v>8</v>
      </c>
      <c r="F6012" s="3">
        <v>10</v>
      </c>
      <c r="G6012" s="3">
        <v>146.56120000000001</v>
      </c>
      <c r="H6012" s="8">
        <f>INDEX('Sample Customer Count'!$C$3:$C$14,MATCH('LE Gen'!D6012,'Sample Customer Count'!$A$3:$A$14,0))</f>
        <v>58</v>
      </c>
      <c r="I6012" s="8">
        <v>352</v>
      </c>
      <c r="J6012" s="6">
        <v>2.7986270708591952</v>
      </c>
      <c r="K6012" s="6">
        <f t="shared" si="93"/>
        <v>2489.308447135832</v>
      </c>
    </row>
    <row r="6013" spans="1:11" x14ac:dyDescent="0.35">
      <c r="A6013" t="s">
        <v>14</v>
      </c>
      <c r="B6013" t="s">
        <v>17</v>
      </c>
      <c r="C6013" s="3" t="s">
        <v>5</v>
      </c>
      <c r="D6013" s="3">
        <v>9</v>
      </c>
      <c r="E6013" s="3">
        <v>8</v>
      </c>
      <c r="F6013" s="3">
        <v>11</v>
      </c>
      <c r="G6013" s="3">
        <v>149.648</v>
      </c>
      <c r="H6013" s="8">
        <f>INDEX('Sample Customer Count'!$C$3:$C$14,MATCH('LE Gen'!D6013,'Sample Customer Count'!$A$3:$A$14,0))</f>
        <v>58</v>
      </c>
      <c r="I6013" s="8">
        <v>352</v>
      </c>
      <c r="J6013" s="6">
        <v>2.7986270708591952</v>
      </c>
      <c r="K6013" s="6">
        <f t="shared" si="93"/>
        <v>2541.7370388409959</v>
      </c>
    </row>
    <row r="6014" spans="1:11" x14ac:dyDescent="0.35">
      <c r="A6014" t="s">
        <v>14</v>
      </c>
      <c r="B6014" t="s">
        <v>17</v>
      </c>
      <c r="C6014" s="3" t="s">
        <v>5</v>
      </c>
      <c r="D6014" s="3">
        <v>9</v>
      </c>
      <c r="E6014" s="3">
        <v>8</v>
      </c>
      <c r="F6014" s="3">
        <v>12</v>
      </c>
      <c r="G6014" s="3">
        <v>103.08760000000001</v>
      </c>
      <c r="H6014" s="8">
        <f>INDEX('Sample Customer Count'!$C$3:$C$14,MATCH('LE Gen'!D6014,'Sample Customer Count'!$A$3:$A$14,0))</f>
        <v>58</v>
      </c>
      <c r="I6014" s="8">
        <v>352</v>
      </c>
      <c r="J6014" s="6">
        <v>2.7986270708591952</v>
      </c>
      <c r="K6014" s="6">
        <f t="shared" si="93"/>
        <v>1750.9192983883852</v>
      </c>
    </row>
    <row r="6015" spans="1:11" x14ac:dyDescent="0.35">
      <c r="A6015" t="s">
        <v>14</v>
      </c>
      <c r="B6015" t="s">
        <v>17</v>
      </c>
      <c r="C6015" s="3" t="s">
        <v>5</v>
      </c>
      <c r="D6015" s="3">
        <v>9</v>
      </c>
      <c r="E6015" s="3">
        <v>8</v>
      </c>
      <c r="F6015" s="3">
        <v>13</v>
      </c>
      <c r="G6015" s="3">
        <v>50.679499999999997</v>
      </c>
      <c r="H6015" s="8">
        <f>INDEX('Sample Customer Count'!$C$3:$C$14,MATCH('LE Gen'!D6015,'Sample Customer Count'!$A$3:$A$14,0))</f>
        <v>58</v>
      </c>
      <c r="I6015" s="8">
        <v>352</v>
      </c>
      <c r="J6015" s="6">
        <v>2.7986270708591952</v>
      </c>
      <c r="K6015" s="6">
        <f t="shared" si="93"/>
        <v>860.77971145583138</v>
      </c>
    </row>
    <row r="6016" spans="1:11" x14ac:dyDescent="0.35">
      <c r="A6016" t="s">
        <v>14</v>
      </c>
      <c r="B6016" t="s">
        <v>17</v>
      </c>
      <c r="C6016" s="3" t="s">
        <v>5</v>
      </c>
      <c r="D6016" s="3">
        <v>9</v>
      </c>
      <c r="E6016" s="3">
        <v>8</v>
      </c>
      <c r="F6016" s="3">
        <v>14</v>
      </c>
      <c r="G6016" s="3">
        <v>44.591799999999999</v>
      </c>
      <c r="H6016" s="8">
        <f>INDEX('Sample Customer Count'!$C$3:$C$14,MATCH('LE Gen'!D6016,'Sample Customer Count'!$A$3:$A$14,0))</f>
        <v>58</v>
      </c>
      <c r="I6016" s="8">
        <v>352</v>
      </c>
      <c r="J6016" s="6">
        <v>2.7986270708591952</v>
      </c>
      <c r="K6016" s="6">
        <f t="shared" si="93"/>
        <v>757.38151989060941</v>
      </c>
    </row>
    <row r="6017" spans="1:11" x14ac:dyDescent="0.35">
      <c r="A6017" t="s">
        <v>14</v>
      </c>
      <c r="B6017" t="s">
        <v>17</v>
      </c>
      <c r="C6017" s="3" t="s">
        <v>5</v>
      </c>
      <c r="D6017" s="3">
        <v>9</v>
      </c>
      <c r="E6017" s="3">
        <v>8</v>
      </c>
      <c r="F6017" s="3">
        <v>15</v>
      </c>
      <c r="G6017" s="3">
        <v>28.609100000000002</v>
      </c>
      <c r="H6017" s="8">
        <f>INDEX('Sample Customer Count'!$C$3:$C$14,MATCH('LE Gen'!D6017,'Sample Customer Count'!$A$3:$A$14,0))</f>
        <v>58</v>
      </c>
      <c r="I6017" s="8">
        <v>352</v>
      </c>
      <c r="J6017" s="6">
        <v>2.7986270708591952</v>
      </c>
      <c r="K6017" s="6">
        <f t="shared" si="93"/>
        <v>485.91901741357015</v>
      </c>
    </row>
    <row r="6018" spans="1:11" x14ac:dyDescent="0.35">
      <c r="A6018" t="s">
        <v>14</v>
      </c>
      <c r="B6018" t="s">
        <v>17</v>
      </c>
      <c r="C6018" s="3" t="s">
        <v>5</v>
      </c>
      <c r="D6018" s="3">
        <v>9</v>
      </c>
      <c r="E6018" s="3">
        <v>8</v>
      </c>
      <c r="F6018" s="3">
        <v>16</v>
      </c>
      <c r="G6018" s="3">
        <v>18.993100000000002</v>
      </c>
      <c r="H6018" s="8">
        <f>INDEX('Sample Customer Count'!$C$3:$C$14,MATCH('LE Gen'!D6018,'Sample Customer Count'!$A$3:$A$14,0))</f>
        <v>58</v>
      </c>
      <c r="I6018" s="8">
        <v>352</v>
      </c>
      <c r="J6018" s="6">
        <v>2.7986270708591952</v>
      </c>
      <c r="K6018" s="6">
        <f t="shared" si="93"/>
        <v>322.59345766338959</v>
      </c>
    </row>
    <row r="6019" spans="1:11" x14ac:dyDescent="0.35">
      <c r="A6019" t="s">
        <v>14</v>
      </c>
      <c r="B6019" t="s">
        <v>17</v>
      </c>
      <c r="C6019" s="3" t="s">
        <v>5</v>
      </c>
      <c r="D6019" s="3">
        <v>9</v>
      </c>
      <c r="E6019" s="3">
        <v>8</v>
      </c>
      <c r="F6019" s="3">
        <v>17</v>
      </c>
      <c r="G6019" s="3">
        <v>2.2411000000000003</v>
      </c>
      <c r="H6019" s="8">
        <f>INDEX('Sample Customer Count'!$C$3:$C$14,MATCH('LE Gen'!D6019,'Sample Customer Count'!$A$3:$A$14,0))</f>
        <v>58</v>
      </c>
      <c r="I6019" s="8">
        <v>352</v>
      </c>
      <c r="J6019" s="6">
        <v>2.7986270708591952</v>
      </c>
      <c r="K6019" s="6">
        <f t="shared" ref="K6019:K6082" si="94">G6019*((I6019/H6019)*J6019)</f>
        <v>38.064570710911987</v>
      </c>
    </row>
    <row r="6020" spans="1:11" x14ac:dyDescent="0.35">
      <c r="A6020" t="s">
        <v>14</v>
      </c>
      <c r="B6020" t="s">
        <v>17</v>
      </c>
      <c r="C6020" s="3" t="s">
        <v>5</v>
      </c>
      <c r="D6020" s="3">
        <v>9</v>
      </c>
      <c r="E6020" s="3">
        <v>8</v>
      </c>
      <c r="F6020" s="3">
        <v>18</v>
      </c>
      <c r="G6020" s="3">
        <v>1.6799999999999999E-2</v>
      </c>
      <c r="H6020" s="8">
        <f>INDEX('Sample Customer Count'!$C$3:$C$14,MATCH('LE Gen'!D6020,'Sample Customer Count'!$A$3:$A$14,0))</f>
        <v>58</v>
      </c>
      <c r="I6020" s="8">
        <v>352</v>
      </c>
      <c r="J6020" s="6">
        <v>2.7986270708591952</v>
      </c>
      <c r="K6020" s="6">
        <f t="shared" si="94"/>
        <v>0.28534415596953339</v>
      </c>
    </row>
    <row r="6021" spans="1:11" x14ac:dyDescent="0.35">
      <c r="A6021" t="s">
        <v>14</v>
      </c>
      <c r="B6021" t="s">
        <v>17</v>
      </c>
      <c r="C6021" s="3" t="s">
        <v>5</v>
      </c>
      <c r="D6021" s="3">
        <v>9</v>
      </c>
      <c r="E6021" s="3">
        <v>8</v>
      </c>
      <c r="F6021" s="3">
        <v>19</v>
      </c>
      <c r="G6021" s="3">
        <v>6.6E-3</v>
      </c>
      <c r="H6021" s="8">
        <f>INDEX('Sample Customer Count'!$C$3:$C$14,MATCH('LE Gen'!D6021,'Sample Customer Count'!$A$3:$A$14,0))</f>
        <v>58</v>
      </c>
      <c r="I6021" s="8">
        <v>352</v>
      </c>
      <c r="J6021" s="6">
        <v>2.7986270708591952</v>
      </c>
      <c r="K6021" s="6">
        <f t="shared" si="94"/>
        <v>0.11209948984517383</v>
      </c>
    </row>
    <row r="6022" spans="1:11" x14ac:dyDescent="0.35">
      <c r="A6022" t="s">
        <v>14</v>
      </c>
      <c r="B6022" t="s">
        <v>17</v>
      </c>
      <c r="C6022" s="3" t="s">
        <v>5</v>
      </c>
      <c r="D6022" s="3">
        <v>9</v>
      </c>
      <c r="E6022" s="3">
        <v>8</v>
      </c>
      <c r="F6022" s="3">
        <v>20</v>
      </c>
      <c r="G6022" s="3">
        <v>7.7999999999999996E-3</v>
      </c>
      <c r="H6022" s="8">
        <f>INDEX('Sample Customer Count'!$C$3:$C$14,MATCH('LE Gen'!D6022,'Sample Customer Count'!$A$3:$A$14,0))</f>
        <v>58</v>
      </c>
      <c r="I6022" s="8">
        <v>352</v>
      </c>
      <c r="J6022" s="6">
        <v>2.7986270708591952</v>
      </c>
      <c r="K6022" s="6">
        <f t="shared" si="94"/>
        <v>0.13248121527156906</v>
      </c>
    </row>
    <row r="6023" spans="1:11" x14ac:dyDescent="0.35">
      <c r="A6023" t="s">
        <v>14</v>
      </c>
      <c r="B6023" t="s">
        <v>17</v>
      </c>
      <c r="C6023" s="3" t="s">
        <v>5</v>
      </c>
      <c r="D6023" s="3">
        <v>9</v>
      </c>
      <c r="E6023" s="3">
        <v>8</v>
      </c>
      <c r="F6023" s="3">
        <v>21</v>
      </c>
      <c r="G6023" s="3">
        <v>6.6E-3</v>
      </c>
      <c r="H6023" s="8">
        <f>INDEX('Sample Customer Count'!$C$3:$C$14,MATCH('LE Gen'!D6023,'Sample Customer Count'!$A$3:$A$14,0))</f>
        <v>58</v>
      </c>
      <c r="I6023" s="8">
        <v>352</v>
      </c>
      <c r="J6023" s="6">
        <v>2.7986270708591952</v>
      </c>
      <c r="K6023" s="6">
        <f t="shared" si="94"/>
        <v>0.11209948984517383</v>
      </c>
    </row>
    <row r="6024" spans="1:11" x14ac:dyDescent="0.35">
      <c r="A6024" t="s">
        <v>14</v>
      </c>
      <c r="B6024" t="s">
        <v>17</v>
      </c>
      <c r="C6024" s="3" t="s">
        <v>5</v>
      </c>
      <c r="D6024" s="3">
        <v>9</v>
      </c>
      <c r="E6024" s="3">
        <v>8</v>
      </c>
      <c r="F6024" s="3">
        <v>22</v>
      </c>
      <c r="G6024" s="3">
        <v>4.1999999999999997E-3</v>
      </c>
      <c r="H6024" s="8">
        <f>INDEX('Sample Customer Count'!$C$3:$C$14,MATCH('LE Gen'!D6024,'Sample Customer Count'!$A$3:$A$14,0))</f>
        <v>58</v>
      </c>
      <c r="I6024" s="8">
        <v>352</v>
      </c>
      <c r="J6024" s="6">
        <v>2.7986270708591952</v>
      </c>
      <c r="K6024" s="6">
        <f t="shared" si="94"/>
        <v>7.1336038992383347E-2</v>
      </c>
    </row>
    <row r="6025" spans="1:11" x14ac:dyDescent="0.35">
      <c r="A6025" t="s">
        <v>14</v>
      </c>
      <c r="B6025" t="s">
        <v>17</v>
      </c>
      <c r="C6025" s="3" t="s">
        <v>5</v>
      </c>
      <c r="D6025" s="3">
        <v>9</v>
      </c>
      <c r="E6025" s="3">
        <v>8</v>
      </c>
      <c r="F6025" s="3">
        <v>23</v>
      </c>
      <c r="G6025" s="3">
        <v>0</v>
      </c>
      <c r="H6025" s="8">
        <f>INDEX('Sample Customer Count'!$C$3:$C$14,MATCH('LE Gen'!D6025,'Sample Customer Count'!$A$3:$A$14,0))</f>
        <v>58</v>
      </c>
      <c r="I6025" s="8">
        <v>352</v>
      </c>
      <c r="J6025" s="6">
        <v>2.7986270708591952</v>
      </c>
      <c r="K6025" s="6">
        <f t="shared" si="94"/>
        <v>0</v>
      </c>
    </row>
    <row r="6026" spans="1:11" x14ac:dyDescent="0.35">
      <c r="A6026" t="s">
        <v>14</v>
      </c>
      <c r="B6026" t="s">
        <v>17</v>
      </c>
      <c r="C6026" s="3" t="s">
        <v>5</v>
      </c>
      <c r="D6026" s="3">
        <v>9</v>
      </c>
      <c r="E6026" s="3">
        <v>9</v>
      </c>
      <c r="F6026" s="3">
        <v>0</v>
      </c>
      <c r="G6026" s="3">
        <v>0</v>
      </c>
      <c r="H6026" s="8">
        <f>INDEX('Sample Customer Count'!$C$3:$C$14,MATCH('LE Gen'!D6026,'Sample Customer Count'!$A$3:$A$14,0))</f>
        <v>58</v>
      </c>
      <c r="I6026" s="8">
        <v>352</v>
      </c>
      <c r="J6026" s="6">
        <v>2.7986270708591952</v>
      </c>
      <c r="K6026" s="6">
        <f t="shared" si="94"/>
        <v>0</v>
      </c>
    </row>
    <row r="6027" spans="1:11" x14ac:dyDescent="0.35">
      <c r="A6027" t="s">
        <v>14</v>
      </c>
      <c r="B6027" t="s">
        <v>17</v>
      </c>
      <c r="C6027" s="3" t="s">
        <v>5</v>
      </c>
      <c r="D6027" s="3">
        <v>9</v>
      </c>
      <c r="E6027" s="3">
        <v>9</v>
      </c>
      <c r="F6027" s="3">
        <v>1</v>
      </c>
      <c r="G6027" s="3">
        <v>0</v>
      </c>
      <c r="H6027" s="8">
        <f>INDEX('Sample Customer Count'!$C$3:$C$14,MATCH('LE Gen'!D6027,'Sample Customer Count'!$A$3:$A$14,0))</f>
        <v>58</v>
      </c>
      <c r="I6027" s="8">
        <v>352</v>
      </c>
      <c r="J6027" s="6">
        <v>2.7986270708591952</v>
      </c>
      <c r="K6027" s="6">
        <f t="shared" si="94"/>
        <v>0</v>
      </c>
    </row>
    <row r="6028" spans="1:11" x14ac:dyDescent="0.35">
      <c r="A6028" t="s">
        <v>14</v>
      </c>
      <c r="B6028" t="s">
        <v>17</v>
      </c>
      <c r="C6028" s="3" t="s">
        <v>5</v>
      </c>
      <c r="D6028" s="3">
        <v>9</v>
      </c>
      <c r="E6028" s="3">
        <v>9</v>
      </c>
      <c r="F6028" s="3">
        <v>2</v>
      </c>
      <c r="G6028" s="3">
        <v>0</v>
      </c>
      <c r="H6028" s="8">
        <f>INDEX('Sample Customer Count'!$C$3:$C$14,MATCH('LE Gen'!D6028,'Sample Customer Count'!$A$3:$A$14,0))</f>
        <v>58</v>
      </c>
      <c r="I6028" s="8">
        <v>352</v>
      </c>
      <c r="J6028" s="6">
        <v>2.7986270708591952</v>
      </c>
      <c r="K6028" s="6">
        <f t="shared" si="94"/>
        <v>0</v>
      </c>
    </row>
    <row r="6029" spans="1:11" x14ac:dyDescent="0.35">
      <c r="A6029" t="s">
        <v>14</v>
      </c>
      <c r="B6029" t="s">
        <v>17</v>
      </c>
      <c r="C6029" s="3" t="s">
        <v>5</v>
      </c>
      <c r="D6029" s="3">
        <v>9</v>
      </c>
      <c r="E6029" s="3">
        <v>9</v>
      </c>
      <c r="F6029" s="3">
        <v>3</v>
      </c>
      <c r="G6029" s="3">
        <v>0</v>
      </c>
      <c r="H6029" s="8">
        <f>INDEX('Sample Customer Count'!$C$3:$C$14,MATCH('LE Gen'!D6029,'Sample Customer Count'!$A$3:$A$14,0))</f>
        <v>58</v>
      </c>
      <c r="I6029" s="8">
        <v>352</v>
      </c>
      <c r="J6029" s="6">
        <v>2.7986270708591952</v>
      </c>
      <c r="K6029" s="6">
        <f t="shared" si="94"/>
        <v>0</v>
      </c>
    </row>
    <row r="6030" spans="1:11" x14ac:dyDescent="0.35">
      <c r="A6030" t="s">
        <v>14</v>
      </c>
      <c r="B6030" t="s">
        <v>17</v>
      </c>
      <c r="C6030" s="3" t="s">
        <v>5</v>
      </c>
      <c r="D6030" s="3">
        <v>9</v>
      </c>
      <c r="E6030" s="3">
        <v>9</v>
      </c>
      <c r="F6030" s="3">
        <v>4</v>
      </c>
      <c r="G6030" s="3">
        <v>0</v>
      </c>
      <c r="H6030" s="8">
        <f>INDEX('Sample Customer Count'!$C$3:$C$14,MATCH('LE Gen'!D6030,'Sample Customer Count'!$A$3:$A$14,0))</f>
        <v>58</v>
      </c>
      <c r="I6030" s="8">
        <v>352</v>
      </c>
      <c r="J6030" s="6">
        <v>2.7986270708591952</v>
      </c>
      <c r="K6030" s="6">
        <f t="shared" si="94"/>
        <v>0</v>
      </c>
    </row>
    <row r="6031" spans="1:11" x14ac:dyDescent="0.35">
      <c r="A6031" t="s">
        <v>14</v>
      </c>
      <c r="B6031" t="s">
        <v>17</v>
      </c>
      <c r="C6031" s="3" t="s">
        <v>5</v>
      </c>
      <c r="D6031" s="3">
        <v>9</v>
      </c>
      <c r="E6031" s="3">
        <v>9</v>
      </c>
      <c r="F6031" s="3">
        <v>5</v>
      </c>
      <c r="G6031" s="3">
        <v>0</v>
      </c>
      <c r="H6031" s="8">
        <f>INDEX('Sample Customer Count'!$C$3:$C$14,MATCH('LE Gen'!D6031,'Sample Customer Count'!$A$3:$A$14,0))</f>
        <v>58</v>
      </c>
      <c r="I6031" s="8">
        <v>352</v>
      </c>
      <c r="J6031" s="6">
        <v>2.7986270708591952</v>
      </c>
      <c r="K6031" s="6">
        <f t="shared" si="94"/>
        <v>0</v>
      </c>
    </row>
    <row r="6032" spans="1:11" x14ac:dyDescent="0.35">
      <c r="A6032" t="s">
        <v>14</v>
      </c>
      <c r="B6032" t="s">
        <v>17</v>
      </c>
      <c r="C6032" s="3" t="s">
        <v>5</v>
      </c>
      <c r="D6032" s="3">
        <v>9</v>
      </c>
      <c r="E6032" s="3">
        <v>9</v>
      </c>
      <c r="F6032" s="3">
        <v>6</v>
      </c>
      <c r="G6032" s="3">
        <v>3.9E-2</v>
      </c>
      <c r="H6032" s="8">
        <f>INDEX('Sample Customer Count'!$C$3:$C$14,MATCH('LE Gen'!D6032,'Sample Customer Count'!$A$3:$A$14,0))</f>
        <v>58</v>
      </c>
      <c r="I6032" s="8">
        <v>352</v>
      </c>
      <c r="J6032" s="6">
        <v>2.7986270708591952</v>
      </c>
      <c r="K6032" s="6">
        <f t="shared" si="94"/>
        <v>0.66240607635784532</v>
      </c>
    </row>
    <row r="6033" spans="1:11" x14ac:dyDescent="0.35">
      <c r="A6033" t="s">
        <v>14</v>
      </c>
      <c r="B6033" t="s">
        <v>17</v>
      </c>
      <c r="C6033" s="3" t="s">
        <v>5</v>
      </c>
      <c r="D6033" s="3">
        <v>9</v>
      </c>
      <c r="E6033" s="3">
        <v>9</v>
      </c>
      <c r="F6033" s="3">
        <v>7</v>
      </c>
      <c r="G6033" s="3">
        <v>7.6522000000000006</v>
      </c>
      <c r="H6033" s="8">
        <f>INDEX('Sample Customer Count'!$C$3:$C$14,MATCH('LE Gen'!D6033,'Sample Customer Count'!$A$3:$A$14,0))</f>
        <v>58</v>
      </c>
      <c r="I6033" s="8">
        <v>352</v>
      </c>
      <c r="J6033" s="6">
        <v>2.7986270708591952</v>
      </c>
      <c r="K6033" s="6">
        <f t="shared" si="94"/>
        <v>129.97086608988474</v>
      </c>
    </row>
    <row r="6034" spans="1:11" x14ac:dyDescent="0.35">
      <c r="A6034" t="s">
        <v>14</v>
      </c>
      <c r="B6034" t="s">
        <v>17</v>
      </c>
      <c r="C6034" s="3" t="s">
        <v>5</v>
      </c>
      <c r="D6034" s="3">
        <v>9</v>
      </c>
      <c r="E6034" s="3">
        <v>9</v>
      </c>
      <c r="F6034" s="3">
        <v>8</v>
      </c>
      <c r="G6034" s="3">
        <v>54.288400000000003</v>
      </c>
      <c r="H6034" s="8">
        <f>INDEX('Sample Customer Count'!$C$3:$C$14,MATCH('LE Gen'!D6034,'Sample Customer Count'!$A$3:$A$14,0))</f>
        <v>58</v>
      </c>
      <c r="I6034" s="8">
        <v>352</v>
      </c>
      <c r="J6034" s="6">
        <v>2.7986270708591952</v>
      </c>
      <c r="K6034" s="6">
        <f t="shared" si="94"/>
        <v>922.07605219859624</v>
      </c>
    </row>
    <row r="6035" spans="1:11" x14ac:dyDescent="0.35">
      <c r="A6035" t="s">
        <v>14</v>
      </c>
      <c r="B6035" t="s">
        <v>17</v>
      </c>
      <c r="C6035" s="3" t="s">
        <v>5</v>
      </c>
      <c r="D6035" s="3">
        <v>9</v>
      </c>
      <c r="E6035" s="3">
        <v>9</v>
      </c>
      <c r="F6035" s="3">
        <v>9</v>
      </c>
      <c r="G6035" s="3">
        <v>102.18090000000001</v>
      </c>
      <c r="H6035" s="8">
        <f>INDEX('Sample Customer Count'!$C$3:$C$14,MATCH('LE Gen'!D6035,'Sample Customer Count'!$A$3:$A$14,0))</f>
        <v>58</v>
      </c>
      <c r="I6035" s="8">
        <v>352</v>
      </c>
      <c r="J6035" s="6">
        <v>2.7986270708591952</v>
      </c>
      <c r="K6035" s="6">
        <f t="shared" si="94"/>
        <v>1735.5192063516247</v>
      </c>
    </row>
    <row r="6036" spans="1:11" x14ac:dyDescent="0.35">
      <c r="A6036" t="s">
        <v>14</v>
      </c>
      <c r="B6036" t="s">
        <v>17</v>
      </c>
      <c r="C6036" s="3" t="s">
        <v>5</v>
      </c>
      <c r="D6036" s="3">
        <v>9</v>
      </c>
      <c r="E6036" s="3">
        <v>9</v>
      </c>
      <c r="F6036" s="3">
        <v>10</v>
      </c>
      <c r="G6036" s="3">
        <v>142.27549999999999</v>
      </c>
      <c r="H6036" s="8">
        <f>INDEX('Sample Customer Count'!$C$3:$C$14,MATCH('LE Gen'!D6036,'Sample Customer Count'!$A$3:$A$14,0))</f>
        <v>58</v>
      </c>
      <c r="I6036" s="8">
        <v>352</v>
      </c>
      <c r="J6036" s="6">
        <v>2.7986270708591952</v>
      </c>
      <c r="K6036" s="6">
        <f t="shared" si="94"/>
        <v>2416.5168132525801</v>
      </c>
    </row>
    <row r="6037" spans="1:11" x14ac:dyDescent="0.35">
      <c r="A6037" t="s">
        <v>14</v>
      </c>
      <c r="B6037" t="s">
        <v>17</v>
      </c>
      <c r="C6037" s="3" t="s">
        <v>5</v>
      </c>
      <c r="D6037" s="3">
        <v>9</v>
      </c>
      <c r="E6037" s="3">
        <v>9</v>
      </c>
      <c r="F6037" s="3">
        <v>11</v>
      </c>
      <c r="G6037" s="3">
        <v>160.74650000000003</v>
      </c>
      <c r="H6037" s="8">
        <f>INDEX('Sample Customer Count'!$C$3:$C$14,MATCH('LE Gen'!D6037,'Sample Customer Count'!$A$3:$A$14,0))</f>
        <v>58</v>
      </c>
      <c r="I6037" s="8">
        <v>352</v>
      </c>
      <c r="J6037" s="6">
        <v>2.7986270708591952</v>
      </c>
      <c r="K6037" s="6">
        <f t="shared" si="94"/>
        <v>2730.2425218783696</v>
      </c>
    </row>
    <row r="6038" spans="1:11" x14ac:dyDescent="0.35">
      <c r="A6038" t="s">
        <v>14</v>
      </c>
      <c r="B6038" t="s">
        <v>17</v>
      </c>
      <c r="C6038" s="3" t="s">
        <v>5</v>
      </c>
      <c r="D6038" s="3">
        <v>9</v>
      </c>
      <c r="E6038" s="3">
        <v>9</v>
      </c>
      <c r="F6038" s="3">
        <v>12</v>
      </c>
      <c r="G6038" s="3">
        <v>156.233</v>
      </c>
      <c r="H6038" s="8">
        <f>INDEX('Sample Customer Count'!$C$3:$C$14,MATCH('LE Gen'!D6038,'Sample Customer Count'!$A$3:$A$14,0))</f>
        <v>58</v>
      </c>
      <c r="I6038" s="8">
        <v>352</v>
      </c>
      <c r="J6038" s="6">
        <v>2.7986270708591952</v>
      </c>
      <c r="K6038" s="6">
        <f t="shared" si="94"/>
        <v>2653.5817571183397</v>
      </c>
    </row>
    <row r="6039" spans="1:11" x14ac:dyDescent="0.35">
      <c r="A6039" t="s">
        <v>14</v>
      </c>
      <c r="B6039" t="s">
        <v>17</v>
      </c>
      <c r="C6039" s="3" t="s">
        <v>5</v>
      </c>
      <c r="D6039" s="3">
        <v>9</v>
      </c>
      <c r="E6039" s="3">
        <v>9</v>
      </c>
      <c r="F6039" s="3">
        <v>13</v>
      </c>
      <c r="G6039" s="3">
        <v>131.1669</v>
      </c>
      <c r="H6039" s="8">
        <f>INDEX('Sample Customer Count'!$C$3:$C$14,MATCH('LE Gen'!D6039,'Sample Customer Count'!$A$3:$A$14,0))</f>
        <v>58</v>
      </c>
      <c r="I6039" s="8">
        <v>352</v>
      </c>
      <c r="J6039" s="6">
        <v>2.7986270708591952</v>
      </c>
      <c r="K6039" s="6">
        <f t="shared" si="94"/>
        <v>2227.8397840262019</v>
      </c>
    </row>
    <row r="6040" spans="1:11" x14ac:dyDescent="0.35">
      <c r="A6040" t="s">
        <v>14</v>
      </c>
      <c r="B6040" t="s">
        <v>17</v>
      </c>
      <c r="C6040" s="3" t="s">
        <v>5</v>
      </c>
      <c r="D6040" s="3">
        <v>9</v>
      </c>
      <c r="E6040" s="3">
        <v>9</v>
      </c>
      <c r="F6040" s="3">
        <v>14</v>
      </c>
      <c r="G6040" s="3">
        <v>97.523300000000006</v>
      </c>
      <c r="H6040" s="8">
        <f>INDEX('Sample Customer Count'!$C$3:$C$14,MATCH('LE Gen'!D6040,'Sample Customer Count'!$A$3:$A$14,0))</f>
        <v>58</v>
      </c>
      <c r="I6040" s="8">
        <v>352</v>
      </c>
      <c r="J6040" s="6">
        <v>2.7986270708591952</v>
      </c>
      <c r="K6040" s="6">
        <f t="shared" si="94"/>
        <v>1656.4109360633095</v>
      </c>
    </row>
    <row r="6041" spans="1:11" x14ac:dyDescent="0.35">
      <c r="A6041" t="s">
        <v>14</v>
      </c>
      <c r="B6041" t="s">
        <v>17</v>
      </c>
      <c r="C6041" s="3" t="s">
        <v>5</v>
      </c>
      <c r="D6041" s="3">
        <v>9</v>
      </c>
      <c r="E6041" s="3">
        <v>9</v>
      </c>
      <c r="F6041" s="3">
        <v>15</v>
      </c>
      <c r="G6041" s="3">
        <v>50.351600000000005</v>
      </c>
      <c r="H6041" s="8">
        <f>INDEX('Sample Customer Count'!$C$3:$C$14,MATCH('LE Gen'!D6041,'Sample Customer Count'!$A$3:$A$14,0))</f>
        <v>58</v>
      </c>
      <c r="I6041" s="8">
        <v>352</v>
      </c>
      <c r="J6041" s="6">
        <v>2.7986270708591952</v>
      </c>
      <c r="K6041" s="6">
        <f t="shared" si="94"/>
        <v>855.210404983069</v>
      </c>
    </row>
    <row r="6042" spans="1:11" x14ac:dyDescent="0.35">
      <c r="A6042" t="s">
        <v>14</v>
      </c>
      <c r="B6042" t="s">
        <v>17</v>
      </c>
      <c r="C6042" s="3" t="s">
        <v>5</v>
      </c>
      <c r="D6042" s="3">
        <v>9</v>
      </c>
      <c r="E6042" s="3">
        <v>9</v>
      </c>
      <c r="F6042" s="3">
        <v>16</v>
      </c>
      <c r="G6042" s="3">
        <v>15.3674</v>
      </c>
      <c r="H6042" s="8">
        <f>INDEX('Sample Customer Count'!$C$3:$C$14,MATCH('LE Gen'!D6042,'Sample Customer Count'!$A$3:$A$14,0))</f>
        <v>58</v>
      </c>
      <c r="I6042" s="8">
        <v>352</v>
      </c>
      <c r="J6042" s="6">
        <v>2.7986270708591952</v>
      </c>
      <c r="K6042" s="6">
        <f t="shared" si="94"/>
        <v>261.01177276465518</v>
      </c>
    </row>
    <row r="6043" spans="1:11" x14ac:dyDescent="0.35">
      <c r="A6043" t="s">
        <v>14</v>
      </c>
      <c r="B6043" t="s">
        <v>17</v>
      </c>
      <c r="C6043" s="3" t="s">
        <v>5</v>
      </c>
      <c r="D6043" s="3">
        <v>9</v>
      </c>
      <c r="E6043" s="3">
        <v>9</v>
      </c>
      <c r="F6043" s="3">
        <v>17</v>
      </c>
      <c r="G6043" s="3">
        <v>1.6332</v>
      </c>
      <c r="H6043" s="8">
        <f>INDEX('Sample Customer Count'!$C$3:$C$14,MATCH('LE Gen'!D6043,'Sample Customer Count'!$A$3:$A$14,0))</f>
        <v>58</v>
      </c>
      <c r="I6043" s="8">
        <v>352</v>
      </c>
      <c r="J6043" s="6">
        <v>2.7986270708591952</v>
      </c>
      <c r="K6043" s="6">
        <f t="shared" si="94"/>
        <v>27.739528305323923</v>
      </c>
    </row>
    <row r="6044" spans="1:11" x14ac:dyDescent="0.35">
      <c r="A6044" t="s">
        <v>14</v>
      </c>
      <c r="B6044" t="s">
        <v>17</v>
      </c>
      <c r="C6044" s="3" t="s">
        <v>5</v>
      </c>
      <c r="D6044" s="3">
        <v>9</v>
      </c>
      <c r="E6044" s="3">
        <v>9</v>
      </c>
      <c r="F6044" s="3">
        <v>18</v>
      </c>
      <c r="G6044" s="3">
        <v>2.76E-2</v>
      </c>
      <c r="H6044" s="8">
        <f>INDEX('Sample Customer Count'!$C$3:$C$14,MATCH('LE Gen'!D6044,'Sample Customer Count'!$A$3:$A$14,0))</f>
        <v>58</v>
      </c>
      <c r="I6044" s="8">
        <v>352</v>
      </c>
      <c r="J6044" s="6">
        <v>2.7986270708591952</v>
      </c>
      <c r="K6044" s="6">
        <f t="shared" si="94"/>
        <v>0.46877968480709054</v>
      </c>
    </row>
    <row r="6045" spans="1:11" x14ac:dyDescent="0.35">
      <c r="A6045" t="s">
        <v>14</v>
      </c>
      <c r="B6045" t="s">
        <v>17</v>
      </c>
      <c r="C6045" s="3" t="s">
        <v>5</v>
      </c>
      <c r="D6045" s="3">
        <v>9</v>
      </c>
      <c r="E6045" s="3">
        <v>9</v>
      </c>
      <c r="F6045" s="3">
        <v>19</v>
      </c>
      <c r="G6045" s="3">
        <v>6.6E-3</v>
      </c>
      <c r="H6045" s="8">
        <f>INDEX('Sample Customer Count'!$C$3:$C$14,MATCH('LE Gen'!D6045,'Sample Customer Count'!$A$3:$A$14,0))</f>
        <v>58</v>
      </c>
      <c r="I6045" s="8">
        <v>352</v>
      </c>
      <c r="J6045" s="6">
        <v>2.7986270708591952</v>
      </c>
      <c r="K6045" s="6">
        <f t="shared" si="94"/>
        <v>0.11209948984517383</v>
      </c>
    </row>
    <row r="6046" spans="1:11" x14ac:dyDescent="0.35">
      <c r="A6046" t="s">
        <v>14</v>
      </c>
      <c r="B6046" t="s">
        <v>17</v>
      </c>
      <c r="C6046" s="3" t="s">
        <v>5</v>
      </c>
      <c r="D6046" s="3">
        <v>9</v>
      </c>
      <c r="E6046" s="3">
        <v>9</v>
      </c>
      <c r="F6046" s="3">
        <v>20</v>
      </c>
      <c r="G6046" s="3">
        <v>4.1999999999999997E-3</v>
      </c>
      <c r="H6046" s="8">
        <f>INDEX('Sample Customer Count'!$C$3:$C$14,MATCH('LE Gen'!D6046,'Sample Customer Count'!$A$3:$A$14,0))</f>
        <v>58</v>
      </c>
      <c r="I6046" s="8">
        <v>352</v>
      </c>
      <c r="J6046" s="6">
        <v>2.7986270708591952</v>
      </c>
      <c r="K6046" s="6">
        <f t="shared" si="94"/>
        <v>7.1336038992383347E-2</v>
      </c>
    </row>
    <row r="6047" spans="1:11" x14ac:dyDescent="0.35">
      <c r="A6047" t="s">
        <v>14</v>
      </c>
      <c r="B6047" t="s">
        <v>17</v>
      </c>
      <c r="C6047" s="3" t="s">
        <v>5</v>
      </c>
      <c r="D6047" s="3">
        <v>9</v>
      </c>
      <c r="E6047" s="3">
        <v>9</v>
      </c>
      <c r="F6047" s="3">
        <v>21</v>
      </c>
      <c r="G6047" s="3">
        <v>4.1999999999999997E-3</v>
      </c>
      <c r="H6047" s="8">
        <f>INDEX('Sample Customer Count'!$C$3:$C$14,MATCH('LE Gen'!D6047,'Sample Customer Count'!$A$3:$A$14,0))</f>
        <v>58</v>
      </c>
      <c r="I6047" s="8">
        <v>352</v>
      </c>
      <c r="J6047" s="6">
        <v>2.7986270708591952</v>
      </c>
      <c r="K6047" s="6">
        <f t="shared" si="94"/>
        <v>7.1336038992383347E-2</v>
      </c>
    </row>
    <row r="6048" spans="1:11" x14ac:dyDescent="0.35">
      <c r="A6048" t="s">
        <v>14</v>
      </c>
      <c r="B6048" t="s">
        <v>17</v>
      </c>
      <c r="C6048" s="3" t="s">
        <v>5</v>
      </c>
      <c r="D6048" s="3">
        <v>9</v>
      </c>
      <c r="E6048" s="3">
        <v>9</v>
      </c>
      <c r="F6048" s="3">
        <v>22</v>
      </c>
      <c r="G6048" s="3">
        <v>5.4000000000000003E-3</v>
      </c>
      <c r="H6048" s="8">
        <f>INDEX('Sample Customer Count'!$C$3:$C$14,MATCH('LE Gen'!D6048,'Sample Customer Count'!$A$3:$A$14,0))</f>
        <v>58</v>
      </c>
      <c r="I6048" s="8">
        <v>352</v>
      </c>
      <c r="J6048" s="6">
        <v>2.7986270708591952</v>
      </c>
      <c r="K6048" s="6">
        <f t="shared" si="94"/>
        <v>9.1717764418778588E-2</v>
      </c>
    </row>
    <row r="6049" spans="1:11" x14ac:dyDescent="0.35">
      <c r="A6049" t="s">
        <v>14</v>
      </c>
      <c r="B6049" t="s">
        <v>17</v>
      </c>
      <c r="C6049" s="3" t="s">
        <v>5</v>
      </c>
      <c r="D6049" s="3">
        <v>9</v>
      </c>
      <c r="E6049" s="3">
        <v>9</v>
      </c>
      <c r="F6049" s="3">
        <v>23</v>
      </c>
      <c r="G6049" s="3">
        <v>7.1999999999999998E-3</v>
      </c>
      <c r="H6049" s="8">
        <f>INDEX('Sample Customer Count'!$C$3:$C$14,MATCH('LE Gen'!D6049,'Sample Customer Count'!$A$3:$A$14,0))</f>
        <v>58</v>
      </c>
      <c r="I6049" s="8">
        <v>352</v>
      </c>
      <c r="J6049" s="6">
        <v>2.7986270708591952</v>
      </c>
      <c r="K6049" s="6">
        <f t="shared" si="94"/>
        <v>0.12229035255837145</v>
      </c>
    </row>
    <row r="6050" spans="1:11" x14ac:dyDescent="0.35">
      <c r="A6050" t="s">
        <v>14</v>
      </c>
      <c r="B6050" t="s">
        <v>17</v>
      </c>
      <c r="C6050" s="3" t="s">
        <v>5</v>
      </c>
      <c r="D6050" s="3">
        <v>9</v>
      </c>
      <c r="E6050" s="3">
        <v>10</v>
      </c>
      <c r="F6050" s="3">
        <v>0</v>
      </c>
      <c r="G6050" s="3">
        <v>9.5999999999999992E-3</v>
      </c>
      <c r="H6050" s="8">
        <f>INDEX('Sample Customer Count'!$C$3:$C$14,MATCH('LE Gen'!D6050,'Sample Customer Count'!$A$3:$A$14,0))</f>
        <v>58</v>
      </c>
      <c r="I6050" s="8">
        <v>352</v>
      </c>
      <c r="J6050" s="6">
        <v>2.7986270708591952</v>
      </c>
      <c r="K6050" s="6">
        <f t="shared" si="94"/>
        <v>0.16305380341116193</v>
      </c>
    </row>
    <row r="6051" spans="1:11" x14ac:dyDescent="0.35">
      <c r="A6051" t="s">
        <v>14</v>
      </c>
      <c r="B6051" t="s">
        <v>17</v>
      </c>
      <c r="C6051" s="3" t="s">
        <v>5</v>
      </c>
      <c r="D6051" s="3">
        <v>9</v>
      </c>
      <c r="E6051" s="3">
        <v>10</v>
      </c>
      <c r="F6051" s="3">
        <v>1</v>
      </c>
      <c r="G6051" s="3">
        <v>4.1999999999999997E-3</v>
      </c>
      <c r="H6051" s="8">
        <f>INDEX('Sample Customer Count'!$C$3:$C$14,MATCH('LE Gen'!D6051,'Sample Customer Count'!$A$3:$A$14,0))</f>
        <v>58</v>
      </c>
      <c r="I6051" s="8">
        <v>352</v>
      </c>
      <c r="J6051" s="6">
        <v>2.7986270708591952</v>
      </c>
      <c r="K6051" s="6">
        <f t="shared" si="94"/>
        <v>7.1336038992383347E-2</v>
      </c>
    </row>
    <row r="6052" spans="1:11" x14ac:dyDescent="0.35">
      <c r="A6052" t="s">
        <v>14</v>
      </c>
      <c r="B6052" t="s">
        <v>17</v>
      </c>
      <c r="C6052" s="3" t="s">
        <v>5</v>
      </c>
      <c r="D6052" s="3">
        <v>9</v>
      </c>
      <c r="E6052" s="3">
        <v>10</v>
      </c>
      <c r="F6052" s="3">
        <v>2</v>
      </c>
      <c r="G6052" s="3">
        <v>0</v>
      </c>
      <c r="H6052" s="8">
        <f>INDEX('Sample Customer Count'!$C$3:$C$14,MATCH('LE Gen'!D6052,'Sample Customer Count'!$A$3:$A$14,0))</f>
        <v>58</v>
      </c>
      <c r="I6052" s="8">
        <v>352</v>
      </c>
      <c r="J6052" s="6">
        <v>2.7986270708591952</v>
      </c>
      <c r="K6052" s="6">
        <f t="shared" si="94"/>
        <v>0</v>
      </c>
    </row>
    <row r="6053" spans="1:11" x14ac:dyDescent="0.35">
      <c r="A6053" t="s">
        <v>14</v>
      </c>
      <c r="B6053" t="s">
        <v>17</v>
      </c>
      <c r="C6053" s="3" t="s">
        <v>5</v>
      </c>
      <c r="D6053" s="3">
        <v>9</v>
      </c>
      <c r="E6053" s="3">
        <v>10</v>
      </c>
      <c r="F6053" s="3">
        <v>3</v>
      </c>
      <c r="G6053" s="3">
        <v>0</v>
      </c>
      <c r="H6053" s="8">
        <f>INDEX('Sample Customer Count'!$C$3:$C$14,MATCH('LE Gen'!D6053,'Sample Customer Count'!$A$3:$A$14,0))</f>
        <v>58</v>
      </c>
      <c r="I6053" s="8">
        <v>352</v>
      </c>
      <c r="J6053" s="6">
        <v>2.7986270708591952</v>
      </c>
      <c r="K6053" s="6">
        <f t="shared" si="94"/>
        <v>0</v>
      </c>
    </row>
    <row r="6054" spans="1:11" x14ac:dyDescent="0.35">
      <c r="A6054" t="s">
        <v>14</v>
      </c>
      <c r="B6054" t="s">
        <v>17</v>
      </c>
      <c r="C6054" s="3" t="s">
        <v>5</v>
      </c>
      <c r="D6054" s="3">
        <v>9</v>
      </c>
      <c r="E6054" s="3">
        <v>10</v>
      </c>
      <c r="F6054" s="3">
        <v>4</v>
      </c>
      <c r="G6054" s="3">
        <v>0</v>
      </c>
      <c r="H6054" s="8">
        <f>INDEX('Sample Customer Count'!$C$3:$C$14,MATCH('LE Gen'!D6054,'Sample Customer Count'!$A$3:$A$14,0))</f>
        <v>58</v>
      </c>
      <c r="I6054" s="8">
        <v>352</v>
      </c>
      <c r="J6054" s="6">
        <v>2.7986270708591952</v>
      </c>
      <c r="K6054" s="6">
        <f t="shared" si="94"/>
        <v>0</v>
      </c>
    </row>
    <row r="6055" spans="1:11" x14ac:dyDescent="0.35">
      <c r="A6055" t="s">
        <v>14</v>
      </c>
      <c r="B6055" t="s">
        <v>17</v>
      </c>
      <c r="C6055" s="3" t="s">
        <v>5</v>
      </c>
      <c r="D6055" s="3">
        <v>9</v>
      </c>
      <c r="E6055" s="3">
        <v>10</v>
      </c>
      <c r="F6055" s="3">
        <v>5</v>
      </c>
      <c r="G6055" s="3">
        <v>0</v>
      </c>
      <c r="H6055" s="8">
        <f>INDEX('Sample Customer Count'!$C$3:$C$14,MATCH('LE Gen'!D6055,'Sample Customer Count'!$A$3:$A$14,0))</f>
        <v>58</v>
      </c>
      <c r="I6055" s="8">
        <v>352</v>
      </c>
      <c r="J6055" s="6">
        <v>2.7986270708591952</v>
      </c>
      <c r="K6055" s="6">
        <f t="shared" si="94"/>
        <v>0</v>
      </c>
    </row>
    <row r="6056" spans="1:11" x14ac:dyDescent="0.35">
      <c r="A6056" t="s">
        <v>14</v>
      </c>
      <c r="B6056" t="s">
        <v>17</v>
      </c>
      <c r="C6056" s="3" t="s">
        <v>5</v>
      </c>
      <c r="D6056" s="3">
        <v>9</v>
      </c>
      <c r="E6056" s="3">
        <v>10</v>
      </c>
      <c r="F6056" s="3">
        <v>6</v>
      </c>
      <c r="G6056" s="3">
        <v>6.0000000000000001E-3</v>
      </c>
      <c r="H6056" s="8">
        <f>INDEX('Sample Customer Count'!$C$3:$C$14,MATCH('LE Gen'!D6056,'Sample Customer Count'!$A$3:$A$14,0))</f>
        <v>58</v>
      </c>
      <c r="I6056" s="8">
        <v>352</v>
      </c>
      <c r="J6056" s="6">
        <v>2.7986270708591952</v>
      </c>
      <c r="K6056" s="6">
        <f t="shared" si="94"/>
        <v>0.10190862713197621</v>
      </c>
    </row>
    <row r="6057" spans="1:11" x14ac:dyDescent="0.35">
      <c r="A6057" t="s">
        <v>14</v>
      </c>
      <c r="B6057" t="s">
        <v>17</v>
      </c>
      <c r="C6057" s="3" t="s">
        <v>5</v>
      </c>
      <c r="D6057" s="3">
        <v>9</v>
      </c>
      <c r="E6057" s="3">
        <v>10</v>
      </c>
      <c r="F6057" s="3">
        <v>7</v>
      </c>
      <c r="G6057" s="3">
        <v>7.7881</v>
      </c>
      <c r="H6057" s="8">
        <f>INDEX('Sample Customer Count'!$C$3:$C$14,MATCH('LE Gen'!D6057,'Sample Customer Count'!$A$3:$A$14,0))</f>
        <v>58</v>
      </c>
      <c r="I6057" s="8">
        <v>352</v>
      </c>
      <c r="J6057" s="6">
        <v>2.7986270708591952</v>
      </c>
      <c r="K6057" s="6">
        <f t="shared" si="94"/>
        <v>132.27909649442398</v>
      </c>
    </row>
    <row r="6058" spans="1:11" x14ac:dyDescent="0.35">
      <c r="A6058" t="s">
        <v>14</v>
      </c>
      <c r="B6058" t="s">
        <v>17</v>
      </c>
      <c r="C6058" s="3" t="s">
        <v>5</v>
      </c>
      <c r="D6058" s="3">
        <v>9</v>
      </c>
      <c r="E6058" s="3">
        <v>10</v>
      </c>
      <c r="F6058" s="3">
        <v>8</v>
      </c>
      <c r="G6058" s="3">
        <v>44.577799999999996</v>
      </c>
      <c r="H6058" s="8">
        <f>INDEX('Sample Customer Count'!$C$3:$C$14,MATCH('LE Gen'!D6058,'Sample Customer Count'!$A$3:$A$14,0))</f>
        <v>58</v>
      </c>
      <c r="I6058" s="8">
        <v>352</v>
      </c>
      <c r="J6058" s="6">
        <v>2.7986270708591952</v>
      </c>
      <c r="K6058" s="6">
        <f t="shared" si="94"/>
        <v>757.14373309396808</v>
      </c>
    </row>
    <row r="6059" spans="1:11" x14ac:dyDescent="0.35">
      <c r="A6059" t="s">
        <v>14</v>
      </c>
      <c r="B6059" t="s">
        <v>17</v>
      </c>
      <c r="C6059" s="3" t="s">
        <v>5</v>
      </c>
      <c r="D6059" s="3">
        <v>9</v>
      </c>
      <c r="E6059" s="3">
        <v>10</v>
      </c>
      <c r="F6059" s="3">
        <v>9</v>
      </c>
      <c r="G6059" s="3">
        <v>88.956699999999998</v>
      </c>
      <c r="H6059" s="8">
        <f>INDEX('Sample Customer Count'!$C$3:$C$14,MATCH('LE Gen'!D6059,'Sample Customer Count'!$A$3:$A$14,0))</f>
        <v>58</v>
      </c>
      <c r="I6059" s="8">
        <v>352</v>
      </c>
      <c r="J6059" s="6">
        <v>2.7986270708591952</v>
      </c>
      <c r="K6059" s="6">
        <f t="shared" si="94"/>
        <v>1510.9091951985113</v>
      </c>
    </row>
    <row r="6060" spans="1:11" x14ac:dyDescent="0.35">
      <c r="A6060" t="s">
        <v>14</v>
      </c>
      <c r="B6060" t="s">
        <v>17</v>
      </c>
      <c r="C6060" s="3" t="s">
        <v>5</v>
      </c>
      <c r="D6060" s="3">
        <v>9</v>
      </c>
      <c r="E6060" s="3">
        <v>10</v>
      </c>
      <c r="F6060" s="3">
        <v>10</v>
      </c>
      <c r="G6060" s="3">
        <v>114.43690000000001</v>
      </c>
      <c r="H6060" s="8">
        <f>INDEX('Sample Customer Count'!$C$3:$C$14,MATCH('LE Gen'!D6060,'Sample Customer Count'!$A$3:$A$14,0))</f>
        <v>58</v>
      </c>
      <c r="I6060" s="8">
        <v>352</v>
      </c>
      <c r="J6060" s="6">
        <v>2.7986270708591952</v>
      </c>
      <c r="K6060" s="6">
        <f t="shared" si="94"/>
        <v>1943.6845620398749</v>
      </c>
    </row>
    <row r="6061" spans="1:11" x14ac:dyDescent="0.35">
      <c r="A6061" t="s">
        <v>14</v>
      </c>
      <c r="B6061" t="s">
        <v>17</v>
      </c>
      <c r="C6061" s="3" t="s">
        <v>5</v>
      </c>
      <c r="D6061" s="3">
        <v>9</v>
      </c>
      <c r="E6061" s="3">
        <v>10</v>
      </c>
      <c r="F6061" s="3">
        <v>11</v>
      </c>
      <c r="G6061" s="3">
        <v>130.33419999999998</v>
      </c>
      <c r="H6061" s="8">
        <f>INDEX('Sample Customer Count'!$C$3:$C$14,MATCH('LE Gen'!D6061,'Sample Customer Count'!$A$3:$A$14,0))</f>
        <v>58</v>
      </c>
      <c r="I6061" s="8">
        <v>352</v>
      </c>
      <c r="J6061" s="6">
        <v>2.7986270708591952</v>
      </c>
      <c r="K6061" s="6">
        <f t="shared" si="94"/>
        <v>2213.696565057402</v>
      </c>
    </row>
    <row r="6062" spans="1:11" x14ac:dyDescent="0.35">
      <c r="A6062" t="s">
        <v>14</v>
      </c>
      <c r="B6062" t="s">
        <v>17</v>
      </c>
      <c r="C6062" s="3" t="s">
        <v>5</v>
      </c>
      <c r="D6062" s="3">
        <v>9</v>
      </c>
      <c r="E6062" s="3">
        <v>10</v>
      </c>
      <c r="F6062" s="3">
        <v>12</v>
      </c>
      <c r="G6062" s="3">
        <v>121.77760000000001</v>
      </c>
      <c r="H6062" s="8">
        <f>INDEX('Sample Customer Count'!$C$3:$C$14,MATCH('LE Gen'!D6062,'Sample Customer Count'!$A$3:$A$14,0))</f>
        <v>58</v>
      </c>
      <c r="I6062" s="8">
        <v>352</v>
      </c>
      <c r="J6062" s="6">
        <v>2.7986270708591952</v>
      </c>
      <c r="K6062" s="6">
        <f t="shared" si="94"/>
        <v>2068.3646719044909</v>
      </c>
    </row>
    <row r="6063" spans="1:11" x14ac:dyDescent="0.35">
      <c r="A6063" t="s">
        <v>14</v>
      </c>
      <c r="B6063" t="s">
        <v>17</v>
      </c>
      <c r="C6063" s="3" t="s">
        <v>5</v>
      </c>
      <c r="D6063" s="3">
        <v>9</v>
      </c>
      <c r="E6063" s="3">
        <v>10</v>
      </c>
      <c r="F6063" s="3">
        <v>13</v>
      </c>
      <c r="G6063" s="3">
        <v>98.573599999999999</v>
      </c>
      <c r="H6063" s="8">
        <f>INDEX('Sample Customer Count'!$C$3:$C$14,MATCH('LE Gen'!D6063,'Sample Customer Count'!$A$3:$A$14,0))</f>
        <v>58</v>
      </c>
      <c r="I6063" s="8">
        <v>352</v>
      </c>
      <c r="J6063" s="6">
        <v>2.7986270708591952</v>
      </c>
      <c r="K6063" s="6">
        <f t="shared" si="94"/>
        <v>1674.2500412427617</v>
      </c>
    </row>
    <row r="6064" spans="1:11" x14ac:dyDescent="0.35">
      <c r="A6064" t="s">
        <v>14</v>
      </c>
      <c r="B6064" t="s">
        <v>17</v>
      </c>
      <c r="C6064" s="3" t="s">
        <v>5</v>
      </c>
      <c r="D6064" s="3">
        <v>9</v>
      </c>
      <c r="E6064" s="3">
        <v>10</v>
      </c>
      <c r="F6064" s="3">
        <v>14</v>
      </c>
      <c r="G6064" s="3">
        <v>67.137799999999999</v>
      </c>
      <c r="H6064" s="8">
        <f>INDEX('Sample Customer Count'!$C$3:$C$14,MATCH('LE Gen'!D6064,'Sample Customer Count'!$A$3:$A$14,0))</f>
        <v>58</v>
      </c>
      <c r="I6064" s="8">
        <v>352</v>
      </c>
      <c r="J6064" s="6">
        <v>2.7986270708591952</v>
      </c>
      <c r="K6064" s="6">
        <f t="shared" si="94"/>
        <v>1140.3201711101988</v>
      </c>
    </row>
    <row r="6065" spans="1:11" x14ac:dyDescent="0.35">
      <c r="A6065" t="s">
        <v>14</v>
      </c>
      <c r="B6065" t="s">
        <v>17</v>
      </c>
      <c r="C6065" s="3" t="s">
        <v>5</v>
      </c>
      <c r="D6065" s="3">
        <v>9</v>
      </c>
      <c r="E6065" s="3">
        <v>10</v>
      </c>
      <c r="F6065" s="3">
        <v>15</v>
      </c>
      <c r="G6065" s="3">
        <v>35.427799999999998</v>
      </c>
      <c r="H6065" s="8">
        <f>INDEX('Sample Customer Count'!$C$3:$C$14,MATCH('LE Gen'!D6065,'Sample Customer Count'!$A$3:$A$14,0))</f>
        <v>58</v>
      </c>
      <c r="I6065" s="8">
        <v>352</v>
      </c>
      <c r="J6065" s="6">
        <v>2.7986270708591952</v>
      </c>
      <c r="K6065" s="6">
        <f t="shared" si="94"/>
        <v>601.73307671770442</v>
      </c>
    </row>
    <row r="6066" spans="1:11" x14ac:dyDescent="0.35">
      <c r="A6066" t="s">
        <v>14</v>
      </c>
      <c r="B6066" t="s">
        <v>17</v>
      </c>
      <c r="C6066" s="3" t="s">
        <v>5</v>
      </c>
      <c r="D6066" s="3">
        <v>9</v>
      </c>
      <c r="E6066" s="3">
        <v>10</v>
      </c>
      <c r="F6066" s="3">
        <v>16</v>
      </c>
      <c r="G6066" s="3">
        <v>9.7812000000000001</v>
      </c>
      <c r="H6066" s="8">
        <f>INDEX('Sample Customer Count'!$C$3:$C$14,MATCH('LE Gen'!D6066,'Sample Customer Count'!$A$3:$A$14,0))</f>
        <v>58</v>
      </c>
      <c r="I6066" s="8">
        <v>352</v>
      </c>
      <c r="J6066" s="6">
        <v>2.7986270708591952</v>
      </c>
      <c r="K6066" s="6">
        <f t="shared" si="94"/>
        <v>166.13144395054763</v>
      </c>
    </row>
    <row r="6067" spans="1:11" x14ac:dyDescent="0.35">
      <c r="A6067" t="s">
        <v>14</v>
      </c>
      <c r="B6067" t="s">
        <v>17</v>
      </c>
      <c r="C6067" s="3" t="s">
        <v>5</v>
      </c>
      <c r="D6067" s="3">
        <v>9</v>
      </c>
      <c r="E6067" s="3">
        <v>10</v>
      </c>
      <c r="F6067" s="3">
        <v>17</v>
      </c>
      <c r="G6067" s="3">
        <v>0.93420000000000003</v>
      </c>
      <c r="H6067" s="8">
        <f>INDEX('Sample Customer Count'!$C$3:$C$14,MATCH('LE Gen'!D6067,'Sample Customer Count'!$A$3:$A$14,0))</f>
        <v>58</v>
      </c>
      <c r="I6067" s="8">
        <v>352</v>
      </c>
      <c r="J6067" s="6">
        <v>2.7986270708591952</v>
      </c>
      <c r="K6067" s="6">
        <f t="shared" si="94"/>
        <v>15.867173244448697</v>
      </c>
    </row>
    <row r="6068" spans="1:11" x14ac:dyDescent="0.35">
      <c r="A6068" t="s">
        <v>14</v>
      </c>
      <c r="B6068" t="s">
        <v>17</v>
      </c>
      <c r="C6068" s="3" t="s">
        <v>5</v>
      </c>
      <c r="D6068" s="3">
        <v>9</v>
      </c>
      <c r="E6068" s="3">
        <v>10</v>
      </c>
      <c r="F6068" s="3">
        <v>18</v>
      </c>
      <c r="G6068" s="3">
        <v>2.8199999999999999E-2</v>
      </c>
      <c r="H6068" s="8">
        <f>INDEX('Sample Customer Count'!$C$3:$C$14,MATCH('LE Gen'!D6068,'Sample Customer Count'!$A$3:$A$14,0))</f>
        <v>58</v>
      </c>
      <c r="I6068" s="8">
        <v>352</v>
      </c>
      <c r="J6068" s="6">
        <v>2.7986270708591952</v>
      </c>
      <c r="K6068" s="6">
        <f t="shared" si="94"/>
        <v>0.47897054752028817</v>
      </c>
    </row>
    <row r="6069" spans="1:11" x14ac:dyDescent="0.35">
      <c r="A6069" t="s">
        <v>14</v>
      </c>
      <c r="B6069" t="s">
        <v>17</v>
      </c>
      <c r="C6069" s="3" t="s">
        <v>5</v>
      </c>
      <c r="D6069" s="3">
        <v>9</v>
      </c>
      <c r="E6069" s="3">
        <v>10</v>
      </c>
      <c r="F6069" s="3">
        <v>19</v>
      </c>
      <c r="G6069" s="3">
        <v>5.4000000000000003E-3</v>
      </c>
      <c r="H6069" s="8">
        <f>INDEX('Sample Customer Count'!$C$3:$C$14,MATCH('LE Gen'!D6069,'Sample Customer Count'!$A$3:$A$14,0))</f>
        <v>58</v>
      </c>
      <c r="I6069" s="8">
        <v>352</v>
      </c>
      <c r="J6069" s="6">
        <v>2.7986270708591952</v>
      </c>
      <c r="K6069" s="6">
        <f t="shared" si="94"/>
        <v>9.1717764418778588E-2</v>
      </c>
    </row>
    <row r="6070" spans="1:11" x14ac:dyDescent="0.35">
      <c r="A6070" t="s">
        <v>14</v>
      </c>
      <c r="B6070" t="s">
        <v>17</v>
      </c>
      <c r="C6070" s="3" t="s">
        <v>5</v>
      </c>
      <c r="D6070" s="3">
        <v>9</v>
      </c>
      <c r="E6070" s="3">
        <v>10</v>
      </c>
      <c r="F6070" s="3">
        <v>20</v>
      </c>
      <c r="G6070" s="3">
        <v>8.3999999999999995E-3</v>
      </c>
      <c r="H6070" s="8">
        <f>INDEX('Sample Customer Count'!$C$3:$C$14,MATCH('LE Gen'!D6070,'Sample Customer Count'!$A$3:$A$14,0))</f>
        <v>58</v>
      </c>
      <c r="I6070" s="8">
        <v>352</v>
      </c>
      <c r="J6070" s="6">
        <v>2.7986270708591952</v>
      </c>
      <c r="K6070" s="6">
        <f t="shared" si="94"/>
        <v>0.14267207798476669</v>
      </c>
    </row>
    <row r="6071" spans="1:11" x14ac:dyDescent="0.35">
      <c r="A6071" t="s">
        <v>14</v>
      </c>
      <c r="B6071" t="s">
        <v>17</v>
      </c>
      <c r="C6071" s="3" t="s">
        <v>5</v>
      </c>
      <c r="D6071" s="3">
        <v>9</v>
      </c>
      <c r="E6071" s="3">
        <v>10</v>
      </c>
      <c r="F6071" s="3">
        <v>21</v>
      </c>
      <c r="G6071" s="3">
        <v>3.0000000000000001E-3</v>
      </c>
      <c r="H6071" s="8">
        <f>INDEX('Sample Customer Count'!$C$3:$C$14,MATCH('LE Gen'!D6071,'Sample Customer Count'!$A$3:$A$14,0))</f>
        <v>58</v>
      </c>
      <c r="I6071" s="8">
        <v>352</v>
      </c>
      <c r="J6071" s="6">
        <v>2.7986270708591952</v>
      </c>
      <c r="K6071" s="6">
        <f t="shared" si="94"/>
        <v>5.0954313565988105E-2</v>
      </c>
    </row>
    <row r="6072" spans="1:11" x14ac:dyDescent="0.35">
      <c r="A6072" t="s">
        <v>14</v>
      </c>
      <c r="B6072" t="s">
        <v>17</v>
      </c>
      <c r="C6072" s="3" t="s">
        <v>5</v>
      </c>
      <c r="D6072" s="3">
        <v>9</v>
      </c>
      <c r="E6072" s="3">
        <v>10</v>
      </c>
      <c r="F6072" s="3">
        <v>22</v>
      </c>
      <c r="G6072" s="3">
        <v>0</v>
      </c>
      <c r="H6072" s="8">
        <f>INDEX('Sample Customer Count'!$C$3:$C$14,MATCH('LE Gen'!D6072,'Sample Customer Count'!$A$3:$A$14,0))</f>
        <v>58</v>
      </c>
      <c r="I6072" s="8">
        <v>352</v>
      </c>
      <c r="J6072" s="6">
        <v>2.7986270708591952</v>
      </c>
      <c r="K6072" s="6">
        <f t="shared" si="94"/>
        <v>0</v>
      </c>
    </row>
    <row r="6073" spans="1:11" x14ac:dyDescent="0.35">
      <c r="A6073" t="s">
        <v>14</v>
      </c>
      <c r="B6073" t="s">
        <v>17</v>
      </c>
      <c r="C6073" s="3" t="s">
        <v>5</v>
      </c>
      <c r="D6073" s="3">
        <v>9</v>
      </c>
      <c r="E6073" s="3">
        <v>10</v>
      </c>
      <c r="F6073" s="3">
        <v>23</v>
      </c>
      <c r="G6073" s="3">
        <v>0</v>
      </c>
      <c r="H6073" s="8">
        <f>INDEX('Sample Customer Count'!$C$3:$C$14,MATCH('LE Gen'!D6073,'Sample Customer Count'!$A$3:$A$14,0))</f>
        <v>58</v>
      </c>
      <c r="I6073" s="8">
        <v>352</v>
      </c>
      <c r="J6073" s="6">
        <v>2.7986270708591952</v>
      </c>
      <c r="K6073" s="6">
        <f t="shared" si="94"/>
        <v>0</v>
      </c>
    </row>
    <row r="6074" spans="1:11" x14ac:dyDescent="0.35">
      <c r="A6074" t="s">
        <v>20</v>
      </c>
      <c r="B6074" t="s">
        <v>17</v>
      </c>
      <c r="C6074" s="3" t="s">
        <v>5</v>
      </c>
      <c r="D6074" s="3">
        <v>9</v>
      </c>
      <c r="E6074" s="3">
        <v>11</v>
      </c>
      <c r="F6074" s="3">
        <v>0</v>
      </c>
      <c r="G6074" s="3">
        <v>0</v>
      </c>
      <c r="H6074" s="8">
        <f>INDEX('Sample Customer Count'!$C$3:$C$14,MATCH('LE Gen'!D6074,'Sample Customer Count'!$A$3:$A$14,0))</f>
        <v>58</v>
      </c>
      <c r="I6074" s="8">
        <v>352</v>
      </c>
      <c r="J6074" s="6">
        <v>2.7986270708591952</v>
      </c>
      <c r="K6074" s="6">
        <f t="shared" si="94"/>
        <v>0</v>
      </c>
    </row>
    <row r="6075" spans="1:11" x14ac:dyDescent="0.35">
      <c r="A6075" t="s">
        <v>20</v>
      </c>
      <c r="B6075" t="s">
        <v>17</v>
      </c>
      <c r="C6075" s="3" t="s">
        <v>5</v>
      </c>
      <c r="D6075" s="3">
        <v>9</v>
      </c>
      <c r="E6075" s="3">
        <v>11</v>
      </c>
      <c r="F6075" s="3">
        <v>1</v>
      </c>
      <c r="G6075" s="3">
        <v>0</v>
      </c>
      <c r="H6075" s="8">
        <f>INDEX('Sample Customer Count'!$C$3:$C$14,MATCH('LE Gen'!D6075,'Sample Customer Count'!$A$3:$A$14,0))</f>
        <v>58</v>
      </c>
      <c r="I6075" s="8">
        <v>352</v>
      </c>
      <c r="J6075" s="6">
        <v>2.7986270708591952</v>
      </c>
      <c r="K6075" s="6">
        <f t="shared" si="94"/>
        <v>0</v>
      </c>
    </row>
    <row r="6076" spans="1:11" x14ac:dyDescent="0.35">
      <c r="A6076" t="s">
        <v>20</v>
      </c>
      <c r="B6076" t="s">
        <v>17</v>
      </c>
      <c r="C6076" s="3" t="s">
        <v>5</v>
      </c>
      <c r="D6076" s="3">
        <v>9</v>
      </c>
      <c r="E6076" s="3">
        <v>11</v>
      </c>
      <c r="F6076" s="3">
        <v>2</v>
      </c>
      <c r="G6076" s="3">
        <v>0</v>
      </c>
      <c r="H6076" s="8">
        <f>INDEX('Sample Customer Count'!$C$3:$C$14,MATCH('LE Gen'!D6076,'Sample Customer Count'!$A$3:$A$14,0))</f>
        <v>58</v>
      </c>
      <c r="I6076" s="8">
        <v>352</v>
      </c>
      <c r="J6076" s="6">
        <v>2.7986270708591952</v>
      </c>
      <c r="K6076" s="6">
        <f t="shared" si="94"/>
        <v>0</v>
      </c>
    </row>
    <row r="6077" spans="1:11" x14ac:dyDescent="0.35">
      <c r="A6077" t="s">
        <v>20</v>
      </c>
      <c r="B6077" t="s">
        <v>17</v>
      </c>
      <c r="C6077" s="3" t="s">
        <v>5</v>
      </c>
      <c r="D6077" s="3">
        <v>9</v>
      </c>
      <c r="E6077" s="3">
        <v>11</v>
      </c>
      <c r="F6077" s="3">
        <v>3</v>
      </c>
      <c r="G6077" s="3">
        <v>0</v>
      </c>
      <c r="H6077" s="8">
        <f>INDEX('Sample Customer Count'!$C$3:$C$14,MATCH('LE Gen'!D6077,'Sample Customer Count'!$A$3:$A$14,0))</f>
        <v>58</v>
      </c>
      <c r="I6077" s="8">
        <v>352</v>
      </c>
      <c r="J6077" s="6">
        <v>2.7986270708591952</v>
      </c>
      <c r="K6077" s="6">
        <f t="shared" si="94"/>
        <v>0</v>
      </c>
    </row>
    <row r="6078" spans="1:11" x14ac:dyDescent="0.35">
      <c r="A6078" t="s">
        <v>20</v>
      </c>
      <c r="B6078" t="s">
        <v>17</v>
      </c>
      <c r="C6078" s="3" t="s">
        <v>5</v>
      </c>
      <c r="D6078" s="3">
        <v>9</v>
      </c>
      <c r="E6078" s="3">
        <v>11</v>
      </c>
      <c r="F6078" s="3">
        <v>4</v>
      </c>
      <c r="G6078" s="3">
        <v>0</v>
      </c>
      <c r="H6078" s="8">
        <f>INDEX('Sample Customer Count'!$C$3:$C$14,MATCH('LE Gen'!D6078,'Sample Customer Count'!$A$3:$A$14,0))</f>
        <v>58</v>
      </c>
      <c r="I6078" s="8">
        <v>352</v>
      </c>
      <c r="J6078" s="6">
        <v>2.7986270708591952</v>
      </c>
      <c r="K6078" s="6">
        <f t="shared" si="94"/>
        <v>0</v>
      </c>
    </row>
    <row r="6079" spans="1:11" x14ac:dyDescent="0.35">
      <c r="A6079" t="s">
        <v>20</v>
      </c>
      <c r="B6079" t="s">
        <v>17</v>
      </c>
      <c r="C6079" s="3" t="s">
        <v>5</v>
      </c>
      <c r="D6079" s="3">
        <v>9</v>
      </c>
      <c r="E6079" s="3">
        <v>11</v>
      </c>
      <c r="F6079" s="3">
        <v>5</v>
      </c>
      <c r="G6079" s="3">
        <v>0</v>
      </c>
      <c r="H6079" s="8">
        <f>INDEX('Sample Customer Count'!$C$3:$C$14,MATCH('LE Gen'!D6079,'Sample Customer Count'!$A$3:$A$14,0))</f>
        <v>58</v>
      </c>
      <c r="I6079" s="8">
        <v>352</v>
      </c>
      <c r="J6079" s="6">
        <v>2.7986270708591952</v>
      </c>
      <c r="K6079" s="6">
        <f t="shared" si="94"/>
        <v>0</v>
      </c>
    </row>
    <row r="6080" spans="1:11" x14ac:dyDescent="0.35">
      <c r="A6080" t="s">
        <v>20</v>
      </c>
      <c r="B6080" t="s">
        <v>17</v>
      </c>
      <c r="C6080" s="3" t="s">
        <v>5</v>
      </c>
      <c r="D6080" s="3">
        <v>9</v>
      </c>
      <c r="E6080" s="3">
        <v>11</v>
      </c>
      <c r="F6080" s="3">
        <v>6</v>
      </c>
      <c r="G6080" s="3">
        <v>0</v>
      </c>
      <c r="H6080" s="8">
        <f>INDEX('Sample Customer Count'!$C$3:$C$14,MATCH('LE Gen'!D6080,'Sample Customer Count'!$A$3:$A$14,0))</f>
        <v>58</v>
      </c>
      <c r="I6080" s="8">
        <v>352</v>
      </c>
      <c r="J6080" s="6">
        <v>2.7986270708591952</v>
      </c>
      <c r="K6080" s="6">
        <f t="shared" si="94"/>
        <v>0</v>
      </c>
    </row>
    <row r="6081" spans="1:11" x14ac:dyDescent="0.35">
      <c r="A6081" t="s">
        <v>20</v>
      </c>
      <c r="B6081" t="s">
        <v>17</v>
      </c>
      <c r="C6081" s="3" t="s">
        <v>5</v>
      </c>
      <c r="D6081" s="3">
        <v>9</v>
      </c>
      <c r="E6081" s="3">
        <v>11</v>
      </c>
      <c r="F6081" s="3">
        <v>7</v>
      </c>
      <c r="G6081" s="3">
        <v>0.57840000000000003</v>
      </c>
      <c r="H6081" s="8">
        <f>INDEX('Sample Customer Count'!$C$3:$C$14,MATCH('LE Gen'!D6081,'Sample Customer Count'!$A$3:$A$14,0))</f>
        <v>58</v>
      </c>
      <c r="I6081" s="8">
        <v>352</v>
      </c>
      <c r="J6081" s="6">
        <v>2.7986270708591952</v>
      </c>
      <c r="K6081" s="6">
        <f t="shared" si="94"/>
        <v>9.8239916555225069</v>
      </c>
    </row>
    <row r="6082" spans="1:11" x14ac:dyDescent="0.35">
      <c r="A6082" t="s">
        <v>20</v>
      </c>
      <c r="B6082" t="s">
        <v>17</v>
      </c>
      <c r="C6082" s="3" t="s">
        <v>5</v>
      </c>
      <c r="D6082" s="3">
        <v>9</v>
      </c>
      <c r="E6082" s="3">
        <v>11</v>
      </c>
      <c r="F6082" s="3">
        <v>8</v>
      </c>
      <c r="G6082" s="3">
        <v>20.390699999999999</v>
      </c>
      <c r="H6082" s="8">
        <f>INDEX('Sample Customer Count'!$C$3:$C$14,MATCH('LE Gen'!D6082,'Sample Customer Count'!$A$3:$A$14,0))</f>
        <v>58</v>
      </c>
      <c r="I6082" s="8">
        <v>352</v>
      </c>
      <c r="J6082" s="6">
        <v>2.7986270708591952</v>
      </c>
      <c r="K6082" s="6">
        <f t="shared" si="94"/>
        <v>346.33137387666454</v>
      </c>
    </row>
    <row r="6083" spans="1:11" x14ac:dyDescent="0.35">
      <c r="A6083" t="s">
        <v>20</v>
      </c>
      <c r="B6083" t="s">
        <v>17</v>
      </c>
      <c r="C6083" s="3" t="s">
        <v>5</v>
      </c>
      <c r="D6083" s="3">
        <v>9</v>
      </c>
      <c r="E6083" s="3">
        <v>11</v>
      </c>
      <c r="F6083" s="3">
        <v>9</v>
      </c>
      <c r="G6083" s="3">
        <v>55.858600000000003</v>
      </c>
      <c r="H6083" s="8">
        <f>INDEX('Sample Customer Count'!$C$3:$C$14,MATCH('LE Gen'!D6083,'Sample Customer Count'!$A$3:$A$14,0))</f>
        <v>58</v>
      </c>
      <c r="I6083" s="8">
        <v>352</v>
      </c>
      <c r="J6083" s="6">
        <v>2.7986270708591952</v>
      </c>
      <c r="K6083" s="6">
        <f t="shared" ref="K6083:K6146" si="95">G6083*((I6083/H6083)*J6083)</f>
        <v>948.7455399190344</v>
      </c>
    </row>
    <row r="6084" spans="1:11" x14ac:dyDescent="0.35">
      <c r="A6084" t="s">
        <v>20</v>
      </c>
      <c r="B6084" t="s">
        <v>17</v>
      </c>
      <c r="C6084" s="3" t="s">
        <v>5</v>
      </c>
      <c r="D6084" s="3">
        <v>9</v>
      </c>
      <c r="E6084" s="3">
        <v>11</v>
      </c>
      <c r="F6084" s="3">
        <v>10</v>
      </c>
      <c r="G6084" s="3">
        <v>105.63939999999999</v>
      </c>
      <c r="H6084" s="8">
        <f>INDEX('Sample Customer Count'!$C$3:$C$14,MATCH('LE Gen'!D6084,'Sample Customer Count'!$A$3:$A$14,0))</f>
        <v>58</v>
      </c>
      <c r="I6084" s="8">
        <v>352</v>
      </c>
      <c r="J6084" s="6">
        <v>2.7986270708591952</v>
      </c>
      <c r="K6084" s="6">
        <f t="shared" si="95"/>
        <v>1794.2610375076144</v>
      </c>
    </row>
    <row r="6085" spans="1:11" x14ac:dyDescent="0.35">
      <c r="A6085" t="s">
        <v>20</v>
      </c>
      <c r="B6085" t="s">
        <v>17</v>
      </c>
      <c r="C6085" s="3" t="s">
        <v>5</v>
      </c>
      <c r="D6085" s="3">
        <v>9</v>
      </c>
      <c r="E6085" s="3">
        <v>11</v>
      </c>
      <c r="F6085" s="3">
        <v>11</v>
      </c>
      <c r="G6085" s="3">
        <v>123.319</v>
      </c>
      <c r="H6085" s="8">
        <f>INDEX('Sample Customer Count'!$C$3:$C$14,MATCH('LE Gen'!D6085,'Sample Customer Count'!$A$3:$A$14,0))</f>
        <v>58</v>
      </c>
      <c r="I6085" s="8">
        <v>352</v>
      </c>
      <c r="J6085" s="6">
        <v>2.7986270708591952</v>
      </c>
      <c r="K6085" s="6">
        <f t="shared" si="95"/>
        <v>2094.5449982146956</v>
      </c>
    </row>
    <row r="6086" spans="1:11" x14ac:dyDescent="0.35">
      <c r="A6086" t="s">
        <v>20</v>
      </c>
      <c r="B6086" t="s">
        <v>17</v>
      </c>
      <c r="C6086" s="3" t="s">
        <v>5</v>
      </c>
      <c r="D6086" s="3">
        <v>9</v>
      </c>
      <c r="E6086" s="3">
        <v>11</v>
      </c>
      <c r="F6086" s="3">
        <v>12</v>
      </c>
      <c r="G6086" s="3">
        <v>115.98159999999999</v>
      </c>
      <c r="H6086" s="8">
        <f>INDEX('Sample Customer Count'!$C$3:$C$14,MATCH('LE Gen'!D6086,'Sample Customer Count'!$A$3:$A$14,0))</f>
        <v>58</v>
      </c>
      <c r="I6086" s="8">
        <v>352</v>
      </c>
      <c r="J6086" s="6">
        <v>2.7986270708591952</v>
      </c>
      <c r="K6086" s="6">
        <f t="shared" si="95"/>
        <v>1969.9209380950017</v>
      </c>
    </row>
    <row r="6087" spans="1:11" x14ac:dyDescent="0.35">
      <c r="A6087" t="s">
        <v>20</v>
      </c>
      <c r="B6087" t="s">
        <v>17</v>
      </c>
      <c r="C6087" s="3" t="s">
        <v>5</v>
      </c>
      <c r="D6087" s="3">
        <v>9</v>
      </c>
      <c r="E6087" s="3">
        <v>11</v>
      </c>
      <c r="F6087" s="3">
        <v>13</v>
      </c>
      <c r="G6087" s="3">
        <v>95.099199999999996</v>
      </c>
      <c r="H6087" s="8">
        <f>INDEX('Sample Customer Count'!$C$3:$C$14,MATCH('LE Gen'!D6087,'Sample Customer Count'!$A$3:$A$14,0))</f>
        <v>58</v>
      </c>
      <c r="I6087" s="8">
        <v>352</v>
      </c>
      <c r="J6087" s="6">
        <v>2.7986270708591952</v>
      </c>
      <c r="K6087" s="6">
        <f t="shared" si="95"/>
        <v>1615.238152224872</v>
      </c>
    </row>
    <row r="6088" spans="1:11" x14ac:dyDescent="0.35">
      <c r="A6088" t="s">
        <v>20</v>
      </c>
      <c r="B6088" t="s">
        <v>17</v>
      </c>
      <c r="C6088" s="3" t="s">
        <v>5</v>
      </c>
      <c r="D6088" s="3">
        <v>9</v>
      </c>
      <c r="E6088" s="3">
        <v>11</v>
      </c>
      <c r="F6088" s="3">
        <v>14</v>
      </c>
      <c r="G6088" s="3">
        <v>61.111400000000003</v>
      </c>
      <c r="H6088" s="8">
        <f>INDEX('Sample Customer Count'!$C$3:$C$14,MATCH('LE Gen'!D6088,'Sample Customer Count'!$A$3:$A$14,0))</f>
        <v>58</v>
      </c>
      <c r="I6088" s="8">
        <v>352</v>
      </c>
      <c r="J6088" s="6">
        <v>2.7986270708591952</v>
      </c>
      <c r="K6088" s="6">
        <f t="shared" si="95"/>
        <v>1037.9631460188418</v>
      </c>
    </row>
    <row r="6089" spans="1:11" x14ac:dyDescent="0.35">
      <c r="A6089" t="s">
        <v>20</v>
      </c>
      <c r="B6089" t="s">
        <v>17</v>
      </c>
      <c r="C6089" s="3" t="s">
        <v>5</v>
      </c>
      <c r="D6089" s="3">
        <v>9</v>
      </c>
      <c r="E6089" s="3">
        <v>11</v>
      </c>
      <c r="F6089" s="3">
        <v>15</v>
      </c>
      <c r="G6089" s="3">
        <v>27.834400000000002</v>
      </c>
      <c r="H6089" s="8">
        <f>INDEX('Sample Customer Count'!$C$3:$C$14,MATCH('LE Gen'!D6089,'Sample Customer Count'!$A$3:$A$14,0))</f>
        <v>58</v>
      </c>
      <c r="I6089" s="8">
        <v>352</v>
      </c>
      <c r="J6089" s="6">
        <v>2.7986270708591952</v>
      </c>
      <c r="K6089" s="6">
        <f t="shared" si="95"/>
        <v>472.76091517371316</v>
      </c>
    </row>
    <row r="6090" spans="1:11" x14ac:dyDescent="0.35">
      <c r="A6090" t="s">
        <v>20</v>
      </c>
      <c r="B6090" t="s">
        <v>17</v>
      </c>
      <c r="C6090" s="3" t="s">
        <v>5</v>
      </c>
      <c r="D6090" s="3">
        <v>9</v>
      </c>
      <c r="E6090" s="3">
        <v>11</v>
      </c>
      <c r="F6090" s="3">
        <v>16</v>
      </c>
      <c r="G6090" s="3">
        <v>6.7278000000000002</v>
      </c>
      <c r="H6090" s="8">
        <f>INDEX('Sample Customer Count'!$C$3:$C$14,MATCH('LE Gen'!D6090,'Sample Customer Count'!$A$3:$A$14,0))</f>
        <v>58</v>
      </c>
      <c r="I6090" s="8">
        <v>352</v>
      </c>
      <c r="J6090" s="6">
        <v>2.7986270708591952</v>
      </c>
      <c r="K6090" s="6">
        <f t="shared" si="95"/>
        <v>114.27014360308493</v>
      </c>
    </row>
    <row r="6091" spans="1:11" x14ac:dyDescent="0.35">
      <c r="A6091" t="s">
        <v>20</v>
      </c>
      <c r="B6091" t="s">
        <v>17</v>
      </c>
      <c r="C6091" s="3" t="s">
        <v>5</v>
      </c>
      <c r="D6091" s="3">
        <v>9</v>
      </c>
      <c r="E6091" s="3">
        <v>11</v>
      </c>
      <c r="F6091" s="3">
        <v>17</v>
      </c>
      <c r="G6091" s="3">
        <v>1.2527999999999999</v>
      </c>
      <c r="H6091" s="8">
        <f>INDEX('Sample Customer Count'!$C$3:$C$14,MATCH('LE Gen'!D6091,'Sample Customer Count'!$A$3:$A$14,0))</f>
        <v>58</v>
      </c>
      <c r="I6091" s="8">
        <v>352</v>
      </c>
      <c r="J6091" s="6">
        <v>2.7986270708591952</v>
      </c>
      <c r="K6091" s="6">
        <f t="shared" si="95"/>
        <v>21.27852134515663</v>
      </c>
    </row>
    <row r="6092" spans="1:11" x14ac:dyDescent="0.35">
      <c r="A6092" t="s">
        <v>20</v>
      </c>
      <c r="B6092" t="s">
        <v>17</v>
      </c>
      <c r="C6092" s="3" t="s">
        <v>5</v>
      </c>
      <c r="D6092" s="3">
        <v>9</v>
      </c>
      <c r="E6092" s="3">
        <v>11</v>
      </c>
      <c r="F6092" s="3">
        <v>18</v>
      </c>
      <c r="G6092" s="3">
        <v>2.2200000000000001E-2</v>
      </c>
      <c r="H6092" s="8">
        <f>INDEX('Sample Customer Count'!$C$3:$C$14,MATCH('LE Gen'!D6092,'Sample Customer Count'!$A$3:$A$14,0))</f>
        <v>58</v>
      </c>
      <c r="I6092" s="8">
        <v>352</v>
      </c>
      <c r="J6092" s="6">
        <v>2.7986270708591952</v>
      </c>
      <c r="K6092" s="6">
        <f t="shared" si="95"/>
        <v>0.37706192038831199</v>
      </c>
    </row>
    <row r="6093" spans="1:11" x14ac:dyDescent="0.35">
      <c r="A6093" t="s">
        <v>20</v>
      </c>
      <c r="B6093" t="s">
        <v>17</v>
      </c>
      <c r="C6093" s="3" t="s">
        <v>5</v>
      </c>
      <c r="D6093" s="3">
        <v>9</v>
      </c>
      <c r="E6093" s="3">
        <v>11</v>
      </c>
      <c r="F6093" s="3">
        <v>19</v>
      </c>
      <c r="G6093" s="3">
        <v>8.3999999999999995E-3</v>
      </c>
      <c r="H6093" s="8">
        <f>INDEX('Sample Customer Count'!$C$3:$C$14,MATCH('LE Gen'!D6093,'Sample Customer Count'!$A$3:$A$14,0))</f>
        <v>58</v>
      </c>
      <c r="I6093" s="8">
        <v>352</v>
      </c>
      <c r="J6093" s="6">
        <v>2.7986270708591952</v>
      </c>
      <c r="K6093" s="6">
        <f t="shared" si="95"/>
        <v>0.14267207798476669</v>
      </c>
    </row>
    <row r="6094" spans="1:11" x14ac:dyDescent="0.35">
      <c r="A6094" t="s">
        <v>20</v>
      </c>
      <c r="B6094" t="s">
        <v>17</v>
      </c>
      <c r="C6094" s="3" t="s">
        <v>5</v>
      </c>
      <c r="D6094" s="3">
        <v>9</v>
      </c>
      <c r="E6094" s="3">
        <v>11</v>
      </c>
      <c r="F6094" s="3">
        <v>20</v>
      </c>
      <c r="G6094" s="3">
        <v>7.1999999999999998E-3</v>
      </c>
      <c r="H6094" s="8">
        <f>INDEX('Sample Customer Count'!$C$3:$C$14,MATCH('LE Gen'!D6094,'Sample Customer Count'!$A$3:$A$14,0))</f>
        <v>58</v>
      </c>
      <c r="I6094" s="8">
        <v>352</v>
      </c>
      <c r="J6094" s="6">
        <v>2.7986270708591952</v>
      </c>
      <c r="K6094" s="6">
        <f t="shared" si="95"/>
        <v>0.12229035255837145</v>
      </c>
    </row>
    <row r="6095" spans="1:11" x14ac:dyDescent="0.35">
      <c r="A6095" t="s">
        <v>20</v>
      </c>
      <c r="B6095" t="s">
        <v>17</v>
      </c>
      <c r="C6095" s="3" t="s">
        <v>5</v>
      </c>
      <c r="D6095" s="3">
        <v>9</v>
      </c>
      <c r="E6095" s="3">
        <v>11</v>
      </c>
      <c r="F6095" s="3">
        <v>21</v>
      </c>
      <c r="G6095" s="3">
        <v>0</v>
      </c>
      <c r="H6095" s="8">
        <f>INDEX('Sample Customer Count'!$C$3:$C$14,MATCH('LE Gen'!D6095,'Sample Customer Count'!$A$3:$A$14,0))</f>
        <v>58</v>
      </c>
      <c r="I6095" s="8">
        <v>352</v>
      </c>
      <c r="J6095" s="6">
        <v>2.7986270708591952</v>
      </c>
      <c r="K6095" s="6">
        <f t="shared" si="95"/>
        <v>0</v>
      </c>
    </row>
    <row r="6096" spans="1:11" x14ac:dyDescent="0.35">
      <c r="A6096" t="s">
        <v>20</v>
      </c>
      <c r="B6096" t="s">
        <v>17</v>
      </c>
      <c r="C6096" s="3" t="s">
        <v>5</v>
      </c>
      <c r="D6096" s="3">
        <v>9</v>
      </c>
      <c r="E6096" s="3">
        <v>11</v>
      </c>
      <c r="F6096" s="3">
        <v>22</v>
      </c>
      <c r="G6096" s="3">
        <v>0</v>
      </c>
      <c r="H6096" s="8">
        <f>INDEX('Sample Customer Count'!$C$3:$C$14,MATCH('LE Gen'!D6096,'Sample Customer Count'!$A$3:$A$14,0))</f>
        <v>58</v>
      </c>
      <c r="I6096" s="8">
        <v>352</v>
      </c>
      <c r="J6096" s="6">
        <v>2.7986270708591952</v>
      </c>
      <c r="K6096" s="6">
        <f t="shared" si="95"/>
        <v>0</v>
      </c>
    </row>
    <row r="6097" spans="1:11" x14ac:dyDescent="0.35">
      <c r="A6097" t="s">
        <v>20</v>
      </c>
      <c r="B6097" t="s">
        <v>17</v>
      </c>
      <c r="C6097" s="3" t="s">
        <v>5</v>
      </c>
      <c r="D6097" s="3">
        <v>9</v>
      </c>
      <c r="E6097" s="3">
        <v>11</v>
      </c>
      <c r="F6097" s="3">
        <v>23</v>
      </c>
      <c r="G6097" s="3">
        <v>0</v>
      </c>
      <c r="H6097" s="8">
        <f>INDEX('Sample Customer Count'!$C$3:$C$14,MATCH('LE Gen'!D6097,'Sample Customer Count'!$A$3:$A$14,0))</f>
        <v>58</v>
      </c>
      <c r="I6097" s="8">
        <v>352</v>
      </c>
      <c r="J6097" s="6">
        <v>2.7986270708591952</v>
      </c>
      <c r="K6097" s="6">
        <f t="shared" si="95"/>
        <v>0</v>
      </c>
    </row>
    <row r="6098" spans="1:11" x14ac:dyDescent="0.35">
      <c r="A6098" t="s">
        <v>20</v>
      </c>
      <c r="B6098" t="s">
        <v>17</v>
      </c>
      <c r="C6098" s="3" t="s">
        <v>5</v>
      </c>
      <c r="D6098" s="3">
        <v>9</v>
      </c>
      <c r="E6098" s="3">
        <v>12</v>
      </c>
      <c r="F6098" s="3">
        <v>0</v>
      </c>
      <c r="G6098" s="3">
        <v>0</v>
      </c>
      <c r="H6098" s="8">
        <f>INDEX('Sample Customer Count'!$C$3:$C$14,MATCH('LE Gen'!D6098,'Sample Customer Count'!$A$3:$A$14,0))</f>
        <v>58</v>
      </c>
      <c r="I6098" s="8">
        <v>352</v>
      </c>
      <c r="J6098" s="6">
        <v>2.7986270708591952</v>
      </c>
      <c r="K6098" s="6">
        <f t="shared" si="95"/>
        <v>0</v>
      </c>
    </row>
    <row r="6099" spans="1:11" x14ac:dyDescent="0.35">
      <c r="A6099" t="s">
        <v>20</v>
      </c>
      <c r="B6099" t="s">
        <v>17</v>
      </c>
      <c r="C6099" s="3" t="s">
        <v>5</v>
      </c>
      <c r="D6099" s="3">
        <v>9</v>
      </c>
      <c r="E6099" s="3">
        <v>12</v>
      </c>
      <c r="F6099" s="3">
        <v>1</v>
      </c>
      <c r="G6099" s="3">
        <v>0</v>
      </c>
      <c r="H6099" s="8">
        <f>INDEX('Sample Customer Count'!$C$3:$C$14,MATCH('LE Gen'!D6099,'Sample Customer Count'!$A$3:$A$14,0))</f>
        <v>58</v>
      </c>
      <c r="I6099" s="8">
        <v>352</v>
      </c>
      <c r="J6099" s="6">
        <v>2.7986270708591952</v>
      </c>
      <c r="K6099" s="6">
        <f t="shared" si="95"/>
        <v>0</v>
      </c>
    </row>
    <row r="6100" spans="1:11" x14ac:dyDescent="0.35">
      <c r="A6100" t="s">
        <v>20</v>
      </c>
      <c r="B6100" t="s">
        <v>17</v>
      </c>
      <c r="C6100" s="3" t="s">
        <v>5</v>
      </c>
      <c r="D6100" s="3">
        <v>9</v>
      </c>
      <c r="E6100" s="3">
        <v>12</v>
      </c>
      <c r="F6100" s="3">
        <v>2</v>
      </c>
      <c r="G6100" s="3">
        <v>0</v>
      </c>
      <c r="H6100" s="8">
        <f>INDEX('Sample Customer Count'!$C$3:$C$14,MATCH('LE Gen'!D6100,'Sample Customer Count'!$A$3:$A$14,0))</f>
        <v>58</v>
      </c>
      <c r="I6100" s="8">
        <v>352</v>
      </c>
      <c r="J6100" s="6">
        <v>2.7986270708591952</v>
      </c>
      <c r="K6100" s="6">
        <f t="shared" si="95"/>
        <v>0</v>
      </c>
    </row>
    <row r="6101" spans="1:11" x14ac:dyDescent="0.35">
      <c r="A6101" t="s">
        <v>20</v>
      </c>
      <c r="B6101" t="s">
        <v>17</v>
      </c>
      <c r="C6101" s="3" t="s">
        <v>5</v>
      </c>
      <c r="D6101" s="3">
        <v>9</v>
      </c>
      <c r="E6101" s="3">
        <v>12</v>
      </c>
      <c r="F6101" s="3">
        <v>3</v>
      </c>
      <c r="G6101" s="3">
        <v>0</v>
      </c>
      <c r="H6101" s="8">
        <f>INDEX('Sample Customer Count'!$C$3:$C$14,MATCH('LE Gen'!D6101,'Sample Customer Count'!$A$3:$A$14,0))</f>
        <v>58</v>
      </c>
      <c r="I6101" s="8">
        <v>352</v>
      </c>
      <c r="J6101" s="6">
        <v>2.7986270708591952</v>
      </c>
      <c r="K6101" s="6">
        <f t="shared" si="95"/>
        <v>0</v>
      </c>
    </row>
    <row r="6102" spans="1:11" x14ac:dyDescent="0.35">
      <c r="A6102" t="s">
        <v>20</v>
      </c>
      <c r="B6102" t="s">
        <v>17</v>
      </c>
      <c r="C6102" s="3" t="s">
        <v>5</v>
      </c>
      <c r="D6102" s="3">
        <v>9</v>
      </c>
      <c r="E6102" s="3">
        <v>12</v>
      </c>
      <c r="F6102" s="3">
        <v>4</v>
      </c>
      <c r="G6102" s="3">
        <v>0</v>
      </c>
      <c r="H6102" s="8">
        <f>INDEX('Sample Customer Count'!$C$3:$C$14,MATCH('LE Gen'!D6102,'Sample Customer Count'!$A$3:$A$14,0))</f>
        <v>58</v>
      </c>
      <c r="I6102" s="8">
        <v>352</v>
      </c>
      <c r="J6102" s="6">
        <v>2.7986270708591952</v>
      </c>
      <c r="K6102" s="6">
        <f t="shared" si="95"/>
        <v>0</v>
      </c>
    </row>
    <row r="6103" spans="1:11" x14ac:dyDescent="0.35">
      <c r="A6103" t="s">
        <v>20</v>
      </c>
      <c r="B6103" t="s">
        <v>17</v>
      </c>
      <c r="C6103" s="3" t="s">
        <v>5</v>
      </c>
      <c r="D6103" s="3">
        <v>9</v>
      </c>
      <c r="E6103" s="3">
        <v>12</v>
      </c>
      <c r="F6103" s="3">
        <v>5</v>
      </c>
      <c r="G6103" s="3">
        <v>0</v>
      </c>
      <c r="H6103" s="8">
        <f>INDEX('Sample Customer Count'!$C$3:$C$14,MATCH('LE Gen'!D6103,'Sample Customer Count'!$A$3:$A$14,0))</f>
        <v>58</v>
      </c>
      <c r="I6103" s="8">
        <v>352</v>
      </c>
      <c r="J6103" s="6">
        <v>2.7986270708591952</v>
      </c>
      <c r="K6103" s="6">
        <f t="shared" si="95"/>
        <v>0</v>
      </c>
    </row>
    <row r="6104" spans="1:11" x14ac:dyDescent="0.35">
      <c r="A6104" t="s">
        <v>20</v>
      </c>
      <c r="B6104" t="s">
        <v>17</v>
      </c>
      <c r="C6104" s="3" t="s">
        <v>5</v>
      </c>
      <c r="D6104" s="3">
        <v>9</v>
      </c>
      <c r="E6104" s="3">
        <v>12</v>
      </c>
      <c r="F6104" s="3">
        <v>6</v>
      </c>
      <c r="G6104" s="3">
        <v>1.1999999999999999E-3</v>
      </c>
      <c r="H6104" s="8">
        <f>INDEX('Sample Customer Count'!$C$3:$C$14,MATCH('LE Gen'!D6104,'Sample Customer Count'!$A$3:$A$14,0))</f>
        <v>58</v>
      </c>
      <c r="I6104" s="8">
        <v>352</v>
      </c>
      <c r="J6104" s="6">
        <v>2.7986270708591952</v>
      </c>
      <c r="K6104" s="6">
        <f t="shared" si="95"/>
        <v>2.0381725426395242E-2</v>
      </c>
    </row>
    <row r="6105" spans="1:11" x14ac:dyDescent="0.35">
      <c r="A6105" t="s">
        <v>20</v>
      </c>
      <c r="B6105" t="s">
        <v>17</v>
      </c>
      <c r="C6105" s="3" t="s">
        <v>5</v>
      </c>
      <c r="D6105" s="3">
        <v>9</v>
      </c>
      <c r="E6105" s="3">
        <v>12</v>
      </c>
      <c r="F6105" s="3">
        <v>7</v>
      </c>
      <c r="G6105" s="3">
        <v>4.7241999999999997</v>
      </c>
      <c r="H6105" s="8">
        <f>INDEX('Sample Customer Count'!$C$3:$C$14,MATCH('LE Gen'!D6105,'Sample Customer Count'!$A$3:$A$14,0))</f>
        <v>58</v>
      </c>
      <c r="I6105" s="8">
        <v>352</v>
      </c>
      <c r="J6105" s="6">
        <v>2.7986270708591952</v>
      </c>
      <c r="K6105" s="6">
        <f t="shared" si="95"/>
        <v>80.239456049480324</v>
      </c>
    </row>
    <row r="6106" spans="1:11" x14ac:dyDescent="0.35">
      <c r="A6106" t="s">
        <v>20</v>
      </c>
      <c r="B6106" t="s">
        <v>17</v>
      </c>
      <c r="C6106" s="3" t="s">
        <v>5</v>
      </c>
      <c r="D6106" s="3">
        <v>9</v>
      </c>
      <c r="E6106" s="3">
        <v>12</v>
      </c>
      <c r="F6106" s="3">
        <v>8</v>
      </c>
      <c r="G6106" s="3">
        <v>38.835999999999999</v>
      </c>
      <c r="H6106" s="8">
        <f>INDEX('Sample Customer Count'!$C$3:$C$14,MATCH('LE Gen'!D6106,'Sample Customer Count'!$A$3:$A$14,0))</f>
        <v>58</v>
      </c>
      <c r="I6106" s="8">
        <v>352</v>
      </c>
      <c r="J6106" s="6">
        <v>2.7986270708591952</v>
      </c>
      <c r="K6106" s="6">
        <f t="shared" si="95"/>
        <v>659.62057388290464</v>
      </c>
    </row>
    <row r="6107" spans="1:11" x14ac:dyDescent="0.35">
      <c r="A6107" t="s">
        <v>20</v>
      </c>
      <c r="B6107" t="s">
        <v>17</v>
      </c>
      <c r="C6107" s="3" t="s">
        <v>5</v>
      </c>
      <c r="D6107" s="3">
        <v>9</v>
      </c>
      <c r="E6107" s="3">
        <v>12</v>
      </c>
      <c r="F6107" s="3">
        <v>9</v>
      </c>
      <c r="G6107" s="3">
        <v>72.753900000000002</v>
      </c>
      <c r="H6107" s="8">
        <f>INDEX('Sample Customer Count'!$C$3:$C$14,MATCH('LE Gen'!D6107,'Sample Customer Count'!$A$3:$A$14,0))</f>
        <v>58</v>
      </c>
      <c r="I6107" s="8">
        <v>352</v>
      </c>
      <c r="J6107" s="6">
        <v>2.7986270708591952</v>
      </c>
      <c r="K6107" s="6">
        <f t="shared" si="95"/>
        <v>1235.7083445828473</v>
      </c>
    </row>
    <row r="6108" spans="1:11" x14ac:dyDescent="0.35">
      <c r="A6108" t="s">
        <v>20</v>
      </c>
      <c r="B6108" t="s">
        <v>17</v>
      </c>
      <c r="C6108" s="3" t="s">
        <v>5</v>
      </c>
      <c r="D6108" s="3">
        <v>9</v>
      </c>
      <c r="E6108" s="3">
        <v>12</v>
      </c>
      <c r="F6108" s="3">
        <v>10</v>
      </c>
      <c r="G6108" s="3">
        <v>106.6695</v>
      </c>
      <c r="H6108" s="8">
        <f>INDEX('Sample Customer Count'!$C$3:$C$14,MATCH('LE Gen'!D6108,'Sample Customer Count'!$A$3:$A$14,0))</f>
        <v>58</v>
      </c>
      <c r="I6108" s="8">
        <v>352</v>
      </c>
      <c r="J6108" s="6">
        <v>2.7986270708591952</v>
      </c>
      <c r="K6108" s="6">
        <f t="shared" si="95"/>
        <v>1811.757050309056</v>
      </c>
    </row>
    <row r="6109" spans="1:11" x14ac:dyDescent="0.35">
      <c r="A6109" t="s">
        <v>20</v>
      </c>
      <c r="B6109" t="s">
        <v>17</v>
      </c>
      <c r="C6109" s="3" t="s">
        <v>5</v>
      </c>
      <c r="D6109" s="3">
        <v>9</v>
      </c>
      <c r="E6109" s="3">
        <v>12</v>
      </c>
      <c r="F6109" s="3">
        <v>11</v>
      </c>
      <c r="G6109" s="3">
        <v>119.10759999999999</v>
      </c>
      <c r="H6109" s="8">
        <f>INDEX('Sample Customer Count'!$C$3:$C$14,MATCH('LE Gen'!D6109,'Sample Customer Count'!$A$3:$A$14,0))</f>
        <v>58</v>
      </c>
      <c r="I6109" s="8">
        <v>352</v>
      </c>
      <c r="J6109" s="6">
        <v>2.7986270708591952</v>
      </c>
      <c r="K6109" s="6">
        <f t="shared" si="95"/>
        <v>2023.0153328307615</v>
      </c>
    </row>
    <row r="6110" spans="1:11" x14ac:dyDescent="0.35">
      <c r="A6110" t="s">
        <v>20</v>
      </c>
      <c r="B6110" t="s">
        <v>17</v>
      </c>
      <c r="C6110" s="3" t="s">
        <v>5</v>
      </c>
      <c r="D6110" s="3">
        <v>9</v>
      </c>
      <c r="E6110" s="3">
        <v>12</v>
      </c>
      <c r="F6110" s="3">
        <v>12</v>
      </c>
      <c r="G6110" s="3">
        <v>108.71720000000001</v>
      </c>
      <c r="H6110" s="8">
        <f>INDEX('Sample Customer Count'!$C$3:$C$14,MATCH('LE Gen'!D6110,'Sample Customer Count'!$A$3:$A$14,0))</f>
        <v>58</v>
      </c>
      <c r="I6110" s="8">
        <v>352</v>
      </c>
      <c r="J6110" s="6">
        <v>2.7986270708591952</v>
      </c>
      <c r="K6110" s="6">
        <f t="shared" si="95"/>
        <v>1846.5367662720807</v>
      </c>
    </row>
    <row r="6111" spans="1:11" x14ac:dyDescent="0.35">
      <c r="A6111" t="s">
        <v>20</v>
      </c>
      <c r="B6111" t="s">
        <v>17</v>
      </c>
      <c r="C6111" s="3" t="s">
        <v>5</v>
      </c>
      <c r="D6111" s="3">
        <v>9</v>
      </c>
      <c r="E6111" s="3">
        <v>12</v>
      </c>
      <c r="F6111" s="3">
        <v>13</v>
      </c>
      <c r="G6111" s="3">
        <v>87.030599999999993</v>
      </c>
      <c r="H6111" s="8">
        <f>INDEX('Sample Customer Count'!$C$3:$C$14,MATCH('LE Gen'!D6111,'Sample Customer Count'!$A$3:$A$14,0))</f>
        <v>58</v>
      </c>
      <c r="I6111" s="8">
        <v>352</v>
      </c>
      <c r="J6111" s="6">
        <v>2.7986270708591952</v>
      </c>
      <c r="K6111" s="6">
        <f t="shared" si="95"/>
        <v>1478.194827412028</v>
      </c>
    </row>
    <row r="6112" spans="1:11" x14ac:dyDescent="0.35">
      <c r="A6112" t="s">
        <v>20</v>
      </c>
      <c r="B6112" t="s">
        <v>17</v>
      </c>
      <c r="C6112" s="3" t="s">
        <v>5</v>
      </c>
      <c r="D6112" s="3">
        <v>9</v>
      </c>
      <c r="E6112" s="3">
        <v>12</v>
      </c>
      <c r="F6112" s="3">
        <v>14</v>
      </c>
      <c r="G6112" s="3">
        <v>56.864099999999993</v>
      </c>
      <c r="H6112" s="8">
        <f>INDEX('Sample Customer Count'!$C$3:$C$14,MATCH('LE Gen'!D6112,'Sample Customer Count'!$A$3:$A$14,0))</f>
        <v>58</v>
      </c>
      <c r="I6112" s="8">
        <v>352</v>
      </c>
      <c r="J6112" s="6">
        <v>2.7986270708591952</v>
      </c>
      <c r="K6112" s="6">
        <f t="shared" si="95"/>
        <v>965.82372734923467</v>
      </c>
    </row>
    <row r="6113" spans="1:11" x14ac:dyDescent="0.35">
      <c r="A6113" t="s">
        <v>20</v>
      </c>
      <c r="B6113" t="s">
        <v>17</v>
      </c>
      <c r="C6113" s="3" t="s">
        <v>5</v>
      </c>
      <c r="D6113" s="3">
        <v>9</v>
      </c>
      <c r="E6113" s="3">
        <v>12</v>
      </c>
      <c r="F6113" s="3">
        <v>15</v>
      </c>
      <c r="G6113" s="3">
        <v>29.6965</v>
      </c>
      <c r="H6113" s="8">
        <f>INDEX('Sample Customer Count'!$C$3:$C$14,MATCH('LE Gen'!D6113,'Sample Customer Count'!$A$3:$A$14,0))</f>
        <v>58</v>
      </c>
      <c r="I6113" s="8">
        <v>352</v>
      </c>
      <c r="J6113" s="6">
        <v>2.7986270708591952</v>
      </c>
      <c r="K6113" s="6">
        <f t="shared" si="95"/>
        <v>504.38825760412192</v>
      </c>
    </row>
    <row r="6114" spans="1:11" x14ac:dyDescent="0.35">
      <c r="A6114" t="s">
        <v>20</v>
      </c>
      <c r="B6114" t="s">
        <v>17</v>
      </c>
      <c r="C6114" s="3" t="s">
        <v>5</v>
      </c>
      <c r="D6114" s="3">
        <v>9</v>
      </c>
      <c r="E6114" s="3">
        <v>12</v>
      </c>
      <c r="F6114" s="3">
        <v>16</v>
      </c>
      <c r="G6114" s="3">
        <v>7.9161999999999999</v>
      </c>
      <c r="H6114" s="8">
        <f>INDEX('Sample Customer Count'!$C$3:$C$14,MATCH('LE Gen'!D6114,'Sample Customer Count'!$A$3:$A$14,0))</f>
        <v>58</v>
      </c>
      <c r="I6114" s="8">
        <v>352</v>
      </c>
      <c r="J6114" s="6">
        <v>2.7986270708591952</v>
      </c>
      <c r="K6114" s="6">
        <f t="shared" si="95"/>
        <v>134.45484568369167</v>
      </c>
    </row>
    <row r="6115" spans="1:11" x14ac:dyDescent="0.35">
      <c r="A6115" t="s">
        <v>20</v>
      </c>
      <c r="B6115" t="s">
        <v>17</v>
      </c>
      <c r="C6115" s="3" t="s">
        <v>5</v>
      </c>
      <c r="D6115" s="3">
        <v>9</v>
      </c>
      <c r="E6115" s="3">
        <v>12</v>
      </c>
      <c r="F6115" s="3">
        <v>17</v>
      </c>
      <c r="G6115" s="3">
        <v>0.96240000000000003</v>
      </c>
      <c r="H6115" s="8">
        <f>INDEX('Sample Customer Count'!$C$3:$C$14,MATCH('LE Gen'!D6115,'Sample Customer Count'!$A$3:$A$14,0))</f>
        <v>58</v>
      </c>
      <c r="I6115" s="8">
        <v>352</v>
      </c>
      <c r="J6115" s="6">
        <v>2.7986270708591952</v>
      </c>
      <c r="K6115" s="6">
        <f t="shared" si="95"/>
        <v>16.346143791968984</v>
      </c>
    </row>
    <row r="6116" spans="1:11" x14ac:dyDescent="0.35">
      <c r="A6116" t="s">
        <v>20</v>
      </c>
      <c r="B6116" t="s">
        <v>17</v>
      </c>
      <c r="C6116" s="3" t="s">
        <v>5</v>
      </c>
      <c r="D6116" s="3">
        <v>9</v>
      </c>
      <c r="E6116" s="3">
        <v>12</v>
      </c>
      <c r="F6116" s="3">
        <v>18</v>
      </c>
      <c r="G6116" s="3">
        <v>8.3400000000000002E-2</v>
      </c>
      <c r="H6116" s="8">
        <f>INDEX('Sample Customer Count'!$C$3:$C$14,MATCH('LE Gen'!D6116,'Sample Customer Count'!$A$3:$A$14,0))</f>
        <v>58</v>
      </c>
      <c r="I6116" s="8">
        <v>352</v>
      </c>
      <c r="J6116" s="6">
        <v>2.7986270708591952</v>
      </c>
      <c r="K6116" s="6">
        <f t="shared" si="95"/>
        <v>1.4165299171344694</v>
      </c>
    </row>
    <row r="6117" spans="1:11" x14ac:dyDescent="0.35">
      <c r="A6117" t="s">
        <v>20</v>
      </c>
      <c r="B6117" t="s">
        <v>17</v>
      </c>
      <c r="C6117" s="3" t="s">
        <v>5</v>
      </c>
      <c r="D6117" s="3">
        <v>9</v>
      </c>
      <c r="E6117" s="3">
        <v>12</v>
      </c>
      <c r="F6117" s="3">
        <v>19</v>
      </c>
      <c r="G6117" s="3">
        <v>0</v>
      </c>
      <c r="H6117" s="8">
        <f>INDEX('Sample Customer Count'!$C$3:$C$14,MATCH('LE Gen'!D6117,'Sample Customer Count'!$A$3:$A$14,0))</f>
        <v>58</v>
      </c>
      <c r="I6117" s="8">
        <v>352</v>
      </c>
      <c r="J6117" s="6">
        <v>2.7986270708591952</v>
      </c>
      <c r="K6117" s="6">
        <f t="shared" si="95"/>
        <v>0</v>
      </c>
    </row>
    <row r="6118" spans="1:11" x14ac:dyDescent="0.35">
      <c r="A6118" t="s">
        <v>20</v>
      </c>
      <c r="B6118" t="s">
        <v>17</v>
      </c>
      <c r="C6118" s="3" t="s">
        <v>5</v>
      </c>
      <c r="D6118" s="3">
        <v>9</v>
      </c>
      <c r="E6118" s="3">
        <v>12</v>
      </c>
      <c r="F6118" s="3">
        <v>20</v>
      </c>
      <c r="G6118" s="3">
        <v>0</v>
      </c>
      <c r="H6118" s="8">
        <f>INDEX('Sample Customer Count'!$C$3:$C$14,MATCH('LE Gen'!D6118,'Sample Customer Count'!$A$3:$A$14,0))</f>
        <v>58</v>
      </c>
      <c r="I6118" s="8">
        <v>352</v>
      </c>
      <c r="J6118" s="6">
        <v>2.7986270708591952</v>
      </c>
      <c r="K6118" s="6">
        <f t="shared" si="95"/>
        <v>0</v>
      </c>
    </row>
    <row r="6119" spans="1:11" x14ac:dyDescent="0.35">
      <c r="A6119" t="s">
        <v>20</v>
      </c>
      <c r="B6119" t="s">
        <v>17</v>
      </c>
      <c r="C6119" s="3" t="s">
        <v>5</v>
      </c>
      <c r="D6119" s="3">
        <v>9</v>
      </c>
      <c r="E6119" s="3">
        <v>12</v>
      </c>
      <c r="F6119" s="3">
        <v>21</v>
      </c>
      <c r="G6119" s="3">
        <v>0</v>
      </c>
      <c r="H6119" s="8">
        <f>INDEX('Sample Customer Count'!$C$3:$C$14,MATCH('LE Gen'!D6119,'Sample Customer Count'!$A$3:$A$14,0))</f>
        <v>58</v>
      </c>
      <c r="I6119" s="8">
        <v>352</v>
      </c>
      <c r="J6119" s="6">
        <v>2.7986270708591952</v>
      </c>
      <c r="K6119" s="6">
        <f t="shared" si="95"/>
        <v>0</v>
      </c>
    </row>
    <row r="6120" spans="1:11" x14ac:dyDescent="0.35">
      <c r="A6120" t="s">
        <v>20</v>
      </c>
      <c r="B6120" t="s">
        <v>17</v>
      </c>
      <c r="C6120" s="3" t="s">
        <v>5</v>
      </c>
      <c r="D6120" s="3">
        <v>9</v>
      </c>
      <c r="E6120" s="3">
        <v>12</v>
      </c>
      <c r="F6120" s="3">
        <v>22</v>
      </c>
      <c r="G6120" s="3">
        <v>0</v>
      </c>
      <c r="H6120" s="8">
        <f>INDEX('Sample Customer Count'!$C$3:$C$14,MATCH('LE Gen'!D6120,'Sample Customer Count'!$A$3:$A$14,0))</f>
        <v>58</v>
      </c>
      <c r="I6120" s="8">
        <v>352</v>
      </c>
      <c r="J6120" s="6">
        <v>2.7986270708591952</v>
      </c>
      <c r="K6120" s="6">
        <f t="shared" si="95"/>
        <v>0</v>
      </c>
    </row>
    <row r="6121" spans="1:11" x14ac:dyDescent="0.35">
      <c r="A6121" t="s">
        <v>20</v>
      </c>
      <c r="B6121" t="s">
        <v>17</v>
      </c>
      <c r="C6121" s="3" t="s">
        <v>5</v>
      </c>
      <c r="D6121" s="3">
        <v>9</v>
      </c>
      <c r="E6121" s="3">
        <v>12</v>
      </c>
      <c r="F6121" s="3">
        <v>23</v>
      </c>
      <c r="G6121" s="3">
        <v>0</v>
      </c>
      <c r="H6121" s="8">
        <f>INDEX('Sample Customer Count'!$C$3:$C$14,MATCH('LE Gen'!D6121,'Sample Customer Count'!$A$3:$A$14,0))</f>
        <v>58</v>
      </c>
      <c r="I6121" s="8">
        <v>352</v>
      </c>
      <c r="J6121" s="6">
        <v>2.7986270708591952</v>
      </c>
      <c r="K6121" s="6">
        <f t="shared" si="95"/>
        <v>0</v>
      </c>
    </row>
    <row r="6122" spans="1:11" x14ac:dyDescent="0.35">
      <c r="A6122" t="s">
        <v>14</v>
      </c>
      <c r="B6122" t="s">
        <v>17</v>
      </c>
      <c r="C6122" s="3" t="s">
        <v>5</v>
      </c>
      <c r="D6122" s="3">
        <v>9</v>
      </c>
      <c r="E6122" s="3">
        <v>13</v>
      </c>
      <c r="F6122" s="3">
        <v>0</v>
      </c>
      <c r="G6122" s="3">
        <v>0</v>
      </c>
      <c r="H6122" s="8">
        <f>INDEX('Sample Customer Count'!$C$3:$C$14,MATCH('LE Gen'!D6122,'Sample Customer Count'!$A$3:$A$14,0))</f>
        <v>58</v>
      </c>
      <c r="I6122" s="8">
        <v>352</v>
      </c>
      <c r="J6122" s="6">
        <v>2.7986270708591952</v>
      </c>
      <c r="K6122" s="6">
        <f t="shared" si="95"/>
        <v>0</v>
      </c>
    </row>
    <row r="6123" spans="1:11" x14ac:dyDescent="0.35">
      <c r="A6123" t="s">
        <v>14</v>
      </c>
      <c r="B6123" t="s">
        <v>17</v>
      </c>
      <c r="C6123" s="3" t="s">
        <v>5</v>
      </c>
      <c r="D6123" s="3">
        <v>9</v>
      </c>
      <c r="E6123" s="3">
        <v>13</v>
      </c>
      <c r="F6123" s="3">
        <v>1</v>
      </c>
      <c r="G6123" s="3">
        <v>0</v>
      </c>
      <c r="H6123" s="8">
        <f>INDEX('Sample Customer Count'!$C$3:$C$14,MATCH('LE Gen'!D6123,'Sample Customer Count'!$A$3:$A$14,0))</f>
        <v>58</v>
      </c>
      <c r="I6123" s="8">
        <v>352</v>
      </c>
      <c r="J6123" s="6">
        <v>2.7986270708591952</v>
      </c>
      <c r="K6123" s="6">
        <f t="shared" si="95"/>
        <v>0</v>
      </c>
    </row>
    <row r="6124" spans="1:11" x14ac:dyDescent="0.35">
      <c r="A6124" t="s">
        <v>14</v>
      </c>
      <c r="B6124" t="s">
        <v>17</v>
      </c>
      <c r="C6124" s="3" t="s">
        <v>5</v>
      </c>
      <c r="D6124" s="3">
        <v>9</v>
      </c>
      <c r="E6124" s="3">
        <v>13</v>
      </c>
      <c r="F6124" s="3">
        <v>2</v>
      </c>
      <c r="G6124" s="3">
        <v>0</v>
      </c>
      <c r="H6124" s="8">
        <f>INDEX('Sample Customer Count'!$C$3:$C$14,MATCH('LE Gen'!D6124,'Sample Customer Count'!$A$3:$A$14,0))</f>
        <v>58</v>
      </c>
      <c r="I6124" s="8">
        <v>352</v>
      </c>
      <c r="J6124" s="6">
        <v>2.7986270708591952</v>
      </c>
      <c r="K6124" s="6">
        <f t="shared" si="95"/>
        <v>0</v>
      </c>
    </row>
    <row r="6125" spans="1:11" x14ac:dyDescent="0.35">
      <c r="A6125" t="s">
        <v>14</v>
      </c>
      <c r="B6125" t="s">
        <v>17</v>
      </c>
      <c r="C6125" s="3" t="s">
        <v>5</v>
      </c>
      <c r="D6125" s="3">
        <v>9</v>
      </c>
      <c r="E6125" s="3">
        <v>13</v>
      </c>
      <c r="F6125" s="3">
        <v>3</v>
      </c>
      <c r="G6125" s="3">
        <v>0</v>
      </c>
      <c r="H6125" s="8">
        <f>INDEX('Sample Customer Count'!$C$3:$C$14,MATCH('LE Gen'!D6125,'Sample Customer Count'!$A$3:$A$14,0))</f>
        <v>58</v>
      </c>
      <c r="I6125" s="8">
        <v>352</v>
      </c>
      <c r="J6125" s="6">
        <v>2.7986270708591952</v>
      </c>
      <c r="K6125" s="6">
        <f t="shared" si="95"/>
        <v>0</v>
      </c>
    </row>
    <row r="6126" spans="1:11" x14ac:dyDescent="0.35">
      <c r="A6126" t="s">
        <v>14</v>
      </c>
      <c r="B6126" t="s">
        <v>17</v>
      </c>
      <c r="C6126" s="3" t="s">
        <v>5</v>
      </c>
      <c r="D6126" s="3">
        <v>9</v>
      </c>
      <c r="E6126" s="3">
        <v>13</v>
      </c>
      <c r="F6126" s="3">
        <v>4</v>
      </c>
      <c r="G6126" s="3">
        <v>0</v>
      </c>
      <c r="H6126" s="8">
        <f>INDEX('Sample Customer Count'!$C$3:$C$14,MATCH('LE Gen'!D6126,'Sample Customer Count'!$A$3:$A$14,0))</f>
        <v>58</v>
      </c>
      <c r="I6126" s="8">
        <v>352</v>
      </c>
      <c r="J6126" s="6">
        <v>2.7986270708591952</v>
      </c>
      <c r="K6126" s="6">
        <f t="shared" si="95"/>
        <v>0</v>
      </c>
    </row>
    <row r="6127" spans="1:11" x14ac:dyDescent="0.35">
      <c r="A6127" t="s">
        <v>14</v>
      </c>
      <c r="B6127" t="s">
        <v>17</v>
      </c>
      <c r="C6127" s="3" t="s">
        <v>5</v>
      </c>
      <c r="D6127" s="3">
        <v>9</v>
      </c>
      <c r="E6127" s="3">
        <v>13</v>
      </c>
      <c r="F6127" s="3">
        <v>5</v>
      </c>
      <c r="G6127" s="3">
        <v>0</v>
      </c>
      <c r="H6127" s="8">
        <f>INDEX('Sample Customer Count'!$C$3:$C$14,MATCH('LE Gen'!D6127,'Sample Customer Count'!$A$3:$A$14,0))</f>
        <v>58</v>
      </c>
      <c r="I6127" s="8">
        <v>352</v>
      </c>
      <c r="J6127" s="6">
        <v>2.7986270708591952</v>
      </c>
      <c r="K6127" s="6">
        <f t="shared" si="95"/>
        <v>0</v>
      </c>
    </row>
    <row r="6128" spans="1:11" x14ac:dyDescent="0.35">
      <c r="A6128" t="s">
        <v>14</v>
      </c>
      <c r="B6128" t="s">
        <v>17</v>
      </c>
      <c r="C6128" s="3" t="s">
        <v>5</v>
      </c>
      <c r="D6128" s="3">
        <v>9</v>
      </c>
      <c r="E6128" s="3">
        <v>13</v>
      </c>
      <c r="F6128" s="3">
        <v>6</v>
      </c>
      <c r="G6128" s="3">
        <v>0</v>
      </c>
      <c r="H6128" s="8">
        <f>INDEX('Sample Customer Count'!$C$3:$C$14,MATCH('LE Gen'!D6128,'Sample Customer Count'!$A$3:$A$14,0))</f>
        <v>58</v>
      </c>
      <c r="I6128" s="8">
        <v>352</v>
      </c>
      <c r="J6128" s="6">
        <v>2.7986270708591952</v>
      </c>
      <c r="K6128" s="6">
        <f t="shared" si="95"/>
        <v>0</v>
      </c>
    </row>
    <row r="6129" spans="1:11" x14ac:dyDescent="0.35">
      <c r="A6129" t="s">
        <v>14</v>
      </c>
      <c r="B6129" t="s">
        <v>17</v>
      </c>
      <c r="C6129" s="3" t="s">
        <v>5</v>
      </c>
      <c r="D6129" s="3">
        <v>9</v>
      </c>
      <c r="E6129" s="3">
        <v>13</v>
      </c>
      <c r="F6129" s="3">
        <v>7</v>
      </c>
      <c r="G6129" s="3">
        <v>4.6592000000000002</v>
      </c>
      <c r="H6129" s="8">
        <f>INDEX('Sample Customer Count'!$C$3:$C$14,MATCH('LE Gen'!D6129,'Sample Customer Count'!$A$3:$A$14,0))</f>
        <v>58</v>
      </c>
      <c r="I6129" s="8">
        <v>352</v>
      </c>
      <c r="J6129" s="6">
        <v>2.7986270708591952</v>
      </c>
      <c r="K6129" s="6">
        <f t="shared" si="95"/>
        <v>79.135445922217258</v>
      </c>
    </row>
    <row r="6130" spans="1:11" x14ac:dyDescent="0.35">
      <c r="A6130" t="s">
        <v>14</v>
      </c>
      <c r="B6130" t="s">
        <v>17</v>
      </c>
      <c r="C6130" s="3" t="s">
        <v>5</v>
      </c>
      <c r="D6130" s="3">
        <v>9</v>
      </c>
      <c r="E6130" s="3">
        <v>13</v>
      </c>
      <c r="F6130" s="3">
        <v>8</v>
      </c>
      <c r="G6130" s="3">
        <v>42.116699999999994</v>
      </c>
      <c r="H6130" s="8">
        <f>INDEX('Sample Customer Count'!$C$3:$C$14,MATCH('LE Gen'!D6130,'Sample Customer Count'!$A$3:$A$14,0))</f>
        <v>58</v>
      </c>
      <c r="I6130" s="8">
        <v>352</v>
      </c>
      <c r="J6130" s="6">
        <v>2.7986270708591952</v>
      </c>
      <c r="K6130" s="6">
        <f t="shared" si="95"/>
        <v>715.34251272155029</v>
      </c>
    </row>
    <row r="6131" spans="1:11" x14ac:dyDescent="0.35">
      <c r="A6131" t="s">
        <v>14</v>
      </c>
      <c r="B6131" t="s">
        <v>17</v>
      </c>
      <c r="C6131" s="3" t="s">
        <v>5</v>
      </c>
      <c r="D6131" s="3">
        <v>9</v>
      </c>
      <c r="E6131" s="3">
        <v>13</v>
      </c>
      <c r="F6131" s="3">
        <v>9</v>
      </c>
      <c r="G6131" s="3">
        <v>80.834399999999988</v>
      </c>
      <c r="H6131" s="8">
        <f>INDEX('Sample Customer Count'!$C$3:$C$14,MATCH('LE Gen'!D6131,'Sample Customer Count'!$A$3:$A$14,0))</f>
        <v>58</v>
      </c>
      <c r="I6131" s="8">
        <v>352</v>
      </c>
      <c r="J6131" s="6">
        <v>2.7986270708591952</v>
      </c>
      <c r="K6131" s="6">
        <f t="shared" si="95"/>
        <v>1372.9537881728361</v>
      </c>
    </row>
    <row r="6132" spans="1:11" x14ac:dyDescent="0.35">
      <c r="A6132" t="s">
        <v>14</v>
      </c>
      <c r="B6132" t="s">
        <v>17</v>
      </c>
      <c r="C6132" s="3" t="s">
        <v>5</v>
      </c>
      <c r="D6132" s="3">
        <v>9</v>
      </c>
      <c r="E6132" s="3">
        <v>13</v>
      </c>
      <c r="F6132" s="3">
        <v>10</v>
      </c>
      <c r="G6132" s="3">
        <v>98.867599999999996</v>
      </c>
      <c r="H6132" s="8">
        <f>INDEX('Sample Customer Count'!$C$3:$C$14,MATCH('LE Gen'!D6132,'Sample Customer Count'!$A$3:$A$14,0))</f>
        <v>58</v>
      </c>
      <c r="I6132" s="8">
        <v>352</v>
      </c>
      <c r="J6132" s="6">
        <v>2.7986270708591952</v>
      </c>
      <c r="K6132" s="6">
        <f t="shared" si="95"/>
        <v>1679.2435639722285</v>
      </c>
    </row>
    <row r="6133" spans="1:11" x14ac:dyDescent="0.35">
      <c r="A6133" t="s">
        <v>14</v>
      </c>
      <c r="B6133" t="s">
        <v>17</v>
      </c>
      <c r="C6133" s="3" t="s">
        <v>5</v>
      </c>
      <c r="D6133" s="3">
        <v>9</v>
      </c>
      <c r="E6133" s="3">
        <v>13</v>
      </c>
      <c r="F6133" s="3">
        <v>11</v>
      </c>
      <c r="G6133" s="3">
        <v>98.334100000000007</v>
      </c>
      <c r="H6133" s="8">
        <f>INDEX('Sample Customer Count'!$C$3:$C$14,MATCH('LE Gen'!D6133,'Sample Customer Count'!$A$3:$A$14,0))</f>
        <v>58</v>
      </c>
      <c r="I6133" s="8">
        <v>352</v>
      </c>
      <c r="J6133" s="6">
        <v>2.7986270708591952</v>
      </c>
      <c r="K6133" s="6">
        <f t="shared" si="95"/>
        <v>1670.182188543077</v>
      </c>
    </row>
    <row r="6134" spans="1:11" x14ac:dyDescent="0.35">
      <c r="A6134" t="s">
        <v>14</v>
      </c>
      <c r="B6134" t="s">
        <v>17</v>
      </c>
      <c r="C6134" s="3" t="s">
        <v>5</v>
      </c>
      <c r="D6134" s="3">
        <v>9</v>
      </c>
      <c r="E6134" s="3">
        <v>13</v>
      </c>
      <c r="F6134" s="3">
        <v>12</v>
      </c>
      <c r="G6134" s="3">
        <v>90.298400000000001</v>
      </c>
      <c r="H6134" s="8">
        <f>INDEX('Sample Customer Count'!$C$3:$C$14,MATCH('LE Gen'!D6134,'Sample Customer Count'!$A$3:$A$14,0))</f>
        <v>58</v>
      </c>
      <c r="I6134" s="8">
        <v>352</v>
      </c>
      <c r="J6134" s="6">
        <v>2.7986270708591952</v>
      </c>
      <c r="K6134" s="6">
        <f t="shared" si="95"/>
        <v>1533.69766270234</v>
      </c>
    </row>
    <row r="6135" spans="1:11" x14ac:dyDescent="0.35">
      <c r="A6135" t="s">
        <v>14</v>
      </c>
      <c r="B6135" t="s">
        <v>17</v>
      </c>
      <c r="C6135" s="3" t="s">
        <v>5</v>
      </c>
      <c r="D6135" s="3">
        <v>9</v>
      </c>
      <c r="E6135" s="3">
        <v>13</v>
      </c>
      <c r="F6135" s="3">
        <v>13</v>
      </c>
      <c r="G6135" s="3">
        <v>83.942099999999996</v>
      </c>
      <c r="H6135" s="8">
        <f>INDEX('Sample Customer Count'!$C$3:$C$14,MATCH('LE Gen'!D6135,'Sample Customer Count'!$A$3:$A$14,0))</f>
        <v>58</v>
      </c>
      <c r="I6135" s="8">
        <v>352</v>
      </c>
      <c r="J6135" s="6">
        <v>2.7986270708591952</v>
      </c>
      <c r="K6135" s="6">
        <f t="shared" si="95"/>
        <v>1425.7373615958434</v>
      </c>
    </row>
    <row r="6136" spans="1:11" x14ac:dyDescent="0.35">
      <c r="A6136" t="s">
        <v>14</v>
      </c>
      <c r="B6136" t="s">
        <v>17</v>
      </c>
      <c r="C6136" s="3" t="s">
        <v>5</v>
      </c>
      <c r="D6136" s="3">
        <v>9</v>
      </c>
      <c r="E6136" s="3">
        <v>13</v>
      </c>
      <c r="F6136" s="3">
        <v>14</v>
      </c>
      <c r="G6136" s="3">
        <v>58.830999999999996</v>
      </c>
      <c r="H6136" s="8">
        <f>INDEX('Sample Customer Count'!$C$3:$C$14,MATCH('LE Gen'!D6136,'Sample Customer Count'!$A$3:$A$14,0))</f>
        <v>58</v>
      </c>
      <c r="I6136" s="8">
        <v>352</v>
      </c>
      <c r="J6136" s="6">
        <v>2.7986270708591952</v>
      </c>
      <c r="K6136" s="6">
        <f t="shared" si="95"/>
        <v>999.23107380021531</v>
      </c>
    </row>
    <row r="6137" spans="1:11" x14ac:dyDescent="0.35">
      <c r="A6137" t="s">
        <v>14</v>
      </c>
      <c r="B6137" t="s">
        <v>17</v>
      </c>
      <c r="C6137" s="3" t="s">
        <v>5</v>
      </c>
      <c r="D6137" s="3">
        <v>9</v>
      </c>
      <c r="E6137" s="3">
        <v>13</v>
      </c>
      <c r="F6137" s="3">
        <v>15</v>
      </c>
      <c r="G6137" s="3">
        <v>30.261899999999997</v>
      </c>
      <c r="H6137" s="8">
        <f>INDEX('Sample Customer Count'!$C$3:$C$14,MATCH('LE Gen'!D6137,'Sample Customer Count'!$A$3:$A$14,0))</f>
        <v>58</v>
      </c>
      <c r="I6137" s="8">
        <v>352</v>
      </c>
      <c r="J6137" s="6">
        <v>2.7986270708591952</v>
      </c>
      <c r="K6137" s="6">
        <f t="shared" si="95"/>
        <v>513.99144723419181</v>
      </c>
    </row>
    <row r="6138" spans="1:11" x14ac:dyDescent="0.35">
      <c r="A6138" t="s">
        <v>14</v>
      </c>
      <c r="B6138" t="s">
        <v>17</v>
      </c>
      <c r="C6138" s="3" t="s">
        <v>5</v>
      </c>
      <c r="D6138" s="3">
        <v>9</v>
      </c>
      <c r="E6138" s="3">
        <v>13</v>
      </c>
      <c r="F6138" s="3">
        <v>16</v>
      </c>
      <c r="G6138" s="3">
        <v>8.4190000000000005</v>
      </c>
      <c r="H6138" s="8">
        <f>INDEX('Sample Customer Count'!$C$3:$C$14,MATCH('LE Gen'!D6138,'Sample Customer Count'!$A$3:$A$14,0))</f>
        <v>58</v>
      </c>
      <c r="I6138" s="8">
        <v>352</v>
      </c>
      <c r="J6138" s="6">
        <v>2.7986270708591952</v>
      </c>
      <c r="K6138" s="6">
        <f t="shared" si="95"/>
        <v>142.99478863735129</v>
      </c>
    </row>
    <row r="6139" spans="1:11" x14ac:dyDescent="0.35">
      <c r="A6139" t="s">
        <v>14</v>
      </c>
      <c r="B6139" t="s">
        <v>17</v>
      </c>
      <c r="C6139" s="3" t="s">
        <v>5</v>
      </c>
      <c r="D6139" s="3">
        <v>9</v>
      </c>
      <c r="E6139" s="3">
        <v>13</v>
      </c>
      <c r="F6139" s="3">
        <v>17</v>
      </c>
      <c r="G6139" s="3">
        <v>0.66320000000000001</v>
      </c>
      <c r="H6139" s="8">
        <f>INDEX('Sample Customer Count'!$C$3:$C$14,MATCH('LE Gen'!D6139,'Sample Customer Count'!$A$3:$A$14,0))</f>
        <v>58</v>
      </c>
      <c r="I6139" s="8">
        <v>352</v>
      </c>
      <c r="J6139" s="6">
        <v>2.7986270708591952</v>
      </c>
      <c r="K6139" s="6">
        <f t="shared" si="95"/>
        <v>11.264300252321105</v>
      </c>
    </row>
    <row r="6140" spans="1:11" x14ac:dyDescent="0.35">
      <c r="A6140" t="s">
        <v>14</v>
      </c>
      <c r="B6140" t="s">
        <v>17</v>
      </c>
      <c r="C6140" s="3" t="s">
        <v>5</v>
      </c>
      <c r="D6140" s="3">
        <v>9</v>
      </c>
      <c r="E6140" s="3">
        <v>13</v>
      </c>
      <c r="F6140" s="3">
        <v>18</v>
      </c>
      <c r="G6140" s="3">
        <v>4.6199999999999998E-2</v>
      </c>
      <c r="H6140" s="8">
        <f>INDEX('Sample Customer Count'!$C$3:$C$14,MATCH('LE Gen'!D6140,'Sample Customer Count'!$A$3:$A$14,0))</f>
        <v>58</v>
      </c>
      <c r="I6140" s="8">
        <v>352</v>
      </c>
      <c r="J6140" s="6">
        <v>2.7986270708591952</v>
      </c>
      <c r="K6140" s="6">
        <f t="shared" si="95"/>
        <v>0.78469642891621683</v>
      </c>
    </row>
    <row r="6141" spans="1:11" x14ac:dyDescent="0.35">
      <c r="A6141" t="s">
        <v>14</v>
      </c>
      <c r="B6141" t="s">
        <v>17</v>
      </c>
      <c r="C6141" s="3" t="s">
        <v>5</v>
      </c>
      <c r="D6141" s="3">
        <v>9</v>
      </c>
      <c r="E6141" s="3">
        <v>13</v>
      </c>
      <c r="F6141" s="3">
        <v>19</v>
      </c>
      <c r="G6141" s="3">
        <v>3.5999999999999999E-3</v>
      </c>
      <c r="H6141" s="8">
        <f>INDEX('Sample Customer Count'!$C$3:$C$14,MATCH('LE Gen'!D6141,'Sample Customer Count'!$A$3:$A$14,0))</f>
        <v>58</v>
      </c>
      <c r="I6141" s="8">
        <v>352</v>
      </c>
      <c r="J6141" s="6">
        <v>2.7986270708591952</v>
      </c>
      <c r="K6141" s="6">
        <f t="shared" si="95"/>
        <v>6.1145176279185726E-2</v>
      </c>
    </row>
    <row r="6142" spans="1:11" x14ac:dyDescent="0.35">
      <c r="A6142" t="s">
        <v>14</v>
      </c>
      <c r="B6142" t="s">
        <v>17</v>
      </c>
      <c r="C6142" s="3" t="s">
        <v>5</v>
      </c>
      <c r="D6142" s="3">
        <v>9</v>
      </c>
      <c r="E6142" s="3">
        <v>13</v>
      </c>
      <c r="F6142" s="3">
        <v>20</v>
      </c>
      <c r="G6142" s="3">
        <v>5.4000000000000003E-3</v>
      </c>
      <c r="H6142" s="8">
        <f>INDEX('Sample Customer Count'!$C$3:$C$14,MATCH('LE Gen'!D6142,'Sample Customer Count'!$A$3:$A$14,0))</f>
        <v>58</v>
      </c>
      <c r="I6142" s="8">
        <v>352</v>
      </c>
      <c r="J6142" s="6">
        <v>2.7986270708591952</v>
      </c>
      <c r="K6142" s="6">
        <f t="shared" si="95"/>
        <v>9.1717764418778588E-2</v>
      </c>
    </row>
    <row r="6143" spans="1:11" x14ac:dyDescent="0.35">
      <c r="A6143" t="s">
        <v>14</v>
      </c>
      <c r="B6143" t="s">
        <v>17</v>
      </c>
      <c r="C6143" s="3" t="s">
        <v>5</v>
      </c>
      <c r="D6143" s="3">
        <v>9</v>
      </c>
      <c r="E6143" s="3">
        <v>13</v>
      </c>
      <c r="F6143" s="3">
        <v>21</v>
      </c>
      <c r="G6143" s="3">
        <v>3.0000000000000001E-3</v>
      </c>
      <c r="H6143" s="8">
        <f>INDEX('Sample Customer Count'!$C$3:$C$14,MATCH('LE Gen'!D6143,'Sample Customer Count'!$A$3:$A$14,0))</f>
        <v>58</v>
      </c>
      <c r="I6143" s="8">
        <v>352</v>
      </c>
      <c r="J6143" s="6">
        <v>2.7986270708591952</v>
      </c>
      <c r="K6143" s="6">
        <f t="shared" si="95"/>
        <v>5.0954313565988105E-2</v>
      </c>
    </row>
    <row r="6144" spans="1:11" x14ac:dyDescent="0.35">
      <c r="A6144" t="s">
        <v>14</v>
      </c>
      <c r="B6144" t="s">
        <v>17</v>
      </c>
      <c r="C6144" s="3" t="s">
        <v>5</v>
      </c>
      <c r="D6144" s="3">
        <v>9</v>
      </c>
      <c r="E6144" s="3">
        <v>13</v>
      </c>
      <c r="F6144" s="3">
        <v>22</v>
      </c>
      <c r="G6144" s="3">
        <v>6.6E-3</v>
      </c>
      <c r="H6144" s="8">
        <f>INDEX('Sample Customer Count'!$C$3:$C$14,MATCH('LE Gen'!D6144,'Sample Customer Count'!$A$3:$A$14,0))</f>
        <v>58</v>
      </c>
      <c r="I6144" s="8">
        <v>352</v>
      </c>
      <c r="J6144" s="6">
        <v>2.7986270708591952</v>
      </c>
      <c r="K6144" s="6">
        <f t="shared" si="95"/>
        <v>0.11209948984517383</v>
      </c>
    </row>
    <row r="6145" spans="1:11" x14ac:dyDescent="0.35">
      <c r="A6145" t="s">
        <v>14</v>
      </c>
      <c r="B6145" t="s">
        <v>17</v>
      </c>
      <c r="C6145" s="3" t="s">
        <v>5</v>
      </c>
      <c r="D6145" s="3">
        <v>9</v>
      </c>
      <c r="E6145" s="3">
        <v>13</v>
      </c>
      <c r="F6145" s="3">
        <v>23</v>
      </c>
      <c r="G6145" s="3">
        <v>6.6E-3</v>
      </c>
      <c r="H6145" s="8">
        <f>INDEX('Sample Customer Count'!$C$3:$C$14,MATCH('LE Gen'!D6145,'Sample Customer Count'!$A$3:$A$14,0))</f>
        <v>58</v>
      </c>
      <c r="I6145" s="8">
        <v>352</v>
      </c>
      <c r="J6145" s="6">
        <v>2.7986270708591952</v>
      </c>
      <c r="K6145" s="6">
        <f t="shared" si="95"/>
        <v>0.11209948984517383</v>
      </c>
    </row>
    <row r="6146" spans="1:11" x14ac:dyDescent="0.35">
      <c r="A6146" t="s">
        <v>14</v>
      </c>
      <c r="B6146" t="s">
        <v>17</v>
      </c>
      <c r="C6146" s="3" t="s">
        <v>5</v>
      </c>
      <c r="D6146" s="3">
        <v>9</v>
      </c>
      <c r="E6146" s="3">
        <v>14</v>
      </c>
      <c r="F6146" s="3">
        <v>0</v>
      </c>
      <c r="G6146" s="3">
        <v>2.3999999999999998E-3</v>
      </c>
      <c r="H6146" s="8">
        <f>INDEX('Sample Customer Count'!$C$3:$C$14,MATCH('LE Gen'!D6146,'Sample Customer Count'!$A$3:$A$14,0))</f>
        <v>58</v>
      </c>
      <c r="I6146" s="8">
        <v>352</v>
      </c>
      <c r="J6146" s="6">
        <v>2.7986270708591952</v>
      </c>
      <c r="K6146" s="6">
        <f t="shared" si="95"/>
        <v>4.0763450852790484E-2</v>
      </c>
    </row>
    <row r="6147" spans="1:11" x14ac:dyDescent="0.35">
      <c r="A6147" t="s">
        <v>14</v>
      </c>
      <c r="B6147" t="s">
        <v>17</v>
      </c>
      <c r="C6147" s="3" t="s">
        <v>5</v>
      </c>
      <c r="D6147" s="3">
        <v>9</v>
      </c>
      <c r="E6147" s="3">
        <v>14</v>
      </c>
      <c r="F6147" s="3">
        <v>1</v>
      </c>
      <c r="G6147" s="3">
        <v>0</v>
      </c>
      <c r="H6147" s="8">
        <f>INDEX('Sample Customer Count'!$C$3:$C$14,MATCH('LE Gen'!D6147,'Sample Customer Count'!$A$3:$A$14,0))</f>
        <v>58</v>
      </c>
      <c r="I6147" s="8">
        <v>352</v>
      </c>
      <c r="J6147" s="6">
        <v>2.7986270708591952</v>
      </c>
      <c r="K6147" s="6">
        <f t="shared" ref="K6147:K6210" si="96">G6147*((I6147/H6147)*J6147)</f>
        <v>0</v>
      </c>
    </row>
    <row r="6148" spans="1:11" x14ac:dyDescent="0.35">
      <c r="A6148" t="s">
        <v>14</v>
      </c>
      <c r="B6148" t="s">
        <v>17</v>
      </c>
      <c r="C6148" s="3" t="s">
        <v>5</v>
      </c>
      <c r="D6148" s="3">
        <v>9</v>
      </c>
      <c r="E6148" s="3">
        <v>14</v>
      </c>
      <c r="F6148" s="3">
        <v>2</v>
      </c>
      <c r="G6148" s="3">
        <v>0</v>
      </c>
      <c r="H6148" s="8">
        <f>INDEX('Sample Customer Count'!$C$3:$C$14,MATCH('LE Gen'!D6148,'Sample Customer Count'!$A$3:$A$14,0))</f>
        <v>58</v>
      </c>
      <c r="I6148" s="8">
        <v>352</v>
      </c>
      <c r="J6148" s="6">
        <v>2.7986270708591952</v>
      </c>
      <c r="K6148" s="6">
        <f t="shared" si="96"/>
        <v>0</v>
      </c>
    </row>
    <row r="6149" spans="1:11" x14ac:dyDescent="0.35">
      <c r="A6149" t="s">
        <v>14</v>
      </c>
      <c r="B6149" t="s">
        <v>17</v>
      </c>
      <c r="C6149" s="3" t="s">
        <v>5</v>
      </c>
      <c r="D6149" s="3">
        <v>9</v>
      </c>
      <c r="E6149" s="3">
        <v>14</v>
      </c>
      <c r="F6149" s="3">
        <v>3</v>
      </c>
      <c r="G6149" s="3">
        <v>0</v>
      </c>
      <c r="H6149" s="8">
        <f>INDEX('Sample Customer Count'!$C$3:$C$14,MATCH('LE Gen'!D6149,'Sample Customer Count'!$A$3:$A$14,0))</f>
        <v>58</v>
      </c>
      <c r="I6149" s="8">
        <v>352</v>
      </c>
      <c r="J6149" s="6">
        <v>2.7986270708591952</v>
      </c>
      <c r="K6149" s="6">
        <f t="shared" si="96"/>
        <v>0</v>
      </c>
    </row>
    <row r="6150" spans="1:11" x14ac:dyDescent="0.35">
      <c r="A6150" t="s">
        <v>14</v>
      </c>
      <c r="B6150" t="s">
        <v>17</v>
      </c>
      <c r="C6150" s="3" t="s">
        <v>5</v>
      </c>
      <c r="D6150" s="3">
        <v>9</v>
      </c>
      <c r="E6150" s="3">
        <v>14</v>
      </c>
      <c r="F6150" s="3">
        <v>4</v>
      </c>
      <c r="G6150" s="3">
        <v>0</v>
      </c>
      <c r="H6150" s="8">
        <f>INDEX('Sample Customer Count'!$C$3:$C$14,MATCH('LE Gen'!D6150,'Sample Customer Count'!$A$3:$A$14,0))</f>
        <v>58</v>
      </c>
      <c r="I6150" s="8">
        <v>352</v>
      </c>
      <c r="J6150" s="6">
        <v>2.7986270708591952</v>
      </c>
      <c r="K6150" s="6">
        <f t="shared" si="96"/>
        <v>0</v>
      </c>
    </row>
    <row r="6151" spans="1:11" x14ac:dyDescent="0.35">
      <c r="A6151" t="s">
        <v>14</v>
      </c>
      <c r="B6151" t="s">
        <v>17</v>
      </c>
      <c r="C6151" s="3" t="s">
        <v>5</v>
      </c>
      <c r="D6151" s="3">
        <v>9</v>
      </c>
      <c r="E6151" s="3">
        <v>14</v>
      </c>
      <c r="F6151" s="3">
        <v>5</v>
      </c>
      <c r="G6151" s="3">
        <v>0</v>
      </c>
      <c r="H6151" s="8">
        <f>INDEX('Sample Customer Count'!$C$3:$C$14,MATCH('LE Gen'!D6151,'Sample Customer Count'!$A$3:$A$14,0))</f>
        <v>58</v>
      </c>
      <c r="I6151" s="8">
        <v>352</v>
      </c>
      <c r="J6151" s="6">
        <v>2.7986270708591952</v>
      </c>
      <c r="K6151" s="6">
        <f t="shared" si="96"/>
        <v>0</v>
      </c>
    </row>
    <row r="6152" spans="1:11" x14ac:dyDescent="0.35">
      <c r="A6152" t="s">
        <v>14</v>
      </c>
      <c r="B6152" t="s">
        <v>17</v>
      </c>
      <c r="C6152" s="3" t="s">
        <v>5</v>
      </c>
      <c r="D6152" s="3">
        <v>9</v>
      </c>
      <c r="E6152" s="3">
        <v>14</v>
      </c>
      <c r="F6152" s="3">
        <v>6</v>
      </c>
      <c r="G6152" s="3">
        <v>3.5999999999999999E-3</v>
      </c>
      <c r="H6152" s="8">
        <f>INDEX('Sample Customer Count'!$C$3:$C$14,MATCH('LE Gen'!D6152,'Sample Customer Count'!$A$3:$A$14,0))</f>
        <v>58</v>
      </c>
      <c r="I6152" s="8">
        <v>352</v>
      </c>
      <c r="J6152" s="6">
        <v>2.7986270708591952</v>
      </c>
      <c r="K6152" s="6">
        <f t="shared" si="96"/>
        <v>6.1145176279185726E-2</v>
      </c>
    </row>
    <row r="6153" spans="1:11" x14ac:dyDescent="0.35">
      <c r="A6153" t="s">
        <v>14</v>
      </c>
      <c r="B6153" t="s">
        <v>17</v>
      </c>
      <c r="C6153" s="3" t="s">
        <v>5</v>
      </c>
      <c r="D6153" s="3">
        <v>9</v>
      </c>
      <c r="E6153" s="3">
        <v>14</v>
      </c>
      <c r="F6153" s="3">
        <v>7</v>
      </c>
      <c r="G6153" s="3">
        <v>6.7647999999999993</v>
      </c>
      <c r="H6153" s="8">
        <f>INDEX('Sample Customer Count'!$C$3:$C$14,MATCH('LE Gen'!D6153,'Sample Customer Count'!$A$3:$A$14,0))</f>
        <v>58</v>
      </c>
      <c r="I6153" s="8">
        <v>352</v>
      </c>
      <c r="J6153" s="6">
        <v>2.7986270708591952</v>
      </c>
      <c r="K6153" s="6">
        <f t="shared" si="96"/>
        <v>114.89858013706544</v>
      </c>
    </row>
    <row r="6154" spans="1:11" x14ac:dyDescent="0.35">
      <c r="A6154" t="s">
        <v>14</v>
      </c>
      <c r="B6154" t="s">
        <v>17</v>
      </c>
      <c r="C6154" s="3" t="s">
        <v>5</v>
      </c>
      <c r="D6154" s="3">
        <v>9</v>
      </c>
      <c r="E6154" s="3">
        <v>14</v>
      </c>
      <c r="F6154" s="3">
        <v>8</v>
      </c>
      <c r="G6154" s="3">
        <v>48.019399999999997</v>
      </c>
      <c r="H6154" s="8">
        <f>INDEX('Sample Customer Count'!$C$3:$C$14,MATCH('LE Gen'!D6154,'Sample Customer Count'!$A$3:$A$14,0))</f>
        <v>58</v>
      </c>
      <c r="I6154" s="8">
        <v>352</v>
      </c>
      <c r="J6154" s="6">
        <v>2.7986270708591952</v>
      </c>
      <c r="K6154" s="6">
        <f t="shared" si="96"/>
        <v>815.59852161686968</v>
      </c>
    </row>
    <row r="6155" spans="1:11" x14ac:dyDescent="0.35">
      <c r="A6155" t="s">
        <v>14</v>
      </c>
      <c r="B6155" t="s">
        <v>17</v>
      </c>
      <c r="C6155" s="3" t="s">
        <v>5</v>
      </c>
      <c r="D6155" s="3">
        <v>9</v>
      </c>
      <c r="E6155" s="3">
        <v>14</v>
      </c>
      <c r="F6155" s="3">
        <v>9</v>
      </c>
      <c r="G6155" s="3">
        <v>97.248800000000003</v>
      </c>
      <c r="H6155" s="8">
        <f>INDEX('Sample Customer Count'!$C$3:$C$14,MATCH('LE Gen'!D6155,'Sample Customer Count'!$A$3:$A$14,0))</f>
        <v>58</v>
      </c>
      <c r="I6155" s="8">
        <v>352</v>
      </c>
      <c r="J6155" s="6">
        <v>2.7986270708591952</v>
      </c>
      <c r="K6155" s="6">
        <f t="shared" si="96"/>
        <v>1651.7486163720214</v>
      </c>
    </row>
    <row r="6156" spans="1:11" x14ac:dyDescent="0.35">
      <c r="A6156" t="s">
        <v>14</v>
      </c>
      <c r="B6156" t="s">
        <v>17</v>
      </c>
      <c r="C6156" s="3" t="s">
        <v>5</v>
      </c>
      <c r="D6156" s="3">
        <v>9</v>
      </c>
      <c r="E6156" s="3">
        <v>14</v>
      </c>
      <c r="F6156" s="3">
        <v>10</v>
      </c>
      <c r="G6156" s="3">
        <v>121.03</v>
      </c>
      <c r="H6156" s="8">
        <f>INDEX('Sample Customer Count'!$C$3:$C$14,MATCH('LE Gen'!D6156,'Sample Customer Count'!$A$3:$A$14,0))</f>
        <v>58</v>
      </c>
      <c r="I6156" s="8">
        <v>352</v>
      </c>
      <c r="J6156" s="6">
        <v>2.7986270708591952</v>
      </c>
      <c r="K6156" s="6">
        <f t="shared" si="96"/>
        <v>2055.6668569638468</v>
      </c>
    </row>
    <row r="6157" spans="1:11" x14ac:dyDescent="0.35">
      <c r="A6157" t="s">
        <v>14</v>
      </c>
      <c r="B6157" t="s">
        <v>17</v>
      </c>
      <c r="C6157" s="3" t="s">
        <v>5</v>
      </c>
      <c r="D6157" s="3">
        <v>9</v>
      </c>
      <c r="E6157" s="3">
        <v>14</v>
      </c>
      <c r="F6157" s="3">
        <v>11</v>
      </c>
      <c r="G6157" s="3">
        <v>103.7983</v>
      </c>
      <c r="H6157" s="8">
        <f>INDEX('Sample Customer Count'!$C$3:$C$14,MATCH('LE Gen'!D6157,'Sample Customer Count'!$A$3:$A$14,0))</f>
        <v>58</v>
      </c>
      <c r="I6157" s="8">
        <v>352</v>
      </c>
      <c r="J6157" s="6">
        <v>2.7986270708591952</v>
      </c>
      <c r="K6157" s="6">
        <f t="shared" si="96"/>
        <v>1762.9903752721677</v>
      </c>
    </row>
    <row r="6158" spans="1:11" x14ac:dyDescent="0.35">
      <c r="A6158" t="s">
        <v>14</v>
      </c>
      <c r="B6158" t="s">
        <v>17</v>
      </c>
      <c r="C6158" s="3" t="s">
        <v>5</v>
      </c>
      <c r="D6158" s="3">
        <v>9</v>
      </c>
      <c r="E6158" s="3">
        <v>14</v>
      </c>
      <c r="F6158" s="3">
        <v>12</v>
      </c>
      <c r="G6158" s="3">
        <v>124.5955</v>
      </c>
      <c r="H6158" s="8">
        <f>INDEX('Sample Customer Count'!$C$3:$C$14,MATCH('LE Gen'!D6158,'Sample Customer Count'!$A$3:$A$14,0))</f>
        <v>58</v>
      </c>
      <c r="I6158" s="8">
        <v>352</v>
      </c>
      <c r="J6158" s="6">
        <v>2.7986270708591952</v>
      </c>
      <c r="K6158" s="6">
        <f t="shared" si="96"/>
        <v>2116.2260586370235</v>
      </c>
    </row>
    <row r="6159" spans="1:11" x14ac:dyDescent="0.35">
      <c r="A6159" t="s">
        <v>14</v>
      </c>
      <c r="B6159" t="s">
        <v>17</v>
      </c>
      <c r="C6159" s="3" t="s">
        <v>5</v>
      </c>
      <c r="D6159" s="3">
        <v>9</v>
      </c>
      <c r="E6159" s="3">
        <v>14</v>
      </c>
      <c r="F6159" s="3">
        <v>13</v>
      </c>
      <c r="G6159" s="3">
        <v>94.081500000000005</v>
      </c>
      <c r="H6159" s="8">
        <f>INDEX('Sample Customer Count'!$C$3:$C$14,MATCH('LE Gen'!D6159,'Sample Customer Count'!$A$3:$A$14,0))</f>
        <v>58</v>
      </c>
      <c r="I6159" s="8">
        <v>352</v>
      </c>
      <c r="J6159" s="6">
        <v>2.7986270708591952</v>
      </c>
      <c r="K6159" s="6">
        <f t="shared" si="96"/>
        <v>1597.9527505861702</v>
      </c>
    </row>
    <row r="6160" spans="1:11" x14ac:dyDescent="0.35">
      <c r="A6160" t="s">
        <v>14</v>
      </c>
      <c r="B6160" t="s">
        <v>17</v>
      </c>
      <c r="C6160" s="3" t="s">
        <v>5</v>
      </c>
      <c r="D6160" s="3">
        <v>9</v>
      </c>
      <c r="E6160" s="3">
        <v>14</v>
      </c>
      <c r="F6160" s="3">
        <v>14</v>
      </c>
      <c r="G6160" s="3">
        <v>85.550399999999996</v>
      </c>
      <c r="H6160" s="8">
        <f>INDEX('Sample Customer Count'!$C$3:$C$14,MATCH('LE Gen'!D6160,'Sample Customer Count'!$A$3:$A$14,0))</f>
        <v>58</v>
      </c>
      <c r="I6160" s="8">
        <v>352</v>
      </c>
      <c r="J6160" s="6">
        <v>2.7986270708591952</v>
      </c>
      <c r="K6160" s="6">
        <f t="shared" si="96"/>
        <v>1453.0539690985695</v>
      </c>
    </row>
    <row r="6161" spans="1:11" x14ac:dyDescent="0.35">
      <c r="A6161" t="s">
        <v>14</v>
      </c>
      <c r="B6161" t="s">
        <v>17</v>
      </c>
      <c r="C6161" s="3" t="s">
        <v>5</v>
      </c>
      <c r="D6161" s="3">
        <v>9</v>
      </c>
      <c r="E6161" s="3">
        <v>14</v>
      </c>
      <c r="F6161" s="3">
        <v>15</v>
      </c>
      <c r="G6161" s="3">
        <v>54.188499999999998</v>
      </c>
      <c r="H6161" s="8">
        <f>INDEX('Sample Customer Count'!$C$3:$C$14,MATCH('LE Gen'!D6161,'Sample Customer Count'!$A$3:$A$14,0))</f>
        <v>58</v>
      </c>
      <c r="I6161" s="8">
        <v>352</v>
      </c>
      <c r="J6161" s="6">
        <v>2.7986270708591952</v>
      </c>
      <c r="K6161" s="6">
        <f t="shared" si="96"/>
        <v>920.37927355684883</v>
      </c>
    </row>
    <row r="6162" spans="1:11" x14ac:dyDescent="0.35">
      <c r="A6162" t="s">
        <v>14</v>
      </c>
      <c r="B6162" t="s">
        <v>17</v>
      </c>
      <c r="C6162" s="3" t="s">
        <v>5</v>
      </c>
      <c r="D6162" s="3">
        <v>9</v>
      </c>
      <c r="E6162" s="3">
        <v>14</v>
      </c>
      <c r="F6162" s="3">
        <v>16</v>
      </c>
      <c r="G6162" s="3">
        <v>15.299799999999999</v>
      </c>
      <c r="H6162" s="8">
        <f>INDEX('Sample Customer Count'!$C$3:$C$14,MATCH('LE Gen'!D6162,'Sample Customer Count'!$A$3:$A$14,0))</f>
        <v>58</v>
      </c>
      <c r="I6162" s="8">
        <v>352</v>
      </c>
      <c r="J6162" s="6">
        <v>2.7986270708591952</v>
      </c>
      <c r="K6162" s="6">
        <f t="shared" si="96"/>
        <v>259.86360223230162</v>
      </c>
    </row>
    <row r="6163" spans="1:11" x14ac:dyDescent="0.35">
      <c r="A6163" t="s">
        <v>14</v>
      </c>
      <c r="B6163" t="s">
        <v>17</v>
      </c>
      <c r="C6163" s="3" t="s">
        <v>5</v>
      </c>
      <c r="D6163" s="3">
        <v>9</v>
      </c>
      <c r="E6163" s="3">
        <v>14</v>
      </c>
      <c r="F6163" s="3">
        <v>17</v>
      </c>
      <c r="G6163" s="3">
        <v>3.52</v>
      </c>
      <c r="H6163" s="8">
        <f>INDEX('Sample Customer Count'!$C$3:$C$14,MATCH('LE Gen'!D6163,'Sample Customer Count'!$A$3:$A$14,0))</f>
        <v>58</v>
      </c>
      <c r="I6163" s="8">
        <v>352</v>
      </c>
      <c r="J6163" s="6">
        <v>2.7986270708591952</v>
      </c>
      <c r="K6163" s="6">
        <f t="shared" si="96"/>
        <v>59.786394584092712</v>
      </c>
    </row>
    <row r="6164" spans="1:11" x14ac:dyDescent="0.35">
      <c r="A6164" t="s">
        <v>14</v>
      </c>
      <c r="B6164" t="s">
        <v>17</v>
      </c>
      <c r="C6164" s="3" t="s">
        <v>5</v>
      </c>
      <c r="D6164" s="3">
        <v>9</v>
      </c>
      <c r="E6164" s="3">
        <v>14</v>
      </c>
      <c r="F6164" s="3">
        <v>18</v>
      </c>
      <c r="G6164" s="3">
        <v>0.14380000000000001</v>
      </c>
      <c r="H6164" s="8">
        <f>INDEX('Sample Customer Count'!$C$3:$C$14,MATCH('LE Gen'!D6164,'Sample Customer Count'!$A$3:$A$14,0))</f>
        <v>58</v>
      </c>
      <c r="I6164" s="8">
        <v>352</v>
      </c>
      <c r="J6164" s="6">
        <v>2.7986270708591952</v>
      </c>
      <c r="K6164" s="6">
        <f t="shared" si="96"/>
        <v>2.4424100969296969</v>
      </c>
    </row>
    <row r="6165" spans="1:11" x14ac:dyDescent="0.35">
      <c r="A6165" t="s">
        <v>14</v>
      </c>
      <c r="B6165" t="s">
        <v>17</v>
      </c>
      <c r="C6165" s="3" t="s">
        <v>5</v>
      </c>
      <c r="D6165" s="3">
        <v>9</v>
      </c>
      <c r="E6165" s="3">
        <v>14</v>
      </c>
      <c r="F6165" s="3">
        <v>19</v>
      </c>
      <c r="G6165" s="3">
        <v>1.1999999999999999E-3</v>
      </c>
      <c r="H6165" s="8">
        <f>INDEX('Sample Customer Count'!$C$3:$C$14,MATCH('LE Gen'!D6165,'Sample Customer Count'!$A$3:$A$14,0))</f>
        <v>58</v>
      </c>
      <c r="I6165" s="8">
        <v>352</v>
      </c>
      <c r="J6165" s="6">
        <v>2.7986270708591952</v>
      </c>
      <c r="K6165" s="6">
        <f t="shared" si="96"/>
        <v>2.0381725426395242E-2</v>
      </c>
    </row>
    <row r="6166" spans="1:11" x14ac:dyDescent="0.35">
      <c r="A6166" t="s">
        <v>14</v>
      </c>
      <c r="B6166" t="s">
        <v>17</v>
      </c>
      <c r="C6166" s="3" t="s">
        <v>5</v>
      </c>
      <c r="D6166" s="3">
        <v>9</v>
      </c>
      <c r="E6166" s="3">
        <v>14</v>
      </c>
      <c r="F6166" s="3">
        <v>20</v>
      </c>
      <c r="G6166" s="3">
        <v>0</v>
      </c>
      <c r="H6166" s="8">
        <f>INDEX('Sample Customer Count'!$C$3:$C$14,MATCH('LE Gen'!D6166,'Sample Customer Count'!$A$3:$A$14,0))</f>
        <v>58</v>
      </c>
      <c r="I6166" s="8">
        <v>352</v>
      </c>
      <c r="J6166" s="6">
        <v>2.7986270708591952</v>
      </c>
      <c r="K6166" s="6">
        <f t="shared" si="96"/>
        <v>0</v>
      </c>
    </row>
    <row r="6167" spans="1:11" x14ac:dyDescent="0.35">
      <c r="A6167" t="s">
        <v>14</v>
      </c>
      <c r="B6167" t="s">
        <v>17</v>
      </c>
      <c r="C6167" s="3" t="s">
        <v>5</v>
      </c>
      <c r="D6167" s="3">
        <v>9</v>
      </c>
      <c r="E6167" s="3">
        <v>14</v>
      </c>
      <c r="F6167" s="3">
        <v>21</v>
      </c>
      <c r="G6167" s="3">
        <v>0</v>
      </c>
      <c r="H6167" s="8">
        <f>INDEX('Sample Customer Count'!$C$3:$C$14,MATCH('LE Gen'!D6167,'Sample Customer Count'!$A$3:$A$14,0))</f>
        <v>58</v>
      </c>
      <c r="I6167" s="8">
        <v>352</v>
      </c>
      <c r="J6167" s="6">
        <v>2.7986270708591952</v>
      </c>
      <c r="K6167" s="6">
        <f t="shared" si="96"/>
        <v>0</v>
      </c>
    </row>
    <row r="6168" spans="1:11" x14ac:dyDescent="0.35">
      <c r="A6168" t="s">
        <v>14</v>
      </c>
      <c r="B6168" t="s">
        <v>17</v>
      </c>
      <c r="C6168" s="3" t="s">
        <v>5</v>
      </c>
      <c r="D6168" s="3">
        <v>9</v>
      </c>
      <c r="E6168" s="3">
        <v>14</v>
      </c>
      <c r="F6168" s="3">
        <v>22</v>
      </c>
      <c r="G6168" s="3">
        <v>0</v>
      </c>
      <c r="H6168" s="8">
        <f>INDEX('Sample Customer Count'!$C$3:$C$14,MATCH('LE Gen'!D6168,'Sample Customer Count'!$A$3:$A$14,0))</f>
        <v>58</v>
      </c>
      <c r="I6168" s="8">
        <v>352</v>
      </c>
      <c r="J6168" s="6">
        <v>2.7986270708591952</v>
      </c>
      <c r="K6168" s="6">
        <f t="shared" si="96"/>
        <v>0</v>
      </c>
    </row>
    <row r="6169" spans="1:11" x14ac:dyDescent="0.35">
      <c r="A6169" t="s">
        <v>14</v>
      </c>
      <c r="B6169" t="s">
        <v>17</v>
      </c>
      <c r="C6169" s="3" t="s">
        <v>5</v>
      </c>
      <c r="D6169" s="3">
        <v>9</v>
      </c>
      <c r="E6169" s="3">
        <v>14</v>
      </c>
      <c r="F6169" s="3">
        <v>23</v>
      </c>
      <c r="G6169" s="3">
        <v>0</v>
      </c>
      <c r="H6169" s="8">
        <f>INDEX('Sample Customer Count'!$C$3:$C$14,MATCH('LE Gen'!D6169,'Sample Customer Count'!$A$3:$A$14,0))</f>
        <v>58</v>
      </c>
      <c r="I6169" s="8">
        <v>352</v>
      </c>
      <c r="J6169" s="6">
        <v>2.7986270708591952</v>
      </c>
      <c r="K6169" s="6">
        <f t="shared" si="96"/>
        <v>0</v>
      </c>
    </row>
    <row r="6170" spans="1:11" x14ac:dyDescent="0.35">
      <c r="A6170" t="s">
        <v>14</v>
      </c>
      <c r="B6170" t="s">
        <v>17</v>
      </c>
      <c r="C6170" s="3" t="s">
        <v>5</v>
      </c>
      <c r="D6170" s="3">
        <v>9</v>
      </c>
      <c r="E6170" s="3">
        <v>15</v>
      </c>
      <c r="F6170" s="3">
        <v>0</v>
      </c>
      <c r="G6170" s="3">
        <v>0</v>
      </c>
      <c r="H6170" s="8">
        <f>INDEX('Sample Customer Count'!$C$3:$C$14,MATCH('LE Gen'!D6170,'Sample Customer Count'!$A$3:$A$14,0))</f>
        <v>58</v>
      </c>
      <c r="I6170" s="8">
        <v>352</v>
      </c>
      <c r="J6170" s="6">
        <v>2.7986270708591952</v>
      </c>
      <c r="K6170" s="6">
        <f t="shared" si="96"/>
        <v>0</v>
      </c>
    </row>
    <row r="6171" spans="1:11" x14ac:dyDescent="0.35">
      <c r="A6171" t="s">
        <v>14</v>
      </c>
      <c r="B6171" t="s">
        <v>17</v>
      </c>
      <c r="C6171" s="3" t="s">
        <v>5</v>
      </c>
      <c r="D6171" s="3">
        <v>9</v>
      </c>
      <c r="E6171" s="3">
        <v>15</v>
      </c>
      <c r="F6171" s="3">
        <v>1</v>
      </c>
      <c r="G6171" s="3">
        <v>0</v>
      </c>
      <c r="H6171" s="8">
        <f>INDEX('Sample Customer Count'!$C$3:$C$14,MATCH('LE Gen'!D6171,'Sample Customer Count'!$A$3:$A$14,0))</f>
        <v>58</v>
      </c>
      <c r="I6171" s="8">
        <v>352</v>
      </c>
      <c r="J6171" s="6">
        <v>2.7986270708591952</v>
      </c>
      <c r="K6171" s="6">
        <f t="shared" si="96"/>
        <v>0</v>
      </c>
    </row>
    <row r="6172" spans="1:11" x14ac:dyDescent="0.35">
      <c r="A6172" t="s">
        <v>14</v>
      </c>
      <c r="B6172" t="s">
        <v>17</v>
      </c>
      <c r="C6172" s="3" t="s">
        <v>5</v>
      </c>
      <c r="D6172" s="3">
        <v>9</v>
      </c>
      <c r="E6172" s="3">
        <v>15</v>
      </c>
      <c r="F6172" s="3">
        <v>2</v>
      </c>
      <c r="G6172" s="3">
        <v>0</v>
      </c>
      <c r="H6172" s="8">
        <f>INDEX('Sample Customer Count'!$C$3:$C$14,MATCH('LE Gen'!D6172,'Sample Customer Count'!$A$3:$A$14,0))</f>
        <v>58</v>
      </c>
      <c r="I6172" s="8">
        <v>352</v>
      </c>
      <c r="J6172" s="6">
        <v>2.7986270708591952</v>
      </c>
      <c r="K6172" s="6">
        <f t="shared" si="96"/>
        <v>0</v>
      </c>
    </row>
    <row r="6173" spans="1:11" x14ac:dyDescent="0.35">
      <c r="A6173" t="s">
        <v>14</v>
      </c>
      <c r="B6173" t="s">
        <v>17</v>
      </c>
      <c r="C6173" s="3" t="s">
        <v>5</v>
      </c>
      <c r="D6173" s="3">
        <v>9</v>
      </c>
      <c r="E6173" s="3">
        <v>15</v>
      </c>
      <c r="F6173" s="3">
        <v>3</v>
      </c>
      <c r="G6173" s="3">
        <v>0</v>
      </c>
      <c r="H6173" s="8">
        <f>INDEX('Sample Customer Count'!$C$3:$C$14,MATCH('LE Gen'!D6173,'Sample Customer Count'!$A$3:$A$14,0))</f>
        <v>58</v>
      </c>
      <c r="I6173" s="8">
        <v>352</v>
      </c>
      <c r="J6173" s="6">
        <v>2.7986270708591952</v>
      </c>
      <c r="K6173" s="6">
        <f t="shared" si="96"/>
        <v>0</v>
      </c>
    </row>
    <row r="6174" spans="1:11" x14ac:dyDescent="0.35">
      <c r="A6174" t="s">
        <v>14</v>
      </c>
      <c r="B6174" t="s">
        <v>17</v>
      </c>
      <c r="C6174" s="3" t="s">
        <v>5</v>
      </c>
      <c r="D6174" s="3">
        <v>9</v>
      </c>
      <c r="E6174" s="3">
        <v>15</v>
      </c>
      <c r="F6174" s="3">
        <v>4</v>
      </c>
      <c r="G6174" s="3">
        <v>0</v>
      </c>
      <c r="H6174" s="8">
        <f>INDEX('Sample Customer Count'!$C$3:$C$14,MATCH('LE Gen'!D6174,'Sample Customer Count'!$A$3:$A$14,0))</f>
        <v>58</v>
      </c>
      <c r="I6174" s="8">
        <v>352</v>
      </c>
      <c r="J6174" s="6">
        <v>2.7986270708591952</v>
      </c>
      <c r="K6174" s="6">
        <f t="shared" si="96"/>
        <v>0</v>
      </c>
    </row>
    <row r="6175" spans="1:11" x14ac:dyDescent="0.35">
      <c r="A6175" t="s">
        <v>14</v>
      </c>
      <c r="B6175" t="s">
        <v>17</v>
      </c>
      <c r="C6175" s="3" t="s">
        <v>5</v>
      </c>
      <c r="D6175" s="3">
        <v>9</v>
      </c>
      <c r="E6175" s="3">
        <v>15</v>
      </c>
      <c r="F6175" s="3">
        <v>5</v>
      </c>
      <c r="G6175" s="3">
        <v>0</v>
      </c>
      <c r="H6175" s="8">
        <f>INDEX('Sample Customer Count'!$C$3:$C$14,MATCH('LE Gen'!D6175,'Sample Customer Count'!$A$3:$A$14,0))</f>
        <v>58</v>
      </c>
      <c r="I6175" s="8">
        <v>352</v>
      </c>
      <c r="J6175" s="6">
        <v>2.7986270708591952</v>
      </c>
      <c r="K6175" s="6">
        <f t="shared" si="96"/>
        <v>0</v>
      </c>
    </row>
    <row r="6176" spans="1:11" x14ac:dyDescent="0.35">
      <c r="A6176" t="s">
        <v>14</v>
      </c>
      <c r="B6176" t="s">
        <v>17</v>
      </c>
      <c r="C6176" s="3" t="s">
        <v>5</v>
      </c>
      <c r="D6176" s="3">
        <v>9</v>
      </c>
      <c r="E6176" s="3">
        <v>15</v>
      </c>
      <c r="F6176" s="3">
        <v>6</v>
      </c>
      <c r="G6176" s="3">
        <v>5.8200000000000002E-2</v>
      </c>
      <c r="H6176" s="8">
        <f>INDEX('Sample Customer Count'!$C$3:$C$14,MATCH('LE Gen'!D6176,'Sample Customer Count'!$A$3:$A$14,0))</f>
        <v>58</v>
      </c>
      <c r="I6176" s="8">
        <v>352</v>
      </c>
      <c r="J6176" s="6">
        <v>2.7986270708591952</v>
      </c>
      <c r="K6176" s="6">
        <f t="shared" si="96"/>
        <v>0.9885136831801693</v>
      </c>
    </row>
    <row r="6177" spans="1:11" x14ac:dyDescent="0.35">
      <c r="A6177" t="s">
        <v>14</v>
      </c>
      <c r="B6177" t="s">
        <v>17</v>
      </c>
      <c r="C6177" s="3" t="s">
        <v>5</v>
      </c>
      <c r="D6177" s="3">
        <v>9</v>
      </c>
      <c r="E6177" s="3">
        <v>15</v>
      </c>
      <c r="F6177" s="3">
        <v>7</v>
      </c>
      <c r="G6177" s="3">
        <v>7.7073</v>
      </c>
      <c r="H6177" s="8">
        <f>INDEX('Sample Customer Count'!$C$3:$C$14,MATCH('LE Gen'!D6177,'Sample Customer Count'!$A$3:$A$14,0))</f>
        <v>58</v>
      </c>
      <c r="I6177" s="8">
        <v>352</v>
      </c>
      <c r="J6177" s="6">
        <v>2.7986270708591952</v>
      </c>
      <c r="K6177" s="6">
        <f t="shared" si="96"/>
        <v>130.90672698238004</v>
      </c>
    </row>
    <row r="6178" spans="1:11" x14ac:dyDescent="0.35">
      <c r="A6178" t="s">
        <v>14</v>
      </c>
      <c r="B6178" t="s">
        <v>17</v>
      </c>
      <c r="C6178" s="3" t="s">
        <v>5</v>
      </c>
      <c r="D6178" s="3">
        <v>9</v>
      </c>
      <c r="E6178" s="3">
        <v>15</v>
      </c>
      <c r="F6178" s="3">
        <v>8</v>
      </c>
      <c r="G6178" s="3">
        <v>58.070400000000006</v>
      </c>
      <c r="H6178" s="8">
        <f>INDEX('Sample Customer Count'!$C$3:$C$14,MATCH('LE Gen'!D6178,'Sample Customer Count'!$A$3:$A$14,0))</f>
        <v>58</v>
      </c>
      <c r="I6178" s="8">
        <v>352</v>
      </c>
      <c r="J6178" s="6">
        <v>2.7986270708591952</v>
      </c>
      <c r="K6178" s="6">
        <f t="shared" si="96"/>
        <v>986.31245683411862</v>
      </c>
    </row>
    <row r="6179" spans="1:11" x14ac:dyDescent="0.35">
      <c r="A6179" t="s">
        <v>14</v>
      </c>
      <c r="B6179" t="s">
        <v>17</v>
      </c>
      <c r="C6179" s="3" t="s">
        <v>5</v>
      </c>
      <c r="D6179" s="3">
        <v>9</v>
      </c>
      <c r="E6179" s="3">
        <v>15</v>
      </c>
      <c r="F6179" s="3">
        <v>9</v>
      </c>
      <c r="G6179" s="3">
        <v>102.712</v>
      </c>
      <c r="H6179" s="8">
        <f>INDEX('Sample Customer Count'!$C$3:$C$14,MATCH('LE Gen'!D6179,'Sample Customer Count'!$A$3:$A$14,0))</f>
        <v>58</v>
      </c>
      <c r="I6179" s="8">
        <v>352</v>
      </c>
      <c r="J6179" s="6">
        <v>2.7986270708591952</v>
      </c>
      <c r="K6179" s="6">
        <f t="shared" si="96"/>
        <v>1744.5398183299235</v>
      </c>
    </row>
    <row r="6180" spans="1:11" x14ac:dyDescent="0.35">
      <c r="A6180" t="s">
        <v>14</v>
      </c>
      <c r="B6180" t="s">
        <v>17</v>
      </c>
      <c r="C6180" s="3" t="s">
        <v>5</v>
      </c>
      <c r="D6180" s="3">
        <v>9</v>
      </c>
      <c r="E6180" s="3">
        <v>15</v>
      </c>
      <c r="F6180" s="3">
        <v>10</v>
      </c>
      <c r="G6180" s="3">
        <v>130.3929</v>
      </c>
      <c r="H6180" s="8">
        <f>INDEX('Sample Customer Count'!$C$3:$C$14,MATCH('LE Gen'!D6180,'Sample Customer Count'!$A$3:$A$14,0))</f>
        <v>58</v>
      </c>
      <c r="I6180" s="8">
        <v>352</v>
      </c>
      <c r="J6180" s="6">
        <v>2.7986270708591952</v>
      </c>
      <c r="K6180" s="6">
        <f t="shared" si="96"/>
        <v>2214.6935711261767</v>
      </c>
    </row>
    <row r="6181" spans="1:11" x14ac:dyDescent="0.35">
      <c r="A6181" t="s">
        <v>14</v>
      </c>
      <c r="B6181" t="s">
        <v>17</v>
      </c>
      <c r="C6181" s="3" t="s">
        <v>5</v>
      </c>
      <c r="D6181" s="3">
        <v>9</v>
      </c>
      <c r="E6181" s="3">
        <v>15</v>
      </c>
      <c r="F6181" s="3">
        <v>11</v>
      </c>
      <c r="G6181" s="3">
        <v>155.60980000000001</v>
      </c>
      <c r="H6181" s="8">
        <f>INDEX('Sample Customer Count'!$C$3:$C$14,MATCH('LE Gen'!D6181,'Sample Customer Count'!$A$3:$A$14,0))</f>
        <v>58</v>
      </c>
      <c r="I6181" s="8">
        <v>352</v>
      </c>
      <c r="J6181" s="6">
        <v>2.7986270708591952</v>
      </c>
      <c r="K6181" s="6">
        <f t="shared" si="96"/>
        <v>2642.9968477135653</v>
      </c>
    </row>
    <row r="6182" spans="1:11" x14ac:dyDescent="0.35">
      <c r="A6182" t="s">
        <v>14</v>
      </c>
      <c r="B6182" t="s">
        <v>17</v>
      </c>
      <c r="C6182" s="3" t="s">
        <v>5</v>
      </c>
      <c r="D6182" s="3">
        <v>9</v>
      </c>
      <c r="E6182" s="3">
        <v>15</v>
      </c>
      <c r="F6182" s="3">
        <v>12</v>
      </c>
      <c r="G6182" s="3">
        <v>142.72379999999998</v>
      </c>
      <c r="H6182" s="8">
        <f>INDEX('Sample Customer Count'!$C$3:$C$14,MATCH('LE Gen'!D6182,'Sample Customer Count'!$A$3:$A$14,0))</f>
        <v>58</v>
      </c>
      <c r="I6182" s="8">
        <v>352</v>
      </c>
      <c r="J6182" s="6">
        <v>2.7986270708591952</v>
      </c>
      <c r="K6182" s="6">
        <f t="shared" si="96"/>
        <v>2424.1310861764573</v>
      </c>
    </row>
    <row r="6183" spans="1:11" x14ac:dyDescent="0.35">
      <c r="A6183" t="s">
        <v>14</v>
      </c>
      <c r="B6183" t="s">
        <v>17</v>
      </c>
      <c r="C6183" s="3" t="s">
        <v>5</v>
      </c>
      <c r="D6183" s="3">
        <v>9</v>
      </c>
      <c r="E6183" s="3">
        <v>15</v>
      </c>
      <c r="F6183" s="3">
        <v>13</v>
      </c>
      <c r="G6183" s="3">
        <v>96.997499999999988</v>
      </c>
      <c r="H6183" s="8">
        <f>INDEX('Sample Customer Count'!$C$3:$C$14,MATCH('LE Gen'!D6183,'Sample Customer Count'!$A$3:$A$14,0))</f>
        <v>58</v>
      </c>
      <c r="I6183" s="8">
        <v>352</v>
      </c>
      <c r="J6183" s="6">
        <v>2.7986270708591952</v>
      </c>
      <c r="K6183" s="6">
        <f t="shared" si="96"/>
        <v>1647.4803433723102</v>
      </c>
    </row>
    <row r="6184" spans="1:11" x14ac:dyDescent="0.35">
      <c r="A6184" t="s">
        <v>14</v>
      </c>
      <c r="B6184" t="s">
        <v>17</v>
      </c>
      <c r="C6184" s="3" t="s">
        <v>5</v>
      </c>
      <c r="D6184" s="3">
        <v>9</v>
      </c>
      <c r="E6184" s="3">
        <v>15</v>
      </c>
      <c r="F6184" s="3">
        <v>14</v>
      </c>
      <c r="G6184" s="3">
        <v>36.270099999999999</v>
      </c>
      <c r="H6184" s="8">
        <f>INDEX('Sample Customer Count'!$C$3:$C$14,MATCH('LE Gen'!D6184,'Sample Customer Count'!$A$3:$A$14,0))</f>
        <v>58</v>
      </c>
      <c r="I6184" s="8">
        <v>352</v>
      </c>
      <c r="J6184" s="6">
        <v>2.7986270708591952</v>
      </c>
      <c r="K6184" s="6">
        <f t="shared" si="96"/>
        <v>616.03934948991503</v>
      </c>
    </row>
    <row r="6185" spans="1:11" x14ac:dyDescent="0.35">
      <c r="A6185" t="s">
        <v>14</v>
      </c>
      <c r="B6185" t="s">
        <v>17</v>
      </c>
      <c r="C6185" s="3" t="s">
        <v>5</v>
      </c>
      <c r="D6185" s="3">
        <v>9</v>
      </c>
      <c r="E6185" s="3">
        <v>15</v>
      </c>
      <c r="F6185" s="3">
        <v>15</v>
      </c>
      <c r="G6185" s="3">
        <v>32.283900000000003</v>
      </c>
      <c r="H6185" s="8">
        <f>INDEX('Sample Customer Count'!$C$3:$C$14,MATCH('LE Gen'!D6185,'Sample Customer Count'!$A$3:$A$14,0))</f>
        <v>58</v>
      </c>
      <c r="I6185" s="8">
        <v>352</v>
      </c>
      <c r="J6185" s="6">
        <v>2.7986270708591952</v>
      </c>
      <c r="K6185" s="6">
        <f t="shared" si="96"/>
        <v>548.33465457766783</v>
      </c>
    </row>
    <row r="6186" spans="1:11" x14ac:dyDescent="0.35">
      <c r="A6186" t="s">
        <v>14</v>
      </c>
      <c r="B6186" t="s">
        <v>17</v>
      </c>
      <c r="C6186" s="3" t="s">
        <v>5</v>
      </c>
      <c r="D6186" s="3">
        <v>9</v>
      </c>
      <c r="E6186" s="3">
        <v>15</v>
      </c>
      <c r="F6186" s="3">
        <v>16</v>
      </c>
      <c r="G6186" s="3">
        <v>21.6096</v>
      </c>
      <c r="H6186" s="8">
        <f>INDEX('Sample Customer Count'!$C$3:$C$14,MATCH('LE Gen'!D6186,'Sample Customer Count'!$A$3:$A$14,0))</f>
        <v>58</v>
      </c>
      <c r="I6186" s="8">
        <v>352</v>
      </c>
      <c r="J6186" s="6">
        <v>2.7986270708591952</v>
      </c>
      <c r="K6186" s="6">
        <f t="shared" si="96"/>
        <v>367.03411147852552</v>
      </c>
    </row>
    <row r="6187" spans="1:11" x14ac:dyDescent="0.35">
      <c r="A6187" t="s">
        <v>14</v>
      </c>
      <c r="B6187" t="s">
        <v>17</v>
      </c>
      <c r="C6187" s="3" t="s">
        <v>5</v>
      </c>
      <c r="D6187" s="3">
        <v>9</v>
      </c>
      <c r="E6187" s="3">
        <v>15</v>
      </c>
      <c r="F6187" s="3">
        <v>17</v>
      </c>
      <c r="G6187" s="3">
        <v>1.7056</v>
      </c>
      <c r="H6187" s="8">
        <f>INDEX('Sample Customer Count'!$C$3:$C$14,MATCH('LE Gen'!D6187,'Sample Customer Count'!$A$3:$A$14,0))</f>
        <v>58</v>
      </c>
      <c r="I6187" s="8">
        <v>352</v>
      </c>
      <c r="J6187" s="6">
        <v>2.7986270708591952</v>
      </c>
      <c r="K6187" s="6">
        <f t="shared" si="96"/>
        <v>28.969225739383106</v>
      </c>
    </row>
    <row r="6188" spans="1:11" x14ac:dyDescent="0.35">
      <c r="A6188" t="s">
        <v>14</v>
      </c>
      <c r="B6188" t="s">
        <v>17</v>
      </c>
      <c r="C6188" s="3" t="s">
        <v>5</v>
      </c>
      <c r="D6188" s="3">
        <v>9</v>
      </c>
      <c r="E6188" s="3">
        <v>15</v>
      </c>
      <c r="F6188" s="3">
        <v>18</v>
      </c>
      <c r="G6188" s="3">
        <v>2.4E-2</v>
      </c>
      <c r="H6188" s="8">
        <f>INDEX('Sample Customer Count'!$C$3:$C$14,MATCH('LE Gen'!D6188,'Sample Customer Count'!$A$3:$A$14,0))</f>
        <v>58</v>
      </c>
      <c r="I6188" s="8">
        <v>352</v>
      </c>
      <c r="J6188" s="6">
        <v>2.7986270708591952</v>
      </c>
      <c r="K6188" s="6">
        <f t="shared" si="96"/>
        <v>0.40763450852790484</v>
      </c>
    </row>
    <row r="6189" spans="1:11" x14ac:dyDescent="0.35">
      <c r="A6189" t="s">
        <v>14</v>
      </c>
      <c r="B6189" t="s">
        <v>17</v>
      </c>
      <c r="C6189" s="3" t="s">
        <v>5</v>
      </c>
      <c r="D6189" s="3">
        <v>9</v>
      </c>
      <c r="E6189" s="3">
        <v>15</v>
      </c>
      <c r="F6189" s="3">
        <v>19</v>
      </c>
      <c r="G6189" s="3">
        <v>7.1999999999999998E-3</v>
      </c>
      <c r="H6189" s="8">
        <f>INDEX('Sample Customer Count'!$C$3:$C$14,MATCH('LE Gen'!D6189,'Sample Customer Count'!$A$3:$A$14,0))</f>
        <v>58</v>
      </c>
      <c r="I6189" s="8">
        <v>352</v>
      </c>
      <c r="J6189" s="6">
        <v>2.7986270708591952</v>
      </c>
      <c r="K6189" s="6">
        <f t="shared" si="96"/>
        <v>0.12229035255837145</v>
      </c>
    </row>
    <row r="6190" spans="1:11" x14ac:dyDescent="0.35">
      <c r="A6190" t="s">
        <v>14</v>
      </c>
      <c r="B6190" t="s">
        <v>17</v>
      </c>
      <c r="C6190" s="3" t="s">
        <v>5</v>
      </c>
      <c r="D6190" s="3">
        <v>9</v>
      </c>
      <c r="E6190" s="3">
        <v>15</v>
      </c>
      <c r="F6190" s="3">
        <v>20</v>
      </c>
      <c r="G6190" s="3">
        <v>3.5999999999999999E-3</v>
      </c>
      <c r="H6190" s="8">
        <f>INDEX('Sample Customer Count'!$C$3:$C$14,MATCH('LE Gen'!D6190,'Sample Customer Count'!$A$3:$A$14,0))</f>
        <v>58</v>
      </c>
      <c r="I6190" s="8">
        <v>352</v>
      </c>
      <c r="J6190" s="6">
        <v>2.7986270708591952</v>
      </c>
      <c r="K6190" s="6">
        <f t="shared" si="96"/>
        <v>6.1145176279185726E-2</v>
      </c>
    </row>
    <row r="6191" spans="1:11" x14ac:dyDescent="0.35">
      <c r="A6191" t="s">
        <v>14</v>
      </c>
      <c r="B6191" t="s">
        <v>17</v>
      </c>
      <c r="C6191" s="3" t="s">
        <v>5</v>
      </c>
      <c r="D6191" s="3">
        <v>9</v>
      </c>
      <c r="E6191" s="3">
        <v>15</v>
      </c>
      <c r="F6191" s="3">
        <v>21</v>
      </c>
      <c r="G6191" s="3">
        <v>3.0000000000000001E-3</v>
      </c>
      <c r="H6191" s="8">
        <f>INDEX('Sample Customer Count'!$C$3:$C$14,MATCH('LE Gen'!D6191,'Sample Customer Count'!$A$3:$A$14,0))</f>
        <v>58</v>
      </c>
      <c r="I6191" s="8">
        <v>352</v>
      </c>
      <c r="J6191" s="6">
        <v>2.7986270708591952</v>
      </c>
      <c r="K6191" s="6">
        <f t="shared" si="96"/>
        <v>5.0954313565988105E-2</v>
      </c>
    </row>
    <row r="6192" spans="1:11" x14ac:dyDescent="0.35">
      <c r="A6192" t="s">
        <v>14</v>
      </c>
      <c r="B6192" t="s">
        <v>17</v>
      </c>
      <c r="C6192" s="3" t="s">
        <v>5</v>
      </c>
      <c r="D6192" s="3">
        <v>9</v>
      </c>
      <c r="E6192" s="3">
        <v>15</v>
      </c>
      <c r="F6192" s="3">
        <v>22</v>
      </c>
      <c r="G6192" s="3">
        <v>2.3999999999999998E-3</v>
      </c>
      <c r="H6192" s="8">
        <f>INDEX('Sample Customer Count'!$C$3:$C$14,MATCH('LE Gen'!D6192,'Sample Customer Count'!$A$3:$A$14,0))</f>
        <v>58</v>
      </c>
      <c r="I6192" s="8">
        <v>352</v>
      </c>
      <c r="J6192" s="6">
        <v>2.7986270708591952</v>
      </c>
      <c r="K6192" s="6">
        <f t="shared" si="96"/>
        <v>4.0763450852790484E-2</v>
      </c>
    </row>
    <row r="6193" spans="1:11" x14ac:dyDescent="0.35">
      <c r="A6193" t="s">
        <v>14</v>
      </c>
      <c r="B6193" t="s">
        <v>17</v>
      </c>
      <c r="C6193" s="3" t="s">
        <v>5</v>
      </c>
      <c r="D6193" s="3">
        <v>9</v>
      </c>
      <c r="E6193" s="3">
        <v>15</v>
      </c>
      <c r="F6193" s="3">
        <v>23</v>
      </c>
      <c r="G6193" s="3">
        <v>0</v>
      </c>
      <c r="H6193" s="8">
        <f>INDEX('Sample Customer Count'!$C$3:$C$14,MATCH('LE Gen'!D6193,'Sample Customer Count'!$A$3:$A$14,0))</f>
        <v>58</v>
      </c>
      <c r="I6193" s="8">
        <v>352</v>
      </c>
      <c r="J6193" s="6">
        <v>2.7986270708591952</v>
      </c>
      <c r="K6193" s="6">
        <f t="shared" si="96"/>
        <v>0</v>
      </c>
    </row>
    <row r="6194" spans="1:11" x14ac:dyDescent="0.35">
      <c r="A6194" t="s">
        <v>14</v>
      </c>
      <c r="B6194" t="s">
        <v>17</v>
      </c>
      <c r="C6194" s="3" t="s">
        <v>5</v>
      </c>
      <c r="D6194" s="3">
        <v>9</v>
      </c>
      <c r="E6194" s="3">
        <v>16</v>
      </c>
      <c r="F6194" s="3">
        <v>0</v>
      </c>
      <c r="G6194" s="3">
        <v>0</v>
      </c>
      <c r="H6194" s="8">
        <f>INDEX('Sample Customer Count'!$C$3:$C$14,MATCH('LE Gen'!D6194,'Sample Customer Count'!$A$3:$A$14,0))</f>
        <v>58</v>
      </c>
      <c r="I6194" s="8">
        <v>352</v>
      </c>
      <c r="J6194" s="6">
        <v>2.7986270708591952</v>
      </c>
      <c r="K6194" s="6">
        <f t="shared" si="96"/>
        <v>0</v>
      </c>
    </row>
    <row r="6195" spans="1:11" x14ac:dyDescent="0.35">
      <c r="A6195" t="s">
        <v>14</v>
      </c>
      <c r="B6195" t="s">
        <v>17</v>
      </c>
      <c r="C6195" s="3" t="s">
        <v>5</v>
      </c>
      <c r="D6195" s="3">
        <v>9</v>
      </c>
      <c r="E6195" s="3">
        <v>16</v>
      </c>
      <c r="F6195" s="3">
        <v>1</v>
      </c>
      <c r="G6195" s="3">
        <v>0</v>
      </c>
      <c r="H6195" s="8">
        <f>INDEX('Sample Customer Count'!$C$3:$C$14,MATCH('LE Gen'!D6195,'Sample Customer Count'!$A$3:$A$14,0))</f>
        <v>58</v>
      </c>
      <c r="I6195" s="8">
        <v>352</v>
      </c>
      <c r="J6195" s="6">
        <v>2.7986270708591952</v>
      </c>
      <c r="K6195" s="6">
        <f t="shared" si="96"/>
        <v>0</v>
      </c>
    </row>
    <row r="6196" spans="1:11" x14ac:dyDescent="0.35">
      <c r="A6196" t="s">
        <v>14</v>
      </c>
      <c r="B6196" t="s">
        <v>17</v>
      </c>
      <c r="C6196" s="3" t="s">
        <v>5</v>
      </c>
      <c r="D6196" s="3">
        <v>9</v>
      </c>
      <c r="E6196" s="3">
        <v>16</v>
      </c>
      <c r="F6196" s="3">
        <v>2</v>
      </c>
      <c r="G6196" s="3">
        <v>0</v>
      </c>
      <c r="H6196" s="8">
        <f>INDEX('Sample Customer Count'!$C$3:$C$14,MATCH('LE Gen'!D6196,'Sample Customer Count'!$A$3:$A$14,0))</f>
        <v>58</v>
      </c>
      <c r="I6196" s="8">
        <v>352</v>
      </c>
      <c r="J6196" s="6">
        <v>2.7986270708591952</v>
      </c>
      <c r="K6196" s="6">
        <f t="shared" si="96"/>
        <v>0</v>
      </c>
    </row>
    <row r="6197" spans="1:11" x14ac:dyDescent="0.35">
      <c r="A6197" t="s">
        <v>14</v>
      </c>
      <c r="B6197" t="s">
        <v>17</v>
      </c>
      <c r="C6197" s="3" t="s">
        <v>5</v>
      </c>
      <c r="D6197" s="3">
        <v>9</v>
      </c>
      <c r="E6197" s="3">
        <v>16</v>
      </c>
      <c r="F6197" s="3">
        <v>3</v>
      </c>
      <c r="G6197" s="3">
        <v>0</v>
      </c>
      <c r="H6197" s="8">
        <f>INDEX('Sample Customer Count'!$C$3:$C$14,MATCH('LE Gen'!D6197,'Sample Customer Count'!$A$3:$A$14,0))</f>
        <v>58</v>
      </c>
      <c r="I6197" s="8">
        <v>352</v>
      </c>
      <c r="J6197" s="6">
        <v>2.7986270708591952</v>
      </c>
      <c r="K6197" s="6">
        <f t="shared" si="96"/>
        <v>0</v>
      </c>
    </row>
    <row r="6198" spans="1:11" x14ac:dyDescent="0.35">
      <c r="A6198" t="s">
        <v>14</v>
      </c>
      <c r="B6198" t="s">
        <v>17</v>
      </c>
      <c r="C6198" s="3" t="s">
        <v>5</v>
      </c>
      <c r="D6198" s="3">
        <v>9</v>
      </c>
      <c r="E6198" s="3">
        <v>16</v>
      </c>
      <c r="F6198" s="3">
        <v>4</v>
      </c>
      <c r="G6198" s="3">
        <v>0</v>
      </c>
      <c r="H6198" s="8">
        <f>INDEX('Sample Customer Count'!$C$3:$C$14,MATCH('LE Gen'!D6198,'Sample Customer Count'!$A$3:$A$14,0))</f>
        <v>58</v>
      </c>
      <c r="I6198" s="8">
        <v>352</v>
      </c>
      <c r="J6198" s="6">
        <v>2.7986270708591952</v>
      </c>
      <c r="K6198" s="6">
        <f t="shared" si="96"/>
        <v>0</v>
      </c>
    </row>
    <row r="6199" spans="1:11" x14ac:dyDescent="0.35">
      <c r="A6199" t="s">
        <v>14</v>
      </c>
      <c r="B6199" t="s">
        <v>17</v>
      </c>
      <c r="C6199" s="3" t="s">
        <v>5</v>
      </c>
      <c r="D6199" s="3">
        <v>9</v>
      </c>
      <c r="E6199" s="3">
        <v>16</v>
      </c>
      <c r="F6199" s="3">
        <v>5</v>
      </c>
      <c r="G6199" s="3">
        <v>0</v>
      </c>
      <c r="H6199" s="8">
        <f>INDEX('Sample Customer Count'!$C$3:$C$14,MATCH('LE Gen'!D6199,'Sample Customer Count'!$A$3:$A$14,0))</f>
        <v>58</v>
      </c>
      <c r="I6199" s="8">
        <v>352</v>
      </c>
      <c r="J6199" s="6">
        <v>2.7986270708591952</v>
      </c>
      <c r="K6199" s="6">
        <f t="shared" si="96"/>
        <v>0</v>
      </c>
    </row>
    <row r="6200" spans="1:11" x14ac:dyDescent="0.35">
      <c r="A6200" t="s">
        <v>14</v>
      </c>
      <c r="B6200" t="s">
        <v>17</v>
      </c>
      <c r="C6200" s="3" t="s">
        <v>5</v>
      </c>
      <c r="D6200" s="3">
        <v>9</v>
      </c>
      <c r="E6200" s="3">
        <v>16</v>
      </c>
      <c r="F6200" s="3">
        <v>6</v>
      </c>
      <c r="G6200" s="3">
        <v>1.1999999999999999E-3</v>
      </c>
      <c r="H6200" s="8">
        <f>INDEX('Sample Customer Count'!$C$3:$C$14,MATCH('LE Gen'!D6200,'Sample Customer Count'!$A$3:$A$14,0))</f>
        <v>58</v>
      </c>
      <c r="I6200" s="8">
        <v>352</v>
      </c>
      <c r="J6200" s="6">
        <v>2.7986270708591952</v>
      </c>
      <c r="K6200" s="6">
        <f t="shared" si="96"/>
        <v>2.0381725426395242E-2</v>
      </c>
    </row>
    <row r="6201" spans="1:11" x14ac:dyDescent="0.35">
      <c r="A6201" t="s">
        <v>14</v>
      </c>
      <c r="B6201" t="s">
        <v>17</v>
      </c>
      <c r="C6201" s="3" t="s">
        <v>5</v>
      </c>
      <c r="D6201" s="3">
        <v>9</v>
      </c>
      <c r="E6201" s="3">
        <v>16</v>
      </c>
      <c r="F6201" s="3">
        <v>7</v>
      </c>
      <c r="G6201" s="3">
        <v>6.4974000000000007</v>
      </c>
      <c r="H6201" s="8">
        <f>INDEX('Sample Customer Count'!$C$3:$C$14,MATCH('LE Gen'!D6201,'Sample Customer Count'!$A$3:$A$14,0))</f>
        <v>58</v>
      </c>
      <c r="I6201" s="8">
        <v>352</v>
      </c>
      <c r="J6201" s="6">
        <v>2.7986270708591952</v>
      </c>
      <c r="K6201" s="6">
        <f t="shared" si="96"/>
        <v>110.35685232121705</v>
      </c>
    </row>
    <row r="6202" spans="1:11" x14ac:dyDescent="0.35">
      <c r="A6202" t="s">
        <v>14</v>
      </c>
      <c r="B6202" t="s">
        <v>17</v>
      </c>
      <c r="C6202" s="3" t="s">
        <v>5</v>
      </c>
      <c r="D6202" s="3">
        <v>9</v>
      </c>
      <c r="E6202" s="3">
        <v>16</v>
      </c>
      <c r="F6202" s="3">
        <v>8</v>
      </c>
      <c r="G6202" s="3">
        <v>43.037599999999998</v>
      </c>
      <c r="H6202" s="8">
        <f>INDEX('Sample Customer Count'!$C$3:$C$14,MATCH('LE Gen'!D6202,'Sample Customer Count'!$A$3:$A$14,0))</f>
        <v>58</v>
      </c>
      <c r="I6202" s="8">
        <v>352</v>
      </c>
      <c r="J6202" s="6">
        <v>2.7986270708591952</v>
      </c>
      <c r="K6202" s="6">
        <f t="shared" si="96"/>
        <v>730.98378850918982</v>
      </c>
    </row>
    <row r="6203" spans="1:11" x14ac:dyDescent="0.35">
      <c r="A6203" t="s">
        <v>14</v>
      </c>
      <c r="B6203" t="s">
        <v>17</v>
      </c>
      <c r="C6203" s="3" t="s">
        <v>5</v>
      </c>
      <c r="D6203" s="3">
        <v>9</v>
      </c>
      <c r="E6203" s="3">
        <v>16</v>
      </c>
      <c r="F6203" s="3">
        <v>9</v>
      </c>
      <c r="G6203" s="3">
        <v>81.560599999999994</v>
      </c>
      <c r="H6203" s="8">
        <f>INDEX('Sample Customer Count'!$C$3:$C$14,MATCH('LE Gen'!D6203,'Sample Customer Count'!$A$3:$A$14,0))</f>
        <v>58</v>
      </c>
      <c r="I6203" s="8">
        <v>352</v>
      </c>
      <c r="J6203" s="6">
        <v>2.7986270708591952</v>
      </c>
      <c r="K6203" s="6">
        <f t="shared" si="96"/>
        <v>1385.2881290100431</v>
      </c>
    </row>
    <row r="6204" spans="1:11" x14ac:dyDescent="0.35">
      <c r="A6204" t="s">
        <v>14</v>
      </c>
      <c r="B6204" t="s">
        <v>17</v>
      </c>
      <c r="C6204" s="3" t="s">
        <v>5</v>
      </c>
      <c r="D6204" s="3">
        <v>9</v>
      </c>
      <c r="E6204" s="3">
        <v>16</v>
      </c>
      <c r="F6204" s="3">
        <v>10</v>
      </c>
      <c r="G6204" s="3">
        <v>115.97569999999999</v>
      </c>
      <c r="H6204" s="8">
        <f>INDEX('Sample Customer Count'!$C$3:$C$14,MATCH('LE Gen'!D6204,'Sample Customer Count'!$A$3:$A$14,0))</f>
        <v>58</v>
      </c>
      <c r="I6204" s="8">
        <v>352</v>
      </c>
      <c r="J6204" s="6">
        <v>2.7986270708591952</v>
      </c>
      <c r="K6204" s="6">
        <f t="shared" si="96"/>
        <v>1969.8207279449887</v>
      </c>
    </row>
    <row r="6205" spans="1:11" x14ac:dyDescent="0.35">
      <c r="A6205" t="s">
        <v>14</v>
      </c>
      <c r="B6205" t="s">
        <v>17</v>
      </c>
      <c r="C6205" s="3" t="s">
        <v>5</v>
      </c>
      <c r="D6205" s="3">
        <v>9</v>
      </c>
      <c r="E6205" s="3">
        <v>16</v>
      </c>
      <c r="F6205" s="3">
        <v>11</v>
      </c>
      <c r="G6205" s="3">
        <v>139.9616</v>
      </c>
      <c r="H6205" s="8">
        <f>INDEX('Sample Customer Count'!$C$3:$C$14,MATCH('LE Gen'!D6205,'Sample Customer Count'!$A$3:$A$14,0))</f>
        <v>58</v>
      </c>
      <c r="I6205" s="8">
        <v>352</v>
      </c>
      <c r="J6205" s="6">
        <v>2.7986270708591952</v>
      </c>
      <c r="K6205" s="6">
        <f t="shared" si="96"/>
        <v>2377.2157511991336</v>
      </c>
    </row>
    <row r="6206" spans="1:11" x14ac:dyDescent="0.35">
      <c r="A6206" t="s">
        <v>14</v>
      </c>
      <c r="B6206" t="s">
        <v>17</v>
      </c>
      <c r="C6206" s="3" t="s">
        <v>5</v>
      </c>
      <c r="D6206" s="3">
        <v>9</v>
      </c>
      <c r="E6206" s="3">
        <v>16</v>
      </c>
      <c r="F6206" s="3">
        <v>12</v>
      </c>
      <c r="G6206" s="3">
        <v>109.88589999999999</v>
      </c>
      <c r="H6206" s="8">
        <f>INDEX('Sample Customer Count'!$C$3:$C$14,MATCH('LE Gen'!D6206,'Sample Customer Count'!$A$3:$A$14,0))</f>
        <v>58</v>
      </c>
      <c r="I6206" s="8">
        <v>352</v>
      </c>
      <c r="J6206" s="6">
        <v>2.7986270708591952</v>
      </c>
      <c r="K6206" s="6">
        <f t="shared" si="96"/>
        <v>1866.3868683602707</v>
      </c>
    </row>
    <row r="6207" spans="1:11" x14ac:dyDescent="0.35">
      <c r="A6207" t="s">
        <v>14</v>
      </c>
      <c r="B6207" t="s">
        <v>17</v>
      </c>
      <c r="C6207" s="3" t="s">
        <v>5</v>
      </c>
      <c r="D6207" s="3">
        <v>9</v>
      </c>
      <c r="E6207" s="3">
        <v>16</v>
      </c>
      <c r="F6207" s="3">
        <v>13</v>
      </c>
      <c r="G6207" s="3">
        <v>75.098199999999991</v>
      </c>
      <c r="H6207" s="8">
        <f>INDEX('Sample Customer Count'!$C$3:$C$14,MATCH('LE Gen'!D6207,'Sample Customer Count'!$A$3:$A$14,0))</f>
        <v>58</v>
      </c>
      <c r="I6207" s="8">
        <v>352</v>
      </c>
      <c r="J6207" s="6">
        <v>2.7986270708591952</v>
      </c>
      <c r="K6207" s="6">
        <f t="shared" si="96"/>
        <v>1275.5257436804291</v>
      </c>
    </row>
    <row r="6208" spans="1:11" x14ac:dyDescent="0.35">
      <c r="A6208" t="s">
        <v>14</v>
      </c>
      <c r="B6208" t="s">
        <v>17</v>
      </c>
      <c r="C6208" s="3" t="s">
        <v>5</v>
      </c>
      <c r="D6208" s="3">
        <v>9</v>
      </c>
      <c r="E6208" s="3">
        <v>16</v>
      </c>
      <c r="F6208" s="3">
        <v>14</v>
      </c>
      <c r="G6208" s="3">
        <v>54.641599999999997</v>
      </c>
      <c r="H6208" s="8">
        <f>INDEX('Sample Customer Count'!$C$3:$C$14,MATCH('LE Gen'!D6208,'Sample Customer Count'!$A$3:$A$14,0))</f>
        <v>58</v>
      </c>
      <c r="I6208" s="8">
        <v>352</v>
      </c>
      <c r="J6208" s="6">
        <v>2.7986270708591952</v>
      </c>
      <c r="K6208" s="6">
        <f t="shared" si="96"/>
        <v>928.07507338243181</v>
      </c>
    </row>
    <row r="6209" spans="1:11" x14ac:dyDescent="0.35">
      <c r="A6209" t="s">
        <v>14</v>
      </c>
      <c r="B6209" t="s">
        <v>17</v>
      </c>
      <c r="C6209" s="3" t="s">
        <v>5</v>
      </c>
      <c r="D6209" s="3">
        <v>9</v>
      </c>
      <c r="E6209" s="3">
        <v>16</v>
      </c>
      <c r="F6209" s="3">
        <v>15</v>
      </c>
      <c r="G6209" s="3">
        <v>31.002100000000002</v>
      </c>
      <c r="H6209" s="8">
        <f>INDEX('Sample Customer Count'!$C$3:$C$14,MATCH('LE Gen'!D6209,'Sample Customer Count'!$A$3:$A$14,0))</f>
        <v>58</v>
      </c>
      <c r="I6209" s="8">
        <v>352</v>
      </c>
      <c r="J6209" s="6">
        <v>2.7986270708591952</v>
      </c>
      <c r="K6209" s="6">
        <f t="shared" si="96"/>
        <v>526.56357486803995</v>
      </c>
    </row>
    <row r="6210" spans="1:11" x14ac:dyDescent="0.35">
      <c r="A6210" t="s">
        <v>14</v>
      </c>
      <c r="B6210" t="s">
        <v>17</v>
      </c>
      <c r="C6210" s="3" t="s">
        <v>5</v>
      </c>
      <c r="D6210" s="3">
        <v>9</v>
      </c>
      <c r="E6210" s="3">
        <v>16</v>
      </c>
      <c r="F6210" s="3">
        <v>16</v>
      </c>
      <c r="G6210" s="3">
        <v>8.4121000000000006</v>
      </c>
      <c r="H6210" s="8">
        <f>INDEX('Sample Customer Count'!$C$3:$C$14,MATCH('LE Gen'!D6210,'Sample Customer Count'!$A$3:$A$14,0))</f>
        <v>58</v>
      </c>
      <c r="I6210" s="8">
        <v>352</v>
      </c>
      <c r="J6210" s="6">
        <v>2.7986270708591952</v>
      </c>
      <c r="K6210" s="6">
        <f t="shared" si="96"/>
        <v>142.87759371614953</v>
      </c>
    </row>
    <row r="6211" spans="1:11" x14ac:dyDescent="0.35">
      <c r="A6211" t="s">
        <v>14</v>
      </c>
      <c r="B6211" t="s">
        <v>17</v>
      </c>
      <c r="C6211" s="3" t="s">
        <v>5</v>
      </c>
      <c r="D6211" s="3">
        <v>9</v>
      </c>
      <c r="E6211" s="3">
        <v>16</v>
      </c>
      <c r="F6211" s="3">
        <v>17</v>
      </c>
      <c r="G6211" s="3">
        <v>0.68959999999999999</v>
      </c>
      <c r="H6211" s="8">
        <f>INDEX('Sample Customer Count'!$C$3:$C$14,MATCH('LE Gen'!D6211,'Sample Customer Count'!$A$3:$A$14,0))</f>
        <v>58</v>
      </c>
      <c r="I6211" s="8">
        <v>352</v>
      </c>
      <c r="J6211" s="6">
        <v>2.7986270708591952</v>
      </c>
      <c r="K6211" s="6">
        <f t="shared" ref="K6211:K6274" si="97">G6211*((I6211/H6211)*J6211)</f>
        <v>11.712698211701799</v>
      </c>
    </row>
    <row r="6212" spans="1:11" x14ac:dyDescent="0.35">
      <c r="A6212" t="s">
        <v>14</v>
      </c>
      <c r="B6212" t="s">
        <v>17</v>
      </c>
      <c r="C6212" s="3" t="s">
        <v>5</v>
      </c>
      <c r="D6212" s="3">
        <v>9</v>
      </c>
      <c r="E6212" s="3">
        <v>16</v>
      </c>
      <c r="F6212" s="3">
        <v>18</v>
      </c>
      <c r="G6212" s="3">
        <v>1.12E-2</v>
      </c>
      <c r="H6212" s="8">
        <f>INDEX('Sample Customer Count'!$C$3:$C$14,MATCH('LE Gen'!D6212,'Sample Customer Count'!$A$3:$A$14,0))</f>
        <v>58</v>
      </c>
      <c r="I6212" s="8">
        <v>352</v>
      </c>
      <c r="J6212" s="6">
        <v>2.7986270708591952</v>
      </c>
      <c r="K6212" s="6">
        <f t="shared" si="97"/>
        <v>0.19022943731302225</v>
      </c>
    </row>
    <row r="6213" spans="1:11" x14ac:dyDescent="0.35">
      <c r="A6213" t="s">
        <v>14</v>
      </c>
      <c r="B6213" t="s">
        <v>17</v>
      </c>
      <c r="C6213" s="3" t="s">
        <v>5</v>
      </c>
      <c r="D6213" s="3">
        <v>9</v>
      </c>
      <c r="E6213" s="3">
        <v>16</v>
      </c>
      <c r="F6213" s="3">
        <v>19</v>
      </c>
      <c r="G6213" s="3">
        <v>3.0000000000000001E-3</v>
      </c>
      <c r="H6213" s="8">
        <f>INDEX('Sample Customer Count'!$C$3:$C$14,MATCH('LE Gen'!D6213,'Sample Customer Count'!$A$3:$A$14,0))</f>
        <v>58</v>
      </c>
      <c r="I6213" s="8">
        <v>352</v>
      </c>
      <c r="J6213" s="6">
        <v>2.7986270708591952</v>
      </c>
      <c r="K6213" s="6">
        <f t="shared" si="97"/>
        <v>5.0954313565988105E-2</v>
      </c>
    </row>
    <row r="6214" spans="1:11" x14ac:dyDescent="0.35">
      <c r="A6214" t="s">
        <v>14</v>
      </c>
      <c r="B6214" t="s">
        <v>17</v>
      </c>
      <c r="C6214" s="3" t="s">
        <v>5</v>
      </c>
      <c r="D6214" s="3">
        <v>9</v>
      </c>
      <c r="E6214" s="3">
        <v>16</v>
      </c>
      <c r="F6214" s="3">
        <v>20</v>
      </c>
      <c r="G6214" s="3">
        <v>7.7999999999999996E-3</v>
      </c>
      <c r="H6214" s="8">
        <f>INDEX('Sample Customer Count'!$C$3:$C$14,MATCH('LE Gen'!D6214,'Sample Customer Count'!$A$3:$A$14,0))</f>
        <v>58</v>
      </c>
      <c r="I6214" s="8">
        <v>352</v>
      </c>
      <c r="J6214" s="6">
        <v>2.7986270708591952</v>
      </c>
      <c r="K6214" s="6">
        <f t="shared" si="97"/>
        <v>0.13248121527156906</v>
      </c>
    </row>
    <row r="6215" spans="1:11" x14ac:dyDescent="0.35">
      <c r="A6215" t="s">
        <v>14</v>
      </c>
      <c r="B6215" t="s">
        <v>17</v>
      </c>
      <c r="C6215" s="3" t="s">
        <v>5</v>
      </c>
      <c r="D6215" s="3">
        <v>9</v>
      </c>
      <c r="E6215" s="3">
        <v>16</v>
      </c>
      <c r="F6215" s="3">
        <v>21</v>
      </c>
      <c r="G6215" s="3">
        <v>1.1999999999999999E-3</v>
      </c>
      <c r="H6215" s="8">
        <f>INDEX('Sample Customer Count'!$C$3:$C$14,MATCH('LE Gen'!D6215,'Sample Customer Count'!$A$3:$A$14,0))</f>
        <v>58</v>
      </c>
      <c r="I6215" s="8">
        <v>352</v>
      </c>
      <c r="J6215" s="6">
        <v>2.7986270708591952</v>
      </c>
      <c r="K6215" s="6">
        <f t="shared" si="97"/>
        <v>2.0381725426395242E-2</v>
      </c>
    </row>
    <row r="6216" spans="1:11" x14ac:dyDescent="0.35">
      <c r="A6216" t="s">
        <v>14</v>
      </c>
      <c r="B6216" t="s">
        <v>17</v>
      </c>
      <c r="C6216" s="3" t="s">
        <v>5</v>
      </c>
      <c r="D6216" s="3">
        <v>9</v>
      </c>
      <c r="E6216" s="3">
        <v>16</v>
      </c>
      <c r="F6216" s="3">
        <v>22</v>
      </c>
      <c r="G6216" s="3">
        <v>0</v>
      </c>
      <c r="H6216" s="8">
        <f>INDEX('Sample Customer Count'!$C$3:$C$14,MATCH('LE Gen'!D6216,'Sample Customer Count'!$A$3:$A$14,0))</f>
        <v>58</v>
      </c>
      <c r="I6216" s="8">
        <v>352</v>
      </c>
      <c r="J6216" s="6">
        <v>2.7986270708591952</v>
      </c>
      <c r="K6216" s="6">
        <f t="shared" si="97"/>
        <v>0</v>
      </c>
    </row>
    <row r="6217" spans="1:11" x14ac:dyDescent="0.35">
      <c r="A6217" t="s">
        <v>14</v>
      </c>
      <c r="B6217" t="s">
        <v>17</v>
      </c>
      <c r="C6217" s="3" t="s">
        <v>5</v>
      </c>
      <c r="D6217" s="3">
        <v>9</v>
      </c>
      <c r="E6217" s="3">
        <v>16</v>
      </c>
      <c r="F6217" s="3">
        <v>23</v>
      </c>
      <c r="G6217" s="3">
        <v>0</v>
      </c>
      <c r="H6217" s="8">
        <f>INDEX('Sample Customer Count'!$C$3:$C$14,MATCH('LE Gen'!D6217,'Sample Customer Count'!$A$3:$A$14,0))</f>
        <v>58</v>
      </c>
      <c r="I6217" s="8">
        <v>352</v>
      </c>
      <c r="J6217" s="6">
        <v>2.7986270708591952</v>
      </c>
      <c r="K6217" s="6">
        <f t="shared" si="97"/>
        <v>0</v>
      </c>
    </row>
    <row r="6218" spans="1:11" x14ac:dyDescent="0.35">
      <c r="A6218" t="s">
        <v>14</v>
      </c>
      <c r="B6218" t="s">
        <v>17</v>
      </c>
      <c r="C6218" s="3" t="s">
        <v>5</v>
      </c>
      <c r="D6218" s="3">
        <v>9</v>
      </c>
      <c r="E6218" s="3">
        <v>17</v>
      </c>
      <c r="F6218" s="3">
        <v>0</v>
      </c>
      <c r="G6218" s="3">
        <v>0</v>
      </c>
      <c r="H6218" s="8">
        <f>INDEX('Sample Customer Count'!$C$3:$C$14,MATCH('LE Gen'!D6218,'Sample Customer Count'!$A$3:$A$14,0))</f>
        <v>58</v>
      </c>
      <c r="I6218" s="8">
        <v>352</v>
      </c>
      <c r="J6218" s="6">
        <v>2.7986270708591952</v>
      </c>
      <c r="K6218" s="6">
        <f t="shared" si="97"/>
        <v>0</v>
      </c>
    </row>
    <row r="6219" spans="1:11" x14ac:dyDescent="0.35">
      <c r="A6219" t="s">
        <v>14</v>
      </c>
      <c r="B6219" t="s">
        <v>17</v>
      </c>
      <c r="C6219" s="3" t="s">
        <v>5</v>
      </c>
      <c r="D6219" s="3">
        <v>9</v>
      </c>
      <c r="E6219" s="3">
        <v>17</v>
      </c>
      <c r="F6219" s="3">
        <v>1</v>
      </c>
      <c r="G6219" s="3">
        <v>0</v>
      </c>
      <c r="H6219" s="8">
        <f>INDEX('Sample Customer Count'!$C$3:$C$14,MATCH('LE Gen'!D6219,'Sample Customer Count'!$A$3:$A$14,0))</f>
        <v>58</v>
      </c>
      <c r="I6219" s="8">
        <v>352</v>
      </c>
      <c r="J6219" s="6">
        <v>2.7986270708591952</v>
      </c>
      <c r="K6219" s="6">
        <f t="shared" si="97"/>
        <v>0</v>
      </c>
    </row>
    <row r="6220" spans="1:11" x14ac:dyDescent="0.35">
      <c r="A6220" t="s">
        <v>14</v>
      </c>
      <c r="B6220" t="s">
        <v>17</v>
      </c>
      <c r="C6220" s="3" t="s">
        <v>5</v>
      </c>
      <c r="D6220" s="3">
        <v>9</v>
      </c>
      <c r="E6220" s="3">
        <v>17</v>
      </c>
      <c r="F6220" s="3">
        <v>2</v>
      </c>
      <c r="G6220" s="3">
        <v>0</v>
      </c>
      <c r="H6220" s="8">
        <f>INDEX('Sample Customer Count'!$C$3:$C$14,MATCH('LE Gen'!D6220,'Sample Customer Count'!$A$3:$A$14,0))</f>
        <v>58</v>
      </c>
      <c r="I6220" s="8">
        <v>352</v>
      </c>
      <c r="J6220" s="6">
        <v>2.7986270708591952</v>
      </c>
      <c r="K6220" s="6">
        <f t="shared" si="97"/>
        <v>0</v>
      </c>
    </row>
    <row r="6221" spans="1:11" x14ac:dyDescent="0.35">
      <c r="A6221" t="s">
        <v>14</v>
      </c>
      <c r="B6221" t="s">
        <v>17</v>
      </c>
      <c r="C6221" s="3" t="s">
        <v>5</v>
      </c>
      <c r="D6221" s="3">
        <v>9</v>
      </c>
      <c r="E6221" s="3">
        <v>17</v>
      </c>
      <c r="F6221" s="3">
        <v>3</v>
      </c>
      <c r="G6221" s="3">
        <v>0</v>
      </c>
      <c r="H6221" s="8">
        <f>INDEX('Sample Customer Count'!$C$3:$C$14,MATCH('LE Gen'!D6221,'Sample Customer Count'!$A$3:$A$14,0))</f>
        <v>58</v>
      </c>
      <c r="I6221" s="8">
        <v>352</v>
      </c>
      <c r="J6221" s="6">
        <v>2.7986270708591952</v>
      </c>
      <c r="K6221" s="6">
        <f t="shared" si="97"/>
        <v>0</v>
      </c>
    </row>
    <row r="6222" spans="1:11" x14ac:dyDescent="0.35">
      <c r="A6222" t="s">
        <v>14</v>
      </c>
      <c r="B6222" t="s">
        <v>17</v>
      </c>
      <c r="C6222" s="3" t="s">
        <v>5</v>
      </c>
      <c r="D6222" s="3">
        <v>9</v>
      </c>
      <c r="E6222" s="3">
        <v>17</v>
      </c>
      <c r="F6222" s="3">
        <v>4</v>
      </c>
      <c r="G6222" s="3">
        <v>0</v>
      </c>
      <c r="H6222" s="8">
        <f>INDEX('Sample Customer Count'!$C$3:$C$14,MATCH('LE Gen'!D6222,'Sample Customer Count'!$A$3:$A$14,0))</f>
        <v>58</v>
      </c>
      <c r="I6222" s="8">
        <v>352</v>
      </c>
      <c r="J6222" s="6">
        <v>2.7986270708591952</v>
      </c>
      <c r="K6222" s="6">
        <f t="shared" si="97"/>
        <v>0</v>
      </c>
    </row>
    <row r="6223" spans="1:11" x14ac:dyDescent="0.35">
      <c r="A6223" t="s">
        <v>14</v>
      </c>
      <c r="B6223" t="s">
        <v>17</v>
      </c>
      <c r="C6223" s="3" t="s">
        <v>5</v>
      </c>
      <c r="D6223" s="3">
        <v>9</v>
      </c>
      <c r="E6223" s="3">
        <v>17</v>
      </c>
      <c r="F6223" s="3">
        <v>5</v>
      </c>
      <c r="G6223" s="3">
        <v>0</v>
      </c>
      <c r="H6223" s="8">
        <f>INDEX('Sample Customer Count'!$C$3:$C$14,MATCH('LE Gen'!D6223,'Sample Customer Count'!$A$3:$A$14,0))</f>
        <v>58</v>
      </c>
      <c r="I6223" s="8">
        <v>352</v>
      </c>
      <c r="J6223" s="6">
        <v>2.7986270708591952</v>
      </c>
      <c r="K6223" s="6">
        <f t="shared" si="97"/>
        <v>0</v>
      </c>
    </row>
    <row r="6224" spans="1:11" x14ac:dyDescent="0.35">
      <c r="A6224" t="s">
        <v>14</v>
      </c>
      <c r="B6224" t="s">
        <v>17</v>
      </c>
      <c r="C6224" s="3" t="s">
        <v>5</v>
      </c>
      <c r="D6224" s="3">
        <v>9</v>
      </c>
      <c r="E6224" s="3">
        <v>17</v>
      </c>
      <c r="F6224" s="3">
        <v>6</v>
      </c>
      <c r="G6224" s="3">
        <v>3.0000000000000001E-3</v>
      </c>
      <c r="H6224" s="8">
        <f>INDEX('Sample Customer Count'!$C$3:$C$14,MATCH('LE Gen'!D6224,'Sample Customer Count'!$A$3:$A$14,0))</f>
        <v>58</v>
      </c>
      <c r="I6224" s="8">
        <v>352</v>
      </c>
      <c r="J6224" s="6">
        <v>2.7986270708591952</v>
      </c>
      <c r="K6224" s="6">
        <f t="shared" si="97"/>
        <v>5.0954313565988105E-2</v>
      </c>
    </row>
    <row r="6225" spans="1:11" x14ac:dyDescent="0.35">
      <c r="A6225" t="s">
        <v>14</v>
      </c>
      <c r="B6225" t="s">
        <v>17</v>
      </c>
      <c r="C6225" s="3" t="s">
        <v>5</v>
      </c>
      <c r="D6225" s="3">
        <v>9</v>
      </c>
      <c r="E6225" s="3">
        <v>17</v>
      </c>
      <c r="F6225" s="3">
        <v>7</v>
      </c>
      <c r="G6225" s="3">
        <v>5.6369999999999996</v>
      </c>
      <c r="H6225" s="8">
        <f>INDEX('Sample Customer Count'!$C$3:$C$14,MATCH('LE Gen'!D6225,'Sample Customer Count'!$A$3:$A$14,0))</f>
        <v>58</v>
      </c>
      <c r="I6225" s="8">
        <v>352</v>
      </c>
      <c r="J6225" s="6">
        <v>2.7986270708591952</v>
      </c>
      <c r="K6225" s="6">
        <f t="shared" si="97"/>
        <v>95.743155190491649</v>
      </c>
    </row>
    <row r="6226" spans="1:11" x14ac:dyDescent="0.35">
      <c r="A6226" t="s">
        <v>14</v>
      </c>
      <c r="B6226" t="s">
        <v>17</v>
      </c>
      <c r="C6226" s="3" t="s">
        <v>5</v>
      </c>
      <c r="D6226" s="3">
        <v>9</v>
      </c>
      <c r="E6226" s="3">
        <v>17</v>
      </c>
      <c r="F6226" s="3">
        <v>8</v>
      </c>
      <c r="G6226" s="3">
        <v>49.659500000000001</v>
      </c>
      <c r="H6226" s="8">
        <f>INDEX('Sample Customer Count'!$C$3:$C$14,MATCH('LE Gen'!D6226,'Sample Customer Count'!$A$3:$A$14,0))</f>
        <v>58</v>
      </c>
      <c r="I6226" s="8">
        <v>352</v>
      </c>
      <c r="J6226" s="6">
        <v>2.7986270708591952</v>
      </c>
      <c r="K6226" s="6">
        <f t="shared" si="97"/>
        <v>843.45524484339546</v>
      </c>
    </row>
    <row r="6227" spans="1:11" x14ac:dyDescent="0.35">
      <c r="A6227" t="s">
        <v>14</v>
      </c>
      <c r="B6227" t="s">
        <v>17</v>
      </c>
      <c r="C6227" s="3" t="s">
        <v>5</v>
      </c>
      <c r="D6227" s="3">
        <v>9</v>
      </c>
      <c r="E6227" s="3">
        <v>17</v>
      </c>
      <c r="F6227" s="3">
        <v>9</v>
      </c>
      <c r="G6227" s="3">
        <v>92.828600000000009</v>
      </c>
      <c r="H6227" s="8">
        <f>INDEX('Sample Customer Count'!$C$3:$C$14,MATCH('LE Gen'!D6227,'Sample Customer Count'!$A$3:$A$14,0))</f>
        <v>58</v>
      </c>
      <c r="I6227" s="8">
        <v>352</v>
      </c>
      <c r="J6227" s="6">
        <v>2.7986270708591952</v>
      </c>
      <c r="K6227" s="6">
        <f t="shared" si="97"/>
        <v>1576.6725307638947</v>
      </c>
    </row>
    <row r="6228" spans="1:11" x14ac:dyDescent="0.35">
      <c r="A6228" t="s">
        <v>14</v>
      </c>
      <c r="B6228" t="s">
        <v>17</v>
      </c>
      <c r="C6228" s="3" t="s">
        <v>5</v>
      </c>
      <c r="D6228" s="3">
        <v>9</v>
      </c>
      <c r="E6228" s="3">
        <v>17</v>
      </c>
      <c r="F6228" s="3">
        <v>10</v>
      </c>
      <c r="G6228" s="3">
        <v>117.9038</v>
      </c>
      <c r="H6228" s="8">
        <f>INDEX('Sample Customer Count'!$C$3:$C$14,MATCH('LE Gen'!D6228,'Sample Customer Count'!$A$3:$A$14,0))</f>
        <v>58</v>
      </c>
      <c r="I6228" s="8">
        <v>352</v>
      </c>
      <c r="J6228" s="6">
        <v>2.7986270708591952</v>
      </c>
      <c r="K6228" s="6">
        <f t="shared" si="97"/>
        <v>2002.5690652738494</v>
      </c>
    </row>
    <row r="6229" spans="1:11" x14ac:dyDescent="0.35">
      <c r="A6229" t="s">
        <v>14</v>
      </c>
      <c r="B6229" t="s">
        <v>17</v>
      </c>
      <c r="C6229" s="3" t="s">
        <v>5</v>
      </c>
      <c r="D6229" s="3">
        <v>9</v>
      </c>
      <c r="E6229" s="3">
        <v>17</v>
      </c>
      <c r="F6229" s="3">
        <v>11</v>
      </c>
      <c r="G6229" s="3">
        <v>133.29480000000001</v>
      </c>
      <c r="H6229" s="8">
        <f>INDEX('Sample Customer Count'!$C$3:$C$14,MATCH('LE Gen'!D6229,'Sample Customer Count'!$A$3:$A$14,0))</f>
        <v>58</v>
      </c>
      <c r="I6229" s="8">
        <v>352</v>
      </c>
      <c r="J6229" s="6">
        <v>2.7986270708591952</v>
      </c>
      <c r="K6229" s="6">
        <f t="shared" si="97"/>
        <v>2263.9816786385572</v>
      </c>
    </row>
    <row r="6230" spans="1:11" x14ac:dyDescent="0.35">
      <c r="A6230" t="s">
        <v>14</v>
      </c>
      <c r="B6230" t="s">
        <v>17</v>
      </c>
      <c r="C6230" s="3" t="s">
        <v>5</v>
      </c>
      <c r="D6230" s="3">
        <v>9</v>
      </c>
      <c r="E6230" s="3">
        <v>17</v>
      </c>
      <c r="F6230" s="3">
        <v>12</v>
      </c>
      <c r="G6230" s="3">
        <v>115.17230000000001</v>
      </c>
      <c r="H6230" s="8">
        <f>INDEX('Sample Customer Count'!$C$3:$C$14,MATCH('LE Gen'!D6230,'Sample Customer Count'!$A$3:$A$14,0))</f>
        <v>58</v>
      </c>
      <c r="I6230" s="8">
        <v>352</v>
      </c>
      <c r="J6230" s="6">
        <v>2.7986270708591952</v>
      </c>
      <c r="K6230" s="6">
        <f t="shared" si="97"/>
        <v>1956.1751627720173</v>
      </c>
    </row>
    <row r="6231" spans="1:11" x14ac:dyDescent="0.35">
      <c r="A6231" t="s">
        <v>14</v>
      </c>
      <c r="B6231" t="s">
        <v>17</v>
      </c>
      <c r="C6231" s="3" t="s">
        <v>5</v>
      </c>
      <c r="D6231" s="3">
        <v>9</v>
      </c>
      <c r="E6231" s="3">
        <v>17</v>
      </c>
      <c r="F6231" s="3">
        <v>13</v>
      </c>
      <c r="G6231" s="3">
        <v>113.3909</v>
      </c>
      <c r="H6231" s="8">
        <f>INDEX('Sample Customer Count'!$C$3:$C$14,MATCH('LE Gen'!D6231,'Sample Customer Count'!$A$3:$A$14,0))</f>
        <v>58</v>
      </c>
      <c r="I6231" s="8">
        <v>352</v>
      </c>
      <c r="J6231" s="6">
        <v>2.7986270708591952</v>
      </c>
      <c r="K6231" s="6">
        <f t="shared" si="97"/>
        <v>1925.9184913765337</v>
      </c>
    </row>
    <row r="6232" spans="1:11" x14ac:dyDescent="0.35">
      <c r="A6232" t="s">
        <v>14</v>
      </c>
      <c r="B6232" t="s">
        <v>17</v>
      </c>
      <c r="C6232" s="3" t="s">
        <v>5</v>
      </c>
      <c r="D6232" s="3">
        <v>9</v>
      </c>
      <c r="E6232" s="3">
        <v>17</v>
      </c>
      <c r="F6232" s="3">
        <v>14</v>
      </c>
      <c r="G6232" s="3">
        <v>83.294200000000004</v>
      </c>
      <c r="H6232" s="8">
        <f>INDEX('Sample Customer Count'!$C$3:$C$14,MATCH('LE Gen'!D6232,'Sample Customer Count'!$A$3:$A$14,0))</f>
        <v>58</v>
      </c>
      <c r="I6232" s="8">
        <v>352</v>
      </c>
      <c r="J6232" s="6">
        <v>2.7986270708591952</v>
      </c>
      <c r="K6232" s="6">
        <f t="shared" si="97"/>
        <v>1414.7329283427089</v>
      </c>
    </row>
    <row r="6233" spans="1:11" x14ac:dyDescent="0.35">
      <c r="A6233" t="s">
        <v>14</v>
      </c>
      <c r="B6233" t="s">
        <v>17</v>
      </c>
      <c r="C6233" s="3" t="s">
        <v>5</v>
      </c>
      <c r="D6233" s="3">
        <v>9</v>
      </c>
      <c r="E6233" s="3">
        <v>17</v>
      </c>
      <c r="F6233" s="3">
        <v>15</v>
      </c>
      <c r="G6233" s="3">
        <v>48.969000000000001</v>
      </c>
      <c r="H6233" s="8">
        <f>INDEX('Sample Customer Count'!$C$3:$C$14,MATCH('LE Gen'!D6233,'Sample Customer Count'!$A$3:$A$14,0))</f>
        <v>58</v>
      </c>
      <c r="I6233" s="8">
        <v>352</v>
      </c>
      <c r="J6233" s="6">
        <v>2.7986270708591952</v>
      </c>
      <c r="K6233" s="6">
        <f t="shared" si="97"/>
        <v>831.72726033762387</v>
      </c>
    </row>
    <row r="6234" spans="1:11" x14ac:dyDescent="0.35">
      <c r="A6234" t="s">
        <v>14</v>
      </c>
      <c r="B6234" t="s">
        <v>17</v>
      </c>
      <c r="C6234" s="3" t="s">
        <v>5</v>
      </c>
      <c r="D6234" s="3">
        <v>9</v>
      </c>
      <c r="E6234" s="3">
        <v>17</v>
      </c>
      <c r="F6234" s="3">
        <v>16</v>
      </c>
      <c r="G6234" s="3">
        <v>12.430299999999999</v>
      </c>
      <c r="H6234" s="8">
        <f>INDEX('Sample Customer Count'!$C$3:$C$14,MATCH('LE Gen'!D6234,'Sample Customer Count'!$A$3:$A$14,0))</f>
        <v>58</v>
      </c>
      <c r="I6234" s="8">
        <v>352</v>
      </c>
      <c r="J6234" s="6">
        <v>2.7986270708591952</v>
      </c>
      <c r="K6234" s="6">
        <f t="shared" si="97"/>
        <v>211.12580130643397</v>
      </c>
    </row>
    <row r="6235" spans="1:11" x14ac:dyDescent="0.35">
      <c r="A6235" t="s">
        <v>14</v>
      </c>
      <c r="B6235" t="s">
        <v>17</v>
      </c>
      <c r="C6235" s="3" t="s">
        <v>5</v>
      </c>
      <c r="D6235" s="3">
        <v>9</v>
      </c>
      <c r="E6235" s="3">
        <v>17</v>
      </c>
      <c r="F6235" s="3">
        <v>17</v>
      </c>
      <c r="G6235" s="3">
        <v>1.1736</v>
      </c>
      <c r="H6235" s="8">
        <f>INDEX('Sample Customer Count'!$C$3:$C$14,MATCH('LE Gen'!D6235,'Sample Customer Count'!$A$3:$A$14,0))</f>
        <v>58</v>
      </c>
      <c r="I6235" s="8">
        <v>352</v>
      </c>
      <c r="J6235" s="6">
        <v>2.7986270708591952</v>
      </c>
      <c r="K6235" s="6">
        <f t="shared" si="97"/>
        <v>19.933327467014546</v>
      </c>
    </row>
    <row r="6236" spans="1:11" x14ac:dyDescent="0.35">
      <c r="A6236" t="s">
        <v>14</v>
      </c>
      <c r="B6236" t="s">
        <v>17</v>
      </c>
      <c r="C6236" s="3" t="s">
        <v>5</v>
      </c>
      <c r="D6236" s="3">
        <v>9</v>
      </c>
      <c r="E6236" s="3">
        <v>17</v>
      </c>
      <c r="F6236" s="3">
        <v>18</v>
      </c>
      <c r="G6236" s="3">
        <v>7.1999999999999998E-3</v>
      </c>
      <c r="H6236" s="8">
        <f>INDEX('Sample Customer Count'!$C$3:$C$14,MATCH('LE Gen'!D6236,'Sample Customer Count'!$A$3:$A$14,0))</f>
        <v>58</v>
      </c>
      <c r="I6236" s="8">
        <v>352</v>
      </c>
      <c r="J6236" s="6">
        <v>2.7986270708591952</v>
      </c>
      <c r="K6236" s="6">
        <f t="shared" si="97"/>
        <v>0.12229035255837145</v>
      </c>
    </row>
    <row r="6237" spans="1:11" x14ac:dyDescent="0.35">
      <c r="A6237" t="s">
        <v>14</v>
      </c>
      <c r="B6237" t="s">
        <v>17</v>
      </c>
      <c r="C6237" s="3" t="s">
        <v>5</v>
      </c>
      <c r="D6237" s="3">
        <v>9</v>
      </c>
      <c r="E6237" s="3">
        <v>17</v>
      </c>
      <c r="F6237" s="3">
        <v>19</v>
      </c>
      <c r="G6237" s="3">
        <v>6.0000000000000001E-3</v>
      </c>
      <c r="H6237" s="8">
        <f>INDEX('Sample Customer Count'!$C$3:$C$14,MATCH('LE Gen'!D6237,'Sample Customer Count'!$A$3:$A$14,0))</f>
        <v>58</v>
      </c>
      <c r="I6237" s="8">
        <v>352</v>
      </c>
      <c r="J6237" s="6">
        <v>2.7986270708591952</v>
      </c>
      <c r="K6237" s="6">
        <f t="shared" si="97"/>
        <v>0.10190862713197621</v>
      </c>
    </row>
    <row r="6238" spans="1:11" x14ac:dyDescent="0.35">
      <c r="A6238" t="s">
        <v>14</v>
      </c>
      <c r="B6238" t="s">
        <v>17</v>
      </c>
      <c r="C6238" s="3" t="s">
        <v>5</v>
      </c>
      <c r="D6238" s="3">
        <v>9</v>
      </c>
      <c r="E6238" s="3">
        <v>17</v>
      </c>
      <c r="F6238" s="3">
        <v>20</v>
      </c>
      <c r="G6238" s="3">
        <v>5.4000000000000003E-3</v>
      </c>
      <c r="H6238" s="8">
        <f>INDEX('Sample Customer Count'!$C$3:$C$14,MATCH('LE Gen'!D6238,'Sample Customer Count'!$A$3:$A$14,0))</f>
        <v>58</v>
      </c>
      <c r="I6238" s="8">
        <v>352</v>
      </c>
      <c r="J6238" s="6">
        <v>2.7986270708591952</v>
      </c>
      <c r="K6238" s="6">
        <f t="shared" si="97"/>
        <v>9.1717764418778588E-2</v>
      </c>
    </row>
    <row r="6239" spans="1:11" x14ac:dyDescent="0.35">
      <c r="A6239" t="s">
        <v>14</v>
      </c>
      <c r="B6239" t="s">
        <v>17</v>
      </c>
      <c r="C6239" s="3" t="s">
        <v>5</v>
      </c>
      <c r="D6239" s="3">
        <v>9</v>
      </c>
      <c r="E6239" s="3">
        <v>17</v>
      </c>
      <c r="F6239" s="3">
        <v>21</v>
      </c>
      <c r="G6239" s="3">
        <v>4.1999999999999997E-3</v>
      </c>
      <c r="H6239" s="8">
        <f>INDEX('Sample Customer Count'!$C$3:$C$14,MATCH('LE Gen'!D6239,'Sample Customer Count'!$A$3:$A$14,0))</f>
        <v>58</v>
      </c>
      <c r="I6239" s="8">
        <v>352</v>
      </c>
      <c r="J6239" s="6">
        <v>2.7986270708591952</v>
      </c>
      <c r="K6239" s="6">
        <f t="shared" si="97"/>
        <v>7.1336038992383347E-2</v>
      </c>
    </row>
    <row r="6240" spans="1:11" x14ac:dyDescent="0.35">
      <c r="A6240" t="s">
        <v>14</v>
      </c>
      <c r="B6240" t="s">
        <v>17</v>
      </c>
      <c r="C6240" s="3" t="s">
        <v>5</v>
      </c>
      <c r="D6240" s="3">
        <v>9</v>
      </c>
      <c r="E6240" s="3">
        <v>17</v>
      </c>
      <c r="F6240" s="3">
        <v>22</v>
      </c>
      <c r="G6240" s="3">
        <v>0</v>
      </c>
      <c r="H6240" s="8">
        <f>INDEX('Sample Customer Count'!$C$3:$C$14,MATCH('LE Gen'!D6240,'Sample Customer Count'!$A$3:$A$14,0))</f>
        <v>58</v>
      </c>
      <c r="I6240" s="8">
        <v>352</v>
      </c>
      <c r="J6240" s="6">
        <v>2.7986270708591952</v>
      </c>
      <c r="K6240" s="6">
        <f t="shared" si="97"/>
        <v>0</v>
      </c>
    </row>
    <row r="6241" spans="1:11" x14ac:dyDescent="0.35">
      <c r="A6241" t="s">
        <v>14</v>
      </c>
      <c r="B6241" t="s">
        <v>17</v>
      </c>
      <c r="C6241" s="3" t="s">
        <v>5</v>
      </c>
      <c r="D6241" s="3">
        <v>9</v>
      </c>
      <c r="E6241" s="3">
        <v>17</v>
      </c>
      <c r="F6241" s="3">
        <v>23</v>
      </c>
      <c r="G6241" s="3">
        <v>0</v>
      </c>
      <c r="H6241" s="8">
        <f>INDEX('Sample Customer Count'!$C$3:$C$14,MATCH('LE Gen'!D6241,'Sample Customer Count'!$A$3:$A$14,0))</f>
        <v>58</v>
      </c>
      <c r="I6241" s="8">
        <v>352</v>
      </c>
      <c r="J6241" s="6">
        <v>2.7986270708591952</v>
      </c>
      <c r="K6241" s="6">
        <f t="shared" si="97"/>
        <v>0</v>
      </c>
    </row>
    <row r="6242" spans="1:11" x14ac:dyDescent="0.35">
      <c r="A6242" t="s">
        <v>20</v>
      </c>
      <c r="B6242" t="s">
        <v>17</v>
      </c>
      <c r="C6242" s="3" t="s">
        <v>5</v>
      </c>
      <c r="D6242" s="3">
        <v>9</v>
      </c>
      <c r="E6242" s="3">
        <v>18</v>
      </c>
      <c r="F6242" s="3">
        <v>0</v>
      </c>
      <c r="G6242" s="3">
        <v>0</v>
      </c>
      <c r="H6242" s="8">
        <f>INDEX('Sample Customer Count'!$C$3:$C$14,MATCH('LE Gen'!D6242,'Sample Customer Count'!$A$3:$A$14,0))</f>
        <v>58</v>
      </c>
      <c r="I6242" s="8">
        <v>352</v>
      </c>
      <c r="J6242" s="6">
        <v>2.7986270708591952</v>
      </c>
      <c r="K6242" s="6">
        <f t="shared" si="97"/>
        <v>0</v>
      </c>
    </row>
    <row r="6243" spans="1:11" x14ac:dyDescent="0.35">
      <c r="A6243" t="s">
        <v>20</v>
      </c>
      <c r="B6243" t="s">
        <v>17</v>
      </c>
      <c r="C6243" s="3" t="s">
        <v>5</v>
      </c>
      <c r="D6243" s="3">
        <v>9</v>
      </c>
      <c r="E6243" s="3">
        <v>18</v>
      </c>
      <c r="F6243" s="3">
        <v>1</v>
      </c>
      <c r="G6243" s="3">
        <v>0</v>
      </c>
      <c r="H6243" s="8">
        <f>INDEX('Sample Customer Count'!$C$3:$C$14,MATCH('LE Gen'!D6243,'Sample Customer Count'!$A$3:$A$14,0))</f>
        <v>58</v>
      </c>
      <c r="I6243" s="8">
        <v>352</v>
      </c>
      <c r="J6243" s="6">
        <v>2.7986270708591952</v>
      </c>
      <c r="K6243" s="6">
        <f t="shared" si="97"/>
        <v>0</v>
      </c>
    </row>
    <row r="6244" spans="1:11" x14ac:dyDescent="0.35">
      <c r="A6244" t="s">
        <v>20</v>
      </c>
      <c r="B6244" t="s">
        <v>17</v>
      </c>
      <c r="C6244" s="3" t="s">
        <v>5</v>
      </c>
      <c r="D6244" s="3">
        <v>9</v>
      </c>
      <c r="E6244" s="3">
        <v>18</v>
      </c>
      <c r="F6244" s="3">
        <v>2</v>
      </c>
      <c r="G6244" s="3">
        <v>0</v>
      </c>
      <c r="H6244" s="8">
        <f>INDEX('Sample Customer Count'!$C$3:$C$14,MATCH('LE Gen'!D6244,'Sample Customer Count'!$A$3:$A$14,0))</f>
        <v>58</v>
      </c>
      <c r="I6244" s="8">
        <v>352</v>
      </c>
      <c r="J6244" s="6">
        <v>2.7986270708591952</v>
      </c>
      <c r="K6244" s="6">
        <f t="shared" si="97"/>
        <v>0</v>
      </c>
    </row>
    <row r="6245" spans="1:11" x14ac:dyDescent="0.35">
      <c r="A6245" t="s">
        <v>20</v>
      </c>
      <c r="B6245" t="s">
        <v>17</v>
      </c>
      <c r="C6245" s="3" t="s">
        <v>5</v>
      </c>
      <c r="D6245" s="3">
        <v>9</v>
      </c>
      <c r="E6245" s="3">
        <v>18</v>
      </c>
      <c r="F6245" s="3">
        <v>3</v>
      </c>
      <c r="G6245" s="3">
        <v>0</v>
      </c>
      <c r="H6245" s="8">
        <f>INDEX('Sample Customer Count'!$C$3:$C$14,MATCH('LE Gen'!D6245,'Sample Customer Count'!$A$3:$A$14,0))</f>
        <v>58</v>
      </c>
      <c r="I6245" s="8">
        <v>352</v>
      </c>
      <c r="J6245" s="6">
        <v>2.7986270708591952</v>
      </c>
      <c r="K6245" s="6">
        <f t="shared" si="97"/>
        <v>0</v>
      </c>
    </row>
    <row r="6246" spans="1:11" x14ac:dyDescent="0.35">
      <c r="A6246" t="s">
        <v>20</v>
      </c>
      <c r="B6246" t="s">
        <v>17</v>
      </c>
      <c r="C6246" s="3" t="s">
        <v>5</v>
      </c>
      <c r="D6246" s="3">
        <v>9</v>
      </c>
      <c r="E6246" s="3">
        <v>18</v>
      </c>
      <c r="F6246" s="3">
        <v>4</v>
      </c>
      <c r="G6246" s="3">
        <v>0</v>
      </c>
      <c r="H6246" s="8">
        <f>INDEX('Sample Customer Count'!$C$3:$C$14,MATCH('LE Gen'!D6246,'Sample Customer Count'!$A$3:$A$14,0))</f>
        <v>58</v>
      </c>
      <c r="I6246" s="8">
        <v>352</v>
      </c>
      <c r="J6246" s="6">
        <v>2.7986270708591952</v>
      </c>
      <c r="K6246" s="6">
        <f t="shared" si="97"/>
        <v>0</v>
      </c>
    </row>
    <row r="6247" spans="1:11" x14ac:dyDescent="0.35">
      <c r="A6247" t="s">
        <v>20</v>
      </c>
      <c r="B6247" t="s">
        <v>17</v>
      </c>
      <c r="C6247" s="3" t="s">
        <v>5</v>
      </c>
      <c r="D6247" s="3">
        <v>9</v>
      </c>
      <c r="E6247" s="3">
        <v>18</v>
      </c>
      <c r="F6247" s="3">
        <v>5</v>
      </c>
      <c r="G6247" s="3">
        <v>0</v>
      </c>
      <c r="H6247" s="8">
        <f>INDEX('Sample Customer Count'!$C$3:$C$14,MATCH('LE Gen'!D6247,'Sample Customer Count'!$A$3:$A$14,0))</f>
        <v>58</v>
      </c>
      <c r="I6247" s="8">
        <v>352</v>
      </c>
      <c r="J6247" s="6">
        <v>2.7986270708591952</v>
      </c>
      <c r="K6247" s="6">
        <f t="shared" si="97"/>
        <v>0</v>
      </c>
    </row>
    <row r="6248" spans="1:11" x14ac:dyDescent="0.35">
      <c r="A6248" t="s">
        <v>20</v>
      </c>
      <c r="B6248" t="s">
        <v>17</v>
      </c>
      <c r="C6248" s="3" t="s">
        <v>5</v>
      </c>
      <c r="D6248" s="3">
        <v>9</v>
      </c>
      <c r="E6248" s="3">
        <v>18</v>
      </c>
      <c r="F6248" s="3">
        <v>6</v>
      </c>
      <c r="G6248" s="3">
        <v>2.4E-2</v>
      </c>
      <c r="H6248" s="8">
        <f>INDEX('Sample Customer Count'!$C$3:$C$14,MATCH('LE Gen'!D6248,'Sample Customer Count'!$A$3:$A$14,0))</f>
        <v>58</v>
      </c>
      <c r="I6248" s="8">
        <v>352</v>
      </c>
      <c r="J6248" s="6">
        <v>2.7986270708591952</v>
      </c>
      <c r="K6248" s="6">
        <f t="shared" si="97"/>
        <v>0.40763450852790484</v>
      </c>
    </row>
    <row r="6249" spans="1:11" x14ac:dyDescent="0.35">
      <c r="A6249" t="s">
        <v>20</v>
      </c>
      <c r="B6249" t="s">
        <v>17</v>
      </c>
      <c r="C6249" s="3" t="s">
        <v>5</v>
      </c>
      <c r="D6249" s="3">
        <v>9</v>
      </c>
      <c r="E6249" s="3">
        <v>18</v>
      </c>
      <c r="F6249" s="3">
        <v>7</v>
      </c>
      <c r="G6249" s="3">
        <v>5.8403</v>
      </c>
      <c r="H6249" s="8">
        <f>INDEX('Sample Customer Count'!$C$3:$C$14,MATCH('LE Gen'!D6249,'Sample Customer Count'!$A$3:$A$14,0))</f>
        <v>58</v>
      </c>
      <c r="I6249" s="8">
        <v>352</v>
      </c>
      <c r="J6249" s="6">
        <v>2.7986270708591952</v>
      </c>
      <c r="K6249" s="6">
        <f t="shared" si="97"/>
        <v>99.196159173146782</v>
      </c>
    </row>
    <row r="6250" spans="1:11" x14ac:dyDescent="0.35">
      <c r="A6250" t="s">
        <v>20</v>
      </c>
      <c r="B6250" t="s">
        <v>17</v>
      </c>
      <c r="C6250" s="3" t="s">
        <v>5</v>
      </c>
      <c r="D6250" s="3">
        <v>9</v>
      </c>
      <c r="E6250" s="3">
        <v>18</v>
      </c>
      <c r="F6250" s="3">
        <v>8</v>
      </c>
      <c r="G6250" s="3">
        <v>53.252499999999998</v>
      </c>
      <c r="H6250" s="8">
        <f>INDEX('Sample Customer Count'!$C$3:$C$14,MATCH('LE Gen'!D6250,'Sample Customer Count'!$A$3:$A$14,0))</f>
        <v>58</v>
      </c>
      <c r="I6250" s="8">
        <v>352</v>
      </c>
      <c r="J6250" s="6">
        <v>2.7986270708591952</v>
      </c>
      <c r="K6250" s="6">
        <f t="shared" si="97"/>
        <v>904.48152772426045</v>
      </c>
    </row>
    <row r="6251" spans="1:11" x14ac:dyDescent="0.35">
      <c r="A6251" t="s">
        <v>20</v>
      </c>
      <c r="B6251" t="s">
        <v>17</v>
      </c>
      <c r="C6251" s="3" t="s">
        <v>5</v>
      </c>
      <c r="D6251" s="3">
        <v>9</v>
      </c>
      <c r="E6251" s="3">
        <v>18</v>
      </c>
      <c r="F6251" s="3">
        <v>9</v>
      </c>
      <c r="G6251" s="3">
        <v>92.665999999999997</v>
      </c>
      <c r="H6251" s="8">
        <f>INDEX('Sample Customer Count'!$C$3:$C$14,MATCH('LE Gen'!D6251,'Sample Customer Count'!$A$3:$A$14,0))</f>
        <v>58</v>
      </c>
      <c r="I6251" s="8">
        <v>352</v>
      </c>
      <c r="J6251" s="6">
        <v>2.7986270708591952</v>
      </c>
      <c r="K6251" s="6">
        <f t="shared" si="97"/>
        <v>1573.9108069686179</v>
      </c>
    </row>
    <row r="6252" spans="1:11" x14ac:dyDescent="0.35">
      <c r="A6252" t="s">
        <v>20</v>
      </c>
      <c r="B6252" t="s">
        <v>17</v>
      </c>
      <c r="C6252" s="3" t="s">
        <v>5</v>
      </c>
      <c r="D6252" s="3">
        <v>9</v>
      </c>
      <c r="E6252" s="3">
        <v>18</v>
      </c>
      <c r="F6252" s="3">
        <v>10</v>
      </c>
      <c r="G6252" s="3">
        <v>123.6053</v>
      </c>
      <c r="H6252" s="8">
        <f>INDEX('Sample Customer Count'!$C$3:$C$14,MATCH('LE Gen'!D6252,'Sample Customer Count'!$A$3:$A$14,0))</f>
        <v>58</v>
      </c>
      <c r="I6252" s="8">
        <v>352</v>
      </c>
      <c r="J6252" s="6">
        <v>2.7986270708591952</v>
      </c>
      <c r="K6252" s="6">
        <f t="shared" si="97"/>
        <v>2099.40773820601</v>
      </c>
    </row>
    <row r="6253" spans="1:11" x14ac:dyDescent="0.35">
      <c r="A6253" t="s">
        <v>20</v>
      </c>
      <c r="B6253" t="s">
        <v>17</v>
      </c>
      <c r="C6253" s="3" t="s">
        <v>5</v>
      </c>
      <c r="D6253" s="3">
        <v>9</v>
      </c>
      <c r="E6253" s="3">
        <v>18</v>
      </c>
      <c r="F6253" s="3">
        <v>11</v>
      </c>
      <c r="G6253" s="3">
        <v>140.2662</v>
      </c>
      <c r="H6253" s="8">
        <f>INDEX('Sample Customer Count'!$C$3:$C$14,MATCH('LE Gen'!D6253,'Sample Customer Count'!$A$3:$A$14,0))</f>
        <v>58</v>
      </c>
      <c r="I6253" s="8">
        <v>352</v>
      </c>
      <c r="J6253" s="6">
        <v>2.7986270708591952</v>
      </c>
      <c r="K6253" s="6">
        <f t="shared" si="97"/>
        <v>2382.3893125032</v>
      </c>
    </row>
    <row r="6254" spans="1:11" x14ac:dyDescent="0.35">
      <c r="A6254" t="s">
        <v>20</v>
      </c>
      <c r="B6254" t="s">
        <v>17</v>
      </c>
      <c r="C6254" s="3" t="s">
        <v>5</v>
      </c>
      <c r="D6254" s="3">
        <v>9</v>
      </c>
      <c r="E6254" s="3">
        <v>18</v>
      </c>
      <c r="F6254" s="3">
        <v>12</v>
      </c>
      <c r="G6254" s="3">
        <v>122.167</v>
      </c>
      <c r="H6254" s="8">
        <f>INDEX('Sample Customer Count'!$C$3:$C$14,MATCH('LE Gen'!D6254,'Sample Customer Count'!$A$3:$A$14,0))</f>
        <v>58</v>
      </c>
      <c r="I6254" s="8">
        <v>352</v>
      </c>
      <c r="J6254" s="6">
        <v>2.7986270708591952</v>
      </c>
      <c r="K6254" s="6">
        <f t="shared" si="97"/>
        <v>2074.9785418053561</v>
      </c>
    </row>
    <row r="6255" spans="1:11" x14ac:dyDescent="0.35">
      <c r="A6255" t="s">
        <v>20</v>
      </c>
      <c r="B6255" t="s">
        <v>17</v>
      </c>
      <c r="C6255" s="3" t="s">
        <v>5</v>
      </c>
      <c r="D6255" s="3">
        <v>9</v>
      </c>
      <c r="E6255" s="3">
        <v>18</v>
      </c>
      <c r="F6255" s="3">
        <v>13</v>
      </c>
      <c r="G6255" s="3">
        <v>99.478399999999993</v>
      </c>
      <c r="H6255" s="8">
        <f>INDEX('Sample Customer Count'!$C$3:$C$14,MATCH('LE Gen'!D6255,'Sample Customer Count'!$A$3:$A$14,0))</f>
        <v>58</v>
      </c>
      <c r="I6255" s="8">
        <v>352</v>
      </c>
      <c r="J6255" s="6">
        <v>2.7986270708591952</v>
      </c>
      <c r="K6255" s="6">
        <f t="shared" si="97"/>
        <v>1689.6178622142636</v>
      </c>
    </row>
    <row r="6256" spans="1:11" x14ac:dyDescent="0.35">
      <c r="A6256" t="s">
        <v>20</v>
      </c>
      <c r="B6256" t="s">
        <v>17</v>
      </c>
      <c r="C6256" s="3" t="s">
        <v>5</v>
      </c>
      <c r="D6256" s="3">
        <v>9</v>
      </c>
      <c r="E6256" s="3">
        <v>18</v>
      </c>
      <c r="F6256" s="3">
        <v>14</v>
      </c>
      <c r="G6256" s="3">
        <v>78.775299999999987</v>
      </c>
      <c r="H6256" s="8">
        <f>INDEX('Sample Customer Count'!$C$3:$C$14,MATCH('LE Gen'!D6256,'Sample Customer Count'!$A$3:$A$14,0))</f>
        <v>58</v>
      </c>
      <c r="I6256" s="8">
        <v>352</v>
      </c>
      <c r="J6256" s="6">
        <v>2.7986270708591952</v>
      </c>
      <c r="K6256" s="6">
        <f t="shared" si="97"/>
        <v>1337.9804458182607</v>
      </c>
    </row>
    <row r="6257" spans="1:11" x14ac:dyDescent="0.35">
      <c r="A6257" t="s">
        <v>20</v>
      </c>
      <c r="B6257" t="s">
        <v>17</v>
      </c>
      <c r="C6257" s="3" t="s">
        <v>5</v>
      </c>
      <c r="D6257" s="3">
        <v>9</v>
      </c>
      <c r="E6257" s="3">
        <v>18</v>
      </c>
      <c r="F6257" s="3">
        <v>15</v>
      </c>
      <c r="G6257" s="3">
        <v>40.942100000000003</v>
      </c>
      <c r="H6257" s="8">
        <f>INDEX('Sample Customer Count'!$C$3:$C$14,MATCH('LE Gen'!D6257,'Sample Customer Count'!$A$3:$A$14,0))</f>
        <v>58</v>
      </c>
      <c r="I6257" s="8">
        <v>352</v>
      </c>
      <c r="J6257" s="6">
        <v>2.7986270708591952</v>
      </c>
      <c r="K6257" s="6">
        <f t="shared" si="97"/>
        <v>695.39220048334721</v>
      </c>
    </row>
    <row r="6258" spans="1:11" x14ac:dyDescent="0.35">
      <c r="A6258" t="s">
        <v>20</v>
      </c>
      <c r="B6258" t="s">
        <v>17</v>
      </c>
      <c r="C6258" s="3" t="s">
        <v>5</v>
      </c>
      <c r="D6258" s="3">
        <v>9</v>
      </c>
      <c r="E6258" s="3">
        <v>18</v>
      </c>
      <c r="F6258" s="3">
        <v>16</v>
      </c>
      <c r="G6258" s="3">
        <v>15.721299999999999</v>
      </c>
      <c r="H6258" s="8">
        <f>INDEX('Sample Customer Count'!$C$3:$C$14,MATCH('LE Gen'!D6258,'Sample Customer Count'!$A$3:$A$14,0))</f>
        <v>58</v>
      </c>
      <c r="I6258" s="8">
        <v>352</v>
      </c>
      <c r="J6258" s="6">
        <v>2.7986270708591952</v>
      </c>
      <c r="K6258" s="6">
        <f t="shared" si="97"/>
        <v>267.02268328832292</v>
      </c>
    </row>
    <row r="6259" spans="1:11" x14ac:dyDescent="0.35">
      <c r="A6259" t="s">
        <v>20</v>
      </c>
      <c r="B6259" t="s">
        <v>17</v>
      </c>
      <c r="C6259" s="3" t="s">
        <v>5</v>
      </c>
      <c r="D6259" s="3">
        <v>9</v>
      </c>
      <c r="E6259" s="3">
        <v>18</v>
      </c>
      <c r="F6259" s="3">
        <v>17</v>
      </c>
      <c r="G6259" s="3">
        <v>1.3018000000000001</v>
      </c>
      <c r="H6259" s="8">
        <f>INDEX('Sample Customer Count'!$C$3:$C$14,MATCH('LE Gen'!D6259,'Sample Customer Count'!$A$3:$A$14,0))</f>
        <v>58</v>
      </c>
      <c r="I6259" s="8">
        <v>352</v>
      </c>
      <c r="J6259" s="6">
        <v>2.7986270708591952</v>
      </c>
      <c r="K6259" s="6">
        <f t="shared" si="97"/>
        <v>22.110775133401106</v>
      </c>
    </row>
    <row r="6260" spans="1:11" x14ac:dyDescent="0.35">
      <c r="A6260" t="s">
        <v>20</v>
      </c>
      <c r="B6260" t="s">
        <v>17</v>
      </c>
      <c r="C6260" s="3" t="s">
        <v>5</v>
      </c>
      <c r="D6260" s="3">
        <v>9</v>
      </c>
      <c r="E6260" s="3">
        <v>18</v>
      </c>
      <c r="F6260" s="3">
        <v>18</v>
      </c>
      <c r="G6260" s="3">
        <v>3.0599999999999999E-2</v>
      </c>
      <c r="H6260" s="8">
        <f>INDEX('Sample Customer Count'!$C$3:$C$14,MATCH('LE Gen'!D6260,'Sample Customer Count'!$A$3:$A$14,0))</f>
        <v>58</v>
      </c>
      <c r="I6260" s="8">
        <v>352</v>
      </c>
      <c r="J6260" s="6">
        <v>2.7986270708591952</v>
      </c>
      <c r="K6260" s="6">
        <f t="shared" si="97"/>
        <v>0.51973399837307865</v>
      </c>
    </row>
    <row r="6261" spans="1:11" x14ac:dyDescent="0.35">
      <c r="A6261" t="s">
        <v>20</v>
      </c>
      <c r="B6261" t="s">
        <v>17</v>
      </c>
      <c r="C6261" s="3" t="s">
        <v>5</v>
      </c>
      <c r="D6261" s="3">
        <v>9</v>
      </c>
      <c r="E6261" s="3">
        <v>18</v>
      </c>
      <c r="F6261" s="3">
        <v>19</v>
      </c>
      <c r="G6261" s="3">
        <v>8.9999999999999993E-3</v>
      </c>
      <c r="H6261" s="8">
        <f>INDEX('Sample Customer Count'!$C$3:$C$14,MATCH('LE Gen'!D6261,'Sample Customer Count'!$A$3:$A$14,0))</f>
        <v>58</v>
      </c>
      <c r="I6261" s="8">
        <v>352</v>
      </c>
      <c r="J6261" s="6">
        <v>2.7986270708591952</v>
      </c>
      <c r="K6261" s="6">
        <f t="shared" si="97"/>
        <v>0.1528629406979643</v>
      </c>
    </row>
    <row r="6262" spans="1:11" x14ac:dyDescent="0.35">
      <c r="A6262" t="s">
        <v>20</v>
      </c>
      <c r="B6262" t="s">
        <v>17</v>
      </c>
      <c r="C6262" s="3" t="s">
        <v>5</v>
      </c>
      <c r="D6262" s="3">
        <v>9</v>
      </c>
      <c r="E6262" s="3">
        <v>18</v>
      </c>
      <c r="F6262" s="3">
        <v>20</v>
      </c>
      <c r="G6262" s="3">
        <v>8.3999999999999995E-3</v>
      </c>
      <c r="H6262" s="8">
        <f>INDEX('Sample Customer Count'!$C$3:$C$14,MATCH('LE Gen'!D6262,'Sample Customer Count'!$A$3:$A$14,0))</f>
        <v>58</v>
      </c>
      <c r="I6262" s="8">
        <v>352</v>
      </c>
      <c r="J6262" s="6">
        <v>2.7986270708591952</v>
      </c>
      <c r="K6262" s="6">
        <f t="shared" si="97"/>
        <v>0.14267207798476669</v>
      </c>
    </row>
    <row r="6263" spans="1:11" x14ac:dyDescent="0.35">
      <c r="A6263" t="s">
        <v>20</v>
      </c>
      <c r="B6263" t="s">
        <v>17</v>
      </c>
      <c r="C6263" s="3" t="s">
        <v>5</v>
      </c>
      <c r="D6263" s="3">
        <v>9</v>
      </c>
      <c r="E6263" s="3">
        <v>18</v>
      </c>
      <c r="F6263" s="3">
        <v>21</v>
      </c>
      <c r="G6263" s="3">
        <v>6.6E-3</v>
      </c>
      <c r="H6263" s="8">
        <f>INDEX('Sample Customer Count'!$C$3:$C$14,MATCH('LE Gen'!D6263,'Sample Customer Count'!$A$3:$A$14,0))</f>
        <v>58</v>
      </c>
      <c r="I6263" s="8">
        <v>352</v>
      </c>
      <c r="J6263" s="6">
        <v>2.7986270708591952</v>
      </c>
      <c r="K6263" s="6">
        <f t="shared" si="97"/>
        <v>0.11209948984517383</v>
      </c>
    </row>
    <row r="6264" spans="1:11" x14ac:dyDescent="0.35">
      <c r="A6264" t="s">
        <v>20</v>
      </c>
      <c r="B6264" t="s">
        <v>17</v>
      </c>
      <c r="C6264" s="3" t="s">
        <v>5</v>
      </c>
      <c r="D6264" s="3">
        <v>9</v>
      </c>
      <c r="E6264" s="3">
        <v>18</v>
      </c>
      <c r="F6264" s="3">
        <v>22</v>
      </c>
      <c r="G6264" s="3">
        <v>6.0000000000000001E-3</v>
      </c>
      <c r="H6264" s="8">
        <f>INDEX('Sample Customer Count'!$C$3:$C$14,MATCH('LE Gen'!D6264,'Sample Customer Count'!$A$3:$A$14,0))</f>
        <v>58</v>
      </c>
      <c r="I6264" s="8">
        <v>352</v>
      </c>
      <c r="J6264" s="6">
        <v>2.7986270708591952</v>
      </c>
      <c r="K6264" s="6">
        <f t="shared" si="97"/>
        <v>0.10190862713197621</v>
      </c>
    </row>
    <row r="6265" spans="1:11" x14ac:dyDescent="0.35">
      <c r="A6265" t="s">
        <v>20</v>
      </c>
      <c r="B6265" t="s">
        <v>17</v>
      </c>
      <c r="C6265" s="3" t="s">
        <v>5</v>
      </c>
      <c r="D6265" s="3">
        <v>9</v>
      </c>
      <c r="E6265" s="3">
        <v>18</v>
      </c>
      <c r="F6265" s="3">
        <v>23</v>
      </c>
      <c r="G6265" s="3">
        <v>0</v>
      </c>
      <c r="H6265" s="8">
        <f>INDEX('Sample Customer Count'!$C$3:$C$14,MATCH('LE Gen'!D6265,'Sample Customer Count'!$A$3:$A$14,0))</f>
        <v>58</v>
      </c>
      <c r="I6265" s="8">
        <v>352</v>
      </c>
      <c r="J6265" s="6">
        <v>2.7986270708591952</v>
      </c>
      <c r="K6265" s="6">
        <f t="shared" si="97"/>
        <v>0</v>
      </c>
    </row>
    <row r="6266" spans="1:11" x14ac:dyDescent="0.35">
      <c r="A6266" t="s">
        <v>20</v>
      </c>
      <c r="B6266" t="s">
        <v>17</v>
      </c>
      <c r="C6266" s="3" t="s">
        <v>5</v>
      </c>
      <c r="D6266" s="3">
        <v>9</v>
      </c>
      <c r="E6266" s="3">
        <v>19</v>
      </c>
      <c r="F6266" s="3">
        <v>0</v>
      </c>
      <c r="G6266" s="3">
        <v>0</v>
      </c>
      <c r="H6266" s="8">
        <f>INDEX('Sample Customer Count'!$C$3:$C$14,MATCH('LE Gen'!D6266,'Sample Customer Count'!$A$3:$A$14,0))</f>
        <v>58</v>
      </c>
      <c r="I6266" s="8">
        <v>352</v>
      </c>
      <c r="J6266" s="6">
        <v>2.7986270708591952</v>
      </c>
      <c r="K6266" s="6">
        <f t="shared" si="97"/>
        <v>0</v>
      </c>
    </row>
    <row r="6267" spans="1:11" x14ac:dyDescent="0.35">
      <c r="A6267" t="s">
        <v>20</v>
      </c>
      <c r="B6267" t="s">
        <v>17</v>
      </c>
      <c r="C6267" s="3" t="s">
        <v>5</v>
      </c>
      <c r="D6267" s="3">
        <v>9</v>
      </c>
      <c r="E6267" s="3">
        <v>19</v>
      </c>
      <c r="F6267" s="3">
        <v>1</v>
      </c>
      <c r="G6267" s="3">
        <v>0</v>
      </c>
      <c r="H6267" s="8">
        <f>INDEX('Sample Customer Count'!$C$3:$C$14,MATCH('LE Gen'!D6267,'Sample Customer Count'!$A$3:$A$14,0))</f>
        <v>58</v>
      </c>
      <c r="I6267" s="8">
        <v>352</v>
      </c>
      <c r="J6267" s="6">
        <v>2.7986270708591952</v>
      </c>
      <c r="K6267" s="6">
        <f t="shared" si="97"/>
        <v>0</v>
      </c>
    </row>
    <row r="6268" spans="1:11" x14ac:dyDescent="0.35">
      <c r="A6268" t="s">
        <v>20</v>
      </c>
      <c r="B6268" t="s">
        <v>17</v>
      </c>
      <c r="C6268" s="3" t="s">
        <v>5</v>
      </c>
      <c r="D6268" s="3">
        <v>9</v>
      </c>
      <c r="E6268" s="3">
        <v>19</v>
      </c>
      <c r="F6268" s="3">
        <v>2</v>
      </c>
      <c r="G6268" s="3">
        <v>0</v>
      </c>
      <c r="H6268" s="8">
        <f>INDEX('Sample Customer Count'!$C$3:$C$14,MATCH('LE Gen'!D6268,'Sample Customer Count'!$A$3:$A$14,0))</f>
        <v>58</v>
      </c>
      <c r="I6268" s="8">
        <v>352</v>
      </c>
      <c r="J6268" s="6">
        <v>2.7986270708591952</v>
      </c>
      <c r="K6268" s="6">
        <f t="shared" si="97"/>
        <v>0</v>
      </c>
    </row>
    <row r="6269" spans="1:11" x14ac:dyDescent="0.35">
      <c r="A6269" t="s">
        <v>20</v>
      </c>
      <c r="B6269" t="s">
        <v>17</v>
      </c>
      <c r="C6269" s="3" t="s">
        <v>5</v>
      </c>
      <c r="D6269" s="3">
        <v>9</v>
      </c>
      <c r="E6269" s="3">
        <v>19</v>
      </c>
      <c r="F6269" s="3">
        <v>3</v>
      </c>
      <c r="G6269" s="3">
        <v>0</v>
      </c>
      <c r="H6269" s="8">
        <f>INDEX('Sample Customer Count'!$C$3:$C$14,MATCH('LE Gen'!D6269,'Sample Customer Count'!$A$3:$A$14,0))</f>
        <v>58</v>
      </c>
      <c r="I6269" s="8">
        <v>352</v>
      </c>
      <c r="J6269" s="6">
        <v>2.7986270708591952</v>
      </c>
      <c r="K6269" s="6">
        <f t="shared" si="97"/>
        <v>0</v>
      </c>
    </row>
    <row r="6270" spans="1:11" x14ac:dyDescent="0.35">
      <c r="A6270" t="s">
        <v>20</v>
      </c>
      <c r="B6270" t="s">
        <v>17</v>
      </c>
      <c r="C6270" s="3" t="s">
        <v>5</v>
      </c>
      <c r="D6270" s="3">
        <v>9</v>
      </c>
      <c r="E6270" s="3">
        <v>19</v>
      </c>
      <c r="F6270" s="3">
        <v>4</v>
      </c>
      <c r="G6270" s="3">
        <v>0</v>
      </c>
      <c r="H6270" s="8">
        <f>INDEX('Sample Customer Count'!$C$3:$C$14,MATCH('LE Gen'!D6270,'Sample Customer Count'!$A$3:$A$14,0))</f>
        <v>58</v>
      </c>
      <c r="I6270" s="8">
        <v>352</v>
      </c>
      <c r="J6270" s="6">
        <v>2.7986270708591952</v>
      </c>
      <c r="K6270" s="6">
        <f t="shared" si="97"/>
        <v>0</v>
      </c>
    </row>
    <row r="6271" spans="1:11" x14ac:dyDescent="0.35">
      <c r="A6271" t="s">
        <v>20</v>
      </c>
      <c r="B6271" t="s">
        <v>17</v>
      </c>
      <c r="C6271" s="3" t="s">
        <v>5</v>
      </c>
      <c r="D6271" s="3">
        <v>9</v>
      </c>
      <c r="E6271" s="3">
        <v>19</v>
      </c>
      <c r="F6271" s="3">
        <v>5</v>
      </c>
      <c r="G6271" s="3">
        <v>0</v>
      </c>
      <c r="H6271" s="8">
        <f>INDEX('Sample Customer Count'!$C$3:$C$14,MATCH('LE Gen'!D6271,'Sample Customer Count'!$A$3:$A$14,0))</f>
        <v>58</v>
      </c>
      <c r="I6271" s="8">
        <v>352</v>
      </c>
      <c r="J6271" s="6">
        <v>2.7986270708591952</v>
      </c>
      <c r="K6271" s="6">
        <f t="shared" si="97"/>
        <v>0</v>
      </c>
    </row>
    <row r="6272" spans="1:11" x14ac:dyDescent="0.35">
      <c r="A6272" t="s">
        <v>20</v>
      </c>
      <c r="B6272" t="s">
        <v>17</v>
      </c>
      <c r="C6272" s="3" t="s">
        <v>5</v>
      </c>
      <c r="D6272" s="3">
        <v>9</v>
      </c>
      <c r="E6272" s="3">
        <v>19</v>
      </c>
      <c r="F6272" s="3">
        <v>6</v>
      </c>
      <c r="G6272" s="3">
        <v>1.26E-2</v>
      </c>
      <c r="H6272" s="8">
        <f>INDEX('Sample Customer Count'!$C$3:$C$14,MATCH('LE Gen'!D6272,'Sample Customer Count'!$A$3:$A$14,0))</f>
        <v>58</v>
      </c>
      <c r="I6272" s="8">
        <v>352</v>
      </c>
      <c r="J6272" s="6">
        <v>2.7986270708591952</v>
      </c>
      <c r="K6272" s="6">
        <f t="shared" si="97"/>
        <v>0.21400811697715005</v>
      </c>
    </row>
    <row r="6273" spans="1:11" x14ac:dyDescent="0.35">
      <c r="A6273" t="s">
        <v>20</v>
      </c>
      <c r="B6273" t="s">
        <v>17</v>
      </c>
      <c r="C6273" s="3" t="s">
        <v>5</v>
      </c>
      <c r="D6273" s="3">
        <v>9</v>
      </c>
      <c r="E6273" s="3">
        <v>19</v>
      </c>
      <c r="F6273" s="3">
        <v>7</v>
      </c>
      <c r="G6273" s="3">
        <v>6.2145000000000001</v>
      </c>
      <c r="H6273" s="8">
        <f>INDEX('Sample Customer Count'!$C$3:$C$14,MATCH('LE Gen'!D6273,'Sample Customer Count'!$A$3:$A$14,0))</f>
        <v>58</v>
      </c>
      <c r="I6273" s="8">
        <v>352</v>
      </c>
      <c r="J6273" s="6">
        <v>2.7986270708591952</v>
      </c>
      <c r="K6273" s="6">
        <f t="shared" si="97"/>
        <v>105.55186055194436</v>
      </c>
    </row>
    <row r="6274" spans="1:11" x14ac:dyDescent="0.35">
      <c r="A6274" t="s">
        <v>20</v>
      </c>
      <c r="B6274" t="s">
        <v>17</v>
      </c>
      <c r="C6274" s="3" t="s">
        <v>5</v>
      </c>
      <c r="D6274" s="3">
        <v>9</v>
      </c>
      <c r="E6274" s="3">
        <v>19</v>
      </c>
      <c r="F6274" s="3">
        <v>8</v>
      </c>
      <c r="G6274" s="3">
        <v>50.224800000000002</v>
      </c>
      <c r="H6274" s="8">
        <f>INDEX('Sample Customer Count'!$C$3:$C$14,MATCH('LE Gen'!D6274,'Sample Customer Count'!$A$3:$A$14,0))</f>
        <v>58</v>
      </c>
      <c r="I6274" s="8">
        <v>352</v>
      </c>
      <c r="J6274" s="6">
        <v>2.7986270708591952</v>
      </c>
      <c r="K6274" s="6">
        <f t="shared" si="97"/>
        <v>853.05673599634645</v>
      </c>
    </row>
    <row r="6275" spans="1:11" x14ac:dyDescent="0.35">
      <c r="A6275" t="s">
        <v>20</v>
      </c>
      <c r="B6275" t="s">
        <v>17</v>
      </c>
      <c r="C6275" s="3" t="s">
        <v>5</v>
      </c>
      <c r="D6275" s="3">
        <v>9</v>
      </c>
      <c r="E6275" s="3">
        <v>19</v>
      </c>
      <c r="F6275" s="3">
        <v>9</v>
      </c>
      <c r="G6275" s="3">
        <v>93.31519999999999</v>
      </c>
      <c r="H6275" s="8">
        <f>INDEX('Sample Customer Count'!$C$3:$C$14,MATCH('LE Gen'!D6275,'Sample Customer Count'!$A$3:$A$14,0))</f>
        <v>58</v>
      </c>
      <c r="I6275" s="8">
        <v>352</v>
      </c>
      <c r="J6275" s="6">
        <v>2.7986270708591952</v>
      </c>
      <c r="K6275" s="6">
        <f t="shared" ref="K6275:K6338" si="98">G6275*((I6275/H6275)*J6275)</f>
        <v>1584.9373204242975</v>
      </c>
    </row>
    <row r="6276" spans="1:11" x14ac:dyDescent="0.35">
      <c r="A6276" t="s">
        <v>20</v>
      </c>
      <c r="B6276" t="s">
        <v>17</v>
      </c>
      <c r="C6276" s="3" t="s">
        <v>5</v>
      </c>
      <c r="D6276" s="3">
        <v>9</v>
      </c>
      <c r="E6276" s="3">
        <v>19</v>
      </c>
      <c r="F6276" s="3">
        <v>10</v>
      </c>
      <c r="G6276" s="3">
        <v>137.52269999999999</v>
      </c>
      <c r="H6276" s="8">
        <f>INDEX('Sample Customer Count'!$C$3:$C$14,MATCH('LE Gen'!D6276,'Sample Customer Count'!$A$3:$A$14,0))</f>
        <v>58</v>
      </c>
      <c r="I6276" s="8">
        <v>352</v>
      </c>
      <c r="J6276" s="6">
        <v>2.7986270708591952</v>
      </c>
      <c r="K6276" s="6">
        <f t="shared" si="98"/>
        <v>2335.791592747104</v>
      </c>
    </row>
    <row r="6277" spans="1:11" x14ac:dyDescent="0.35">
      <c r="A6277" t="s">
        <v>20</v>
      </c>
      <c r="B6277" t="s">
        <v>17</v>
      </c>
      <c r="C6277" s="3" t="s">
        <v>5</v>
      </c>
      <c r="D6277" s="3">
        <v>9</v>
      </c>
      <c r="E6277" s="3">
        <v>19</v>
      </c>
      <c r="F6277" s="3">
        <v>11</v>
      </c>
      <c r="G6277" s="3">
        <v>143.4992</v>
      </c>
      <c r="H6277" s="8">
        <f>INDEX('Sample Customer Count'!$C$3:$C$14,MATCH('LE Gen'!D6277,'Sample Customer Count'!$A$3:$A$14,0))</f>
        <v>58</v>
      </c>
      <c r="I6277" s="8">
        <v>352</v>
      </c>
      <c r="J6277" s="6">
        <v>2.7986270708591952</v>
      </c>
      <c r="K6277" s="6">
        <f t="shared" si="98"/>
        <v>2437.3010777561467</v>
      </c>
    </row>
    <row r="6278" spans="1:11" x14ac:dyDescent="0.35">
      <c r="A6278" t="s">
        <v>20</v>
      </c>
      <c r="B6278" t="s">
        <v>17</v>
      </c>
      <c r="C6278" s="3" t="s">
        <v>5</v>
      </c>
      <c r="D6278" s="3">
        <v>9</v>
      </c>
      <c r="E6278" s="3">
        <v>19</v>
      </c>
      <c r="F6278" s="3">
        <v>12</v>
      </c>
      <c r="G6278" s="3">
        <v>131.96100000000001</v>
      </c>
      <c r="H6278" s="8">
        <f>INDEX('Sample Customer Count'!$C$3:$C$14,MATCH('LE Gen'!D6278,'Sample Customer Count'!$A$3:$A$14,0))</f>
        <v>58</v>
      </c>
      <c r="I6278" s="8">
        <v>352</v>
      </c>
      <c r="J6278" s="6">
        <v>2.7986270708591952</v>
      </c>
      <c r="K6278" s="6">
        <f t="shared" si="98"/>
        <v>2241.327390827119</v>
      </c>
    </row>
    <row r="6279" spans="1:11" x14ac:dyDescent="0.35">
      <c r="A6279" t="s">
        <v>20</v>
      </c>
      <c r="B6279" t="s">
        <v>17</v>
      </c>
      <c r="C6279" s="3" t="s">
        <v>5</v>
      </c>
      <c r="D6279" s="3">
        <v>9</v>
      </c>
      <c r="E6279" s="3">
        <v>19</v>
      </c>
      <c r="F6279" s="3">
        <v>13</v>
      </c>
      <c r="G6279" s="3">
        <v>109.9023</v>
      </c>
      <c r="H6279" s="8">
        <f>INDEX('Sample Customer Count'!$C$3:$C$14,MATCH('LE Gen'!D6279,'Sample Customer Count'!$A$3:$A$14,0))</f>
        <v>58</v>
      </c>
      <c r="I6279" s="8">
        <v>352</v>
      </c>
      <c r="J6279" s="6">
        <v>2.7986270708591952</v>
      </c>
      <c r="K6279" s="6">
        <f t="shared" si="98"/>
        <v>1866.6654186077649</v>
      </c>
    </row>
    <row r="6280" spans="1:11" x14ac:dyDescent="0.35">
      <c r="A6280" t="s">
        <v>20</v>
      </c>
      <c r="B6280" t="s">
        <v>17</v>
      </c>
      <c r="C6280" s="3" t="s">
        <v>5</v>
      </c>
      <c r="D6280" s="3">
        <v>9</v>
      </c>
      <c r="E6280" s="3">
        <v>19</v>
      </c>
      <c r="F6280" s="3">
        <v>14</v>
      </c>
      <c r="G6280" s="3">
        <v>83.6721</v>
      </c>
      <c r="H6280" s="8">
        <f>INDEX('Sample Customer Count'!$C$3:$C$14,MATCH('LE Gen'!D6280,'Sample Customer Count'!$A$3:$A$14,0))</f>
        <v>58</v>
      </c>
      <c r="I6280" s="8">
        <v>352</v>
      </c>
      <c r="J6280" s="6">
        <v>2.7986270708591952</v>
      </c>
      <c r="K6280" s="6">
        <f t="shared" si="98"/>
        <v>1421.1514733749045</v>
      </c>
    </row>
    <row r="6281" spans="1:11" x14ac:dyDescent="0.35">
      <c r="A6281" t="s">
        <v>20</v>
      </c>
      <c r="B6281" t="s">
        <v>17</v>
      </c>
      <c r="C6281" s="3" t="s">
        <v>5</v>
      </c>
      <c r="D6281" s="3">
        <v>9</v>
      </c>
      <c r="E6281" s="3">
        <v>19</v>
      </c>
      <c r="F6281" s="3">
        <v>15</v>
      </c>
      <c r="G6281" s="3">
        <v>43.070699999999995</v>
      </c>
      <c r="H6281" s="8">
        <f>INDEX('Sample Customer Count'!$C$3:$C$14,MATCH('LE Gen'!D6281,'Sample Customer Count'!$A$3:$A$14,0))</f>
        <v>58</v>
      </c>
      <c r="I6281" s="8">
        <v>352</v>
      </c>
      <c r="J6281" s="6">
        <v>2.7986270708591952</v>
      </c>
      <c r="K6281" s="6">
        <f t="shared" si="98"/>
        <v>731.54598443553459</v>
      </c>
    </row>
    <row r="6282" spans="1:11" x14ac:dyDescent="0.35">
      <c r="A6282" t="s">
        <v>20</v>
      </c>
      <c r="B6282" t="s">
        <v>17</v>
      </c>
      <c r="C6282" s="3" t="s">
        <v>5</v>
      </c>
      <c r="D6282" s="3">
        <v>9</v>
      </c>
      <c r="E6282" s="3">
        <v>19</v>
      </c>
      <c r="F6282" s="3">
        <v>16</v>
      </c>
      <c r="G6282" s="3">
        <v>11.205499999999999</v>
      </c>
      <c r="H6282" s="8">
        <f>INDEX('Sample Customer Count'!$C$3:$C$14,MATCH('LE Gen'!D6282,'Sample Customer Count'!$A$3:$A$14,0))</f>
        <v>58</v>
      </c>
      <c r="I6282" s="8">
        <v>352</v>
      </c>
      <c r="J6282" s="6">
        <v>2.7986270708591952</v>
      </c>
      <c r="K6282" s="6">
        <f t="shared" si="98"/>
        <v>190.32285355455988</v>
      </c>
    </row>
    <row r="6283" spans="1:11" x14ac:dyDescent="0.35">
      <c r="A6283" t="s">
        <v>20</v>
      </c>
      <c r="B6283" t="s">
        <v>17</v>
      </c>
      <c r="C6283" s="3" t="s">
        <v>5</v>
      </c>
      <c r="D6283" s="3">
        <v>9</v>
      </c>
      <c r="E6283" s="3">
        <v>19</v>
      </c>
      <c r="F6283" s="3">
        <v>17</v>
      </c>
      <c r="G6283" s="3">
        <v>1.2616000000000001</v>
      </c>
      <c r="H6283" s="8">
        <f>INDEX('Sample Customer Count'!$C$3:$C$14,MATCH('LE Gen'!D6283,'Sample Customer Count'!$A$3:$A$14,0))</f>
        <v>58</v>
      </c>
      <c r="I6283" s="8">
        <v>352</v>
      </c>
      <c r="J6283" s="6">
        <v>2.7986270708591952</v>
      </c>
      <c r="K6283" s="6">
        <f t="shared" si="98"/>
        <v>21.427987331616865</v>
      </c>
    </row>
    <row r="6284" spans="1:11" x14ac:dyDescent="0.35">
      <c r="A6284" t="s">
        <v>20</v>
      </c>
      <c r="B6284" t="s">
        <v>17</v>
      </c>
      <c r="C6284" s="3" t="s">
        <v>5</v>
      </c>
      <c r="D6284" s="3">
        <v>9</v>
      </c>
      <c r="E6284" s="3">
        <v>19</v>
      </c>
      <c r="F6284" s="3">
        <v>18</v>
      </c>
      <c r="G6284" s="3">
        <v>3.8800000000000001E-2</v>
      </c>
      <c r="H6284" s="8">
        <f>INDEX('Sample Customer Count'!$C$3:$C$14,MATCH('LE Gen'!D6284,'Sample Customer Count'!$A$3:$A$14,0))</f>
        <v>58</v>
      </c>
      <c r="I6284" s="8">
        <v>352</v>
      </c>
      <c r="J6284" s="6">
        <v>2.7986270708591952</v>
      </c>
      <c r="K6284" s="6">
        <f t="shared" si="98"/>
        <v>0.65900912212011287</v>
      </c>
    </row>
    <row r="6285" spans="1:11" x14ac:dyDescent="0.35">
      <c r="A6285" t="s">
        <v>20</v>
      </c>
      <c r="B6285" t="s">
        <v>17</v>
      </c>
      <c r="C6285" s="3" t="s">
        <v>5</v>
      </c>
      <c r="D6285" s="3">
        <v>9</v>
      </c>
      <c r="E6285" s="3">
        <v>19</v>
      </c>
      <c r="F6285" s="3">
        <v>19</v>
      </c>
      <c r="G6285" s="3">
        <v>5.4000000000000003E-3</v>
      </c>
      <c r="H6285" s="8">
        <f>INDEX('Sample Customer Count'!$C$3:$C$14,MATCH('LE Gen'!D6285,'Sample Customer Count'!$A$3:$A$14,0))</f>
        <v>58</v>
      </c>
      <c r="I6285" s="8">
        <v>352</v>
      </c>
      <c r="J6285" s="6">
        <v>2.7986270708591952</v>
      </c>
      <c r="K6285" s="6">
        <f t="shared" si="98"/>
        <v>9.1717764418778588E-2</v>
      </c>
    </row>
    <row r="6286" spans="1:11" x14ac:dyDescent="0.35">
      <c r="A6286" t="s">
        <v>20</v>
      </c>
      <c r="B6286" t="s">
        <v>17</v>
      </c>
      <c r="C6286" s="3" t="s">
        <v>5</v>
      </c>
      <c r="D6286" s="3">
        <v>9</v>
      </c>
      <c r="E6286" s="3">
        <v>19</v>
      </c>
      <c r="F6286" s="3">
        <v>20</v>
      </c>
      <c r="G6286" s="3">
        <v>9.5999999999999992E-3</v>
      </c>
      <c r="H6286" s="8">
        <f>INDEX('Sample Customer Count'!$C$3:$C$14,MATCH('LE Gen'!D6286,'Sample Customer Count'!$A$3:$A$14,0))</f>
        <v>58</v>
      </c>
      <c r="I6286" s="8">
        <v>352</v>
      </c>
      <c r="J6286" s="6">
        <v>2.7986270708591952</v>
      </c>
      <c r="K6286" s="6">
        <f t="shared" si="98"/>
        <v>0.16305380341116193</v>
      </c>
    </row>
    <row r="6287" spans="1:11" x14ac:dyDescent="0.35">
      <c r="A6287" t="s">
        <v>20</v>
      </c>
      <c r="B6287" t="s">
        <v>17</v>
      </c>
      <c r="C6287" s="3" t="s">
        <v>5</v>
      </c>
      <c r="D6287" s="3">
        <v>9</v>
      </c>
      <c r="E6287" s="3">
        <v>19</v>
      </c>
      <c r="F6287" s="3">
        <v>21</v>
      </c>
      <c r="G6287" s="3">
        <v>3.0000000000000001E-3</v>
      </c>
      <c r="H6287" s="8">
        <f>INDEX('Sample Customer Count'!$C$3:$C$14,MATCH('LE Gen'!D6287,'Sample Customer Count'!$A$3:$A$14,0))</f>
        <v>58</v>
      </c>
      <c r="I6287" s="8">
        <v>352</v>
      </c>
      <c r="J6287" s="6">
        <v>2.7986270708591952</v>
      </c>
      <c r="K6287" s="6">
        <f t="shared" si="98"/>
        <v>5.0954313565988105E-2</v>
      </c>
    </row>
    <row r="6288" spans="1:11" x14ac:dyDescent="0.35">
      <c r="A6288" t="s">
        <v>20</v>
      </c>
      <c r="B6288" t="s">
        <v>17</v>
      </c>
      <c r="C6288" s="3" t="s">
        <v>5</v>
      </c>
      <c r="D6288" s="3">
        <v>9</v>
      </c>
      <c r="E6288" s="3">
        <v>19</v>
      </c>
      <c r="F6288" s="3">
        <v>22</v>
      </c>
      <c r="G6288" s="3">
        <v>1.8E-3</v>
      </c>
      <c r="H6288" s="8">
        <f>INDEX('Sample Customer Count'!$C$3:$C$14,MATCH('LE Gen'!D6288,'Sample Customer Count'!$A$3:$A$14,0))</f>
        <v>58</v>
      </c>
      <c r="I6288" s="8">
        <v>352</v>
      </c>
      <c r="J6288" s="6">
        <v>2.7986270708591952</v>
      </c>
      <c r="K6288" s="6">
        <f t="shared" si="98"/>
        <v>3.0572588139592863E-2</v>
      </c>
    </row>
    <row r="6289" spans="1:11" x14ac:dyDescent="0.35">
      <c r="A6289" t="s">
        <v>20</v>
      </c>
      <c r="B6289" t="s">
        <v>17</v>
      </c>
      <c r="C6289" s="3" t="s">
        <v>5</v>
      </c>
      <c r="D6289" s="3">
        <v>9</v>
      </c>
      <c r="E6289" s="3">
        <v>19</v>
      </c>
      <c r="F6289" s="3">
        <v>23</v>
      </c>
      <c r="G6289" s="3">
        <v>0</v>
      </c>
      <c r="H6289" s="8">
        <f>INDEX('Sample Customer Count'!$C$3:$C$14,MATCH('LE Gen'!D6289,'Sample Customer Count'!$A$3:$A$14,0))</f>
        <v>58</v>
      </c>
      <c r="I6289" s="8">
        <v>352</v>
      </c>
      <c r="J6289" s="6">
        <v>2.7986270708591952</v>
      </c>
      <c r="K6289" s="6">
        <f t="shared" si="98"/>
        <v>0</v>
      </c>
    </row>
    <row r="6290" spans="1:11" x14ac:dyDescent="0.35">
      <c r="A6290" t="s">
        <v>14</v>
      </c>
      <c r="B6290" t="s">
        <v>17</v>
      </c>
      <c r="C6290" s="3" t="s">
        <v>5</v>
      </c>
      <c r="D6290" s="3">
        <v>9</v>
      </c>
      <c r="E6290" s="3">
        <v>20</v>
      </c>
      <c r="F6290" s="3">
        <v>0</v>
      </c>
      <c r="G6290" s="3">
        <v>0</v>
      </c>
      <c r="H6290" s="8">
        <f>INDEX('Sample Customer Count'!$C$3:$C$14,MATCH('LE Gen'!D6290,'Sample Customer Count'!$A$3:$A$14,0))</f>
        <v>58</v>
      </c>
      <c r="I6290" s="8">
        <v>352</v>
      </c>
      <c r="J6290" s="6">
        <v>2.7986270708591952</v>
      </c>
      <c r="K6290" s="6">
        <f t="shared" si="98"/>
        <v>0</v>
      </c>
    </row>
    <row r="6291" spans="1:11" x14ac:dyDescent="0.35">
      <c r="A6291" t="s">
        <v>14</v>
      </c>
      <c r="B6291" t="s">
        <v>17</v>
      </c>
      <c r="C6291" s="3" t="s">
        <v>5</v>
      </c>
      <c r="D6291" s="3">
        <v>9</v>
      </c>
      <c r="E6291" s="3">
        <v>20</v>
      </c>
      <c r="F6291" s="3">
        <v>1</v>
      </c>
      <c r="G6291" s="3">
        <v>0</v>
      </c>
      <c r="H6291" s="8">
        <f>INDEX('Sample Customer Count'!$C$3:$C$14,MATCH('LE Gen'!D6291,'Sample Customer Count'!$A$3:$A$14,0))</f>
        <v>58</v>
      </c>
      <c r="I6291" s="8">
        <v>352</v>
      </c>
      <c r="J6291" s="6">
        <v>2.7986270708591952</v>
      </c>
      <c r="K6291" s="6">
        <f t="shared" si="98"/>
        <v>0</v>
      </c>
    </row>
    <row r="6292" spans="1:11" x14ac:dyDescent="0.35">
      <c r="A6292" t="s">
        <v>14</v>
      </c>
      <c r="B6292" t="s">
        <v>17</v>
      </c>
      <c r="C6292" s="3" t="s">
        <v>5</v>
      </c>
      <c r="D6292" s="3">
        <v>9</v>
      </c>
      <c r="E6292" s="3">
        <v>20</v>
      </c>
      <c r="F6292" s="3">
        <v>2</v>
      </c>
      <c r="G6292" s="3">
        <v>0</v>
      </c>
      <c r="H6292" s="8">
        <f>INDEX('Sample Customer Count'!$C$3:$C$14,MATCH('LE Gen'!D6292,'Sample Customer Count'!$A$3:$A$14,0))</f>
        <v>58</v>
      </c>
      <c r="I6292" s="8">
        <v>352</v>
      </c>
      <c r="J6292" s="6">
        <v>2.7986270708591952</v>
      </c>
      <c r="K6292" s="6">
        <f t="shared" si="98"/>
        <v>0</v>
      </c>
    </row>
    <row r="6293" spans="1:11" x14ac:dyDescent="0.35">
      <c r="A6293" t="s">
        <v>14</v>
      </c>
      <c r="B6293" t="s">
        <v>17</v>
      </c>
      <c r="C6293" s="3" t="s">
        <v>5</v>
      </c>
      <c r="D6293" s="3">
        <v>9</v>
      </c>
      <c r="E6293" s="3">
        <v>20</v>
      </c>
      <c r="F6293" s="3">
        <v>3</v>
      </c>
      <c r="G6293" s="3">
        <v>0</v>
      </c>
      <c r="H6293" s="8">
        <f>INDEX('Sample Customer Count'!$C$3:$C$14,MATCH('LE Gen'!D6293,'Sample Customer Count'!$A$3:$A$14,0))</f>
        <v>58</v>
      </c>
      <c r="I6293" s="8">
        <v>352</v>
      </c>
      <c r="J6293" s="6">
        <v>2.7986270708591952</v>
      </c>
      <c r="K6293" s="6">
        <f t="shared" si="98"/>
        <v>0</v>
      </c>
    </row>
    <row r="6294" spans="1:11" x14ac:dyDescent="0.35">
      <c r="A6294" t="s">
        <v>14</v>
      </c>
      <c r="B6294" t="s">
        <v>17</v>
      </c>
      <c r="C6294" s="3" t="s">
        <v>5</v>
      </c>
      <c r="D6294" s="3">
        <v>9</v>
      </c>
      <c r="E6294" s="3">
        <v>20</v>
      </c>
      <c r="F6294" s="3">
        <v>4</v>
      </c>
      <c r="G6294" s="3">
        <v>0</v>
      </c>
      <c r="H6294" s="8">
        <f>INDEX('Sample Customer Count'!$C$3:$C$14,MATCH('LE Gen'!D6294,'Sample Customer Count'!$A$3:$A$14,0))</f>
        <v>58</v>
      </c>
      <c r="I6294" s="8">
        <v>352</v>
      </c>
      <c r="J6294" s="6">
        <v>2.7986270708591952</v>
      </c>
      <c r="K6294" s="6">
        <f t="shared" si="98"/>
        <v>0</v>
      </c>
    </row>
    <row r="6295" spans="1:11" x14ac:dyDescent="0.35">
      <c r="A6295" t="s">
        <v>14</v>
      </c>
      <c r="B6295" t="s">
        <v>17</v>
      </c>
      <c r="C6295" s="3" t="s">
        <v>5</v>
      </c>
      <c r="D6295" s="3">
        <v>9</v>
      </c>
      <c r="E6295" s="3">
        <v>20</v>
      </c>
      <c r="F6295" s="3">
        <v>5</v>
      </c>
      <c r="G6295" s="3">
        <v>0</v>
      </c>
      <c r="H6295" s="8">
        <f>INDEX('Sample Customer Count'!$C$3:$C$14,MATCH('LE Gen'!D6295,'Sample Customer Count'!$A$3:$A$14,0))</f>
        <v>58</v>
      </c>
      <c r="I6295" s="8">
        <v>352</v>
      </c>
      <c r="J6295" s="6">
        <v>2.7986270708591952</v>
      </c>
      <c r="K6295" s="6">
        <f t="shared" si="98"/>
        <v>0</v>
      </c>
    </row>
    <row r="6296" spans="1:11" x14ac:dyDescent="0.35">
      <c r="A6296" t="s">
        <v>14</v>
      </c>
      <c r="B6296" t="s">
        <v>17</v>
      </c>
      <c r="C6296" s="3" t="s">
        <v>5</v>
      </c>
      <c r="D6296" s="3">
        <v>9</v>
      </c>
      <c r="E6296" s="3">
        <v>20</v>
      </c>
      <c r="F6296" s="3">
        <v>6</v>
      </c>
      <c r="G6296" s="3">
        <v>5.9999999999999995E-4</v>
      </c>
      <c r="H6296" s="8">
        <f>INDEX('Sample Customer Count'!$C$3:$C$14,MATCH('LE Gen'!D6296,'Sample Customer Count'!$A$3:$A$14,0))</f>
        <v>58</v>
      </c>
      <c r="I6296" s="8">
        <v>352</v>
      </c>
      <c r="J6296" s="6">
        <v>2.7986270708591952</v>
      </c>
      <c r="K6296" s="6">
        <f t="shared" si="98"/>
        <v>1.0190862713197621E-2</v>
      </c>
    </row>
    <row r="6297" spans="1:11" x14ac:dyDescent="0.35">
      <c r="A6297" t="s">
        <v>14</v>
      </c>
      <c r="B6297" t="s">
        <v>17</v>
      </c>
      <c r="C6297" s="3" t="s">
        <v>5</v>
      </c>
      <c r="D6297" s="3">
        <v>9</v>
      </c>
      <c r="E6297" s="3">
        <v>20</v>
      </c>
      <c r="F6297" s="3">
        <v>7</v>
      </c>
      <c r="G6297" s="4">
        <v>3.5540000000000003</v>
      </c>
      <c r="H6297" s="8">
        <f>INDEX('Sample Customer Count'!$C$3:$C$14,MATCH('LE Gen'!D6297,'Sample Customer Count'!$A$3:$A$14,0))</f>
        <v>58</v>
      </c>
      <c r="I6297" s="8">
        <v>352</v>
      </c>
      <c r="J6297" s="7">
        <v>2.7986270708591952</v>
      </c>
      <c r="K6297" s="6">
        <f t="shared" si="98"/>
        <v>60.36387680450725</v>
      </c>
    </row>
    <row r="6298" spans="1:11" x14ac:dyDescent="0.35">
      <c r="A6298" t="s">
        <v>14</v>
      </c>
      <c r="B6298" t="s">
        <v>17</v>
      </c>
      <c r="C6298" s="3" t="s">
        <v>5</v>
      </c>
      <c r="D6298" s="3">
        <v>9</v>
      </c>
      <c r="E6298" s="3">
        <v>20</v>
      </c>
      <c r="F6298" s="3">
        <v>8</v>
      </c>
      <c r="G6298" s="3">
        <v>13.7866</v>
      </c>
      <c r="H6298" s="8">
        <f>INDEX('Sample Customer Count'!$C$3:$C$14,MATCH('LE Gen'!D6298,'Sample Customer Count'!$A$3:$A$14,0))</f>
        <v>58</v>
      </c>
      <c r="I6298" s="8">
        <v>352</v>
      </c>
      <c r="J6298" s="6">
        <v>2.7986270708591952</v>
      </c>
      <c r="K6298" s="6">
        <f t="shared" si="98"/>
        <v>234.1622464696172</v>
      </c>
    </row>
    <row r="6299" spans="1:11" x14ac:dyDescent="0.35">
      <c r="A6299" t="s">
        <v>14</v>
      </c>
      <c r="B6299" t="s">
        <v>17</v>
      </c>
      <c r="C6299" s="3" t="s">
        <v>5</v>
      </c>
      <c r="D6299" s="3">
        <v>9</v>
      </c>
      <c r="E6299" s="3">
        <v>20</v>
      </c>
      <c r="F6299" s="3">
        <v>9</v>
      </c>
      <c r="G6299" s="3">
        <v>28.035</v>
      </c>
      <c r="H6299" s="8">
        <f>INDEX('Sample Customer Count'!$C$3:$C$14,MATCH('LE Gen'!D6299,'Sample Customer Count'!$A$3:$A$14,0))</f>
        <v>58</v>
      </c>
      <c r="I6299" s="8">
        <v>352</v>
      </c>
      <c r="J6299" s="6">
        <v>2.7986270708591952</v>
      </c>
      <c r="K6299" s="6">
        <f t="shared" si="98"/>
        <v>476.16806027415885</v>
      </c>
    </row>
    <row r="6300" spans="1:11" x14ac:dyDescent="0.35">
      <c r="A6300" t="s">
        <v>14</v>
      </c>
      <c r="B6300" t="s">
        <v>17</v>
      </c>
      <c r="C6300" s="3" t="s">
        <v>5</v>
      </c>
      <c r="D6300" s="3">
        <v>9</v>
      </c>
      <c r="E6300" s="3">
        <v>20</v>
      </c>
      <c r="F6300" s="3">
        <v>10</v>
      </c>
      <c r="G6300" s="3">
        <v>21.177900000000001</v>
      </c>
      <c r="H6300" s="8">
        <f>INDEX('Sample Customer Count'!$C$3:$C$14,MATCH('LE Gen'!D6300,'Sample Customer Count'!$A$3:$A$14,0))</f>
        <v>58</v>
      </c>
      <c r="I6300" s="8">
        <v>352</v>
      </c>
      <c r="J6300" s="6">
        <v>2.7986270708591952</v>
      </c>
      <c r="K6300" s="6">
        <f t="shared" si="98"/>
        <v>359.70178575637988</v>
      </c>
    </row>
    <row r="6301" spans="1:11" x14ac:dyDescent="0.35">
      <c r="A6301" t="s">
        <v>14</v>
      </c>
      <c r="B6301" t="s">
        <v>17</v>
      </c>
      <c r="C6301" s="3" t="s">
        <v>5</v>
      </c>
      <c r="D6301" s="3">
        <v>9</v>
      </c>
      <c r="E6301" s="3">
        <v>20</v>
      </c>
      <c r="F6301" s="3">
        <v>11</v>
      </c>
      <c r="G6301" s="3">
        <v>92.113200000000006</v>
      </c>
      <c r="H6301" s="8">
        <f>INDEX('Sample Customer Count'!$C$3:$C$14,MATCH('LE Gen'!D6301,'Sample Customer Count'!$A$3:$A$14,0))</f>
        <v>58</v>
      </c>
      <c r="I6301" s="8">
        <v>352</v>
      </c>
      <c r="J6301" s="6">
        <v>2.7986270708591952</v>
      </c>
      <c r="K6301" s="6">
        <f t="shared" si="98"/>
        <v>1564.5216254555253</v>
      </c>
    </row>
    <row r="6302" spans="1:11" x14ac:dyDescent="0.35">
      <c r="A6302" t="s">
        <v>14</v>
      </c>
      <c r="B6302" t="s">
        <v>17</v>
      </c>
      <c r="C6302" s="3" t="s">
        <v>5</v>
      </c>
      <c r="D6302" s="3">
        <v>9</v>
      </c>
      <c r="E6302" s="3">
        <v>20</v>
      </c>
      <c r="F6302" s="3">
        <v>12</v>
      </c>
      <c r="G6302" s="3">
        <v>147.76569999999998</v>
      </c>
      <c r="H6302" s="8">
        <f>INDEX('Sample Customer Count'!$C$3:$C$14,MATCH('LE Gen'!D6302,'Sample Customer Count'!$A$3:$A$14,0))</f>
        <v>58</v>
      </c>
      <c r="I6302" s="8">
        <v>352</v>
      </c>
      <c r="J6302" s="6">
        <v>2.7986270708591952</v>
      </c>
      <c r="K6302" s="6">
        <f t="shared" si="98"/>
        <v>2509.7666040325757</v>
      </c>
    </row>
    <row r="6303" spans="1:11" x14ac:dyDescent="0.35">
      <c r="A6303" t="s">
        <v>14</v>
      </c>
      <c r="B6303" t="s">
        <v>17</v>
      </c>
      <c r="C6303" s="3" t="s">
        <v>5</v>
      </c>
      <c r="D6303" s="3">
        <v>9</v>
      </c>
      <c r="E6303" s="3">
        <v>20</v>
      </c>
      <c r="F6303" s="3">
        <v>13</v>
      </c>
      <c r="G6303" s="3">
        <v>131.0523</v>
      </c>
      <c r="H6303" s="8">
        <f>INDEX('Sample Customer Count'!$C$3:$C$14,MATCH('LE Gen'!D6303,'Sample Customer Count'!$A$3:$A$14,0))</f>
        <v>58</v>
      </c>
      <c r="I6303" s="8">
        <v>352</v>
      </c>
      <c r="J6303" s="6">
        <v>2.7986270708591952</v>
      </c>
      <c r="K6303" s="6">
        <f t="shared" si="98"/>
        <v>2225.893329247981</v>
      </c>
    </row>
    <row r="6304" spans="1:11" x14ac:dyDescent="0.35">
      <c r="A6304" t="s">
        <v>14</v>
      </c>
      <c r="B6304" t="s">
        <v>17</v>
      </c>
      <c r="C6304" s="3" t="s">
        <v>5</v>
      </c>
      <c r="D6304" s="3">
        <v>9</v>
      </c>
      <c r="E6304" s="3">
        <v>20</v>
      </c>
      <c r="F6304" s="3">
        <v>14</v>
      </c>
      <c r="G6304" s="3">
        <v>86.604399999999998</v>
      </c>
      <c r="H6304" s="8">
        <f>INDEX('Sample Customer Count'!$C$3:$C$14,MATCH('LE Gen'!D6304,'Sample Customer Count'!$A$3:$A$14,0))</f>
        <v>58</v>
      </c>
      <c r="I6304" s="8">
        <v>352</v>
      </c>
      <c r="J6304" s="6">
        <v>2.7986270708591952</v>
      </c>
      <c r="K6304" s="6">
        <f t="shared" si="98"/>
        <v>1470.9559179314201</v>
      </c>
    </row>
    <row r="6305" spans="1:11" x14ac:dyDescent="0.35">
      <c r="A6305" t="s">
        <v>14</v>
      </c>
      <c r="B6305" t="s">
        <v>17</v>
      </c>
      <c r="C6305" s="3" t="s">
        <v>5</v>
      </c>
      <c r="D6305" s="3">
        <v>9</v>
      </c>
      <c r="E6305" s="3">
        <v>20</v>
      </c>
      <c r="F6305" s="3">
        <v>15</v>
      </c>
      <c r="G6305" s="3">
        <v>37.770000000000003</v>
      </c>
      <c r="H6305" s="8">
        <f>INDEX('Sample Customer Count'!$C$3:$C$14,MATCH('LE Gen'!D6305,'Sample Customer Count'!$A$3:$A$14,0))</f>
        <v>58</v>
      </c>
      <c r="I6305" s="8">
        <v>352</v>
      </c>
      <c r="J6305" s="6">
        <v>2.7986270708591952</v>
      </c>
      <c r="K6305" s="6">
        <f t="shared" si="98"/>
        <v>641.51480779579026</v>
      </c>
    </row>
    <row r="6306" spans="1:11" x14ac:dyDescent="0.35">
      <c r="A6306" t="s">
        <v>14</v>
      </c>
      <c r="B6306" t="s">
        <v>17</v>
      </c>
      <c r="C6306" s="3" t="s">
        <v>5</v>
      </c>
      <c r="D6306" s="3">
        <v>9</v>
      </c>
      <c r="E6306" s="3">
        <v>20</v>
      </c>
      <c r="F6306" s="3">
        <v>16</v>
      </c>
      <c r="G6306" s="3">
        <v>13.0496</v>
      </c>
      <c r="H6306" s="8">
        <f>INDEX('Sample Customer Count'!$C$3:$C$14,MATCH('LE Gen'!D6306,'Sample Customer Count'!$A$3:$A$14,0))</f>
        <v>58</v>
      </c>
      <c r="I6306" s="8">
        <v>352</v>
      </c>
      <c r="J6306" s="6">
        <v>2.7986270708591952</v>
      </c>
      <c r="K6306" s="6">
        <f t="shared" si="98"/>
        <v>221.64447010357279</v>
      </c>
    </row>
    <row r="6307" spans="1:11" x14ac:dyDescent="0.35">
      <c r="A6307" t="s">
        <v>14</v>
      </c>
      <c r="B6307" t="s">
        <v>17</v>
      </c>
      <c r="C6307" s="3" t="s">
        <v>5</v>
      </c>
      <c r="D6307" s="3">
        <v>9</v>
      </c>
      <c r="E6307" s="3">
        <v>20</v>
      </c>
      <c r="F6307" s="3">
        <v>17</v>
      </c>
      <c r="G6307" s="3">
        <v>0.9204</v>
      </c>
      <c r="H6307" s="8">
        <f>INDEX('Sample Customer Count'!$C$3:$C$14,MATCH('LE Gen'!D6307,'Sample Customer Count'!$A$3:$A$14,0))</f>
        <v>58</v>
      </c>
      <c r="I6307" s="8">
        <v>352</v>
      </c>
      <c r="J6307" s="6">
        <v>2.7986270708591952</v>
      </c>
      <c r="K6307" s="6">
        <f t="shared" si="98"/>
        <v>15.632783402045151</v>
      </c>
    </row>
    <row r="6308" spans="1:11" x14ac:dyDescent="0.35">
      <c r="A6308" t="s">
        <v>14</v>
      </c>
      <c r="B6308" t="s">
        <v>17</v>
      </c>
      <c r="C6308" s="3" t="s">
        <v>5</v>
      </c>
      <c r="D6308" s="3">
        <v>9</v>
      </c>
      <c r="E6308" s="3">
        <v>20</v>
      </c>
      <c r="F6308" s="3">
        <v>18</v>
      </c>
      <c r="G6308" s="3">
        <v>1.2E-2</v>
      </c>
      <c r="H6308" s="8">
        <f>INDEX('Sample Customer Count'!$C$3:$C$14,MATCH('LE Gen'!D6308,'Sample Customer Count'!$A$3:$A$14,0))</f>
        <v>58</v>
      </c>
      <c r="I6308" s="8">
        <v>352</v>
      </c>
      <c r="J6308" s="6">
        <v>2.7986270708591952</v>
      </c>
      <c r="K6308" s="6">
        <f t="shared" si="98"/>
        <v>0.20381725426395242</v>
      </c>
    </row>
    <row r="6309" spans="1:11" x14ac:dyDescent="0.35">
      <c r="A6309" t="s">
        <v>14</v>
      </c>
      <c r="B6309" t="s">
        <v>17</v>
      </c>
      <c r="C6309" s="3" t="s">
        <v>5</v>
      </c>
      <c r="D6309" s="3">
        <v>9</v>
      </c>
      <c r="E6309" s="3">
        <v>20</v>
      </c>
      <c r="F6309" s="3">
        <v>19</v>
      </c>
      <c r="G6309" s="3">
        <v>6.6E-3</v>
      </c>
      <c r="H6309" s="8">
        <f>INDEX('Sample Customer Count'!$C$3:$C$14,MATCH('LE Gen'!D6309,'Sample Customer Count'!$A$3:$A$14,0))</f>
        <v>58</v>
      </c>
      <c r="I6309" s="8">
        <v>352</v>
      </c>
      <c r="J6309" s="6">
        <v>2.7986270708591952</v>
      </c>
      <c r="K6309" s="6">
        <f t="shared" si="98"/>
        <v>0.11209948984517383</v>
      </c>
    </row>
    <row r="6310" spans="1:11" x14ac:dyDescent="0.35">
      <c r="A6310" t="s">
        <v>14</v>
      </c>
      <c r="B6310" t="s">
        <v>17</v>
      </c>
      <c r="C6310" s="3" t="s">
        <v>5</v>
      </c>
      <c r="D6310" s="3">
        <v>9</v>
      </c>
      <c r="E6310" s="3">
        <v>20</v>
      </c>
      <c r="F6310" s="3">
        <v>20</v>
      </c>
      <c r="G6310" s="3">
        <v>7.1999999999999998E-3</v>
      </c>
      <c r="H6310" s="8">
        <f>INDEX('Sample Customer Count'!$C$3:$C$14,MATCH('LE Gen'!D6310,'Sample Customer Count'!$A$3:$A$14,0))</f>
        <v>58</v>
      </c>
      <c r="I6310" s="8">
        <v>352</v>
      </c>
      <c r="J6310" s="6">
        <v>2.7986270708591952</v>
      </c>
      <c r="K6310" s="6">
        <f t="shared" si="98"/>
        <v>0.12229035255837145</v>
      </c>
    </row>
    <row r="6311" spans="1:11" x14ac:dyDescent="0.35">
      <c r="A6311" t="s">
        <v>14</v>
      </c>
      <c r="B6311" t="s">
        <v>17</v>
      </c>
      <c r="C6311" s="3" t="s">
        <v>5</v>
      </c>
      <c r="D6311" s="3">
        <v>9</v>
      </c>
      <c r="E6311" s="3">
        <v>20</v>
      </c>
      <c r="F6311" s="3">
        <v>21</v>
      </c>
      <c r="G6311" s="3">
        <v>4.1999999999999997E-3</v>
      </c>
      <c r="H6311" s="8">
        <f>INDEX('Sample Customer Count'!$C$3:$C$14,MATCH('LE Gen'!D6311,'Sample Customer Count'!$A$3:$A$14,0))</f>
        <v>58</v>
      </c>
      <c r="I6311" s="8">
        <v>352</v>
      </c>
      <c r="J6311" s="6">
        <v>2.7986270708591952</v>
      </c>
      <c r="K6311" s="6">
        <f t="shared" si="98"/>
        <v>7.1336038992383347E-2</v>
      </c>
    </row>
    <row r="6312" spans="1:11" x14ac:dyDescent="0.35">
      <c r="A6312" t="s">
        <v>14</v>
      </c>
      <c r="B6312" t="s">
        <v>17</v>
      </c>
      <c r="C6312" s="3" t="s">
        <v>5</v>
      </c>
      <c r="D6312" s="3">
        <v>9</v>
      </c>
      <c r="E6312" s="3">
        <v>20</v>
      </c>
      <c r="F6312" s="3">
        <v>22</v>
      </c>
      <c r="G6312" s="3">
        <v>2.3999999999999998E-3</v>
      </c>
      <c r="H6312" s="8">
        <f>INDEX('Sample Customer Count'!$C$3:$C$14,MATCH('LE Gen'!D6312,'Sample Customer Count'!$A$3:$A$14,0))</f>
        <v>58</v>
      </c>
      <c r="I6312" s="8">
        <v>352</v>
      </c>
      <c r="J6312" s="6">
        <v>2.7986270708591952</v>
      </c>
      <c r="K6312" s="6">
        <f t="shared" si="98"/>
        <v>4.0763450852790484E-2</v>
      </c>
    </row>
    <row r="6313" spans="1:11" x14ac:dyDescent="0.35">
      <c r="A6313" t="s">
        <v>14</v>
      </c>
      <c r="B6313" t="s">
        <v>17</v>
      </c>
      <c r="C6313" s="3" t="s">
        <v>5</v>
      </c>
      <c r="D6313" s="3">
        <v>9</v>
      </c>
      <c r="E6313" s="3">
        <v>20</v>
      </c>
      <c r="F6313" s="3">
        <v>23</v>
      </c>
      <c r="G6313" s="3">
        <v>0</v>
      </c>
      <c r="H6313" s="8">
        <f>INDEX('Sample Customer Count'!$C$3:$C$14,MATCH('LE Gen'!D6313,'Sample Customer Count'!$A$3:$A$14,0))</f>
        <v>58</v>
      </c>
      <c r="I6313" s="8">
        <v>352</v>
      </c>
      <c r="J6313" s="6">
        <v>2.7986270708591952</v>
      </c>
      <c r="K6313" s="6">
        <f t="shared" si="98"/>
        <v>0</v>
      </c>
    </row>
    <row r="6314" spans="1:11" x14ac:dyDescent="0.35">
      <c r="A6314" t="s">
        <v>14</v>
      </c>
      <c r="B6314" t="s">
        <v>17</v>
      </c>
      <c r="C6314" s="3" t="s">
        <v>5</v>
      </c>
      <c r="D6314" s="3">
        <v>9</v>
      </c>
      <c r="E6314" s="3">
        <v>21</v>
      </c>
      <c r="F6314" s="3">
        <v>0</v>
      </c>
      <c r="G6314" s="3">
        <v>0</v>
      </c>
      <c r="H6314" s="8">
        <f>INDEX('Sample Customer Count'!$C$3:$C$14,MATCH('LE Gen'!D6314,'Sample Customer Count'!$A$3:$A$14,0))</f>
        <v>58</v>
      </c>
      <c r="I6314" s="8">
        <v>352</v>
      </c>
      <c r="J6314" s="6">
        <v>2.7986270708591952</v>
      </c>
      <c r="K6314" s="6">
        <f t="shared" si="98"/>
        <v>0</v>
      </c>
    </row>
    <row r="6315" spans="1:11" x14ac:dyDescent="0.35">
      <c r="A6315" t="s">
        <v>14</v>
      </c>
      <c r="B6315" t="s">
        <v>17</v>
      </c>
      <c r="C6315" s="3" t="s">
        <v>5</v>
      </c>
      <c r="D6315" s="3">
        <v>9</v>
      </c>
      <c r="E6315" s="3">
        <v>21</v>
      </c>
      <c r="F6315" s="3">
        <v>1</v>
      </c>
      <c r="G6315" s="3">
        <v>0</v>
      </c>
      <c r="H6315" s="8">
        <f>INDEX('Sample Customer Count'!$C$3:$C$14,MATCH('LE Gen'!D6315,'Sample Customer Count'!$A$3:$A$14,0))</f>
        <v>58</v>
      </c>
      <c r="I6315" s="8">
        <v>352</v>
      </c>
      <c r="J6315" s="6">
        <v>2.7986270708591952</v>
      </c>
      <c r="K6315" s="6">
        <f t="shared" si="98"/>
        <v>0</v>
      </c>
    </row>
    <row r="6316" spans="1:11" x14ac:dyDescent="0.35">
      <c r="A6316" t="s">
        <v>14</v>
      </c>
      <c r="B6316" t="s">
        <v>17</v>
      </c>
      <c r="C6316" s="3" t="s">
        <v>5</v>
      </c>
      <c r="D6316" s="3">
        <v>9</v>
      </c>
      <c r="E6316" s="3">
        <v>21</v>
      </c>
      <c r="F6316" s="3">
        <v>2</v>
      </c>
      <c r="G6316" s="3">
        <v>0</v>
      </c>
      <c r="H6316" s="8">
        <f>INDEX('Sample Customer Count'!$C$3:$C$14,MATCH('LE Gen'!D6316,'Sample Customer Count'!$A$3:$A$14,0))</f>
        <v>58</v>
      </c>
      <c r="I6316" s="8">
        <v>352</v>
      </c>
      <c r="J6316" s="6">
        <v>2.7986270708591952</v>
      </c>
      <c r="K6316" s="6">
        <f t="shared" si="98"/>
        <v>0</v>
      </c>
    </row>
    <row r="6317" spans="1:11" x14ac:dyDescent="0.35">
      <c r="A6317" t="s">
        <v>14</v>
      </c>
      <c r="B6317" t="s">
        <v>17</v>
      </c>
      <c r="C6317" s="3" t="s">
        <v>5</v>
      </c>
      <c r="D6317" s="3">
        <v>9</v>
      </c>
      <c r="E6317" s="3">
        <v>21</v>
      </c>
      <c r="F6317" s="3">
        <v>3</v>
      </c>
      <c r="G6317" s="3">
        <v>0</v>
      </c>
      <c r="H6317" s="8">
        <f>INDEX('Sample Customer Count'!$C$3:$C$14,MATCH('LE Gen'!D6317,'Sample Customer Count'!$A$3:$A$14,0))</f>
        <v>58</v>
      </c>
      <c r="I6317" s="8">
        <v>352</v>
      </c>
      <c r="J6317" s="6">
        <v>2.7986270708591952</v>
      </c>
      <c r="K6317" s="6">
        <f t="shared" si="98"/>
        <v>0</v>
      </c>
    </row>
    <row r="6318" spans="1:11" x14ac:dyDescent="0.35">
      <c r="A6318" t="s">
        <v>14</v>
      </c>
      <c r="B6318" t="s">
        <v>17</v>
      </c>
      <c r="C6318" s="3" t="s">
        <v>5</v>
      </c>
      <c r="D6318" s="3">
        <v>9</v>
      </c>
      <c r="E6318" s="3">
        <v>21</v>
      </c>
      <c r="F6318" s="3">
        <v>4</v>
      </c>
      <c r="G6318" s="3">
        <v>0</v>
      </c>
      <c r="H6318" s="8">
        <f>INDEX('Sample Customer Count'!$C$3:$C$14,MATCH('LE Gen'!D6318,'Sample Customer Count'!$A$3:$A$14,0))</f>
        <v>58</v>
      </c>
      <c r="I6318" s="8">
        <v>352</v>
      </c>
      <c r="J6318" s="6">
        <v>2.7986270708591952</v>
      </c>
      <c r="K6318" s="6">
        <f t="shared" si="98"/>
        <v>0</v>
      </c>
    </row>
    <row r="6319" spans="1:11" x14ac:dyDescent="0.35">
      <c r="A6319" t="s">
        <v>14</v>
      </c>
      <c r="B6319" t="s">
        <v>17</v>
      </c>
      <c r="C6319" s="3" t="s">
        <v>5</v>
      </c>
      <c r="D6319" s="3">
        <v>9</v>
      </c>
      <c r="E6319" s="3">
        <v>21</v>
      </c>
      <c r="F6319" s="3">
        <v>5</v>
      </c>
      <c r="G6319" s="3">
        <v>0</v>
      </c>
      <c r="H6319" s="8">
        <f>INDEX('Sample Customer Count'!$C$3:$C$14,MATCH('LE Gen'!D6319,'Sample Customer Count'!$A$3:$A$14,0))</f>
        <v>58</v>
      </c>
      <c r="I6319" s="8">
        <v>352</v>
      </c>
      <c r="J6319" s="6">
        <v>2.7986270708591952</v>
      </c>
      <c r="K6319" s="6">
        <f t="shared" si="98"/>
        <v>0</v>
      </c>
    </row>
    <row r="6320" spans="1:11" x14ac:dyDescent="0.35">
      <c r="A6320" t="s">
        <v>14</v>
      </c>
      <c r="B6320" t="s">
        <v>17</v>
      </c>
      <c r="C6320" s="3" t="s">
        <v>5</v>
      </c>
      <c r="D6320" s="3">
        <v>9</v>
      </c>
      <c r="E6320" s="3">
        <v>21</v>
      </c>
      <c r="F6320" s="3">
        <v>6</v>
      </c>
      <c r="G6320" s="3">
        <v>3.3000000000000002E-2</v>
      </c>
      <c r="H6320" s="8">
        <f>INDEX('Sample Customer Count'!$C$3:$C$14,MATCH('LE Gen'!D6320,'Sample Customer Count'!$A$3:$A$14,0))</f>
        <v>58</v>
      </c>
      <c r="I6320" s="8">
        <v>352</v>
      </c>
      <c r="J6320" s="6">
        <v>2.7986270708591952</v>
      </c>
      <c r="K6320" s="6">
        <f t="shared" si="98"/>
        <v>0.56049744922586919</v>
      </c>
    </row>
    <row r="6321" spans="1:11" x14ac:dyDescent="0.35">
      <c r="A6321" t="s">
        <v>14</v>
      </c>
      <c r="B6321" t="s">
        <v>17</v>
      </c>
      <c r="C6321" s="3" t="s">
        <v>5</v>
      </c>
      <c r="D6321" s="3">
        <v>9</v>
      </c>
      <c r="E6321" s="3">
        <v>21</v>
      </c>
      <c r="F6321" s="3">
        <v>7</v>
      </c>
      <c r="G6321" s="3">
        <v>4.1639999999999997</v>
      </c>
      <c r="H6321" s="8">
        <f>INDEX('Sample Customer Count'!$C$3:$C$14,MATCH('LE Gen'!D6321,'Sample Customer Count'!$A$3:$A$14,0))</f>
        <v>58</v>
      </c>
      <c r="I6321" s="8">
        <v>352</v>
      </c>
      <c r="J6321" s="6">
        <v>2.7986270708591952</v>
      </c>
      <c r="K6321" s="6">
        <f t="shared" si="98"/>
        <v>70.724587229591478</v>
      </c>
    </row>
    <row r="6322" spans="1:11" x14ac:dyDescent="0.35">
      <c r="A6322" t="s">
        <v>14</v>
      </c>
      <c r="B6322" t="s">
        <v>17</v>
      </c>
      <c r="C6322" s="3" t="s">
        <v>5</v>
      </c>
      <c r="D6322" s="3">
        <v>9</v>
      </c>
      <c r="E6322" s="3">
        <v>21</v>
      </c>
      <c r="F6322" s="3">
        <v>8</v>
      </c>
      <c r="G6322" s="3">
        <v>12.3743</v>
      </c>
      <c r="H6322" s="8">
        <f>INDEX('Sample Customer Count'!$C$3:$C$14,MATCH('LE Gen'!D6322,'Sample Customer Count'!$A$3:$A$14,0))</f>
        <v>58</v>
      </c>
      <c r="I6322" s="8">
        <v>352</v>
      </c>
      <c r="J6322" s="6">
        <v>2.7986270708591952</v>
      </c>
      <c r="K6322" s="6">
        <f t="shared" si="98"/>
        <v>210.17465411986888</v>
      </c>
    </row>
    <row r="6323" spans="1:11" x14ac:dyDescent="0.35">
      <c r="A6323" t="s">
        <v>14</v>
      </c>
      <c r="B6323" t="s">
        <v>17</v>
      </c>
      <c r="C6323" s="3" t="s">
        <v>5</v>
      </c>
      <c r="D6323" s="3">
        <v>9</v>
      </c>
      <c r="E6323" s="3">
        <v>21</v>
      </c>
      <c r="F6323" s="3">
        <v>9</v>
      </c>
      <c r="G6323" s="3">
        <v>36.408799999999999</v>
      </c>
      <c r="H6323" s="8">
        <f>INDEX('Sample Customer Count'!$C$3:$C$14,MATCH('LE Gen'!D6323,'Sample Customer Count'!$A$3:$A$14,0))</f>
        <v>58</v>
      </c>
      <c r="I6323" s="8">
        <v>352</v>
      </c>
      <c r="J6323" s="6">
        <v>2.7986270708591952</v>
      </c>
      <c r="K6323" s="6">
        <f t="shared" si="98"/>
        <v>618.39513725378254</v>
      </c>
    </row>
    <row r="6324" spans="1:11" x14ac:dyDescent="0.35">
      <c r="A6324" t="s">
        <v>14</v>
      </c>
      <c r="B6324" t="s">
        <v>17</v>
      </c>
      <c r="C6324" s="3" t="s">
        <v>5</v>
      </c>
      <c r="D6324" s="3">
        <v>9</v>
      </c>
      <c r="E6324" s="3">
        <v>21</v>
      </c>
      <c r="F6324" s="3">
        <v>10</v>
      </c>
      <c r="G6324" s="3">
        <v>66.936599999999999</v>
      </c>
      <c r="H6324" s="8">
        <f>INDEX('Sample Customer Count'!$C$3:$C$14,MATCH('LE Gen'!D6324,'Sample Customer Count'!$A$3:$A$14,0))</f>
        <v>58</v>
      </c>
      <c r="I6324" s="8">
        <v>352</v>
      </c>
      <c r="J6324" s="6">
        <v>2.7986270708591952</v>
      </c>
      <c r="K6324" s="6">
        <f t="shared" si="98"/>
        <v>1136.9028351470397</v>
      </c>
    </row>
    <row r="6325" spans="1:11" x14ac:dyDescent="0.35">
      <c r="A6325" t="s">
        <v>14</v>
      </c>
      <c r="B6325" t="s">
        <v>17</v>
      </c>
      <c r="C6325" s="3" t="s">
        <v>5</v>
      </c>
      <c r="D6325" s="3">
        <v>9</v>
      </c>
      <c r="E6325" s="3">
        <v>21</v>
      </c>
      <c r="F6325" s="3">
        <v>11</v>
      </c>
      <c r="G6325" s="3">
        <v>113.0288</v>
      </c>
      <c r="H6325" s="8">
        <f>INDEX('Sample Customer Count'!$C$3:$C$14,MATCH('LE Gen'!D6325,'Sample Customer Count'!$A$3:$A$14,0))</f>
        <v>58</v>
      </c>
      <c r="I6325" s="8">
        <v>352</v>
      </c>
      <c r="J6325" s="6">
        <v>2.7986270708591952</v>
      </c>
      <c r="K6325" s="6">
        <f t="shared" si="98"/>
        <v>1919.7683057291188</v>
      </c>
    </row>
    <row r="6326" spans="1:11" x14ac:dyDescent="0.35">
      <c r="A6326" t="s">
        <v>14</v>
      </c>
      <c r="B6326" t="s">
        <v>17</v>
      </c>
      <c r="C6326" s="3" t="s">
        <v>5</v>
      </c>
      <c r="D6326" s="3">
        <v>9</v>
      </c>
      <c r="E6326" s="3">
        <v>21</v>
      </c>
      <c r="F6326" s="3">
        <v>12</v>
      </c>
      <c r="G6326" s="3">
        <v>119.9575</v>
      </c>
      <c r="H6326" s="8">
        <f>INDEX('Sample Customer Count'!$C$3:$C$14,MATCH('LE Gen'!D6326,'Sample Customer Count'!$A$3:$A$14,0))</f>
        <v>58</v>
      </c>
      <c r="I6326" s="8">
        <v>352</v>
      </c>
      <c r="J6326" s="6">
        <v>2.7986270708591952</v>
      </c>
      <c r="K6326" s="6">
        <f t="shared" si="98"/>
        <v>2037.4506898640059</v>
      </c>
    </row>
    <row r="6327" spans="1:11" x14ac:dyDescent="0.35">
      <c r="A6327" t="s">
        <v>14</v>
      </c>
      <c r="B6327" t="s">
        <v>17</v>
      </c>
      <c r="C6327" s="3" t="s">
        <v>5</v>
      </c>
      <c r="D6327" s="3">
        <v>9</v>
      </c>
      <c r="E6327" s="3">
        <v>21</v>
      </c>
      <c r="F6327" s="3">
        <v>13</v>
      </c>
      <c r="G6327" s="3">
        <v>121.0458</v>
      </c>
      <c r="H6327" s="8">
        <f>INDEX('Sample Customer Count'!$C$3:$C$14,MATCH('LE Gen'!D6327,'Sample Customer Count'!$A$3:$A$14,0))</f>
        <v>58</v>
      </c>
      <c r="I6327" s="8">
        <v>352</v>
      </c>
      <c r="J6327" s="6">
        <v>2.7986270708591952</v>
      </c>
      <c r="K6327" s="6">
        <f t="shared" si="98"/>
        <v>2055.9352163486278</v>
      </c>
    </row>
    <row r="6328" spans="1:11" x14ac:dyDescent="0.35">
      <c r="A6328" t="s">
        <v>14</v>
      </c>
      <c r="B6328" t="s">
        <v>17</v>
      </c>
      <c r="C6328" s="3" t="s">
        <v>5</v>
      </c>
      <c r="D6328" s="3">
        <v>9</v>
      </c>
      <c r="E6328" s="3">
        <v>21</v>
      </c>
      <c r="F6328" s="3">
        <v>14</v>
      </c>
      <c r="G6328" s="3">
        <v>81.951999999999998</v>
      </c>
      <c r="H6328" s="8">
        <f>INDEX('Sample Customer Count'!$C$3:$C$14,MATCH('LE Gen'!D6328,'Sample Customer Count'!$A$3:$A$14,0))</f>
        <v>58</v>
      </c>
      <c r="I6328" s="8">
        <v>352</v>
      </c>
      <c r="J6328" s="6">
        <v>2.7986270708591952</v>
      </c>
      <c r="K6328" s="6">
        <f t="shared" si="98"/>
        <v>1391.9359684532858</v>
      </c>
    </row>
    <row r="6329" spans="1:11" x14ac:dyDescent="0.35">
      <c r="A6329" t="s">
        <v>14</v>
      </c>
      <c r="B6329" t="s">
        <v>17</v>
      </c>
      <c r="C6329" s="3" t="s">
        <v>5</v>
      </c>
      <c r="D6329" s="3">
        <v>9</v>
      </c>
      <c r="E6329" s="3">
        <v>21</v>
      </c>
      <c r="F6329" s="3">
        <v>15</v>
      </c>
      <c r="G6329" s="3">
        <v>41.907899999999998</v>
      </c>
      <c r="H6329" s="8">
        <f>INDEX('Sample Customer Count'!$C$3:$C$14,MATCH('LE Gen'!D6329,'Sample Customer Count'!$A$3:$A$14,0))</f>
        <v>58</v>
      </c>
      <c r="I6329" s="8">
        <v>352</v>
      </c>
      <c r="J6329" s="6">
        <v>2.7986270708591952</v>
      </c>
      <c r="K6329" s="6">
        <f t="shared" si="98"/>
        <v>711.79609249735756</v>
      </c>
    </row>
    <row r="6330" spans="1:11" x14ac:dyDescent="0.35">
      <c r="A6330" t="s">
        <v>14</v>
      </c>
      <c r="B6330" t="s">
        <v>17</v>
      </c>
      <c r="C6330" s="3" t="s">
        <v>5</v>
      </c>
      <c r="D6330" s="3">
        <v>9</v>
      </c>
      <c r="E6330" s="3">
        <v>21</v>
      </c>
      <c r="F6330" s="3">
        <v>16</v>
      </c>
      <c r="G6330" s="3">
        <v>9.6687999999999992</v>
      </c>
      <c r="H6330" s="8">
        <f>INDEX('Sample Customer Count'!$C$3:$C$14,MATCH('LE Gen'!D6330,'Sample Customer Count'!$A$3:$A$14,0))</f>
        <v>58</v>
      </c>
      <c r="I6330" s="8">
        <v>352</v>
      </c>
      <c r="J6330" s="6">
        <v>2.7986270708591952</v>
      </c>
      <c r="K6330" s="6">
        <f t="shared" si="98"/>
        <v>164.22235566894193</v>
      </c>
    </row>
    <row r="6331" spans="1:11" x14ac:dyDescent="0.35">
      <c r="A6331" t="s">
        <v>14</v>
      </c>
      <c r="B6331" t="s">
        <v>17</v>
      </c>
      <c r="C6331" s="3" t="s">
        <v>5</v>
      </c>
      <c r="D6331" s="3">
        <v>9</v>
      </c>
      <c r="E6331" s="3">
        <v>21</v>
      </c>
      <c r="F6331" s="3">
        <v>17</v>
      </c>
      <c r="G6331" s="3">
        <v>1.1346000000000001</v>
      </c>
      <c r="H6331" s="8">
        <f>INDEX('Sample Customer Count'!$C$3:$C$14,MATCH('LE Gen'!D6331,'Sample Customer Count'!$A$3:$A$14,0))</f>
        <v>58</v>
      </c>
      <c r="I6331" s="8">
        <v>352</v>
      </c>
      <c r="J6331" s="6">
        <v>2.7986270708591952</v>
      </c>
      <c r="K6331" s="6">
        <f t="shared" si="98"/>
        <v>19.270921390656703</v>
      </c>
    </row>
    <row r="6332" spans="1:11" x14ac:dyDescent="0.35">
      <c r="A6332" t="s">
        <v>14</v>
      </c>
      <c r="B6332" t="s">
        <v>17</v>
      </c>
      <c r="C6332" s="3" t="s">
        <v>5</v>
      </c>
      <c r="D6332" s="3">
        <v>9</v>
      </c>
      <c r="E6332" s="3">
        <v>21</v>
      </c>
      <c r="F6332" s="3">
        <v>18</v>
      </c>
      <c r="G6332" s="3">
        <v>1.0200000000000001E-2</v>
      </c>
      <c r="H6332" s="8">
        <f>INDEX('Sample Customer Count'!$C$3:$C$14,MATCH('LE Gen'!D6332,'Sample Customer Count'!$A$3:$A$14,0))</f>
        <v>58</v>
      </c>
      <c r="I6332" s="8">
        <v>352</v>
      </c>
      <c r="J6332" s="6">
        <v>2.7986270708591952</v>
      </c>
      <c r="K6332" s="6">
        <f t="shared" si="98"/>
        <v>0.17324466612435957</v>
      </c>
    </row>
    <row r="6333" spans="1:11" x14ac:dyDescent="0.35">
      <c r="A6333" t="s">
        <v>14</v>
      </c>
      <c r="B6333" t="s">
        <v>17</v>
      </c>
      <c r="C6333" s="3" t="s">
        <v>5</v>
      </c>
      <c r="D6333" s="3">
        <v>9</v>
      </c>
      <c r="E6333" s="3">
        <v>21</v>
      </c>
      <c r="F6333" s="3">
        <v>19</v>
      </c>
      <c r="G6333" s="3">
        <v>5.4000000000000003E-3</v>
      </c>
      <c r="H6333" s="8">
        <f>INDEX('Sample Customer Count'!$C$3:$C$14,MATCH('LE Gen'!D6333,'Sample Customer Count'!$A$3:$A$14,0))</f>
        <v>58</v>
      </c>
      <c r="I6333" s="8">
        <v>352</v>
      </c>
      <c r="J6333" s="6">
        <v>2.7986270708591952</v>
      </c>
      <c r="K6333" s="6">
        <f t="shared" si="98"/>
        <v>9.1717764418778588E-2</v>
      </c>
    </row>
    <row r="6334" spans="1:11" x14ac:dyDescent="0.35">
      <c r="A6334" t="s">
        <v>14</v>
      </c>
      <c r="B6334" t="s">
        <v>17</v>
      </c>
      <c r="C6334" s="3" t="s">
        <v>5</v>
      </c>
      <c r="D6334" s="3">
        <v>9</v>
      </c>
      <c r="E6334" s="3">
        <v>21</v>
      </c>
      <c r="F6334" s="3">
        <v>20</v>
      </c>
      <c r="G6334" s="3">
        <v>1.0800000000000001E-2</v>
      </c>
      <c r="H6334" s="8">
        <f>INDEX('Sample Customer Count'!$C$3:$C$14,MATCH('LE Gen'!D6334,'Sample Customer Count'!$A$3:$A$14,0))</f>
        <v>58</v>
      </c>
      <c r="I6334" s="8">
        <v>352</v>
      </c>
      <c r="J6334" s="6">
        <v>2.7986270708591952</v>
      </c>
      <c r="K6334" s="6">
        <f t="shared" si="98"/>
        <v>0.18343552883755718</v>
      </c>
    </row>
    <row r="6335" spans="1:11" x14ac:dyDescent="0.35">
      <c r="A6335" t="s">
        <v>14</v>
      </c>
      <c r="B6335" t="s">
        <v>17</v>
      </c>
      <c r="C6335" s="3" t="s">
        <v>5</v>
      </c>
      <c r="D6335" s="3">
        <v>9</v>
      </c>
      <c r="E6335" s="3">
        <v>21</v>
      </c>
      <c r="F6335" s="3">
        <v>21</v>
      </c>
      <c r="G6335" s="3">
        <v>5.4000000000000003E-3</v>
      </c>
      <c r="H6335" s="8">
        <f>INDEX('Sample Customer Count'!$C$3:$C$14,MATCH('LE Gen'!D6335,'Sample Customer Count'!$A$3:$A$14,0))</f>
        <v>58</v>
      </c>
      <c r="I6335" s="8">
        <v>352</v>
      </c>
      <c r="J6335" s="6">
        <v>2.7986270708591952</v>
      </c>
      <c r="K6335" s="6">
        <f t="shared" si="98"/>
        <v>9.1717764418778588E-2</v>
      </c>
    </row>
    <row r="6336" spans="1:11" x14ac:dyDescent="0.35">
      <c r="A6336" t="s">
        <v>14</v>
      </c>
      <c r="B6336" t="s">
        <v>17</v>
      </c>
      <c r="C6336" s="3" t="s">
        <v>5</v>
      </c>
      <c r="D6336" s="3">
        <v>9</v>
      </c>
      <c r="E6336" s="3">
        <v>21</v>
      </c>
      <c r="F6336" s="3">
        <v>22</v>
      </c>
      <c r="G6336" s="3">
        <v>0</v>
      </c>
      <c r="H6336" s="8">
        <f>INDEX('Sample Customer Count'!$C$3:$C$14,MATCH('LE Gen'!D6336,'Sample Customer Count'!$A$3:$A$14,0))</f>
        <v>58</v>
      </c>
      <c r="I6336" s="8">
        <v>352</v>
      </c>
      <c r="J6336" s="6">
        <v>2.7986270708591952</v>
      </c>
      <c r="K6336" s="6">
        <f t="shared" si="98"/>
        <v>0</v>
      </c>
    </row>
    <row r="6337" spans="1:11" x14ac:dyDescent="0.35">
      <c r="A6337" t="s">
        <v>14</v>
      </c>
      <c r="B6337" t="s">
        <v>17</v>
      </c>
      <c r="C6337" s="3" t="s">
        <v>5</v>
      </c>
      <c r="D6337" s="3">
        <v>9</v>
      </c>
      <c r="E6337" s="3">
        <v>21</v>
      </c>
      <c r="F6337" s="3">
        <v>23</v>
      </c>
      <c r="G6337" s="3">
        <v>0</v>
      </c>
      <c r="H6337" s="8">
        <f>INDEX('Sample Customer Count'!$C$3:$C$14,MATCH('LE Gen'!D6337,'Sample Customer Count'!$A$3:$A$14,0))</f>
        <v>58</v>
      </c>
      <c r="I6337" s="8">
        <v>352</v>
      </c>
      <c r="J6337" s="6">
        <v>2.7986270708591952</v>
      </c>
      <c r="K6337" s="6">
        <f t="shared" si="98"/>
        <v>0</v>
      </c>
    </row>
    <row r="6338" spans="1:11" x14ac:dyDescent="0.35">
      <c r="A6338" t="s">
        <v>14</v>
      </c>
      <c r="B6338" t="s">
        <v>17</v>
      </c>
      <c r="C6338" s="3" t="s">
        <v>5</v>
      </c>
      <c r="D6338" s="3">
        <v>9</v>
      </c>
      <c r="E6338" s="3">
        <v>22</v>
      </c>
      <c r="F6338" s="3">
        <v>0</v>
      </c>
      <c r="G6338" s="3">
        <v>0</v>
      </c>
      <c r="H6338" s="8">
        <f>INDEX('Sample Customer Count'!$C$3:$C$14,MATCH('LE Gen'!D6338,'Sample Customer Count'!$A$3:$A$14,0))</f>
        <v>58</v>
      </c>
      <c r="I6338" s="8">
        <v>352</v>
      </c>
      <c r="J6338" s="6">
        <v>2.7986270708591952</v>
      </c>
      <c r="K6338" s="6">
        <f t="shared" si="98"/>
        <v>0</v>
      </c>
    </row>
    <row r="6339" spans="1:11" x14ac:dyDescent="0.35">
      <c r="A6339" t="s">
        <v>14</v>
      </c>
      <c r="B6339" t="s">
        <v>17</v>
      </c>
      <c r="C6339" s="3" t="s">
        <v>5</v>
      </c>
      <c r="D6339" s="3">
        <v>9</v>
      </c>
      <c r="E6339" s="3">
        <v>22</v>
      </c>
      <c r="F6339" s="3">
        <v>1</v>
      </c>
      <c r="G6339" s="3">
        <v>0</v>
      </c>
      <c r="H6339" s="8">
        <f>INDEX('Sample Customer Count'!$C$3:$C$14,MATCH('LE Gen'!D6339,'Sample Customer Count'!$A$3:$A$14,0))</f>
        <v>58</v>
      </c>
      <c r="I6339" s="8">
        <v>352</v>
      </c>
      <c r="J6339" s="6">
        <v>2.7986270708591952</v>
      </c>
      <c r="K6339" s="6">
        <f t="shared" ref="K6339:K6402" si="99">G6339*((I6339/H6339)*J6339)</f>
        <v>0</v>
      </c>
    </row>
    <row r="6340" spans="1:11" x14ac:dyDescent="0.35">
      <c r="A6340" t="s">
        <v>14</v>
      </c>
      <c r="B6340" t="s">
        <v>17</v>
      </c>
      <c r="C6340" s="3" t="s">
        <v>5</v>
      </c>
      <c r="D6340" s="3">
        <v>9</v>
      </c>
      <c r="E6340" s="3">
        <v>22</v>
      </c>
      <c r="F6340" s="3">
        <v>2</v>
      </c>
      <c r="G6340" s="3">
        <v>0</v>
      </c>
      <c r="H6340" s="8">
        <f>INDEX('Sample Customer Count'!$C$3:$C$14,MATCH('LE Gen'!D6340,'Sample Customer Count'!$A$3:$A$14,0))</f>
        <v>58</v>
      </c>
      <c r="I6340" s="8">
        <v>352</v>
      </c>
      <c r="J6340" s="6">
        <v>2.7986270708591952</v>
      </c>
      <c r="K6340" s="6">
        <f t="shared" si="99"/>
        <v>0</v>
      </c>
    </row>
    <row r="6341" spans="1:11" x14ac:dyDescent="0.35">
      <c r="A6341" t="s">
        <v>14</v>
      </c>
      <c r="B6341" t="s">
        <v>17</v>
      </c>
      <c r="C6341" s="3" t="s">
        <v>5</v>
      </c>
      <c r="D6341" s="3">
        <v>9</v>
      </c>
      <c r="E6341" s="3">
        <v>22</v>
      </c>
      <c r="F6341" s="3">
        <v>3</v>
      </c>
      <c r="G6341" s="3">
        <v>0</v>
      </c>
      <c r="H6341" s="8">
        <f>INDEX('Sample Customer Count'!$C$3:$C$14,MATCH('LE Gen'!D6341,'Sample Customer Count'!$A$3:$A$14,0))</f>
        <v>58</v>
      </c>
      <c r="I6341" s="8">
        <v>352</v>
      </c>
      <c r="J6341" s="6">
        <v>2.7986270708591952</v>
      </c>
      <c r="K6341" s="6">
        <f t="shared" si="99"/>
        <v>0</v>
      </c>
    </row>
    <row r="6342" spans="1:11" x14ac:dyDescent="0.35">
      <c r="A6342" t="s">
        <v>14</v>
      </c>
      <c r="B6342" t="s">
        <v>17</v>
      </c>
      <c r="C6342" s="3" t="s">
        <v>5</v>
      </c>
      <c r="D6342" s="3">
        <v>9</v>
      </c>
      <c r="E6342" s="3">
        <v>22</v>
      </c>
      <c r="F6342" s="3">
        <v>4</v>
      </c>
      <c r="G6342" s="3">
        <v>0</v>
      </c>
      <c r="H6342" s="8">
        <f>INDEX('Sample Customer Count'!$C$3:$C$14,MATCH('LE Gen'!D6342,'Sample Customer Count'!$A$3:$A$14,0))</f>
        <v>58</v>
      </c>
      <c r="I6342" s="8">
        <v>352</v>
      </c>
      <c r="J6342" s="6">
        <v>2.7986270708591952</v>
      </c>
      <c r="K6342" s="6">
        <f t="shared" si="99"/>
        <v>0</v>
      </c>
    </row>
    <row r="6343" spans="1:11" x14ac:dyDescent="0.35">
      <c r="A6343" t="s">
        <v>14</v>
      </c>
      <c r="B6343" t="s">
        <v>17</v>
      </c>
      <c r="C6343" s="3" t="s">
        <v>5</v>
      </c>
      <c r="D6343" s="3">
        <v>9</v>
      </c>
      <c r="E6343" s="3">
        <v>22</v>
      </c>
      <c r="F6343" s="3">
        <v>5</v>
      </c>
      <c r="G6343" s="3">
        <v>0</v>
      </c>
      <c r="H6343" s="8">
        <f>INDEX('Sample Customer Count'!$C$3:$C$14,MATCH('LE Gen'!D6343,'Sample Customer Count'!$A$3:$A$14,0))</f>
        <v>58</v>
      </c>
      <c r="I6343" s="8">
        <v>352</v>
      </c>
      <c r="J6343" s="6">
        <v>2.7986270708591952</v>
      </c>
      <c r="K6343" s="6">
        <f t="shared" si="99"/>
        <v>0</v>
      </c>
    </row>
    <row r="6344" spans="1:11" x14ac:dyDescent="0.35">
      <c r="A6344" t="s">
        <v>14</v>
      </c>
      <c r="B6344" t="s">
        <v>17</v>
      </c>
      <c r="C6344" s="3" t="s">
        <v>5</v>
      </c>
      <c r="D6344" s="3">
        <v>9</v>
      </c>
      <c r="E6344" s="3">
        <v>22</v>
      </c>
      <c r="F6344" s="3">
        <v>6</v>
      </c>
      <c r="G6344" s="3">
        <v>0</v>
      </c>
      <c r="H6344" s="8">
        <f>INDEX('Sample Customer Count'!$C$3:$C$14,MATCH('LE Gen'!D6344,'Sample Customer Count'!$A$3:$A$14,0))</f>
        <v>58</v>
      </c>
      <c r="I6344" s="8">
        <v>352</v>
      </c>
      <c r="J6344" s="6">
        <v>2.7986270708591952</v>
      </c>
      <c r="K6344" s="6">
        <f t="shared" si="99"/>
        <v>0</v>
      </c>
    </row>
    <row r="6345" spans="1:11" x14ac:dyDescent="0.35">
      <c r="A6345" t="s">
        <v>14</v>
      </c>
      <c r="B6345" t="s">
        <v>17</v>
      </c>
      <c r="C6345" s="3" t="s">
        <v>5</v>
      </c>
      <c r="D6345" s="3">
        <v>9</v>
      </c>
      <c r="E6345" s="3">
        <v>22</v>
      </c>
      <c r="F6345" s="3">
        <v>7</v>
      </c>
      <c r="G6345" s="3">
        <v>4.6616</v>
      </c>
      <c r="H6345" s="8">
        <f>INDEX('Sample Customer Count'!$C$3:$C$14,MATCH('LE Gen'!D6345,'Sample Customer Count'!$A$3:$A$14,0))</f>
        <v>58</v>
      </c>
      <c r="I6345" s="8">
        <v>352</v>
      </c>
      <c r="J6345" s="6">
        <v>2.7986270708591952</v>
      </c>
      <c r="K6345" s="6">
        <f t="shared" si="99"/>
        <v>79.176209373070051</v>
      </c>
    </row>
    <row r="6346" spans="1:11" x14ac:dyDescent="0.35">
      <c r="A6346" t="s">
        <v>14</v>
      </c>
      <c r="B6346" t="s">
        <v>17</v>
      </c>
      <c r="C6346" s="3" t="s">
        <v>5</v>
      </c>
      <c r="D6346" s="3">
        <v>9</v>
      </c>
      <c r="E6346" s="3">
        <v>22</v>
      </c>
      <c r="F6346" s="3">
        <v>8</v>
      </c>
      <c r="G6346" s="3">
        <v>43.953600000000002</v>
      </c>
      <c r="H6346" s="8">
        <f>INDEX('Sample Customer Count'!$C$3:$C$14,MATCH('LE Gen'!D6346,'Sample Customer Count'!$A$3:$A$14,0))</f>
        <v>58</v>
      </c>
      <c r="I6346" s="8">
        <v>352</v>
      </c>
      <c r="J6346" s="6">
        <v>2.7986270708591952</v>
      </c>
      <c r="K6346" s="6">
        <f t="shared" si="99"/>
        <v>746.54183891800494</v>
      </c>
    </row>
    <row r="6347" spans="1:11" x14ac:dyDescent="0.35">
      <c r="A6347" t="s">
        <v>14</v>
      </c>
      <c r="B6347" t="s">
        <v>17</v>
      </c>
      <c r="C6347" s="3" t="s">
        <v>5</v>
      </c>
      <c r="D6347" s="3">
        <v>9</v>
      </c>
      <c r="E6347" s="3">
        <v>22</v>
      </c>
      <c r="F6347" s="3">
        <v>9</v>
      </c>
      <c r="G6347" s="3">
        <v>84.4495</v>
      </c>
      <c r="H6347" s="8">
        <f>INDEX('Sample Customer Count'!$C$3:$C$14,MATCH('LE Gen'!D6347,'Sample Customer Count'!$A$3:$A$14,0))</f>
        <v>58</v>
      </c>
      <c r="I6347" s="8">
        <v>352</v>
      </c>
      <c r="J6347" s="6">
        <v>2.7986270708591952</v>
      </c>
      <c r="K6347" s="6">
        <f t="shared" si="99"/>
        <v>1434.3554344969709</v>
      </c>
    </row>
    <row r="6348" spans="1:11" x14ac:dyDescent="0.35">
      <c r="A6348" t="s">
        <v>14</v>
      </c>
      <c r="B6348" t="s">
        <v>17</v>
      </c>
      <c r="C6348" s="3" t="s">
        <v>5</v>
      </c>
      <c r="D6348" s="3">
        <v>9</v>
      </c>
      <c r="E6348" s="3">
        <v>22</v>
      </c>
      <c r="F6348" s="3">
        <v>10</v>
      </c>
      <c r="G6348" s="3">
        <v>118.1666</v>
      </c>
      <c r="H6348" s="8">
        <f>INDEX('Sample Customer Count'!$C$3:$C$14,MATCH('LE Gen'!D6348,'Sample Customer Count'!$A$3:$A$14,0))</f>
        <v>58</v>
      </c>
      <c r="I6348" s="8">
        <v>352</v>
      </c>
      <c r="J6348" s="6">
        <v>2.7986270708591952</v>
      </c>
      <c r="K6348" s="6">
        <f t="shared" si="99"/>
        <v>2007.0326631422301</v>
      </c>
    </row>
    <row r="6349" spans="1:11" x14ac:dyDescent="0.35">
      <c r="A6349" t="s">
        <v>14</v>
      </c>
      <c r="B6349" t="s">
        <v>17</v>
      </c>
      <c r="C6349" s="3" t="s">
        <v>5</v>
      </c>
      <c r="D6349" s="3">
        <v>9</v>
      </c>
      <c r="E6349" s="3">
        <v>22</v>
      </c>
      <c r="F6349" s="3">
        <v>11</v>
      </c>
      <c r="G6349" s="3">
        <v>133.70320000000001</v>
      </c>
      <c r="H6349" s="8">
        <f>INDEX('Sample Customer Count'!$C$3:$C$14,MATCH('LE Gen'!D6349,'Sample Customer Count'!$A$3:$A$14,0))</f>
        <v>58</v>
      </c>
      <c r="I6349" s="8">
        <v>352</v>
      </c>
      <c r="J6349" s="6">
        <v>2.7986270708591952</v>
      </c>
      <c r="K6349" s="6">
        <f t="shared" si="99"/>
        <v>2270.9182591920071</v>
      </c>
    </row>
    <row r="6350" spans="1:11" x14ac:dyDescent="0.35">
      <c r="A6350" t="s">
        <v>14</v>
      </c>
      <c r="B6350" t="s">
        <v>17</v>
      </c>
      <c r="C6350" s="3" t="s">
        <v>5</v>
      </c>
      <c r="D6350" s="3">
        <v>9</v>
      </c>
      <c r="E6350" s="3">
        <v>22</v>
      </c>
      <c r="F6350" s="3">
        <v>12</v>
      </c>
      <c r="G6350" s="3">
        <v>112.47750000000001</v>
      </c>
      <c r="H6350" s="8">
        <f>INDEX('Sample Customer Count'!$C$3:$C$14,MATCH('LE Gen'!D6350,'Sample Customer Count'!$A$3:$A$14,0))</f>
        <v>58</v>
      </c>
      <c r="I6350" s="8">
        <v>352</v>
      </c>
      <c r="J6350" s="6">
        <v>2.7986270708591952</v>
      </c>
      <c r="K6350" s="6">
        <f t="shared" si="99"/>
        <v>1910.4046013728091</v>
      </c>
    </row>
    <row r="6351" spans="1:11" x14ac:dyDescent="0.35">
      <c r="A6351" t="s">
        <v>14</v>
      </c>
      <c r="B6351" t="s">
        <v>17</v>
      </c>
      <c r="C6351" s="3" t="s">
        <v>5</v>
      </c>
      <c r="D6351" s="3">
        <v>9</v>
      </c>
      <c r="E6351" s="3">
        <v>22</v>
      </c>
      <c r="F6351" s="3">
        <v>13</v>
      </c>
      <c r="G6351" s="3">
        <v>100.59699999999999</v>
      </c>
      <c r="H6351" s="8">
        <f>INDEX('Sample Customer Count'!$C$3:$C$14,MATCH('LE Gen'!D6351,'Sample Customer Count'!$A$3:$A$14,0))</f>
        <v>58</v>
      </c>
      <c r="I6351" s="8">
        <v>352</v>
      </c>
      <c r="J6351" s="6">
        <v>2.7986270708591952</v>
      </c>
      <c r="K6351" s="6">
        <f t="shared" si="99"/>
        <v>1708.6170272659017</v>
      </c>
    </row>
    <row r="6352" spans="1:11" x14ac:dyDescent="0.35">
      <c r="A6352" t="s">
        <v>14</v>
      </c>
      <c r="B6352" t="s">
        <v>17</v>
      </c>
      <c r="C6352" s="3" t="s">
        <v>5</v>
      </c>
      <c r="D6352" s="3">
        <v>9</v>
      </c>
      <c r="E6352" s="3">
        <v>22</v>
      </c>
      <c r="F6352" s="3">
        <v>14</v>
      </c>
      <c r="G6352" s="3">
        <v>73.741</v>
      </c>
      <c r="H6352" s="8">
        <f>INDEX('Sample Customer Count'!$C$3:$C$14,MATCH('LE Gen'!D6352,'Sample Customer Count'!$A$3:$A$14,0))</f>
        <v>58</v>
      </c>
      <c r="I6352" s="8">
        <v>352</v>
      </c>
      <c r="J6352" s="6">
        <v>2.7986270708591952</v>
      </c>
      <c r="K6352" s="6">
        <f t="shared" si="99"/>
        <v>1252.4740122231763</v>
      </c>
    </row>
    <row r="6353" spans="1:11" x14ac:dyDescent="0.35">
      <c r="A6353" t="s">
        <v>14</v>
      </c>
      <c r="B6353" t="s">
        <v>17</v>
      </c>
      <c r="C6353" s="3" t="s">
        <v>5</v>
      </c>
      <c r="D6353" s="3">
        <v>9</v>
      </c>
      <c r="E6353" s="3">
        <v>22</v>
      </c>
      <c r="F6353" s="3">
        <v>15</v>
      </c>
      <c r="G6353" s="3">
        <v>41.116300000000003</v>
      </c>
      <c r="H6353" s="8">
        <f>INDEX('Sample Customer Count'!$C$3:$C$14,MATCH('LE Gen'!D6353,'Sample Customer Count'!$A$3:$A$14,0))</f>
        <v>58</v>
      </c>
      <c r="I6353" s="8">
        <v>352</v>
      </c>
      <c r="J6353" s="6">
        <v>2.7986270708591952</v>
      </c>
      <c r="K6353" s="6">
        <f t="shared" si="99"/>
        <v>698.35094762441224</v>
      </c>
    </row>
    <row r="6354" spans="1:11" x14ac:dyDescent="0.35">
      <c r="A6354" t="s">
        <v>14</v>
      </c>
      <c r="B6354" t="s">
        <v>17</v>
      </c>
      <c r="C6354" s="3" t="s">
        <v>5</v>
      </c>
      <c r="D6354" s="3">
        <v>9</v>
      </c>
      <c r="E6354" s="3">
        <v>22</v>
      </c>
      <c r="F6354" s="3">
        <v>16</v>
      </c>
      <c r="G6354" s="3">
        <v>11.034000000000001</v>
      </c>
      <c r="H6354" s="8">
        <f>INDEX('Sample Customer Count'!$C$3:$C$14,MATCH('LE Gen'!D6354,'Sample Customer Count'!$A$3:$A$14,0))</f>
        <v>58</v>
      </c>
      <c r="I6354" s="8">
        <v>352</v>
      </c>
      <c r="J6354" s="6">
        <v>2.7986270708591952</v>
      </c>
      <c r="K6354" s="6">
        <f t="shared" si="99"/>
        <v>187.40996529570427</v>
      </c>
    </row>
    <row r="6355" spans="1:11" x14ac:dyDescent="0.35">
      <c r="A6355" t="s">
        <v>14</v>
      </c>
      <c r="B6355" t="s">
        <v>17</v>
      </c>
      <c r="C6355" s="3" t="s">
        <v>5</v>
      </c>
      <c r="D6355" s="3">
        <v>9</v>
      </c>
      <c r="E6355" s="3">
        <v>22</v>
      </c>
      <c r="F6355" s="3">
        <v>17</v>
      </c>
      <c r="G6355" s="3">
        <v>1.25</v>
      </c>
      <c r="H6355" s="8">
        <f>INDEX('Sample Customer Count'!$C$3:$C$14,MATCH('LE Gen'!D6355,'Sample Customer Count'!$A$3:$A$14,0))</f>
        <v>58</v>
      </c>
      <c r="I6355" s="8">
        <v>352</v>
      </c>
      <c r="J6355" s="6">
        <v>2.7986270708591952</v>
      </c>
      <c r="K6355" s="6">
        <f t="shared" si="99"/>
        <v>21.230963985828378</v>
      </c>
    </row>
    <row r="6356" spans="1:11" x14ac:dyDescent="0.35">
      <c r="A6356" t="s">
        <v>14</v>
      </c>
      <c r="B6356" t="s">
        <v>17</v>
      </c>
      <c r="C6356" s="3" t="s">
        <v>5</v>
      </c>
      <c r="D6356" s="3">
        <v>9</v>
      </c>
      <c r="E6356" s="3">
        <v>22</v>
      </c>
      <c r="F6356" s="3">
        <v>18</v>
      </c>
      <c r="G6356" s="3">
        <v>1.7399999999999999E-2</v>
      </c>
      <c r="H6356" s="8">
        <f>INDEX('Sample Customer Count'!$C$3:$C$14,MATCH('LE Gen'!D6356,'Sample Customer Count'!$A$3:$A$14,0))</f>
        <v>58</v>
      </c>
      <c r="I6356" s="8">
        <v>352</v>
      </c>
      <c r="J6356" s="6">
        <v>2.7986270708591952</v>
      </c>
      <c r="K6356" s="6">
        <f t="shared" si="99"/>
        <v>0.29553501868273097</v>
      </c>
    </row>
    <row r="6357" spans="1:11" x14ac:dyDescent="0.35">
      <c r="A6357" t="s">
        <v>14</v>
      </c>
      <c r="B6357" t="s">
        <v>17</v>
      </c>
      <c r="C6357" s="3" t="s">
        <v>5</v>
      </c>
      <c r="D6357" s="3">
        <v>9</v>
      </c>
      <c r="E6357" s="3">
        <v>22</v>
      </c>
      <c r="F6357" s="3">
        <v>19</v>
      </c>
      <c r="G6357" s="3">
        <v>5.4000000000000003E-3</v>
      </c>
      <c r="H6357" s="8">
        <f>INDEX('Sample Customer Count'!$C$3:$C$14,MATCH('LE Gen'!D6357,'Sample Customer Count'!$A$3:$A$14,0))</f>
        <v>58</v>
      </c>
      <c r="I6357" s="8">
        <v>352</v>
      </c>
      <c r="J6357" s="6">
        <v>2.7986270708591952</v>
      </c>
      <c r="K6357" s="6">
        <f t="shared" si="99"/>
        <v>9.1717764418778588E-2</v>
      </c>
    </row>
    <row r="6358" spans="1:11" x14ac:dyDescent="0.35">
      <c r="A6358" t="s">
        <v>14</v>
      </c>
      <c r="B6358" t="s">
        <v>17</v>
      </c>
      <c r="C6358" s="3" t="s">
        <v>5</v>
      </c>
      <c r="D6358" s="3">
        <v>9</v>
      </c>
      <c r="E6358" s="3">
        <v>22</v>
      </c>
      <c r="F6358" s="3">
        <v>20</v>
      </c>
      <c r="G6358" s="3">
        <v>8.9999999999999993E-3</v>
      </c>
      <c r="H6358" s="8">
        <f>INDEX('Sample Customer Count'!$C$3:$C$14,MATCH('LE Gen'!D6358,'Sample Customer Count'!$A$3:$A$14,0))</f>
        <v>58</v>
      </c>
      <c r="I6358" s="8">
        <v>352</v>
      </c>
      <c r="J6358" s="6">
        <v>2.7986270708591952</v>
      </c>
      <c r="K6358" s="6">
        <f t="shared" si="99"/>
        <v>0.1528629406979643</v>
      </c>
    </row>
    <row r="6359" spans="1:11" x14ac:dyDescent="0.35">
      <c r="A6359" t="s">
        <v>14</v>
      </c>
      <c r="B6359" t="s">
        <v>17</v>
      </c>
      <c r="C6359" s="3" t="s">
        <v>5</v>
      </c>
      <c r="D6359" s="3">
        <v>9</v>
      </c>
      <c r="E6359" s="3">
        <v>22</v>
      </c>
      <c r="F6359" s="3">
        <v>21</v>
      </c>
      <c r="G6359" s="3">
        <v>7.1999999999999998E-3</v>
      </c>
      <c r="H6359" s="8">
        <f>INDEX('Sample Customer Count'!$C$3:$C$14,MATCH('LE Gen'!D6359,'Sample Customer Count'!$A$3:$A$14,0))</f>
        <v>58</v>
      </c>
      <c r="I6359" s="8">
        <v>352</v>
      </c>
      <c r="J6359" s="6">
        <v>2.7986270708591952</v>
      </c>
      <c r="K6359" s="6">
        <f t="shared" si="99"/>
        <v>0.12229035255837145</v>
      </c>
    </row>
    <row r="6360" spans="1:11" x14ac:dyDescent="0.35">
      <c r="A6360" t="s">
        <v>14</v>
      </c>
      <c r="B6360" t="s">
        <v>17</v>
      </c>
      <c r="C6360" s="3" t="s">
        <v>5</v>
      </c>
      <c r="D6360" s="3">
        <v>9</v>
      </c>
      <c r="E6360" s="3">
        <v>22</v>
      </c>
      <c r="F6360" s="3">
        <v>22</v>
      </c>
      <c r="G6360" s="3">
        <v>3.5999999999999999E-3</v>
      </c>
      <c r="H6360" s="8">
        <f>INDEX('Sample Customer Count'!$C$3:$C$14,MATCH('LE Gen'!D6360,'Sample Customer Count'!$A$3:$A$14,0))</f>
        <v>58</v>
      </c>
      <c r="I6360" s="8">
        <v>352</v>
      </c>
      <c r="J6360" s="6">
        <v>2.7986270708591952</v>
      </c>
      <c r="K6360" s="6">
        <f t="shared" si="99"/>
        <v>6.1145176279185726E-2</v>
      </c>
    </row>
    <row r="6361" spans="1:11" x14ac:dyDescent="0.35">
      <c r="A6361" t="s">
        <v>14</v>
      </c>
      <c r="B6361" t="s">
        <v>17</v>
      </c>
      <c r="C6361" s="3" t="s">
        <v>5</v>
      </c>
      <c r="D6361" s="3">
        <v>9</v>
      </c>
      <c r="E6361" s="3">
        <v>22</v>
      </c>
      <c r="F6361" s="3">
        <v>23</v>
      </c>
      <c r="G6361" s="3">
        <v>0</v>
      </c>
      <c r="H6361" s="8">
        <f>INDEX('Sample Customer Count'!$C$3:$C$14,MATCH('LE Gen'!D6361,'Sample Customer Count'!$A$3:$A$14,0))</f>
        <v>58</v>
      </c>
      <c r="I6361" s="8">
        <v>352</v>
      </c>
      <c r="J6361" s="6">
        <v>2.7986270708591952</v>
      </c>
      <c r="K6361" s="6">
        <f t="shared" si="99"/>
        <v>0</v>
      </c>
    </row>
    <row r="6362" spans="1:11" x14ac:dyDescent="0.35">
      <c r="A6362" t="s">
        <v>14</v>
      </c>
      <c r="B6362" t="s">
        <v>17</v>
      </c>
      <c r="C6362" s="3" t="s">
        <v>5</v>
      </c>
      <c r="D6362" s="3">
        <v>9</v>
      </c>
      <c r="E6362" s="3">
        <v>23</v>
      </c>
      <c r="F6362" s="3">
        <v>0</v>
      </c>
      <c r="G6362" s="3">
        <v>0</v>
      </c>
      <c r="H6362" s="8">
        <f>INDEX('Sample Customer Count'!$C$3:$C$14,MATCH('LE Gen'!D6362,'Sample Customer Count'!$A$3:$A$14,0))</f>
        <v>58</v>
      </c>
      <c r="I6362" s="8">
        <v>352</v>
      </c>
      <c r="J6362" s="6">
        <v>2.7986270708591952</v>
      </c>
      <c r="K6362" s="6">
        <f t="shared" si="99"/>
        <v>0</v>
      </c>
    </row>
    <row r="6363" spans="1:11" x14ac:dyDescent="0.35">
      <c r="A6363" t="s">
        <v>14</v>
      </c>
      <c r="B6363" t="s">
        <v>17</v>
      </c>
      <c r="C6363" s="3" t="s">
        <v>5</v>
      </c>
      <c r="D6363" s="3">
        <v>9</v>
      </c>
      <c r="E6363" s="3">
        <v>23</v>
      </c>
      <c r="F6363" s="3">
        <v>1</v>
      </c>
      <c r="G6363" s="3">
        <v>0</v>
      </c>
      <c r="H6363" s="8">
        <f>INDEX('Sample Customer Count'!$C$3:$C$14,MATCH('LE Gen'!D6363,'Sample Customer Count'!$A$3:$A$14,0))</f>
        <v>58</v>
      </c>
      <c r="I6363" s="8">
        <v>352</v>
      </c>
      <c r="J6363" s="6">
        <v>2.7986270708591952</v>
      </c>
      <c r="K6363" s="6">
        <f t="shared" si="99"/>
        <v>0</v>
      </c>
    </row>
    <row r="6364" spans="1:11" x14ac:dyDescent="0.35">
      <c r="A6364" t="s">
        <v>14</v>
      </c>
      <c r="B6364" t="s">
        <v>17</v>
      </c>
      <c r="C6364" s="3" t="s">
        <v>5</v>
      </c>
      <c r="D6364" s="3">
        <v>9</v>
      </c>
      <c r="E6364" s="3">
        <v>23</v>
      </c>
      <c r="F6364" s="3">
        <v>2</v>
      </c>
      <c r="G6364" s="3">
        <v>0</v>
      </c>
      <c r="H6364" s="8">
        <f>INDEX('Sample Customer Count'!$C$3:$C$14,MATCH('LE Gen'!D6364,'Sample Customer Count'!$A$3:$A$14,0))</f>
        <v>58</v>
      </c>
      <c r="I6364" s="8">
        <v>352</v>
      </c>
      <c r="J6364" s="6">
        <v>2.7986270708591952</v>
      </c>
      <c r="K6364" s="6">
        <f t="shared" si="99"/>
        <v>0</v>
      </c>
    </row>
    <row r="6365" spans="1:11" x14ac:dyDescent="0.35">
      <c r="A6365" t="s">
        <v>14</v>
      </c>
      <c r="B6365" t="s">
        <v>17</v>
      </c>
      <c r="C6365" s="3" t="s">
        <v>5</v>
      </c>
      <c r="D6365" s="3">
        <v>9</v>
      </c>
      <c r="E6365" s="3">
        <v>23</v>
      </c>
      <c r="F6365" s="3">
        <v>3</v>
      </c>
      <c r="G6365" s="3">
        <v>0</v>
      </c>
      <c r="H6365" s="8">
        <f>INDEX('Sample Customer Count'!$C$3:$C$14,MATCH('LE Gen'!D6365,'Sample Customer Count'!$A$3:$A$14,0))</f>
        <v>58</v>
      </c>
      <c r="I6365" s="8">
        <v>352</v>
      </c>
      <c r="J6365" s="6">
        <v>2.7986270708591952</v>
      </c>
      <c r="K6365" s="6">
        <f t="shared" si="99"/>
        <v>0</v>
      </c>
    </row>
    <row r="6366" spans="1:11" x14ac:dyDescent="0.35">
      <c r="A6366" t="s">
        <v>14</v>
      </c>
      <c r="B6366" t="s">
        <v>17</v>
      </c>
      <c r="C6366" s="3" t="s">
        <v>5</v>
      </c>
      <c r="D6366" s="3">
        <v>9</v>
      </c>
      <c r="E6366" s="3">
        <v>23</v>
      </c>
      <c r="F6366" s="3">
        <v>4</v>
      </c>
      <c r="G6366" s="3">
        <v>0</v>
      </c>
      <c r="H6366" s="8">
        <f>INDEX('Sample Customer Count'!$C$3:$C$14,MATCH('LE Gen'!D6366,'Sample Customer Count'!$A$3:$A$14,0))</f>
        <v>58</v>
      </c>
      <c r="I6366" s="8">
        <v>352</v>
      </c>
      <c r="J6366" s="6">
        <v>2.7986270708591952</v>
      </c>
      <c r="K6366" s="6">
        <f t="shared" si="99"/>
        <v>0</v>
      </c>
    </row>
    <row r="6367" spans="1:11" x14ac:dyDescent="0.35">
      <c r="A6367" t="s">
        <v>14</v>
      </c>
      <c r="B6367" t="s">
        <v>17</v>
      </c>
      <c r="C6367" s="3" t="s">
        <v>5</v>
      </c>
      <c r="D6367" s="3">
        <v>9</v>
      </c>
      <c r="E6367" s="3">
        <v>23</v>
      </c>
      <c r="F6367" s="3">
        <v>5</v>
      </c>
      <c r="G6367" s="3">
        <v>0</v>
      </c>
      <c r="H6367" s="8">
        <f>INDEX('Sample Customer Count'!$C$3:$C$14,MATCH('LE Gen'!D6367,'Sample Customer Count'!$A$3:$A$14,0))</f>
        <v>58</v>
      </c>
      <c r="I6367" s="8">
        <v>352</v>
      </c>
      <c r="J6367" s="6">
        <v>2.7986270708591952</v>
      </c>
      <c r="K6367" s="6">
        <f t="shared" si="99"/>
        <v>0</v>
      </c>
    </row>
    <row r="6368" spans="1:11" x14ac:dyDescent="0.35">
      <c r="A6368" t="s">
        <v>14</v>
      </c>
      <c r="B6368" t="s">
        <v>17</v>
      </c>
      <c r="C6368" s="3" t="s">
        <v>5</v>
      </c>
      <c r="D6368" s="3">
        <v>9</v>
      </c>
      <c r="E6368" s="3">
        <v>23</v>
      </c>
      <c r="F6368" s="3">
        <v>6</v>
      </c>
      <c r="G6368" s="3">
        <v>0</v>
      </c>
      <c r="H6368" s="8">
        <f>INDEX('Sample Customer Count'!$C$3:$C$14,MATCH('LE Gen'!D6368,'Sample Customer Count'!$A$3:$A$14,0))</f>
        <v>58</v>
      </c>
      <c r="I6368" s="8">
        <v>352</v>
      </c>
      <c r="J6368" s="6">
        <v>2.7986270708591952</v>
      </c>
      <c r="K6368" s="6">
        <f t="shared" si="99"/>
        <v>0</v>
      </c>
    </row>
    <row r="6369" spans="1:11" x14ac:dyDescent="0.35">
      <c r="A6369" t="s">
        <v>14</v>
      </c>
      <c r="B6369" t="s">
        <v>17</v>
      </c>
      <c r="C6369" s="3" t="s">
        <v>5</v>
      </c>
      <c r="D6369" s="3">
        <v>9</v>
      </c>
      <c r="E6369" s="3">
        <v>23</v>
      </c>
      <c r="F6369" s="3">
        <v>7</v>
      </c>
      <c r="G6369" s="3">
        <v>0.27600000000000002</v>
      </c>
      <c r="H6369" s="8">
        <f>INDEX('Sample Customer Count'!$C$3:$C$14,MATCH('LE Gen'!D6369,'Sample Customer Count'!$A$3:$A$14,0))</f>
        <v>58</v>
      </c>
      <c r="I6369" s="8">
        <v>352</v>
      </c>
      <c r="J6369" s="6">
        <v>2.7986270708591952</v>
      </c>
      <c r="K6369" s="6">
        <f t="shared" si="99"/>
        <v>4.6877968480709065</v>
      </c>
    </row>
    <row r="6370" spans="1:11" x14ac:dyDescent="0.35">
      <c r="A6370" t="s">
        <v>14</v>
      </c>
      <c r="B6370" t="s">
        <v>17</v>
      </c>
      <c r="C6370" s="3" t="s">
        <v>5</v>
      </c>
      <c r="D6370" s="3">
        <v>9</v>
      </c>
      <c r="E6370" s="3">
        <v>23</v>
      </c>
      <c r="F6370" s="3">
        <v>8</v>
      </c>
      <c r="G6370" s="3">
        <v>1.6616</v>
      </c>
      <c r="H6370" s="8">
        <f>INDEX('Sample Customer Count'!$C$3:$C$14,MATCH('LE Gen'!D6370,'Sample Customer Count'!$A$3:$A$14,0))</f>
        <v>58</v>
      </c>
      <c r="I6370" s="8">
        <v>352</v>
      </c>
      <c r="J6370" s="6">
        <v>2.7986270708591952</v>
      </c>
      <c r="K6370" s="6">
        <f t="shared" si="99"/>
        <v>28.221895807081946</v>
      </c>
    </row>
    <row r="6371" spans="1:11" x14ac:dyDescent="0.35">
      <c r="A6371" t="s">
        <v>14</v>
      </c>
      <c r="B6371" t="s">
        <v>17</v>
      </c>
      <c r="C6371" s="3" t="s">
        <v>5</v>
      </c>
      <c r="D6371" s="3">
        <v>9</v>
      </c>
      <c r="E6371" s="3">
        <v>23</v>
      </c>
      <c r="F6371" s="3">
        <v>9</v>
      </c>
      <c r="G6371" s="3">
        <v>9.1230000000000011</v>
      </c>
      <c r="H6371" s="8">
        <f>INDEX('Sample Customer Count'!$C$3:$C$14,MATCH('LE Gen'!D6371,'Sample Customer Count'!$A$3:$A$14,0))</f>
        <v>58</v>
      </c>
      <c r="I6371" s="8">
        <v>352</v>
      </c>
      <c r="J6371" s="6">
        <v>2.7986270708591952</v>
      </c>
      <c r="K6371" s="6">
        <f t="shared" si="99"/>
        <v>154.95206755416984</v>
      </c>
    </row>
    <row r="6372" spans="1:11" x14ac:dyDescent="0.35">
      <c r="A6372" t="s">
        <v>14</v>
      </c>
      <c r="B6372" t="s">
        <v>17</v>
      </c>
      <c r="C6372" s="3" t="s">
        <v>5</v>
      </c>
      <c r="D6372" s="3">
        <v>9</v>
      </c>
      <c r="E6372" s="3">
        <v>23</v>
      </c>
      <c r="F6372" s="3">
        <v>10</v>
      </c>
      <c r="G6372" s="3">
        <v>40.629100000000001</v>
      </c>
      <c r="H6372" s="8">
        <f>INDEX('Sample Customer Count'!$C$3:$C$14,MATCH('LE Gen'!D6372,'Sample Customer Count'!$A$3:$A$14,0))</f>
        <v>58</v>
      </c>
      <c r="I6372" s="8">
        <v>352</v>
      </c>
      <c r="J6372" s="6">
        <v>2.7986270708591952</v>
      </c>
      <c r="K6372" s="6">
        <f t="shared" si="99"/>
        <v>690.07596710129576</v>
      </c>
    </row>
    <row r="6373" spans="1:11" x14ac:dyDescent="0.35">
      <c r="A6373" t="s">
        <v>14</v>
      </c>
      <c r="B6373" t="s">
        <v>17</v>
      </c>
      <c r="C6373" s="3" t="s">
        <v>5</v>
      </c>
      <c r="D6373" s="3">
        <v>9</v>
      </c>
      <c r="E6373" s="3">
        <v>23</v>
      </c>
      <c r="F6373" s="3">
        <v>11</v>
      </c>
      <c r="G6373" s="3">
        <v>47.275400000000005</v>
      </c>
      <c r="H6373" s="8">
        <f>INDEX('Sample Customer Count'!$C$3:$C$14,MATCH('LE Gen'!D6373,'Sample Customer Count'!$A$3:$A$14,0))</f>
        <v>58</v>
      </c>
      <c r="I6373" s="8">
        <v>352</v>
      </c>
      <c r="J6373" s="6">
        <v>2.7986270708591952</v>
      </c>
      <c r="K6373" s="6">
        <f t="shared" si="99"/>
        <v>802.96185185250476</v>
      </c>
    </row>
    <row r="6374" spans="1:11" x14ac:dyDescent="0.35">
      <c r="A6374" t="s">
        <v>14</v>
      </c>
      <c r="B6374" t="s">
        <v>17</v>
      </c>
      <c r="C6374" s="3" t="s">
        <v>5</v>
      </c>
      <c r="D6374" s="3">
        <v>9</v>
      </c>
      <c r="E6374" s="3">
        <v>23</v>
      </c>
      <c r="F6374" s="3">
        <v>12</v>
      </c>
      <c r="G6374" s="3">
        <v>109.30590000000001</v>
      </c>
      <c r="H6374" s="8">
        <f>INDEX('Sample Customer Count'!$C$3:$C$14,MATCH('LE Gen'!D6374,'Sample Customer Count'!$A$3:$A$14,0))</f>
        <v>58</v>
      </c>
      <c r="I6374" s="8">
        <v>352</v>
      </c>
      <c r="J6374" s="6">
        <v>2.7986270708591952</v>
      </c>
      <c r="K6374" s="6">
        <f t="shared" si="99"/>
        <v>1856.5357010708465</v>
      </c>
    </row>
    <row r="6375" spans="1:11" x14ac:dyDescent="0.35">
      <c r="A6375" t="s">
        <v>14</v>
      </c>
      <c r="B6375" t="s">
        <v>17</v>
      </c>
      <c r="C6375" s="3" t="s">
        <v>5</v>
      </c>
      <c r="D6375" s="3">
        <v>9</v>
      </c>
      <c r="E6375" s="3">
        <v>23</v>
      </c>
      <c r="F6375" s="3">
        <v>13</v>
      </c>
      <c r="G6375" s="3">
        <v>90.488399999999999</v>
      </c>
      <c r="H6375" s="8">
        <f>INDEX('Sample Customer Count'!$C$3:$C$14,MATCH('LE Gen'!D6375,'Sample Customer Count'!$A$3:$A$14,0))</f>
        <v>58</v>
      </c>
      <c r="I6375" s="8">
        <v>352</v>
      </c>
      <c r="J6375" s="6">
        <v>2.7986270708591952</v>
      </c>
      <c r="K6375" s="6">
        <f t="shared" si="99"/>
        <v>1536.9247692281861</v>
      </c>
    </row>
    <row r="6376" spans="1:11" x14ac:dyDescent="0.35">
      <c r="A6376" t="s">
        <v>14</v>
      </c>
      <c r="B6376" t="s">
        <v>17</v>
      </c>
      <c r="C6376" s="3" t="s">
        <v>5</v>
      </c>
      <c r="D6376" s="3">
        <v>9</v>
      </c>
      <c r="E6376" s="3">
        <v>23</v>
      </c>
      <c r="F6376" s="3">
        <v>14</v>
      </c>
      <c r="G6376" s="3">
        <v>82.98299999999999</v>
      </c>
      <c r="H6376" s="8">
        <f>INDEX('Sample Customer Count'!$C$3:$C$14,MATCH('LE Gen'!D6376,'Sample Customer Count'!$A$3:$A$14,0))</f>
        <v>58</v>
      </c>
      <c r="I6376" s="8">
        <v>352</v>
      </c>
      <c r="J6376" s="6">
        <v>2.7986270708591952</v>
      </c>
      <c r="K6376" s="6">
        <f t="shared" si="99"/>
        <v>1409.4472675487968</v>
      </c>
    </row>
    <row r="6377" spans="1:11" x14ac:dyDescent="0.35">
      <c r="A6377" t="s">
        <v>14</v>
      </c>
      <c r="B6377" t="s">
        <v>17</v>
      </c>
      <c r="C6377" s="3" t="s">
        <v>5</v>
      </c>
      <c r="D6377" s="3">
        <v>9</v>
      </c>
      <c r="E6377" s="3">
        <v>23</v>
      </c>
      <c r="F6377" s="3">
        <v>15</v>
      </c>
      <c r="G6377" s="3">
        <v>53.981400000000001</v>
      </c>
      <c r="H6377" s="8">
        <f>INDEX('Sample Customer Count'!$C$3:$C$14,MATCH('LE Gen'!D6377,'Sample Customer Count'!$A$3:$A$14,0))</f>
        <v>58</v>
      </c>
      <c r="I6377" s="8">
        <v>352</v>
      </c>
      <c r="J6377" s="6">
        <v>2.7986270708591952</v>
      </c>
      <c r="K6377" s="6">
        <f t="shared" si="99"/>
        <v>916.86172744367673</v>
      </c>
    </row>
    <row r="6378" spans="1:11" x14ac:dyDescent="0.35">
      <c r="A6378" t="s">
        <v>14</v>
      </c>
      <c r="B6378" t="s">
        <v>17</v>
      </c>
      <c r="C6378" s="3" t="s">
        <v>5</v>
      </c>
      <c r="D6378" s="3">
        <v>9</v>
      </c>
      <c r="E6378" s="3">
        <v>23</v>
      </c>
      <c r="F6378" s="3">
        <v>16</v>
      </c>
      <c r="G6378" s="3">
        <v>15.011000000000001</v>
      </c>
      <c r="H6378" s="8">
        <f>INDEX('Sample Customer Count'!$C$3:$C$14,MATCH('LE Gen'!D6378,'Sample Customer Count'!$A$3:$A$14,0))</f>
        <v>58</v>
      </c>
      <c r="I6378" s="8">
        <v>352</v>
      </c>
      <c r="J6378" s="6">
        <v>2.7986270708591952</v>
      </c>
      <c r="K6378" s="6">
        <f t="shared" si="99"/>
        <v>254.95840031301583</v>
      </c>
    </row>
    <row r="6379" spans="1:11" x14ac:dyDescent="0.35">
      <c r="A6379" t="s">
        <v>14</v>
      </c>
      <c r="B6379" t="s">
        <v>17</v>
      </c>
      <c r="C6379" s="3" t="s">
        <v>5</v>
      </c>
      <c r="D6379" s="3">
        <v>9</v>
      </c>
      <c r="E6379" s="3">
        <v>23</v>
      </c>
      <c r="F6379" s="3">
        <v>17</v>
      </c>
      <c r="G6379" s="3">
        <v>0.68420000000000003</v>
      </c>
      <c r="H6379" s="8">
        <f>INDEX('Sample Customer Count'!$C$3:$C$14,MATCH('LE Gen'!D6379,'Sample Customer Count'!$A$3:$A$14,0))</f>
        <v>58</v>
      </c>
      <c r="I6379" s="8">
        <v>352</v>
      </c>
      <c r="J6379" s="6">
        <v>2.7986270708591952</v>
      </c>
      <c r="K6379" s="6">
        <f t="shared" si="99"/>
        <v>11.620980447283021</v>
      </c>
    </row>
    <row r="6380" spans="1:11" x14ac:dyDescent="0.35">
      <c r="A6380" t="s">
        <v>14</v>
      </c>
      <c r="B6380" t="s">
        <v>17</v>
      </c>
      <c r="C6380" s="3" t="s">
        <v>5</v>
      </c>
      <c r="D6380" s="3">
        <v>9</v>
      </c>
      <c r="E6380" s="3">
        <v>23</v>
      </c>
      <c r="F6380" s="3">
        <v>18</v>
      </c>
      <c r="G6380" s="3">
        <v>1.7399999999999999E-2</v>
      </c>
      <c r="H6380" s="8">
        <f>INDEX('Sample Customer Count'!$C$3:$C$14,MATCH('LE Gen'!D6380,'Sample Customer Count'!$A$3:$A$14,0))</f>
        <v>58</v>
      </c>
      <c r="I6380" s="8">
        <v>352</v>
      </c>
      <c r="J6380" s="6">
        <v>2.7986270708591952</v>
      </c>
      <c r="K6380" s="6">
        <f t="shared" si="99"/>
        <v>0.29553501868273097</v>
      </c>
    </row>
    <row r="6381" spans="1:11" x14ac:dyDescent="0.35">
      <c r="A6381" t="s">
        <v>14</v>
      </c>
      <c r="B6381" t="s">
        <v>17</v>
      </c>
      <c r="C6381" s="3" t="s">
        <v>5</v>
      </c>
      <c r="D6381" s="3">
        <v>9</v>
      </c>
      <c r="E6381" s="3">
        <v>23</v>
      </c>
      <c r="F6381" s="3">
        <v>19</v>
      </c>
      <c r="G6381" s="3">
        <v>6.0000000000000001E-3</v>
      </c>
      <c r="H6381" s="8">
        <f>INDEX('Sample Customer Count'!$C$3:$C$14,MATCH('LE Gen'!D6381,'Sample Customer Count'!$A$3:$A$14,0))</f>
        <v>58</v>
      </c>
      <c r="I6381" s="8">
        <v>352</v>
      </c>
      <c r="J6381" s="6">
        <v>2.7986270708591952</v>
      </c>
      <c r="K6381" s="6">
        <f t="shared" si="99"/>
        <v>0.10190862713197621</v>
      </c>
    </row>
    <row r="6382" spans="1:11" x14ac:dyDescent="0.35">
      <c r="A6382" t="s">
        <v>14</v>
      </c>
      <c r="B6382" t="s">
        <v>17</v>
      </c>
      <c r="C6382" s="3" t="s">
        <v>5</v>
      </c>
      <c r="D6382" s="3">
        <v>9</v>
      </c>
      <c r="E6382" s="3">
        <v>23</v>
      </c>
      <c r="F6382" s="3">
        <v>20</v>
      </c>
      <c r="G6382" s="3">
        <v>1.0200000000000001E-2</v>
      </c>
      <c r="H6382" s="8">
        <f>INDEX('Sample Customer Count'!$C$3:$C$14,MATCH('LE Gen'!D6382,'Sample Customer Count'!$A$3:$A$14,0))</f>
        <v>58</v>
      </c>
      <c r="I6382" s="8">
        <v>352</v>
      </c>
      <c r="J6382" s="6">
        <v>2.7986270708591952</v>
      </c>
      <c r="K6382" s="6">
        <f t="shared" si="99"/>
        <v>0.17324466612435957</v>
      </c>
    </row>
    <row r="6383" spans="1:11" x14ac:dyDescent="0.35">
      <c r="A6383" t="s">
        <v>14</v>
      </c>
      <c r="B6383" t="s">
        <v>17</v>
      </c>
      <c r="C6383" s="3" t="s">
        <v>5</v>
      </c>
      <c r="D6383" s="3">
        <v>9</v>
      </c>
      <c r="E6383" s="3">
        <v>23</v>
      </c>
      <c r="F6383" s="3">
        <v>21</v>
      </c>
      <c r="G6383" s="3">
        <v>6.0000000000000001E-3</v>
      </c>
      <c r="H6383" s="8">
        <f>INDEX('Sample Customer Count'!$C$3:$C$14,MATCH('LE Gen'!D6383,'Sample Customer Count'!$A$3:$A$14,0))</f>
        <v>58</v>
      </c>
      <c r="I6383" s="8">
        <v>352</v>
      </c>
      <c r="J6383" s="6">
        <v>2.7986270708591952</v>
      </c>
      <c r="K6383" s="6">
        <f t="shared" si="99"/>
        <v>0.10190862713197621</v>
      </c>
    </row>
    <row r="6384" spans="1:11" x14ac:dyDescent="0.35">
      <c r="A6384" t="s">
        <v>14</v>
      </c>
      <c r="B6384" t="s">
        <v>17</v>
      </c>
      <c r="C6384" s="3" t="s">
        <v>5</v>
      </c>
      <c r="D6384" s="3">
        <v>9</v>
      </c>
      <c r="E6384" s="3">
        <v>23</v>
      </c>
      <c r="F6384" s="3">
        <v>22</v>
      </c>
      <c r="G6384" s="3">
        <v>0</v>
      </c>
      <c r="H6384" s="8">
        <f>INDEX('Sample Customer Count'!$C$3:$C$14,MATCH('LE Gen'!D6384,'Sample Customer Count'!$A$3:$A$14,0))</f>
        <v>58</v>
      </c>
      <c r="I6384" s="8">
        <v>352</v>
      </c>
      <c r="J6384" s="6">
        <v>2.7986270708591952</v>
      </c>
      <c r="K6384" s="6">
        <f t="shared" si="99"/>
        <v>0</v>
      </c>
    </row>
    <row r="6385" spans="1:11" x14ac:dyDescent="0.35">
      <c r="A6385" t="s">
        <v>14</v>
      </c>
      <c r="B6385" t="s">
        <v>17</v>
      </c>
      <c r="C6385" s="3" t="s">
        <v>5</v>
      </c>
      <c r="D6385" s="3">
        <v>9</v>
      </c>
      <c r="E6385" s="3">
        <v>23</v>
      </c>
      <c r="F6385" s="3">
        <v>23</v>
      </c>
      <c r="G6385" s="3">
        <v>0</v>
      </c>
      <c r="H6385" s="8">
        <f>INDEX('Sample Customer Count'!$C$3:$C$14,MATCH('LE Gen'!D6385,'Sample Customer Count'!$A$3:$A$14,0))</f>
        <v>58</v>
      </c>
      <c r="I6385" s="8">
        <v>352</v>
      </c>
      <c r="J6385" s="6">
        <v>2.7986270708591952</v>
      </c>
      <c r="K6385" s="6">
        <f t="shared" si="99"/>
        <v>0</v>
      </c>
    </row>
    <row r="6386" spans="1:11" x14ac:dyDescent="0.35">
      <c r="A6386" t="s">
        <v>14</v>
      </c>
      <c r="B6386" t="s">
        <v>17</v>
      </c>
      <c r="C6386" s="3" t="s">
        <v>5</v>
      </c>
      <c r="D6386" s="3">
        <v>9</v>
      </c>
      <c r="E6386" s="3">
        <v>24</v>
      </c>
      <c r="F6386" s="3">
        <v>0</v>
      </c>
      <c r="G6386" s="3">
        <v>0</v>
      </c>
      <c r="H6386" s="8">
        <f>INDEX('Sample Customer Count'!$C$3:$C$14,MATCH('LE Gen'!D6386,'Sample Customer Count'!$A$3:$A$14,0))</f>
        <v>58</v>
      </c>
      <c r="I6386" s="8">
        <v>352</v>
      </c>
      <c r="J6386" s="6">
        <v>2.7986270708591952</v>
      </c>
      <c r="K6386" s="6">
        <f t="shared" si="99"/>
        <v>0</v>
      </c>
    </row>
    <row r="6387" spans="1:11" x14ac:dyDescent="0.35">
      <c r="A6387" t="s">
        <v>14</v>
      </c>
      <c r="B6387" t="s">
        <v>17</v>
      </c>
      <c r="C6387" s="3" t="s">
        <v>5</v>
      </c>
      <c r="D6387" s="3">
        <v>9</v>
      </c>
      <c r="E6387" s="3">
        <v>24</v>
      </c>
      <c r="F6387" s="3">
        <v>1</v>
      </c>
      <c r="G6387" s="3">
        <v>0</v>
      </c>
      <c r="H6387" s="8">
        <f>INDEX('Sample Customer Count'!$C$3:$C$14,MATCH('LE Gen'!D6387,'Sample Customer Count'!$A$3:$A$14,0))</f>
        <v>58</v>
      </c>
      <c r="I6387" s="8">
        <v>352</v>
      </c>
      <c r="J6387" s="6">
        <v>2.7986270708591952</v>
      </c>
      <c r="K6387" s="6">
        <f t="shared" si="99"/>
        <v>0</v>
      </c>
    </row>
    <row r="6388" spans="1:11" x14ac:dyDescent="0.35">
      <c r="A6388" t="s">
        <v>14</v>
      </c>
      <c r="B6388" t="s">
        <v>17</v>
      </c>
      <c r="C6388" s="3" t="s">
        <v>5</v>
      </c>
      <c r="D6388" s="3">
        <v>9</v>
      </c>
      <c r="E6388" s="3">
        <v>24</v>
      </c>
      <c r="F6388" s="3">
        <v>2</v>
      </c>
      <c r="G6388" s="3">
        <v>0</v>
      </c>
      <c r="H6388" s="8">
        <f>INDEX('Sample Customer Count'!$C$3:$C$14,MATCH('LE Gen'!D6388,'Sample Customer Count'!$A$3:$A$14,0))</f>
        <v>58</v>
      </c>
      <c r="I6388" s="8">
        <v>352</v>
      </c>
      <c r="J6388" s="6">
        <v>2.7986270708591952</v>
      </c>
      <c r="K6388" s="6">
        <f t="shared" si="99"/>
        <v>0</v>
      </c>
    </row>
    <row r="6389" spans="1:11" x14ac:dyDescent="0.35">
      <c r="A6389" t="s">
        <v>14</v>
      </c>
      <c r="B6389" t="s">
        <v>17</v>
      </c>
      <c r="C6389" s="3" t="s">
        <v>5</v>
      </c>
      <c r="D6389" s="3">
        <v>9</v>
      </c>
      <c r="E6389" s="3">
        <v>24</v>
      </c>
      <c r="F6389" s="3">
        <v>3</v>
      </c>
      <c r="G6389" s="3">
        <v>0</v>
      </c>
      <c r="H6389" s="8">
        <f>INDEX('Sample Customer Count'!$C$3:$C$14,MATCH('LE Gen'!D6389,'Sample Customer Count'!$A$3:$A$14,0))</f>
        <v>58</v>
      </c>
      <c r="I6389" s="8">
        <v>352</v>
      </c>
      <c r="J6389" s="6">
        <v>2.7986270708591952</v>
      </c>
      <c r="K6389" s="6">
        <f t="shared" si="99"/>
        <v>0</v>
      </c>
    </row>
    <row r="6390" spans="1:11" x14ac:dyDescent="0.35">
      <c r="A6390" t="s">
        <v>14</v>
      </c>
      <c r="B6390" t="s">
        <v>17</v>
      </c>
      <c r="C6390" s="3" t="s">
        <v>5</v>
      </c>
      <c r="D6390" s="3">
        <v>9</v>
      </c>
      <c r="E6390" s="3">
        <v>24</v>
      </c>
      <c r="F6390" s="3">
        <v>4</v>
      </c>
      <c r="G6390" s="3">
        <v>0</v>
      </c>
      <c r="H6390" s="8">
        <f>INDEX('Sample Customer Count'!$C$3:$C$14,MATCH('LE Gen'!D6390,'Sample Customer Count'!$A$3:$A$14,0))</f>
        <v>58</v>
      </c>
      <c r="I6390" s="8">
        <v>352</v>
      </c>
      <c r="J6390" s="6">
        <v>2.7986270708591952</v>
      </c>
      <c r="K6390" s="6">
        <f t="shared" si="99"/>
        <v>0</v>
      </c>
    </row>
    <row r="6391" spans="1:11" x14ac:dyDescent="0.35">
      <c r="A6391" t="s">
        <v>14</v>
      </c>
      <c r="B6391" t="s">
        <v>17</v>
      </c>
      <c r="C6391" s="3" t="s">
        <v>5</v>
      </c>
      <c r="D6391" s="3">
        <v>9</v>
      </c>
      <c r="E6391" s="3">
        <v>24</v>
      </c>
      <c r="F6391" s="3">
        <v>5</v>
      </c>
      <c r="G6391" s="3">
        <v>0</v>
      </c>
      <c r="H6391" s="8">
        <f>INDEX('Sample Customer Count'!$C$3:$C$14,MATCH('LE Gen'!D6391,'Sample Customer Count'!$A$3:$A$14,0))</f>
        <v>58</v>
      </c>
      <c r="I6391" s="8">
        <v>352</v>
      </c>
      <c r="J6391" s="6">
        <v>2.7986270708591952</v>
      </c>
      <c r="K6391" s="6">
        <f t="shared" si="99"/>
        <v>0</v>
      </c>
    </row>
    <row r="6392" spans="1:11" x14ac:dyDescent="0.35">
      <c r="A6392" t="s">
        <v>14</v>
      </c>
      <c r="B6392" t="s">
        <v>17</v>
      </c>
      <c r="C6392" s="3" t="s">
        <v>5</v>
      </c>
      <c r="D6392" s="3">
        <v>9</v>
      </c>
      <c r="E6392" s="3">
        <v>24</v>
      </c>
      <c r="F6392" s="3">
        <v>6</v>
      </c>
      <c r="G6392" s="3">
        <v>2.58E-2</v>
      </c>
      <c r="H6392" s="8">
        <f>INDEX('Sample Customer Count'!$C$3:$C$14,MATCH('LE Gen'!D6392,'Sample Customer Count'!$A$3:$A$14,0))</f>
        <v>58</v>
      </c>
      <c r="I6392" s="8">
        <v>352</v>
      </c>
      <c r="J6392" s="6">
        <v>2.7986270708591952</v>
      </c>
      <c r="K6392" s="6">
        <f t="shared" si="99"/>
        <v>0.43820709666749769</v>
      </c>
    </row>
    <row r="6393" spans="1:11" x14ac:dyDescent="0.35">
      <c r="A6393" t="s">
        <v>14</v>
      </c>
      <c r="B6393" t="s">
        <v>17</v>
      </c>
      <c r="C6393" s="3" t="s">
        <v>5</v>
      </c>
      <c r="D6393" s="3">
        <v>9</v>
      </c>
      <c r="E6393" s="3">
        <v>24</v>
      </c>
      <c r="F6393" s="3">
        <v>7</v>
      </c>
      <c r="G6393" s="3">
        <v>7.0254000000000003</v>
      </c>
      <c r="H6393" s="8">
        <f>INDEX('Sample Customer Count'!$C$3:$C$14,MATCH('LE Gen'!D6393,'Sample Customer Count'!$A$3:$A$14,0))</f>
        <v>58</v>
      </c>
      <c r="I6393" s="8">
        <v>352</v>
      </c>
      <c r="J6393" s="6">
        <v>2.7986270708591952</v>
      </c>
      <c r="K6393" s="6">
        <f t="shared" si="99"/>
        <v>119.32481150883095</v>
      </c>
    </row>
    <row r="6394" spans="1:11" x14ac:dyDescent="0.35">
      <c r="A6394" t="s">
        <v>14</v>
      </c>
      <c r="B6394" t="s">
        <v>17</v>
      </c>
      <c r="C6394" s="3" t="s">
        <v>5</v>
      </c>
      <c r="D6394" s="3">
        <v>9</v>
      </c>
      <c r="E6394" s="3">
        <v>24</v>
      </c>
      <c r="F6394" s="3">
        <v>8</v>
      </c>
      <c r="G6394" s="3">
        <v>52.340699999999998</v>
      </c>
      <c r="H6394" s="8">
        <f>INDEX('Sample Customer Count'!$C$3:$C$14,MATCH('LE Gen'!D6394,'Sample Customer Count'!$A$3:$A$14,0))</f>
        <v>58</v>
      </c>
      <c r="I6394" s="8">
        <v>352</v>
      </c>
      <c r="J6394" s="6">
        <v>2.7986270708591952</v>
      </c>
      <c r="K6394" s="6">
        <f t="shared" si="99"/>
        <v>888.99481335443784</v>
      </c>
    </row>
    <row r="6395" spans="1:11" x14ac:dyDescent="0.35">
      <c r="A6395" t="s">
        <v>14</v>
      </c>
      <c r="B6395" t="s">
        <v>17</v>
      </c>
      <c r="C6395" s="3" t="s">
        <v>5</v>
      </c>
      <c r="D6395" s="3">
        <v>9</v>
      </c>
      <c r="E6395" s="3">
        <v>24</v>
      </c>
      <c r="F6395" s="3">
        <v>9</v>
      </c>
      <c r="G6395" s="3">
        <v>105.94800000000001</v>
      </c>
      <c r="H6395" s="8">
        <f>INDEX('Sample Customer Count'!$C$3:$C$14,MATCH('LE Gen'!D6395,'Sample Customer Count'!$A$3:$A$14,0))</f>
        <v>58</v>
      </c>
      <c r="I6395" s="8">
        <v>352</v>
      </c>
      <c r="J6395" s="6">
        <v>2.7986270708591952</v>
      </c>
      <c r="K6395" s="6">
        <f t="shared" si="99"/>
        <v>1799.502537896436</v>
      </c>
    </row>
    <row r="6396" spans="1:11" x14ac:dyDescent="0.35">
      <c r="A6396" t="s">
        <v>14</v>
      </c>
      <c r="B6396" t="s">
        <v>17</v>
      </c>
      <c r="C6396" s="3" t="s">
        <v>5</v>
      </c>
      <c r="D6396" s="3">
        <v>9</v>
      </c>
      <c r="E6396" s="3">
        <v>24</v>
      </c>
      <c r="F6396" s="3">
        <v>10</v>
      </c>
      <c r="G6396" s="3">
        <v>149.34139999999999</v>
      </c>
      <c r="H6396" s="8">
        <f>INDEX('Sample Customer Count'!$C$3:$C$14,MATCH('LE Gen'!D6396,'Sample Customer Count'!$A$3:$A$14,0))</f>
        <v>58</v>
      </c>
      <c r="I6396" s="8">
        <v>352</v>
      </c>
      <c r="J6396" s="6">
        <v>2.7986270708591952</v>
      </c>
      <c r="K6396" s="6">
        <f t="shared" si="99"/>
        <v>2536.5295079945518</v>
      </c>
    </row>
    <row r="6397" spans="1:11" x14ac:dyDescent="0.35">
      <c r="A6397" t="s">
        <v>14</v>
      </c>
      <c r="B6397" t="s">
        <v>17</v>
      </c>
      <c r="C6397" s="3" t="s">
        <v>5</v>
      </c>
      <c r="D6397" s="3">
        <v>9</v>
      </c>
      <c r="E6397" s="3">
        <v>24</v>
      </c>
      <c r="F6397" s="3">
        <v>11</v>
      </c>
      <c r="G6397" s="3">
        <v>171.34809999999999</v>
      </c>
      <c r="H6397" s="8">
        <f>INDEX('Sample Customer Count'!$C$3:$C$14,MATCH('LE Gen'!D6397,'Sample Customer Count'!$A$3:$A$14,0))</f>
        <v>58</v>
      </c>
      <c r="I6397" s="8">
        <v>352</v>
      </c>
      <c r="J6397" s="6">
        <v>2.7986270708591952</v>
      </c>
      <c r="K6397" s="6">
        <f t="shared" si="99"/>
        <v>2910.3082721120954</v>
      </c>
    </row>
    <row r="6398" spans="1:11" x14ac:dyDescent="0.35">
      <c r="A6398" t="s">
        <v>14</v>
      </c>
      <c r="B6398" t="s">
        <v>17</v>
      </c>
      <c r="C6398" s="3" t="s">
        <v>5</v>
      </c>
      <c r="D6398" s="3">
        <v>9</v>
      </c>
      <c r="E6398" s="3">
        <v>24</v>
      </c>
      <c r="F6398" s="3">
        <v>12</v>
      </c>
      <c r="G6398" s="3">
        <v>169.30719999999999</v>
      </c>
      <c r="H6398" s="8">
        <f>INDEX('Sample Customer Count'!$C$3:$C$14,MATCH('LE Gen'!D6398,'Sample Customer Count'!$A$3:$A$14,0))</f>
        <v>58</v>
      </c>
      <c r="I6398" s="8">
        <v>352</v>
      </c>
      <c r="J6398" s="6">
        <v>2.7986270708591952</v>
      </c>
      <c r="K6398" s="6">
        <f t="shared" si="99"/>
        <v>2875.6440525931539</v>
      </c>
    </row>
    <row r="6399" spans="1:11" x14ac:dyDescent="0.35">
      <c r="A6399" t="s">
        <v>14</v>
      </c>
      <c r="B6399" t="s">
        <v>17</v>
      </c>
      <c r="C6399" s="3" t="s">
        <v>5</v>
      </c>
      <c r="D6399" s="3">
        <v>9</v>
      </c>
      <c r="E6399" s="3">
        <v>24</v>
      </c>
      <c r="F6399" s="3">
        <v>13</v>
      </c>
      <c r="G6399" s="3">
        <v>136.7526</v>
      </c>
      <c r="H6399" s="8">
        <f>INDEX('Sample Customer Count'!$C$3:$C$14,MATCH('LE Gen'!D6399,'Sample Customer Count'!$A$3:$A$14,0))</f>
        <v>58</v>
      </c>
      <c r="I6399" s="8">
        <v>352</v>
      </c>
      <c r="J6399" s="6">
        <v>2.7986270708591952</v>
      </c>
      <c r="K6399" s="6">
        <f t="shared" si="99"/>
        <v>2322.7116204547151</v>
      </c>
    </row>
    <row r="6400" spans="1:11" x14ac:dyDescent="0.35">
      <c r="A6400" t="s">
        <v>14</v>
      </c>
      <c r="B6400" t="s">
        <v>17</v>
      </c>
      <c r="C6400" s="3" t="s">
        <v>5</v>
      </c>
      <c r="D6400" s="3">
        <v>9</v>
      </c>
      <c r="E6400" s="3">
        <v>24</v>
      </c>
      <c r="F6400" s="3">
        <v>14</v>
      </c>
      <c r="G6400" s="3">
        <v>100.68219999999999</v>
      </c>
      <c r="H6400" s="8">
        <f>INDEX('Sample Customer Count'!$C$3:$C$14,MATCH('LE Gen'!D6400,'Sample Customer Count'!$A$3:$A$14,0))</f>
        <v>58</v>
      </c>
      <c r="I6400" s="8">
        <v>352</v>
      </c>
      <c r="J6400" s="6">
        <v>2.7986270708591952</v>
      </c>
      <c r="K6400" s="6">
        <f t="shared" si="99"/>
        <v>1710.0641297711759</v>
      </c>
    </row>
    <row r="6401" spans="1:11" x14ac:dyDescent="0.35">
      <c r="A6401" t="s">
        <v>14</v>
      </c>
      <c r="B6401" t="s">
        <v>17</v>
      </c>
      <c r="C6401" s="3" t="s">
        <v>5</v>
      </c>
      <c r="D6401" s="3">
        <v>9</v>
      </c>
      <c r="E6401" s="3">
        <v>24</v>
      </c>
      <c r="F6401" s="3">
        <v>15</v>
      </c>
      <c r="G6401" s="3">
        <v>46.937000000000005</v>
      </c>
      <c r="H6401" s="8">
        <f>INDEX('Sample Customer Count'!$C$3:$C$14,MATCH('LE Gen'!D6401,'Sample Customer Count'!$A$3:$A$14,0))</f>
        <v>58</v>
      </c>
      <c r="I6401" s="8">
        <v>352</v>
      </c>
      <c r="J6401" s="6">
        <v>2.7986270708591952</v>
      </c>
      <c r="K6401" s="6">
        <f t="shared" si="99"/>
        <v>797.21420528226133</v>
      </c>
    </row>
    <row r="6402" spans="1:11" x14ac:dyDescent="0.35">
      <c r="A6402" t="s">
        <v>14</v>
      </c>
      <c r="B6402" t="s">
        <v>17</v>
      </c>
      <c r="C6402" s="3" t="s">
        <v>5</v>
      </c>
      <c r="D6402" s="3">
        <v>9</v>
      </c>
      <c r="E6402" s="3">
        <v>24</v>
      </c>
      <c r="F6402" s="3">
        <v>16</v>
      </c>
      <c r="G6402" s="3">
        <v>15.073</v>
      </c>
      <c r="H6402" s="8">
        <f>INDEX('Sample Customer Count'!$C$3:$C$14,MATCH('LE Gen'!D6402,'Sample Customer Count'!$A$3:$A$14,0))</f>
        <v>58</v>
      </c>
      <c r="I6402" s="8">
        <v>352</v>
      </c>
      <c r="J6402" s="6">
        <v>2.7986270708591952</v>
      </c>
      <c r="K6402" s="6">
        <f t="shared" si="99"/>
        <v>256.01145612671291</v>
      </c>
    </row>
    <row r="6403" spans="1:11" x14ac:dyDescent="0.35">
      <c r="A6403" t="s">
        <v>14</v>
      </c>
      <c r="B6403" t="s">
        <v>17</v>
      </c>
      <c r="C6403" s="3" t="s">
        <v>5</v>
      </c>
      <c r="D6403" s="3">
        <v>9</v>
      </c>
      <c r="E6403" s="3">
        <v>24</v>
      </c>
      <c r="F6403" s="3">
        <v>17</v>
      </c>
      <c r="G6403" s="3">
        <v>1.4785999999999999</v>
      </c>
      <c r="H6403" s="8">
        <f>INDEX('Sample Customer Count'!$C$3:$C$14,MATCH('LE Gen'!D6403,'Sample Customer Count'!$A$3:$A$14,0))</f>
        <v>58</v>
      </c>
      <c r="I6403" s="8">
        <v>352</v>
      </c>
      <c r="J6403" s="6">
        <v>2.7986270708591952</v>
      </c>
      <c r="K6403" s="6">
        <f t="shared" ref="K6403:K6466" si="100">G6403*((I6403/H6403)*J6403)</f>
        <v>25.113682679556668</v>
      </c>
    </row>
    <row r="6404" spans="1:11" x14ac:dyDescent="0.35">
      <c r="A6404" t="s">
        <v>14</v>
      </c>
      <c r="B6404" t="s">
        <v>17</v>
      </c>
      <c r="C6404" s="3" t="s">
        <v>5</v>
      </c>
      <c r="D6404" s="3">
        <v>9</v>
      </c>
      <c r="E6404" s="3">
        <v>24</v>
      </c>
      <c r="F6404" s="3">
        <v>18</v>
      </c>
      <c r="G6404" s="3">
        <v>1.38E-2</v>
      </c>
      <c r="H6404" s="8">
        <f>INDEX('Sample Customer Count'!$C$3:$C$14,MATCH('LE Gen'!D6404,'Sample Customer Count'!$A$3:$A$14,0))</f>
        <v>58</v>
      </c>
      <c r="I6404" s="8">
        <v>352</v>
      </c>
      <c r="J6404" s="6">
        <v>2.7986270708591952</v>
      </c>
      <c r="K6404" s="6">
        <f t="shared" si="100"/>
        <v>0.23438984240354527</v>
      </c>
    </row>
    <row r="6405" spans="1:11" x14ac:dyDescent="0.35">
      <c r="A6405" t="s">
        <v>14</v>
      </c>
      <c r="B6405" t="s">
        <v>17</v>
      </c>
      <c r="C6405" s="3" t="s">
        <v>5</v>
      </c>
      <c r="D6405" s="3">
        <v>9</v>
      </c>
      <c r="E6405" s="3">
        <v>24</v>
      </c>
      <c r="F6405" s="3">
        <v>19</v>
      </c>
      <c r="G6405" s="3">
        <v>6.6E-3</v>
      </c>
      <c r="H6405" s="8">
        <f>INDEX('Sample Customer Count'!$C$3:$C$14,MATCH('LE Gen'!D6405,'Sample Customer Count'!$A$3:$A$14,0))</f>
        <v>58</v>
      </c>
      <c r="I6405" s="8">
        <v>352</v>
      </c>
      <c r="J6405" s="6">
        <v>2.7986270708591952</v>
      </c>
      <c r="K6405" s="6">
        <f t="shared" si="100"/>
        <v>0.11209948984517383</v>
      </c>
    </row>
    <row r="6406" spans="1:11" x14ac:dyDescent="0.35">
      <c r="A6406" t="s">
        <v>14</v>
      </c>
      <c r="B6406" t="s">
        <v>17</v>
      </c>
      <c r="C6406" s="3" t="s">
        <v>5</v>
      </c>
      <c r="D6406" s="3">
        <v>9</v>
      </c>
      <c r="E6406" s="3">
        <v>24</v>
      </c>
      <c r="F6406" s="3">
        <v>20</v>
      </c>
      <c r="G6406" s="3">
        <v>9.5999999999999992E-3</v>
      </c>
      <c r="H6406" s="8">
        <f>INDEX('Sample Customer Count'!$C$3:$C$14,MATCH('LE Gen'!D6406,'Sample Customer Count'!$A$3:$A$14,0))</f>
        <v>58</v>
      </c>
      <c r="I6406" s="8">
        <v>352</v>
      </c>
      <c r="J6406" s="6">
        <v>2.7986270708591952</v>
      </c>
      <c r="K6406" s="6">
        <f t="shared" si="100"/>
        <v>0.16305380341116193</v>
      </c>
    </row>
    <row r="6407" spans="1:11" x14ac:dyDescent="0.35">
      <c r="A6407" t="s">
        <v>14</v>
      </c>
      <c r="B6407" t="s">
        <v>17</v>
      </c>
      <c r="C6407" s="3" t="s">
        <v>5</v>
      </c>
      <c r="D6407" s="3">
        <v>9</v>
      </c>
      <c r="E6407" s="3">
        <v>24</v>
      </c>
      <c r="F6407" s="3">
        <v>21</v>
      </c>
      <c r="G6407" s="3">
        <v>8.3999999999999995E-3</v>
      </c>
      <c r="H6407" s="8">
        <f>INDEX('Sample Customer Count'!$C$3:$C$14,MATCH('LE Gen'!D6407,'Sample Customer Count'!$A$3:$A$14,0))</f>
        <v>58</v>
      </c>
      <c r="I6407" s="8">
        <v>352</v>
      </c>
      <c r="J6407" s="6">
        <v>2.7986270708591952</v>
      </c>
      <c r="K6407" s="6">
        <f t="shared" si="100"/>
        <v>0.14267207798476669</v>
      </c>
    </row>
    <row r="6408" spans="1:11" x14ac:dyDescent="0.35">
      <c r="A6408" t="s">
        <v>14</v>
      </c>
      <c r="B6408" t="s">
        <v>17</v>
      </c>
      <c r="C6408" s="3" t="s">
        <v>5</v>
      </c>
      <c r="D6408" s="3">
        <v>9</v>
      </c>
      <c r="E6408" s="3">
        <v>24</v>
      </c>
      <c r="F6408" s="3">
        <v>22</v>
      </c>
      <c r="G6408" s="3">
        <v>6.6E-3</v>
      </c>
      <c r="H6408" s="8">
        <f>INDEX('Sample Customer Count'!$C$3:$C$14,MATCH('LE Gen'!D6408,'Sample Customer Count'!$A$3:$A$14,0))</f>
        <v>58</v>
      </c>
      <c r="I6408" s="8">
        <v>352</v>
      </c>
      <c r="J6408" s="6">
        <v>2.7986270708591952</v>
      </c>
      <c r="K6408" s="6">
        <f t="shared" si="100"/>
        <v>0.11209948984517383</v>
      </c>
    </row>
    <row r="6409" spans="1:11" x14ac:dyDescent="0.35">
      <c r="A6409" t="s">
        <v>14</v>
      </c>
      <c r="B6409" t="s">
        <v>17</v>
      </c>
      <c r="C6409" s="3" t="s">
        <v>5</v>
      </c>
      <c r="D6409" s="3">
        <v>9</v>
      </c>
      <c r="E6409" s="3">
        <v>24</v>
      </c>
      <c r="F6409" s="3">
        <v>23</v>
      </c>
      <c r="G6409" s="3">
        <v>8.9999999999999993E-3</v>
      </c>
      <c r="H6409" s="8">
        <f>INDEX('Sample Customer Count'!$C$3:$C$14,MATCH('LE Gen'!D6409,'Sample Customer Count'!$A$3:$A$14,0))</f>
        <v>58</v>
      </c>
      <c r="I6409" s="8">
        <v>352</v>
      </c>
      <c r="J6409" s="6">
        <v>2.7986270708591952</v>
      </c>
      <c r="K6409" s="6">
        <f t="shared" si="100"/>
        <v>0.1528629406979643</v>
      </c>
    </row>
    <row r="6410" spans="1:11" x14ac:dyDescent="0.35">
      <c r="A6410" t="s">
        <v>20</v>
      </c>
      <c r="B6410" t="s">
        <v>17</v>
      </c>
      <c r="C6410" s="3" t="s">
        <v>5</v>
      </c>
      <c r="D6410" s="3">
        <v>9</v>
      </c>
      <c r="E6410" s="3">
        <v>25</v>
      </c>
      <c r="F6410" s="3">
        <v>0</v>
      </c>
      <c r="G6410" s="3">
        <v>1.32E-2</v>
      </c>
      <c r="H6410" s="8">
        <f>INDEX('Sample Customer Count'!$C$3:$C$14,MATCH('LE Gen'!D6410,'Sample Customer Count'!$A$3:$A$14,0))</f>
        <v>58</v>
      </c>
      <c r="I6410" s="8">
        <v>352</v>
      </c>
      <c r="J6410" s="6">
        <v>2.7986270708591952</v>
      </c>
      <c r="K6410" s="6">
        <f t="shared" si="100"/>
        <v>0.22419897969034766</v>
      </c>
    </row>
    <row r="6411" spans="1:11" x14ac:dyDescent="0.35">
      <c r="A6411" t="s">
        <v>20</v>
      </c>
      <c r="B6411" t="s">
        <v>17</v>
      </c>
      <c r="C6411" s="3" t="s">
        <v>5</v>
      </c>
      <c r="D6411" s="3">
        <v>9</v>
      </c>
      <c r="E6411" s="3">
        <v>25</v>
      </c>
      <c r="F6411" s="3">
        <v>1</v>
      </c>
      <c r="G6411" s="3">
        <v>1.2E-2</v>
      </c>
      <c r="H6411" s="8">
        <f>INDEX('Sample Customer Count'!$C$3:$C$14,MATCH('LE Gen'!D6411,'Sample Customer Count'!$A$3:$A$14,0))</f>
        <v>58</v>
      </c>
      <c r="I6411" s="8">
        <v>352</v>
      </c>
      <c r="J6411" s="6">
        <v>2.7986270708591952</v>
      </c>
      <c r="K6411" s="6">
        <f t="shared" si="100"/>
        <v>0.20381725426395242</v>
      </c>
    </row>
    <row r="6412" spans="1:11" x14ac:dyDescent="0.35">
      <c r="A6412" t="s">
        <v>20</v>
      </c>
      <c r="B6412" t="s">
        <v>17</v>
      </c>
      <c r="C6412" s="3" t="s">
        <v>5</v>
      </c>
      <c r="D6412" s="3">
        <v>9</v>
      </c>
      <c r="E6412" s="3">
        <v>25</v>
      </c>
      <c r="F6412" s="3">
        <v>2</v>
      </c>
      <c r="G6412" s="3">
        <v>1.32E-2</v>
      </c>
      <c r="H6412" s="8">
        <f>INDEX('Sample Customer Count'!$C$3:$C$14,MATCH('LE Gen'!D6412,'Sample Customer Count'!$A$3:$A$14,0))</f>
        <v>58</v>
      </c>
      <c r="I6412" s="8">
        <v>352</v>
      </c>
      <c r="J6412" s="6">
        <v>2.7986270708591952</v>
      </c>
      <c r="K6412" s="6">
        <f t="shared" si="100"/>
        <v>0.22419897969034766</v>
      </c>
    </row>
    <row r="6413" spans="1:11" x14ac:dyDescent="0.35">
      <c r="A6413" t="s">
        <v>20</v>
      </c>
      <c r="B6413" t="s">
        <v>17</v>
      </c>
      <c r="C6413" s="3" t="s">
        <v>5</v>
      </c>
      <c r="D6413" s="3">
        <v>9</v>
      </c>
      <c r="E6413" s="3">
        <v>25</v>
      </c>
      <c r="F6413" s="3">
        <v>3</v>
      </c>
      <c r="G6413" s="3">
        <v>7.7999999999999996E-3</v>
      </c>
      <c r="H6413" s="8">
        <f>INDEX('Sample Customer Count'!$C$3:$C$14,MATCH('LE Gen'!D6413,'Sample Customer Count'!$A$3:$A$14,0))</f>
        <v>58</v>
      </c>
      <c r="I6413" s="8">
        <v>352</v>
      </c>
      <c r="J6413" s="6">
        <v>2.7986270708591952</v>
      </c>
      <c r="K6413" s="6">
        <f t="shared" si="100"/>
        <v>0.13248121527156906</v>
      </c>
    </row>
    <row r="6414" spans="1:11" x14ac:dyDescent="0.35">
      <c r="A6414" t="s">
        <v>20</v>
      </c>
      <c r="B6414" t="s">
        <v>17</v>
      </c>
      <c r="C6414" s="3" t="s">
        <v>5</v>
      </c>
      <c r="D6414" s="3">
        <v>9</v>
      </c>
      <c r="E6414" s="3">
        <v>25</v>
      </c>
      <c r="F6414" s="3">
        <v>4</v>
      </c>
      <c r="G6414" s="3">
        <v>0</v>
      </c>
      <c r="H6414" s="8">
        <f>INDEX('Sample Customer Count'!$C$3:$C$14,MATCH('LE Gen'!D6414,'Sample Customer Count'!$A$3:$A$14,0))</f>
        <v>58</v>
      </c>
      <c r="I6414" s="8">
        <v>352</v>
      </c>
      <c r="J6414" s="6">
        <v>2.7986270708591952</v>
      </c>
      <c r="K6414" s="6">
        <f t="shared" si="100"/>
        <v>0</v>
      </c>
    </row>
    <row r="6415" spans="1:11" x14ac:dyDescent="0.35">
      <c r="A6415" t="s">
        <v>20</v>
      </c>
      <c r="B6415" t="s">
        <v>17</v>
      </c>
      <c r="C6415" s="3" t="s">
        <v>5</v>
      </c>
      <c r="D6415" s="3">
        <v>9</v>
      </c>
      <c r="E6415" s="3">
        <v>25</v>
      </c>
      <c r="F6415" s="3">
        <v>5</v>
      </c>
      <c r="G6415" s="3">
        <v>0</v>
      </c>
      <c r="H6415" s="8">
        <f>INDEX('Sample Customer Count'!$C$3:$C$14,MATCH('LE Gen'!D6415,'Sample Customer Count'!$A$3:$A$14,0))</f>
        <v>58</v>
      </c>
      <c r="I6415" s="8">
        <v>352</v>
      </c>
      <c r="J6415" s="6">
        <v>2.7986270708591952</v>
      </c>
      <c r="K6415" s="6">
        <f t="shared" si="100"/>
        <v>0</v>
      </c>
    </row>
    <row r="6416" spans="1:11" x14ac:dyDescent="0.35">
      <c r="A6416" t="s">
        <v>20</v>
      </c>
      <c r="B6416" t="s">
        <v>17</v>
      </c>
      <c r="C6416" s="3" t="s">
        <v>5</v>
      </c>
      <c r="D6416" s="3">
        <v>9</v>
      </c>
      <c r="E6416" s="3">
        <v>25</v>
      </c>
      <c r="F6416" s="3">
        <v>6</v>
      </c>
      <c r="G6416" s="3">
        <v>0.02</v>
      </c>
      <c r="H6416" s="8">
        <f>INDEX('Sample Customer Count'!$C$3:$C$14,MATCH('LE Gen'!D6416,'Sample Customer Count'!$A$3:$A$14,0))</f>
        <v>58</v>
      </c>
      <c r="I6416" s="8">
        <v>352</v>
      </c>
      <c r="J6416" s="6">
        <v>2.7986270708591952</v>
      </c>
      <c r="K6416" s="6">
        <f t="shared" si="100"/>
        <v>0.33969542377325407</v>
      </c>
    </row>
    <row r="6417" spans="1:11" x14ac:dyDescent="0.35">
      <c r="A6417" t="s">
        <v>20</v>
      </c>
      <c r="B6417" t="s">
        <v>17</v>
      </c>
      <c r="C6417" s="3" t="s">
        <v>5</v>
      </c>
      <c r="D6417" s="3">
        <v>9</v>
      </c>
      <c r="E6417" s="3">
        <v>25</v>
      </c>
      <c r="F6417" s="3">
        <v>7</v>
      </c>
      <c r="G6417" s="3">
        <v>8.6662999999999997</v>
      </c>
      <c r="H6417" s="8">
        <f>INDEX('Sample Customer Count'!$C$3:$C$14,MATCH('LE Gen'!D6417,'Sample Customer Count'!$A$3:$A$14,0))</f>
        <v>58</v>
      </c>
      <c r="I6417" s="8">
        <v>352</v>
      </c>
      <c r="J6417" s="6">
        <v>2.7986270708591952</v>
      </c>
      <c r="K6417" s="6">
        <f t="shared" si="100"/>
        <v>147.19512255230757</v>
      </c>
    </row>
    <row r="6418" spans="1:11" x14ac:dyDescent="0.35">
      <c r="A6418" t="s">
        <v>20</v>
      </c>
      <c r="B6418" t="s">
        <v>17</v>
      </c>
      <c r="C6418" s="3" t="s">
        <v>5</v>
      </c>
      <c r="D6418" s="3">
        <v>9</v>
      </c>
      <c r="E6418" s="3">
        <v>25</v>
      </c>
      <c r="F6418" s="3">
        <v>8</v>
      </c>
      <c r="G6418" s="3">
        <v>50.188000000000002</v>
      </c>
      <c r="H6418" s="8">
        <f>INDEX('Sample Customer Count'!$C$3:$C$14,MATCH('LE Gen'!D6418,'Sample Customer Count'!$A$3:$A$14,0))</f>
        <v>58</v>
      </c>
      <c r="I6418" s="8">
        <v>352</v>
      </c>
      <c r="J6418" s="6">
        <v>2.7986270708591952</v>
      </c>
      <c r="K6418" s="6">
        <f t="shared" si="100"/>
        <v>852.4316964166037</v>
      </c>
    </row>
    <row r="6419" spans="1:11" x14ac:dyDescent="0.35">
      <c r="A6419" t="s">
        <v>20</v>
      </c>
      <c r="B6419" t="s">
        <v>17</v>
      </c>
      <c r="C6419" s="3" t="s">
        <v>5</v>
      </c>
      <c r="D6419" s="3">
        <v>9</v>
      </c>
      <c r="E6419" s="3">
        <v>25</v>
      </c>
      <c r="F6419" s="3">
        <v>9</v>
      </c>
      <c r="G6419" s="3">
        <v>96.800899999999999</v>
      </c>
      <c r="H6419" s="8">
        <f>INDEX('Sample Customer Count'!$C$3:$C$14,MATCH('LE Gen'!D6419,'Sample Customer Count'!$A$3:$A$14,0))</f>
        <v>58</v>
      </c>
      <c r="I6419" s="8">
        <v>352</v>
      </c>
      <c r="J6419" s="6">
        <v>2.7986270708591952</v>
      </c>
      <c r="K6419" s="6">
        <f t="shared" si="100"/>
        <v>1644.1411373566193</v>
      </c>
    </row>
    <row r="6420" spans="1:11" x14ac:dyDescent="0.35">
      <c r="A6420" t="s">
        <v>20</v>
      </c>
      <c r="B6420" t="s">
        <v>17</v>
      </c>
      <c r="C6420" s="3" t="s">
        <v>5</v>
      </c>
      <c r="D6420" s="3">
        <v>9</v>
      </c>
      <c r="E6420" s="3">
        <v>25</v>
      </c>
      <c r="F6420" s="3">
        <v>10</v>
      </c>
      <c r="G6420" s="3">
        <v>120.351</v>
      </c>
      <c r="H6420" s="8">
        <f>INDEX('Sample Customer Count'!$C$3:$C$14,MATCH('LE Gen'!D6420,'Sample Customer Count'!$A$3:$A$14,0))</f>
        <v>58</v>
      </c>
      <c r="I6420" s="8">
        <v>352</v>
      </c>
      <c r="J6420" s="6">
        <v>2.7986270708591952</v>
      </c>
      <c r="K6420" s="6">
        <f t="shared" si="100"/>
        <v>2044.1341973267447</v>
      </c>
    </row>
    <row r="6421" spans="1:11" x14ac:dyDescent="0.35">
      <c r="A6421" t="s">
        <v>20</v>
      </c>
      <c r="B6421" t="s">
        <v>17</v>
      </c>
      <c r="C6421" s="3" t="s">
        <v>5</v>
      </c>
      <c r="D6421" s="3">
        <v>9</v>
      </c>
      <c r="E6421" s="3">
        <v>25</v>
      </c>
      <c r="F6421" s="3">
        <v>11</v>
      </c>
      <c r="G6421" s="3">
        <v>154.4444</v>
      </c>
      <c r="H6421" s="8">
        <f>INDEX('Sample Customer Count'!$C$3:$C$14,MATCH('LE Gen'!D6421,'Sample Customer Count'!$A$3:$A$14,0))</f>
        <v>58</v>
      </c>
      <c r="I6421" s="8">
        <v>352</v>
      </c>
      <c r="J6421" s="6">
        <v>2.7986270708591952</v>
      </c>
      <c r="K6421" s="6">
        <f t="shared" si="100"/>
        <v>2623.2027953702977</v>
      </c>
    </row>
    <row r="6422" spans="1:11" x14ac:dyDescent="0.35">
      <c r="A6422" t="s">
        <v>20</v>
      </c>
      <c r="B6422" t="s">
        <v>17</v>
      </c>
      <c r="C6422" s="3" t="s">
        <v>5</v>
      </c>
      <c r="D6422" s="3">
        <v>9</v>
      </c>
      <c r="E6422" s="3">
        <v>25</v>
      </c>
      <c r="F6422" s="3">
        <v>12</v>
      </c>
      <c r="G6422" s="3">
        <v>157.09010000000001</v>
      </c>
      <c r="H6422" s="8">
        <f>INDEX('Sample Customer Count'!$C$3:$C$14,MATCH('LE Gen'!D6422,'Sample Customer Count'!$A$3:$A$14,0))</f>
        <v>58</v>
      </c>
      <c r="I6422" s="8">
        <v>352</v>
      </c>
      <c r="J6422" s="6">
        <v>2.7986270708591952</v>
      </c>
      <c r="K6422" s="6">
        <f t="shared" si="100"/>
        <v>2668.1394045041429</v>
      </c>
    </row>
    <row r="6423" spans="1:11" x14ac:dyDescent="0.35">
      <c r="A6423" t="s">
        <v>20</v>
      </c>
      <c r="B6423" t="s">
        <v>17</v>
      </c>
      <c r="C6423" s="3" t="s">
        <v>5</v>
      </c>
      <c r="D6423" s="3">
        <v>9</v>
      </c>
      <c r="E6423" s="3">
        <v>25</v>
      </c>
      <c r="F6423" s="3">
        <v>13</v>
      </c>
      <c r="G6423" s="3">
        <v>142.8441</v>
      </c>
      <c r="H6423" s="8">
        <f>INDEX('Sample Customer Count'!$C$3:$C$14,MATCH('LE Gen'!D6423,'Sample Customer Count'!$A$3:$A$14,0))</f>
        <v>58</v>
      </c>
      <c r="I6423" s="8">
        <v>352</v>
      </c>
      <c r="J6423" s="6">
        <v>2.7986270708591952</v>
      </c>
      <c r="K6423" s="6">
        <f t="shared" si="100"/>
        <v>2426.1743541504538</v>
      </c>
    </row>
    <row r="6424" spans="1:11" x14ac:dyDescent="0.35">
      <c r="A6424" t="s">
        <v>20</v>
      </c>
      <c r="B6424" t="s">
        <v>17</v>
      </c>
      <c r="C6424" s="3" t="s">
        <v>5</v>
      </c>
      <c r="D6424" s="3">
        <v>9</v>
      </c>
      <c r="E6424" s="3">
        <v>25</v>
      </c>
      <c r="F6424" s="3">
        <v>14</v>
      </c>
      <c r="G6424" s="3">
        <v>97.364000000000004</v>
      </c>
      <c r="H6424" s="8">
        <f>INDEX('Sample Customer Count'!$C$3:$C$14,MATCH('LE Gen'!D6424,'Sample Customer Count'!$A$3:$A$14,0))</f>
        <v>58</v>
      </c>
      <c r="I6424" s="8">
        <v>352</v>
      </c>
      <c r="J6424" s="6">
        <v>2.7986270708591952</v>
      </c>
      <c r="K6424" s="6">
        <f t="shared" si="100"/>
        <v>1653.7052620129555</v>
      </c>
    </row>
    <row r="6425" spans="1:11" x14ac:dyDescent="0.35">
      <c r="A6425" t="s">
        <v>20</v>
      </c>
      <c r="B6425" t="s">
        <v>17</v>
      </c>
      <c r="C6425" s="3" t="s">
        <v>5</v>
      </c>
      <c r="D6425" s="3">
        <v>9</v>
      </c>
      <c r="E6425" s="3">
        <v>25</v>
      </c>
      <c r="F6425" s="3">
        <v>15</v>
      </c>
      <c r="G6425" s="3">
        <v>45.652200000000001</v>
      </c>
      <c r="H6425" s="8">
        <f>INDEX('Sample Customer Count'!$C$3:$C$14,MATCH('LE Gen'!D6425,'Sample Customer Count'!$A$3:$A$14,0))</f>
        <v>58</v>
      </c>
      <c r="I6425" s="8">
        <v>352</v>
      </c>
      <c r="J6425" s="6">
        <v>2.7986270708591952</v>
      </c>
      <c r="K6425" s="6">
        <f t="shared" si="100"/>
        <v>775.39217125906737</v>
      </c>
    </row>
    <row r="6426" spans="1:11" x14ac:dyDescent="0.35">
      <c r="A6426" t="s">
        <v>20</v>
      </c>
      <c r="B6426" t="s">
        <v>17</v>
      </c>
      <c r="C6426" s="3" t="s">
        <v>5</v>
      </c>
      <c r="D6426" s="3">
        <v>9</v>
      </c>
      <c r="E6426" s="3">
        <v>25</v>
      </c>
      <c r="F6426" s="3">
        <v>16</v>
      </c>
      <c r="G6426" s="3">
        <v>11.2484</v>
      </c>
      <c r="H6426" s="8">
        <f>INDEX('Sample Customer Count'!$C$3:$C$14,MATCH('LE Gen'!D6426,'Sample Customer Count'!$A$3:$A$14,0))</f>
        <v>58</v>
      </c>
      <c r="I6426" s="8">
        <v>352</v>
      </c>
      <c r="J6426" s="6">
        <v>2.7986270708591952</v>
      </c>
      <c r="K6426" s="6">
        <f t="shared" si="100"/>
        <v>191.05150023855353</v>
      </c>
    </row>
    <row r="6427" spans="1:11" x14ac:dyDescent="0.35">
      <c r="A6427" t="s">
        <v>20</v>
      </c>
      <c r="B6427" t="s">
        <v>17</v>
      </c>
      <c r="C6427" s="3" t="s">
        <v>5</v>
      </c>
      <c r="D6427" s="3">
        <v>9</v>
      </c>
      <c r="E6427" s="3">
        <v>25</v>
      </c>
      <c r="F6427" s="3">
        <v>17</v>
      </c>
      <c r="G6427" s="3">
        <v>1.329</v>
      </c>
      <c r="H6427" s="8">
        <f>INDEX('Sample Customer Count'!$C$3:$C$14,MATCH('LE Gen'!D6427,'Sample Customer Count'!$A$3:$A$14,0))</f>
        <v>58</v>
      </c>
      <c r="I6427" s="8">
        <v>352</v>
      </c>
      <c r="J6427" s="6">
        <v>2.7986270708591952</v>
      </c>
      <c r="K6427" s="6">
        <f t="shared" si="100"/>
        <v>22.572760909732729</v>
      </c>
    </row>
    <row r="6428" spans="1:11" x14ac:dyDescent="0.35">
      <c r="A6428" t="s">
        <v>20</v>
      </c>
      <c r="B6428" t="s">
        <v>17</v>
      </c>
      <c r="C6428" s="3" t="s">
        <v>5</v>
      </c>
      <c r="D6428" s="3">
        <v>9</v>
      </c>
      <c r="E6428" s="3">
        <v>25</v>
      </c>
      <c r="F6428" s="3">
        <v>18</v>
      </c>
      <c r="G6428" s="3">
        <v>1.3599999999999999E-2</v>
      </c>
      <c r="H6428" s="8">
        <f>INDEX('Sample Customer Count'!$C$3:$C$14,MATCH('LE Gen'!D6428,'Sample Customer Count'!$A$3:$A$14,0))</f>
        <v>58</v>
      </c>
      <c r="I6428" s="8">
        <v>352</v>
      </c>
      <c r="J6428" s="6">
        <v>2.7986270708591952</v>
      </c>
      <c r="K6428" s="6">
        <f t="shared" si="100"/>
        <v>0.23099288816581273</v>
      </c>
    </row>
    <row r="6429" spans="1:11" x14ac:dyDescent="0.35">
      <c r="A6429" t="s">
        <v>20</v>
      </c>
      <c r="B6429" t="s">
        <v>17</v>
      </c>
      <c r="C6429" s="3" t="s">
        <v>5</v>
      </c>
      <c r="D6429" s="3">
        <v>9</v>
      </c>
      <c r="E6429" s="3">
        <v>25</v>
      </c>
      <c r="F6429" s="3">
        <v>19</v>
      </c>
      <c r="G6429" s="3">
        <v>6.6E-3</v>
      </c>
      <c r="H6429" s="8">
        <f>INDEX('Sample Customer Count'!$C$3:$C$14,MATCH('LE Gen'!D6429,'Sample Customer Count'!$A$3:$A$14,0))</f>
        <v>58</v>
      </c>
      <c r="I6429" s="8">
        <v>352</v>
      </c>
      <c r="J6429" s="6">
        <v>2.7986270708591952</v>
      </c>
      <c r="K6429" s="6">
        <f t="shared" si="100"/>
        <v>0.11209948984517383</v>
      </c>
    </row>
    <row r="6430" spans="1:11" x14ac:dyDescent="0.35">
      <c r="A6430" t="s">
        <v>20</v>
      </c>
      <c r="B6430" t="s">
        <v>17</v>
      </c>
      <c r="C6430" s="3" t="s">
        <v>5</v>
      </c>
      <c r="D6430" s="3">
        <v>9</v>
      </c>
      <c r="E6430" s="3">
        <v>25</v>
      </c>
      <c r="F6430" s="3">
        <v>20</v>
      </c>
      <c r="G6430" s="3">
        <v>6.0000000000000001E-3</v>
      </c>
      <c r="H6430" s="8">
        <f>INDEX('Sample Customer Count'!$C$3:$C$14,MATCH('LE Gen'!D6430,'Sample Customer Count'!$A$3:$A$14,0))</f>
        <v>58</v>
      </c>
      <c r="I6430" s="8">
        <v>352</v>
      </c>
      <c r="J6430" s="6">
        <v>2.7986270708591952</v>
      </c>
      <c r="K6430" s="6">
        <f t="shared" si="100"/>
        <v>0.10190862713197621</v>
      </c>
    </row>
    <row r="6431" spans="1:11" x14ac:dyDescent="0.35">
      <c r="A6431" t="s">
        <v>20</v>
      </c>
      <c r="B6431" t="s">
        <v>17</v>
      </c>
      <c r="C6431" s="3" t="s">
        <v>5</v>
      </c>
      <c r="D6431" s="3">
        <v>9</v>
      </c>
      <c r="E6431" s="3">
        <v>25</v>
      </c>
      <c r="F6431" s="3">
        <v>21</v>
      </c>
      <c r="G6431" s="3">
        <v>5.4000000000000003E-3</v>
      </c>
      <c r="H6431" s="8">
        <f>INDEX('Sample Customer Count'!$C$3:$C$14,MATCH('LE Gen'!D6431,'Sample Customer Count'!$A$3:$A$14,0))</f>
        <v>58</v>
      </c>
      <c r="I6431" s="8">
        <v>352</v>
      </c>
      <c r="J6431" s="6">
        <v>2.7986270708591952</v>
      </c>
      <c r="K6431" s="6">
        <f t="shared" si="100"/>
        <v>9.1717764418778588E-2</v>
      </c>
    </row>
    <row r="6432" spans="1:11" x14ac:dyDescent="0.35">
      <c r="A6432" t="s">
        <v>20</v>
      </c>
      <c r="B6432" t="s">
        <v>17</v>
      </c>
      <c r="C6432" s="3" t="s">
        <v>5</v>
      </c>
      <c r="D6432" s="3">
        <v>9</v>
      </c>
      <c r="E6432" s="3">
        <v>25</v>
      </c>
      <c r="F6432" s="3">
        <v>22</v>
      </c>
      <c r="G6432" s="3">
        <v>6.0000000000000001E-3</v>
      </c>
      <c r="H6432" s="8">
        <f>INDEX('Sample Customer Count'!$C$3:$C$14,MATCH('LE Gen'!D6432,'Sample Customer Count'!$A$3:$A$14,0))</f>
        <v>58</v>
      </c>
      <c r="I6432" s="8">
        <v>352</v>
      </c>
      <c r="J6432" s="6">
        <v>2.7986270708591952</v>
      </c>
      <c r="K6432" s="6">
        <f t="shared" si="100"/>
        <v>0.10190862713197621</v>
      </c>
    </row>
    <row r="6433" spans="1:11" x14ac:dyDescent="0.35">
      <c r="A6433" t="s">
        <v>20</v>
      </c>
      <c r="B6433" t="s">
        <v>17</v>
      </c>
      <c r="C6433" s="3" t="s">
        <v>5</v>
      </c>
      <c r="D6433" s="3">
        <v>9</v>
      </c>
      <c r="E6433" s="3">
        <v>25</v>
      </c>
      <c r="F6433" s="3">
        <v>23</v>
      </c>
      <c r="G6433" s="3">
        <v>4.7999999999999996E-3</v>
      </c>
      <c r="H6433" s="8">
        <f>INDEX('Sample Customer Count'!$C$3:$C$14,MATCH('LE Gen'!D6433,'Sample Customer Count'!$A$3:$A$14,0))</f>
        <v>58</v>
      </c>
      <c r="I6433" s="8">
        <v>352</v>
      </c>
      <c r="J6433" s="6">
        <v>2.7986270708591952</v>
      </c>
      <c r="K6433" s="6">
        <f t="shared" si="100"/>
        <v>8.1526901705580967E-2</v>
      </c>
    </row>
    <row r="6434" spans="1:11" x14ac:dyDescent="0.35">
      <c r="A6434" t="s">
        <v>20</v>
      </c>
      <c r="B6434" t="s">
        <v>17</v>
      </c>
      <c r="C6434" s="3" t="s">
        <v>5</v>
      </c>
      <c r="D6434" s="3">
        <v>9</v>
      </c>
      <c r="E6434" s="3">
        <v>26</v>
      </c>
      <c r="F6434" s="3">
        <v>0</v>
      </c>
      <c r="G6434" s="3">
        <v>0</v>
      </c>
      <c r="H6434" s="8">
        <f>INDEX('Sample Customer Count'!$C$3:$C$14,MATCH('LE Gen'!D6434,'Sample Customer Count'!$A$3:$A$14,0))</f>
        <v>58</v>
      </c>
      <c r="I6434" s="8">
        <v>352</v>
      </c>
      <c r="J6434" s="6">
        <v>2.7986270708591952</v>
      </c>
      <c r="K6434" s="6">
        <f t="shared" si="100"/>
        <v>0</v>
      </c>
    </row>
    <row r="6435" spans="1:11" x14ac:dyDescent="0.35">
      <c r="A6435" t="s">
        <v>20</v>
      </c>
      <c r="B6435" t="s">
        <v>17</v>
      </c>
      <c r="C6435" s="3" t="s">
        <v>5</v>
      </c>
      <c r="D6435" s="3">
        <v>9</v>
      </c>
      <c r="E6435" s="3">
        <v>26</v>
      </c>
      <c r="F6435" s="3">
        <v>1</v>
      </c>
      <c r="G6435" s="3">
        <v>0</v>
      </c>
      <c r="H6435" s="8">
        <f>INDEX('Sample Customer Count'!$C$3:$C$14,MATCH('LE Gen'!D6435,'Sample Customer Count'!$A$3:$A$14,0))</f>
        <v>58</v>
      </c>
      <c r="I6435" s="8">
        <v>352</v>
      </c>
      <c r="J6435" s="6">
        <v>2.7986270708591952</v>
      </c>
      <c r="K6435" s="6">
        <f t="shared" si="100"/>
        <v>0</v>
      </c>
    </row>
    <row r="6436" spans="1:11" x14ac:dyDescent="0.35">
      <c r="A6436" t="s">
        <v>20</v>
      </c>
      <c r="B6436" t="s">
        <v>17</v>
      </c>
      <c r="C6436" s="3" t="s">
        <v>5</v>
      </c>
      <c r="D6436" s="3">
        <v>9</v>
      </c>
      <c r="E6436" s="3">
        <v>26</v>
      </c>
      <c r="F6436" s="3">
        <v>2</v>
      </c>
      <c r="G6436" s="3">
        <v>0</v>
      </c>
      <c r="H6436" s="8">
        <f>INDEX('Sample Customer Count'!$C$3:$C$14,MATCH('LE Gen'!D6436,'Sample Customer Count'!$A$3:$A$14,0))</f>
        <v>58</v>
      </c>
      <c r="I6436" s="8">
        <v>352</v>
      </c>
      <c r="J6436" s="6">
        <v>2.7986270708591952</v>
      </c>
      <c r="K6436" s="6">
        <f t="shared" si="100"/>
        <v>0</v>
      </c>
    </row>
    <row r="6437" spans="1:11" x14ac:dyDescent="0.35">
      <c r="A6437" t="s">
        <v>20</v>
      </c>
      <c r="B6437" t="s">
        <v>17</v>
      </c>
      <c r="C6437" s="3" t="s">
        <v>5</v>
      </c>
      <c r="D6437" s="3">
        <v>9</v>
      </c>
      <c r="E6437" s="3">
        <v>26</v>
      </c>
      <c r="F6437" s="3">
        <v>3</v>
      </c>
      <c r="G6437" s="3">
        <v>0</v>
      </c>
      <c r="H6437" s="8">
        <f>INDEX('Sample Customer Count'!$C$3:$C$14,MATCH('LE Gen'!D6437,'Sample Customer Count'!$A$3:$A$14,0))</f>
        <v>58</v>
      </c>
      <c r="I6437" s="8">
        <v>352</v>
      </c>
      <c r="J6437" s="6">
        <v>2.7986270708591952</v>
      </c>
      <c r="K6437" s="6">
        <f t="shared" si="100"/>
        <v>0</v>
      </c>
    </row>
    <row r="6438" spans="1:11" x14ac:dyDescent="0.35">
      <c r="A6438" t="s">
        <v>20</v>
      </c>
      <c r="B6438" t="s">
        <v>17</v>
      </c>
      <c r="C6438" s="3" t="s">
        <v>5</v>
      </c>
      <c r="D6438" s="3">
        <v>9</v>
      </c>
      <c r="E6438" s="3">
        <v>26</v>
      </c>
      <c r="F6438" s="3">
        <v>4</v>
      </c>
      <c r="G6438" s="3">
        <v>0</v>
      </c>
      <c r="H6438" s="8">
        <f>INDEX('Sample Customer Count'!$C$3:$C$14,MATCH('LE Gen'!D6438,'Sample Customer Count'!$A$3:$A$14,0))</f>
        <v>58</v>
      </c>
      <c r="I6438" s="8">
        <v>352</v>
      </c>
      <c r="J6438" s="6">
        <v>2.7986270708591952</v>
      </c>
      <c r="K6438" s="6">
        <f t="shared" si="100"/>
        <v>0</v>
      </c>
    </row>
    <row r="6439" spans="1:11" x14ac:dyDescent="0.35">
      <c r="A6439" t="s">
        <v>20</v>
      </c>
      <c r="B6439" t="s">
        <v>17</v>
      </c>
      <c r="C6439" s="3" t="s">
        <v>5</v>
      </c>
      <c r="D6439" s="3">
        <v>9</v>
      </c>
      <c r="E6439" s="3">
        <v>26</v>
      </c>
      <c r="F6439" s="3">
        <v>5</v>
      </c>
      <c r="G6439" s="3">
        <v>0</v>
      </c>
      <c r="H6439" s="8">
        <f>INDEX('Sample Customer Count'!$C$3:$C$14,MATCH('LE Gen'!D6439,'Sample Customer Count'!$A$3:$A$14,0))</f>
        <v>58</v>
      </c>
      <c r="I6439" s="8">
        <v>352</v>
      </c>
      <c r="J6439" s="6">
        <v>2.7986270708591952</v>
      </c>
      <c r="K6439" s="6">
        <f t="shared" si="100"/>
        <v>0</v>
      </c>
    </row>
    <row r="6440" spans="1:11" x14ac:dyDescent="0.35">
      <c r="A6440" t="s">
        <v>20</v>
      </c>
      <c r="B6440" t="s">
        <v>17</v>
      </c>
      <c r="C6440" s="3" t="s">
        <v>5</v>
      </c>
      <c r="D6440" s="3">
        <v>9</v>
      </c>
      <c r="E6440" s="3">
        <v>26</v>
      </c>
      <c r="F6440" s="3">
        <v>6</v>
      </c>
      <c r="G6440" s="3">
        <v>0</v>
      </c>
      <c r="H6440" s="8">
        <f>INDEX('Sample Customer Count'!$C$3:$C$14,MATCH('LE Gen'!D6440,'Sample Customer Count'!$A$3:$A$14,0))</f>
        <v>58</v>
      </c>
      <c r="I6440" s="8">
        <v>352</v>
      </c>
      <c r="J6440" s="6">
        <v>2.7986270708591952</v>
      </c>
      <c r="K6440" s="6">
        <f t="shared" si="100"/>
        <v>0</v>
      </c>
    </row>
    <row r="6441" spans="1:11" x14ac:dyDescent="0.35">
      <c r="A6441" t="s">
        <v>20</v>
      </c>
      <c r="B6441" t="s">
        <v>17</v>
      </c>
      <c r="C6441" s="3" t="s">
        <v>5</v>
      </c>
      <c r="D6441" s="3">
        <v>9</v>
      </c>
      <c r="E6441" s="3">
        <v>26</v>
      </c>
      <c r="F6441" s="3">
        <v>7</v>
      </c>
      <c r="G6441" s="3">
        <v>1.6720999999999999</v>
      </c>
      <c r="H6441" s="8">
        <f>INDEX('Sample Customer Count'!$C$3:$C$14,MATCH('LE Gen'!D6441,'Sample Customer Count'!$A$3:$A$14,0))</f>
        <v>58</v>
      </c>
      <c r="I6441" s="8">
        <v>352</v>
      </c>
      <c r="J6441" s="6">
        <v>2.7986270708591952</v>
      </c>
      <c r="K6441" s="6">
        <f t="shared" si="100"/>
        <v>28.400235904562901</v>
      </c>
    </row>
    <row r="6442" spans="1:11" x14ac:dyDescent="0.35">
      <c r="A6442" t="s">
        <v>20</v>
      </c>
      <c r="B6442" t="s">
        <v>17</v>
      </c>
      <c r="C6442" s="3" t="s">
        <v>5</v>
      </c>
      <c r="D6442" s="3">
        <v>9</v>
      </c>
      <c r="E6442" s="3">
        <v>26</v>
      </c>
      <c r="F6442" s="3">
        <v>8</v>
      </c>
      <c r="G6442" s="3">
        <v>28.260400000000001</v>
      </c>
      <c r="H6442" s="8">
        <f>INDEX('Sample Customer Count'!$C$3:$C$14,MATCH('LE Gen'!D6442,'Sample Customer Count'!$A$3:$A$14,0))</f>
        <v>58</v>
      </c>
      <c r="I6442" s="8">
        <v>352</v>
      </c>
      <c r="J6442" s="6">
        <v>2.7986270708591952</v>
      </c>
      <c r="K6442" s="6">
        <f t="shared" si="100"/>
        <v>479.99642770008342</v>
      </c>
    </row>
    <row r="6443" spans="1:11" x14ac:dyDescent="0.35">
      <c r="A6443" t="s">
        <v>20</v>
      </c>
      <c r="B6443" t="s">
        <v>17</v>
      </c>
      <c r="C6443" s="3" t="s">
        <v>5</v>
      </c>
      <c r="D6443" s="3">
        <v>9</v>
      </c>
      <c r="E6443" s="3">
        <v>26</v>
      </c>
      <c r="F6443" s="3">
        <v>9</v>
      </c>
      <c r="G6443" s="3">
        <v>52.365200000000002</v>
      </c>
      <c r="H6443" s="8">
        <f>INDEX('Sample Customer Count'!$C$3:$C$14,MATCH('LE Gen'!D6443,'Sample Customer Count'!$A$3:$A$14,0))</f>
        <v>58</v>
      </c>
      <c r="I6443" s="8">
        <v>352</v>
      </c>
      <c r="J6443" s="6">
        <v>2.7986270708591952</v>
      </c>
      <c r="K6443" s="6">
        <f t="shared" si="100"/>
        <v>889.41094024856011</v>
      </c>
    </row>
    <row r="6444" spans="1:11" x14ac:dyDescent="0.35">
      <c r="A6444" t="s">
        <v>20</v>
      </c>
      <c r="B6444" t="s">
        <v>17</v>
      </c>
      <c r="C6444" s="3" t="s">
        <v>5</v>
      </c>
      <c r="D6444" s="3">
        <v>9</v>
      </c>
      <c r="E6444" s="3">
        <v>26</v>
      </c>
      <c r="F6444" s="3">
        <v>10</v>
      </c>
      <c r="G6444" s="3">
        <v>89.008799999999994</v>
      </c>
      <c r="H6444" s="8">
        <f>INDEX('Sample Customer Count'!$C$3:$C$14,MATCH('LE Gen'!D6444,'Sample Customer Count'!$A$3:$A$14,0))</f>
        <v>58</v>
      </c>
      <c r="I6444" s="8">
        <v>352</v>
      </c>
      <c r="J6444" s="6">
        <v>2.7986270708591952</v>
      </c>
      <c r="K6444" s="6">
        <f t="shared" si="100"/>
        <v>1511.7941017774406</v>
      </c>
    </row>
    <row r="6445" spans="1:11" x14ac:dyDescent="0.35">
      <c r="A6445" t="s">
        <v>20</v>
      </c>
      <c r="B6445" t="s">
        <v>17</v>
      </c>
      <c r="C6445" s="3" t="s">
        <v>5</v>
      </c>
      <c r="D6445" s="3">
        <v>9</v>
      </c>
      <c r="E6445" s="3">
        <v>26</v>
      </c>
      <c r="F6445" s="3">
        <v>11</v>
      </c>
      <c r="G6445" s="3">
        <v>120.9425</v>
      </c>
      <c r="H6445" s="8">
        <f>INDEX('Sample Customer Count'!$C$3:$C$14,MATCH('LE Gen'!D6445,'Sample Customer Count'!$A$3:$A$14,0))</f>
        <v>58</v>
      </c>
      <c r="I6445" s="8">
        <v>352</v>
      </c>
      <c r="J6445" s="6">
        <v>2.7986270708591952</v>
      </c>
      <c r="K6445" s="6">
        <f t="shared" si="100"/>
        <v>2054.1806894848387</v>
      </c>
    </row>
    <row r="6446" spans="1:11" x14ac:dyDescent="0.35">
      <c r="A6446" t="s">
        <v>20</v>
      </c>
      <c r="B6446" t="s">
        <v>17</v>
      </c>
      <c r="C6446" s="3" t="s">
        <v>5</v>
      </c>
      <c r="D6446" s="3">
        <v>9</v>
      </c>
      <c r="E6446" s="3">
        <v>26</v>
      </c>
      <c r="F6446" s="3">
        <v>12</v>
      </c>
      <c r="G6446" s="3">
        <v>119.5441</v>
      </c>
      <c r="H6446" s="8">
        <f>INDEX('Sample Customer Count'!$C$3:$C$14,MATCH('LE Gen'!D6446,'Sample Customer Count'!$A$3:$A$14,0))</f>
        <v>58</v>
      </c>
      <c r="I6446" s="8">
        <v>352</v>
      </c>
      <c r="J6446" s="6">
        <v>2.7986270708591952</v>
      </c>
      <c r="K6446" s="6">
        <f t="shared" si="100"/>
        <v>2030.4291854546129</v>
      </c>
    </row>
    <row r="6447" spans="1:11" x14ac:dyDescent="0.35">
      <c r="A6447" t="s">
        <v>20</v>
      </c>
      <c r="B6447" t="s">
        <v>17</v>
      </c>
      <c r="C6447" s="3" t="s">
        <v>5</v>
      </c>
      <c r="D6447" s="3">
        <v>9</v>
      </c>
      <c r="E6447" s="3">
        <v>26</v>
      </c>
      <c r="F6447" s="3">
        <v>13</v>
      </c>
      <c r="G6447" s="3">
        <v>99.749000000000009</v>
      </c>
      <c r="H6447" s="8">
        <f>INDEX('Sample Customer Count'!$C$3:$C$14,MATCH('LE Gen'!D6447,'Sample Customer Count'!$A$3:$A$14,0))</f>
        <v>58</v>
      </c>
      <c r="I6447" s="8">
        <v>352</v>
      </c>
      <c r="J6447" s="6">
        <v>2.7986270708591952</v>
      </c>
      <c r="K6447" s="6">
        <f t="shared" si="100"/>
        <v>1694.2139412979161</v>
      </c>
    </row>
    <row r="6448" spans="1:11" x14ac:dyDescent="0.35">
      <c r="A6448" t="s">
        <v>20</v>
      </c>
      <c r="B6448" t="s">
        <v>17</v>
      </c>
      <c r="C6448" s="3" t="s">
        <v>5</v>
      </c>
      <c r="D6448" s="3">
        <v>9</v>
      </c>
      <c r="E6448" s="3">
        <v>26</v>
      </c>
      <c r="F6448" s="3">
        <v>14</v>
      </c>
      <c r="G6448" s="3">
        <v>90.830199999999991</v>
      </c>
      <c r="H6448" s="8">
        <f>INDEX('Sample Customer Count'!$C$3:$C$14,MATCH('LE Gen'!D6448,'Sample Customer Count'!$A$3:$A$14,0))</f>
        <v>58</v>
      </c>
      <c r="I6448" s="8">
        <v>352</v>
      </c>
      <c r="J6448" s="6">
        <v>2.7986270708591952</v>
      </c>
      <c r="K6448" s="6">
        <f t="shared" si="100"/>
        <v>1542.7301640204707</v>
      </c>
    </row>
    <row r="6449" spans="1:11" x14ac:dyDescent="0.35">
      <c r="A6449" t="s">
        <v>20</v>
      </c>
      <c r="B6449" t="s">
        <v>17</v>
      </c>
      <c r="C6449" s="3" t="s">
        <v>5</v>
      </c>
      <c r="D6449" s="3">
        <v>9</v>
      </c>
      <c r="E6449" s="3">
        <v>26</v>
      </c>
      <c r="F6449" s="3">
        <v>15</v>
      </c>
      <c r="G6449" s="3">
        <v>60.648400000000002</v>
      </c>
      <c r="H6449" s="8">
        <f>INDEX('Sample Customer Count'!$C$3:$C$14,MATCH('LE Gen'!D6449,'Sample Customer Count'!$A$3:$A$14,0))</f>
        <v>58</v>
      </c>
      <c r="I6449" s="8">
        <v>352</v>
      </c>
      <c r="J6449" s="6">
        <v>2.7986270708591952</v>
      </c>
      <c r="K6449" s="6">
        <f t="shared" si="100"/>
        <v>1030.0991969584911</v>
      </c>
    </row>
    <row r="6450" spans="1:11" x14ac:dyDescent="0.35">
      <c r="A6450" t="s">
        <v>20</v>
      </c>
      <c r="B6450" t="s">
        <v>17</v>
      </c>
      <c r="C6450" s="3" t="s">
        <v>5</v>
      </c>
      <c r="D6450" s="3">
        <v>9</v>
      </c>
      <c r="E6450" s="3">
        <v>26</v>
      </c>
      <c r="F6450" s="3">
        <v>16</v>
      </c>
      <c r="G6450" s="3">
        <v>14.3786</v>
      </c>
      <c r="H6450" s="8">
        <f>INDEX('Sample Customer Count'!$C$3:$C$14,MATCH('LE Gen'!D6450,'Sample Customer Count'!$A$3:$A$14,0))</f>
        <v>58</v>
      </c>
      <c r="I6450" s="8">
        <v>352</v>
      </c>
      <c r="J6450" s="6">
        <v>2.7986270708591952</v>
      </c>
      <c r="K6450" s="6">
        <f t="shared" si="100"/>
        <v>244.21723101330554</v>
      </c>
    </row>
    <row r="6451" spans="1:11" x14ac:dyDescent="0.35">
      <c r="A6451" t="s">
        <v>20</v>
      </c>
      <c r="B6451" t="s">
        <v>17</v>
      </c>
      <c r="C6451" s="3" t="s">
        <v>5</v>
      </c>
      <c r="D6451" s="3">
        <v>9</v>
      </c>
      <c r="E6451" s="3">
        <v>26</v>
      </c>
      <c r="F6451" s="3">
        <v>17</v>
      </c>
      <c r="G6451" s="3">
        <v>1.4318</v>
      </c>
      <c r="H6451" s="8">
        <f>INDEX('Sample Customer Count'!$C$3:$C$14,MATCH('LE Gen'!D6451,'Sample Customer Count'!$A$3:$A$14,0))</f>
        <v>58</v>
      </c>
      <c r="I6451" s="8">
        <v>352</v>
      </c>
      <c r="J6451" s="6">
        <v>2.7986270708591952</v>
      </c>
      <c r="K6451" s="6">
        <f t="shared" si="100"/>
        <v>24.318795387927256</v>
      </c>
    </row>
    <row r="6452" spans="1:11" x14ac:dyDescent="0.35">
      <c r="A6452" t="s">
        <v>20</v>
      </c>
      <c r="B6452" t="s">
        <v>17</v>
      </c>
      <c r="C6452" s="3" t="s">
        <v>5</v>
      </c>
      <c r="D6452" s="3">
        <v>9</v>
      </c>
      <c r="E6452" s="3">
        <v>26</v>
      </c>
      <c r="F6452" s="3">
        <v>18</v>
      </c>
      <c r="G6452" s="3">
        <v>1.2E-2</v>
      </c>
      <c r="H6452" s="8">
        <f>INDEX('Sample Customer Count'!$C$3:$C$14,MATCH('LE Gen'!D6452,'Sample Customer Count'!$A$3:$A$14,0))</f>
        <v>58</v>
      </c>
      <c r="I6452" s="8">
        <v>352</v>
      </c>
      <c r="J6452" s="6">
        <v>2.7986270708591952</v>
      </c>
      <c r="K6452" s="6">
        <f t="shared" si="100"/>
        <v>0.20381725426395242</v>
      </c>
    </row>
    <row r="6453" spans="1:11" x14ac:dyDescent="0.35">
      <c r="A6453" t="s">
        <v>20</v>
      </c>
      <c r="B6453" t="s">
        <v>17</v>
      </c>
      <c r="C6453" s="3" t="s">
        <v>5</v>
      </c>
      <c r="D6453" s="3">
        <v>9</v>
      </c>
      <c r="E6453" s="3">
        <v>26</v>
      </c>
      <c r="F6453" s="3">
        <v>19</v>
      </c>
      <c r="G6453" s="3">
        <v>1.0800000000000001E-2</v>
      </c>
      <c r="H6453" s="8">
        <f>INDEX('Sample Customer Count'!$C$3:$C$14,MATCH('LE Gen'!D6453,'Sample Customer Count'!$A$3:$A$14,0))</f>
        <v>58</v>
      </c>
      <c r="I6453" s="8">
        <v>352</v>
      </c>
      <c r="J6453" s="6">
        <v>2.7986270708591952</v>
      </c>
      <c r="K6453" s="6">
        <f t="shared" si="100"/>
        <v>0.18343552883755718</v>
      </c>
    </row>
    <row r="6454" spans="1:11" x14ac:dyDescent="0.35">
      <c r="A6454" t="s">
        <v>20</v>
      </c>
      <c r="B6454" t="s">
        <v>17</v>
      </c>
      <c r="C6454" s="3" t="s">
        <v>5</v>
      </c>
      <c r="D6454" s="3">
        <v>9</v>
      </c>
      <c r="E6454" s="3">
        <v>26</v>
      </c>
      <c r="F6454" s="3">
        <v>20</v>
      </c>
      <c r="G6454" s="3">
        <v>1.0200000000000001E-2</v>
      </c>
      <c r="H6454" s="8">
        <f>INDEX('Sample Customer Count'!$C$3:$C$14,MATCH('LE Gen'!D6454,'Sample Customer Count'!$A$3:$A$14,0))</f>
        <v>58</v>
      </c>
      <c r="I6454" s="8">
        <v>352</v>
      </c>
      <c r="J6454" s="6">
        <v>2.7986270708591952</v>
      </c>
      <c r="K6454" s="6">
        <f t="shared" si="100"/>
        <v>0.17324466612435957</v>
      </c>
    </row>
    <row r="6455" spans="1:11" x14ac:dyDescent="0.35">
      <c r="A6455" t="s">
        <v>20</v>
      </c>
      <c r="B6455" t="s">
        <v>17</v>
      </c>
      <c r="C6455" s="3" t="s">
        <v>5</v>
      </c>
      <c r="D6455" s="3">
        <v>9</v>
      </c>
      <c r="E6455" s="3">
        <v>26</v>
      </c>
      <c r="F6455" s="3">
        <v>21</v>
      </c>
      <c r="G6455" s="3">
        <v>7.7999999999999996E-3</v>
      </c>
      <c r="H6455" s="8">
        <f>INDEX('Sample Customer Count'!$C$3:$C$14,MATCH('LE Gen'!D6455,'Sample Customer Count'!$A$3:$A$14,0))</f>
        <v>58</v>
      </c>
      <c r="I6455" s="8">
        <v>352</v>
      </c>
      <c r="J6455" s="6">
        <v>2.7986270708591952</v>
      </c>
      <c r="K6455" s="6">
        <f t="shared" si="100"/>
        <v>0.13248121527156906</v>
      </c>
    </row>
    <row r="6456" spans="1:11" x14ac:dyDescent="0.35">
      <c r="A6456" t="s">
        <v>20</v>
      </c>
      <c r="B6456" t="s">
        <v>17</v>
      </c>
      <c r="C6456" s="3" t="s">
        <v>5</v>
      </c>
      <c r="D6456" s="3">
        <v>9</v>
      </c>
      <c r="E6456" s="3">
        <v>26</v>
      </c>
      <c r="F6456" s="3">
        <v>22</v>
      </c>
      <c r="G6456" s="3">
        <v>7.7999999999999996E-3</v>
      </c>
      <c r="H6456" s="8">
        <f>INDEX('Sample Customer Count'!$C$3:$C$14,MATCH('LE Gen'!D6456,'Sample Customer Count'!$A$3:$A$14,0))</f>
        <v>58</v>
      </c>
      <c r="I6456" s="8">
        <v>352</v>
      </c>
      <c r="J6456" s="6">
        <v>2.7986270708591952</v>
      </c>
      <c r="K6456" s="6">
        <f t="shared" si="100"/>
        <v>0.13248121527156906</v>
      </c>
    </row>
    <row r="6457" spans="1:11" x14ac:dyDescent="0.35">
      <c r="A6457" t="s">
        <v>20</v>
      </c>
      <c r="B6457" t="s">
        <v>17</v>
      </c>
      <c r="C6457" s="3" t="s">
        <v>5</v>
      </c>
      <c r="D6457" s="3">
        <v>9</v>
      </c>
      <c r="E6457" s="3">
        <v>26</v>
      </c>
      <c r="F6457" s="3">
        <v>23</v>
      </c>
      <c r="G6457" s="3">
        <v>9.5999999999999992E-3</v>
      </c>
      <c r="H6457" s="8">
        <f>INDEX('Sample Customer Count'!$C$3:$C$14,MATCH('LE Gen'!D6457,'Sample Customer Count'!$A$3:$A$14,0))</f>
        <v>58</v>
      </c>
      <c r="I6457" s="8">
        <v>352</v>
      </c>
      <c r="J6457" s="6">
        <v>2.7986270708591952</v>
      </c>
      <c r="K6457" s="6">
        <f t="shared" si="100"/>
        <v>0.16305380341116193</v>
      </c>
    </row>
    <row r="6458" spans="1:11" x14ac:dyDescent="0.35">
      <c r="A6458" t="s">
        <v>14</v>
      </c>
      <c r="B6458" t="s">
        <v>17</v>
      </c>
      <c r="C6458" s="3" t="s">
        <v>5</v>
      </c>
      <c r="D6458" s="3">
        <v>9</v>
      </c>
      <c r="E6458" s="3">
        <v>27</v>
      </c>
      <c r="F6458" s="3">
        <v>0</v>
      </c>
      <c r="G6458" s="3">
        <v>1.1999999999999999E-3</v>
      </c>
      <c r="H6458" s="8">
        <f>INDEX('Sample Customer Count'!$C$3:$C$14,MATCH('LE Gen'!D6458,'Sample Customer Count'!$A$3:$A$14,0))</f>
        <v>58</v>
      </c>
      <c r="I6458" s="8">
        <v>352</v>
      </c>
      <c r="J6458" s="6">
        <v>2.7986270708591952</v>
      </c>
      <c r="K6458" s="6">
        <f t="shared" si="100"/>
        <v>2.0381725426395242E-2</v>
      </c>
    </row>
    <row r="6459" spans="1:11" x14ac:dyDescent="0.35">
      <c r="A6459" t="s">
        <v>14</v>
      </c>
      <c r="B6459" t="s">
        <v>17</v>
      </c>
      <c r="C6459" s="3" t="s">
        <v>5</v>
      </c>
      <c r="D6459" s="3">
        <v>9</v>
      </c>
      <c r="E6459" s="3">
        <v>27</v>
      </c>
      <c r="F6459" s="3">
        <v>1</v>
      </c>
      <c r="G6459" s="3">
        <v>0</v>
      </c>
      <c r="H6459" s="8">
        <f>INDEX('Sample Customer Count'!$C$3:$C$14,MATCH('LE Gen'!D6459,'Sample Customer Count'!$A$3:$A$14,0))</f>
        <v>58</v>
      </c>
      <c r="I6459" s="8">
        <v>352</v>
      </c>
      <c r="J6459" s="6">
        <v>2.7986270708591952</v>
      </c>
      <c r="K6459" s="6">
        <f t="shared" si="100"/>
        <v>0</v>
      </c>
    </row>
    <row r="6460" spans="1:11" x14ac:dyDescent="0.35">
      <c r="A6460" t="s">
        <v>14</v>
      </c>
      <c r="B6460" t="s">
        <v>17</v>
      </c>
      <c r="C6460" s="3" t="s">
        <v>5</v>
      </c>
      <c r="D6460" s="3">
        <v>9</v>
      </c>
      <c r="E6460" s="3">
        <v>27</v>
      </c>
      <c r="F6460" s="3">
        <v>2</v>
      </c>
      <c r="G6460" s="3">
        <v>0</v>
      </c>
      <c r="H6460" s="8">
        <f>INDEX('Sample Customer Count'!$C$3:$C$14,MATCH('LE Gen'!D6460,'Sample Customer Count'!$A$3:$A$14,0))</f>
        <v>58</v>
      </c>
      <c r="I6460" s="8">
        <v>352</v>
      </c>
      <c r="J6460" s="6">
        <v>2.7986270708591952</v>
      </c>
      <c r="K6460" s="6">
        <f t="shared" si="100"/>
        <v>0</v>
      </c>
    </row>
    <row r="6461" spans="1:11" x14ac:dyDescent="0.35">
      <c r="A6461" t="s">
        <v>14</v>
      </c>
      <c r="B6461" t="s">
        <v>17</v>
      </c>
      <c r="C6461" s="3" t="s">
        <v>5</v>
      </c>
      <c r="D6461" s="3">
        <v>9</v>
      </c>
      <c r="E6461" s="3">
        <v>27</v>
      </c>
      <c r="F6461" s="3">
        <v>3</v>
      </c>
      <c r="G6461" s="3">
        <v>0</v>
      </c>
      <c r="H6461" s="8">
        <f>INDEX('Sample Customer Count'!$C$3:$C$14,MATCH('LE Gen'!D6461,'Sample Customer Count'!$A$3:$A$14,0))</f>
        <v>58</v>
      </c>
      <c r="I6461" s="8">
        <v>352</v>
      </c>
      <c r="J6461" s="6">
        <v>2.7986270708591952</v>
      </c>
      <c r="K6461" s="6">
        <f t="shared" si="100"/>
        <v>0</v>
      </c>
    </row>
    <row r="6462" spans="1:11" x14ac:dyDescent="0.35">
      <c r="A6462" t="s">
        <v>14</v>
      </c>
      <c r="B6462" t="s">
        <v>17</v>
      </c>
      <c r="C6462" s="3" t="s">
        <v>5</v>
      </c>
      <c r="D6462" s="3">
        <v>9</v>
      </c>
      <c r="E6462" s="3">
        <v>27</v>
      </c>
      <c r="F6462" s="3">
        <v>4</v>
      </c>
      <c r="G6462" s="3">
        <v>0</v>
      </c>
      <c r="H6462" s="8">
        <f>INDEX('Sample Customer Count'!$C$3:$C$14,MATCH('LE Gen'!D6462,'Sample Customer Count'!$A$3:$A$14,0))</f>
        <v>58</v>
      </c>
      <c r="I6462" s="8">
        <v>352</v>
      </c>
      <c r="J6462" s="6">
        <v>2.7986270708591952</v>
      </c>
      <c r="K6462" s="6">
        <f t="shared" si="100"/>
        <v>0</v>
      </c>
    </row>
    <row r="6463" spans="1:11" x14ac:dyDescent="0.35">
      <c r="A6463" t="s">
        <v>14</v>
      </c>
      <c r="B6463" t="s">
        <v>17</v>
      </c>
      <c r="C6463" s="3" t="s">
        <v>5</v>
      </c>
      <c r="D6463" s="3">
        <v>9</v>
      </c>
      <c r="E6463" s="3">
        <v>27</v>
      </c>
      <c r="F6463" s="3">
        <v>5</v>
      </c>
      <c r="G6463" s="3">
        <v>0</v>
      </c>
      <c r="H6463" s="8">
        <f>INDEX('Sample Customer Count'!$C$3:$C$14,MATCH('LE Gen'!D6463,'Sample Customer Count'!$A$3:$A$14,0))</f>
        <v>58</v>
      </c>
      <c r="I6463" s="8">
        <v>352</v>
      </c>
      <c r="J6463" s="6">
        <v>2.7986270708591952</v>
      </c>
      <c r="K6463" s="6">
        <f t="shared" si="100"/>
        <v>0</v>
      </c>
    </row>
    <row r="6464" spans="1:11" x14ac:dyDescent="0.35">
      <c r="A6464" t="s">
        <v>14</v>
      </c>
      <c r="B6464" t="s">
        <v>17</v>
      </c>
      <c r="C6464" s="3" t="s">
        <v>5</v>
      </c>
      <c r="D6464" s="3">
        <v>9</v>
      </c>
      <c r="E6464" s="3">
        <v>27</v>
      </c>
      <c r="F6464" s="3">
        <v>6</v>
      </c>
      <c r="G6464" s="3">
        <v>3.2599999999999997E-2</v>
      </c>
      <c r="H6464" s="8">
        <f>INDEX('Sample Customer Count'!$C$3:$C$14,MATCH('LE Gen'!D6464,'Sample Customer Count'!$A$3:$A$14,0))</f>
        <v>58</v>
      </c>
      <c r="I6464" s="8">
        <v>352</v>
      </c>
      <c r="J6464" s="6">
        <v>2.7986270708591952</v>
      </c>
      <c r="K6464" s="6">
        <f t="shared" si="100"/>
        <v>0.55370354075040407</v>
      </c>
    </row>
    <row r="6465" spans="1:11" x14ac:dyDescent="0.35">
      <c r="A6465" t="s">
        <v>14</v>
      </c>
      <c r="B6465" t="s">
        <v>17</v>
      </c>
      <c r="C6465" s="3" t="s">
        <v>5</v>
      </c>
      <c r="D6465" s="3">
        <v>9</v>
      </c>
      <c r="E6465" s="3">
        <v>27</v>
      </c>
      <c r="F6465" s="3">
        <v>7</v>
      </c>
      <c r="G6465" s="3">
        <v>6.5427999999999997</v>
      </c>
      <c r="H6465" s="8">
        <f>INDEX('Sample Customer Count'!$C$3:$C$14,MATCH('LE Gen'!D6465,'Sample Customer Count'!$A$3:$A$14,0))</f>
        <v>58</v>
      </c>
      <c r="I6465" s="8">
        <v>352</v>
      </c>
      <c r="J6465" s="6">
        <v>2.7986270708591952</v>
      </c>
      <c r="K6465" s="6">
        <f t="shared" si="100"/>
        <v>111.12796093318232</v>
      </c>
    </row>
    <row r="6466" spans="1:11" x14ac:dyDescent="0.35">
      <c r="A6466" t="s">
        <v>14</v>
      </c>
      <c r="B6466" t="s">
        <v>17</v>
      </c>
      <c r="C6466" s="3" t="s">
        <v>5</v>
      </c>
      <c r="D6466" s="3">
        <v>9</v>
      </c>
      <c r="E6466" s="3">
        <v>27</v>
      </c>
      <c r="F6466" s="3">
        <v>8</v>
      </c>
      <c r="G6466" s="3">
        <v>52.053599999999996</v>
      </c>
      <c r="H6466" s="8">
        <f>INDEX('Sample Customer Count'!$C$3:$C$14,MATCH('LE Gen'!D6466,'Sample Customer Count'!$A$3:$A$14,0))</f>
        <v>58</v>
      </c>
      <c r="I6466" s="8">
        <v>352</v>
      </c>
      <c r="J6466" s="6">
        <v>2.7986270708591952</v>
      </c>
      <c r="K6466" s="6">
        <f t="shared" si="100"/>
        <v>884.11848554617279</v>
      </c>
    </row>
    <row r="6467" spans="1:11" x14ac:dyDescent="0.35">
      <c r="A6467" t="s">
        <v>14</v>
      </c>
      <c r="B6467" t="s">
        <v>17</v>
      </c>
      <c r="C6467" s="3" t="s">
        <v>5</v>
      </c>
      <c r="D6467" s="3">
        <v>9</v>
      </c>
      <c r="E6467" s="3">
        <v>27</v>
      </c>
      <c r="F6467" s="3">
        <v>9</v>
      </c>
      <c r="G6467" s="3">
        <v>107.27099999999999</v>
      </c>
      <c r="H6467" s="8">
        <f>INDEX('Sample Customer Count'!$C$3:$C$14,MATCH('LE Gen'!D6467,'Sample Customer Count'!$A$3:$A$14,0))</f>
        <v>58</v>
      </c>
      <c r="I6467" s="8">
        <v>352</v>
      </c>
      <c r="J6467" s="6">
        <v>2.7986270708591952</v>
      </c>
      <c r="K6467" s="6">
        <f t="shared" ref="K6467:K6530" si="101">G6467*((I6467/H6467)*J6467)</f>
        <v>1821.9733901790364</v>
      </c>
    </row>
    <row r="6468" spans="1:11" x14ac:dyDescent="0.35">
      <c r="A6468" t="s">
        <v>14</v>
      </c>
      <c r="B6468" t="s">
        <v>17</v>
      </c>
      <c r="C6468" s="3" t="s">
        <v>5</v>
      </c>
      <c r="D6468" s="3">
        <v>9</v>
      </c>
      <c r="E6468" s="3">
        <v>27</v>
      </c>
      <c r="F6468" s="3">
        <v>10</v>
      </c>
      <c r="G6468" s="3">
        <v>143.5146</v>
      </c>
      <c r="H6468" s="8">
        <f>INDEX('Sample Customer Count'!$C$3:$C$14,MATCH('LE Gen'!D6468,'Sample Customer Count'!$A$3:$A$14,0))</f>
        <v>58</v>
      </c>
      <c r="I6468" s="8">
        <v>352</v>
      </c>
      <c r="J6468" s="6">
        <v>2.7986270708591952</v>
      </c>
      <c r="K6468" s="6">
        <f t="shared" si="101"/>
        <v>2437.562643232452</v>
      </c>
    </row>
    <row r="6469" spans="1:11" x14ac:dyDescent="0.35">
      <c r="A6469" t="s">
        <v>14</v>
      </c>
      <c r="B6469" t="s">
        <v>17</v>
      </c>
      <c r="C6469" s="3" t="s">
        <v>5</v>
      </c>
      <c r="D6469" s="3">
        <v>9</v>
      </c>
      <c r="E6469" s="3">
        <v>27</v>
      </c>
      <c r="F6469" s="3">
        <v>11</v>
      </c>
      <c r="G6469" s="3">
        <v>153.43870000000001</v>
      </c>
      <c r="H6469" s="8">
        <f>INDEX('Sample Customer Count'!$C$3:$C$14,MATCH('LE Gen'!D6469,'Sample Customer Count'!$A$3:$A$14,0))</f>
        <v>58</v>
      </c>
      <c r="I6469" s="8">
        <v>352</v>
      </c>
      <c r="J6469" s="6">
        <v>2.7986270708591952</v>
      </c>
      <c r="K6469" s="6">
        <f t="shared" si="101"/>
        <v>2606.1212109858598</v>
      </c>
    </row>
    <row r="6470" spans="1:11" x14ac:dyDescent="0.35">
      <c r="A6470" t="s">
        <v>14</v>
      </c>
      <c r="B6470" t="s">
        <v>17</v>
      </c>
      <c r="C6470" s="3" t="s">
        <v>5</v>
      </c>
      <c r="D6470" s="3">
        <v>9</v>
      </c>
      <c r="E6470" s="3">
        <v>27</v>
      </c>
      <c r="F6470" s="3">
        <v>12</v>
      </c>
      <c r="G6470" s="3">
        <v>151.6523</v>
      </c>
      <c r="H6470" s="8">
        <f>INDEX('Sample Customer Count'!$C$3:$C$14,MATCH('LE Gen'!D6470,'Sample Customer Count'!$A$3:$A$14,0))</f>
        <v>58</v>
      </c>
      <c r="I6470" s="8">
        <v>352</v>
      </c>
      <c r="J6470" s="6">
        <v>2.7986270708591952</v>
      </c>
      <c r="K6470" s="6">
        <f t="shared" si="101"/>
        <v>2575.7796157344328</v>
      </c>
    </row>
    <row r="6471" spans="1:11" x14ac:dyDescent="0.35">
      <c r="A6471" t="s">
        <v>14</v>
      </c>
      <c r="B6471" t="s">
        <v>17</v>
      </c>
      <c r="C6471" s="3" t="s">
        <v>5</v>
      </c>
      <c r="D6471" s="3">
        <v>9</v>
      </c>
      <c r="E6471" s="3">
        <v>27</v>
      </c>
      <c r="F6471" s="3">
        <v>13</v>
      </c>
      <c r="G6471" s="3">
        <v>116.003</v>
      </c>
      <c r="H6471" s="8">
        <f>INDEX('Sample Customer Count'!$C$3:$C$14,MATCH('LE Gen'!D6471,'Sample Customer Count'!$A$3:$A$14,0))</f>
        <v>58</v>
      </c>
      <c r="I6471" s="8">
        <v>352</v>
      </c>
      <c r="J6471" s="6">
        <v>2.7986270708591952</v>
      </c>
      <c r="K6471" s="6">
        <f t="shared" si="101"/>
        <v>1970.2844121984394</v>
      </c>
    </row>
    <row r="6472" spans="1:11" x14ac:dyDescent="0.35">
      <c r="A6472" t="s">
        <v>14</v>
      </c>
      <c r="B6472" t="s">
        <v>17</v>
      </c>
      <c r="C6472" s="3" t="s">
        <v>5</v>
      </c>
      <c r="D6472" s="3">
        <v>9</v>
      </c>
      <c r="E6472" s="3">
        <v>27</v>
      </c>
      <c r="F6472" s="3">
        <v>14</v>
      </c>
      <c r="G6472" s="3">
        <v>71.9756</v>
      </c>
      <c r="H6472" s="8">
        <f>INDEX('Sample Customer Count'!$C$3:$C$14,MATCH('LE Gen'!D6472,'Sample Customer Count'!$A$3:$A$14,0))</f>
        <v>58</v>
      </c>
      <c r="I6472" s="8">
        <v>352</v>
      </c>
      <c r="J6472" s="6">
        <v>2.7986270708591952</v>
      </c>
      <c r="K6472" s="6">
        <f t="shared" si="101"/>
        <v>1222.4890971667112</v>
      </c>
    </row>
    <row r="6473" spans="1:11" x14ac:dyDescent="0.35">
      <c r="A6473" t="s">
        <v>14</v>
      </c>
      <c r="B6473" t="s">
        <v>17</v>
      </c>
      <c r="C6473" s="3" t="s">
        <v>5</v>
      </c>
      <c r="D6473" s="3">
        <v>9</v>
      </c>
      <c r="E6473" s="3">
        <v>27</v>
      </c>
      <c r="F6473" s="3">
        <v>15</v>
      </c>
      <c r="G6473" s="3">
        <v>34.952799999999996</v>
      </c>
      <c r="H6473" s="8">
        <f>INDEX('Sample Customer Count'!$C$3:$C$14,MATCH('LE Gen'!D6473,'Sample Customer Count'!$A$3:$A$14,0))</f>
        <v>58</v>
      </c>
      <c r="I6473" s="8">
        <v>352</v>
      </c>
      <c r="J6473" s="6">
        <v>2.7986270708591952</v>
      </c>
      <c r="K6473" s="6">
        <f t="shared" si="101"/>
        <v>593.66531040308962</v>
      </c>
    </row>
    <row r="6474" spans="1:11" x14ac:dyDescent="0.35">
      <c r="A6474" t="s">
        <v>14</v>
      </c>
      <c r="B6474" t="s">
        <v>17</v>
      </c>
      <c r="C6474" s="3" t="s">
        <v>5</v>
      </c>
      <c r="D6474" s="3">
        <v>9</v>
      </c>
      <c r="E6474" s="3">
        <v>27</v>
      </c>
      <c r="F6474" s="3">
        <v>16</v>
      </c>
      <c r="G6474" s="3">
        <v>10.3926</v>
      </c>
      <c r="H6474" s="8">
        <f>INDEX('Sample Customer Count'!$C$3:$C$14,MATCH('LE Gen'!D6474,'Sample Customer Count'!$A$3:$A$14,0))</f>
        <v>58</v>
      </c>
      <c r="I6474" s="8">
        <v>352</v>
      </c>
      <c r="J6474" s="6">
        <v>2.7986270708591952</v>
      </c>
      <c r="K6474" s="6">
        <f t="shared" si="101"/>
        <v>176.51593305529599</v>
      </c>
    </row>
    <row r="6475" spans="1:11" x14ac:dyDescent="0.35">
      <c r="A6475" t="s">
        <v>14</v>
      </c>
      <c r="B6475" t="s">
        <v>17</v>
      </c>
      <c r="C6475" s="3" t="s">
        <v>5</v>
      </c>
      <c r="D6475" s="3">
        <v>9</v>
      </c>
      <c r="E6475" s="3">
        <v>27</v>
      </c>
      <c r="F6475" s="3">
        <v>17</v>
      </c>
      <c r="G6475" s="3">
        <v>0.9254</v>
      </c>
      <c r="H6475" s="8">
        <f>INDEX('Sample Customer Count'!$C$3:$C$14,MATCH('LE Gen'!D6475,'Sample Customer Count'!$A$3:$A$14,0))</f>
        <v>58</v>
      </c>
      <c r="I6475" s="8">
        <v>352</v>
      </c>
      <c r="J6475" s="6">
        <v>2.7986270708591952</v>
      </c>
      <c r="K6475" s="6">
        <f t="shared" si="101"/>
        <v>15.717707257988463</v>
      </c>
    </row>
    <row r="6476" spans="1:11" x14ac:dyDescent="0.35">
      <c r="A6476" t="s">
        <v>14</v>
      </c>
      <c r="B6476" t="s">
        <v>17</v>
      </c>
      <c r="C6476" s="3" t="s">
        <v>5</v>
      </c>
      <c r="D6476" s="3">
        <v>9</v>
      </c>
      <c r="E6476" s="3">
        <v>27</v>
      </c>
      <c r="F6476" s="3">
        <v>18</v>
      </c>
      <c r="G6476" s="3">
        <v>1.6199999999999999E-2</v>
      </c>
      <c r="H6476" s="8">
        <f>INDEX('Sample Customer Count'!$C$3:$C$14,MATCH('LE Gen'!D6476,'Sample Customer Count'!$A$3:$A$14,0))</f>
        <v>58</v>
      </c>
      <c r="I6476" s="8">
        <v>352</v>
      </c>
      <c r="J6476" s="6">
        <v>2.7986270708591952</v>
      </c>
      <c r="K6476" s="6">
        <f t="shared" si="101"/>
        <v>0.27515329325633575</v>
      </c>
    </row>
    <row r="6477" spans="1:11" x14ac:dyDescent="0.35">
      <c r="A6477" t="s">
        <v>14</v>
      </c>
      <c r="B6477" t="s">
        <v>17</v>
      </c>
      <c r="C6477" s="3" t="s">
        <v>5</v>
      </c>
      <c r="D6477" s="3">
        <v>9</v>
      </c>
      <c r="E6477" s="3">
        <v>27</v>
      </c>
      <c r="F6477" s="3">
        <v>19</v>
      </c>
      <c r="G6477" s="3">
        <v>4.7999999999999996E-3</v>
      </c>
      <c r="H6477" s="8">
        <f>INDEX('Sample Customer Count'!$C$3:$C$14,MATCH('LE Gen'!D6477,'Sample Customer Count'!$A$3:$A$14,0))</f>
        <v>58</v>
      </c>
      <c r="I6477" s="8">
        <v>352</v>
      </c>
      <c r="J6477" s="6">
        <v>2.7986270708591952</v>
      </c>
      <c r="K6477" s="6">
        <f t="shared" si="101"/>
        <v>8.1526901705580967E-2</v>
      </c>
    </row>
    <row r="6478" spans="1:11" x14ac:dyDescent="0.35">
      <c r="A6478" t="s">
        <v>14</v>
      </c>
      <c r="B6478" t="s">
        <v>17</v>
      </c>
      <c r="C6478" s="3" t="s">
        <v>5</v>
      </c>
      <c r="D6478" s="3">
        <v>9</v>
      </c>
      <c r="E6478" s="3">
        <v>27</v>
      </c>
      <c r="F6478" s="3">
        <v>20</v>
      </c>
      <c r="G6478" s="3">
        <v>7.1999999999999998E-3</v>
      </c>
      <c r="H6478" s="8">
        <f>INDEX('Sample Customer Count'!$C$3:$C$14,MATCH('LE Gen'!D6478,'Sample Customer Count'!$A$3:$A$14,0))</f>
        <v>58</v>
      </c>
      <c r="I6478" s="8">
        <v>352</v>
      </c>
      <c r="J6478" s="6">
        <v>2.7986270708591952</v>
      </c>
      <c r="K6478" s="6">
        <f t="shared" si="101"/>
        <v>0.12229035255837145</v>
      </c>
    </row>
    <row r="6479" spans="1:11" x14ac:dyDescent="0.35">
      <c r="A6479" t="s">
        <v>14</v>
      </c>
      <c r="B6479" t="s">
        <v>17</v>
      </c>
      <c r="C6479" s="3" t="s">
        <v>5</v>
      </c>
      <c r="D6479" s="3">
        <v>9</v>
      </c>
      <c r="E6479" s="3">
        <v>27</v>
      </c>
      <c r="F6479" s="3">
        <v>21</v>
      </c>
      <c r="G6479" s="3">
        <v>3.5999999999999999E-3</v>
      </c>
      <c r="H6479" s="8">
        <f>INDEX('Sample Customer Count'!$C$3:$C$14,MATCH('LE Gen'!D6479,'Sample Customer Count'!$A$3:$A$14,0))</f>
        <v>58</v>
      </c>
      <c r="I6479" s="8">
        <v>352</v>
      </c>
      <c r="J6479" s="6">
        <v>2.7986270708591952</v>
      </c>
      <c r="K6479" s="6">
        <f t="shared" si="101"/>
        <v>6.1145176279185726E-2</v>
      </c>
    </row>
    <row r="6480" spans="1:11" x14ac:dyDescent="0.35">
      <c r="A6480" t="s">
        <v>14</v>
      </c>
      <c r="B6480" t="s">
        <v>17</v>
      </c>
      <c r="C6480" s="3" t="s">
        <v>5</v>
      </c>
      <c r="D6480" s="3">
        <v>9</v>
      </c>
      <c r="E6480" s="3">
        <v>27</v>
      </c>
      <c r="F6480" s="3">
        <v>22</v>
      </c>
      <c r="G6480" s="3">
        <v>4.7999999999999996E-3</v>
      </c>
      <c r="H6480" s="8">
        <f>INDEX('Sample Customer Count'!$C$3:$C$14,MATCH('LE Gen'!D6480,'Sample Customer Count'!$A$3:$A$14,0))</f>
        <v>58</v>
      </c>
      <c r="I6480" s="8">
        <v>352</v>
      </c>
      <c r="J6480" s="6">
        <v>2.7986270708591952</v>
      </c>
      <c r="K6480" s="6">
        <f t="shared" si="101"/>
        <v>8.1526901705580967E-2</v>
      </c>
    </row>
    <row r="6481" spans="1:11" x14ac:dyDescent="0.35">
      <c r="A6481" t="s">
        <v>14</v>
      </c>
      <c r="B6481" t="s">
        <v>17</v>
      </c>
      <c r="C6481" s="3" t="s">
        <v>5</v>
      </c>
      <c r="D6481" s="3">
        <v>9</v>
      </c>
      <c r="E6481" s="3">
        <v>27</v>
      </c>
      <c r="F6481" s="3">
        <v>23</v>
      </c>
      <c r="G6481" s="3">
        <v>0</v>
      </c>
      <c r="H6481" s="8">
        <f>INDEX('Sample Customer Count'!$C$3:$C$14,MATCH('LE Gen'!D6481,'Sample Customer Count'!$A$3:$A$14,0))</f>
        <v>58</v>
      </c>
      <c r="I6481" s="8">
        <v>352</v>
      </c>
      <c r="J6481" s="6">
        <v>2.7986270708591952</v>
      </c>
      <c r="K6481" s="6">
        <f t="shared" si="101"/>
        <v>0</v>
      </c>
    </row>
    <row r="6482" spans="1:11" x14ac:dyDescent="0.35">
      <c r="A6482" t="s">
        <v>14</v>
      </c>
      <c r="B6482" t="s">
        <v>17</v>
      </c>
      <c r="C6482" s="3" t="s">
        <v>5</v>
      </c>
      <c r="D6482" s="3">
        <v>9</v>
      </c>
      <c r="E6482" s="3">
        <v>28</v>
      </c>
      <c r="F6482" s="3">
        <v>0</v>
      </c>
      <c r="G6482" s="3">
        <v>0</v>
      </c>
      <c r="H6482" s="8">
        <f>INDEX('Sample Customer Count'!$C$3:$C$14,MATCH('LE Gen'!D6482,'Sample Customer Count'!$A$3:$A$14,0))</f>
        <v>58</v>
      </c>
      <c r="I6482" s="8">
        <v>352</v>
      </c>
      <c r="J6482" s="6">
        <v>2.7986270708591952</v>
      </c>
      <c r="K6482" s="6">
        <f t="shared" si="101"/>
        <v>0</v>
      </c>
    </row>
    <row r="6483" spans="1:11" x14ac:dyDescent="0.35">
      <c r="A6483" t="s">
        <v>14</v>
      </c>
      <c r="B6483" t="s">
        <v>17</v>
      </c>
      <c r="C6483" s="3" t="s">
        <v>5</v>
      </c>
      <c r="D6483" s="3">
        <v>9</v>
      </c>
      <c r="E6483" s="3">
        <v>28</v>
      </c>
      <c r="F6483" s="3">
        <v>1</v>
      </c>
      <c r="G6483" s="3">
        <v>0</v>
      </c>
      <c r="H6483" s="8">
        <f>INDEX('Sample Customer Count'!$C$3:$C$14,MATCH('LE Gen'!D6483,'Sample Customer Count'!$A$3:$A$14,0))</f>
        <v>58</v>
      </c>
      <c r="I6483" s="8">
        <v>352</v>
      </c>
      <c r="J6483" s="6">
        <v>2.7986270708591952</v>
      </c>
      <c r="K6483" s="6">
        <f t="shared" si="101"/>
        <v>0</v>
      </c>
    </row>
    <row r="6484" spans="1:11" x14ac:dyDescent="0.35">
      <c r="A6484" t="s">
        <v>14</v>
      </c>
      <c r="B6484" t="s">
        <v>17</v>
      </c>
      <c r="C6484" s="3" t="s">
        <v>5</v>
      </c>
      <c r="D6484" s="3">
        <v>9</v>
      </c>
      <c r="E6484" s="3">
        <v>28</v>
      </c>
      <c r="F6484" s="3">
        <v>2</v>
      </c>
      <c r="G6484" s="3">
        <v>0</v>
      </c>
      <c r="H6484" s="8">
        <f>INDEX('Sample Customer Count'!$C$3:$C$14,MATCH('LE Gen'!D6484,'Sample Customer Count'!$A$3:$A$14,0))</f>
        <v>58</v>
      </c>
      <c r="I6484" s="8">
        <v>352</v>
      </c>
      <c r="J6484" s="6">
        <v>2.7986270708591952</v>
      </c>
      <c r="K6484" s="6">
        <f t="shared" si="101"/>
        <v>0</v>
      </c>
    </row>
    <row r="6485" spans="1:11" x14ac:dyDescent="0.35">
      <c r="A6485" t="s">
        <v>14</v>
      </c>
      <c r="B6485" t="s">
        <v>17</v>
      </c>
      <c r="C6485" s="3" t="s">
        <v>5</v>
      </c>
      <c r="D6485" s="3">
        <v>9</v>
      </c>
      <c r="E6485" s="3">
        <v>28</v>
      </c>
      <c r="F6485" s="3">
        <v>3</v>
      </c>
      <c r="G6485" s="3">
        <v>0</v>
      </c>
      <c r="H6485" s="8">
        <f>INDEX('Sample Customer Count'!$C$3:$C$14,MATCH('LE Gen'!D6485,'Sample Customer Count'!$A$3:$A$14,0))</f>
        <v>58</v>
      </c>
      <c r="I6485" s="8">
        <v>352</v>
      </c>
      <c r="J6485" s="6">
        <v>2.7986270708591952</v>
      </c>
      <c r="K6485" s="6">
        <f t="shared" si="101"/>
        <v>0</v>
      </c>
    </row>
    <row r="6486" spans="1:11" x14ac:dyDescent="0.35">
      <c r="A6486" t="s">
        <v>14</v>
      </c>
      <c r="B6486" t="s">
        <v>17</v>
      </c>
      <c r="C6486" s="3" t="s">
        <v>5</v>
      </c>
      <c r="D6486" s="3">
        <v>9</v>
      </c>
      <c r="E6486" s="3">
        <v>28</v>
      </c>
      <c r="F6486" s="3">
        <v>4</v>
      </c>
      <c r="G6486" s="3">
        <v>0</v>
      </c>
      <c r="H6486" s="8">
        <f>INDEX('Sample Customer Count'!$C$3:$C$14,MATCH('LE Gen'!D6486,'Sample Customer Count'!$A$3:$A$14,0))</f>
        <v>58</v>
      </c>
      <c r="I6486" s="8">
        <v>352</v>
      </c>
      <c r="J6486" s="6">
        <v>2.7986270708591952</v>
      </c>
      <c r="K6486" s="6">
        <f t="shared" si="101"/>
        <v>0</v>
      </c>
    </row>
    <row r="6487" spans="1:11" x14ac:dyDescent="0.35">
      <c r="A6487" t="s">
        <v>14</v>
      </c>
      <c r="B6487" t="s">
        <v>17</v>
      </c>
      <c r="C6487" s="3" t="s">
        <v>5</v>
      </c>
      <c r="D6487" s="3">
        <v>9</v>
      </c>
      <c r="E6487" s="3">
        <v>28</v>
      </c>
      <c r="F6487" s="3">
        <v>5</v>
      </c>
      <c r="G6487" s="3">
        <v>0</v>
      </c>
      <c r="H6487" s="8">
        <f>INDEX('Sample Customer Count'!$C$3:$C$14,MATCH('LE Gen'!D6487,'Sample Customer Count'!$A$3:$A$14,0))</f>
        <v>58</v>
      </c>
      <c r="I6487" s="8">
        <v>352</v>
      </c>
      <c r="J6487" s="6">
        <v>2.7986270708591952</v>
      </c>
      <c r="K6487" s="6">
        <f t="shared" si="101"/>
        <v>0</v>
      </c>
    </row>
    <row r="6488" spans="1:11" x14ac:dyDescent="0.35">
      <c r="A6488" t="s">
        <v>14</v>
      </c>
      <c r="B6488" t="s">
        <v>17</v>
      </c>
      <c r="C6488" s="3" t="s">
        <v>5</v>
      </c>
      <c r="D6488" s="3">
        <v>9</v>
      </c>
      <c r="E6488" s="3">
        <v>28</v>
      </c>
      <c r="F6488" s="3">
        <v>6</v>
      </c>
      <c r="G6488" s="3">
        <v>0</v>
      </c>
      <c r="H6488" s="8">
        <f>INDEX('Sample Customer Count'!$C$3:$C$14,MATCH('LE Gen'!D6488,'Sample Customer Count'!$A$3:$A$14,0))</f>
        <v>58</v>
      </c>
      <c r="I6488" s="8">
        <v>352</v>
      </c>
      <c r="J6488" s="6">
        <v>2.7986270708591952</v>
      </c>
      <c r="K6488" s="6">
        <f t="shared" si="101"/>
        <v>0</v>
      </c>
    </row>
    <row r="6489" spans="1:11" x14ac:dyDescent="0.35">
      <c r="A6489" t="s">
        <v>14</v>
      </c>
      <c r="B6489" t="s">
        <v>17</v>
      </c>
      <c r="C6489" s="3" t="s">
        <v>5</v>
      </c>
      <c r="D6489" s="3">
        <v>9</v>
      </c>
      <c r="E6489" s="3">
        <v>28</v>
      </c>
      <c r="F6489" s="3">
        <v>7</v>
      </c>
      <c r="G6489" s="3">
        <v>6.6631999999999998</v>
      </c>
      <c r="H6489" s="8">
        <f>INDEX('Sample Customer Count'!$C$3:$C$14,MATCH('LE Gen'!D6489,'Sample Customer Count'!$A$3:$A$14,0))</f>
        <v>58</v>
      </c>
      <c r="I6489" s="8">
        <v>352</v>
      </c>
      <c r="J6489" s="6">
        <v>2.7986270708591952</v>
      </c>
      <c r="K6489" s="6">
        <f t="shared" si="101"/>
        <v>113.17292738429731</v>
      </c>
    </row>
    <row r="6490" spans="1:11" x14ac:dyDescent="0.35">
      <c r="A6490" t="s">
        <v>14</v>
      </c>
      <c r="B6490" t="s">
        <v>17</v>
      </c>
      <c r="C6490" s="3" t="s">
        <v>5</v>
      </c>
      <c r="D6490" s="3">
        <v>9</v>
      </c>
      <c r="E6490" s="3">
        <v>28</v>
      </c>
      <c r="F6490" s="3">
        <v>8</v>
      </c>
      <c r="G6490" s="3">
        <v>45.104999999999997</v>
      </c>
      <c r="H6490" s="8">
        <f>INDEX('Sample Customer Count'!$C$3:$C$14,MATCH('LE Gen'!D6490,'Sample Customer Count'!$A$3:$A$14,0))</f>
        <v>58</v>
      </c>
      <c r="I6490" s="8">
        <v>352</v>
      </c>
      <c r="J6490" s="6">
        <v>2.7986270708591952</v>
      </c>
      <c r="K6490" s="6">
        <f t="shared" si="101"/>
        <v>766.09810446463109</v>
      </c>
    </row>
    <row r="6491" spans="1:11" x14ac:dyDescent="0.35">
      <c r="A6491" t="s">
        <v>14</v>
      </c>
      <c r="B6491" t="s">
        <v>17</v>
      </c>
      <c r="C6491" s="3" t="s">
        <v>5</v>
      </c>
      <c r="D6491" s="3">
        <v>9</v>
      </c>
      <c r="E6491" s="3">
        <v>28</v>
      </c>
      <c r="F6491" s="3">
        <v>9</v>
      </c>
      <c r="G6491" s="3">
        <v>72.130800000000008</v>
      </c>
      <c r="H6491" s="8">
        <f>INDEX('Sample Customer Count'!$C$3:$C$14,MATCH('LE Gen'!D6491,'Sample Customer Count'!$A$3:$A$14,0))</f>
        <v>58</v>
      </c>
      <c r="I6491" s="8">
        <v>352</v>
      </c>
      <c r="J6491" s="6">
        <v>2.7986270708591952</v>
      </c>
      <c r="K6491" s="6">
        <f t="shared" si="101"/>
        <v>1225.1251336551918</v>
      </c>
    </row>
    <row r="6492" spans="1:11" x14ac:dyDescent="0.35">
      <c r="A6492" t="s">
        <v>14</v>
      </c>
      <c r="B6492" t="s">
        <v>17</v>
      </c>
      <c r="C6492" s="3" t="s">
        <v>5</v>
      </c>
      <c r="D6492" s="3">
        <v>9</v>
      </c>
      <c r="E6492" s="3">
        <v>28</v>
      </c>
      <c r="F6492" s="3">
        <v>10</v>
      </c>
      <c r="G6492" s="3">
        <v>99.928300000000007</v>
      </c>
      <c r="H6492" s="8">
        <f>INDEX('Sample Customer Count'!$C$3:$C$14,MATCH('LE Gen'!D6492,'Sample Customer Count'!$A$3:$A$14,0))</f>
        <v>58</v>
      </c>
      <c r="I6492" s="8">
        <v>352</v>
      </c>
      <c r="J6492" s="6">
        <v>2.7986270708591952</v>
      </c>
      <c r="K6492" s="6">
        <f t="shared" si="101"/>
        <v>1697.2593107720431</v>
      </c>
    </row>
    <row r="6493" spans="1:11" x14ac:dyDescent="0.35">
      <c r="A6493" t="s">
        <v>14</v>
      </c>
      <c r="B6493" t="s">
        <v>17</v>
      </c>
      <c r="C6493" s="3" t="s">
        <v>5</v>
      </c>
      <c r="D6493" s="3">
        <v>9</v>
      </c>
      <c r="E6493" s="3">
        <v>28</v>
      </c>
      <c r="F6493" s="3">
        <v>11</v>
      </c>
      <c r="G6493" s="3">
        <v>117.1846</v>
      </c>
      <c r="H6493" s="8">
        <f>INDEX('Sample Customer Count'!$C$3:$C$14,MATCH('LE Gen'!D6493,'Sample Customer Count'!$A$3:$A$14,0))</f>
        <v>58</v>
      </c>
      <c r="I6493" s="8">
        <v>352</v>
      </c>
      <c r="J6493" s="6">
        <v>2.7986270708591952</v>
      </c>
      <c r="K6493" s="6">
        <f t="shared" si="101"/>
        <v>1990.3536178349632</v>
      </c>
    </row>
    <row r="6494" spans="1:11" x14ac:dyDescent="0.35">
      <c r="A6494" t="s">
        <v>14</v>
      </c>
      <c r="B6494" t="s">
        <v>17</v>
      </c>
      <c r="C6494" s="3" t="s">
        <v>5</v>
      </c>
      <c r="D6494" s="3">
        <v>9</v>
      </c>
      <c r="E6494" s="3">
        <v>28</v>
      </c>
      <c r="F6494" s="3">
        <v>12</v>
      </c>
      <c r="G6494" s="3">
        <v>100.70920000000001</v>
      </c>
      <c r="H6494" s="8">
        <f>INDEX('Sample Customer Count'!$C$3:$C$14,MATCH('LE Gen'!D6494,'Sample Customer Count'!$A$3:$A$14,0))</f>
        <v>58</v>
      </c>
      <c r="I6494" s="8">
        <v>352</v>
      </c>
      <c r="J6494" s="6">
        <v>2.7986270708591952</v>
      </c>
      <c r="K6494" s="6">
        <f t="shared" si="101"/>
        <v>1710.5227185932699</v>
      </c>
    </row>
    <row r="6495" spans="1:11" x14ac:dyDescent="0.35">
      <c r="A6495" t="s">
        <v>14</v>
      </c>
      <c r="B6495" t="s">
        <v>17</v>
      </c>
      <c r="C6495" s="3" t="s">
        <v>5</v>
      </c>
      <c r="D6495" s="3">
        <v>9</v>
      </c>
      <c r="E6495" s="3">
        <v>28</v>
      </c>
      <c r="F6495" s="3">
        <v>13</v>
      </c>
      <c r="G6495" s="3">
        <v>76.340499999999992</v>
      </c>
      <c r="H6495" s="8">
        <f>INDEX('Sample Customer Count'!$C$3:$C$14,MATCH('LE Gen'!D6495,'Sample Customer Count'!$A$3:$A$14,0))</f>
        <v>58</v>
      </c>
      <c r="I6495" s="8">
        <v>352</v>
      </c>
      <c r="J6495" s="6">
        <v>2.7986270708591952</v>
      </c>
      <c r="K6495" s="6">
        <f t="shared" si="101"/>
        <v>1296.625924928105</v>
      </c>
    </row>
    <row r="6496" spans="1:11" x14ac:dyDescent="0.35">
      <c r="A6496" t="s">
        <v>14</v>
      </c>
      <c r="B6496" t="s">
        <v>17</v>
      </c>
      <c r="C6496" s="3" t="s">
        <v>5</v>
      </c>
      <c r="D6496" s="3">
        <v>9</v>
      </c>
      <c r="E6496" s="3">
        <v>28</v>
      </c>
      <c r="F6496" s="3">
        <v>14</v>
      </c>
      <c r="G6496" s="3">
        <v>44.690299999999993</v>
      </c>
      <c r="H6496" s="8">
        <f>INDEX('Sample Customer Count'!$C$3:$C$14,MATCH('LE Gen'!D6496,'Sample Customer Count'!$A$3:$A$14,0))</f>
        <v>58</v>
      </c>
      <c r="I6496" s="8">
        <v>352</v>
      </c>
      <c r="J6496" s="6">
        <v>2.7986270708591952</v>
      </c>
      <c r="K6496" s="6">
        <f t="shared" si="101"/>
        <v>759.05451985269258</v>
      </c>
    </row>
    <row r="6497" spans="1:11" x14ac:dyDescent="0.35">
      <c r="A6497" t="s">
        <v>14</v>
      </c>
      <c r="B6497" t="s">
        <v>17</v>
      </c>
      <c r="C6497" s="3" t="s">
        <v>5</v>
      </c>
      <c r="D6497" s="3">
        <v>9</v>
      </c>
      <c r="E6497" s="3">
        <v>28</v>
      </c>
      <c r="F6497" s="3">
        <v>15</v>
      </c>
      <c r="G6497" s="3">
        <v>22.832799999999999</v>
      </c>
      <c r="H6497" s="8">
        <f>INDEX('Sample Customer Count'!$C$3:$C$14,MATCH('LE Gen'!D6497,'Sample Customer Count'!$A$3:$A$14,0))</f>
        <v>58</v>
      </c>
      <c r="I6497" s="8">
        <v>352</v>
      </c>
      <c r="J6497" s="6">
        <v>2.7986270708591952</v>
      </c>
      <c r="K6497" s="6">
        <f t="shared" si="101"/>
        <v>387.80988359649774</v>
      </c>
    </row>
    <row r="6498" spans="1:11" x14ac:dyDescent="0.35">
      <c r="A6498" t="s">
        <v>14</v>
      </c>
      <c r="B6498" t="s">
        <v>17</v>
      </c>
      <c r="C6498" s="3" t="s">
        <v>5</v>
      </c>
      <c r="D6498" s="3">
        <v>9</v>
      </c>
      <c r="E6498" s="3">
        <v>28</v>
      </c>
      <c r="F6498" s="3">
        <v>16</v>
      </c>
      <c r="G6498" s="3">
        <v>8.2230000000000008</v>
      </c>
      <c r="H6498" s="8">
        <f>INDEX('Sample Customer Count'!$C$3:$C$14,MATCH('LE Gen'!D6498,'Sample Customer Count'!$A$3:$A$14,0))</f>
        <v>58</v>
      </c>
      <c r="I6498" s="8">
        <v>352</v>
      </c>
      <c r="J6498" s="6">
        <v>2.7986270708591952</v>
      </c>
      <c r="K6498" s="6">
        <f t="shared" si="101"/>
        <v>139.6657734843734</v>
      </c>
    </row>
    <row r="6499" spans="1:11" x14ac:dyDescent="0.35">
      <c r="A6499" t="s">
        <v>14</v>
      </c>
      <c r="B6499" t="s">
        <v>17</v>
      </c>
      <c r="C6499" s="3" t="s">
        <v>5</v>
      </c>
      <c r="D6499" s="3">
        <v>9</v>
      </c>
      <c r="E6499" s="3">
        <v>28</v>
      </c>
      <c r="F6499" s="3">
        <v>17</v>
      </c>
      <c r="G6499" s="3">
        <v>1.5977999999999999</v>
      </c>
      <c r="H6499" s="8">
        <f>INDEX('Sample Customer Count'!$C$3:$C$14,MATCH('LE Gen'!D6499,'Sample Customer Count'!$A$3:$A$14,0))</f>
        <v>58</v>
      </c>
      <c r="I6499" s="8">
        <v>352</v>
      </c>
      <c r="J6499" s="6">
        <v>2.7986270708591952</v>
      </c>
      <c r="K6499" s="6">
        <f t="shared" si="101"/>
        <v>27.138267405245262</v>
      </c>
    </row>
    <row r="6500" spans="1:11" x14ac:dyDescent="0.35">
      <c r="A6500" t="s">
        <v>14</v>
      </c>
      <c r="B6500" t="s">
        <v>17</v>
      </c>
      <c r="C6500" s="3" t="s">
        <v>5</v>
      </c>
      <c r="D6500" s="3">
        <v>9</v>
      </c>
      <c r="E6500" s="3">
        <v>28</v>
      </c>
      <c r="F6500" s="3">
        <v>18</v>
      </c>
      <c r="G6500" s="3">
        <v>1.0800000000000001E-2</v>
      </c>
      <c r="H6500" s="8">
        <f>INDEX('Sample Customer Count'!$C$3:$C$14,MATCH('LE Gen'!D6500,'Sample Customer Count'!$A$3:$A$14,0))</f>
        <v>58</v>
      </c>
      <c r="I6500" s="8">
        <v>352</v>
      </c>
      <c r="J6500" s="6">
        <v>2.7986270708591952</v>
      </c>
      <c r="K6500" s="6">
        <f t="shared" si="101"/>
        <v>0.18343552883755718</v>
      </c>
    </row>
    <row r="6501" spans="1:11" x14ac:dyDescent="0.35">
      <c r="A6501" t="s">
        <v>14</v>
      </c>
      <c r="B6501" t="s">
        <v>17</v>
      </c>
      <c r="C6501" s="3" t="s">
        <v>5</v>
      </c>
      <c r="D6501" s="3">
        <v>9</v>
      </c>
      <c r="E6501" s="3">
        <v>28</v>
      </c>
      <c r="F6501" s="3">
        <v>19</v>
      </c>
      <c r="G6501" s="3">
        <v>4.7999999999999996E-3</v>
      </c>
      <c r="H6501" s="8">
        <f>INDEX('Sample Customer Count'!$C$3:$C$14,MATCH('LE Gen'!D6501,'Sample Customer Count'!$A$3:$A$14,0))</f>
        <v>58</v>
      </c>
      <c r="I6501" s="8">
        <v>352</v>
      </c>
      <c r="J6501" s="6">
        <v>2.7986270708591952</v>
      </c>
      <c r="K6501" s="6">
        <f t="shared" si="101"/>
        <v>8.1526901705580967E-2</v>
      </c>
    </row>
    <row r="6502" spans="1:11" x14ac:dyDescent="0.35">
      <c r="A6502" t="s">
        <v>14</v>
      </c>
      <c r="B6502" t="s">
        <v>17</v>
      </c>
      <c r="C6502" s="3" t="s">
        <v>5</v>
      </c>
      <c r="D6502" s="3">
        <v>9</v>
      </c>
      <c r="E6502" s="3">
        <v>28</v>
      </c>
      <c r="F6502" s="3">
        <v>20</v>
      </c>
      <c r="G6502" s="3">
        <v>6.0000000000000001E-3</v>
      </c>
      <c r="H6502" s="8">
        <f>INDEX('Sample Customer Count'!$C$3:$C$14,MATCH('LE Gen'!D6502,'Sample Customer Count'!$A$3:$A$14,0))</f>
        <v>58</v>
      </c>
      <c r="I6502" s="8">
        <v>352</v>
      </c>
      <c r="J6502" s="6">
        <v>2.7986270708591952</v>
      </c>
      <c r="K6502" s="6">
        <f t="shared" si="101"/>
        <v>0.10190862713197621</v>
      </c>
    </row>
    <row r="6503" spans="1:11" x14ac:dyDescent="0.35">
      <c r="A6503" t="s">
        <v>14</v>
      </c>
      <c r="B6503" t="s">
        <v>17</v>
      </c>
      <c r="C6503" s="3" t="s">
        <v>5</v>
      </c>
      <c r="D6503" s="3">
        <v>9</v>
      </c>
      <c r="E6503" s="3">
        <v>28</v>
      </c>
      <c r="F6503" s="3">
        <v>21</v>
      </c>
      <c r="G6503" s="3">
        <v>4.7999999999999996E-3</v>
      </c>
      <c r="H6503" s="8">
        <f>INDEX('Sample Customer Count'!$C$3:$C$14,MATCH('LE Gen'!D6503,'Sample Customer Count'!$A$3:$A$14,0))</f>
        <v>58</v>
      </c>
      <c r="I6503" s="8">
        <v>352</v>
      </c>
      <c r="J6503" s="6">
        <v>2.7986270708591952</v>
      </c>
      <c r="K6503" s="6">
        <f t="shared" si="101"/>
        <v>8.1526901705580967E-2</v>
      </c>
    </row>
    <row r="6504" spans="1:11" x14ac:dyDescent="0.35">
      <c r="A6504" t="s">
        <v>14</v>
      </c>
      <c r="B6504" t="s">
        <v>17</v>
      </c>
      <c r="C6504" s="3" t="s">
        <v>5</v>
      </c>
      <c r="D6504" s="3">
        <v>9</v>
      </c>
      <c r="E6504" s="3">
        <v>28</v>
      </c>
      <c r="F6504" s="3">
        <v>22</v>
      </c>
      <c r="G6504" s="3">
        <v>0</v>
      </c>
      <c r="H6504" s="8">
        <f>INDEX('Sample Customer Count'!$C$3:$C$14,MATCH('LE Gen'!D6504,'Sample Customer Count'!$A$3:$A$14,0))</f>
        <v>58</v>
      </c>
      <c r="I6504" s="8">
        <v>352</v>
      </c>
      <c r="J6504" s="6">
        <v>2.7986270708591952</v>
      </c>
      <c r="K6504" s="6">
        <f t="shared" si="101"/>
        <v>0</v>
      </c>
    </row>
    <row r="6505" spans="1:11" x14ac:dyDescent="0.35">
      <c r="A6505" t="s">
        <v>14</v>
      </c>
      <c r="B6505" t="s">
        <v>17</v>
      </c>
      <c r="C6505" s="3" t="s">
        <v>5</v>
      </c>
      <c r="D6505" s="3">
        <v>9</v>
      </c>
      <c r="E6505" s="3">
        <v>28</v>
      </c>
      <c r="F6505" s="3">
        <v>23</v>
      </c>
      <c r="G6505" s="3">
        <v>0</v>
      </c>
      <c r="H6505" s="8">
        <f>INDEX('Sample Customer Count'!$C$3:$C$14,MATCH('LE Gen'!D6505,'Sample Customer Count'!$A$3:$A$14,0))</f>
        <v>58</v>
      </c>
      <c r="I6505" s="8">
        <v>352</v>
      </c>
      <c r="J6505" s="6">
        <v>2.7986270708591952</v>
      </c>
      <c r="K6505" s="6">
        <f t="shared" si="101"/>
        <v>0</v>
      </c>
    </row>
    <row r="6506" spans="1:11" x14ac:dyDescent="0.35">
      <c r="A6506" t="s">
        <v>14</v>
      </c>
      <c r="B6506" t="s">
        <v>17</v>
      </c>
      <c r="C6506" s="3" t="s">
        <v>5</v>
      </c>
      <c r="D6506" s="3">
        <v>9</v>
      </c>
      <c r="E6506" s="3">
        <v>29</v>
      </c>
      <c r="F6506" s="3">
        <v>0</v>
      </c>
      <c r="G6506" s="3">
        <v>0</v>
      </c>
      <c r="H6506" s="8">
        <f>INDEX('Sample Customer Count'!$C$3:$C$14,MATCH('LE Gen'!D6506,'Sample Customer Count'!$A$3:$A$14,0))</f>
        <v>58</v>
      </c>
      <c r="I6506" s="8">
        <v>352</v>
      </c>
      <c r="J6506" s="6">
        <v>2.7986270708591952</v>
      </c>
      <c r="K6506" s="6">
        <f t="shared" si="101"/>
        <v>0</v>
      </c>
    </row>
    <row r="6507" spans="1:11" x14ac:dyDescent="0.35">
      <c r="A6507" t="s">
        <v>14</v>
      </c>
      <c r="B6507" t="s">
        <v>17</v>
      </c>
      <c r="C6507" s="3" t="s">
        <v>5</v>
      </c>
      <c r="D6507" s="3">
        <v>9</v>
      </c>
      <c r="E6507" s="3">
        <v>29</v>
      </c>
      <c r="F6507" s="3">
        <v>1</v>
      </c>
      <c r="G6507" s="3">
        <v>0</v>
      </c>
      <c r="H6507" s="8">
        <f>INDEX('Sample Customer Count'!$C$3:$C$14,MATCH('LE Gen'!D6507,'Sample Customer Count'!$A$3:$A$14,0))</f>
        <v>58</v>
      </c>
      <c r="I6507" s="8">
        <v>352</v>
      </c>
      <c r="J6507" s="6">
        <v>2.7986270708591952</v>
      </c>
      <c r="K6507" s="6">
        <f t="shared" si="101"/>
        <v>0</v>
      </c>
    </row>
    <row r="6508" spans="1:11" x14ac:dyDescent="0.35">
      <c r="A6508" t="s">
        <v>14</v>
      </c>
      <c r="B6508" t="s">
        <v>17</v>
      </c>
      <c r="C6508" s="3" t="s">
        <v>5</v>
      </c>
      <c r="D6508" s="3">
        <v>9</v>
      </c>
      <c r="E6508" s="3">
        <v>29</v>
      </c>
      <c r="F6508" s="3">
        <v>2</v>
      </c>
      <c r="G6508" s="3">
        <v>0</v>
      </c>
      <c r="H6508" s="8">
        <f>INDEX('Sample Customer Count'!$C$3:$C$14,MATCH('LE Gen'!D6508,'Sample Customer Count'!$A$3:$A$14,0))</f>
        <v>58</v>
      </c>
      <c r="I6508" s="8">
        <v>352</v>
      </c>
      <c r="J6508" s="6">
        <v>2.7986270708591952</v>
      </c>
      <c r="K6508" s="6">
        <f t="shared" si="101"/>
        <v>0</v>
      </c>
    </row>
    <row r="6509" spans="1:11" x14ac:dyDescent="0.35">
      <c r="A6509" t="s">
        <v>14</v>
      </c>
      <c r="B6509" t="s">
        <v>17</v>
      </c>
      <c r="C6509" s="3" t="s">
        <v>5</v>
      </c>
      <c r="D6509" s="3">
        <v>9</v>
      </c>
      <c r="E6509" s="3">
        <v>29</v>
      </c>
      <c r="F6509" s="3">
        <v>3</v>
      </c>
      <c r="G6509" s="3">
        <v>0</v>
      </c>
      <c r="H6509" s="8">
        <f>INDEX('Sample Customer Count'!$C$3:$C$14,MATCH('LE Gen'!D6509,'Sample Customer Count'!$A$3:$A$14,0))</f>
        <v>58</v>
      </c>
      <c r="I6509" s="8">
        <v>352</v>
      </c>
      <c r="J6509" s="6">
        <v>2.7986270708591952</v>
      </c>
      <c r="K6509" s="6">
        <f t="shared" si="101"/>
        <v>0</v>
      </c>
    </row>
    <row r="6510" spans="1:11" x14ac:dyDescent="0.35">
      <c r="A6510" t="s">
        <v>14</v>
      </c>
      <c r="B6510" t="s">
        <v>17</v>
      </c>
      <c r="C6510" s="3" t="s">
        <v>5</v>
      </c>
      <c r="D6510" s="3">
        <v>9</v>
      </c>
      <c r="E6510" s="3">
        <v>29</v>
      </c>
      <c r="F6510" s="3">
        <v>4</v>
      </c>
      <c r="G6510" s="3">
        <v>0</v>
      </c>
      <c r="H6510" s="8">
        <f>INDEX('Sample Customer Count'!$C$3:$C$14,MATCH('LE Gen'!D6510,'Sample Customer Count'!$A$3:$A$14,0))</f>
        <v>58</v>
      </c>
      <c r="I6510" s="8">
        <v>352</v>
      </c>
      <c r="J6510" s="6">
        <v>2.7986270708591952</v>
      </c>
      <c r="K6510" s="6">
        <f t="shared" si="101"/>
        <v>0</v>
      </c>
    </row>
    <row r="6511" spans="1:11" x14ac:dyDescent="0.35">
      <c r="A6511" t="s">
        <v>14</v>
      </c>
      <c r="B6511" t="s">
        <v>17</v>
      </c>
      <c r="C6511" s="3" t="s">
        <v>5</v>
      </c>
      <c r="D6511" s="3">
        <v>9</v>
      </c>
      <c r="E6511" s="3">
        <v>29</v>
      </c>
      <c r="F6511" s="3">
        <v>5</v>
      </c>
      <c r="G6511" s="3">
        <v>0</v>
      </c>
      <c r="H6511" s="8">
        <f>INDEX('Sample Customer Count'!$C$3:$C$14,MATCH('LE Gen'!D6511,'Sample Customer Count'!$A$3:$A$14,0))</f>
        <v>58</v>
      </c>
      <c r="I6511" s="8">
        <v>352</v>
      </c>
      <c r="J6511" s="6">
        <v>2.7986270708591952</v>
      </c>
      <c r="K6511" s="6">
        <f t="shared" si="101"/>
        <v>0</v>
      </c>
    </row>
    <row r="6512" spans="1:11" x14ac:dyDescent="0.35">
      <c r="A6512" t="s">
        <v>14</v>
      </c>
      <c r="B6512" t="s">
        <v>17</v>
      </c>
      <c r="C6512" s="3" t="s">
        <v>5</v>
      </c>
      <c r="D6512" s="3">
        <v>9</v>
      </c>
      <c r="E6512" s="3">
        <v>29</v>
      </c>
      <c r="F6512" s="3">
        <v>6</v>
      </c>
      <c r="G6512" s="3">
        <v>0</v>
      </c>
      <c r="H6512" s="8">
        <f>INDEX('Sample Customer Count'!$C$3:$C$14,MATCH('LE Gen'!D6512,'Sample Customer Count'!$A$3:$A$14,0))</f>
        <v>58</v>
      </c>
      <c r="I6512" s="8">
        <v>352</v>
      </c>
      <c r="J6512" s="6">
        <v>2.7986270708591952</v>
      </c>
      <c r="K6512" s="6">
        <f t="shared" si="101"/>
        <v>0</v>
      </c>
    </row>
    <row r="6513" spans="1:11" x14ac:dyDescent="0.35">
      <c r="A6513" t="s">
        <v>14</v>
      </c>
      <c r="B6513" t="s">
        <v>17</v>
      </c>
      <c r="C6513" s="3" t="s">
        <v>5</v>
      </c>
      <c r="D6513" s="3">
        <v>9</v>
      </c>
      <c r="E6513" s="3">
        <v>29</v>
      </c>
      <c r="F6513" s="3">
        <v>7</v>
      </c>
      <c r="G6513" s="3">
        <v>0.98919999999999997</v>
      </c>
      <c r="H6513" s="8">
        <f>INDEX('Sample Customer Count'!$C$3:$C$14,MATCH('LE Gen'!D6513,'Sample Customer Count'!$A$3:$A$14,0))</f>
        <v>58</v>
      </c>
      <c r="I6513" s="8">
        <v>352</v>
      </c>
      <c r="J6513" s="6">
        <v>2.7986270708591952</v>
      </c>
      <c r="K6513" s="6">
        <f t="shared" si="101"/>
        <v>16.801335659825146</v>
      </c>
    </row>
    <row r="6514" spans="1:11" x14ac:dyDescent="0.35">
      <c r="A6514" t="s">
        <v>14</v>
      </c>
      <c r="B6514" t="s">
        <v>17</v>
      </c>
      <c r="C6514" s="3" t="s">
        <v>5</v>
      </c>
      <c r="D6514" s="3">
        <v>9</v>
      </c>
      <c r="E6514" s="3">
        <v>29</v>
      </c>
      <c r="F6514" s="3">
        <v>8</v>
      </c>
      <c r="G6514" s="3">
        <v>30.522100000000002</v>
      </c>
      <c r="H6514" s="8">
        <f>INDEX('Sample Customer Count'!$C$3:$C$14,MATCH('LE Gen'!D6514,'Sample Customer Count'!$A$3:$A$14,0))</f>
        <v>58</v>
      </c>
      <c r="I6514" s="8">
        <v>352</v>
      </c>
      <c r="J6514" s="6">
        <v>2.7986270708591952</v>
      </c>
      <c r="K6514" s="6">
        <f t="shared" si="101"/>
        <v>518.41088469748183</v>
      </c>
    </row>
    <row r="6515" spans="1:11" x14ac:dyDescent="0.35">
      <c r="A6515" t="s">
        <v>14</v>
      </c>
      <c r="B6515" t="s">
        <v>17</v>
      </c>
      <c r="C6515" s="3" t="s">
        <v>5</v>
      </c>
      <c r="D6515" s="3">
        <v>9</v>
      </c>
      <c r="E6515" s="3">
        <v>29</v>
      </c>
      <c r="F6515" s="3">
        <v>9</v>
      </c>
      <c r="G6515" s="3">
        <v>71.142899999999997</v>
      </c>
      <c r="H6515" s="8">
        <f>INDEX('Sample Customer Count'!$C$3:$C$14,MATCH('LE Gen'!D6515,'Sample Customer Count'!$A$3:$A$14,0))</f>
        <v>58</v>
      </c>
      <c r="I6515" s="8">
        <v>352</v>
      </c>
      <c r="J6515" s="6">
        <v>2.7986270708591952</v>
      </c>
      <c r="K6515" s="6">
        <f t="shared" si="101"/>
        <v>1208.3458781979116</v>
      </c>
    </row>
    <row r="6516" spans="1:11" x14ac:dyDescent="0.35">
      <c r="A6516" t="s">
        <v>14</v>
      </c>
      <c r="B6516" t="s">
        <v>17</v>
      </c>
      <c r="C6516" s="3" t="s">
        <v>5</v>
      </c>
      <c r="D6516" s="3">
        <v>9</v>
      </c>
      <c r="E6516" s="3">
        <v>29</v>
      </c>
      <c r="F6516" s="3">
        <v>10</v>
      </c>
      <c r="G6516" s="3">
        <v>81.715300000000013</v>
      </c>
      <c r="H6516" s="8">
        <f>INDEX('Sample Customer Count'!$C$3:$C$14,MATCH('LE Gen'!D6516,'Sample Customer Count'!$A$3:$A$14,0))</f>
        <v>58</v>
      </c>
      <c r="I6516" s="8">
        <v>352</v>
      </c>
      <c r="J6516" s="6">
        <v>2.7986270708591952</v>
      </c>
      <c r="K6516" s="6">
        <f t="shared" si="101"/>
        <v>1387.9156731129294</v>
      </c>
    </row>
    <row r="6517" spans="1:11" x14ac:dyDescent="0.35">
      <c r="A6517" t="s">
        <v>14</v>
      </c>
      <c r="B6517" t="s">
        <v>17</v>
      </c>
      <c r="C6517" s="3" t="s">
        <v>5</v>
      </c>
      <c r="D6517" s="3">
        <v>9</v>
      </c>
      <c r="E6517" s="3">
        <v>29</v>
      </c>
      <c r="F6517" s="3">
        <v>11</v>
      </c>
      <c r="G6517" s="3">
        <v>103.682</v>
      </c>
      <c r="H6517" s="8">
        <f>INDEX('Sample Customer Count'!$C$3:$C$14,MATCH('LE Gen'!D6517,'Sample Customer Count'!$A$3:$A$14,0))</f>
        <v>58</v>
      </c>
      <c r="I6517" s="8">
        <v>352</v>
      </c>
      <c r="J6517" s="6">
        <v>2.7986270708591952</v>
      </c>
      <c r="K6517" s="6">
        <f t="shared" si="101"/>
        <v>1761.0150463829264</v>
      </c>
    </row>
    <row r="6518" spans="1:11" x14ac:dyDescent="0.35">
      <c r="A6518" t="s">
        <v>14</v>
      </c>
      <c r="B6518" t="s">
        <v>17</v>
      </c>
      <c r="C6518" s="3" t="s">
        <v>5</v>
      </c>
      <c r="D6518" s="3">
        <v>9</v>
      </c>
      <c r="E6518" s="3">
        <v>29</v>
      </c>
      <c r="F6518" s="3">
        <v>12</v>
      </c>
      <c r="G6518" s="3">
        <v>73.023200000000003</v>
      </c>
      <c r="H6518" s="8">
        <f>INDEX('Sample Customer Count'!$C$3:$C$14,MATCH('LE Gen'!D6518,'Sample Customer Count'!$A$3:$A$14,0))</f>
        <v>58</v>
      </c>
      <c r="I6518" s="8">
        <v>352</v>
      </c>
      <c r="J6518" s="6">
        <v>2.7986270708591952</v>
      </c>
      <c r="K6518" s="6">
        <f t="shared" si="101"/>
        <v>1240.2823434639542</v>
      </c>
    </row>
    <row r="6519" spans="1:11" x14ac:dyDescent="0.35">
      <c r="A6519" t="s">
        <v>14</v>
      </c>
      <c r="B6519" t="s">
        <v>17</v>
      </c>
      <c r="C6519" s="3" t="s">
        <v>5</v>
      </c>
      <c r="D6519" s="3">
        <v>9</v>
      </c>
      <c r="E6519" s="3">
        <v>29</v>
      </c>
      <c r="F6519" s="3">
        <v>13</v>
      </c>
      <c r="G6519" s="3">
        <v>69.330100000000002</v>
      </c>
      <c r="H6519" s="8">
        <f>INDEX('Sample Customer Count'!$C$3:$C$14,MATCH('LE Gen'!D6519,'Sample Customer Count'!$A$3:$A$14,0))</f>
        <v>58</v>
      </c>
      <c r="I6519" s="8">
        <v>352</v>
      </c>
      <c r="J6519" s="6">
        <v>2.7986270708591952</v>
      </c>
      <c r="K6519" s="6">
        <f t="shared" si="101"/>
        <v>1177.555884987104</v>
      </c>
    </row>
    <row r="6520" spans="1:11" x14ac:dyDescent="0.35">
      <c r="A6520" t="s">
        <v>14</v>
      </c>
      <c r="B6520" t="s">
        <v>17</v>
      </c>
      <c r="C6520" s="3" t="s">
        <v>5</v>
      </c>
      <c r="D6520" s="3">
        <v>9</v>
      </c>
      <c r="E6520" s="3">
        <v>29</v>
      </c>
      <c r="F6520" s="3">
        <v>14</v>
      </c>
      <c r="G6520" s="3">
        <v>57.338099999999997</v>
      </c>
      <c r="H6520" s="8">
        <f>INDEX('Sample Customer Count'!$C$3:$C$14,MATCH('LE Gen'!D6520,'Sample Customer Count'!$A$3:$A$14,0))</f>
        <v>58</v>
      </c>
      <c r="I6520" s="8">
        <v>352</v>
      </c>
      <c r="J6520" s="6">
        <v>2.7986270708591952</v>
      </c>
      <c r="K6520" s="6">
        <f t="shared" si="101"/>
        <v>973.87450889266086</v>
      </c>
    </row>
    <row r="6521" spans="1:11" x14ac:dyDescent="0.35">
      <c r="A6521" t="s">
        <v>14</v>
      </c>
      <c r="B6521" t="s">
        <v>17</v>
      </c>
      <c r="C6521" s="3" t="s">
        <v>5</v>
      </c>
      <c r="D6521" s="3">
        <v>9</v>
      </c>
      <c r="E6521" s="3">
        <v>29</v>
      </c>
      <c r="F6521" s="3">
        <v>15</v>
      </c>
      <c r="G6521" s="3">
        <v>30.226800000000001</v>
      </c>
      <c r="H6521" s="8">
        <f>INDEX('Sample Customer Count'!$C$3:$C$14,MATCH('LE Gen'!D6521,'Sample Customer Count'!$A$3:$A$14,0))</f>
        <v>58</v>
      </c>
      <c r="I6521" s="8">
        <v>352</v>
      </c>
      <c r="J6521" s="6">
        <v>2.7986270708591952</v>
      </c>
      <c r="K6521" s="6">
        <f t="shared" si="101"/>
        <v>513.3952817654698</v>
      </c>
    </row>
    <row r="6522" spans="1:11" x14ac:dyDescent="0.35">
      <c r="A6522" t="s">
        <v>14</v>
      </c>
      <c r="B6522" t="s">
        <v>17</v>
      </c>
      <c r="C6522" s="3" t="s">
        <v>5</v>
      </c>
      <c r="D6522" s="3">
        <v>9</v>
      </c>
      <c r="E6522" s="3">
        <v>29</v>
      </c>
      <c r="F6522" s="3">
        <v>16</v>
      </c>
      <c r="G6522" s="3">
        <v>5.5446</v>
      </c>
      <c r="H6522" s="8">
        <f>INDEX('Sample Customer Count'!$C$3:$C$14,MATCH('LE Gen'!D6522,'Sample Customer Count'!$A$3:$A$14,0))</f>
        <v>58</v>
      </c>
      <c r="I6522" s="8">
        <v>352</v>
      </c>
      <c r="J6522" s="6">
        <v>2.7986270708591952</v>
      </c>
      <c r="K6522" s="6">
        <f t="shared" si="101"/>
        <v>94.173762332659209</v>
      </c>
    </row>
    <row r="6523" spans="1:11" x14ac:dyDescent="0.35">
      <c r="A6523" t="s">
        <v>14</v>
      </c>
      <c r="B6523" t="s">
        <v>17</v>
      </c>
      <c r="C6523" s="3" t="s">
        <v>5</v>
      </c>
      <c r="D6523" s="3">
        <v>9</v>
      </c>
      <c r="E6523" s="3">
        <v>29</v>
      </c>
      <c r="F6523" s="3">
        <v>17</v>
      </c>
      <c r="G6523" s="3">
        <v>0.41639999999999999</v>
      </c>
      <c r="H6523" s="8">
        <f>INDEX('Sample Customer Count'!$C$3:$C$14,MATCH('LE Gen'!D6523,'Sample Customer Count'!$A$3:$A$14,0))</f>
        <v>58</v>
      </c>
      <c r="I6523" s="8">
        <v>352</v>
      </c>
      <c r="J6523" s="6">
        <v>2.7986270708591952</v>
      </c>
      <c r="K6523" s="6">
        <f t="shared" si="101"/>
        <v>7.0724587229591487</v>
      </c>
    </row>
    <row r="6524" spans="1:11" x14ac:dyDescent="0.35">
      <c r="A6524" t="s">
        <v>14</v>
      </c>
      <c r="B6524" t="s">
        <v>17</v>
      </c>
      <c r="C6524" s="3" t="s">
        <v>5</v>
      </c>
      <c r="D6524" s="3">
        <v>9</v>
      </c>
      <c r="E6524" s="3">
        <v>29</v>
      </c>
      <c r="F6524" s="3">
        <v>18</v>
      </c>
      <c r="G6524" s="3">
        <v>0</v>
      </c>
      <c r="H6524" s="8">
        <f>INDEX('Sample Customer Count'!$C$3:$C$14,MATCH('LE Gen'!D6524,'Sample Customer Count'!$A$3:$A$14,0))</f>
        <v>58</v>
      </c>
      <c r="I6524" s="8">
        <v>352</v>
      </c>
      <c r="J6524" s="6">
        <v>2.7986270708591952</v>
      </c>
      <c r="K6524" s="6">
        <f t="shared" si="101"/>
        <v>0</v>
      </c>
    </row>
    <row r="6525" spans="1:11" x14ac:dyDescent="0.35">
      <c r="A6525" t="s">
        <v>14</v>
      </c>
      <c r="B6525" t="s">
        <v>17</v>
      </c>
      <c r="C6525" s="3" t="s">
        <v>5</v>
      </c>
      <c r="D6525" s="3">
        <v>9</v>
      </c>
      <c r="E6525" s="3">
        <v>29</v>
      </c>
      <c r="F6525" s="3">
        <v>19</v>
      </c>
      <c r="G6525" s="3">
        <v>0</v>
      </c>
      <c r="H6525" s="8">
        <f>INDEX('Sample Customer Count'!$C$3:$C$14,MATCH('LE Gen'!D6525,'Sample Customer Count'!$A$3:$A$14,0))</f>
        <v>58</v>
      </c>
      <c r="I6525" s="8">
        <v>352</v>
      </c>
      <c r="J6525" s="6">
        <v>2.7986270708591952</v>
      </c>
      <c r="K6525" s="6">
        <f t="shared" si="101"/>
        <v>0</v>
      </c>
    </row>
    <row r="6526" spans="1:11" x14ac:dyDescent="0.35">
      <c r="A6526" t="s">
        <v>14</v>
      </c>
      <c r="B6526" t="s">
        <v>17</v>
      </c>
      <c r="C6526" s="3" t="s">
        <v>5</v>
      </c>
      <c r="D6526" s="3">
        <v>9</v>
      </c>
      <c r="E6526" s="3">
        <v>29</v>
      </c>
      <c r="F6526" s="3">
        <v>20</v>
      </c>
      <c r="G6526" s="3">
        <v>0</v>
      </c>
      <c r="H6526" s="8">
        <f>INDEX('Sample Customer Count'!$C$3:$C$14,MATCH('LE Gen'!D6526,'Sample Customer Count'!$A$3:$A$14,0))</f>
        <v>58</v>
      </c>
      <c r="I6526" s="8">
        <v>352</v>
      </c>
      <c r="J6526" s="6">
        <v>2.7986270708591952</v>
      </c>
      <c r="K6526" s="6">
        <f t="shared" si="101"/>
        <v>0</v>
      </c>
    </row>
    <row r="6527" spans="1:11" x14ac:dyDescent="0.35">
      <c r="A6527" t="s">
        <v>14</v>
      </c>
      <c r="B6527" t="s">
        <v>17</v>
      </c>
      <c r="C6527" s="3" t="s">
        <v>5</v>
      </c>
      <c r="D6527" s="3">
        <v>9</v>
      </c>
      <c r="E6527" s="3">
        <v>29</v>
      </c>
      <c r="F6527" s="3">
        <v>21</v>
      </c>
      <c r="G6527" s="3">
        <v>0</v>
      </c>
      <c r="H6527" s="8">
        <f>INDEX('Sample Customer Count'!$C$3:$C$14,MATCH('LE Gen'!D6527,'Sample Customer Count'!$A$3:$A$14,0))</f>
        <v>58</v>
      </c>
      <c r="I6527" s="8">
        <v>352</v>
      </c>
      <c r="J6527" s="6">
        <v>2.7986270708591952</v>
      </c>
      <c r="K6527" s="6">
        <f t="shared" si="101"/>
        <v>0</v>
      </c>
    </row>
    <row r="6528" spans="1:11" x14ac:dyDescent="0.35">
      <c r="A6528" t="s">
        <v>14</v>
      </c>
      <c r="B6528" t="s">
        <v>17</v>
      </c>
      <c r="C6528" s="3" t="s">
        <v>5</v>
      </c>
      <c r="D6528" s="3">
        <v>9</v>
      </c>
      <c r="E6528" s="3">
        <v>29</v>
      </c>
      <c r="F6528" s="3">
        <v>22</v>
      </c>
      <c r="G6528" s="3">
        <v>0</v>
      </c>
      <c r="H6528" s="8">
        <f>INDEX('Sample Customer Count'!$C$3:$C$14,MATCH('LE Gen'!D6528,'Sample Customer Count'!$A$3:$A$14,0))</f>
        <v>58</v>
      </c>
      <c r="I6528" s="8">
        <v>352</v>
      </c>
      <c r="J6528" s="6">
        <v>2.7986270708591952</v>
      </c>
      <c r="K6528" s="6">
        <f t="shared" si="101"/>
        <v>0</v>
      </c>
    </row>
    <row r="6529" spans="1:11" x14ac:dyDescent="0.35">
      <c r="A6529" t="s">
        <v>14</v>
      </c>
      <c r="B6529" t="s">
        <v>17</v>
      </c>
      <c r="C6529" s="3" t="s">
        <v>5</v>
      </c>
      <c r="D6529" s="3">
        <v>9</v>
      </c>
      <c r="E6529" s="3">
        <v>29</v>
      </c>
      <c r="F6529" s="3">
        <v>23</v>
      </c>
      <c r="G6529" s="3">
        <v>0</v>
      </c>
      <c r="H6529" s="8">
        <f>INDEX('Sample Customer Count'!$C$3:$C$14,MATCH('LE Gen'!D6529,'Sample Customer Count'!$A$3:$A$14,0))</f>
        <v>58</v>
      </c>
      <c r="I6529" s="8">
        <v>352</v>
      </c>
      <c r="J6529" s="6">
        <v>2.7986270708591952</v>
      </c>
      <c r="K6529" s="6">
        <f t="shared" si="101"/>
        <v>0</v>
      </c>
    </row>
    <row r="6530" spans="1:11" x14ac:dyDescent="0.35">
      <c r="A6530" t="s">
        <v>14</v>
      </c>
      <c r="B6530" t="s">
        <v>17</v>
      </c>
      <c r="C6530" s="3" t="s">
        <v>5</v>
      </c>
      <c r="D6530" s="3">
        <v>9</v>
      </c>
      <c r="E6530" s="3">
        <v>30</v>
      </c>
      <c r="F6530" s="3">
        <v>0</v>
      </c>
      <c r="G6530" s="3">
        <v>0</v>
      </c>
      <c r="H6530" s="8">
        <f>INDEX('Sample Customer Count'!$C$3:$C$14,MATCH('LE Gen'!D6530,'Sample Customer Count'!$A$3:$A$14,0))</f>
        <v>58</v>
      </c>
      <c r="I6530" s="8">
        <v>352</v>
      </c>
      <c r="J6530" s="6">
        <v>2.7986270708591952</v>
      </c>
      <c r="K6530" s="6">
        <f t="shared" si="101"/>
        <v>0</v>
      </c>
    </row>
    <row r="6531" spans="1:11" x14ac:dyDescent="0.35">
      <c r="A6531" t="s">
        <v>14</v>
      </c>
      <c r="B6531" t="s">
        <v>17</v>
      </c>
      <c r="C6531" s="3" t="s">
        <v>5</v>
      </c>
      <c r="D6531" s="3">
        <v>9</v>
      </c>
      <c r="E6531" s="3">
        <v>30</v>
      </c>
      <c r="F6531" s="3">
        <v>1</v>
      </c>
      <c r="G6531" s="3">
        <v>0</v>
      </c>
      <c r="H6531" s="8">
        <f>INDEX('Sample Customer Count'!$C$3:$C$14,MATCH('LE Gen'!D6531,'Sample Customer Count'!$A$3:$A$14,0))</f>
        <v>58</v>
      </c>
      <c r="I6531" s="8">
        <v>352</v>
      </c>
      <c r="J6531" s="6">
        <v>2.7986270708591952</v>
      </c>
      <c r="K6531" s="6">
        <f t="shared" ref="K6531:K6594" si="102">G6531*((I6531/H6531)*J6531)</f>
        <v>0</v>
      </c>
    </row>
    <row r="6532" spans="1:11" x14ac:dyDescent="0.35">
      <c r="A6532" t="s">
        <v>14</v>
      </c>
      <c r="B6532" t="s">
        <v>17</v>
      </c>
      <c r="C6532" s="3" t="s">
        <v>5</v>
      </c>
      <c r="D6532" s="3">
        <v>9</v>
      </c>
      <c r="E6532" s="3">
        <v>30</v>
      </c>
      <c r="F6532" s="3">
        <v>2</v>
      </c>
      <c r="G6532" s="3">
        <v>0</v>
      </c>
      <c r="H6532" s="8">
        <f>INDEX('Sample Customer Count'!$C$3:$C$14,MATCH('LE Gen'!D6532,'Sample Customer Count'!$A$3:$A$14,0))</f>
        <v>58</v>
      </c>
      <c r="I6532" s="8">
        <v>352</v>
      </c>
      <c r="J6532" s="6">
        <v>2.7986270708591952</v>
      </c>
      <c r="K6532" s="6">
        <f t="shared" si="102"/>
        <v>0</v>
      </c>
    </row>
    <row r="6533" spans="1:11" x14ac:dyDescent="0.35">
      <c r="A6533" t="s">
        <v>14</v>
      </c>
      <c r="B6533" t="s">
        <v>17</v>
      </c>
      <c r="C6533" s="3" t="s">
        <v>5</v>
      </c>
      <c r="D6533" s="3">
        <v>9</v>
      </c>
      <c r="E6533" s="3">
        <v>30</v>
      </c>
      <c r="F6533" s="3">
        <v>3</v>
      </c>
      <c r="G6533" s="3">
        <v>0</v>
      </c>
      <c r="H6533" s="8">
        <f>INDEX('Sample Customer Count'!$C$3:$C$14,MATCH('LE Gen'!D6533,'Sample Customer Count'!$A$3:$A$14,0))</f>
        <v>58</v>
      </c>
      <c r="I6533" s="8">
        <v>352</v>
      </c>
      <c r="J6533" s="6">
        <v>2.7986270708591952</v>
      </c>
      <c r="K6533" s="6">
        <f t="shared" si="102"/>
        <v>0</v>
      </c>
    </row>
    <row r="6534" spans="1:11" x14ac:dyDescent="0.35">
      <c r="A6534" t="s">
        <v>14</v>
      </c>
      <c r="B6534" t="s">
        <v>17</v>
      </c>
      <c r="C6534" s="3" t="s">
        <v>5</v>
      </c>
      <c r="D6534" s="3">
        <v>9</v>
      </c>
      <c r="E6534" s="3">
        <v>30</v>
      </c>
      <c r="F6534" s="3">
        <v>4</v>
      </c>
      <c r="G6534" s="3">
        <v>0</v>
      </c>
      <c r="H6534" s="8">
        <f>INDEX('Sample Customer Count'!$C$3:$C$14,MATCH('LE Gen'!D6534,'Sample Customer Count'!$A$3:$A$14,0))</f>
        <v>58</v>
      </c>
      <c r="I6534" s="8">
        <v>352</v>
      </c>
      <c r="J6534" s="6">
        <v>2.7986270708591952</v>
      </c>
      <c r="K6534" s="6">
        <f t="shared" si="102"/>
        <v>0</v>
      </c>
    </row>
    <row r="6535" spans="1:11" x14ac:dyDescent="0.35">
      <c r="A6535" t="s">
        <v>14</v>
      </c>
      <c r="B6535" t="s">
        <v>17</v>
      </c>
      <c r="C6535" s="3" t="s">
        <v>5</v>
      </c>
      <c r="D6535" s="3">
        <v>9</v>
      </c>
      <c r="E6535" s="3">
        <v>30</v>
      </c>
      <c r="F6535" s="3">
        <v>5</v>
      </c>
      <c r="G6535" s="3">
        <v>0</v>
      </c>
      <c r="H6535" s="8">
        <f>INDEX('Sample Customer Count'!$C$3:$C$14,MATCH('LE Gen'!D6535,'Sample Customer Count'!$A$3:$A$14,0))</f>
        <v>58</v>
      </c>
      <c r="I6535" s="8">
        <v>352</v>
      </c>
      <c r="J6535" s="6">
        <v>2.7986270708591952</v>
      </c>
      <c r="K6535" s="6">
        <f t="shared" si="102"/>
        <v>0</v>
      </c>
    </row>
    <row r="6536" spans="1:11" x14ac:dyDescent="0.35">
      <c r="A6536" t="s">
        <v>14</v>
      </c>
      <c r="B6536" t="s">
        <v>17</v>
      </c>
      <c r="C6536" s="3" t="s">
        <v>5</v>
      </c>
      <c r="D6536" s="3">
        <v>9</v>
      </c>
      <c r="E6536" s="3">
        <v>30</v>
      </c>
      <c r="F6536" s="3">
        <v>6</v>
      </c>
      <c r="G6536" s="3">
        <v>0</v>
      </c>
      <c r="H6536" s="8">
        <f>INDEX('Sample Customer Count'!$C$3:$C$14,MATCH('LE Gen'!D6536,'Sample Customer Count'!$A$3:$A$14,0))</f>
        <v>58</v>
      </c>
      <c r="I6536" s="8">
        <v>352</v>
      </c>
      <c r="J6536" s="6">
        <v>2.7986270708591952</v>
      </c>
      <c r="K6536" s="6">
        <f t="shared" si="102"/>
        <v>0</v>
      </c>
    </row>
    <row r="6537" spans="1:11" x14ac:dyDescent="0.35">
      <c r="A6537" t="s">
        <v>14</v>
      </c>
      <c r="B6537" t="s">
        <v>17</v>
      </c>
      <c r="C6537" s="3" t="s">
        <v>5</v>
      </c>
      <c r="D6537" s="3">
        <v>9</v>
      </c>
      <c r="E6537" s="3">
        <v>30</v>
      </c>
      <c r="F6537" s="3">
        <v>7</v>
      </c>
      <c r="G6537" s="3">
        <v>2.7123999999999997</v>
      </c>
      <c r="H6537" s="8">
        <f>INDEX('Sample Customer Count'!$C$3:$C$14,MATCH('LE Gen'!D6537,'Sample Customer Count'!$A$3:$A$14,0))</f>
        <v>58</v>
      </c>
      <c r="I6537" s="8">
        <v>352</v>
      </c>
      <c r="J6537" s="6">
        <v>2.7986270708591952</v>
      </c>
      <c r="K6537" s="6">
        <f t="shared" si="102"/>
        <v>46.069493372128704</v>
      </c>
    </row>
    <row r="6538" spans="1:11" x14ac:dyDescent="0.35">
      <c r="A6538" t="s">
        <v>14</v>
      </c>
      <c r="B6538" t="s">
        <v>17</v>
      </c>
      <c r="C6538" s="3" t="s">
        <v>5</v>
      </c>
      <c r="D6538" s="3">
        <v>9</v>
      </c>
      <c r="E6538" s="3">
        <v>30</v>
      </c>
      <c r="F6538" s="3">
        <v>8</v>
      </c>
      <c r="G6538" s="3">
        <v>38.967599999999997</v>
      </c>
      <c r="H6538" s="8">
        <f>INDEX('Sample Customer Count'!$C$3:$C$14,MATCH('LE Gen'!D6538,'Sample Customer Count'!$A$3:$A$14,0))</f>
        <v>58</v>
      </c>
      <c r="I6538" s="8">
        <v>352</v>
      </c>
      <c r="J6538" s="6">
        <v>2.7986270708591952</v>
      </c>
      <c r="K6538" s="6">
        <f t="shared" si="102"/>
        <v>661.85576977133269</v>
      </c>
    </row>
    <row r="6539" spans="1:11" x14ac:dyDescent="0.35">
      <c r="A6539" t="s">
        <v>14</v>
      </c>
      <c r="B6539" t="s">
        <v>17</v>
      </c>
      <c r="C6539" s="3" t="s">
        <v>5</v>
      </c>
      <c r="D6539" s="3">
        <v>9</v>
      </c>
      <c r="E6539" s="3">
        <v>30</v>
      </c>
      <c r="F6539" s="3">
        <v>9</v>
      </c>
      <c r="G6539" s="3">
        <v>70.128900000000002</v>
      </c>
      <c r="H6539" s="8">
        <f>INDEX('Sample Customer Count'!$C$3:$C$14,MATCH('LE Gen'!D6539,'Sample Customer Count'!$A$3:$A$14,0))</f>
        <v>58</v>
      </c>
      <c r="I6539" s="8">
        <v>352</v>
      </c>
      <c r="J6539" s="6">
        <v>2.7986270708591952</v>
      </c>
      <c r="K6539" s="6">
        <f t="shared" si="102"/>
        <v>1191.1233202126077</v>
      </c>
    </row>
    <row r="6540" spans="1:11" x14ac:dyDescent="0.35">
      <c r="A6540" t="s">
        <v>14</v>
      </c>
      <c r="B6540" t="s">
        <v>17</v>
      </c>
      <c r="C6540" s="3" t="s">
        <v>5</v>
      </c>
      <c r="D6540" s="3">
        <v>9</v>
      </c>
      <c r="E6540" s="3">
        <v>30</v>
      </c>
      <c r="F6540" s="3">
        <v>10</v>
      </c>
      <c r="G6540" s="3">
        <v>107.9824</v>
      </c>
      <c r="H6540" s="8">
        <f>INDEX('Sample Customer Count'!$C$3:$C$14,MATCH('LE Gen'!D6540,'Sample Customer Count'!$A$3:$A$14,0))</f>
        <v>58</v>
      </c>
      <c r="I6540" s="8">
        <v>352</v>
      </c>
      <c r="J6540" s="6">
        <v>2.7986270708591952</v>
      </c>
      <c r="K6540" s="6">
        <f t="shared" si="102"/>
        <v>1834.0563564026513</v>
      </c>
    </row>
    <row r="6541" spans="1:11" x14ac:dyDescent="0.35">
      <c r="A6541" t="s">
        <v>14</v>
      </c>
      <c r="B6541" t="s">
        <v>17</v>
      </c>
      <c r="C6541" s="3" t="s">
        <v>5</v>
      </c>
      <c r="D6541" s="3">
        <v>9</v>
      </c>
      <c r="E6541" s="3">
        <v>30</v>
      </c>
      <c r="F6541" s="3">
        <v>11</v>
      </c>
      <c r="G6541" s="3">
        <v>107.25</v>
      </c>
      <c r="H6541" s="8">
        <f>INDEX('Sample Customer Count'!$C$3:$C$14,MATCH('LE Gen'!D6541,'Sample Customer Count'!$A$3:$A$14,0))</f>
        <v>58</v>
      </c>
      <c r="I6541" s="8">
        <v>352</v>
      </c>
      <c r="J6541" s="6">
        <v>2.7986270708591952</v>
      </c>
      <c r="K6541" s="6">
        <f t="shared" si="102"/>
        <v>1821.6167099840748</v>
      </c>
    </row>
    <row r="6542" spans="1:11" x14ac:dyDescent="0.35">
      <c r="A6542" t="s">
        <v>14</v>
      </c>
      <c r="B6542" t="s">
        <v>17</v>
      </c>
      <c r="C6542" s="3" t="s">
        <v>5</v>
      </c>
      <c r="D6542" s="3">
        <v>9</v>
      </c>
      <c r="E6542" s="3">
        <v>30</v>
      </c>
      <c r="F6542" s="3">
        <v>12</v>
      </c>
      <c r="G6542" s="3">
        <v>87.029499999999999</v>
      </c>
      <c r="H6542" s="8">
        <f>INDEX('Sample Customer Count'!$C$3:$C$14,MATCH('LE Gen'!D6542,'Sample Customer Count'!$A$3:$A$14,0))</f>
        <v>58</v>
      </c>
      <c r="I6542" s="8">
        <v>352</v>
      </c>
      <c r="J6542" s="6">
        <v>2.7986270708591952</v>
      </c>
      <c r="K6542" s="6">
        <f t="shared" si="102"/>
        <v>1478.1761441637207</v>
      </c>
    </row>
    <row r="6543" spans="1:11" x14ac:dyDescent="0.35">
      <c r="A6543" t="s">
        <v>14</v>
      </c>
      <c r="B6543" t="s">
        <v>17</v>
      </c>
      <c r="C6543" s="3" t="s">
        <v>5</v>
      </c>
      <c r="D6543" s="3">
        <v>9</v>
      </c>
      <c r="E6543" s="3">
        <v>30</v>
      </c>
      <c r="F6543" s="3">
        <v>13</v>
      </c>
      <c r="G6543" s="3">
        <v>72.073000000000008</v>
      </c>
      <c r="H6543" s="8">
        <f>INDEX('Sample Customer Count'!$C$3:$C$14,MATCH('LE Gen'!D6543,'Sample Customer Count'!$A$3:$A$14,0))</f>
        <v>58</v>
      </c>
      <c r="I6543" s="8">
        <v>352</v>
      </c>
      <c r="J6543" s="6">
        <v>2.7986270708591952</v>
      </c>
      <c r="K6543" s="6">
        <f t="shared" si="102"/>
        <v>1224.1434138804871</v>
      </c>
    </row>
    <row r="6544" spans="1:11" x14ac:dyDescent="0.35">
      <c r="A6544" t="s">
        <v>14</v>
      </c>
      <c r="B6544" t="s">
        <v>17</v>
      </c>
      <c r="C6544" s="3" t="s">
        <v>5</v>
      </c>
      <c r="D6544" s="3">
        <v>9</v>
      </c>
      <c r="E6544" s="3">
        <v>30</v>
      </c>
      <c r="F6544" s="3">
        <v>14</v>
      </c>
      <c r="G6544" s="3">
        <v>51.740300000000005</v>
      </c>
      <c r="H6544" s="8">
        <f>INDEX('Sample Customer Count'!$C$3:$C$14,MATCH('LE Gen'!D6544,'Sample Customer Count'!$A$3:$A$14,0))</f>
        <v>58</v>
      </c>
      <c r="I6544" s="8">
        <v>352</v>
      </c>
      <c r="J6544" s="6">
        <v>2.7986270708591952</v>
      </c>
      <c r="K6544" s="6">
        <f t="shared" si="102"/>
        <v>878.79715673276485</v>
      </c>
    </row>
    <row r="6545" spans="1:11" x14ac:dyDescent="0.35">
      <c r="A6545" t="s">
        <v>14</v>
      </c>
      <c r="B6545" t="s">
        <v>17</v>
      </c>
      <c r="C6545" s="3" t="s">
        <v>5</v>
      </c>
      <c r="D6545" s="3">
        <v>9</v>
      </c>
      <c r="E6545" s="3">
        <v>30</v>
      </c>
      <c r="F6545" s="3">
        <v>15</v>
      </c>
      <c r="G6545" s="3">
        <v>28.215600000000002</v>
      </c>
      <c r="H6545" s="8">
        <f>INDEX('Sample Customer Count'!$C$3:$C$14,MATCH('LE Gen'!D6545,'Sample Customer Count'!$A$3:$A$14,0))</f>
        <v>58</v>
      </c>
      <c r="I6545" s="8">
        <v>352</v>
      </c>
      <c r="J6545" s="6">
        <v>2.7986270708591952</v>
      </c>
      <c r="K6545" s="6">
        <f t="shared" si="102"/>
        <v>479.23550995083139</v>
      </c>
    </row>
    <row r="6546" spans="1:11" x14ac:dyDescent="0.35">
      <c r="A6546" t="s">
        <v>14</v>
      </c>
      <c r="B6546" t="s">
        <v>17</v>
      </c>
      <c r="C6546" s="3" t="s">
        <v>5</v>
      </c>
      <c r="D6546" s="3">
        <v>9</v>
      </c>
      <c r="E6546" s="3">
        <v>30</v>
      </c>
      <c r="F6546" s="3">
        <v>16</v>
      </c>
      <c r="G6546" s="3">
        <v>4.4999000000000002</v>
      </c>
      <c r="H6546" s="8">
        <f>INDEX('Sample Customer Count'!$C$3:$C$14,MATCH('LE Gen'!D6546,'Sample Customer Count'!$A$3:$A$14,0))</f>
        <v>58</v>
      </c>
      <c r="I6546" s="8">
        <v>352</v>
      </c>
      <c r="J6546" s="6">
        <v>2.7986270708591952</v>
      </c>
      <c r="K6546" s="6">
        <f t="shared" si="102"/>
        <v>76.429771871863295</v>
      </c>
    </row>
    <row r="6547" spans="1:11" x14ac:dyDescent="0.35">
      <c r="A6547" t="s">
        <v>14</v>
      </c>
      <c r="B6547" t="s">
        <v>17</v>
      </c>
      <c r="C6547" s="3" t="s">
        <v>5</v>
      </c>
      <c r="D6547" s="3">
        <v>9</v>
      </c>
      <c r="E6547" s="3">
        <v>30</v>
      </c>
      <c r="F6547" s="3">
        <v>17</v>
      </c>
      <c r="G6547" s="3">
        <v>8.2799999999999999E-2</v>
      </c>
      <c r="H6547" s="8">
        <f>INDEX('Sample Customer Count'!$C$3:$C$14,MATCH('LE Gen'!D6547,'Sample Customer Count'!$A$3:$A$14,0))</f>
        <v>58</v>
      </c>
      <c r="I6547" s="8">
        <v>352</v>
      </c>
      <c r="J6547" s="6">
        <v>2.7986270708591952</v>
      </c>
      <c r="K6547" s="6">
        <f t="shared" si="102"/>
        <v>1.4063390544212717</v>
      </c>
    </row>
    <row r="6548" spans="1:11" x14ac:dyDescent="0.35">
      <c r="A6548" t="s">
        <v>14</v>
      </c>
      <c r="B6548" t="s">
        <v>17</v>
      </c>
      <c r="C6548" s="3" t="s">
        <v>5</v>
      </c>
      <c r="D6548" s="3">
        <v>9</v>
      </c>
      <c r="E6548" s="3">
        <v>30</v>
      </c>
      <c r="F6548" s="3">
        <v>18</v>
      </c>
      <c r="G6548" s="3">
        <v>3.5999999999999999E-3</v>
      </c>
      <c r="H6548" s="8">
        <f>INDEX('Sample Customer Count'!$C$3:$C$14,MATCH('LE Gen'!D6548,'Sample Customer Count'!$A$3:$A$14,0))</f>
        <v>58</v>
      </c>
      <c r="I6548" s="8">
        <v>352</v>
      </c>
      <c r="J6548" s="6">
        <v>2.7986270708591952</v>
      </c>
      <c r="K6548" s="6">
        <f t="shared" si="102"/>
        <v>6.1145176279185726E-2</v>
      </c>
    </row>
    <row r="6549" spans="1:11" x14ac:dyDescent="0.35">
      <c r="A6549" t="s">
        <v>14</v>
      </c>
      <c r="B6549" t="s">
        <v>17</v>
      </c>
      <c r="C6549" s="3" t="s">
        <v>5</v>
      </c>
      <c r="D6549" s="3">
        <v>9</v>
      </c>
      <c r="E6549" s="3">
        <v>30</v>
      </c>
      <c r="F6549" s="3">
        <v>19</v>
      </c>
      <c r="G6549" s="3">
        <v>0</v>
      </c>
      <c r="H6549" s="8">
        <f>INDEX('Sample Customer Count'!$C$3:$C$14,MATCH('LE Gen'!D6549,'Sample Customer Count'!$A$3:$A$14,0))</f>
        <v>58</v>
      </c>
      <c r="I6549" s="8">
        <v>352</v>
      </c>
      <c r="J6549" s="6">
        <v>2.7986270708591952</v>
      </c>
      <c r="K6549" s="6">
        <f t="shared" si="102"/>
        <v>0</v>
      </c>
    </row>
    <row r="6550" spans="1:11" x14ac:dyDescent="0.35">
      <c r="A6550" t="s">
        <v>14</v>
      </c>
      <c r="B6550" t="s">
        <v>17</v>
      </c>
      <c r="C6550" s="3" t="s">
        <v>5</v>
      </c>
      <c r="D6550" s="3">
        <v>9</v>
      </c>
      <c r="E6550" s="3">
        <v>30</v>
      </c>
      <c r="F6550" s="3">
        <v>20</v>
      </c>
      <c r="G6550" s="3">
        <v>0</v>
      </c>
      <c r="H6550" s="8">
        <f>INDEX('Sample Customer Count'!$C$3:$C$14,MATCH('LE Gen'!D6550,'Sample Customer Count'!$A$3:$A$14,0))</f>
        <v>58</v>
      </c>
      <c r="I6550" s="8">
        <v>352</v>
      </c>
      <c r="J6550" s="6">
        <v>2.7986270708591952</v>
      </c>
      <c r="K6550" s="6">
        <f t="shared" si="102"/>
        <v>0</v>
      </c>
    </row>
    <row r="6551" spans="1:11" x14ac:dyDescent="0.35">
      <c r="A6551" t="s">
        <v>14</v>
      </c>
      <c r="B6551" t="s">
        <v>17</v>
      </c>
      <c r="C6551" s="3" t="s">
        <v>5</v>
      </c>
      <c r="D6551" s="3">
        <v>9</v>
      </c>
      <c r="E6551" s="3">
        <v>30</v>
      </c>
      <c r="F6551" s="3">
        <v>21</v>
      </c>
      <c r="G6551" s="3">
        <v>0</v>
      </c>
      <c r="H6551" s="8">
        <f>INDEX('Sample Customer Count'!$C$3:$C$14,MATCH('LE Gen'!D6551,'Sample Customer Count'!$A$3:$A$14,0))</f>
        <v>58</v>
      </c>
      <c r="I6551" s="8">
        <v>352</v>
      </c>
      <c r="J6551" s="6">
        <v>2.7986270708591952</v>
      </c>
      <c r="K6551" s="6">
        <f t="shared" si="102"/>
        <v>0</v>
      </c>
    </row>
    <row r="6552" spans="1:11" x14ac:dyDescent="0.35">
      <c r="A6552" t="s">
        <v>14</v>
      </c>
      <c r="B6552" t="s">
        <v>17</v>
      </c>
      <c r="C6552" s="3" t="s">
        <v>5</v>
      </c>
      <c r="D6552" s="3">
        <v>9</v>
      </c>
      <c r="E6552" s="3">
        <v>30</v>
      </c>
      <c r="F6552" s="3">
        <v>22</v>
      </c>
      <c r="G6552" s="3">
        <v>0</v>
      </c>
      <c r="H6552" s="8">
        <f>INDEX('Sample Customer Count'!$C$3:$C$14,MATCH('LE Gen'!D6552,'Sample Customer Count'!$A$3:$A$14,0))</f>
        <v>58</v>
      </c>
      <c r="I6552" s="8">
        <v>352</v>
      </c>
      <c r="J6552" s="6">
        <v>2.7986270708591952</v>
      </c>
      <c r="K6552" s="6">
        <f t="shared" si="102"/>
        <v>0</v>
      </c>
    </row>
    <row r="6553" spans="1:11" x14ac:dyDescent="0.35">
      <c r="A6553" t="s">
        <v>14</v>
      </c>
      <c r="B6553" t="s">
        <v>17</v>
      </c>
      <c r="C6553" s="3" t="s">
        <v>5</v>
      </c>
      <c r="D6553" s="3">
        <v>9</v>
      </c>
      <c r="E6553" s="3">
        <v>30</v>
      </c>
      <c r="F6553" s="3">
        <v>23</v>
      </c>
      <c r="G6553" s="3">
        <v>0</v>
      </c>
      <c r="H6553" s="8">
        <f>INDEX('Sample Customer Count'!$C$3:$C$14,MATCH('LE Gen'!D6553,'Sample Customer Count'!$A$3:$A$14,0))</f>
        <v>58</v>
      </c>
      <c r="I6553" s="8">
        <v>352</v>
      </c>
      <c r="J6553" s="6">
        <v>2.7986270708591952</v>
      </c>
      <c r="K6553" s="6">
        <f t="shared" si="102"/>
        <v>0</v>
      </c>
    </row>
    <row r="6554" spans="1:11" x14ac:dyDescent="0.35">
      <c r="A6554" t="s">
        <v>14</v>
      </c>
      <c r="B6554" t="s">
        <v>17</v>
      </c>
      <c r="C6554" s="3" t="s">
        <v>5</v>
      </c>
      <c r="D6554" s="3">
        <v>10</v>
      </c>
      <c r="E6554" s="3">
        <v>1</v>
      </c>
      <c r="F6554" s="3">
        <v>0</v>
      </c>
      <c r="G6554" s="3">
        <v>0</v>
      </c>
      <c r="H6554" s="8">
        <f>INDEX('Sample Customer Count'!$C$3:$C$14,MATCH('LE Gen'!D6554,'Sample Customer Count'!$A$3:$A$14,0))</f>
        <v>62</v>
      </c>
      <c r="I6554" s="8">
        <v>358</v>
      </c>
      <c r="J6554" s="6">
        <v>2.7737922845056717</v>
      </c>
      <c r="K6554" s="6">
        <f t="shared" si="102"/>
        <v>0</v>
      </c>
    </row>
    <row r="6555" spans="1:11" x14ac:dyDescent="0.35">
      <c r="A6555" t="s">
        <v>14</v>
      </c>
      <c r="B6555" t="s">
        <v>17</v>
      </c>
      <c r="C6555" s="3" t="s">
        <v>5</v>
      </c>
      <c r="D6555" s="3">
        <v>10</v>
      </c>
      <c r="E6555" s="3">
        <v>1</v>
      </c>
      <c r="F6555" s="3">
        <v>1</v>
      </c>
      <c r="G6555" s="3">
        <v>0</v>
      </c>
      <c r="H6555" s="8">
        <f>INDEX('Sample Customer Count'!$C$3:$C$14,MATCH('LE Gen'!D6555,'Sample Customer Count'!$A$3:$A$14,0))</f>
        <v>62</v>
      </c>
      <c r="I6555" s="8">
        <v>358</v>
      </c>
      <c r="J6555" s="6">
        <v>2.7737922845056717</v>
      </c>
      <c r="K6555" s="6">
        <f t="shared" si="102"/>
        <v>0</v>
      </c>
    </row>
    <row r="6556" spans="1:11" x14ac:dyDescent="0.35">
      <c r="A6556" t="s">
        <v>14</v>
      </c>
      <c r="B6556" t="s">
        <v>17</v>
      </c>
      <c r="C6556" s="3" t="s">
        <v>5</v>
      </c>
      <c r="D6556" s="3">
        <v>10</v>
      </c>
      <c r="E6556" s="3">
        <v>1</v>
      </c>
      <c r="F6556" s="3">
        <v>2</v>
      </c>
      <c r="G6556" s="3">
        <v>0</v>
      </c>
      <c r="H6556" s="8">
        <f>INDEX('Sample Customer Count'!$C$3:$C$14,MATCH('LE Gen'!D6556,'Sample Customer Count'!$A$3:$A$14,0))</f>
        <v>62</v>
      </c>
      <c r="I6556" s="8">
        <v>358</v>
      </c>
      <c r="J6556" s="6">
        <v>2.7737922845056717</v>
      </c>
      <c r="K6556" s="6">
        <f t="shared" si="102"/>
        <v>0</v>
      </c>
    </row>
    <row r="6557" spans="1:11" x14ac:dyDescent="0.35">
      <c r="A6557" t="s">
        <v>14</v>
      </c>
      <c r="B6557" t="s">
        <v>17</v>
      </c>
      <c r="C6557" s="3" t="s">
        <v>5</v>
      </c>
      <c r="D6557" s="3">
        <v>10</v>
      </c>
      <c r="E6557" s="3">
        <v>1</v>
      </c>
      <c r="F6557" s="3">
        <v>3</v>
      </c>
      <c r="G6557" s="3">
        <v>0</v>
      </c>
      <c r="H6557" s="8">
        <f>INDEX('Sample Customer Count'!$C$3:$C$14,MATCH('LE Gen'!D6557,'Sample Customer Count'!$A$3:$A$14,0))</f>
        <v>62</v>
      </c>
      <c r="I6557" s="8">
        <v>358</v>
      </c>
      <c r="J6557" s="6">
        <v>2.7737922845056717</v>
      </c>
      <c r="K6557" s="6">
        <f t="shared" si="102"/>
        <v>0</v>
      </c>
    </row>
    <row r="6558" spans="1:11" x14ac:dyDescent="0.35">
      <c r="A6558" t="s">
        <v>14</v>
      </c>
      <c r="B6558" t="s">
        <v>17</v>
      </c>
      <c r="C6558" s="3" t="s">
        <v>5</v>
      </c>
      <c r="D6558" s="3">
        <v>10</v>
      </c>
      <c r="E6558" s="3">
        <v>1</v>
      </c>
      <c r="F6558" s="3">
        <v>4</v>
      </c>
      <c r="G6558" s="3">
        <v>0</v>
      </c>
      <c r="H6558" s="8">
        <f>INDEX('Sample Customer Count'!$C$3:$C$14,MATCH('LE Gen'!D6558,'Sample Customer Count'!$A$3:$A$14,0))</f>
        <v>62</v>
      </c>
      <c r="I6558" s="8">
        <v>358</v>
      </c>
      <c r="J6558" s="6">
        <v>2.7737922845056717</v>
      </c>
      <c r="K6558" s="6">
        <f t="shared" si="102"/>
        <v>0</v>
      </c>
    </row>
    <row r="6559" spans="1:11" x14ac:dyDescent="0.35">
      <c r="A6559" t="s">
        <v>14</v>
      </c>
      <c r="B6559" t="s">
        <v>17</v>
      </c>
      <c r="C6559" s="3" t="s">
        <v>5</v>
      </c>
      <c r="D6559" s="3">
        <v>10</v>
      </c>
      <c r="E6559" s="3">
        <v>1</v>
      </c>
      <c r="F6559" s="3">
        <v>5</v>
      </c>
      <c r="G6559" s="3">
        <v>0</v>
      </c>
      <c r="H6559" s="8">
        <f>INDEX('Sample Customer Count'!$C$3:$C$14,MATCH('LE Gen'!D6559,'Sample Customer Count'!$A$3:$A$14,0))</f>
        <v>62</v>
      </c>
      <c r="I6559" s="8">
        <v>358</v>
      </c>
      <c r="J6559" s="6">
        <v>2.7737922845056717</v>
      </c>
      <c r="K6559" s="6">
        <f t="shared" si="102"/>
        <v>0</v>
      </c>
    </row>
    <row r="6560" spans="1:11" x14ac:dyDescent="0.35">
      <c r="A6560" t="s">
        <v>14</v>
      </c>
      <c r="B6560" t="s">
        <v>17</v>
      </c>
      <c r="C6560" s="3" t="s">
        <v>5</v>
      </c>
      <c r="D6560" s="3">
        <v>10</v>
      </c>
      <c r="E6560" s="3">
        <v>1</v>
      </c>
      <c r="F6560" s="3">
        <v>6</v>
      </c>
      <c r="G6560" s="3">
        <v>0</v>
      </c>
      <c r="H6560" s="8">
        <f>INDEX('Sample Customer Count'!$C$3:$C$14,MATCH('LE Gen'!D6560,'Sample Customer Count'!$A$3:$A$14,0))</f>
        <v>62</v>
      </c>
      <c r="I6560" s="8">
        <v>358</v>
      </c>
      <c r="J6560" s="6">
        <v>2.7737922845056717</v>
      </c>
      <c r="K6560" s="6">
        <f t="shared" si="102"/>
        <v>0</v>
      </c>
    </row>
    <row r="6561" spans="1:11" x14ac:dyDescent="0.35">
      <c r="A6561" t="s">
        <v>14</v>
      </c>
      <c r="B6561" t="s">
        <v>17</v>
      </c>
      <c r="C6561" s="3" t="s">
        <v>5</v>
      </c>
      <c r="D6561" s="3">
        <v>10</v>
      </c>
      <c r="E6561" s="3">
        <v>1</v>
      </c>
      <c r="F6561" s="3">
        <v>7</v>
      </c>
      <c r="G6561" s="3">
        <v>2.3645</v>
      </c>
      <c r="H6561" s="8">
        <f>INDEX('Sample Customer Count'!$C$3:$C$14,MATCH('LE Gen'!D6561,'Sample Customer Count'!$A$3:$A$14,0))</f>
        <v>62</v>
      </c>
      <c r="I6561" s="8">
        <v>358</v>
      </c>
      <c r="J6561" s="6">
        <v>2.7737922845056717</v>
      </c>
      <c r="K6561" s="6">
        <f t="shared" si="102"/>
        <v>37.87080975328211</v>
      </c>
    </row>
    <row r="6562" spans="1:11" x14ac:dyDescent="0.35">
      <c r="A6562" t="s">
        <v>14</v>
      </c>
      <c r="B6562" t="s">
        <v>17</v>
      </c>
      <c r="C6562" s="3" t="s">
        <v>5</v>
      </c>
      <c r="D6562" s="3">
        <v>10</v>
      </c>
      <c r="E6562" s="3">
        <v>1</v>
      </c>
      <c r="F6562" s="3">
        <v>8</v>
      </c>
      <c r="G6562" s="3">
        <v>36.467100000000002</v>
      </c>
      <c r="H6562" s="8">
        <f>INDEX('Sample Customer Count'!$C$3:$C$14,MATCH('LE Gen'!D6562,'Sample Customer Count'!$A$3:$A$14,0))</f>
        <v>62</v>
      </c>
      <c r="I6562" s="8">
        <v>358</v>
      </c>
      <c r="J6562" s="6">
        <v>2.7737922845056717</v>
      </c>
      <c r="K6562" s="6">
        <f t="shared" si="102"/>
        <v>584.07215324758477</v>
      </c>
    </row>
    <row r="6563" spans="1:11" x14ac:dyDescent="0.35">
      <c r="A6563" t="s">
        <v>14</v>
      </c>
      <c r="B6563" t="s">
        <v>17</v>
      </c>
      <c r="C6563" s="3" t="s">
        <v>5</v>
      </c>
      <c r="D6563" s="3">
        <v>10</v>
      </c>
      <c r="E6563" s="3">
        <v>1</v>
      </c>
      <c r="F6563" s="3">
        <v>9</v>
      </c>
      <c r="G6563" s="3">
        <v>81.581199999999995</v>
      </c>
      <c r="H6563" s="8">
        <f>INDEX('Sample Customer Count'!$C$3:$C$14,MATCH('LE Gen'!D6563,'Sample Customer Count'!$A$3:$A$14,0))</f>
        <v>62</v>
      </c>
      <c r="I6563" s="8">
        <v>358</v>
      </c>
      <c r="J6563" s="6">
        <v>2.7737922845056717</v>
      </c>
      <c r="K6563" s="6">
        <f t="shared" si="102"/>
        <v>1306.6382341486396</v>
      </c>
    </row>
    <row r="6564" spans="1:11" x14ac:dyDescent="0.35">
      <c r="A6564" t="s">
        <v>14</v>
      </c>
      <c r="B6564" t="s">
        <v>17</v>
      </c>
      <c r="C6564" s="3" t="s">
        <v>5</v>
      </c>
      <c r="D6564" s="3">
        <v>10</v>
      </c>
      <c r="E6564" s="3">
        <v>1</v>
      </c>
      <c r="F6564" s="3">
        <v>10</v>
      </c>
      <c r="G6564" s="3">
        <v>104.8567</v>
      </c>
      <c r="H6564" s="8">
        <f>INDEX('Sample Customer Count'!$C$3:$C$14,MATCH('LE Gen'!D6564,'Sample Customer Count'!$A$3:$A$14,0))</f>
        <v>62</v>
      </c>
      <c r="I6564" s="8">
        <v>358</v>
      </c>
      <c r="J6564" s="6">
        <v>2.7737922845056717</v>
      </c>
      <c r="K6564" s="6">
        <f t="shared" si="102"/>
        <v>1679.4282668881269</v>
      </c>
    </row>
    <row r="6565" spans="1:11" x14ac:dyDescent="0.35">
      <c r="A6565" t="s">
        <v>14</v>
      </c>
      <c r="B6565" t="s">
        <v>17</v>
      </c>
      <c r="C6565" s="3" t="s">
        <v>5</v>
      </c>
      <c r="D6565" s="3">
        <v>10</v>
      </c>
      <c r="E6565" s="3">
        <v>1</v>
      </c>
      <c r="F6565" s="3">
        <v>11</v>
      </c>
      <c r="G6565" s="3">
        <v>86.701999999999998</v>
      </c>
      <c r="H6565" s="8">
        <f>INDEX('Sample Customer Count'!$C$3:$C$14,MATCH('LE Gen'!D6565,'Sample Customer Count'!$A$3:$A$14,0))</f>
        <v>62</v>
      </c>
      <c r="I6565" s="8">
        <v>358</v>
      </c>
      <c r="J6565" s="6">
        <v>2.7737922845056717</v>
      </c>
      <c r="K6565" s="6">
        <f t="shared" si="102"/>
        <v>1388.6550844698945</v>
      </c>
    </row>
    <row r="6566" spans="1:11" x14ac:dyDescent="0.35">
      <c r="A6566" t="s">
        <v>14</v>
      </c>
      <c r="B6566" t="s">
        <v>17</v>
      </c>
      <c r="C6566" s="3" t="s">
        <v>5</v>
      </c>
      <c r="D6566" s="3">
        <v>10</v>
      </c>
      <c r="E6566" s="3">
        <v>1</v>
      </c>
      <c r="F6566" s="3">
        <v>12</v>
      </c>
      <c r="G6566" s="3">
        <v>73.173500000000004</v>
      </c>
      <c r="H6566" s="8">
        <f>INDEX('Sample Customer Count'!$C$3:$C$14,MATCH('LE Gen'!D6566,'Sample Customer Count'!$A$3:$A$14,0))</f>
        <v>62</v>
      </c>
      <c r="I6566" s="8">
        <v>358</v>
      </c>
      <c r="J6566" s="6">
        <v>2.7737922845056717</v>
      </c>
      <c r="K6566" s="6">
        <f t="shared" si="102"/>
        <v>1171.9770342490119</v>
      </c>
    </row>
    <row r="6567" spans="1:11" x14ac:dyDescent="0.35">
      <c r="A6567" t="s">
        <v>14</v>
      </c>
      <c r="B6567" t="s">
        <v>17</v>
      </c>
      <c r="C6567" s="3" t="s">
        <v>5</v>
      </c>
      <c r="D6567" s="3">
        <v>10</v>
      </c>
      <c r="E6567" s="3">
        <v>1</v>
      </c>
      <c r="F6567" s="3">
        <v>13</v>
      </c>
      <c r="G6567" s="3">
        <v>68.107299999999995</v>
      </c>
      <c r="H6567" s="8">
        <f>INDEX('Sample Customer Count'!$C$3:$C$14,MATCH('LE Gen'!D6567,'Sample Customer Count'!$A$3:$A$14,0))</f>
        <v>62</v>
      </c>
      <c r="I6567" s="8">
        <v>358</v>
      </c>
      <c r="J6567" s="6">
        <v>2.7737922845056717</v>
      </c>
      <c r="K6567" s="6">
        <f t="shared" si="102"/>
        <v>1090.8346801056082</v>
      </c>
    </row>
    <row r="6568" spans="1:11" x14ac:dyDescent="0.35">
      <c r="A6568" t="s">
        <v>14</v>
      </c>
      <c r="B6568" t="s">
        <v>17</v>
      </c>
      <c r="C6568" s="3" t="s">
        <v>5</v>
      </c>
      <c r="D6568" s="3">
        <v>10</v>
      </c>
      <c r="E6568" s="3">
        <v>1</v>
      </c>
      <c r="F6568" s="3">
        <v>14</v>
      </c>
      <c r="G6568" s="3">
        <v>60.968299999999999</v>
      </c>
      <c r="H6568" s="8">
        <f>INDEX('Sample Customer Count'!$C$3:$C$14,MATCH('LE Gen'!D6568,'Sample Customer Count'!$A$3:$A$14,0))</f>
        <v>62</v>
      </c>
      <c r="I6568" s="8">
        <v>358</v>
      </c>
      <c r="J6568" s="6">
        <v>2.7737922845056717</v>
      </c>
      <c r="K6568" s="6">
        <f t="shared" si="102"/>
        <v>976.4935040308859</v>
      </c>
    </row>
    <row r="6569" spans="1:11" x14ac:dyDescent="0.35">
      <c r="A6569" t="s">
        <v>14</v>
      </c>
      <c r="B6569" t="s">
        <v>17</v>
      </c>
      <c r="C6569" s="3" t="s">
        <v>5</v>
      </c>
      <c r="D6569" s="3">
        <v>10</v>
      </c>
      <c r="E6569" s="3">
        <v>1</v>
      </c>
      <c r="F6569" s="3">
        <v>15</v>
      </c>
      <c r="G6569" s="3">
        <v>29.258000000000003</v>
      </c>
      <c r="H6569" s="8">
        <f>INDEX('Sample Customer Count'!$C$3:$C$14,MATCH('LE Gen'!D6569,'Sample Customer Count'!$A$3:$A$14,0))</f>
        <v>62</v>
      </c>
      <c r="I6569" s="8">
        <v>358</v>
      </c>
      <c r="J6569" s="6">
        <v>2.7737922845056717</v>
      </c>
      <c r="K6569" s="6">
        <f t="shared" si="102"/>
        <v>468.60822658554792</v>
      </c>
    </row>
    <row r="6570" spans="1:11" x14ac:dyDescent="0.35">
      <c r="A6570" t="s">
        <v>14</v>
      </c>
      <c r="B6570" t="s">
        <v>17</v>
      </c>
      <c r="C6570" s="3" t="s">
        <v>5</v>
      </c>
      <c r="D6570" s="3">
        <v>10</v>
      </c>
      <c r="E6570" s="3">
        <v>1</v>
      </c>
      <c r="F6570" s="3">
        <v>16</v>
      </c>
      <c r="G6570" s="3">
        <v>6.5663999999999998</v>
      </c>
      <c r="H6570" s="8">
        <f>INDEX('Sample Customer Count'!$C$3:$C$14,MATCH('LE Gen'!D6570,'Sample Customer Count'!$A$3:$A$14,0))</f>
        <v>62</v>
      </c>
      <c r="I6570" s="8">
        <v>358</v>
      </c>
      <c r="J6570" s="6">
        <v>2.7737922845056717</v>
      </c>
      <c r="K6570" s="6">
        <f t="shared" si="102"/>
        <v>105.17017769674419</v>
      </c>
    </row>
    <row r="6571" spans="1:11" x14ac:dyDescent="0.35">
      <c r="A6571" t="s">
        <v>14</v>
      </c>
      <c r="B6571" t="s">
        <v>17</v>
      </c>
      <c r="C6571" s="3" t="s">
        <v>5</v>
      </c>
      <c r="D6571" s="3">
        <v>10</v>
      </c>
      <c r="E6571" s="3">
        <v>1</v>
      </c>
      <c r="F6571" s="3">
        <v>17</v>
      </c>
      <c r="G6571" s="3">
        <v>0.32819999999999999</v>
      </c>
      <c r="H6571" s="8">
        <f>INDEX('Sample Customer Count'!$C$3:$C$14,MATCH('LE Gen'!D6571,'Sample Customer Count'!$A$3:$A$14,0))</f>
        <v>62</v>
      </c>
      <c r="I6571" s="8">
        <v>358</v>
      </c>
      <c r="J6571" s="6">
        <v>2.7737922845056717</v>
      </c>
      <c r="K6571" s="6">
        <f t="shared" si="102"/>
        <v>5.2565869152155589</v>
      </c>
    </row>
    <row r="6572" spans="1:11" x14ac:dyDescent="0.35">
      <c r="A6572" t="s">
        <v>14</v>
      </c>
      <c r="B6572" t="s">
        <v>17</v>
      </c>
      <c r="C6572" s="3" t="s">
        <v>5</v>
      </c>
      <c r="D6572" s="3">
        <v>10</v>
      </c>
      <c r="E6572" s="3">
        <v>1</v>
      </c>
      <c r="F6572" s="3">
        <v>18</v>
      </c>
      <c r="G6572" s="3">
        <v>1.0800000000000001E-2</v>
      </c>
      <c r="H6572" s="8">
        <f>INDEX('Sample Customer Count'!$C$3:$C$14,MATCH('LE Gen'!D6572,'Sample Customer Count'!$A$3:$A$14,0))</f>
        <v>62</v>
      </c>
      <c r="I6572" s="8">
        <v>358</v>
      </c>
      <c r="J6572" s="6">
        <v>2.7737922845056717</v>
      </c>
      <c r="K6572" s="6">
        <f t="shared" si="102"/>
        <v>0.17297726594859242</v>
      </c>
    </row>
    <row r="6573" spans="1:11" x14ac:dyDescent="0.35">
      <c r="A6573" t="s">
        <v>14</v>
      </c>
      <c r="B6573" t="s">
        <v>17</v>
      </c>
      <c r="C6573" s="3" t="s">
        <v>5</v>
      </c>
      <c r="D6573" s="3">
        <v>10</v>
      </c>
      <c r="E6573" s="3">
        <v>1</v>
      </c>
      <c r="F6573" s="3">
        <v>19</v>
      </c>
      <c r="G6573" s="3">
        <v>0</v>
      </c>
      <c r="H6573" s="8">
        <f>INDEX('Sample Customer Count'!$C$3:$C$14,MATCH('LE Gen'!D6573,'Sample Customer Count'!$A$3:$A$14,0))</f>
        <v>62</v>
      </c>
      <c r="I6573" s="8">
        <v>358</v>
      </c>
      <c r="J6573" s="6">
        <v>2.7737922845056717</v>
      </c>
      <c r="K6573" s="6">
        <f t="shared" si="102"/>
        <v>0</v>
      </c>
    </row>
    <row r="6574" spans="1:11" x14ac:dyDescent="0.35">
      <c r="A6574" t="s">
        <v>14</v>
      </c>
      <c r="B6574" t="s">
        <v>17</v>
      </c>
      <c r="C6574" s="3" t="s">
        <v>5</v>
      </c>
      <c r="D6574" s="3">
        <v>10</v>
      </c>
      <c r="E6574" s="3">
        <v>1</v>
      </c>
      <c r="F6574" s="3">
        <v>20</v>
      </c>
      <c r="G6574" s="3">
        <v>0</v>
      </c>
      <c r="H6574" s="8">
        <f>INDEX('Sample Customer Count'!$C$3:$C$14,MATCH('LE Gen'!D6574,'Sample Customer Count'!$A$3:$A$14,0))</f>
        <v>62</v>
      </c>
      <c r="I6574" s="8">
        <v>358</v>
      </c>
      <c r="J6574" s="6">
        <v>2.7737922845056717</v>
      </c>
      <c r="K6574" s="6">
        <f t="shared" si="102"/>
        <v>0</v>
      </c>
    </row>
    <row r="6575" spans="1:11" x14ac:dyDescent="0.35">
      <c r="A6575" t="s">
        <v>14</v>
      </c>
      <c r="B6575" t="s">
        <v>17</v>
      </c>
      <c r="C6575" s="3" t="s">
        <v>5</v>
      </c>
      <c r="D6575" s="3">
        <v>10</v>
      </c>
      <c r="E6575" s="3">
        <v>1</v>
      </c>
      <c r="F6575" s="3">
        <v>21</v>
      </c>
      <c r="G6575" s="3">
        <v>0</v>
      </c>
      <c r="H6575" s="8">
        <f>INDEX('Sample Customer Count'!$C$3:$C$14,MATCH('LE Gen'!D6575,'Sample Customer Count'!$A$3:$A$14,0))</f>
        <v>62</v>
      </c>
      <c r="I6575" s="8">
        <v>358</v>
      </c>
      <c r="J6575" s="6">
        <v>2.7737922845056717</v>
      </c>
      <c r="K6575" s="6">
        <f t="shared" si="102"/>
        <v>0</v>
      </c>
    </row>
    <row r="6576" spans="1:11" x14ac:dyDescent="0.35">
      <c r="A6576" t="s">
        <v>14</v>
      </c>
      <c r="B6576" t="s">
        <v>17</v>
      </c>
      <c r="C6576" s="3" t="s">
        <v>5</v>
      </c>
      <c r="D6576" s="3">
        <v>10</v>
      </c>
      <c r="E6576" s="3">
        <v>1</v>
      </c>
      <c r="F6576" s="3">
        <v>22</v>
      </c>
      <c r="G6576" s="3">
        <v>0</v>
      </c>
      <c r="H6576" s="8">
        <f>INDEX('Sample Customer Count'!$C$3:$C$14,MATCH('LE Gen'!D6576,'Sample Customer Count'!$A$3:$A$14,0))</f>
        <v>62</v>
      </c>
      <c r="I6576" s="8">
        <v>358</v>
      </c>
      <c r="J6576" s="6">
        <v>2.7737922845056717</v>
      </c>
      <c r="K6576" s="6">
        <f t="shared" si="102"/>
        <v>0</v>
      </c>
    </row>
    <row r="6577" spans="1:11" x14ac:dyDescent="0.35">
      <c r="A6577" t="s">
        <v>14</v>
      </c>
      <c r="B6577" t="s">
        <v>17</v>
      </c>
      <c r="C6577" s="3" t="s">
        <v>5</v>
      </c>
      <c r="D6577" s="3">
        <v>10</v>
      </c>
      <c r="E6577" s="3">
        <v>1</v>
      </c>
      <c r="F6577" s="3">
        <v>23</v>
      </c>
      <c r="G6577" s="3">
        <v>0</v>
      </c>
      <c r="H6577" s="8">
        <f>INDEX('Sample Customer Count'!$C$3:$C$14,MATCH('LE Gen'!D6577,'Sample Customer Count'!$A$3:$A$14,0))</f>
        <v>62</v>
      </c>
      <c r="I6577" s="8">
        <v>358</v>
      </c>
      <c r="J6577" s="6">
        <v>2.7737922845056717</v>
      </c>
      <c r="K6577" s="6">
        <f t="shared" si="102"/>
        <v>0</v>
      </c>
    </row>
    <row r="6578" spans="1:11" x14ac:dyDescent="0.35">
      <c r="A6578" t="s">
        <v>20</v>
      </c>
      <c r="B6578" t="s">
        <v>17</v>
      </c>
      <c r="C6578" s="3" t="s">
        <v>5</v>
      </c>
      <c r="D6578" s="3">
        <v>10</v>
      </c>
      <c r="E6578" s="3">
        <v>2</v>
      </c>
      <c r="F6578" s="3">
        <v>0</v>
      </c>
      <c r="G6578" s="3">
        <v>0</v>
      </c>
      <c r="H6578" s="8">
        <f>INDEX('Sample Customer Count'!$C$3:$C$14,MATCH('LE Gen'!D6578,'Sample Customer Count'!$A$3:$A$14,0))</f>
        <v>62</v>
      </c>
      <c r="I6578" s="8">
        <v>358</v>
      </c>
      <c r="J6578" s="6">
        <v>2.7737922845056717</v>
      </c>
      <c r="K6578" s="6">
        <f t="shared" si="102"/>
        <v>0</v>
      </c>
    </row>
    <row r="6579" spans="1:11" x14ac:dyDescent="0.35">
      <c r="A6579" t="s">
        <v>20</v>
      </c>
      <c r="B6579" t="s">
        <v>17</v>
      </c>
      <c r="C6579" s="3" t="s">
        <v>5</v>
      </c>
      <c r="D6579" s="3">
        <v>10</v>
      </c>
      <c r="E6579" s="3">
        <v>2</v>
      </c>
      <c r="F6579" s="3">
        <v>1</v>
      </c>
      <c r="G6579" s="3">
        <v>0</v>
      </c>
      <c r="H6579" s="8">
        <f>INDEX('Sample Customer Count'!$C$3:$C$14,MATCH('LE Gen'!D6579,'Sample Customer Count'!$A$3:$A$14,0))</f>
        <v>62</v>
      </c>
      <c r="I6579" s="8">
        <v>358</v>
      </c>
      <c r="J6579" s="6">
        <v>2.7737922845056717</v>
      </c>
      <c r="K6579" s="6">
        <f t="shared" si="102"/>
        <v>0</v>
      </c>
    </row>
    <row r="6580" spans="1:11" x14ac:dyDescent="0.35">
      <c r="A6580" t="s">
        <v>20</v>
      </c>
      <c r="B6580" t="s">
        <v>17</v>
      </c>
      <c r="C6580" s="3" t="s">
        <v>5</v>
      </c>
      <c r="D6580" s="3">
        <v>10</v>
      </c>
      <c r="E6580" s="3">
        <v>2</v>
      </c>
      <c r="F6580" s="3">
        <v>2</v>
      </c>
      <c r="G6580" s="3">
        <v>0</v>
      </c>
      <c r="H6580" s="8">
        <f>INDEX('Sample Customer Count'!$C$3:$C$14,MATCH('LE Gen'!D6580,'Sample Customer Count'!$A$3:$A$14,0))</f>
        <v>62</v>
      </c>
      <c r="I6580" s="8">
        <v>358</v>
      </c>
      <c r="J6580" s="6">
        <v>2.7737922845056717</v>
      </c>
      <c r="K6580" s="6">
        <f t="shared" si="102"/>
        <v>0</v>
      </c>
    </row>
    <row r="6581" spans="1:11" x14ac:dyDescent="0.35">
      <c r="A6581" t="s">
        <v>20</v>
      </c>
      <c r="B6581" t="s">
        <v>17</v>
      </c>
      <c r="C6581" s="3" t="s">
        <v>5</v>
      </c>
      <c r="D6581" s="3">
        <v>10</v>
      </c>
      <c r="E6581" s="3">
        <v>2</v>
      </c>
      <c r="F6581" s="3">
        <v>3</v>
      </c>
      <c r="G6581" s="3">
        <v>0</v>
      </c>
      <c r="H6581" s="8">
        <f>INDEX('Sample Customer Count'!$C$3:$C$14,MATCH('LE Gen'!D6581,'Sample Customer Count'!$A$3:$A$14,0))</f>
        <v>62</v>
      </c>
      <c r="I6581" s="8">
        <v>358</v>
      </c>
      <c r="J6581" s="6">
        <v>2.7737922845056717</v>
      </c>
      <c r="K6581" s="6">
        <f t="shared" si="102"/>
        <v>0</v>
      </c>
    </row>
    <row r="6582" spans="1:11" x14ac:dyDescent="0.35">
      <c r="A6582" t="s">
        <v>20</v>
      </c>
      <c r="B6582" t="s">
        <v>17</v>
      </c>
      <c r="C6582" s="3" t="s">
        <v>5</v>
      </c>
      <c r="D6582" s="3">
        <v>10</v>
      </c>
      <c r="E6582" s="3">
        <v>2</v>
      </c>
      <c r="F6582" s="3">
        <v>4</v>
      </c>
      <c r="G6582" s="3">
        <v>0</v>
      </c>
      <c r="H6582" s="8">
        <f>INDEX('Sample Customer Count'!$C$3:$C$14,MATCH('LE Gen'!D6582,'Sample Customer Count'!$A$3:$A$14,0))</f>
        <v>62</v>
      </c>
      <c r="I6582" s="8">
        <v>358</v>
      </c>
      <c r="J6582" s="6">
        <v>2.7737922845056717</v>
      </c>
      <c r="K6582" s="6">
        <f t="shared" si="102"/>
        <v>0</v>
      </c>
    </row>
    <row r="6583" spans="1:11" x14ac:dyDescent="0.35">
      <c r="A6583" t="s">
        <v>20</v>
      </c>
      <c r="B6583" t="s">
        <v>17</v>
      </c>
      <c r="C6583" s="3" t="s">
        <v>5</v>
      </c>
      <c r="D6583" s="3">
        <v>10</v>
      </c>
      <c r="E6583" s="3">
        <v>2</v>
      </c>
      <c r="F6583" s="3">
        <v>5</v>
      </c>
      <c r="G6583" s="3">
        <v>0</v>
      </c>
      <c r="H6583" s="8">
        <f>INDEX('Sample Customer Count'!$C$3:$C$14,MATCH('LE Gen'!D6583,'Sample Customer Count'!$A$3:$A$14,0))</f>
        <v>62</v>
      </c>
      <c r="I6583" s="8">
        <v>358</v>
      </c>
      <c r="J6583" s="6">
        <v>2.7737922845056717</v>
      </c>
      <c r="K6583" s="6">
        <f t="shared" si="102"/>
        <v>0</v>
      </c>
    </row>
    <row r="6584" spans="1:11" x14ac:dyDescent="0.35">
      <c r="A6584" t="s">
        <v>20</v>
      </c>
      <c r="B6584" t="s">
        <v>17</v>
      </c>
      <c r="C6584" s="3" t="s">
        <v>5</v>
      </c>
      <c r="D6584" s="3">
        <v>10</v>
      </c>
      <c r="E6584" s="3">
        <v>2</v>
      </c>
      <c r="F6584" s="3">
        <v>6</v>
      </c>
      <c r="G6584" s="3">
        <v>0</v>
      </c>
      <c r="H6584" s="8">
        <f>INDEX('Sample Customer Count'!$C$3:$C$14,MATCH('LE Gen'!D6584,'Sample Customer Count'!$A$3:$A$14,0))</f>
        <v>62</v>
      </c>
      <c r="I6584" s="8">
        <v>358</v>
      </c>
      <c r="J6584" s="6">
        <v>2.7737922845056717</v>
      </c>
      <c r="K6584" s="6">
        <f t="shared" si="102"/>
        <v>0</v>
      </c>
    </row>
    <row r="6585" spans="1:11" x14ac:dyDescent="0.35">
      <c r="A6585" t="s">
        <v>20</v>
      </c>
      <c r="B6585" t="s">
        <v>17</v>
      </c>
      <c r="C6585" s="3" t="s">
        <v>5</v>
      </c>
      <c r="D6585" s="3">
        <v>10</v>
      </c>
      <c r="E6585" s="3">
        <v>2</v>
      </c>
      <c r="F6585" s="3">
        <v>7</v>
      </c>
      <c r="G6585" s="3">
        <v>6.0325000000000006</v>
      </c>
      <c r="H6585" s="8">
        <f>INDEX('Sample Customer Count'!$C$3:$C$14,MATCH('LE Gen'!D6585,'Sample Customer Count'!$A$3:$A$14,0))</f>
        <v>62</v>
      </c>
      <c r="I6585" s="8">
        <v>358</v>
      </c>
      <c r="J6585" s="6">
        <v>2.7737922845056717</v>
      </c>
      <c r="K6585" s="6">
        <f t="shared" si="102"/>
        <v>96.619014521748511</v>
      </c>
    </row>
    <row r="6586" spans="1:11" x14ac:dyDescent="0.35">
      <c r="A6586" t="s">
        <v>20</v>
      </c>
      <c r="B6586" t="s">
        <v>17</v>
      </c>
      <c r="C6586" s="3" t="s">
        <v>5</v>
      </c>
      <c r="D6586" s="3">
        <v>10</v>
      </c>
      <c r="E6586" s="3">
        <v>2</v>
      </c>
      <c r="F6586" s="3">
        <v>8</v>
      </c>
      <c r="G6586" s="3">
        <v>33.302399999999999</v>
      </c>
      <c r="H6586" s="8">
        <f>INDEX('Sample Customer Count'!$C$3:$C$14,MATCH('LE Gen'!D6586,'Sample Customer Count'!$A$3:$A$14,0))</f>
        <v>62</v>
      </c>
      <c r="I6586" s="8">
        <v>358</v>
      </c>
      <c r="J6586" s="6">
        <v>2.7737922845056717</v>
      </c>
      <c r="K6586" s="6">
        <f t="shared" si="102"/>
        <v>533.38500940059293</v>
      </c>
    </row>
    <row r="6587" spans="1:11" x14ac:dyDescent="0.35">
      <c r="A6587" t="s">
        <v>20</v>
      </c>
      <c r="B6587" t="s">
        <v>17</v>
      </c>
      <c r="C6587" s="3" t="s">
        <v>5</v>
      </c>
      <c r="D6587" s="3">
        <v>10</v>
      </c>
      <c r="E6587" s="3">
        <v>2</v>
      </c>
      <c r="F6587" s="3">
        <v>9</v>
      </c>
      <c r="G6587" s="3">
        <v>80.086100000000002</v>
      </c>
      <c r="H6587" s="8">
        <f>INDEX('Sample Customer Count'!$C$3:$C$14,MATCH('LE Gen'!D6587,'Sample Customer Count'!$A$3:$A$14,0))</f>
        <v>62</v>
      </c>
      <c r="I6587" s="8">
        <v>358</v>
      </c>
      <c r="J6587" s="6">
        <v>2.7737922845056717</v>
      </c>
      <c r="K6587" s="6">
        <f t="shared" si="102"/>
        <v>1282.6920943042192</v>
      </c>
    </row>
    <row r="6588" spans="1:11" x14ac:dyDescent="0.35">
      <c r="A6588" t="s">
        <v>20</v>
      </c>
      <c r="B6588" t="s">
        <v>17</v>
      </c>
      <c r="C6588" s="3" t="s">
        <v>5</v>
      </c>
      <c r="D6588" s="3">
        <v>10</v>
      </c>
      <c r="E6588" s="3">
        <v>2</v>
      </c>
      <c r="F6588" s="3">
        <v>10</v>
      </c>
      <c r="G6588" s="3">
        <v>114.57129999999999</v>
      </c>
      <c r="H6588" s="8">
        <f>INDEX('Sample Customer Count'!$C$3:$C$14,MATCH('LE Gen'!D6588,'Sample Customer Count'!$A$3:$A$14,0))</f>
        <v>62</v>
      </c>
      <c r="I6588" s="8">
        <v>358</v>
      </c>
      <c r="J6588" s="6">
        <v>2.7737922845056717</v>
      </c>
      <c r="K6588" s="6">
        <f t="shared" si="102"/>
        <v>1835.0213176088857</v>
      </c>
    </row>
    <row r="6589" spans="1:11" x14ac:dyDescent="0.35">
      <c r="A6589" t="s">
        <v>20</v>
      </c>
      <c r="B6589" t="s">
        <v>17</v>
      </c>
      <c r="C6589" s="3" t="s">
        <v>5</v>
      </c>
      <c r="D6589" s="3">
        <v>10</v>
      </c>
      <c r="E6589" s="3">
        <v>2</v>
      </c>
      <c r="F6589" s="3">
        <v>11</v>
      </c>
      <c r="G6589" s="3">
        <v>109.5275</v>
      </c>
      <c r="H6589" s="8">
        <f>INDEX('Sample Customer Count'!$C$3:$C$14,MATCH('LE Gen'!D6589,'Sample Customer Count'!$A$3:$A$14,0))</f>
        <v>62</v>
      </c>
      <c r="I6589" s="8">
        <v>358</v>
      </c>
      <c r="J6589" s="6">
        <v>2.7737922845056717</v>
      </c>
      <c r="K6589" s="6">
        <f t="shared" si="102"/>
        <v>1754.2377311281905</v>
      </c>
    </row>
    <row r="6590" spans="1:11" x14ac:dyDescent="0.35">
      <c r="A6590" t="s">
        <v>20</v>
      </c>
      <c r="B6590" t="s">
        <v>17</v>
      </c>
      <c r="C6590" s="3" t="s">
        <v>5</v>
      </c>
      <c r="D6590" s="3">
        <v>10</v>
      </c>
      <c r="E6590" s="3">
        <v>2</v>
      </c>
      <c r="F6590" s="3">
        <v>12</v>
      </c>
      <c r="G6590" s="3">
        <v>96.888599999999997</v>
      </c>
      <c r="H6590" s="8">
        <f>INDEX('Sample Customer Count'!$C$3:$C$14,MATCH('LE Gen'!D6590,'Sample Customer Count'!$A$3:$A$14,0))</f>
        <v>62</v>
      </c>
      <c r="I6590" s="8">
        <v>358</v>
      </c>
      <c r="J6590" s="6">
        <v>2.7737922845056717</v>
      </c>
      <c r="K6590" s="6">
        <f t="shared" si="102"/>
        <v>1551.8078823691474</v>
      </c>
    </row>
    <row r="6591" spans="1:11" x14ac:dyDescent="0.35">
      <c r="A6591" t="s">
        <v>20</v>
      </c>
      <c r="B6591" t="s">
        <v>17</v>
      </c>
      <c r="C6591" s="3" t="s">
        <v>5</v>
      </c>
      <c r="D6591" s="3">
        <v>10</v>
      </c>
      <c r="E6591" s="3">
        <v>2</v>
      </c>
      <c r="F6591" s="3">
        <v>13</v>
      </c>
      <c r="G6591" s="3">
        <v>87.0137</v>
      </c>
      <c r="H6591" s="8">
        <f>INDEX('Sample Customer Count'!$C$3:$C$14,MATCH('LE Gen'!D6591,'Sample Customer Count'!$A$3:$A$14,0))</f>
        <v>62</v>
      </c>
      <c r="I6591" s="8">
        <v>358</v>
      </c>
      <c r="J6591" s="6">
        <v>2.7737922845056717</v>
      </c>
      <c r="K6591" s="6">
        <f t="shared" si="102"/>
        <v>1393.647400562133</v>
      </c>
    </row>
    <row r="6592" spans="1:11" x14ac:dyDescent="0.35">
      <c r="A6592" t="s">
        <v>20</v>
      </c>
      <c r="B6592" t="s">
        <v>17</v>
      </c>
      <c r="C6592" s="3" t="s">
        <v>5</v>
      </c>
      <c r="D6592" s="3">
        <v>10</v>
      </c>
      <c r="E6592" s="3">
        <v>2</v>
      </c>
      <c r="F6592" s="3">
        <v>14</v>
      </c>
      <c r="G6592" s="3">
        <v>72.037399999999991</v>
      </c>
      <c r="H6592" s="8">
        <f>INDEX('Sample Customer Count'!$C$3:$C$14,MATCH('LE Gen'!D6592,'Sample Customer Count'!$A$3:$A$14,0))</f>
        <v>62</v>
      </c>
      <c r="I6592" s="8">
        <v>358</v>
      </c>
      <c r="J6592" s="6">
        <v>2.7737922845056717</v>
      </c>
      <c r="K6592" s="6">
        <f t="shared" si="102"/>
        <v>1153.7807868560305</v>
      </c>
    </row>
    <row r="6593" spans="1:11" x14ac:dyDescent="0.35">
      <c r="A6593" t="s">
        <v>20</v>
      </c>
      <c r="B6593" t="s">
        <v>17</v>
      </c>
      <c r="C6593" s="3" t="s">
        <v>5</v>
      </c>
      <c r="D6593" s="3">
        <v>10</v>
      </c>
      <c r="E6593" s="3">
        <v>2</v>
      </c>
      <c r="F6593" s="3">
        <v>15</v>
      </c>
      <c r="G6593" s="3">
        <v>32.04</v>
      </c>
      <c r="H6593" s="8">
        <f>INDEX('Sample Customer Count'!$C$3:$C$14,MATCH('LE Gen'!D6593,'Sample Customer Count'!$A$3:$A$14,0))</f>
        <v>62</v>
      </c>
      <c r="I6593" s="8">
        <v>358</v>
      </c>
      <c r="J6593" s="6">
        <v>2.7737922845056717</v>
      </c>
      <c r="K6593" s="6">
        <f t="shared" si="102"/>
        <v>513.16588898082421</v>
      </c>
    </row>
    <row r="6594" spans="1:11" x14ac:dyDescent="0.35">
      <c r="A6594" t="s">
        <v>20</v>
      </c>
      <c r="B6594" t="s">
        <v>17</v>
      </c>
      <c r="C6594" s="3" t="s">
        <v>5</v>
      </c>
      <c r="D6594" s="3">
        <v>10</v>
      </c>
      <c r="E6594" s="3">
        <v>2</v>
      </c>
      <c r="F6594" s="3">
        <v>16</v>
      </c>
      <c r="G6594" s="3">
        <v>4.8243</v>
      </c>
      <c r="H6594" s="8">
        <f>INDEX('Sample Customer Count'!$C$3:$C$14,MATCH('LE Gen'!D6594,'Sample Customer Count'!$A$3:$A$14,0))</f>
        <v>62</v>
      </c>
      <c r="I6594" s="8">
        <v>358</v>
      </c>
      <c r="J6594" s="6">
        <v>2.7737922845056717</v>
      </c>
      <c r="K6594" s="6">
        <f t="shared" si="102"/>
        <v>77.267983714425412</v>
      </c>
    </row>
    <row r="6595" spans="1:11" x14ac:dyDescent="0.35">
      <c r="A6595" t="s">
        <v>20</v>
      </c>
      <c r="B6595" t="s">
        <v>17</v>
      </c>
      <c r="C6595" s="3" t="s">
        <v>5</v>
      </c>
      <c r="D6595" s="3">
        <v>10</v>
      </c>
      <c r="E6595" s="3">
        <v>2</v>
      </c>
      <c r="F6595" s="3">
        <v>17</v>
      </c>
      <c r="G6595" s="3">
        <v>0.37180000000000002</v>
      </c>
      <c r="H6595" s="8">
        <f>INDEX('Sample Customer Count'!$C$3:$C$14,MATCH('LE Gen'!D6595,'Sample Customer Count'!$A$3:$A$14,0))</f>
        <v>62</v>
      </c>
      <c r="I6595" s="8">
        <v>358</v>
      </c>
      <c r="J6595" s="6">
        <v>2.7737922845056717</v>
      </c>
      <c r="K6595" s="6">
        <f t="shared" ref="K6595:K6658" si="103">G6595*((I6595/H6595)*J6595)</f>
        <v>5.9549025444154315</v>
      </c>
    </row>
    <row r="6596" spans="1:11" x14ac:dyDescent="0.35">
      <c r="A6596" t="s">
        <v>20</v>
      </c>
      <c r="B6596" t="s">
        <v>17</v>
      </c>
      <c r="C6596" s="3" t="s">
        <v>5</v>
      </c>
      <c r="D6596" s="3">
        <v>10</v>
      </c>
      <c r="E6596" s="3">
        <v>2</v>
      </c>
      <c r="F6596" s="3">
        <v>18</v>
      </c>
      <c r="G6596" s="3">
        <v>7.7999999999999996E-3</v>
      </c>
      <c r="H6596" s="8">
        <f>INDEX('Sample Customer Count'!$C$3:$C$14,MATCH('LE Gen'!D6596,'Sample Customer Count'!$A$3:$A$14,0))</f>
        <v>62</v>
      </c>
      <c r="I6596" s="8">
        <v>358</v>
      </c>
      <c r="J6596" s="6">
        <v>2.7737922845056717</v>
      </c>
      <c r="K6596" s="6">
        <f t="shared" si="103"/>
        <v>0.12492802540731675</v>
      </c>
    </row>
    <row r="6597" spans="1:11" x14ac:dyDescent="0.35">
      <c r="A6597" t="s">
        <v>20</v>
      </c>
      <c r="B6597" t="s">
        <v>17</v>
      </c>
      <c r="C6597" s="3" t="s">
        <v>5</v>
      </c>
      <c r="D6597" s="3">
        <v>10</v>
      </c>
      <c r="E6597" s="3">
        <v>2</v>
      </c>
      <c r="F6597" s="3">
        <v>19</v>
      </c>
      <c r="G6597" s="3">
        <v>5.4000000000000003E-3</v>
      </c>
      <c r="H6597" s="8">
        <f>INDEX('Sample Customer Count'!$C$3:$C$14,MATCH('LE Gen'!D6597,'Sample Customer Count'!$A$3:$A$14,0))</f>
        <v>62</v>
      </c>
      <c r="I6597" s="8">
        <v>358</v>
      </c>
      <c r="J6597" s="6">
        <v>2.7737922845056717</v>
      </c>
      <c r="K6597" s="6">
        <f t="shared" si="103"/>
        <v>8.6488632974296209E-2</v>
      </c>
    </row>
    <row r="6598" spans="1:11" x14ac:dyDescent="0.35">
      <c r="A6598" t="s">
        <v>20</v>
      </c>
      <c r="B6598" t="s">
        <v>17</v>
      </c>
      <c r="C6598" s="3" t="s">
        <v>5</v>
      </c>
      <c r="D6598" s="3">
        <v>10</v>
      </c>
      <c r="E6598" s="3">
        <v>2</v>
      </c>
      <c r="F6598" s="3">
        <v>20</v>
      </c>
      <c r="G6598" s="3">
        <v>0</v>
      </c>
      <c r="H6598" s="8">
        <f>INDEX('Sample Customer Count'!$C$3:$C$14,MATCH('LE Gen'!D6598,'Sample Customer Count'!$A$3:$A$14,0))</f>
        <v>62</v>
      </c>
      <c r="I6598" s="8">
        <v>358</v>
      </c>
      <c r="J6598" s="6">
        <v>2.7737922845056717</v>
      </c>
      <c r="K6598" s="6">
        <f t="shared" si="103"/>
        <v>0</v>
      </c>
    </row>
    <row r="6599" spans="1:11" x14ac:dyDescent="0.35">
      <c r="A6599" t="s">
        <v>20</v>
      </c>
      <c r="B6599" t="s">
        <v>17</v>
      </c>
      <c r="C6599" s="3" t="s">
        <v>5</v>
      </c>
      <c r="D6599" s="3">
        <v>10</v>
      </c>
      <c r="E6599" s="3">
        <v>2</v>
      </c>
      <c r="F6599" s="3">
        <v>21</v>
      </c>
      <c r="G6599" s="3">
        <v>0</v>
      </c>
      <c r="H6599" s="8">
        <f>INDEX('Sample Customer Count'!$C$3:$C$14,MATCH('LE Gen'!D6599,'Sample Customer Count'!$A$3:$A$14,0))</f>
        <v>62</v>
      </c>
      <c r="I6599" s="8">
        <v>358</v>
      </c>
      <c r="J6599" s="6">
        <v>2.7737922845056717</v>
      </c>
      <c r="K6599" s="6">
        <f t="shared" si="103"/>
        <v>0</v>
      </c>
    </row>
    <row r="6600" spans="1:11" x14ac:dyDescent="0.35">
      <c r="A6600" t="s">
        <v>20</v>
      </c>
      <c r="B6600" t="s">
        <v>17</v>
      </c>
      <c r="C6600" s="3" t="s">
        <v>5</v>
      </c>
      <c r="D6600" s="3">
        <v>10</v>
      </c>
      <c r="E6600" s="3">
        <v>2</v>
      </c>
      <c r="F6600" s="3">
        <v>22</v>
      </c>
      <c r="G6600" s="3">
        <v>0</v>
      </c>
      <c r="H6600" s="8">
        <f>INDEX('Sample Customer Count'!$C$3:$C$14,MATCH('LE Gen'!D6600,'Sample Customer Count'!$A$3:$A$14,0))</f>
        <v>62</v>
      </c>
      <c r="I6600" s="8">
        <v>358</v>
      </c>
      <c r="J6600" s="6">
        <v>2.7737922845056717</v>
      </c>
      <c r="K6600" s="6">
        <f t="shared" si="103"/>
        <v>0</v>
      </c>
    </row>
    <row r="6601" spans="1:11" x14ac:dyDescent="0.35">
      <c r="A6601" t="s">
        <v>20</v>
      </c>
      <c r="B6601" t="s">
        <v>17</v>
      </c>
      <c r="C6601" s="3" t="s">
        <v>5</v>
      </c>
      <c r="D6601" s="3">
        <v>10</v>
      </c>
      <c r="E6601" s="3">
        <v>2</v>
      </c>
      <c r="F6601" s="3">
        <v>23</v>
      </c>
      <c r="G6601" s="3">
        <v>0</v>
      </c>
      <c r="H6601" s="8">
        <f>INDEX('Sample Customer Count'!$C$3:$C$14,MATCH('LE Gen'!D6601,'Sample Customer Count'!$A$3:$A$14,0))</f>
        <v>62</v>
      </c>
      <c r="I6601" s="8">
        <v>358</v>
      </c>
      <c r="J6601" s="6">
        <v>2.7737922845056717</v>
      </c>
      <c r="K6601" s="6">
        <f t="shared" si="103"/>
        <v>0</v>
      </c>
    </row>
    <row r="6602" spans="1:11" x14ac:dyDescent="0.35">
      <c r="A6602" t="s">
        <v>20</v>
      </c>
      <c r="B6602" t="s">
        <v>17</v>
      </c>
      <c r="C6602" s="3" t="s">
        <v>5</v>
      </c>
      <c r="D6602" s="3">
        <v>10</v>
      </c>
      <c r="E6602" s="3">
        <v>3</v>
      </c>
      <c r="F6602" s="3">
        <v>0</v>
      </c>
      <c r="G6602" s="3">
        <v>0</v>
      </c>
      <c r="H6602" s="8">
        <f>INDEX('Sample Customer Count'!$C$3:$C$14,MATCH('LE Gen'!D6602,'Sample Customer Count'!$A$3:$A$14,0))</f>
        <v>62</v>
      </c>
      <c r="I6602" s="8">
        <v>358</v>
      </c>
      <c r="J6602" s="6">
        <v>2.7737922845056717</v>
      </c>
      <c r="K6602" s="6">
        <f t="shared" si="103"/>
        <v>0</v>
      </c>
    </row>
    <row r="6603" spans="1:11" x14ac:dyDescent="0.35">
      <c r="A6603" t="s">
        <v>20</v>
      </c>
      <c r="B6603" t="s">
        <v>17</v>
      </c>
      <c r="C6603" s="3" t="s">
        <v>5</v>
      </c>
      <c r="D6603" s="3">
        <v>10</v>
      </c>
      <c r="E6603" s="3">
        <v>3</v>
      </c>
      <c r="F6603" s="3">
        <v>1</v>
      </c>
      <c r="G6603" s="3">
        <v>0</v>
      </c>
      <c r="H6603" s="8">
        <f>INDEX('Sample Customer Count'!$C$3:$C$14,MATCH('LE Gen'!D6603,'Sample Customer Count'!$A$3:$A$14,0))</f>
        <v>62</v>
      </c>
      <c r="I6603" s="8">
        <v>358</v>
      </c>
      <c r="J6603" s="6">
        <v>2.7737922845056717</v>
      </c>
      <c r="K6603" s="6">
        <f t="shared" si="103"/>
        <v>0</v>
      </c>
    </row>
    <row r="6604" spans="1:11" x14ac:dyDescent="0.35">
      <c r="A6604" t="s">
        <v>20</v>
      </c>
      <c r="B6604" t="s">
        <v>17</v>
      </c>
      <c r="C6604" s="3" t="s">
        <v>5</v>
      </c>
      <c r="D6604" s="3">
        <v>10</v>
      </c>
      <c r="E6604" s="3">
        <v>3</v>
      </c>
      <c r="F6604" s="3">
        <v>2</v>
      </c>
      <c r="G6604" s="3">
        <v>0</v>
      </c>
      <c r="H6604" s="8">
        <f>INDEX('Sample Customer Count'!$C$3:$C$14,MATCH('LE Gen'!D6604,'Sample Customer Count'!$A$3:$A$14,0))</f>
        <v>62</v>
      </c>
      <c r="I6604" s="8">
        <v>358</v>
      </c>
      <c r="J6604" s="6">
        <v>2.7737922845056717</v>
      </c>
      <c r="K6604" s="6">
        <f t="shared" si="103"/>
        <v>0</v>
      </c>
    </row>
    <row r="6605" spans="1:11" x14ac:dyDescent="0.35">
      <c r="A6605" t="s">
        <v>20</v>
      </c>
      <c r="B6605" t="s">
        <v>17</v>
      </c>
      <c r="C6605" s="3" t="s">
        <v>5</v>
      </c>
      <c r="D6605" s="3">
        <v>10</v>
      </c>
      <c r="E6605" s="3">
        <v>3</v>
      </c>
      <c r="F6605" s="3">
        <v>3</v>
      </c>
      <c r="G6605" s="3">
        <v>0</v>
      </c>
      <c r="H6605" s="8">
        <f>INDEX('Sample Customer Count'!$C$3:$C$14,MATCH('LE Gen'!D6605,'Sample Customer Count'!$A$3:$A$14,0))</f>
        <v>62</v>
      </c>
      <c r="I6605" s="8">
        <v>358</v>
      </c>
      <c r="J6605" s="6">
        <v>2.7737922845056717</v>
      </c>
      <c r="K6605" s="6">
        <f t="shared" si="103"/>
        <v>0</v>
      </c>
    </row>
    <row r="6606" spans="1:11" x14ac:dyDescent="0.35">
      <c r="A6606" t="s">
        <v>20</v>
      </c>
      <c r="B6606" t="s">
        <v>17</v>
      </c>
      <c r="C6606" s="3" t="s">
        <v>5</v>
      </c>
      <c r="D6606" s="3">
        <v>10</v>
      </c>
      <c r="E6606" s="3">
        <v>3</v>
      </c>
      <c r="F6606" s="3">
        <v>4</v>
      </c>
      <c r="G6606" s="3">
        <v>0</v>
      </c>
      <c r="H6606" s="8">
        <f>INDEX('Sample Customer Count'!$C$3:$C$14,MATCH('LE Gen'!D6606,'Sample Customer Count'!$A$3:$A$14,0))</f>
        <v>62</v>
      </c>
      <c r="I6606" s="8">
        <v>358</v>
      </c>
      <c r="J6606" s="6">
        <v>2.7737922845056717</v>
      </c>
      <c r="K6606" s="6">
        <f t="shared" si="103"/>
        <v>0</v>
      </c>
    </row>
    <row r="6607" spans="1:11" x14ac:dyDescent="0.35">
      <c r="A6607" t="s">
        <v>20</v>
      </c>
      <c r="B6607" t="s">
        <v>17</v>
      </c>
      <c r="C6607" s="3" t="s">
        <v>5</v>
      </c>
      <c r="D6607" s="3">
        <v>10</v>
      </c>
      <c r="E6607" s="3">
        <v>3</v>
      </c>
      <c r="F6607" s="3">
        <v>5</v>
      </c>
      <c r="G6607" s="3">
        <v>0</v>
      </c>
      <c r="H6607" s="8">
        <f>INDEX('Sample Customer Count'!$C$3:$C$14,MATCH('LE Gen'!D6607,'Sample Customer Count'!$A$3:$A$14,0))</f>
        <v>62</v>
      </c>
      <c r="I6607" s="8">
        <v>358</v>
      </c>
      <c r="J6607" s="6">
        <v>2.7737922845056717</v>
      </c>
      <c r="K6607" s="6">
        <f t="shared" si="103"/>
        <v>0</v>
      </c>
    </row>
    <row r="6608" spans="1:11" x14ac:dyDescent="0.35">
      <c r="A6608" t="s">
        <v>20</v>
      </c>
      <c r="B6608" t="s">
        <v>17</v>
      </c>
      <c r="C6608" s="3" t="s">
        <v>5</v>
      </c>
      <c r="D6608" s="3">
        <v>10</v>
      </c>
      <c r="E6608" s="3">
        <v>3</v>
      </c>
      <c r="F6608" s="3">
        <v>6</v>
      </c>
      <c r="G6608" s="3">
        <v>0</v>
      </c>
      <c r="H6608" s="8">
        <f>INDEX('Sample Customer Count'!$C$3:$C$14,MATCH('LE Gen'!D6608,'Sample Customer Count'!$A$3:$A$14,0))</f>
        <v>62</v>
      </c>
      <c r="I6608" s="8">
        <v>358</v>
      </c>
      <c r="J6608" s="6">
        <v>2.7737922845056717</v>
      </c>
      <c r="K6608" s="6">
        <f t="shared" si="103"/>
        <v>0</v>
      </c>
    </row>
    <row r="6609" spans="1:11" x14ac:dyDescent="0.35">
      <c r="A6609" t="s">
        <v>20</v>
      </c>
      <c r="B6609" t="s">
        <v>17</v>
      </c>
      <c r="C6609" s="3" t="s">
        <v>5</v>
      </c>
      <c r="D6609" s="3">
        <v>10</v>
      </c>
      <c r="E6609" s="3">
        <v>3</v>
      </c>
      <c r="F6609" s="3">
        <v>7</v>
      </c>
      <c r="G6609" s="3">
        <v>4.2252000000000001</v>
      </c>
      <c r="H6609" s="8">
        <f>INDEX('Sample Customer Count'!$C$3:$C$14,MATCH('LE Gen'!D6609,'Sample Customer Count'!$A$3:$A$14,0))</f>
        <v>62</v>
      </c>
      <c r="I6609" s="8">
        <v>358</v>
      </c>
      <c r="J6609" s="6">
        <v>2.7737922845056717</v>
      </c>
      <c r="K6609" s="6">
        <f t="shared" si="103"/>
        <v>67.672550378332659</v>
      </c>
    </row>
    <row r="6610" spans="1:11" x14ac:dyDescent="0.35">
      <c r="A6610" t="s">
        <v>20</v>
      </c>
      <c r="B6610" t="s">
        <v>17</v>
      </c>
      <c r="C6610" s="3" t="s">
        <v>5</v>
      </c>
      <c r="D6610" s="3">
        <v>10</v>
      </c>
      <c r="E6610" s="3">
        <v>3</v>
      </c>
      <c r="F6610" s="3">
        <v>8</v>
      </c>
      <c r="G6610" s="3">
        <v>42.442599999999999</v>
      </c>
      <c r="H6610" s="8">
        <f>INDEX('Sample Customer Count'!$C$3:$C$14,MATCH('LE Gen'!D6610,'Sample Customer Count'!$A$3:$A$14,0))</f>
        <v>62</v>
      </c>
      <c r="I6610" s="8">
        <v>358</v>
      </c>
      <c r="J6610" s="6">
        <v>2.7737922845056717</v>
      </c>
      <c r="K6610" s="6">
        <f t="shared" si="103"/>
        <v>679.77823219904894</v>
      </c>
    </row>
    <row r="6611" spans="1:11" x14ac:dyDescent="0.35">
      <c r="A6611" t="s">
        <v>20</v>
      </c>
      <c r="B6611" t="s">
        <v>17</v>
      </c>
      <c r="C6611" s="3" t="s">
        <v>5</v>
      </c>
      <c r="D6611" s="3">
        <v>10</v>
      </c>
      <c r="E6611" s="3">
        <v>3</v>
      </c>
      <c r="F6611" s="3">
        <v>9</v>
      </c>
      <c r="G6611" s="3">
        <v>90.697499999999991</v>
      </c>
      <c r="H6611" s="8">
        <f>INDEX('Sample Customer Count'!$C$3:$C$14,MATCH('LE Gen'!D6611,'Sample Customer Count'!$A$3:$A$14,0))</f>
        <v>62</v>
      </c>
      <c r="I6611" s="8">
        <v>358</v>
      </c>
      <c r="J6611" s="6">
        <v>2.7737922845056717</v>
      </c>
      <c r="K6611" s="6">
        <f t="shared" si="103"/>
        <v>1452.6486646641167</v>
      </c>
    </row>
    <row r="6612" spans="1:11" x14ac:dyDescent="0.35">
      <c r="A6612" t="s">
        <v>20</v>
      </c>
      <c r="B6612" t="s">
        <v>17</v>
      </c>
      <c r="C6612" s="3" t="s">
        <v>5</v>
      </c>
      <c r="D6612" s="3">
        <v>10</v>
      </c>
      <c r="E6612" s="3">
        <v>3</v>
      </c>
      <c r="F6612" s="3">
        <v>10</v>
      </c>
      <c r="G6612" s="3">
        <v>128.54470000000001</v>
      </c>
      <c r="H6612" s="8">
        <f>INDEX('Sample Customer Count'!$C$3:$C$14,MATCH('LE Gen'!D6612,'Sample Customer Count'!$A$3:$A$14,0))</f>
        <v>62</v>
      </c>
      <c r="I6612" s="8">
        <v>358</v>
      </c>
      <c r="J6612" s="6">
        <v>2.7737922845056717</v>
      </c>
      <c r="K6612" s="6">
        <f t="shared" si="103"/>
        <v>2058.8250702020396</v>
      </c>
    </row>
    <row r="6613" spans="1:11" x14ac:dyDescent="0.35">
      <c r="A6613" t="s">
        <v>20</v>
      </c>
      <c r="B6613" t="s">
        <v>17</v>
      </c>
      <c r="C6613" s="3" t="s">
        <v>5</v>
      </c>
      <c r="D6613" s="3">
        <v>10</v>
      </c>
      <c r="E6613" s="3">
        <v>3</v>
      </c>
      <c r="F6613" s="3">
        <v>11</v>
      </c>
      <c r="G6613" s="3">
        <v>131.61770000000001</v>
      </c>
      <c r="H6613" s="8">
        <f>INDEX('Sample Customer Count'!$C$3:$C$14,MATCH('LE Gen'!D6613,'Sample Customer Count'!$A$3:$A$14,0))</f>
        <v>62</v>
      </c>
      <c r="I6613" s="8">
        <v>358</v>
      </c>
      <c r="J6613" s="6">
        <v>2.7737922845056717</v>
      </c>
      <c r="K6613" s="6">
        <f t="shared" si="103"/>
        <v>2108.0435089298198</v>
      </c>
    </row>
    <row r="6614" spans="1:11" x14ac:dyDescent="0.35">
      <c r="A6614" t="s">
        <v>20</v>
      </c>
      <c r="B6614" t="s">
        <v>17</v>
      </c>
      <c r="C6614" s="3" t="s">
        <v>5</v>
      </c>
      <c r="D6614" s="3">
        <v>10</v>
      </c>
      <c r="E6614" s="3">
        <v>3</v>
      </c>
      <c r="F6614" s="3">
        <v>12</v>
      </c>
      <c r="G6614" s="3">
        <v>122.09200000000001</v>
      </c>
      <c r="H6614" s="8">
        <f>INDEX('Sample Customer Count'!$C$3:$C$14,MATCH('LE Gen'!D6614,'Sample Customer Count'!$A$3:$A$14,0))</f>
        <v>62</v>
      </c>
      <c r="I6614" s="8">
        <v>358</v>
      </c>
      <c r="J6614" s="6">
        <v>2.7737922845056717</v>
      </c>
      <c r="K6614" s="6">
        <f t="shared" si="103"/>
        <v>1955.47595872181</v>
      </c>
    </row>
    <row r="6615" spans="1:11" x14ac:dyDescent="0.35">
      <c r="A6615" t="s">
        <v>20</v>
      </c>
      <c r="B6615" t="s">
        <v>17</v>
      </c>
      <c r="C6615" s="3" t="s">
        <v>5</v>
      </c>
      <c r="D6615" s="3">
        <v>10</v>
      </c>
      <c r="E6615" s="3">
        <v>3</v>
      </c>
      <c r="F6615" s="3">
        <v>13</v>
      </c>
      <c r="G6615" s="3">
        <v>90.030500000000004</v>
      </c>
      <c r="H6615" s="8">
        <f>INDEX('Sample Customer Count'!$C$3:$C$14,MATCH('LE Gen'!D6615,'Sample Customer Count'!$A$3:$A$14,0))</f>
        <v>62</v>
      </c>
      <c r="I6615" s="8">
        <v>358</v>
      </c>
      <c r="J6615" s="6">
        <v>2.7737922845056717</v>
      </c>
      <c r="K6615" s="6">
        <f t="shared" si="103"/>
        <v>1441.9657168504398</v>
      </c>
    </row>
    <row r="6616" spans="1:11" x14ac:dyDescent="0.35">
      <c r="A6616" t="s">
        <v>20</v>
      </c>
      <c r="B6616" t="s">
        <v>17</v>
      </c>
      <c r="C6616" s="3" t="s">
        <v>5</v>
      </c>
      <c r="D6616" s="3">
        <v>10</v>
      </c>
      <c r="E6616" s="3">
        <v>3</v>
      </c>
      <c r="F6616" s="3">
        <v>14</v>
      </c>
      <c r="G6616" s="3">
        <v>37.152000000000001</v>
      </c>
      <c r="H6616" s="8">
        <f>INDEX('Sample Customer Count'!$C$3:$C$14,MATCH('LE Gen'!D6616,'Sample Customer Count'!$A$3:$A$14,0))</f>
        <v>62</v>
      </c>
      <c r="I6616" s="8">
        <v>358</v>
      </c>
      <c r="J6616" s="6">
        <v>2.7737922845056717</v>
      </c>
      <c r="K6616" s="6">
        <f t="shared" si="103"/>
        <v>595.04179486315797</v>
      </c>
    </row>
    <row r="6617" spans="1:11" x14ac:dyDescent="0.35">
      <c r="A6617" t="s">
        <v>20</v>
      </c>
      <c r="B6617" t="s">
        <v>17</v>
      </c>
      <c r="C6617" s="3" t="s">
        <v>5</v>
      </c>
      <c r="D6617" s="3">
        <v>10</v>
      </c>
      <c r="E6617" s="3">
        <v>3</v>
      </c>
      <c r="F6617" s="3">
        <v>15</v>
      </c>
      <c r="G6617" s="3">
        <v>32.614800000000002</v>
      </c>
      <c r="H6617" s="8">
        <f>INDEX('Sample Customer Count'!$C$3:$C$14,MATCH('LE Gen'!D6617,'Sample Customer Count'!$A$3:$A$14,0))</f>
        <v>62</v>
      </c>
      <c r="I6617" s="8">
        <v>358</v>
      </c>
      <c r="J6617" s="6">
        <v>2.7737922845056717</v>
      </c>
      <c r="K6617" s="6">
        <f t="shared" si="103"/>
        <v>522.37212346853266</v>
      </c>
    </row>
    <row r="6618" spans="1:11" x14ac:dyDescent="0.35">
      <c r="A6618" t="s">
        <v>20</v>
      </c>
      <c r="B6618" t="s">
        <v>17</v>
      </c>
      <c r="C6618" s="3" t="s">
        <v>5</v>
      </c>
      <c r="D6618" s="3">
        <v>10</v>
      </c>
      <c r="E6618" s="3">
        <v>3</v>
      </c>
      <c r="F6618" s="3">
        <v>16</v>
      </c>
      <c r="G6618" s="3">
        <v>6.8579999999999997</v>
      </c>
      <c r="H6618" s="8">
        <f>INDEX('Sample Customer Count'!$C$3:$C$14,MATCH('LE Gen'!D6618,'Sample Customer Count'!$A$3:$A$14,0))</f>
        <v>62</v>
      </c>
      <c r="I6618" s="8">
        <v>358</v>
      </c>
      <c r="J6618" s="6">
        <v>2.7737922845056717</v>
      </c>
      <c r="K6618" s="6">
        <f t="shared" si="103"/>
        <v>109.84056387735617</v>
      </c>
    </row>
    <row r="6619" spans="1:11" x14ac:dyDescent="0.35">
      <c r="A6619" t="s">
        <v>20</v>
      </c>
      <c r="B6619" t="s">
        <v>17</v>
      </c>
      <c r="C6619" s="3" t="s">
        <v>5</v>
      </c>
      <c r="D6619" s="3">
        <v>10</v>
      </c>
      <c r="E6619" s="3">
        <v>3</v>
      </c>
      <c r="F6619" s="3">
        <v>17</v>
      </c>
      <c r="G6619" s="3">
        <v>0.1346</v>
      </c>
      <c r="H6619" s="8">
        <f>INDEX('Sample Customer Count'!$C$3:$C$14,MATCH('LE Gen'!D6619,'Sample Customer Count'!$A$3:$A$14,0))</f>
        <v>62</v>
      </c>
      <c r="I6619" s="8">
        <v>358</v>
      </c>
      <c r="J6619" s="6">
        <v>2.7737922845056717</v>
      </c>
      <c r="K6619" s="6">
        <f t="shared" si="103"/>
        <v>2.1558092589519018</v>
      </c>
    </row>
    <row r="6620" spans="1:11" x14ac:dyDescent="0.35">
      <c r="A6620" t="s">
        <v>20</v>
      </c>
      <c r="B6620" t="s">
        <v>17</v>
      </c>
      <c r="C6620" s="3" t="s">
        <v>5</v>
      </c>
      <c r="D6620" s="3">
        <v>10</v>
      </c>
      <c r="E6620" s="3">
        <v>3</v>
      </c>
      <c r="F6620" s="3">
        <v>18</v>
      </c>
      <c r="G6620" s="3">
        <v>9.5999999999999992E-3</v>
      </c>
      <c r="H6620" s="8">
        <f>INDEX('Sample Customer Count'!$C$3:$C$14,MATCH('LE Gen'!D6620,'Sample Customer Count'!$A$3:$A$14,0))</f>
        <v>62</v>
      </c>
      <c r="I6620" s="8">
        <v>358</v>
      </c>
      <c r="J6620" s="6">
        <v>2.7737922845056717</v>
      </c>
      <c r="K6620" s="6">
        <f t="shared" si="103"/>
        <v>0.15375756973208213</v>
      </c>
    </row>
    <row r="6621" spans="1:11" x14ac:dyDescent="0.35">
      <c r="A6621" t="s">
        <v>20</v>
      </c>
      <c r="B6621" t="s">
        <v>17</v>
      </c>
      <c r="C6621" s="3" t="s">
        <v>5</v>
      </c>
      <c r="D6621" s="3">
        <v>10</v>
      </c>
      <c r="E6621" s="3">
        <v>3</v>
      </c>
      <c r="F6621" s="3">
        <v>19</v>
      </c>
      <c r="G6621" s="3">
        <v>7.7999999999999996E-3</v>
      </c>
      <c r="H6621" s="8">
        <f>INDEX('Sample Customer Count'!$C$3:$C$14,MATCH('LE Gen'!D6621,'Sample Customer Count'!$A$3:$A$14,0))</f>
        <v>62</v>
      </c>
      <c r="I6621" s="8">
        <v>358</v>
      </c>
      <c r="J6621" s="6">
        <v>2.7737922845056717</v>
      </c>
      <c r="K6621" s="6">
        <f t="shared" si="103"/>
        <v>0.12492802540731675</v>
      </c>
    </row>
    <row r="6622" spans="1:11" x14ac:dyDescent="0.35">
      <c r="A6622" t="s">
        <v>20</v>
      </c>
      <c r="B6622" t="s">
        <v>17</v>
      </c>
      <c r="C6622" s="3" t="s">
        <v>5</v>
      </c>
      <c r="D6622" s="3">
        <v>10</v>
      </c>
      <c r="E6622" s="3">
        <v>3</v>
      </c>
      <c r="F6622" s="3">
        <v>20</v>
      </c>
      <c r="G6622" s="3">
        <v>1.0800000000000001E-2</v>
      </c>
      <c r="H6622" s="8">
        <f>INDEX('Sample Customer Count'!$C$3:$C$14,MATCH('LE Gen'!D6622,'Sample Customer Count'!$A$3:$A$14,0))</f>
        <v>62</v>
      </c>
      <c r="I6622" s="8">
        <v>358</v>
      </c>
      <c r="J6622" s="6">
        <v>2.7737922845056717</v>
      </c>
      <c r="K6622" s="6">
        <f t="shared" si="103"/>
        <v>0.17297726594859242</v>
      </c>
    </row>
    <row r="6623" spans="1:11" x14ac:dyDescent="0.35">
      <c r="A6623" t="s">
        <v>20</v>
      </c>
      <c r="B6623" t="s">
        <v>17</v>
      </c>
      <c r="C6623" s="3" t="s">
        <v>5</v>
      </c>
      <c r="D6623" s="3">
        <v>10</v>
      </c>
      <c r="E6623" s="3">
        <v>3</v>
      </c>
      <c r="F6623" s="3">
        <v>21</v>
      </c>
      <c r="G6623" s="3">
        <v>1.38E-2</v>
      </c>
      <c r="H6623" s="8">
        <f>INDEX('Sample Customer Count'!$C$3:$C$14,MATCH('LE Gen'!D6623,'Sample Customer Count'!$A$3:$A$14,0))</f>
        <v>62</v>
      </c>
      <c r="I6623" s="8">
        <v>358</v>
      </c>
      <c r="J6623" s="6">
        <v>2.7737922845056717</v>
      </c>
      <c r="K6623" s="6">
        <f t="shared" si="103"/>
        <v>0.2210265064898681</v>
      </c>
    </row>
    <row r="6624" spans="1:11" x14ac:dyDescent="0.35">
      <c r="A6624" t="s">
        <v>20</v>
      </c>
      <c r="B6624" t="s">
        <v>17</v>
      </c>
      <c r="C6624" s="3" t="s">
        <v>5</v>
      </c>
      <c r="D6624" s="3">
        <v>10</v>
      </c>
      <c r="E6624" s="3">
        <v>3</v>
      </c>
      <c r="F6624" s="3">
        <v>22</v>
      </c>
      <c r="G6624" s="3">
        <v>0</v>
      </c>
      <c r="H6624" s="8">
        <f>INDEX('Sample Customer Count'!$C$3:$C$14,MATCH('LE Gen'!D6624,'Sample Customer Count'!$A$3:$A$14,0))</f>
        <v>62</v>
      </c>
      <c r="I6624" s="8">
        <v>358</v>
      </c>
      <c r="J6624" s="6">
        <v>2.7737922845056717</v>
      </c>
      <c r="K6624" s="6">
        <f t="shared" si="103"/>
        <v>0</v>
      </c>
    </row>
    <row r="6625" spans="1:11" x14ac:dyDescent="0.35">
      <c r="A6625" t="s">
        <v>20</v>
      </c>
      <c r="B6625" t="s">
        <v>17</v>
      </c>
      <c r="C6625" s="3" t="s">
        <v>5</v>
      </c>
      <c r="D6625" s="3">
        <v>10</v>
      </c>
      <c r="E6625" s="3">
        <v>3</v>
      </c>
      <c r="F6625" s="3">
        <v>23</v>
      </c>
      <c r="G6625" s="3">
        <v>0</v>
      </c>
      <c r="H6625" s="8">
        <f>INDEX('Sample Customer Count'!$C$3:$C$14,MATCH('LE Gen'!D6625,'Sample Customer Count'!$A$3:$A$14,0))</f>
        <v>62</v>
      </c>
      <c r="I6625" s="8">
        <v>358</v>
      </c>
      <c r="J6625" s="6">
        <v>2.7737922845056717</v>
      </c>
      <c r="K6625" s="6">
        <f t="shared" si="103"/>
        <v>0</v>
      </c>
    </row>
    <row r="6626" spans="1:11" x14ac:dyDescent="0.35">
      <c r="A6626" t="s">
        <v>14</v>
      </c>
      <c r="B6626" t="s">
        <v>17</v>
      </c>
      <c r="C6626" s="3" t="s">
        <v>5</v>
      </c>
      <c r="D6626" s="3">
        <v>10</v>
      </c>
      <c r="E6626" s="3">
        <v>4</v>
      </c>
      <c r="F6626" s="3">
        <v>0</v>
      </c>
      <c r="G6626" s="3">
        <v>0</v>
      </c>
      <c r="H6626" s="8">
        <f>INDEX('Sample Customer Count'!$C$3:$C$14,MATCH('LE Gen'!D6626,'Sample Customer Count'!$A$3:$A$14,0))</f>
        <v>62</v>
      </c>
      <c r="I6626" s="8">
        <v>358</v>
      </c>
      <c r="J6626" s="6">
        <v>2.7737922845056717</v>
      </c>
      <c r="K6626" s="6">
        <f t="shared" si="103"/>
        <v>0</v>
      </c>
    </row>
    <row r="6627" spans="1:11" x14ac:dyDescent="0.35">
      <c r="A6627" t="s">
        <v>14</v>
      </c>
      <c r="B6627" t="s">
        <v>17</v>
      </c>
      <c r="C6627" s="3" t="s">
        <v>5</v>
      </c>
      <c r="D6627" s="3">
        <v>10</v>
      </c>
      <c r="E6627" s="3">
        <v>4</v>
      </c>
      <c r="F6627" s="3">
        <v>1</v>
      </c>
      <c r="G6627" s="3">
        <v>0</v>
      </c>
      <c r="H6627" s="8">
        <f>INDEX('Sample Customer Count'!$C$3:$C$14,MATCH('LE Gen'!D6627,'Sample Customer Count'!$A$3:$A$14,0))</f>
        <v>62</v>
      </c>
      <c r="I6627" s="8">
        <v>358</v>
      </c>
      <c r="J6627" s="6">
        <v>2.7737922845056717</v>
      </c>
      <c r="K6627" s="6">
        <f t="shared" si="103"/>
        <v>0</v>
      </c>
    </row>
    <row r="6628" spans="1:11" x14ac:dyDescent="0.35">
      <c r="A6628" t="s">
        <v>14</v>
      </c>
      <c r="B6628" t="s">
        <v>17</v>
      </c>
      <c r="C6628" s="3" t="s">
        <v>5</v>
      </c>
      <c r="D6628" s="3">
        <v>10</v>
      </c>
      <c r="E6628" s="3">
        <v>4</v>
      </c>
      <c r="F6628" s="3">
        <v>2</v>
      </c>
      <c r="G6628" s="3">
        <v>0</v>
      </c>
      <c r="H6628" s="8">
        <f>INDEX('Sample Customer Count'!$C$3:$C$14,MATCH('LE Gen'!D6628,'Sample Customer Count'!$A$3:$A$14,0))</f>
        <v>62</v>
      </c>
      <c r="I6628" s="8">
        <v>358</v>
      </c>
      <c r="J6628" s="6">
        <v>2.7737922845056717</v>
      </c>
      <c r="K6628" s="6">
        <f t="shared" si="103"/>
        <v>0</v>
      </c>
    </row>
    <row r="6629" spans="1:11" x14ac:dyDescent="0.35">
      <c r="A6629" t="s">
        <v>14</v>
      </c>
      <c r="B6629" t="s">
        <v>17</v>
      </c>
      <c r="C6629" s="3" t="s">
        <v>5</v>
      </c>
      <c r="D6629" s="3">
        <v>10</v>
      </c>
      <c r="E6629" s="3">
        <v>4</v>
      </c>
      <c r="F6629" s="3">
        <v>3</v>
      </c>
      <c r="G6629" s="3">
        <v>0</v>
      </c>
      <c r="H6629" s="8">
        <f>INDEX('Sample Customer Count'!$C$3:$C$14,MATCH('LE Gen'!D6629,'Sample Customer Count'!$A$3:$A$14,0))</f>
        <v>62</v>
      </c>
      <c r="I6629" s="8">
        <v>358</v>
      </c>
      <c r="J6629" s="6">
        <v>2.7737922845056717</v>
      </c>
      <c r="K6629" s="6">
        <f t="shared" si="103"/>
        <v>0</v>
      </c>
    </row>
    <row r="6630" spans="1:11" x14ac:dyDescent="0.35">
      <c r="A6630" t="s">
        <v>14</v>
      </c>
      <c r="B6630" t="s">
        <v>17</v>
      </c>
      <c r="C6630" s="3" t="s">
        <v>5</v>
      </c>
      <c r="D6630" s="3">
        <v>10</v>
      </c>
      <c r="E6630" s="3">
        <v>4</v>
      </c>
      <c r="F6630" s="3">
        <v>4</v>
      </c>
      <c r="G6630" s="3">
        <v>0</v>
      </c>
      <c r="H6630" s="8">
        <f>INDEX('Sample Customer Count'!$C$3:$C$14,MATCH('LE Gen'!D6630,'Sample Customer Count'!$A$3:$A$14,0))</f>
        <v>62</v>
      </c>
      <c r="I6630" s="8">
        <v>358</v>
      </c>
      <c r="J6630" s="6">
        <v>2.7737922845056717</v>
      </c>
      <c r="K6630" s="6">
        <f t="shared" si="103"/>
        <v>0</v>
      </c>
    </row>
    <row r="6631" spans="1:11" x14ac:dyDescent="0.35">
      <c r="A6631" t="s">
        <v>14</v>
      </c>
      <c r="B6631" t="s">
        <v>17</v>
      </c>
      <c r="C6631" s="3" t="s">
        <v>5</v>
      </c>
      <c r="D6631" s="3">
        <v>10</v>
      </c>
      <c r="E6631" s="3">
        <v>4</v>
      </c>
      <c r="F6631" s="3">
        <v>5</v>
      </c>
      <c r="G6631" s="3">
        <v>0</v>
      </c>
      <c r="H6631" s="8">
        <f>INDEX('Sample Customer Count'!$C$3:$C$14,MATCH('LE Gen'!D6631,'Sample Customer Count'!$A$3:$A$14,0))</f>
        <v>62</v>
      </c>
      <c r="I6631" s="8">
        <v>358</v>
      </c>
      <c r="J6631" s="6">
        <v>2.7737922845056717</v>
      </c>
      <c r="K6631" s="6">
        <f t="shared" si="103"/>
        <v>0</v>
      </c>
    </row>
    <row r="6632" spans="1:11" x14ac:dyDescent="0.35">
      <c r="A6632" t="s">
        <v>14</v>
      </c>
      <c r="B6632" t="s">
        <v>17</v>
      </c>
      <c r="C6632" s="3" t="s">
        <v>5</v>
      </c>
      <c r="D6632" s="3">
        <v>10</v>
      </c>
      <c r="E6632" s="3">
        <v>4</v>
      </c>
      <c r="F6632" s="3">
        <v>6</v>
      </c>
      <c r="G6632" s="3">
        <v>0</v>
      </c>
      <c r="H6632" s="8">
        <f>INDEX('Sample Customer Count'!$C$3:$C$14,MATCH('LE Gen'!D6632,'Sample Customer Count'!$A$3:$A$14,0))</f>
        <v>62</v>
      </c>
      <c r="I6632" s="8">
        <v>358</v>
      </c>
      <c r="J6632" s="6">
        <v>2.7737922845056717</v>
      </c>
      <c r="K6632" s="6">
        <f t="shared" si="103"/>
        <v>0</v>
      </c>
    </row>
    <row r="6633" spans="1:11" x14ac:dyDescent="0.35">
      <c r="A6633" t="s">
        <v>14</v>
      </c>
      <c r="B6633" t="s">
        <v>17</v>
      </c>
      <c r="C6633" s="3" t="s">
        <v>5</v>
      </c>
      <c r="D6633" s="3">
        <v>10</v>
      </c>
      <c r="E6633" s="3">
        <v>4</v>
      </c>
      <c r="F6633" s="3">
        <v>7</v>
      </c>
      <c r="G6633" s="3">
        <v>10.0092</v>
      </c>
      <c r="H6633" s="8">
        <f>INDEX('Sample Customer Count'!$C$3:$C$14,MATCH('LE Gen'!D6633,'Sample Customer Count'!$A$3:$A$14,0))</f>
        <v>62</v>
      </c>
      <c r="I6633" s="8">
        <v>358</v>
      </c>
      <c r="J6633" s="6">
        <v>2.7737922845056717</v>
      </c>
      <c r="K6633" s="6">
        <f t="shared" si="103"/>
        <v>160.31148614191216</v>
      </c>
    </row>
    <row r="6634" spans="1:11" x14ac:dyDescent="0.35">
      <c r="A6634" t="s">
        <v>14</v>
      </c>
      <c r="B6634" t="s">
        <v>17</v>
      </c>
      <c r="C6634" s="3" t="s">
        <v>5</v>
      </c>
      <c r="D6634" s="3">
        <v>10</v>
      </c>
      <c r="E6634" s="3">
        <v>4</v>
      </c>
      <c r="F6634" s="3">
        <v>8</v>
      </c>
      <c r="G6634" s="3">
        <v>59.514299999999999</v>
      </c>
      <c r="H6634" s="8">
        <f>INDEX('Sample Customer Count'!$C$3:$C$14,MATCH('LE Gen'!D6634,'Sample Customer Count'!$A$3:$A$14,0))</f>
        <v>62</v>
      </c>
      <c r="I6634" s="8">
        <v>358</v>
      </c>
      <c r="J6634" s="6">
        <v>2.7737922845056717</v>
      </c>
      <c r="K6634" s="6">
        <f t="shared" si="103"/>
        <v>953.20563878188091</v>
      </c>
    </row>
    <row r="6635" spans="1:11" x14ac:dyDescent="0.35">
      <c r="A6635" t="s">
        <v>14</v>
      </c>
      <c r="B6635" t="s">
        <v>17</v>
      </c>
      <c r="C6635" s="3" t="s">
        <v>5</v>
      </c>
      <c r="D6635" s="3">
        <v>10</v>
      </c>
      <c r="E6635" s="3">
        <v>4</v>
      </c>
      <c r="F6635" s="3">
        <v>9</v>
      </c>
      <c r="G6635" s="3">
        <v>113.76219999999999</v>
      </c>
      <c r="H6635" s="8">
        <f>INDEX('Sample Customer Count'!$C$3:$C$14,MATCH('LE Gen'!D6635,'Sample Customer Count'!$A$3:$A$14,0))</f>
        <v>62</v>
      </c>
      <c r="I6635" s="8">
        <v>358</v>
      </c>
      <c r="J6635" s="6">
        <v>2.7737922845056717</v>
      </c>
      <c r="K6635" s="6">
        <f t="shared" si="103"/>
        <v>1822.0624374349036</v>
      </c>
    </row>
    <row r="6636" spans="1:11" x14ac:dyDescent="0.35">
      <c r="A6636" t="s">
        <v>14</v>
      </c>
      <c r="B6636" t="s">
        <v>17</v>
      </c>
      <c r="C6636" s="3" t="s">
        <v>5</v>
      </c>
      <c r="D6636" s="3">
        <v>10</v>
      </c>
      <c r="E6636" s="3">
        <v>4</v>
      </c>
      <c r="F6636" s="3">
        <v>10</v>
      </c>
      <c r="G6636" s="3">
        <v>155.95519999999999</v>
      </c>
      <c r="H6636" s="8">
        <f>INDEX('Sample Customer Count'!$C$3:$C$14,MATCH('LE Gen'!D6636,'Sample Customer Count'!$A$3:$A$14,0))</f>
        <v>62</v>
      </c>
      <c r="I6636" s="8">
        <v>358</v>
      </c>
      <c r="J6636" s="6">
        <v>2.7737922845056717</v>
      </c>
      <c r="K6636" s="6">
        <f t="shared" si="103"/>
        <v>2497.8429728209185</v>
      </c>
    </row>
    <row r="6637" spans="1:11" x14ac:dyDescent="0.35">
      <c r="A6637" t="s">
        <v>14</v>
      </c>
      <c r="B6637" t="s">
        <v>17</v>
      </c>
      <c r="C6637" s="3" t="s">
        <v>5</v>
      </c>
      <c r="D6637" s="3">
        <v>10</v>
      </c>
      <c r="E6637" s="3">
        <v>4</v>
      </c>
      <c r="F6637" s="3">
        <v>11</v>
      </c>
      <c r="G6637" s="3">
        <v>177.6465</v>
      </c>
      <c r="H6637" s="8">
        <f>INDEX('Sample Customer Count'!$C$3:$C$14,MATCH('LE Gen'!D6637,'Sample Customer Count'!$A$3:$A$14,0))</f>
        <v>62</v>
      </c>
      <c r="I6637" s="8">
        <v>358</v>
      </c>
      <c r="J6637" s="6">
        <v>2.7737922845056717</v>
      </c>
      <c r="K6637" s="6">
        <f t="shared" si="103"/>
        <v>2845.2598032719097</v>
      </c>
    </row>
    <row r="6638" spans="1:11" x14ac:dyDescent="0.35">
      <c r="A6638" t="s">
        <v>14</v>
      </c>
      <c r="B6638" t="s">
        <v>17</v>
      </c>
      <c r="C6638" s="3" t="s">
        <v>5</v>
      </c>
      <c r="D6638" s="3">
        <v>10</v>
      </c>
      <c r="E6638" s="3">
        <v>4</v>
      </c>
      <c r="F6638" s="3">
        <v>12</v>
      </c>
      <c r="G6638" s="3">
        <v>191.2817</v>
      </c>
      <c r="H6638" s="8">
        <f>INDEX('Sample Customer Count'!$C$3:$C$14,MATCH('LE Gen'!D6638,'Sample Customer Count'!$A$3:$A$14,0))</f>
        <v>62</v>
      </c>
      <c r="I6638" s="8">
        <v>358</v>
      </c>
      <c r="J6638" s="6">
        <v>2.7737922845056717</v>
      </c>
      <c r="K6638" s="6">
        <f t="shared" si="103"/>
        <v>3063.6468048147103</v>
      </c>
    </row>
    <row r="6639" spans="1:11" x14ac:dyDescent="0.35">
      <c r="A6639" t="s">
        <v>14</v>
      </c>
      <c r="B6639" t="s">
        <v>17</v>
      </c>
      <c r="C6639" s="3" t="s">
        <v>5</v>
      </c>
      <c r="D6639" s="3">
        <v>10</v>
      </c>
      <c r="E6639" s="3">
        <v>4</v>
      </c>
      <c r="F6639" s="3">
        <v>13</v>
      </c>
      <c r="G6639" s="3">
        <v>167.80369999999999</v>
      </c>
      <c r="H6639" s="8">
        <f>INDEX('Sample Customer Count'!$C$3:$C$14,MATCH('LE Gen'!D6639,'Sample Customer Count'!$A$3:$A$14,0))</f>
        <v>62</v>
      </c>
      <c r="I6639" s="8">
        <v>358</v>
      </c>
      <c r="J6639" s="6">
        <v>2.7737922845056717</v>
      </c>
      <c r="K6639" s="6">
        <f t="shared" si="103"/>
        <v>2687.6134483386868</v>
      </c>
    </row>
    <row r="6640" spans="1:11" x14ac:dyDescent="0.35">
      <c r="A6640" t="s">
        <v>14</v>
      </c>
      <c r="B6640" t="s">
        <v>17</v>
      </c>
      <c r="C6640" s="3" t="s">
        <v>5</v>
      </c>
      <c r="D6640" s="3">
        <v>10</v>
      </c>
      <c r="E6640" s="3">
        <v>4</v>
      </c>
      <c r="F6640" s="3">
        <v>14</v>
      </c>
      <c r="G6640" s="3">
        <v>127.98050000000001</v>
      </c>
      <c r="H6640" s="8">
        <f>INDEX('Sample Customer Count'!$C$3:$C$14,MATCH('LE Gen'!D6640,'Sample Customer Count'!$A$3:$A$14,0))</f>
        <v>62</v>
      </c>
      <c r="I6640" s="8">
        <v>358</v>
      </c>
      <c r="J6640" s="6">
        <v>2.7737922845056717</v>
      </c>
      <c r="K6640" s="6">
        <f t="shared" si="103"/>
        <v>2049.7886096975772</v>
      </c>
    </row>
    <row r="6641" spans="1:11" x14ac:dyDescent="0.35">
      <c r="A6641" t="s">
        <v>14</v>
      </c>
      <c r="B6641" t="s">
        <v>17</v>
      </c>
      <c r="C6641" s="3" t="s">
        <v>5</v>
      </c>
      <c r="D6641" s="3">
        <v>10</v>
      </c>
      <c r="E6641" s="3">
        <v>4</v>
      </c>
      <c r="F6641" s="3">
        <v>15</v>
      </c>
      <c r="G6641" s="3">
        <v>71.227699999999999</v>
      </c>
      <c r="H6641" s="8">
        <f>INDEX('Sample Customer Count'!$C$3:$C$14,MATCH('LE Gen'!D6641,'Sample Customer Count'!$A$3:$A$14,0))</f>
        <v>62</v>
      </c>
      <c r="I6641" s="8">
        <v>358</v>
      </c>
      <c r="J6641" s="6">
        <v>2.7737922845056717</v>
      </c>
      <c r="K6641" s="6">
        <f t="shared" si="103"/>
        <v>1140.8122968339403</v>
      </c>
    </row>
    <row r="6642" spans="1:11" x14ac:dyDescent="0.35">
      <c r="A6642" t="s">
        <v>14</v>
      </c>
      <c r="B6642" t="s">
        <v>17</v>
      </c>
      <c r="C6642" s="3" t="s">
        <v>5</v>
      </c>
      <c r="D6642" s="3">
        <v>10</v>
      </c>
      <c r="E6642" s="3">
        <v>4</v>
      </c>
      <c r="F6642" s="3">
        <v>16</v>
      </c>
      <c r="G6642" s="3">
        <v>21.673299999999998</v>
      </c>
      <c r="H6642" s="8">
        <f>INDEX('Sample Customer Count'!$C$3:$C$14,MATCH('LE Gen'!D6642,'Sample Customer Count'!$A$3:$A$14,0))</f>
        <v>62</v>
      </c>
      <c r="I6642" s="8">
        <v>358</v>
      </c>
      <c r="J6642" s="6">
        <v>2.7737922845056717</v>
      </c>
      <c r="K6642" s="6">
        <f t="shared" si="103"/>
        <v>347.12853500774332</v>
      </c>
    </row>
    <row r="6643" spans="1:11" x14ac:dyDescent="0.35">
      <c r="A6643" t="s">
        <v>14</v>
      </c>
      <c r="B6643" t="s">
        <v>17</v>
      </c>
      <c r="C6643" s="3" t="s">
        <v>5</v>
      </c>
      <c r="D6643" s="3">
        <v>10</v>
      </c>
      <c r="E6643" s="3">
        <v>4</v>
      </c>
      <c r="F6643" s="3">
        <v>17</v>
      </c>
      <c r="G6643" s="3">
        <v>3.0518000000000001</v>
      </c>
      <c r="H6643" s="8">
        <f>INDEX('Sample Customer Count'!$C$3:$C$14,MATCH('LE Gen'!D6643,'Sample Customer Count'!$A$3:$A$14,0))</f>
        <v>62</v>
      </c>
      <c r="I6643" s="8">
        <v>358</v>
      </c>
      <c r="J6643" s="6">
        <v>2.7737922845056717</v>
      </c>
      <c r="K6643" s="6">
        <f t="shared" si="103"/>
        <v>48.878890761288368</v>
      </c>
    </row>
    <row r="6644" spans="1:11" x14ac:dyDescent="0.35">
      <c r="A6644" t="s">
        <v>14</v>
      </c>
      <c r="B6644" t="s">
        <v>17</v>
      </c>
      <c r="C6644" s="3" t="s">
        <v>5</v>
      </c>
      <c r="D6644" s="3">
        <v>10</v>
      </c>
      <c r="E6644" s="3">
        <v>4</v>
      </c>
      <c r="F6644" s="3">
        <v>18</v>
      </c>
      <c r="G6644" s="3">
        <v>9.5999999999999992E-3</v>
      </c>
      <c r="H6644" s="8">
        <f>INDEX('Sample Customer Count'!$C$3:$C$14,MATCH('LE Gen'!D6644,'Sample Customer Count'!$A$3:$A$14,0))</f>
        <v>62</v>
      </c>
      <c r="I6644" s="8">
        <v>358</v>
      </c>
      <c r="J6644" s="6">
        <v>2.7737922845056717</v>
      </c>
      <c r="K6644" s="6">
        <f t="shared" si="103"/>
        <v>0.15375756973208213</v>
      </c>
    </row>
    <row r="6645" spans="1:11" x14ac:dyDescent="0.35">
      <c r="A6645" t="s">
        <v>14</v>
      </c>
      <c r="B6645" t="s">
        <v>17</v>
      </c>
      <c r="C6645" s="3" t="s">
        <v>5</v>
      </c>
      <c r="D6645" s="3">
        <v>10</v>
      </c>
      <c r="E6645" s="3">
        <v>4</v>
      </c>
      <c r="F6645" s="3">
        <v>19</v>
      </c>
      <c r="G6645" s="3">
        <v>1.0200000000000001E-2</v>
      </c>
      <c r="H6645" s="8">
        <f>INDEX('Sample Customer Count'!$C$3:$C$14,MATCH('LE Gen'!D6645,'Sample Customer Count'!$A$3:$A$14,0))</f>
        <v>62</v>
      </c>
      <c r="I6645" s="8">
        <v>358</v>
      </c>
      <c r="J6645" s="6">
        <v>2.7737922845056717</v>
      </c>
      <c r="K6645" s="6">
        <f t="shared" si="103"/>
        <v>0.16336741784033729</v>
      </c>
    </row>
    <row r="6646" spans="1:11" x14ac:dyDescent="0.35">
      <c r="A6646" t="s">
        <v>14</v>
      </c>
      <c r="B6646" t="s">
        <v>17</v>
      </c>
      <c r="C6646" s="3" t="s">
        <v>5</v>
      </c>
      <c r="D6646" s="3">
        <v>10</v>
      </c>
      <c r="E6646" s="3">
        <v>4</v>
      </c>
      <c r="F6646" s="3">
        <v>20</v>
      </c>
      <c r="G6646" s="3">
        <v>8.9999999999999993E-3</v>
      </c>
      <c r="H6646" s="8">
        <f>INDEX('Sample Customer Count'!$C$3:$C$14,MATCH('LE Gen'!D6646,'Sample Customer Count'!$A$3:$A$14,0))</f>
        <v>62</v>
      </c>
      <c r="I6646" s="8">
        <v>358</v>
      </c>
      <c r="J6646" s="6">
        <v>2.7737922845056717</v>
      </c>
      <c r="K6646" s="6">
        <f t="shared" si="103"/>
        <v>0.144147721623827</v>
      </c>
    </row>
    <row r="6647" spans="1:11" x14ac:dyDescent="0.35">
      <c r="A6647" t="s">
        <v>14</v>
      </c>
      <c r="B6647" t="s">
        <v>17</v>
      </c>
      <c r="C6647" s="3" t="s">
        <v>5</v>
      </c>
      <c r="D6647" s="3">
        <v>10</v>
      </c>
      <c r="E6647" s="3">
        <v>4</v>
      </c>
      <c r="F6647" s="3">
        <v>21</v>
      </c>
      <c r="G6647" s="3">
        <v>1.0200000000000001E-2</v>
      </c>
      <c r="H6647" s="8">
        <f>INDEX('Sample Customer Count'!$C$3:$C$14,MATCH('LE Gen'!D6647,'Sample Customer Count'!$A$3:$A$14,0))</f>
        <v>62</v>
      </c>
      <c r="I6647" s="8">
        <v>358</v>
      </c>
      <c r="J6647" s="6">
        <v>2.7737922845056717</v>
      </c>
      <c r="K6647" s="6">
        <f t="shared" si="103"/>
        <v>0.16336741784033729</v>
      </c>
    </row>
    <row r="6648" spans="1:11" x14ac:dyDescent="0.35">
      <c r="A6648" t="s">
        <v>14</v>
      </c>
      <c r="B6648" t="s">
        <v>17</v>
      </c>
      <c r="C6648" s="3" t="s">
        <v>5</v>
      </c>
      <c r="D6648" s="3">
        <v>10</v>
      </c>
      <c r="E6648" s="3">
        <v>4</v>
      </c>
      <c r="F6648" s="3">
        <v>22</v>
      </c>
      <c r="G6648" s="3">
        <v>8.3999999999999995E-3</v>
      </c>
      <c r="H6648" s="8">
        <f>INDEX('Sample Customer Count'!$C$3:$C$14,MATCH('LE Gen'!D6648,'Sample Customer Count'!$A$3:$A$14,0))</f>
        <v>62</v>
      </c>
      <c r="I6648" s="8">
        <v>358</v>
      </c>
      <c r="J6648" s="6">
        <v>2.7737922845056717</v>
      </c>
      <c r="K6648" s="6">
        <f t="shared" si="103"/>
        <v>0.13453787351557187</v>
      </c>
    </row>
    <row r="6649" spans="1:11" x14ac:dyDescent="0.35">
      <c r="A6649" t="s">
        <v>14</v>
      </c>
      <c r="B6649" t="s">
        <v>17</v>
      </c>
      <c r="C6649" s="3" t="s">
        <v>5</v>
      </c>
      <c r="D6649" s="3">
        <v>10</v>
      </c>
      <c r="E6649" s="3">
        <v>4</v>
      </c>
      <c r="F6649" s="3">
        <v>23</v>
      </c>
      <c r="G6649" s="3">
        <v>1.4999999999999999E-2</v>
      </c>
      <c r="H6649" s="8">
        <f>INDEX('Sample Customer Count'!$C$3:$C$14,MATCH('LE Gen'!D6649,'Sample Customer Count'!$A$3:$A$14,0))</f>
        <v>62</v>
      </c>
      <c r="I6649" s="8">
        <v>358</v>
      </c>
      <c r="J6649" s="6">
        <v>2.7737922845056717</v>
      </c>
      <c r="K6649" s="6">
        <f t="shared" si="103"/>
        <v>0.24024620270637836</v>
      </c>
    </row>
    <row r="6650" spans="1:11" x14ac:dyDescent="0.35">
      <c r="A6650" t="s">
        <v>14</v>
      </c>
      <c r="B6650" t="s">
        <v>17</v>
      </c>
      <c r="C6650" s="3" t="s">
        <v>5</v>
      </c>
      <c r="D6650" s="3">
        <v>10</v>
      </c>
      <c r="E6650" s="3">
        <v>5</v>
      </c>
      <c r="F6650" s="3">
        <v>0</v>
      </c>
      <c r="G6650" s="3">
        <v>1.14E-2</v>
      </c>
      <c r="H6650" s="8">
        <f>INDEX('Sample Customer Count'!$C$3:$C$14,MATCH('LE Gen'!D6650,'Sample Customer Count'!$A$3:$A$14,0))</f>
        <v>62</v>
      </c>
      <c r="I6650" s="8">
        <v>358</v>
      </c>
      <c r="J6650" s="6">
        <v>2.7737922845056717</v>
      </c>
      <c r="K6650" s="6">
        <f t="shared" si="103"/>
        <v>0.18258711405684755</v>
      </c>
    </row>
    <row r="6651" spans="1:11" x14ac:dyDescent="0.35">
      <c r="A6651" t="s">
        <v>14</v>
      </c>
      <c r="B6651" t="s">
        <v>17</v>
      </c>
      <c r="C6651" s="3" t="s">
        <v>5</v>
      </c>
      <c r="D6651" s="3">
        <v>10</v>
      </c>
      <c r="E6651" s="3">
        <v>5</v>
      </c>
      <c r="F6651" s="3">
        <v>1</v>
      </c>
      <c r="G6651" s="3">
        <v>1.38E-2</v>
      </c>
      <c r="H6651" s="8">
        <f>INDEX('Sample Customer Count'!$C$3:$C$14,MATCH('LE Gen'!D6651,'Sample Customer Count'!$A$3:$A$14,0))</f>
        <v>62</v>
      </c>
      <c r="I6651" s="8">
        <v>358</v>
      </c>
      <c r="J6651" s="6">
        <v>2.7737922845056717</v>
      </c>
      <c r="K6651" s="6">
        <f t="shared" si="103"/>
        <v>0.2210265064898681</v>
      </c>
    </row>
    <row r="6652" spans="1:11" x14ac:dyDescent="0.35">
      <c r="A6652" t="s">
        <v>14</v>
      </c>
      <c r="B6652" t="s">
        <v>17</v>
      </c>
      <c r="C6652" s="3" t="s">
        <v>5</v>
      </c>
      <c r="D6652" s="3">
        <v>10</v>
      </c>
      <c r="E6652" s="3">
        <v>5</v>
      </c>
      <c r="F6652" s="3">
        <v>2</v>
      </c>
      <c r="G6652" s="3">
        <v>1.38E-2</v>
      </c>
      <c r="H6652" s="8">
        <f>INDEX('Sample Customer Count'!$C$3:$C$14,MATCH('LE Gen'!D6652,'Sample Customer Count'!$A$3:$A$14,0))</f>
        <v>62</v>
      </c>
      <c r="I6652" s="8">
        <v>358</v>
      </c>
      <c r="J6652" s="6">
        <v>2.7737922845056717</v>
      </c>
      <c r="K6652" s="6">
        <f t="shared" si="103"/>
        <v>0.2210265064898681</v>
      </c>
    </row>
    <row r="6653" spans="1:11" x14ac:dyDescent="0.35">
      <c r="A6653" t="s">
        <v>14</v>
      </c>
      <c r="B6653" t="s">
        <v>17</v>
      </c>
      <c r="C6653" s="3" t="s">
        <v>5</v>
      </c>
      <c r="D6653" s="3">
        <v>10</v>
      </c>
      <c r="E6653" s="3">
        <v>5</v>
      </c>
      <c r="F6653" s="3">
        <v>3</v>
      </c>
      <c r="G6653" s="3">
        <v>1.2E-2</v>
      </c>
      <c r="H6653" s="8">
        <f>INDEX('Sample Customer Count'!$C$3:$C$14,MATCH('LE Gen'!D6653,'Sample Customer Count'!$A$3:$A$14,0))</f>
        <v>62</v>
      </c>
      <c r="I6653" s="8">
        <v>358</v>
      </c>
      <c r="J6653" s="6">
        <v>2.7737922845056717</v>
      </c>
      <c r="K6653" s="6">
        <f t="shared" si="103"/>
        <v>0.19219696216510268</v>
      </c>
    </row>
    <row r="6654" spans="1:11" x14ac:dyDescent="0.35">
      <c r="A6654" t="s">
        <v>14</v>
      </c>
      <c r="B6654" t="s">
        <v>17</v>
      </c>
      <c r="C6654" s="3" t="s">
        <v>5</v>
      </c>
      <c r="D6654" s="3">
        <v>10</v>
      </c>
      <c r="E6654" s="3">
        <v>5</v>
      </c>
      <c r="F6654" s="3">
        <v>4</v>
      </c>
      <c r="G6654" s="3">
        <v>1.26E-2</v>
      </c>
      <c r="H6654" s="8">
        <f>INDEX('Sample Customer Count'!$C$3:$C$14,MATCH('LE Gen'!D6654,'Sample Customer Count'!$A$3:$A$14,0))</f>
        <v>62</v>
      </c>
      <c r="I6654" s="8">
        <v>358</v>
      </c>
      <c r="J6654" s="6">
        <v>2.7737922845056717</v>
      </c>
      <c r="K6654" s="6">
        <f t="shared" si="103"/>
        <v>0.20180681027335784</v>
      </c>
    </row>
    <row r="6655" spans="1:11" x14ac:dyDescent="0.35">
      <c r="A6655" t="s">
        <v>14</v>
      </c>
      <c r="B6655" t="s">
        <v>17</v>
      </c>
      <c r="C6655" s="3" t="s">
        <v>5</v>
      </c>
      <c r="D6655" s="3">
        <v>10</v>
      </c>
      <c r="E6655" s="3">
        <v>5</v>
      </c>
      <c r="F6655" s="3">
        <v>5</v>
      </c>
      <c r="G6655" s="3">
        <v>2.3999999999999998E-3</v>
      </c>
      <c r="H6655" s="8">
        <f>INDEX('Sample Customer Count'!$C$3:$C$14,MATCH('LE Gen'!D6655,'Sample Customer Count'!$A$3:$A$14,0))</f>
        <v>62</v>
      </c>
      <c r="I6655" s="8">
        <v>358</v>
      </c>
      <c r="J6655" s="6">
        <v>2.7737922845056717</v>
      </c>
      <c r="K6655" s="6">
        <f t="shared" si="103"/>
        <v>3.8439392433020532E-2</v>
      </c>
    </row>
    <row r="6656" spans="1:11" x14ac:dyDescent="0.35">
      <c r="A6656" t="s">
        <v>14</v>
      </c>
      <c r="B6656" t="s">
        <v>17</v>
      </c>
      <c r="C6656" s="3" t="s">
        <v>5</v>
      </c>
      <c r="D6656" s="3">
        <v>10</v>
      </c>
      <c r="E6656" s="3">
        <v>5</v>
      </c>
      <c r="F6656" s="3">
        <v>6</v>
      </c>
      <c r="G6656" s="3">
        <v>0</v>
      </c>
      <c r="H6656" s="8">
        <f>INDEX('Sample Customer Count'!$C$3:$C$14,MATCH('LE Gen'!D6656,'Sample Customer Count'!$A$3:$A$14,0))</f>
        <v>62</v>
      </c>
      <c r="I6656" s="8">
        <v>358</v>
      </c>
      <c r="J6656" s="6">
        <v>2.7737922845056717</v>
      </c>
      <c r="K6656" s="6">
        <f t="shared" si="103"/>
        <v>0</v>
      </c>
    </row>
    <row r="6657" spans="1:11" x14ac:dyDescent="0.35">
      <c r="A6657" t="s">
        <v>14</v>
      </c>
      <c r="B6657" t="s">
        <v>17</v>
      </c>
      <c r="C6657" s="3" t="s">
        <v>5</v>
      </c>
      <c r="D6657" s="3">
        <v>10</v>
      </c>
      <c r="E6657" s="3">
        <v>5</v>
      </c>
      <c r="F6657" s="3">
        <v>7</v>
      </c>
      <c r="G6657" s="3">
        <v>6.8583999999999996</v>
      </c>
      <c r="H6657" s="8">
        <f>INDEX('Sample Customer Count'!$C$3:$C$14,MATCH('LE Gen'!D6657,'Sample Customer Count'!$A$3:$A$14,0))</f>
        <v>62</v>
      </c>
      <c r="I6657" s="8">
        <v>358</v>
      </c>
      <c r="J6657" s="6">
        <v>2.7737922845056717</v>
      </c>
      <c r="K6657" s="6">
        <f t="shared" si="103"/>
        <v>109.84697044276169</v>
      </c>
    </row>
    <row r="6658" spans="1:11" x14ac:dyDescent="0.35">
      <c r="A6658" t="s">
        <v>14</v>
      </c>
      <c r="B6658" t="s">
        <v>17</v>
      </c>
      <c r="C6658" s="3" t="s">
        <v>5</v>
      </c>
      <c r="D6658" s="3">
        <v>10</v>
      </c>
      <c r="E6658" s="3">
        <v>5</v>
      </c>
      <c r="F6658" s="3">
        <v>8</v>
      </c>
      <c r="G6658" s="3">
        <v>54.766000000000005</v>
      </c>
      <c r="H6658" s="8">
        <f>INDEX('Sample Customer Count'!$C$3:$C$14,MATCH('LE Gen'!D6658,'Sample Customer Count'!$A$3:$A$14,0))</f>
        <v>62</v>
      </c>
      <c r="I6658" s="8">
        <v>358</v>
      </c>
      <c r="J6658" s="6">
        <v>2.7737922845056717</v>
      </c>
      <c r="K6658" s="6">
        <f t="shared" si="103"/>
        <v>877.15490249450124</v>
      </c>
    </row>
    <row r="6659" spans="1:11" x14ac:dyDescent="0.35">
      <c r="A6659" t="s">
        <v>14</v>
      </c>
      <c r="B6659" t="s">
        <v>17</v>
      </c>
      <c r="C6659" s="3" t="s">
        <v>5</v>
      </c>
      <c r="D6659" s="3">
        <v>10</v>
      </c>
      <c r="E6659" s="3">
        <v>5</v>
      </c>
      <c r="F6659" s="3">
        <v>9</v>
      </c>
      <c r="G6659" s="3">
        <v>111.80329999999999</v>
      </c>
      <c r="H6659" s="8">
        <f>INDEX('Sample Customer Count'!$C$3:$C$14,MATCH('LE Gen'!D6659,'Sample Customer Count'!$A$3:$A$14,0))</f>
        <v>62</v>
      </c>
      <c r="I6659" s="8">
        <v>358</v>
      </c>
      <c r="J6659" s="6">
        <v>2.7737922845056717</v>
      </c>
      <c r="K6659" s="6">
        <f t="shared" ref="K6659:K6722" si="104">G6659*((I6659/H6659)*J6659)</f>
        <v>1790.687885002802</v>
      </c>
    </row>
    <row r="6660" spans="1:11" x14ac:dyDescent="0.35">
      <c r="A6660" t="s">
        <v>14</v>
      </c>
      <c r="B6660" t="s">
        <v>17</v>
      </c>
      <c r="C6660" s="3" t="s">
        <v>5</v>
      </c>
      <c r="D6660" s="3">
        <v>10</v>
      </c>
      <c r="E6660" s="3">
        <v>5</v>
      </c>
      <c r="F6660" s="3">
        <v>10</v>
      </c>
      <c r="G6660" s="3">
        <v>162.2116</v>
      </c>
      <c r="H6660" s="8">
        <f>INDEX('Sample Customer Count'!$C$3:$C$14,MATCH('LE Gen'!D6660,'Sample Customer Count'!$A$3:$A$14,0))</f>
        <v>62</v>
      </c>
      <c r="I6660" s="8">
        <v>358</v>
      </c>
      <c r="J6660" s="6">
        <v>2.7737922845056717</v>
      </c>
      <c r="K6660" s="6">
        <f t="shared" si="104"/>
        <v>2598.0480623283975</v>
      </c>
    </row>
    <row r="6661" spans="1:11" x14ac:dyDescent="0.35">
      <c r="A6661" t="s">
        <v>14</v>
      </c>
      <c r="B6661" t="s">
        <v>17</v>
      </c>
      <c r="C6661" s="3" t="s">
        <v>5</v>
      </c>
      <c r="D6661" s="3">
        <v>10</v>
      </c>
      <c r="E6661" s="3">
        <v>5</v>
      </c>
      <c r="F6661" s="3">
        <v>11</v>
      </c>
      <c r="G6661" s="3">
        <v>185.0625</v>
      </c>
      <c r="H6661" s="8">
        <f>INDEX('Sample Customer Count'!$C$3:$C$14,MATCH('LE Gen'!D6661,'Sample Customer Count'!$A$3:$A$14,0))</f>
        <v>62</v>
      </c>
      <c r="I6661" s="8">
        <v>358</v>
      </c>
      <c r="J6661" s="6">
        <v>2.7737922845056717</v>
      </c>
      <c r="K6661" s="6">
        <f t="shared" si="104"/>
        <v>2964.037525889943</v>
      </c>
    </row>
    <row r="6662" spans="1:11" x14ac:dyDescent="0.35">
      <c r="A6662" t="s">
        <v>14</v>
      </c>
      <c r="B6662" t="s">
        <v>17</v>
      </c>
      <c r="C6662" s="3" t="s">
        <v>5</v>
      </c>
      <c r="D6662" s="3">
        <v>10</v>
      </c>
      <c r="E6662" s="3">
        <v>5</v>
      </c>
      <c r="F6662" s="3">
        <v>12</v>
      </c>
      <c r="G6662" s="3">
        <v>181.28979999999999</v>
      </c>
      <c r="H6662" s="8">
        <f>INDEX('Sample Customer Count'!$C$3:$C$14,MATCH('LE Gen'!D6662,'Sample Customer Count'!$A$3:$A$14,0))</f>
        <v>62</v>
      </c>
      <c r="I6662" s="8">
        <v>358</v>
      </c>
      <c r="J6662" s="6">
        <v>2.7737922845056717</v>
      </c>
      <c r="K6662" s="6">
        <f t="shared" si="104"/>
        <v>2903.6124026265861</v>
      </c>
    </row>
    <row r="6663" spans="1:11" x14ac:dyDescent="0.35">
      <c r="A6663" t="s">
        <v>14</v>
      </c>
      <c r="B6663" t="s">
        <v>17</v>
      </c>
      <c r="C6663" s="3" t="s">
        <v>5</v>
      </c>
      <c r="D6663" s="3">
        <v>10</v>
      </c>
      <c r="E6663" s="3">
        <v>5</v>
      </c>
      <c r="F6663" s="3">
        <v>13</v>
      </c>
      <c r="G6663" s="3">
        <v>159.14680000000001</v>
      </c>
      <c r="H6663" s="8">
        <f>INDEX('Sample Customer Count'!$C$3:$C$14,MATCH('LE Gen'!D6663,'Sample Customer Count'!$A$3:$A$14,0))</f>
        <v>62</v>
      </c>
      <c r="I6663" s="8">
        <v>358</v>
      </c>
      <c r="J6663" s="6">
        <v>2.7737922845056717</v>
      </c>
      <c r="K6663" s="6">
        <f t="shared" si="104"/>
        <v>2548.9609581914306</v>
      </c>
    </row>
    <row r="6664" spans="1:11" x14ac:dyDescent="0.35">
      <c r="A6664" t="s">
        <v>14</v>
      </c>
      <c r="B6664" t="s">
        <v>17</v>
      </c>
      <c r="C6664" s="3" t="s">
        <v>5</v>
      </c>
      <c r="D6664" s="3">
        <v>10</v>
      </c>
      <c r="E6664" s="3">
        <v>5</v>
      </c>
      <c r="F6664" s="3">
        <v>14</v>
      </c>
      <c r="G6664" s="3">
        <v>131.42419999999998</v>
      </c>
      <c r="H6664" s="8">
        <f>INDEX('Sample Customer Count'!$C$3:$C$14,MATCH('LE Gen'!D6664,'Sample Customer Count'!$A$3:$A$14,0))</f>
        <v>62</v>
      </c>
      <c r="I6664" s="8">
        <v>358</v>
      </c>
      <c r="J6664" s="6">
        <v>2.7737922845056717</v>
      </c>
      <c r="K6664" s="6">
        <f t="shared" si="104"/>
        <v>2104.9443329149071</v>
      </c>
    </row>
    <row r="6665" spans="1:11" x14ac:dyDescent="0.35">
      <c r="A6665" t="s">
        <v>14</v>
      </c>
      <c r="B6665" t="s">
        <v>17</v>
      </c>
      <c r="C6665" s="3" t="s">
        <v>5</v>
      </c>
      <c r="D6665" s="3">
        <v>10</v>
      </c>
      <c r="E6665" s="3">
        <v>5</v>
      </c>
      <c r="F6665" s="3">
        <v>15</v>
      </c>
      <c r="G6665" s="3">
        <v>81.689899999999994</v>
      </c>
      <c r="H6665" s="8">
        <f>INDEX('Sample Customer Count'!$C$3:$C$14,MATCH('LE Gen'!D6665,'Sample Customer Count'!$A$3:$A$14,0))</f>
        <v>62</v>
      </c>
      <c r="I6665" s="8">
        <v>358</v>
      </c>
      <c r="J6665" s="6">
        <v>2.7737922845056717</v>
      </c>
      <c r="K6665" s="6">
        <f t="shared" si="104"/>
        <v>1308.3792182975851</v>
      </c>
    </row>
    <row r="6666" spans="1:11" x14ac:dyDescent="0.35">
      <c r="A6666" t="s">
        <v>14</v>
      </c>
      <c r="B6666" t="s">
        <v>17</v>
      </c>
      <c r="C6666" s="3" t="s">
        <v>5</v>
      </c>
      <c r="D6666" s="3">
        <v>10</v>
      </c>
      <c r="E6666" s="3">
        <v>5</v>
      </c>
      <c r="F6666" s="3">
        <v>16</v>
      </c>
      <c r="G6666" s="3">
        <v>24.778700000000001</v>
      </c>
      <c r="H6666" s="8">
        <f>INDEX('Sample Customer Count'!$C$3:$C$14,MATCH('LE Gen'!D6666,'Sample Customer Count'!$A$3:$A$14,0))</f>
        <v>62</v>
      </c>
      <c r="I6666" s="8">
        <v>358</v>
      </c>
      <c r="J6666" s="6">
        <v>2.7737922845056717</v>
      </c>
      <c r="K6666" s="6">
        <f t="shared" si="104"/>
        <v>396.86590553336919</v>
      </c>
    </row>
    <row r="6667" spans="1:11" x14ac:dyDescent="0.35">
      <c r="A6667" t="s">
        <v>14</v>
      </c>
      <c r="B6667" t="s">
        <v>17</v>
      </c>
      <c r="C6667" s="3" t="s">
        <v>5</v>
      </c>
      <c r="D6667" s="3">
        <v>10</v>
      </c>
      <c r="E6667" s="3">
        <v>5</v>
      </c>
      <c r="F6667" s="3">
        <v>17</v>
      </c>
      <c r="G6667" s="3">
        <v>2.3458000000000001</v>
      </c>
      <c r="H6667" s="8">
        <f>INDEX('Sample Customer Count'!$C$3:$C$14,MATCH('LE Gen'!D6667,'Sample Customer Count'!$A$3:$A$14,0))</f>
        <v>62</v>
      </c>
      <c r="I6667" s="8">
        <v>358</v>
      </c>
      <c r="J6667" s="6">
        <v>2.7737922845056717</v>
      </c>
      <c r="K6667" s="6">
        <f t="shared" si="104"/>
        <v>37.571302820574829</v>
      </c>
    </row>
    <row r="6668" spans="1:11" x14ac:dyDescent="0.35">
      <c r="A6668" t="s">
        <v>14</v>
      </c>
      <c r="B6668" t="s">
        <v>17</v>
      </c>
      <c r="C6668" s="3" t="s">
        <v>5</v>
      </c>
      <c r="D6668" s="3">
        <v>10</v>
      </c>
      <c r="E6668" s="3">
        <v>5</v>
      </c>
      <c r="F6668" s="3">
        <v>18</v>
      </c>
      <c r="G6668" s="3">
        <v>1.0800000000000001E-2</v>
      </c>
      <c r="H6668" s="8">
        <f>INDEX('Sample Customer Count'!$C$3:$C$14,MATCH('LE Gen'!D6668,'Sample Customer Count'!$A$3:$A$14,0))</f>
        <v>62</v>
      </c>
      <c r="I6668" s="8">
        <v>358</v>
      </c>
      <c r="J6668" s="6">
        <v>2.7737922845056717</v>
      </c>
      <c r="K6668" s="6">
        <f t="shared" si="104"/>
        <v>0.17297726594859242</v>
      </c>
    </row>
    <row r="6669" spans="1:11" x14ac:dyDescent="0.35">
      <c r="A6669" t="s">
        <v>14</v>
      </c>
      <c r="B6669" t="s">
        <v>17</v>
      </c>
      <c r="C6669" s="3" t="s">
        <v>5</v>
      </c>
      <c r="D6669" s="3">
        <v>10</v>
      </c>
      <c r="E6669" s="3">
        <v>5</v>
      </c>
      <c r="F6669" s="3">
        <v>19</v>
      </c>
      <c r="G6669" s="3">
        <v>1.38E-2</v>
      </c>
      <c r="H6669" s="8">
        <f>INDEX('Sample Customer Count'!$C$3:$C$14,MATCH('LE Gen'!D6669,'Sample Customer Count'!$A$3:$A$14,0))</f>
        <v>62</v>
      </c>
      <c r="I6669" s="8">
        <v>358</v>
      </c>
      <c r="J6669" s="6">
        <v>2.7737922845056717</v>
      </c>
      <c r="K6669" s="6">
        <f t="shared" si="104"/>
        <v>0.2210265064898681</v>
      </c>
    </row>
    <row r="6670" spans="1:11" x14ac:dyDescent="0.35">
      <c r="A6670" t="s">
        <v>14</v>
      </c>
      <c r="B6670" t="s">
        <v>17</v>
      </c>
      <c r="C6670" s="3" t="s">
        <v>5</v>
      </c>
      <c r="D6670" s="3">
        <v>10</v>
      </c>
      <c r="E6670" s="3">
        <v>5</v>
      </c>
      <c r="F6670" s="3">
        <v>20</v>
      </c>
      <c r="G6670" s="3">
        <v>1.32E-2</v>
      </c>
      <c r="H6670" s="8">
        <f>INDEX('Sample Customer Count'!$C$3:$C$14,MATCH('LE Gen'!D6670,'Sample Customer Count'!$A$3:$A$14,0))</f>
        <v>62</v>
      </c>
      <c r="I6670" s="8">
        <v>358</v>
      </c>
      <c r="J6670" s="6">
        <v>2.7737922845056717</v>
      </c>
      <c r="K6670" s="6">
        <f t="shared" si="104"/>
        <v>0.21141665838161297</v>
      </c>
    </row>
    <row r="6671" spans="1:11" x14ac:dyDescent="0.35">
      <c r="A6671" t="s">
        <v>14</v>
      </c>
      <c r="B6671" t="s">
        <v>17</v>
      </c>
      <c r="C6671" s="3" t="s">
        <v>5</v>
      </c>
      <c r="D6671" s="3">
        <v>10</v>
      </c>
      <c r="E6671" s="3">
        <v>5</v>
      </c>
      <c r="F6671" s="3">
        <v>21</v>
      </c>
      <c r="G6671" s="3">
        <v>8.3999999999999995E-3</v>
      </c>
      <c r="H6671" s="8">
        <f>INDEX('Sample Customer Count'!$C$3:$C$14,MATCH('LE Gen'!D6671,'Sample Customer Count'!$A$3:$A$14,0))</f>
        <v>62</v>
      </c>
      <c r="I6671" s="8">
        <v>358</v>
      </c>
      <c r="J6671" s="6">
        <v>2.7737922845056717</v>
      </c>
      <c r="K6671" s="6">
        <f t="shared" si="104"/>
        <v>0.13453787351557187</v>
      </c>
    </row>
    <row r="6672" spans="1:11" x14ac:dyDescent="0.35">
      <c r="A6672" t="s">
        <v>14</v>
      </c>
      <c r="B6672" t="s">
        <v>17</v>
      </c>
      <c r="C6672" s="3" t="s">
        <v>5</v>
      </c>
      <c r="D6672" s="3">
        <v>10</v>
      </c>
      <c r="E6672" s="3">
        <v>5</v>
      </c>
      <c r="F6672" s="3">
        <v>22</v>
      </c>
      <c r="G6672" s="3">
        <v>0</v>
      </c>
      <c r="H6672" s="8">
        <f>INDEX('Sample Customer Count'!$C$3:$C$14,MATCH('LE Gen'!D6672,'Sample Customer Count'!$A$3:$A$14,0))</f>
        <v>62</v>
      </c>
      <c r="I6672" s="8">
        <v>358</v>
      </c>
      <c r="J6672" s="6">
        <v>2.7737922845056717</v>
      </c>
      <c r="K6672" s="6">
        <f t="shared" si="104"/>
        <v>0</v>
      </c>
    </row>
    <row r="6673" spans="1:11" x14ac:dyDescent="0.35">
      <c r="A6673" t="s">
        <v>14</v>
      </c>
      <c r="B6673" t="s">
        <v>17</v>
      </c>
      <c r="C6673" s="3" t="s">
        <v>5</v>
      </c>
      <c r="D6673" s="3">
        <v>10</v>
      </c>
      <c r="E6673" s="3">
        <v>5</v>
      </c>
      <c r="F6673" s="3">
        <v>23</v>
      </c>
      <c r="G6673" s="3">
        <v>0</v>
      </c>
      <c r="H6673" s="8">
        <f>INDEX('Sample Customer Count'!$C$3:$C$14,MATCH('LE Gen'!D6673,'Sample Customer Count'!$A$3:$A$14,0))</f>
        <v>62</v>
      </c>
      <c r="I6673" s="8">
        <v>358</v>
      </c>
      <c r="J6673" s="6">
        <v>2.7737922845056717</v>
      </c>
      <c r="K6673" s="6">
        <f t="shared" si="104"/>
        <v>0</v>
      </c>
    </row>
    <row r="6674" spans="1:11" x14ac:dyDescent="0.35">
      <c r="A6674" t="s">
        <v>14</v>
      </c>
      <c r="B6674" t="s">
        <v>17</v>
      </c>
      <c r="C6674" s="3" t="s">
        <v>5</v>
      </c>
      <c r="D6674" s="3">
        <v>10</v>
      </c>
      <c r="E6674" s="3">
        <v>6</v>
      </c>
      <c r="F6674" s="3">
        <v>0</v>
      </c>
      <c r="G6674" s="3">
        <v>0</v>
      </c>
      <c r="H6674" s="8">
        <f>INDEX('Sample Customer Count'!$C$3:$C$14,MATCH('LE Gen'!D6674,'Sample Customer Count'!$A$3:$A$14,0))</f>
        <v>62</v>
      </c>
      <c r="I6674" s="8">
        <v>358</v>
      </c>
      <c r="J6674" s="6">
        <v>2.7737922845056717</v>
      </c>
      <c r="K6674" s="6">
        <f t="shared" si="104"/>
        <v>0</v>
      </c>
    </row>
    <row r="6675" spans="1:11" x14ac:dyDescent="0.35">
      <c r="A6675" t="s">
        <v>14</v>
      </c>
      <c r="B6675" t="s">
        <v>17</v>
      </c>
      <c r="C6675" s="3" t="s">
        <v>5</v>
      </c>
      <c r="D6675" s="3">
        <v>10</v>
      </c>
      <c r="E6675" s="3">
        <v>6</v>
      </c>
      <c r="F6675" s="3">
        <v>1</v>
      </c>
      <c r="G6675" s="3">
        <v>0</v>
      </c>
      <c r="H6675" s="8">
        <f>INDEX('Sample Customer Count'!$C$3:$C$14,MATCH('LE Gen'!D6675,'Sample Customer Count'!$A$3:$A$14,0))</f>
        <v>62</v>
      </c>
      <c r="I6675" s="8">
        <v>358</v>
      </c>
      <c r="J6675" s="6">
        <v>2.7737922845056717</v>
      </c>
      <c r="K6675" s="6">
        <f t="shared" si="104"/>
        <v>0</v>
      </c>
    </row>
    <row r="6676" spans="1:11" x14ac:dyDescent="0.35">
      <c r="A6676" t="s">
        <v>14</v>
      </c>
      <c r="B6676" t="s">
        <v>17</v>
      </c>
      <c r="C6676" s="3" t="s">
        <v>5</v>
      </c>
      <c r="D6676" s="3">
        <v>10</v>
      </c>
      <c r="E6676" s="3">
        <v>6</v>
      </c>
      <c r="F6676" s="3">
        <v>2</v>
      </c>
      <c r="G6676" s="3">
        <v>0</v>
      </c>
      <c r="H6676" s="8">
        <f>INDEX('Sample Customer Count'!$C$3:$C$14,MATCH('LE Gen'!D6676,'Sample Customer Count'!$A$3:$A$14,0))</f>
        <v>62</v>
      </c>
      <c r="I6676" s="8">
        <v>358</v>
      </c>
      <c r="J6676" s="6">
        <v>2.7737922845056717</v>
      </c>
      <c r="K6676" s="6">
        <f t="shared" si="104"/>
        <v>0</v>
      </c>
    </row>
    <row r="6677" spans="1:11" x14ac:dyDescent="0.35">
      <c r="A6677" t="s">
        <v>14</v>
      </c>
      <c r="B6677" t="s">
        <v>17</v>
      </c>
      <c r="C6677" s="3" t="s">
        <v>5</v>
      </c>
      <c r="D6677" s="3">
        <v>10</v>
      </c>
      <c r="E6677" s="3">
        <v>6</v>
      </c>
      <c r="F6677" s="3">
        <v>3</v>
      </c>
      <c r="G6677" s="3">
        <v>0</v>
      </c>
      <c r="H6677" s="8">
        <f>INDEX('Sample Customer Count'!$C$3:$C$14,MATCH('LE Gen'!D6677,'Sample Customer Count'!$A$3:$A$14,0))</f>
        <v>62</v>
      </c>
      <c r="I6677" s="8">
        <v>358</v>
      </c>
      <c r="J6677" s="6">
        <v>2.7737922845056717</v>
      </c>
      <c r="K6677" s="6">
        <f t="shared" si="104"/>
        <v>0</v>
      </c>
    </row>
    <row r="6678" spans="1:11" x14ac:dyDescent="0.35">
      <c r="A6678" t="s">
        <v>14</v>
      </c>
      <c r="B6678" t="s">
        <v>17</v>
      </c>
      <c r="C6678" s="3" t="s">
        <v>5</v>
      </c>
      <c r="D6678" s="3">
        <v>10</v>
      </c>
      <c r="E6678" s="3">
        <v>6</v>
      </c>
      <c r="F6678" s="3">
        <v>4</v>
      </c>
      <c r="G6678" s="3">
        <v>0</v>
      </c>
      <c r="H6678" s="8">
        <f>INDEX('Sample Customer Count'!$C$3:$C$14,MATCH('LE Gen'!D6678,'Sample Customer Count'!$A$3:$A$14,0))</f>
        <v>62</v>
      </c>
      <c r="I6678" s="8">
        <v>358</v>
      </c>
      <c r="J6678" s="6">
        <v>2.7737922845056717</v>
      </c>
      <c r="K6678" s="6">
        <f t="shared" si="104"/>
        <v>0</v>
      </c>
    </row>
    <row r="6679" spans="1:11" x14ac:dyDescent="0.35">
      <c r="A6679" t="s">
        <v>14</v>
      </c>
      <c r="B6679" t="s">
        <v>17</v>
      </c>
      <c r="C6679" s="3" t="s">
        <v>5</v>
      </c>
      <c r="D6679" s="3">
        <v>10</v>
      </c>
      <c r="E6679" s="3">
        <v>6</v>
      </c>
      <c r="F6679" s="3">
        <v>5</v>
      </c>
      <c r="G6679" s="3">
        <v>0</v>
      </c>
      <c r="H6679" s="8">
        <f>INDEX('Sample Customer Count'!$C$3:$C$14,MATCH('LE Gen'!D6679,'Sample Customer Count'!$A$3:$A$14,0))</f>
        <v>62</v>
      </c>
      <c r="I6679" s="8">
        <v>358</v>
      </c>
      <c r="J6679" s="6">
        <v>2.7737922845056717</v>
      </c>
      <c r="K6679" s="6">
        <f t="shared" si="104"/>
        <v>0</v>
      </c>
    </row>
    <row r="6680" spans="1:11" x14ac:dyDescent="0.35">
      <c r="A6680" t="s">
        <v>14</v>
      </c>
      <c r="B6680" t="s">
        <v>17</v>
      </c>
      <c r="C6680" s="3" t="s">
        <v>5</v>
      </c>
      <c r="D6680" s="3">
        <v>10</v>
      </c>
      <c r="E6680" s="3">
        <v>6</v>
      </c>
      <c r="F6680" s="3">
        <v>6</v>
      </c>
      <c r="G6680" s="3">
        <v>0</v>
      </c>
      <c r="H6680" s="8">
        <f>INDEX('Sample Customer Count'!$C$3:$C$14,MATCH('LE Gen'!D6680,'Sample Customer Count'!$A$3:$A$14,0))</f>
        <v>62</v>
      </c>
      <c r="I6680" s="8">
        <v>358</v>
      </c>
      <c r="J6680" s="6">
        <v>2.7737922845056717</v>
      </c>
      <c r="K6680" s="6">
        <f t="shared" si="104"/>
        <v>0</v>
      </c>
    </row>
    <row r="6681" spans="1:11" x14ac:dyDescent="0.35">
      <c r="A6681" t="s">
        <v>14</v>
      </c>
      <c r="B6681" t="s">
        <v>17</v>
      </c>
      <c r="C6681" s="3" t="s">
        <v>5</v>
      </c>
      <c r="D6681" s="3">
        <v>10</v>
      </c>
      <c r="E6681" s="3">
        <v>6</v>
      </c>
      <c r="F6681" s="3">
        <v>7</v>
      </c>
      <c r="G6681" s="3">
        <v>2.8262</v>
      </c>
      <c r="H6681" s="8">
        <f>INDEX('Sample Customer Count'!$C$3:$C$14,MATCH('LE Gen'!D6681,'Sample Customer Count'!$A$3:$A$14,0))</f>
        <v>62</v>
      </c>
      <c r="I6681" s="8">
        <v>358</v>
      </c>
      <c r="J6681" s="6">
        <v>2.7737922845056717</v>
      </c>
      <c r="K6681" s="6">
        <f t="shared" si="104"/>
        <v>45.265587872584433</v>
      </c>
    </row>
    <row r="6682" spans="1:11" x14ac:dyDescent="0.35">
      <c r="A6682" t="s">
        <v>14</v>
      </c>
      <c r="B6682" t="s">
        <v>17</v>
      </c>
      <c r="C6682" s="3" t="s">
        <v>5</v>
      </c>
      <c r="D6682" s="3">
        <v>10</v>
      </c>
      <c r="E6682" s="3">
        <v>6</v>
      </c>
      <c r="F6682" s="3">
        <v>8</v>
      </c>
      <c r="G6682" s="3">
        <v>37.639400000000002</v>
      </c>
      <c r="H6682" s="8">
        <f>INDEX('Sample Customer Count'!$C$3:$C$14,MATCH('LE Gen'!D6682,'Sample Customer Count'!$A$3:$A$14,0))</f>
        <v>62</v>
      </c>
      <c r="I6682" s="8">
        <v>358</v>
      </c>
      <c r="J6682" s="6">
        <v>2.7737922845056717</v>
      </c>
      <c r="K6682" s="6">
        <f t="shared" si="104"/>
        <v>602.84819480976387</v>
      </c>
    </row>
    <row r="6683" spans="1:11" x14ac:dyDescent="0.35">
      <c r="A6683" t="s">
        <v>14</v>
      </c>
      <c r="B6683" t="s">
        <v>17</v>
      </c>
      <c r="C6683" s="3" t="s">
        <v>5</v>
      </c>
      <c r="D6683" s="3">
        <v>10</v>
      </c>
      <c r="E6683" s="3">
        <v>6</v>
      </c>
      <c r="F6683" s="3">
        <v>9</v>
      </c>
      <c r="G6683" s="3">
        <v>43.804899999999996</v>
      </c>
      <c r="H6683" s="8">
        <f>INDEX('Sample Customer Count'!$C$3:$C$14,MATCH('LE Gen'!D6683,'Sample Customer Count'!$A$3:$A$14,0))</f>
        <v>62</v>
      </c>
      <c r="I6683" s="8">
        <v>358</v>
      </c>
      <c r="J6683" s="6">
        <v>2.7737922845056717</v>
      </c>
      <c r="K6683" s="6">
        <f t="shared" si="104"/>
        <v>701.59739232884215</v>
      </c>
    </row>
    <row r="6684" spans="1:11" x14ac:dyDescent="0.35">
      <c r="A6684" t="s">
        <v>14</v>
      </c>
      <c r="B6684" t="s">
        <v>17</v>
      </c>
      <c r="C6684" s="3" t="s">
        <v>5</v>
      </c>
      <c r="D6684" s="3">
        <v>10</v>
      </c>
      <c r="E6684" s="3">
        <v>6</v>
      </c>
      <c r="F6684" s="3">
        <v>10</v>
      </c>
      <c r="G6684" s="3">
        <v>40.039700000000003</v>
      </c>
      <c r="H6684" s="8">
        <f>INDEX('Sample Customer Count'!$C$3:$C$14,MATCH('LE Gen'!D6684,'Sample Customer Count'!$A$3:$A$14,0))</f>
        <v>62</v>
      </c>
      <c r="I6684" s="8">
        <v>358</v>
      </c>
      <c r="J6684" s="6">
        <v>2.7737922845056717</v>
      </c>
      <c r="K6684" s="6">
        <f t="shared" si="104"/>
        <v>641.29239216683857</v>
      </c>
    </row>
    <row r="6685" spans="1:11" x14ac:dyDescent="0.35">
      <c r="A6685" t="s">
        <v>14</v>
      </c>
      <c r="B6685" t="s">
        <v>17</v>
      </c>
      <c r="C6685" s="3" t="s">
        <v>5</v>
      </c>
      <c r="D6685" s="3">
        <v>10</v>
      </c>
      <c r="E6685" s="3">
        <v>6</v>
      </c>
      <c r="F6685" s="3">
        <v>11</v>
      </c>
      <c r="G6685" s="3">
        <v>22.346600000000002</v>
      </c>
      <c r="H6685" s="8">
        <f>INDEX('Sample Customer Count'!$C$3:$C$14,MATCH('LE Gen'!D6685,'Sample Customer Count'!$A$3:$A$14,0))</f>
        <v>62</v>
      </c>
      <c r="I6685" s="8">
        <v>358</v>
      </c>
      <c r="J6685" s="6">
        <v>2.7737922845056717</v>
      </c>
      <c r="K6685" s="6">
        <f t="shared" si="104"/>
        <v>357.91238622655703</v>
      </c>
    </row>
    <row r="6686" spans="1:11" x14ac:dyDescent="0.35">
      <c r="A6686" t="s">
        <v>14</v>
      </c>
      <c r="B6686" t="s">
        <v>17</v>
      </c>
      <c r="C6686" s="3" t="s">
        <v>5</v>
      </c>
      <c r="D6686" s="3">
        <v>10</v>
      </c>
      <c r="E6686" s="3">
        <v>6</v>
      </c>
      <c r="F6686" s="3">
        <v>12</v>
      </c>
      <c r="G6686" s="3">
        <v>26.078300000000002</v>
      </c>
      <c r="H6686" s="8">
        <f>INDEX('Sample Customer Count'!$C$3:$C$14,MATCH('LE Gen'!D6686,'Sample Customer Count'!$A$3:$A$14,0))</f>
        <v>62</v>
      </c>
      <c r="I6686" s="8">
        <v>358</v>
      </c>
      <c r="J6686" s="6">
        <v>2.7737922845056717</v>
      </c>
      <c r="K6686" s="6">
        <f t="shared" si="104"/>
        <v>417.68083653584983</v>
      </c>
    </row>
    <row r="6687" spans="1:11" x14ac:dyDescent="0.35">
      <c r="A6687" t="s">
        <v>14</v>
      </c>
      <c r="B6687" t="s">
        <v>17</v>
      </c>
      <c r="C6687" s="3" t="s">
        <v>5</v>
      </c>
      <c r="D6687" s="3">
        <v>10</v>
      </c>
      <c r="E6687" s="3">
        <v>6</v>
      </c>
      <c r="F6687" s="3">
        <v>13</v>
      </c>
      <c r="G6687" s="3">
        <v>23.807299999999998</v>
      </c>
      <c r="H6687" s="8">
        <f>INDEX('Sample Customer Count'!$C$3:$C$14,MATCH('LE Gen'!D6687,'Sample Customer Count'!$A$3:$A$14,0))</f>
        <v>62</v>
      </c>
      <c r="I6687" s="8">
        <v>358</v>
      </c>
      <c r="J6687" s="6">
        <v>2.7737922845056717</v>
      </c>
      <c r="K6687" s="6">
        <f t="shared" si="104"/>
        <v>381.30756144610405</v>
      </c>
    </row>
    <row r="6688" spans="1:11" x14ac:dyDescent="0.35">
      <c r="A6688" t="s">
        <v>14</v>
      </c>
      <c r="B6688" t="s">
        <v>17</v>
      </c>
      <c r="C6688" s="3" t="s">
        <v>5</v>
      </c>
      <c r="D6688" s="3">
        <v>10</v>
      </c>
      <c r="E6688" s="3">
        <v>6</v>
      </c>
      <c r="F6688" s="3">
        <v>14</v>
      </c>
      <c r="G6688" s="3">
        <v>2.0194000000000001</v>
      </c>
      <c r="H6688" s="8">
        <f>INDEX('Sample Customer Count'!$C$3:$C$14,MATCH('LE Gen'!D6688,'Sample Customer Count'!$A$3:$A$14,0))</f>
        <v>62</v>
      </c>
      <c r="I6688" s="8">
        <v>358</v>
      </c>
      <c r="J6688" s="6">
        <v>2.7737922845056717</v>
      </c>
      <c r="K6688" s="6">
        <f t="shared" si="104"/>
        <v>32.343545449684029</v>
      </c>
    </row>
    <row r="6689" spans="1:11" x14ac:dyDescent="0.35">
      <c r="A6689" t="s">
        <v>14</v>
      </c>
      <c r="B6689" t="s">
        <v>17</v>
      </c>
      <c r="C6689" s="3" t="s">
        <v>5</v>
      </c>
      <c r="D6689" s="3">
        <v>10</v>
      </c>
      <c r="E6689" s="3">
        <v>6</v>
      </c>
      <c r="F6689" s="3">
        <v>15</v>
      </c>
      <c r="G6689" s="3">
        <v>3.1898</v>
      </c>
      <c r="H6689" s="8">
        <f>INDEX('Sample Customer Count'!$C$3:$C$14,MATCH('LE Gen'!D6689,'Sample Customer Count'!$A$3:$A$14,0))</f>
        <v>62</v>
      </c>
      <c r="I6689" s="8">
        <v>358</v>
      </c>
      <c r="J6689" s="6">
        <v>2.7737922845056717</v>
      </c>
      <c r="K6689" s="6">
        <f t="shared" si="104"/>
        <v>51.089155826187046</v>
      </c>
    </row>
    <row r="6690" spans="1:11" x14ac:dyDescent="0.35">
      <c r="A6690" t="s">
        <v>14</v>
      </c>
      <c r="B6690" t="s">
        <v>17</v>
      </c>
      <c r="C6690" s="3" t="s">
        <v>5</v>
      </c>
      <c r="D6690" s="3">
        <v>10</v>
      </c>
      <c r="E6690" s="3">
        <v>6</v>
      </c>
      <c r="F6690" s="3">
        <v>16</v>
      </c>
      <c r="G6690" s="3">
        <v>5.9999999999999995E-4</v>
      </c>
      <c r="H6690" s="8">
        <f>INDEX('Sample Customer Count'!$C$3:$C$14,MATCH('LE Gen'!D6690,'Sample Customer Count'!$A$3:$A$14,0))</f>
        <v>62</v>
      </c>
      <c r="I6690" s="8">
        <v>358</v>
      </c>
      <c r="J6690" s="6">
        <v>2.7737922845056717</v>
      </c>
      <c r="K6690" s="6">
        <f t="shared" si="104"/>
        <v>9.609848108255133E-3</v>
      </c>
    </row>
    <row r="6691" spans="1:11" x14ac:dyDescent="0.35">
      <c r="A6691" t="s">
        <v>14</v>
      </c>
      <c r="B6691" t="s">
        <v>17</v>
      </c>
      <c r="C6691" s="3" t="s">
        <v>5</v>
      </c>
      <c r="D6691" s="3">
        <v>10</v>
      </c>
      <c r="E6691" s="3">
        <v>6</v>
      </c>
      <c r="F6691" s="3">
        <v>17</v>
      </c>
      <c r="G6691" s="4">
        <v>0</v>
      </c>
      <c r="H6691" s="8">
        <f>INDEX('Sample Customer Count'!$C$3:$C$14,MATCH('LE Gen'!D6691,'Sample Customer Count'!$A$3:$A$14,0))</f>
        <v>62</v>
      </c>
      <c r="I6691" s="8">
        <v>358</v>
      </c>
      <c r="J6691" s="7">
        <v>2.7737922845056717</v>
      </c>
      <c r="K6691" s="6">
        <f t="shared" si="104"/>
        <v>0</v>
      </c>
    </row>
    <row r="6692" spans="1:11" x14ac:dyDescent="0.35">
      <c r="A6692" t="s">
        <v>14</v>
      </c>
      <c r="B6692" t="s">
        <v>17</v>
      </c>
      <c r="C6692" s="3" t="s">
        <v>5</v>
      </c>
      <c r="D6692" s="3">
        <v>10</v>
      </c>
      <c r="E6692" s="3">
        <v>6</v>
      </c>
      <c r="F6692" s="3">
        <v>18</v>
      </c>
      <c r="G6692" s="3">
        <v>0</v>
      </c>
      <c r="H6692" s="8">
        <f>INDEX('Sample Customer Count'!$C$3:$C$14,MATCH('LE Gen'!D6692,'Sample Customer Count'!$A$3:$A$14,0))</f>
        <v>62</v>
      </c>
      <c r="I6692" s="8">
        <v>358</v>
      </c>
      <c r="J6692" s="6">
        <v>2.7737922845056717</v>
      </c>
      <c r="K6692" s="6">
        <f t="shared" si="104"/>
        <v>0</v>
      </c>
    </row>
    <row r="6693" spans="1:11" x14ac:dyDescent="0.35">
      <c r="A6693" t="s">
        <v>14</v>
      </c>
      <c r="B6693" t="s">
        <v>17</v>
      </c>
      <c r="C6693" s="3" t="s">
        <v>5</v>
      </c>
      <c r="D6693" s="3">
        <v>10</v>
      </c>
      <c r="E6693" s="3">
        <v>6</v>
      </c>
      <c r="F6693" s="3">
        <v>19</v>
      </c>
      <c r="G6693" s="3">
        <v>0</v>
      </c>
      <c r="H6693" s="8">
        <f>INDEX('Sample Customer Count'!$C$3:$C$14,MATCH('LE Gen'!D6693,'Sample Customer Count'!$A$3:$A$14,0))</f>
        <v>62</v>
      </c>
      <c r="I6693" s="8">
        <v>358</v>
      </c>
      <c r="J6693" s="6">
        <v>2.7737922845056717</v>
      </c>
      <c r="K6693" s="6">
        <f t="shared" si="104"/>
        <v>0</v>
      </c>
    </row>
    <row r="6694" spans="1:11" x14ac:dyDescent="0.35">
      <c r="A6694" t="s">
        <v>14</v>
      </c>
      <c r="B6694" t="s">
        <v>17</v>
      </c>
      <c r="C6694" s="3" t="s">
        <v>5</v>
      </c>
      <c r="D6694" s="3">
        <v>10</v>
      </c>
      <c r="E6694" s="3">
        <v>6</v>
      </c>
      <c r="F6694" s="3">
        <v>20</v>
      </c>
      <c r="G6694" s="3">
        <v>0</v>
      </c>
      <c r="H6694" s="8">
        <f>INDEX('Sample Customer Count'!$C$3:$C$14,MATCH('LE Gen'!D6694,'Sample Customer Count'!$A$3:$A$14,0))</f>
        <v>62</v>
      </c>
      <c r="I6694" s="8">
        <v>358</v>
      </c>
      <c r="J6694" s="6">
        <v>2.7737922845056717</v>
      </c>
      <c r="K6694" s="6">
        <f t="shared" si="104"/>
        <v>0</v>
      </c>
    </row>
    <row r="6695" spans="1:11" x14ac:dyDescent="0.35">
      <c r="A6695" t="s">
        <v>14</v>
      </c>
      <c r="B6695" t="s">
        <v>17</v>
      </c>
      <c r="C6695" s="3" t="s">
        <v>5</v>
      </c>
      <c r="D6695" s="3">
        <v>10</v>
      </c>
      <c r="E6695" s="3">
        <v>6</v>
      </c>
      <c r="F6695" s="3">
        <v>21</v>
      </c>
      <c r="G6695" s="3">
        <v>0</v>
      </c>
      <c r="H6695" s="8">
        <f>INDEX('Sample Customer Count'!$C$3:$C$14,MATCH('LE Gen'!D6695,'Sample Customer Count'!$A$3:$A$14,0))</f>
        <v>62</v>
      </c>
      <c r="I6695" s="8">
        <v>358</v>
      </c>
      <c r="J6695" s="6">
        <v>2.7737922845056717</v>
      </c>
      <c r="K6695" s="6">
        <f t="shared" si="104"/>
        <v>0</v>
      </c>
    </row>
    <row r="6696" spans="1:11" x14ac:dyDescent="0.35">
      <c r="A6696" t="s">
        <v>14</v>
      </c>
      <c r="B6696" t="s">
        <v>17</v>
      </c>
      <c r="C6696" s="3" t="s">
        <v>5</v>
      </c>
      <c r="D6696" s="3">
        <v>10</v>
      </c>
      <c r="E6696" s="3">
        <v>6</v>
      </c>
      <c r="F6696" s="3">
        <v>22</v>
      </c>
      <c r="G6696" s="3">
        <v>0</v>
      </c>
      <c r="H6696" s="8">
        <f>INDEX('Sample Customer Count'!$C$3:$C$14,MATCH('LE Gen'!D6696,'Sample Customer Count'!$A$3:$A$14,0))</f>
        <v>62</v>
      </c>
      <c r="I6696" s="8">
        <v>358</v>
      </c>
      <c r="J6696" s="6">
        <v>2.7737922845056717</v>
      </c>
      <c r="K6696" s="6">
        <f t="shared" si="104"/>
        <v>0</v>
      </c>
    </row>
    <row r="6697" spans="1:11" x14ac:dyDescent="0.35">
      <c r="A6697" t="s">
        <v>14</v>
      </c>
      <c r="B6697" t="s">
        <v>17</v>
      </c>
      <c r="C6697" s="3" t="s">
        <v>5</v>
      </c>
      <c r="D6697" s="3">
        <v>10</v>
      </c>
      <c r="E6697" s="3">
        <v>6</v>
      </c>
      <c r="F6697" s="3">
        <v>23</v>
      </c>
      <c r="G6697" s="3">
        <v>0</v>
      </c>
      <c r="H6697" s="8">
        <f>INDEX('Sample Customer Count'!$C$3:$C$14,MATCH('LE Gen'!D6697,'Sample Customer Count'!$A$3:$A$14,0))</f>
        <v>62</v>
      </c>
      <c r="I6697" s="8">
        <v>358</v>
      </c>
      <c r="J6697" s="6">
        <v>2.7737922845056717</v>
      </c>
      <c r="K6697" s="6">
        <f t="shared" si="104"/>
        <v>0</v>
      </c>
    </row>
    <row r="6698" spans="1:11" x14ac:dyDescent="0.35">
      <c r="A6698" t="s">
        <v>14</v>
      </c>
      <c r="B6698" t="s">
        <v>17</v>
      </c>
      <c r="C6698" s="3" t="s">
        <v>5</v>
      </c>
      <c r="D6698" s="3">
        <v>10</v>
      </c>
      <c r="E6698" s="3">
        <v>7</v>
      </c>
      <c r="F6698" s="3">
        <v>0</v>
      </c>
      <c r="G6698" s="3">
        <v>0</v>
      </c>
      <c r="H6698" s="8">
        <f>INDEX('Sample Customer Count'!$C$3:$C$14,MATCH('LE Gen'!D6698,'Sample Customer Count'!$A$3:$A$14,0))</f>
        <v>62</v>
      </c>
      <c r="I6698" s="8">
        <v>358</v>
      </c>
      <c r="J6698" s="6">
        <v>2.7737922845056717</v>
      </c>
      <c r="K6698" s="6">
        <f t="shared" si="104"/>
        <v>0</v>
      </c>
    </row>
    <row r="6699" spans="1:11" x14ac:dyDescent="0.35">
      <c r="A6699" t="s">
        <v>14</v>
      </c>
      <c r="B6699" t="s">
        <v>17</v>
      </c>
      <c r="C6699" s="3" t="s">
        <v>5</v>
      </c>
      <c r="D6699" s="3">
        <v>10</v>
      </c>
      <c r="E6699" s="3">
        <v>7</v>
      </c>
      <c r="F6699" s="3">
        <v>1</v>
      </c>
      <c r="G6699" s="3">
        <v>0</v>
      </c>
      <c r="H6699" s="8">
        <f>INDEX('Sample Customer Count'!$C$3:$C$14,MATCH('LE Gen'!D6699,'Sample Customer Count'!$A$3:$A$14,0))</f>
        <v>62</v>
      </c>
      <c r="I6699" s="8">
        <v>358</v>
      </c>
      <c r="J6699" s="6">
        <v>2.7737922845056717</v>
      </c>
      <c r="K6699" s="6">
        <f t="shared" si="104"/>
        <v>0</v>
      </c>
    </row>
    <row r="6700" spans="1:11" x14ac:dyDescent="0.35">
      <c r="A6700" t="s">
        <v>14</v>
      </c>
      <c r="B6700" t="s">
        <v>17</v>
      </c>
      <c r="C6700" s="3" t="s">
        <v>5</v>
      </c>
      <c r="D6700" s="3">
        <v>10</v>
      </c>
      <c r="E6700" s="3">
        <v>7</v>
      </c>
      <c r="F6700" s="3">
        <v>2</v>
      </c>
      <c r="G6700" s="3">
        <v>0</v>
      </c>
      <c r="H6700" s="8">
        <f>INDEX('Sample Customer Count'!$C$3:$C$14,MATCH('LE Gen'!D6700,'Sample Customer Count'!$A$3:$A$14,0))</f>
        <v>62</v>
      </c>
      <c r="I6700" s="8">
        <v>358</v>
      </c>
      <c r="J6700" s="6">
        <v>2.7737922845056717</v>
      </c>
      <c r="K6700" s="6">
        <f t="shared" si="104"/>
        <v>0</v>
      </c>
    </row>
    <row r="6701" spans="1:11" x14ac:dyDescent="0.35">
      <c r="A6701" t="s">
        <v>14</v>
      </c>
      <c r="B6701" t="s">
        <v>17</v>
      </c>
      <c r="C6701" s="3" t="s">
        <v>5</v>
      </c>
      <c r="D6701" s="3">
        <v>10</v>
      </c>
      <c r="E6701" s="3">
        <v>7</v>
      </c>
      <c r="F6701" s="3">
        <v>3</v>
      </c>
      <c r="G6701" s="3">
        <v>0</v>
      </c>
      <c r="H6701" s="8">
        <f>INDEX('Sample Customer Count'!$C$3:$C$14,MATCH('LE Gen'!D6701,'Sample Customer Count'!$A$3:$A$14,0))</f>
        <v>62</v>
      </c>
      <c r="I6701" s="8">
        <v>358</v>
      </c>
      <c r="J6701" s="6">
        <v>2.7737922845056717</v>
      </c>
      <c r="K6701" s="6">
        <f t="shared" si="104"/>
        <v>0</v>
      </c>
    </row>
    <row r="6702" spans="1:11" x14ac:dyDescent="0.35">
      <c r="A6702" t="s">
        <v>14</v>
      </c>
      <c r="B6702" t="s">
        <v>17</v>
      </c>
      <c r="C6702" s="3" t="s">
        <v>5</v>
      </c>
      <c r="D6702" s="3">
        <v>10</v>
      </c>
      <c r="E6702" s="3">
        <v>7</v>
      </c>
      <c r="F6702" s="3">
        <v>4</v>
      </c>
      <c r="G6702" s="3">
        <v>0</v>
      </c>
      <c r="H6702" s="8">
        <f>INDEX('Sample Customer Count'!$C$3:$C$14,MATCH('LE Gen'!D6702,'Sample Customer Count'!$A$3:$A$14,0))</f>
        <v>62</v>
      </c>
      <c r="I6702" s="8">
        <v>358</v>
      </c>
      <c r="J6702" s="6">
        <v>2.7737922845056717</v>
      </c>
      <c r="K6702" s="6">
        <f t="shared" si="104"/>
        <v>0</v>
      </c>
    </row>
    <row r="6703" spans="1:11" x14ac:dyDescent="0.35">
      <c r="A6703" t="s">
        <v>14</v>
      </c>
      <c r="B6703" t="s">
        <v>17</v>
      </c>
      <c r="C6703" s="3" t="s">
        <v>5</v>
      </c>
      <c r="D6703" s="3">
        <v>10</v>
      </c>
      <c r="E6703" s="3">
        <v>7</v>
      </c>
      <c r="F6703" s="3">
        <v>5</v>
      </c>
      <c r="G6703" s="3">
        <v>0</v>
      </c>
      <c r="H6703" s="8">
        <f>INDEX('Sample Customer Count'!$C$3:$C$14,MATCH('LE Gen'!D6703,'Sample Customer Count'!$A$3:$A$14,0))</f>
        <v>62</v>
      </c>
      <c r="I6703" s="8">
        <v>358</v>
      </c>
      <c r="J6703" s="6">
        <v>2.7737922845056717</v>
      </c>
      <c r="K6703" s="6">
        <f t="shared" si="104"/>
        <v>0</v>
      </c>
    </row>
    <row r="6704" spans="1:11" x14ac:dyDescent="0.35">
      <c r="A6704" t="s">
        <v>14</v>
      </c>
      <c r="B6704" t="s">
        <v>17</v>
      </c>
      <c r="C6704" s="3" t="s">
        <v>5</v>
      </c>
      <c r="D6704" s="3">
        <v>10</v>
      </c>
      <c r="E6704" s="3">
        <v>7</v>
      </c>
      <c r="F6704" s="3">
        <v>6</v>
      </c>
      <c r="G6704" s="3">
        <v>0</v>
      </c>
      <c r="H6704" s="8">
        <f>INDEX('Sample Customer Count'!$C$3:$C$14,MATCH('LE Gen'!D6704,'Sample Customer Count'!$A$3:$A$14,0))</f>
        <v>62</v>
      </c>
      <c r="I6704" s="8">
        <v>358</v>
      </c>
      <c r="J6704" s="6">
        <v>2.7737922845056717</v>
      </c>
      <c r="K6704" s="6">
        <f t="shared" si="104"/>
        <v>0</v>
      </c>
    </row>
    <row r="6705" spans="1:11" x14ac:dyDescent="0.35">
      <c r="A6705" t="s">
        <v>14</v>
      </c>
      <c r="B6705" t="s">
        <v>17</v>
      </c>
      <c r="C6705" s="3" t="s">
        <v>5</v>
      </c>
      <c r="D6705" s="3">
        <v>10</v>
      </c>
      <c r="E6705" s="3">
        <v>7</v>
      </c>
      <c r="F6705" s="3">
        <v>7</v>
      </c>
      <c r="G6705" s="3">
        <v>1.1999999999999999E-3</v>
      </c>
      <c r="H6705" s="8">
        <f>INDEX('Sample Customer Count'!$C$3:$C$14,MATCH('LE Gen'!D6705,'Sample Customer Count'!$A$3:$A$14,0))</f>
        <v>62</v>
      </c>
      <c r="I6705" s="8">
        <v>358</v>
      </c>
      <c r="J6705" s="6">
        <v>2.7737922845056717</v>
      </c>
      <c r="K6705" s="6">
        <f t="shared" si="104"/>
        <v>1.9219696216510266E-2</v>
      </c>
    </row>
    <row r="6706" spans="1:11" x14ac:dyDescent="0.35">
      <c r="A6706" t="s">
        <v>14</v>
      </c>
      <c r="B6706" t="s">
        <v>17</v>
      </c>
      <c r="C6706" s="3" t="s">
        <v>5</v>
      </c>
      <c r="D6706" s="3">
        <v>10</v>
      </c>
      <c r="E6706" s="3">
        <v>7</v>
      </c>
      <c r="F6706" s="3">
        <v>8</v>
      </c>
      <c r="G6706" s="3">
        <v>0.1208</v>
      </c>
      <c r="H6706" s="8">
        <f>INDEX('Sample Customer Count'!$C$3:$C$14,MATCH('LE Gen'!D6706,'Sample Customer Count'!$A$3:$A$14,0))</f>
        <v>62</v>
      </c>
      <c r="I6706" s="8">
        <v>358</v>
      </c>
      <c r="J6706" s="6">
        <v>2.7737922845056717</v>
      </c>
      <c r="K6706" s="6">
        <f t="shared" si="104"/>
        <v>1.9347827524620338</v>
      </c>
    </row>
    <row r="6707" spans="1:11" x14ac:dyDescent="0.35">
      <c r="A6707" t="s">
        <v>14</v>
      </c>
      <c r="B6707" t="s">
        <v>17</v>
      </c>
      <c r="C6707" s="3" t="s">
        <v>5</v>
      </c>
      <c r="D6707" s="3">
        <v>10</v>
      </c>
      <c r="E6707" s="3">
        <v>7</v>
      </c>
      <c r="F6707" s="3">
        <v>9</v>
      </c>
      <c r="G6707" s="3">
        <v>5.1302000000000003</v>
      </c>
      <c r="H6707" s="8">
        <f>INDEX('Sample Customer Count'!$C$3:$C$14,MATCH('LE Gen'!D6707,'Sample Customer Count'!$A$3:$A$14,0))</f>
        <v>62</v>
      </c>
      <c r="I6707" s="8">
        <v>358</v>
      </c>
      <c r="J6707" s="6">
        <v>2.7737922845056717</v>
      </c>
      <c r="K6707" s="6">
        <f t="shared" si="104"/>
        <v>82.167404608284158</v>
      </c>
    </row>
    <row r="6708" spans="1:11" x14ac:dyDescent="0.35">
      <c r="A6708" t="s">
        <v>14</v>
      </c>
      <c r="B6708" t="s">
        <v>17</v>
      </c>
      <c r="C6708" s="3" t="s">
        <v>5</v>
      </c>
      <c r="D6708" s="3">
        <v>10</v>
      </c>
      <c r="E6708" s="3">
        <v>7</v>
      </c>
      <c r="F6708" s="3">
        <v>10</v>
      </c>
      <c r="G6708" s="3">
        <v>18.772600000000001</v>
      </c>
      <c r="H6708" s="8">
        <f>INDEX('Sample Customer Count'!$C$3:$C$14,MATCH('LE Gen'!D6708,'Sample Customer Count'!$A$3:$A$14,0))</f>
        <v>62</v>
      </c>
      <c r="I6708" s="8">
        <v>358</v>
      </c>
      <c r="J6708" s="6">
        <v>2.7737922845056717</v>
      </c>
      <c r="K6708" s="6">
        <f t="shared" si="104"/>
        <v>300.66972432838389</v>
      </c>
    </row>
    <row r="6709" spans="1:11" x14ac:dyDescent="0.35">
      <c r="A6709" t="s">
        <v>14</v>
      </c>
      <c r="B6709" t="s">
        <v>17</v>
      </c>
      <c r="C6709" s="3" t="s">
        <v>5</v>
      </c>
      <c r="D6709" s="3">
        <v>10</v>
      </c>
      <c r="E6709" s="3">
        <v>7</v>
      </c>
      <c r="F6709" s="3">
        <v>11</v>
      </c>
      <c r="G6709" s="3">
        <v>28.301600000000001</v>
      </c>
      <c r="H6709" s="8">
        <f>INDEX('Sample Customer Count'!$C$3:$C$14,MATCH('LE Gen'!D6709,'Sample Customer Count'!$A$3:$A$14,0))</f>
        <v>62</v>
      </c>
      <c r="I6709" s="8">
        <v>358</v>
      </c>
      <c r="J6709" s="6">
        <v>2.7737922845056717</v>
      </c>
      <c r="K6709" s="6">
        <f t="shared" si="104"/>
        <v>453.29012870098921</v>
      </c>
    </row>
    <row r="6710" spans="1:11" x14ac:dyDescent="0.35">
      <c r="A6710" t="s">
        <v>14</v>
      </c>
      <c r="B6710" t="s">
        <v>17</v>
      </c>
      <c r="C6710" s="3" t="s">
        <v>5</v>
      </c>
      <c r="D6710" s="3">
        <v>10</v>
      </c>
      <c r="E6710" s="3">
        <v>7</v>
      </c>
      <c r="F6710" s="3">
        <v>12</v>
      </c>
      <c r="G6710" s="3">
        <v>43.104199999999999</v>
      </c>
      <c r="H6710" s="8">
        <f>INDEX('Sample Customer Count'!$C$3:$C$14,MATCH('LE Gen'!D6710,'Sample Customer Count'!$A$3:$A$14,0))</f>
        <v>62</v>
      </c>
      <c r="I6710" s="8">
        <v>358</v>
      </c>
      <c r="J6710" s="6">
        <v>2.7737922845056717</v>
      </c>
      <c r="K6710" s="6">
        <f t="shared" si="104"/>
        <v>690.37469137975154</v>
      </c>
    </row>
    <row r="6711" spans="1:11" x14ac:dyDescent="0.35">
      <c r="A6711" t="s">
        <v>14</v>
      </c>
      <c r="B6711" t="s">
        <v>17</v>
      </c>
      <c r="C6711" s="3" t="s">
        <v>5</v>
      </c>
      <c r="D6711" s="3">
        <v>10</v>
      </c>
      <c r="E6711" s="3">
        <v>7</v>
      </c>
      <c r="F6711" s="3">
        <v>13</v>
      </c>
      <c r="G6711" s="3">
        <v>44.423699999999997</v>
      </c>
      <c r="H6711" s="8">
        <f>INDEX('Sample Customer Count'!$C$3:$C$14,MATCH('LE Gen'!D6711,'Sample Customer Count'!$A$3:$A$14,0))</f>
        <v>62</v>
      </c>
      <c r="I6711" s="8">
        <v>358</v>
      </c>
      <c r="J6711" s="6">
        <v>2.7737922845056717</v>
      </c>
      <c r="K6711" s="6">
        <f t="shared" si="104"/>
        <v>711.50834901115593</v>
      </c>
    </row>
    <row r="6712" spans="1:11" x14ac:dyDescent="0.35">
      <c r="A6712" t="s">
        <v>14</v>
      </c>
      <c r="B6712" t="s">
        <v>17</v>
      </c>
      <c r="C6712" s="3" t="s">
        <v>5</v>
      </c>
      <c r="D6712" s="3">
        <v>10</v>
      </c>
      <c r="E6712" s="3">
        <v>7</v>
      </c>
      <c r="F6712" s="3">
        <v>14</v>
      </c>
      <c r="G6712" s="3">
        <v>95.031100000000009</v>
      </c>
      <c r="H6712" s="8">
        <f>INDEX('Sample Customer Count'!$C$3:$C$14,MATCH('LE Gen'!D6712,'Sample Customer Count'!$A$3:$A$14,0))</f>
        <v>62</v>
      </c>
      <c r="I6712" s="8">
        <v>358</v>
      </c>
      <c r="J6712" s="6">
        <v>2.7737922845056717</v>
      </c>
      <c r="K6712" s="6">
        <f t="shared" si="104"/>
        <v>1522.0573942673409</v>
      </c>
    </row>
    <row r="6713" spans="1:11" x14ac:dyDescent="0.35">
      <c r="A6713" t="s">
        <v>14</v>
      </c>
      <c r="B6713" t="s">
        <v>17</v>
      </c>
      <c r="C6713" s="3" t="s">
        <v>5</v>
      </c>
      <c r="D6713" s="3">
        <v>10</v>
      </c>
      <c r="E6713" s="3">
        <v>7</v>
      </c>
      <c r="F6713" s="3">
        <v>15</v>
      </c>
      <c r="G6713" s="3">
        <v>65.753</v>
      </c>
      <c r="H6713" s="8">
        <f>INDEX('Sample Customer Count'!$C$3:$C$14,MATCH('LE Gen'!D6713,'Sample Customer Count'!$A$3:$A$14,0))</f>
        <v>62</v>
      </c>
      <c r="I6713" s="8">
        <v>358</v>
      </c>
      <c r="J6713" s="6">
        <v>2.7737922845056717</v>
      </c>
      <c r="K6713" s="6">
        <f t="shared" si="104"/>
        <v>1053.1272377701664</v>
      </c>
    </row>
    <row r="6714" spans="1:11" x14ac:dyDescent="0.35">
      <c r="A6714" t="s">
        <v>14</v>
      </c>
      <c r="B6714" t="s">
        <v>17</v>
      </c>
      <c r="C6714" s="3" t="s">
        <v>5</v>
      </c>
      <c r="D6714" s="3">
        <v>10</v>
      </c>
      <c r="E6714" s="3">
        <v>7</v>
      </c>
      <c r="F6714" s="3">
        <v>16</v>
      </c>
      <c r="G6714" s="3">
        <v>16.3428</v>
      </c>
      <c r="H6714" s="8">
        <f>INDEX('Sample Customer Count'!$C$3:$C$14,MATCH('LE Gen'!D6714,'Sample Customer Count'!$A$3:$A$14,0))</f>
        <v>62</v>
      </c>
      <c r="I6714" s="8">
        <v>358</v>
      </c>
      <c r="J6714" s="6">
        <v>2.7737922845056717</v>
      </c>
      <c r="K6714" s="6">
        <f t="shared" si="104"/>
        <v>261.75304277265337</v>
      </c>
    </row>
    <row r="6715" spans="1:11" x14ac:dyDescent="0.35">
      <c r="A6715" t="s">
        <v>14</v>
      </c>
      <c r="B6715" t="s">
        <v>17</v>
      </c>
      <c r="C6715" s="3" t="s">
        <v>5</v>
      </c>
      <c r="D6715" s="3">
        <v>10</v>
      </c>
      <c r="E6715" s="3">
        <v>7</v>
      </c>
      <c r="F6715" s="3">
        <v>17</v>
      </c>
      <c r="G6715" s="3">
        <v>4.4797000000000002</v>
      </c>
      <c r="H6715" s="8">
        <f>INDEX('Sample Customer Count'!$C$3:$C$14,MATCH('LE Gen'!D6715,'Sample Customer Count'!$A$3:$A$14,0))</f>
        <v>62</v>
      </c>
      <c r="I6715" s="8">
        <v>358</v>
      </c>
      <c r="J6715" s="6">
        <v>2.7737922845056717</v>
      </c>
      <c r="K6715" s="6">
        <f t="shared" si="104"/>
        <v>71.748727617584208</v>
      </c>
    </row>
    <row r="6716" spans="1:11" x14ac:dyDescent="0.35">
      <c r="A6716" t="s">
        <v>14</v>
      </c>
      <c r="B6716" t="s">
        <v>17</v>
      </c>
      <c r="C6716" s="3" t="s">
        <v>5</v>
      </c>
      <c r="D6716" s="3">
        <v>10</v>
      </c>
      <c r="E6716" s="3">
        <v>7</v>
      </c>
      <c r="F6716" s="3">
        <v>18</v>
      </c>
      <c r="G6716" s="3">
        <v>0</v>
      </c>
      <c r="H6716" s="8">
        <f>INDEX('Sample Customer Count'!$C$3:$C$14,MATCH('LE Gen'!D6716,'Sample Customer Count'!$A$3:$A$14,0))</f>
        <v>62</v>
      </c>
      <c r="I6716" s="8">
        <v>358</v>
      </c>
      <c r="J6716" s="6">
        <v>2.7737922845056717</v>
      </c>
      <c r="K6716" s="6">
        <f t="shared" si="104"/>
        <v>0</v>
      </c>
    </row>
    <row r="6717" spans="1:11" x14ac:dyDescent="0.35">
      <c r="A6717" t="s">
        <v>14</v>
      </c>
      <c r="B6717" t="s">
        <v>17</v>
      </c>
      <c r="C6717" s="3" t="s">
        <v>5</v>
      </c>
      <c r="D6717" s="3">
        <v>10</v>
      </c>
      <c r="E6717" s="3">
        <v>7</v>
      </c>
      <c r="F6717" s="3">
        <v>19</v>
      </c>
      <c r="G6717" s="3">
        <v>0</v>
      </c>
      <c r="H6717" s="8">
        <f>INDEX('Sample Customer Count'!$C$3:$C$14,MATCH('LE Gen'!D6717,'Sample Customer Count'!$A$3:$A$14,0))</f>
        <v>62</v>
      </c>
      <c r="I6717" s="8">
        <v>358</v>
      </c>
      <c r="J6717" s="6">
        <v>2.7737922845056717</v>
      </c>
      <c r="K6717" s="6">
        <f t="shared" si="104"/>
        <v>0</v>
      </c>
    </row>
    <row r="6718" spans="1:11" x14ac:dyDescent="0.35">
      <c r="A6718" t="s">
        <v>14</v>
      </c>
      <c r="B6718" t="s">
        <v>17</v>
      </c>
      <c r="C6718" s="3" t="s">
        <v>5</v>
      </c>
      <c r="D6718" s="3">
        <v>10</v>
      </c>
      <c r="E6718" s="3">
        <v>7</v>
      </c>
      <c r="F6718" s="3">
        <v>20</v>
      </c>
      <c r="G6718" s="3">
        <v>0</v>
      </c>
      <c r="H6718" s="8">
        <f>INDEX('Sample Customer Count'!$C$3:$C$14,MATCH('LE Gen'!D6718,'Sample Customer Count'!$A$3:$A$14,0))</f>
        <v>62</v>
      </c>
      <c r="I6718" s="8">
        <v>358</v>
      </c>
      <c r="J6718" s="6">
        <v>2.7737922845056717</v>
      </c>
      <c r="K6718" s="6">
        <f t="shared" si="104"/>
        <v>0</v>
      </c>
    </row>
    <row r="6719" spans="1:11" x14ac:dyDescent="0.35">
      <c r="A6719" t="s">
        <v>14</v>
      </c>
      <c r="B6719" t="s">
        <v>17</v>
      </c>
      <c r="C6719" s="3" t="s">
        <v>5</v>
      </c>
      <c r="D6719" s="3">
        <v>10</v>
      </c>
      <c r="E6719" s="3">
        <v>7</v>
      </c>
      <c r="F6719" s="3">
        <v>21</v>
      </c>
      <c r="G6719" s="3">
        <v>0</v>
      </c>
      <c r="H6719" s="8">
        <f>INDEX('Sample Customer Count'!$C$3:$C$14,MATCH('LE Gen'!D6719,'Sample Customer Count'!$A$3:$A$14,0))</f>
        <v>62</v>
      </c>
      <c r="I6719" s="8">
        <v>358</v>
      </c>
      <c r="J6719" s="6">
        <v>2.7737922845056717</v>
      </c>
      <c r="K6719" s="6">
        <f t="shared" si="104"/>
        <v>0</v>
      </c>
    </row>
    <row r="6720" spans="1:11" x14ac:dyDescent="0.35">
      <c r="A6720" t="s">
        <v>14</v>
      </c>
      <c r="B6720" t="s">
        <v>17</v>
      </c>
      <c r="C6720" s="3" t="s">
        <v>5</v>
      </c>
      <c r="D6720" s="3">
        <v>10</v>
      </c>
      <c r="E6720" s="3">
        <v>7</v>
      </c>
      <c r="F6720" s="3">
        <v>22</v>
      </c>
      <c r="G6720" s="3">
        <v>0</v>
      </c>
      <c r="H6720" s="8">
        <f>INDEX('Sample Customer Count'!$C$3:$C$14,MATCH('LE Gen'!D6720,'Sample Customer Count'!$A$3:$A$14,0))</f>
        <v>62</v>
      </c>
      <c r="I6720" s="8">
        <v>358</v>
      </c>
      <c r="J6720" s="6">
        <v>2.7737922845056717</v>
      </c>
      <c r="K6720" s="6">
        <f t="shared" si="104"/>
        <v>0</v>
      </c>
    </row>
    <row r="6721" spans="1:11" x14ac:dyDescent="0.35">
      <c r="A6721" t="s">
        <v>14</v>
      </c>
      <c r="B6721" t="s">
        <v>17</v>
      </c>
      <c r="C6721" s="3" t="s">
        <v>5</v>
      </c>
      <c r="D6721" s="3">
        <v>10</v>
      </c>
      <c r="E6721" s="3">
        <v>7</v>
      </c>
      <c r="F6721" s="3">
        <v>23</v>
      </c>
      <c r="G6721" s="3">
        <v>0</v>
      </c>
      <c r="H6721" s="8">
        <f>INDEX('Sample Customer Count'!$C$3:$C$14,MATCH('LE Gen'!D6721,'Sample Customer Count'!$A$3:$A$14,0))</f>
        <v>62</v>
      </c>
      <c r="I6721" s="8">
        <v>358</v>
      </c>
      <c r="J6721" s="6">
        <v>2.7737922845056717</v>
      </c>
      <c r="K6721" s="6">
        <f t="shared" si="104"/>
        <v>0</v>
      </c>
    </row>
    <row r="6722" spans="1:11" x14ac:dyDescent="0.35">
      <c r="A6722" t="s">
        <v>14</v>
      </c>
      <c r="B6722" t="s">
        <v>17</v>
      </c>
      <c r="C6722" s="3" t="s">
        <v>5</v>
      </c>
      <c r="D6722" s="3">
        <v>10</v>
      </c>
      <c r="E6722" s="3">
        <v>8</v>
      </c>
      <c r="F6722" s="3">
        <v>0</v>
      </c>
      <c r="G6722" s="3">
        <v>0</v>
      </c>
      <c r="H6722" s="8">
        <f>INDEX('Sample Customer Count'!$C$3:$C$14,MATCH('LE Gen'!D6722,'Sample Customer Count'!$A$3:$A$14,0))</f>
        <v>62</v>
      </c>
      <c r="I6722" s="8">
        <v>358</v>
      </c>
      <c r="J6722" s="6">
        <v>2.7737922845056717</v>
      </c>
      <c r="K6722" s="6">
        <f t="shared" si="104"/>
        <v>0</v>
      </c>
    </row>
    <row r="6723" spans="1:11" x14ac:dyDescent="0.35">
      <c r="A6723" t="s">
        <v>14</v>
      </c>
      <c r="B6723" t="s">
        <v>17</v>
      </c>
      <c r="C6723" s="3" t="s">
        <v>5</v>
      </c>
      <c r="D6723" s="3">
        <v>10</v>
      </c>
      <c r="E6723" s="3">
        <v>8</v>
      </c>
      <c r="F6723" s="3">
        <v>1</v>
      </c>
      <c r="G6723" s="3">
        <v>0</v>
      </c>
      <c r="H6723" s="8">
        <f>INDEX('Sample Customer Count'!$C$3:$C$14,MATCH('LE Gen'!D6723,'Sample Customer Count'!$A$3:$A$14,0))</f>
        <v>62</v>
      </c>
      <c r="I6723" s="8">
        <v>358</v>
      </c>
      <c r="J6723" s="6">
        <v>2.7737922845056717</v>
      </c>
      <c r="K6723" s="6">
        <f t="shared" ref="K6723:K6786" si="105">G6723*((I6723/H6723)*J6723)</f>
        <v>0</v>
      </c>
    </row>
    <row r="6724" spans="1:11" x14ac:dyDescent="0.35">
      <c r="A6724" t="s">
        <v>14</v>
      </c>
      <c r="B6724" t="s">
        <v>17</v>
      </c>
      <c r="C6724" s="3" t="s">
        <v>5</v>
      </c>
      <c r="D6724" s="3">
        <v>10</v>
      </c>
      <c r="E6724" s="3">
        <v>8</v>
      </c>
      <c r="F6724" s="3">
        <v>2</v>
      </c>
      <c r="G6724" s="3">
        <v>0</v>
      </c>
      <c r="H6724" s="8">
        <f>INDEX('Sample Customer Count'!$C$3:$C$14,MATCH('LE Gen'!D6724,'Sample Customer Count'!$A$3:$A$14,0))</f>
        <v>62</v>
      </c>
      <c r="I6724" s="8">
        <v>358</v>
      </c>
      <c r="J6724" s="6">
        <v>2.7737922845056717</v>
      </c>
      <c r="K6724" s="6">
        <f t="shared" si="105"/>
        <v>0</v>
      </c>
    </row>
    <row r="6725" spans="1:11" x14ac:dyDescent="0.35">
      <c r="A6725" t="s">
        <v>14</v>
      </c>
      <c r="B6725" t="s">
        <v>17</v>
      </c>
      <c r="C6725" s="3" t="s">
        <v>5</v>
      </c>
      <c r="D6725" s="3">
        <v>10</v>
      </c>
      <c r="E6725" s="3">
        <v>8</v>
      </c>
      <c r="F6725" s="3">
        <v>3</v>
      </c>
      <c r="G6725" s="3">
        <v>0</v>
      </c>
      <c r="H6725" s="8">
        <f>INDEX('Sample Customer Count'!$C$3:$C$14,MATCH('LE Gen'!D6725,'Sample Customer Count'!$A$3:$A$14,0))</f>
        <v>62</v>
      </c>
      <c r="I6725" s="8">
        <v>358</v>
      </c>
      <c r="J6725" s="6">
        <v>2.7737922845056717</v>
      </c>
      <c r="K6725" s="6">
        <f t="shared" si="105"/>
        <v>0</v>
      </c>
    </row>
    <row r="6726" spans="1:11" x14ac:dyDescent="0.35">
      <c r="A6726" t="s">
        <v>14</v>
      </c>
      <c r="B6726" t="s">
        <v>17</v>
      </c>
      <c r="C6726" s="3" t="s">
        <v>5</v>
      </c>
      <c r="D6726" s="3">
        <v>10</v>
      </c>
      <c r="E6726" s="3">
        <v>8</v>
      </c>
      <c r="F6726" s="3">
        <v>4</v>
      </c>
      <c r="G6726" s="3">
        <v>0</v>
      </c>
      <c r="H6726" s="8">
        <f>INDEX('Sample Customer Count'!$C$3:$C$14,MATCH('LE Gen'!D6726,'Sample Customer Count'!$A$3:$A$14,0))</f>
        <v>62</v>
      </c>
      <c r="I6726" s="8">
        <v>358</v>
      </c>
      <c r="J6726" s="6">
        <v>2.7737922845056717</v>
      </c>
      <c r="K6726" s="6">
        <f t="shared" si="105"/>
        <v>0</v>
      </c>
    </row>
    <row r="6727" spans="1:11" x14ac:dyDescent="0.35">
      <c r="A6727" t="s">
        <v>14</v>
      </c>
      <c r="B6727" t="s">
        <v>17</v>
      </c>
      <c r="C6727" s="3" t="s">
        <v>5</v>
      </c>
      <c r="D6727" s="3">
        <v>10</v>
      </c>
      <c r="E6727" s="3">
        <v>8</v>
      </c>
      <c r="F6727" s="3">
        <v>5</v>
      </c>
      <c r="G6727" s="3">
        <v>0</v>
      </c>
      <c r="H6727" s="8">
        <f>INDEX('Sample Customer Count'!$C$3:$C$14,MATCH('LE Gen'!D6727,'Sample Customer Count'!$A$3:$A$14,0))</f>
        <v>62</v>
      </c>
      <c r="I6727" s="8">
        <v>358</v>
      </c>
      <c r="J6727" s="6">
        <v>2.7737922845056717</v>
      </c>
      <c r="K6727" s="6">
        <f t="shared" si="105"/>
        <v>0</v>
      </c>
    </row>
    <row r="6728" spans="1:11" x14ac:dyDescent="0.35">
      <c r="A6728" t="s">
        <v>14</v>
      </c>
      <c r="B6728" t="s">
        <v>17</v>
      </c>
      <c r="C6728" s="3" t="s">
        <v>5</v>
      </c>
      <c r="D6728" s="3">
        <v>10</v>
      </c>
      <c r="E6728" s="3">
        <v>8</v>
      </c>
      <c r="F6728" s="3">
        <v>6</v>
      </c>
      <c r="G6728" s="3">
        <v>0</v>
      </c>
      <c r="H6728" s="8">
        <f>INDEX('Sample Customer Count'!$C$3:$C$14,MATCH('LE Gen'!D6728,'Sample Customer Count'!$A$3:$A$14,0))</f>
        <v>62</v>
      </c>
      <c r="I6728" s="8">
        <v>358</v>
      </c>
      <c r="J6728" s="6">
        <v>2.7737922845056717</v>
      </c>
      <c r="K6728" s="6">
        <f t="shared" si="105"/>
        <v>0</v>
      </c>
    </row>
    <row r="6729" spans="1:11" x14ac:dyDescent="0.35">
      <c r="A6729" t="s">
        <v>14</v>
      </c>
      <c r="B6729" t="s">
        <v>17</v>
      </c>
      <c r="C6729" s="3" t="s">
        <v>5</v>
      </c>
      <c r="D6729" s="3">
        <v>10</v>
      </c>
      <c r="E6729" s="3">
        <v>8</v>
      </c>
      <c r="F6729" s="3">
        <v>7</v>
      </c>
      <c r="G6729" s="3">
        <v>3.2695999999999996</v>
      </c>
      <c r="H6729" s="8">
        <f>INDEX('Sample Customer Count'!$C$3:$C$14,MATCH('LE Gen'!D6729,'Sample Customer Count'!$A$3:$A$14,0))</f>
        <v>62</v>
      </c>
      <c r="I6729" s="8">
        <v>358</v>
      </c>
      <c r="J6729" s="6">
        <v>2.7737922845056717</v>
      </c>
      <c r="K6729" s="6">
        <f t="shared" si="105"/>
        <v>52.367265624584974</v>
      </c>
    </row>
    <row r="6730" spans="1:11" x14ac:dyDescent="0.35">
      <c r="A6730" t="s">
        <v>14</v>
      </c>
      <c r="B6730" t="s">
        <v>17</v>
      </c>
      <c r="C6730" s="3" t="s">
        <v>5</v>
      </c>
      <c r="D6730" s="3">
        <v>10</v>
      </c>
      <c r="E6730" s="3">
        <v>8</v>
      </c>
      <c r="F6730" s="3">
        <v>8</v>
      </c>
      <c r="G6730" s="3">
        <v>45.715800000000002</v>
      </c>
      <c r="H6730" s="8">
        <f>INDEX('Sample Customer Count'!$C$3:$C$14,MATCH('LE Gen'!D6730,'Sample Customer Count'!$A$3:$A$14,0))</f>
        <v>62</v>
      </c>
      <c r="I6730" s="8">
        <v>358</v>
      </c>
      <c r="J6730" s="6">
        <v>2.7737922845056717</v>
      </c>
      <c r="K6730" s="6">
        <f t="shared" si="105"/>
        <v>732.20315691228348</v>
      </c>
    </row>
    <row r="6731" spans="1:11" x14ac:dyDescent="0.35">
      <c r="A6731" t="s">
        <v>14</v>
      </c>
      <c r="B6731" t="s">
        <v>17</v>
      </c>
      <c r="C6731" s="3" t="s">
        <v>5</v>
      </c>
      <c r="D6731" s="3">
        <v>10</v>
      </c>
      <c r="E6731" s="3">
        <v>8</v>
      </c>
      <c r="F6731" s="3">
        <v>9</v>
      </c>
      <c r="G6731" s="3">
        <v>118.6832</v>
      </c>
      <c r="H6731" s="8">
        <f>INDEX('Sample Customer Count'!$C$3:$C$14,MATCH('LE Gen'!D6731,'Sample Customer Count'!$A$3:$A$14,0))</f>
        <v>62</v>
      </c>
      <c r="I6731" s="8">
        <v>358</v>
      </c>
      <c r="J6731" s="6">
        <v>2.7737922845056717</v>
      </c>
      <c r="K6731" s="6">
        <f t="shared" si="105"/>
        <v>1900.8792083361095</v>
      </c>
    </row>
    <row r="6732" spans="1:11" x14ac:dyDescent="0.35">
      <c r="A6732" t="s">
        <v>14</v>
      </c>
      <c r="B6732" t="s">
        <v>17</v>
      </c>
      <c r="C6732" s="3" t="s">
        <v>5</v>
      </c>
      <c r="D6732" s="3">
        <v>10</v>
      </c>
      <c r="E6732" s="3">
        <v>8</v>
      </c>
      <c r="F6732" s="3">
        <v>10</v>
      </c>
      <c r="G6732" s="3">
        <v>165.80549999999999</v>
      </c>
      <c r="H6732" s="8">
        <f>INDEX('Sample Customer Count'!$C$3:$C$14,MATCH('LE Gen'!D6732,'Sample Customer Count'!$A$3:$A$14,0))</f>
        <v>62</v>
      </c>
      <c r="I6732" s="8">
        <v>358</v>
      </c>
      <c r="J6732" s="6">
        <v>2.7737922845056717</v>
      </c>
      <c r="K6732" s="6">
        <f t="shared" si="105"/>
        <v>2655.6094508554943</v>
      </c>
    </row>
    <row r="6733" spans="1:11" x14ac:dyDescent="0.35">
      <c r="A6733" t="s">
        <v>14</v>
      </c>
      <c r="B6733" t="s">
        <v>17</v>
      </c>
      <c r="C6733" s="3" t="s">
        <v>5</v>
      </c>
      <c r="D6733" s="3">
        <v>10</v>
      </c>
      <c r="E6733" s="3">
        <v>8</v>
      </c>
      <c r="F6733" s="3">
        <v>11</v>
      </c>
      <c r="G6733" s="3">
        <v>197.32260000000002</v>
      </c>
      <c r="H6733" s="8">
        <f>INDEX('Sample Customer Count'!$C$3:$C$14,MATCH('LE Gen'!D6733,'Sample Customer Count'!$A$3:$A$14,0))</f>
        <v>62</v>
      </c>
      <c r="I6733" s="8">
        <v>358</v>
      </c>
      <c r="J6733" s="6">
        <v>2.7737922845056717</v>
      </c>
      <c r="K6733" s="6">
        <f t="shared" si="105"/>
        <v>3160.4003572099746</v>
      </c>
    </row>
    <row r="6734" spans="1:11" x14ac:dyDescent="0.35">
      <c r="A6734" t="s">
        <v>14</v>
      </c>
      <c r="B6734" t="s">
        <v>17</v>
      </c>
      <c r="C6734" s="3" t="s">
        <v>5</v>
      </c>
      <c r="D6734" s="3">
        <v>10</v>
      </c>
      <c r="E6734" s="3">
        <v>8</v>
      </c>
      <c r="F6734" s="3">
        <v>12</v>
      </c>
      <c r="G6734" s="3">
        <v>205.07859999999999</v>
      </c>
      <c r="H6734" s="8">
        <f>INDEX('Sample Customer Count'!$C$3:$C$14,MATCH('LE Gen'!D6734,'Sample Customer Count'!$A$3:$A$14,0))</f>
        <v>62</v>
      </c>
      <c r="I6734" s="8">
        <v>358</v>
      </c>
      <c r="J6734" s="6">
        <v>2.7737922845056717</v>
      </c>
      <c r="K6734" s="6">
        <f t="shared" si="105"/>
        <v>3284.6236604226856</v>
      </c>
    </row>
    <row r="6735" spans="1:11" x14ac:dyDescent="0.35">
      <c r="A6735" t="s">
        <v>14</v>
      </c>
      <c r="B6735" t="s">
        <v>17</v>
      </c>
      <c r="C6735" s="3" t="s">
        <v>5</v>
      </c>
      <c r="D6735" s="3">
        <v>10</v>
      </c>
      <c r="E6735" s="3">
        <v>8</v>
      </c>
      <c r="F6735" s="3">
        <v>13</v>
      </c>
      <c r="G6735" s="3">
        <v>184.79640000000001</v>
      </c>
      <c r="H6735" s="8">
        <f>INDEX('Sample Customer Count'!$C$3:$C$14,MATCH('LE Gen'!D6735,'Sample Customer Count'!$A$3:$A$14,0))</f>
        <v>62</v>
      </c>
      <c r="I6735" s="8">
        <v>358</v>
      </c>
      <c r="J6735" s="6">
        <v>2.7737922845056717</v>
      </c>
      <c r="K6735" s="6">
        <f t="shared" si="105"/>
        <v>2959.7755582539321</v>
      </c>
    </row>
    <row r="6736" spans="1:11" x14ac:dyDescent="0.35">
      <c r="A6736" t="s">
        <v>14</v>
      </c>
      <c r="B6736" t="s">
        <v>17</v>
      </c>
      <c r="C6736" s="3" t="s">
        <v>5</v>
      </c>
      <c r="D6736" s="3">
        <v>10</v>
      </c>
      <c r="E6736" s="3">
        <v>8</v>
      </c>
      <c r="F6736" s="3">
        <v>14</v>
      </c>
      <c r="G6736" s="3">
        <v>142.43090000000001</v>
      </c>
      <c r="H6736" s="8">
        <f>INDEX('Sample Customer Count'!$C$3:$C$14,MATCH('LE Gen'!D6736,'Sample Customer Count'!$A$3:$A$14,0))</f>
        <v>62</v>
      </c>
      <c r="I6736" s="8">
        <v>358</v>
      </c>
      <c r="J6736" s="6">
        <v>2.7737922845056717</v>
      </c>
      <c r="K6736" s="6">
        <f t="shared" si="105"/>
        <v>2281.2321915367938</v>
      </c>
    </row>
    <row r="6737" spans="1:11" x14ac:dyDescent="0.35">
      <c r="A6737" t="s">
        <v>14</v>
      </c>
      <c r="B6737" t="s">
        <v>17</v>
      </c>
      <c r="C6737" s="3" t="s">
        <v>5</v>
      </c>
      <c r="D6737" s="3">
        <v>10</v>
      </c>
      <c r="E6737" s="3">
        <v>8</v>
      </c>
      <c r="F6737" s="3">
        <v>15</v>
      </c>
      <c r="G6737" s="3">
        <v>88.424300000000002</v>
      </c>
      <c r="H6737" s="8">
        <f>INDEX('Sample Customer Count'!$C$3:$C$14,MATCH('LE Gen'!D6737,'Sample Customer Count'!$A$3:$A$14,0))</f>
        <v>62</v>
      </c>
      <c r="I6737" s="8">
        <v>358</v>
      </c>
      <c r="J6737" s="6">
        <v>2.7737922845056717</v>
      </c>
      <c r="K6737" s="6">
        <f t="shared" si="105"/>
        <v>1416.2401534646408</v>
      </c>
    </row>
    <row r="6738" spans="1:11" x14ac:dyDescent="0.35">
      <c r="A6738" t="s">
        <v>14</v>
      </c>
      <c r="B6738" t="s">
        <v>17</v>
      </c>
      <c r="C6738" s="3" t="s">
        <v>5</v>
      </c>
      <c r="D6738" s="3">
        <v>10</v>
      </c>
      <c r="E6738" s="3">
        <v>8</v>
      </c>
      <c r="F6738" s="3">
        <v>16</v>
      </c>
      <c r="G6738" s="3">
        <v>30.5487</v>
      </c>
      <c r="H6738" s="8">
        <f>INDEX('Sample Customer Count'!$C$3:$C$14,MATCH('LE Gen'!D6738,'Sample Customer Count'!$A$3:$A$14,0))</f>
        <v>62</v>
      </c>
      <c r="I6738" s="8">
        <v>358</v>
      </c>
      <c r="J6738" s="6">
        <v>2.7737922845056717</v>
      </c>
      <c r="K6738" s="6">
        <f t="shared" si="105"/>
        <v>489.28061150775602</v>
      </c>
    </row>
    <row r="6739" spans="1:11" x14ac:dyDescent="0.35">
      <c r="A6739" t="s">
        <v>14</v>
      </c>
      <c r="B6739" t="s">
        <v>17</v>
      </c>
      <c r="C6739" s="3" t="s">
        <v>5</v>
      </c>
      <c r="D6739" s="3">
        <v>10</v>
      </c>
      <c r="E6739" s="3">
        <v>8</v>
      </c>
      <c r="F6739" s="3">
        <v>17</v>
      </c>
      <c r="G6739" s="3">
        <v>4.0221999999999998</v>
      </c>
      <c r="H6739" s="8">
        <f>INDEX('Sample Customer Count'!$C$3:$C$14,MATCH('LE Gen'!D6739,'Sample Customer Count'!$A$3:$A$14,0))</f>
        <v>62</v>
      </c>
      <c r="I6739" s="8">
        <v>358</v>
      </c>
      <c r="J6739" s="6">
        <v>2.7737922845056717</v>
      </c>
      <c r="K6739" s="6">
        <f t="shared" si="105"/>
        <v>64.421218435039663</v>
      </c>
    </row>
    <row r="6740" spans="1:11" x14ac:dyDescent="0.35">
      <c r="A6740" t="s">
        <v>14</v>
      </c>
      <c r="B6740" t="s">
        <v>17</v>
      </c>
      <c r="C6740" s="3" t="s">
        <v>5</v>
      </c>
      <c r="D6740" s="3">
        <v>10</v>
      </c>
      <c r="E6740" s="3">
        <v>8</v>
      </c>
      <c r="F6740" s="3">
        <v>18</v>
      </c>
      <c r="G6740" s="3">
        <v>1.14E-2</v>
      </c>
      <c r="H6740" s="8">
        <f>INDEX('Sample Customer Count'!$C$3:$C$14,MATCH('LE Gen'!D6740,'Sample Customer Count'!$A$3:$A$14,0))</f>
        <v>62</v>
      </c>
      <c r="I6740" s="8">
        <v>358</v>
      </c>
      <c r="J6740" s="6">
        <v>2.7737922845056717</v>
      </c>
      <c r="K6740" s="6">
        <f t="shared" si="105"/>
        <v>0.18258711405684755</v>
      </c>
    </row>
    <row r="6741" spans="1:11" x14ac:dyDescent="0.35">
      <c r="A6741" t="s">
        <v>14</v>
      </c>
      <c r="B6741" t="s">
        <v>17</v>
      </c>
      <c r="C6741" s="3" t="s">
        <v>5</v>
      </c>
      <c r="D6741" s="3">
        <v>10</v>
      </c>
      <c r="E6741" s="3">
        <v>8</v>
      </c>
      <c r="F6741" s="3">
        <v>19</v>
      </c>
      <c r="G6741" s="3">
        <v>1.0200000000000001E-2</v>
      </c>
      <c r="H6741" s="8">
        <f>INDEX('Sample Customer Count'!$C$3:$C$14,MATCH('LE Gen'!D6741,'Sample Customer Count'!$A$3:$A$14,0))</f>
        <v>62</v>
      </c>
      <c r="I6741" s="8">
        <v>358</v>
      </c>
      <c r="J6741" s="6">
        <v>2.7737922845056717</v>
      </c>
      <c r="K6741" s="6">
        <f t="shared" si="105"/>
        <v>0.16336741784033729</v>
      </c>
    </row>
    <row r="6742" spans="1:11" x14ac:dyDescent="0.35">
      <c r="A6742" t="s">
        <v>14</v>
      </c>
      <c r="B6742" t="s">
        <v>17</v>
      </c>
      <c r="C6742" s="3" t="s">
        <v>5</v>
      </c>
      <c r="D6742" s="3">
        <v>10</v>
      </c>
      <c r="E6742" s="3">
        <v>8</v>
      </c>
      <c r="F6742" s="3">
        <v>20</v>
      </c>
      <c r="G6742" s="3">
        <v>7.7999999999999996E-3</v>
      </c>
      <c r="H6742" s="8">
        <f>INDEX('Sample Customer Count'!$C$3:$C$14,MATCH('LE Gen'!D6742,'Sample Customer Count'!$A$3:$A$14,0))</f>
        <v>62</v>
      </c>
      <c r="I6742" s="8">
        <v>358</v>
      </c>
      <c r="J6742" s="6">
        <v>2.7737922845056717</v>
      </c>
      <c r="K6742" s="6">
        <f t="shared" si="105"/>
        <v>0.12492802540731675</v>
      </c>
    </row>
    <row r="6743" spans="1:11" x14ac:dyDescent="0.35">
      <c r="A6743" t="s">
        <v>14</v>
      </c>
      <c r="B6743" t="s">
        <v>17</v>
      </c>
      <c r="C6743" s="3" t="s">
        <v>5</v>
      </c>
      <c r="D6743" s="3">
        <v>10</v>
      </c>
      <c r="E6743" s="3">
        <v>8</v>
      </c>
      <c r="F6743" s="3">
        <v>21</v>
      </c>
      <c r="G6743" s="3">
        <v>1.14E-2</v>
      </c>
      <c r="H6743" s="8">
        <f>INDEX('Sample Customer Count'!$C$3:$C$14,MATCH('LE Gen'!D6743,'Sample Customer Count'!$A$3:$A$14,0))</f>
        <v>62</v>
      </c>
      <c r="I6743" s="8">
        <v>358</v>
      </c>
      <c r="J6743" s="6">
        <v>2.7737922845056717</v>
      </c>
      <c r="K6743" s="6">
        <f t="shared" si="105"/>
        <v>0.18258711405684755</v>
      </c>
    </row>
    <row r="6744" spans="1:11" x14ac:dyDescent="0.35">
      <c r="A6744" t="s">
        <v>14</v>
      </c>
      <c r="B6744" t="s">
        <v>17</v>
      </c>
      <c r="C6744" s="3" t="s">
        <v>5</v>
      </c>
      <c r="D6744" s="3">
        <v>10</v>
      </c>
      <c r="E6744" s="3">
        <v>8</v>
      </c>
      <c r="F6744" s="3">
        <v>22</v>
      </c>
      <c r="G6744" s="3">
        <v>1.4999999999999999E-2</v>
      </c>
      <c r="H6744" s="8">
        <f>INDEX('Sample Customer Count'!$C$3:$C$14,MATCH('LE Gen'!D6744,'Sample Customer Count'!$A$3:$A$14,0))</f>
        <v>62</v>
      </c>
      <c r="I6744" s="8">
        <v>358</v>
      </c>
      <c r="J6744" s="6">
        <v>2.7737922845056717</v>
      </c>
      <c r="K6744" s="6">
        <f t="shared" si="105"/>
        <v>0.24024620270637836</v>
      </c>
    </row>
    <row r="6745" spans="1:11" x14ac:dyDescent="0.35">
      <c r="A6745" t="s">
        <v>14</v>
      </c>
      <c r="B6745" t="s">
        <v>17</v>
      </c>
      <c r="C6745" s="3" t="s">
        <v>5</v>
      </c>
      <c r="D6745" s="3">
        <v>10</v>
      </c>
      <c r="E6745" s="3">
        <v>8</v>
      </c>
      <c r="F6745" s="3">
        <v>23</v>
      </c>
      <c r="G6745" s="3">
        <v>1.44E-2</v>
      </c>
      <c r="H6745" s="8">
        <f>INDEX('Sample Customer Count'!$C$3:$C$14,MATCH('LE Gen'!D6745,'Sample Customer Count'!$A$3:$A$14,0))</f>
        <v>62</v>
      </c>
      <c r="I6745" s="8">
        <v>358</v>
      </c>
      <c r="J6745" s="6">
        <v>2.7737922845056717</v>
      </c>
      <c r="K6745" s="6">
        <f t="shared" si="105"/>
        <v>0.23063635459812323</v>
      </c>
    </row>
    <row r="6746" spans="1:11" x14ac:dyDescent="0.35">
      <c r="A6746" t="s">
        <v>20</v>
      </c>
      <c r="B6746" t="s">
        <v>17</v>
      </c>
      <c r="C6746" s="3" t="s">
        <v>5</v>
      </c>
      <c r="D6746" s="3">
        <v>10</v>
      </c>
      <c r="E6746" s="3">
        <v>9</v>
      </c>
      <c r="F6746" s="3">
        <v>0</v>
      </c>
      <c r="G6746" s="3">
        <v>1.38E-2</v>
      </c>
      <c r="H6746" s="8">
        <f>INDEX('Sample Customer Count'!$C$3:$C$14,MATCH('LE Gen'!D6746,'Sample Customer Count'!$A$3:$A$14,0))</f>
        <v>62</v>
      </c>
      <c r="I6746" s="8">
        <v>358</v>
      </c>
      <c r="J6746" s="6">
        <v>2.7737922845056717</v>
      </c>
      <c r="K6746" s="6">
        <f t="shared" si="105"/>
        <v>0.2210265064898681</v>
      </c>
    </row>
    <row r="6747" spans="1:11" x14ac:dyDescent="0.35">
      <c r="A6747" t="s">
        <v>20</v>
      </c>
      <c r="B6747" t="s">
        <v>17</v>
      </c>
      <c r="C6747" s="3" t="s">
        <v>5</v>
      </c>
      <c r="D6747" s="3">
        <v>10</v>
      </c>
      <c r="E6747" s="3">
        <v>9</v>
      </c>
      <c r="F6747" s="3">
        <v>1</v>
      </c>
      <c r="G6747" s="3">
        <v>1.14E-2</v>
      </c>
      <c r="H6747" s="8">
        <f>INDEX('Sample Customer Count'!$C$3:$C$14,MATCH('LE Gen'!D6747,'Sample Customer Count'!$A$3:$A$14,0))</f>
        <v>62</v>
      </c>
      <c r="I6747" s="8">
        <v>358</v>
      </c>
      <c r="J6747" s="6">
        <v>2.7737922845056717</v>
      </c>
      <c r="K6747" s="6">
        <f t="shared" si="105"/>
        <v>0.18258711405684755</v>
      </c>
    </row>
    <row r="6748" spans="1:11" x14ac:dyDescent="0.35">
      <c r="A6748" t="s">
        <v>20</v>
      </c>
      <c r="B6748" t="s">
        <v>17</v>
      </c>
      <c r="C6748" s="3" t="s">
        <v>5</v>
      </c>
      <c r="D6748" s="3">
        <v>10</v>
      </c>
      <c r="E6748" s="3">
        <v>9</v>
      </c>
      <c r="F6748" s="3">
        <v>2</v>
      </c>
      <c r="G6748" s="3">
        <v>1.0200000000000001E-2</v>
      </c>
      <c r="H6748" s="8">
        <f>INDEX('Sample Customer Count'!$C$3:$C$14,MATCH('LE Gen'!D6748,'Sample Customer Count'!$A$3:$A$14,0))</f>
        <v>62</v>
      </c>
      <c r="I6748" s="8">
        <v>358</v>
      </c>
      <c r="J6748" s="6">
        <v>2.7737922845056717</v>
      </c>
      <c r="K6748" s="6">
        <f t="shared" si="105"/>
        <v>0.16336741784033729</v>
      </c>
    </row>
    <row r="6749" spans="1:11" x14ac:dyDescent="0.35">
      <c r="A6749" t="s">
        <v>20</v>
      </c>
      <c r="B6749" t="s">
        <v>17</v>
      </c>
      <c r="C6749" s="3" t="s">
        <v>5</v>
      </c>
      <c r="D6749" s="3">
        <v>10</v>
      </c>
      <c r="E6749" s="3">
        <v>9</v>
      </c>
      <c r="F6749" s="3">
        <v>3</v>
      </c>
      <c r="G6749" s="3">
        <v>1.0800000000000001E-2</v>
      </c>
      <c r="H6749" s="8">
        <f>INDEX('Sample Customer Count'!$C$3:$C$14,MATCH('LE Gen'!D6749,'Sample Customer Count'!$A$3:$A$14,0))</f>
        <v>62</v>
      </c>
      <c r="I6749" s="8">
        <v>358</v>
      </c>
      <c r="J6749" s="6">
        <v>2.7737922845056717</v>
      </c>
      <c r="K6749" s="6">
        <f t="shared" si="105"/>
        <v>0.17297726594859242</v>
      </c>
    </row>
    <row r="6750" spans="1:11" x14ac:dyDescent="0.35">
      <c r="A6750" t="s">
        <v>20</v>
      </c>
      <c r="B6750" t="s">
        <v>17</v>
      </c>
      <c r="C6750" s="3" t="s">
        <v>5</v>
      </c>
      <c r="D6750" s="3">
        <v>10</v>
      </c>
      <c r="E6750" s="3">
        <v>9</v>
      </c>
      <c r="F6750" s="3">
        <v>4</v>
      </c>
      <c r="G6750" s="3">
        <v>1.0800000000000001E-2</v>
      </c>
      <c r="H6750" s="8">
        <f>INDEX('Sample Customer Count'!$C$3:$C$14,MATCH('LE Gen'!D6750,'Sample Customer Count'!$A$3:$A$14,0))</f>
        <v>62</v>
      </c>
      <c r="I6750" s="8">
        <v>358</v>
      </c>
      <c r="J6750" s="6">
        <v>2.7737922845056717</v>
      </c>
      <c r="K6750" s="6">
        <f t="shared" si="105"/>
        <v>0.17297726594859242</v>
      </c>
    </row>
    <row r="6751" spans="1:11" x14ac:dyDescent="0.35">
      <c r="A6751" t="s">
        <v>20</v>
      </c>
      <c r="B6751" t="s">
        <v>17</v>
      </c>
      <c r="C6751" s="3" t="s">
        <v>5</v>
      </c>
      <c r="D6751" s="3">
        <v>10</v>
      </c>
      <c r="E6751" s="3">
        <v>9</v>
      </c>
      <c r="F6751" s="3">
        <v>5</v>
      </c>
      <c r="G6751" s="3">
        <v>8.9999999999999993E-3</v>
      </c>
      <c r="H6751" s="8">
        <f>INDEX('Sample Customer Count'!$C$3:$C$14,MATCH('LE Gen'!D6751,'Sample Customer Count'!$A$3:$A$14,0))</f>
        <v>62</v>
      </c>
      <c r="I6751" s="8">
        <v>358</v>
      </c>
      <c r="J6751" s="6">
        <v>2.7737922845056717</v>
      </c>
      <c r="K6751" s="6">
        <f t="shared" si="105"/>
        <v>0.144147721623827</v>
      </c>
    </row>
    <row r="6752" spans="1:11" x14ac:dyDescent="0.35">
      <c r="A6752" t="s">
        <v>20</v>
      </c>
      <c r="B6752" t="s">
        <v>17</v>
      </c>
      <c r="C6752" s="3" t="s">
        <v>5</v>
      </c>
      <c r="D6752" s="3">
        <v>10</v>
      </c>
      <c r="E6752" s="3">
        <v>9</v>
      </c>
      <c r="F6752" s="3">
        <v>6</v>
      </c>
      <c r="G6752" s="3">
        <v>1.1999999999999999E-3</v>
      </c>
      <c r="H6752" s="8">
        <f>INDEX('Sample Customer Count'!$C$3:$C$14,MATCH('LE Gen'!D6752,'Sample Customer Count'!$A$3:$A$14,0))</f>
        <v>62</v>
      </c>
      <c r="I6752" s="8">
        <v>358</v>
      </c>
      <c r="J6752" s="6">
        <v>2.7737922845056717</v>
      </c>
      <c r="K6752" s="6">
        <f t="shared" si="105"/>
        <v>1.9219696216510266E-2</v>
      </c>
    </row>
    <row r="6753" spans="1:11" x14ac:dyDescent="0.35">
      <c r="A6753" t="s">
        <v>20</v>
      </c>
      <c r="B6753" t="s">
        <v>17</v>
      </c>
      <c r="C6753" s="3" t="s">
        <v>5</v>
      </c>
      <c r="D6753" s="3">
        <v>10</v>
      </c>
      <c r="E6753" s="3">
        <v>9</v>
      </c>
      <c r="F6753" s="3">
        <v>7</v>
      </c>
      <c r="G6753" s="3">
        <v>7.8600000000000003E-2</v>
      </c>
      <c r="H6753" s="8">
        <f>INDEX('Sample Customer Count'!$C$3:$C$14,MATCH('LE Gen'!D6753,'Sample Customer Count'!$A$3:$A$14,0))</f>
        <v>62</v>
      </c>
      <c r="I6753" s="8">
        <v>358</v>
      </c>
      <c r="J6753" s="6">
        <v>2.7737922845056717</v>
      </c>
      <c r="K6753" s="6">
        <f t="shared" si="105"/>
        <v>1.2588901021814227</v>
      </c>
    </row>
    <row r="6754" spans="1:11" x14ac:dyDescent="0.35">
      <c r="A6754" t="s">
        <v>20</v>
      </c>
      <c r="B6754" t="s">
        <v>17</v>
      </c>
      <c r="C6754" s="3" t="s">
        <v>5</v>
      </c>
      <c r="D6754" s="3">
        <v>10</v>
      </c>
      <c r="E6754" s="3">
        <v>9</v>
      </c>
      <c r="F6754" s="3">
        <v>8</v>
      </c>
      <c r="G6754" s="3">
        <v>3.1398000000000001</v>
      </c>
      <c r="H6754" s="8">
        <f>INDEX('Sample Customer Count'!$C$3:$C$14,MATCH('LE Gen'!D6754,'Sample Customer Count'!$A$3:$A$14,0))</f>
        <v>62</v>
      </c>
      <c r="I6754" s="8">
        <v>358</v>
      </c>
      <c r="J6754" s="6">
        <v>2.7737922845056717</v>
      </c>
      <c r="K6754" s="6">
        <f t="shared" si="105"/>
        <v>50.288335150499123</v>
      </c>
    </row>
    <row r="6755" spans="1:11" x14ac:dyDescent="0.35">
      <c r="A6755" t="s">
        <v>20</v>
      </c>
      <c r="B6755" t="s">
        <v>17</v>
      </c>
      <c r="C6755" s="3" t="s">
        <v>5</v>
      </c>
      <c r="D6755" s="3">
        <v>10</v>
      </c>
      <c r="E6755" s="3">
        <v>9</v>
      </c>
      <c r="F6755" s="3">
        <v>9</v>
      </c>
      <c r="G6755" s="3">
        <v>8.3528000000000002</v>
      </c>
      <c r="H6755" s="8">
        <f>INDEX('Sample Customer Count'!$C$3:$C$14,MATCH('LE Gen'!D6755,'Sample Customer Count'!$A$3:$A$14,0))</f>
        <v>62</v>
      </c>
      <c r="I6755" s="8">
        <v>358</v>
      </c>
      <c r="J6755" s="6">
        <v>2.7737922845056717</v>
      </c>
      <c r="K6755" s="6">
        <f t="shared" si="105"/>
        <v>133.78189879772248</v>
      </c>
    </row>
    <row r="6756" spans="1:11" x14ac:dyDescent="0.35">
      <c r="A6756" t="s">
        <v>20</v>
      </c>
      <c r="B6756" t="s">
        <v>17</v>
      </c>
      <c r="C6756" s="3" t="s">
        <v>5</v>
      </c>
      <c r="D6756" s="3">
        <v>10</v>
      </c>
      <c r="E6756" s="3">
        <v>9</v>
      </c>
      <c r="F6756" s="3">
        <v>10</v>
      </c>
      <c r="G6756" s="3">
        <v>21.375799999999998</v>
      </c>
      <c r="H6756" s="8">
        <f>INDEX('Sample Customer Count'!$C$3:$C$14,MATCH('LE Gen'!D6756,'Sample Customer Count'!$A$3:$A$14,0))</f>
        <v>62</v>
      </c>
      <c r="I6756" s="8">
        <v>358</v>
      </c>
      <c r="J6756" s="6">
        <v>2.7737922845056717</v>
      </c>
      <c r="K6756" s="6">
        <f t="shared" si="105"/>
        <v>342.36365198740015</v>
      </c>
    </row>
    <row r="6757" spans="1:11" x14ac:dyDescent="0.35">
      <c r="A6757" t="s">
        <v>20</v>
      </c>
      <c r="B6757" t="s">
        <v>17</v>
      </c>
      <c r="C6757" s="3" t="s">
        <v>5</v>
      </c>
      <c r="D6757" s="3">
        <v>10</v>
      </c>
      <c r="E6757" s="3">
        <v>9</v>
      </c>
      <c r="F6757" s="3">
        <v>11</v>
      </c>
      <c r="G6757" s="3">
        <v>29.930500000000002</v>
      </c>
      <c r="H6757" s="8">
        <f>INDEX('Sample Customer Count'!$C$3:$C$14,MATCH('LE Gen'!D6757,'Sample Customer Count'!$A$3:$A$14,0))</f>
        <v>62</v>
      </c>
      <c r="I6757" s="8">
        <v>358</v>
      </c>
      <c r="J6757" s="6">
        <v>2.7737922845056717</v>
      </c>
      <c r="K6757" s="6">
        <f t="shared" si="105"/>
        <v>479.37926467355055</v>
      </c>
    </row>
    <row r="6758" spans="1:11" x14ac:dyDescent="0.35">
      <c r="A6758" t="s">
        <v>20</v>
      </c>
      <c r="B6758" t="s">
        <v>17</v>
      </c>
      <c r="C6758" s="3" t="s">
        <v>5</v>
      </c>
      <c r="D6758" s="3">
        <v>10</v>
      </c>
      <c r="E6758" s="3">
        <v>9</v>
      </c>
      <c r="F6758" s="3">
        <v>12</v>
      </c>
      <c r="G6758" s="3">
        <v>45.4039</v>
      </c>
      <c r="H6758" s="8">
        <f>INDEX('Sample Customer Count'!$C$3:$C$14,MATCH('LE Gen'!D6758,'Sample Customer Count'!$A$3:$A$14,0))</f>
        <v>62</v>
      </c>
      <c r="I6758" s="8">
        <v>358</v>
      </c>
      <c r="J6758" s="6">
        <v>2.7737922845056717</v>
      </c>
      <c r="K6758" s="6">
        <f t="shared" si="105"/>
        <v>727.20763753734218</v>
      </c>
    </row>
    <row r="6759" spans="1:11" x14ac:dyDescent="0.35">
      <c r="A6759" t="s">
        <v>20</v>
      </c>
      <c r="B6759" t="s">
        <v>17</v>
      </c>
      <c r="C6759" s="3" t="s">
        <v>5</v>
      </c>
      <c r="D6759" s="3">
        <v>10</v>
      </c>
      <c r="E6759" s="3">
        <v>9</v>
      </c>
      <c r="F6759" s="3">
        <v>13</v>
      </c>
      <c r="G6759" s="3">
        <v>46.757999999999996</v>
      </c>
      <c r="H6759" s="8">
        <f>INDEX('Sample Customer Count'!$C$3:$C$14,MATCH('LE Gen'!D6759,'Sample Customer Count'!$A$3:$A$14,0))</f>
        <v>62</v>
      </c>
      <c r="I6759" s="8">
        <v>358</v>
      </c>
      <c r="J6759" s="6">
        <v>2.7737922845056717</v>
      </c>
      <c r="K6759" s="6">
        <f t="shared" si="105"/>
        <v>748.89546307632259</v>
      </c>
    </row>
    <row r="6760" spans="1:11" x14ac:dyDescent="0.35">
      <c r="A6760" t="s">
        <v>20</v>
      </c>
      <c r="B6760" t="s">
        <v>17</v>
      </c>
      <c r="C6760" s="3" t="s">
        <v>5</v>
      </c>
      <c r="D6760" s="3">
        <v>10</v>
      </c>
      <c r="E6760" s="3">
        <v>9</v>
      </c>
      <c r="F6760" s="3">
        <v>14</v>
      </c>
      <c r="G6760" s="3">
        <v>35.230599999999995</v>
      </c>
      <c r="H6760" s="8">
        <f>INDEX('Sample Customer Count'!$C$3:$C$14,MATCH('LE Gen'!D6760,'Sample Customer Count'!$A$3:$A$14,0))</f>
        <v>62</v>
      </c>
      <c r="I6760" s="8">
        <v>358</v>
      </c>
      <c r="J6760" s="6">
        <v>2.7737922845056717</v>
      </c>
      <c r="K6760" s="6">
        <f t="shared" si="105"/>
        <v>564.26785793782221</v>
      </c>
    </row>
    <row r="6761" spans="1:11" x14ac:dyDescent="0.35">
      <c r="A6761" t="s">
        <v>20</v>
      </c>
      <c r="B6761" t="s">
        <v>17</v>
      </c>
      <c r="C6761" s="3" t="s">
        <v>5</v>
      </c>
      <c r="D6761" s="3">
        <v>10</v>
      </c>
      <c r="E6761" s="3">
        <v>9</v>
      </c>
      <c r="F6761" s="3">
        <v>15</v>
      </c>
      <c r="G6761" s="3">
        <v>18.007200000000001</v>
      </c>
      <c r="H6761" s="8">
        <f>INDEX('Sample Customer Count'!$C$3:$C$14,MATCH('LE Gen'!D6761,'Sample Customer Count'!$A$3:$A$14,0))</f>
        <v>62</v>
      </c>
      <c r="I6761" s="8">
        <v>358</v>
      </c>
      <c r="J6761" s="6">
        <v>2.7737922845056717</v>
      </c>
      <c r="K6761" s="6">
        <f t="shared" si="105"/>
        <v>288.41076142495314</v>
      </c>
    </row>
    <row r="6762" spans="1:11" x14ac:dyDescent="0.35">
      <c r="A6762" t="s">
        <v>20</v>
      </c>
      <c r="B6762" t="s">
        <v>17</v>
      </c>
      <c r="C6762" s="3" t="s">
        <v>5</v>
      </c>
      <c r="D6762" s="3">
        <v>10</v>
      </c>
      <c r="E6762" s="3">
        <v>9</v>
      </c>
      <c r="F6762" s="3">
        <v>16</v>
      </c>
      <c r="G6762" s="3">
        <v>2.7517999999999998</v>
      </c>
      <c r="H6762" s="8">
        <f>INDEX('Sample Customer Count'!$C$3:$C$14,MATCH('LE Gen'!D6762,'Sample Customer Count'!$A$3:$A$14,0))</f>
        <v>62</v>
      </c>
      <c r="I6762" s="8">
        <v>358</v>
      </c>
      <c r="J6762" s="6">
        <v>2.7737922845056717</v>
      </c>
      <c r="K6762" s="6">
        <f t="shared" si="105"/>
        <v>44.073966707160793</v>
      </c>
    </row>
    <row r="6763" spans="1:11" x14ac:dyDescent="0.35">
      <c r="A6763" t="s">
        <v>20</v>
      </c>
      <c r="B6763" t="s">
        <v>17</v>
      </c>
      <c r="C6763" s="3" t="s">
        <v>5</v>
      </c>
      <c r="D6763" s="3">
        <v>10</v>
      </c>
      <c r="E6763" s="3">
        <v>9</v>
      </c>
      <c r="F6763" s="3">
        <v>17</v>
      </c>
      <c r="G6763" s="3">
        <v>4.7999999999999996E-3</v>
      </c>
      <c r="H6763" s="8">
        <f>INDEX('Sample Customer Count'!$C$3:$C$14,MATCH('LE Gen'!D6763,'Sample Customer Count'!$A$3:$A$14,0))</f>
        <v>62</v>
      </c>
      <c r="I6763" s="8">
        <v>358</v>
      </c>
      <c r="J6763" s="6">
        <v>2.7737922845056717</v>
      </c>
      <c r="K6763" s="6">
        <f t="shared" si="105"/>
        <v>7.6878784866041064E-2</v>
      </c>
    </row>
    <row r="6764" spans="1:11" x14ac:dyDescent="0.35">
      <c r="A6764" t="s">
        <v>20</v>
      </c>
      <c r="B6764" t="s">
        <v>17</v>
      </c>
      <c r="C6764" s="3" t="s">
        <v>5</v>
      </c>
      <c r="D6764" s="3">
        <v>10</v>
      </c>
      <c r="E6764" s="3">
        <v>9</v>
      </c>
      <c r="F6764" s="3">
        <v>18</v>
      </c>
      <c r="G6764" s="3">
        <v>0</v>
      </c>
      <c r="H6764" s="8">
        <f>INDEX('Sample Customer Count'!$C$3:$C$14,MATCH('LE Gen'!D6764,'Sample Customer Count'!$A$3:$A$14,0))</f>
        <v>62</v>
      </c>
      <c r="I6764" s="8">
        <v>358</v>
      </c>
      <c r="J6764" s="6">
        <v>2.7737922845056717</v>
      </c>
      <c r="K6764" s="6">
        <f t="shared" si="105"/>
        <v>0</v>
      </c>
    </row>
    <row r="6765" spans="1:11" x14ac:dyDescent="0.35">
      <c r="A6765" t="s">
        <v>20</v>
      </c>
      <c r="B6765" t="s">
        <v>17</v>
      </c>
      <c r="C6765" s="3" t="s">
        <v>5</v>
      </c>
      <c r="D6765" s="3">
        <v>10</v>
      </c>
      <c r="E6765" s="3">
        <v>9</v>
      </c>
      <c r="F6765" s="3">
        <v>19</v>
      </c>
      <c r="G6765" s="3">
        <v>0</v>
      </c>
      <c r="H6765" s="8">
        <f>INDEX('Sample Customer Count'!$C$3:$C$14,MATCH('LE Gen'!D6765,'Sample Customer Count'!$A$3:$A$14,0))</f>
        <v>62</v>
      </c>
      <c r="I6765" s="8">
        <v>358</v>
      </c>
      <c r="J6765" s="6">
        <v>2.7737922845056717</v>
      </c>
      <c r="K6765" s="6">
        <f t="shared" si="105"/>
        <v>0</v>
      </c>
    </row>
    <row r="6766" spans="1:11" x14ac:dyDescent="0.35">
      <c r="A6766" t="s">
        <v>20</v>
      </c>
      <c r="B6766" t="s">
        <v>17</v>
      </c>
      <c r="C6766" s="3" t="s">
        <v>5</v>
      </c>
      <c r="D6766" s="3">
        <v>10</v>
      </c>
      <c r="E6766" s="3">
        <v>9</v>
      </c>
      <c r="F6766" s="3">
        <v>20</v>
      </c>
      <c r="G6766" s="3">
        <v>0</v>
      </c>
      <c r="H6766" s="8">
        <f>INDEX('Sample Customer Count'!$C$3:$C$14,MATCH('LE Gen'!D6766,'Sample Customer Count'!$A$3:$A$14,0))</f>
        <v>62</v>
      </c>
      <c r="I6766" s="8">
        <v>358</v>
      </c>
      <c r="J6766" s="6">
        <v>2.7737922845056717</v>
      </c>
      <c r="K6766" s="6">
        <f t="shared" si="105"/>
        <v>0</v>
      </c>
    </row>
    <row r="6767" spans="1:11" x14ac:dyDescent="0.35">
      <c r="A6767" t="s">
        <v>20</v>
      </c>
      <c r="B6767" t="s">
        <v>17</v>
      </c>
      <c r="C6767" s="3" t="s">
        <v>5</v>
      </c>
      <c r="D6767" s="3">
        <v>10</v>
      </c>
      <c r="E6767" s="3">
        <v>9</v>
      </c>
      <c r="F6767" s="3">
        <v>21</v>
      </c>
      <c r="G6767" s="3">
        <v>0</v>
      </c>
      <c r="H6767" s="8">
        <f>INDEX('Sample Customer Count'!$C$3:$C$14,MATCH('LE Gen'!D6767,'Sample Customer Count'!$A$3:$A$14,0))</f>
        <v>62</v>
      </c>
      <c r="I6767" s="8">
        <v>358</v>
      </c>
      <c r="J6767" s="6">
        <v>2.7737922845056717</v>
      </c>
      <c r="K6767" s="6">
        <f t="shared" si="105"/>
        <v>0</v>
      </c>
    </row>
    <row r="6768" spans="1:11" x14ac:dyDescent="0.35">
      <c r="A6768" t="s">
        <v>20</v>
      </c>
      <c r="B6768" t="s">
        <v>17</v>
      </c>
      <c r="C6768" s="3" t="s">
        <v>5</v>
      </c>
      <c r="D6768" s="3">
        <v>10</v>
      </c>
      <c r="E6768" s="3">
        <v>9</v>
      </c>
      <c r="F6768" s="3">
        <v>22</v>
      </c>
      <c r="G6768" s="3">
        <v>0</v>
      </c>
      <c r="H6768" s="8">
        <f>INDEX('Sample Customer Count'!$C$3:$C$14,MATCH('LE Gen'!D6768,'Sample Customer Count'!$A$3:$A$14,0))</f>
        <v>62</v>
      </c>
      <c r="I6768" s="8">
        <v>358</v>
      </c>
      <c r="J6768" s="6">
        <v>2.7737922845056717</v>
      </c>
      <c r="K6768" s="6">
        <f t="shared" si="105"/>
        <v>0</v>
      </c>
    </row>
    <row r="6769" spans="1:11" x14ac:dyDescent="0.35">
      <c r="A6769" t="s">
        <v>20</v>
      </c>
      <c r="B6769" t="s">
        <v>17</v>
      </c>
      <c r="C6769" s="3" t="s">
        <v>5</v>
      </c>
      <c r="D6769" s="3">
        <v>10</v>
      </c>
      <c r="E6769" s="3">
        <v>9</v>
      </c>
      <c r="F6769" s="3">
        <v>23</v>
      </c>
      <c r="G6769" s="3">
        <v>0</v>
      </c>
      <c r="H6769" s="8">
        <f>INDEX('Sample Customer Count'!$C$3:$C$14,MATCH('LE Gen'!D6769,'Sample Customer Count'!$A$3:$A$14,0))</f>
        <v>62</v>
      </c>
      <c r="I6769" s="8">
        <v>358</v>
      </c>
      <c r="J6769" s="6">
        <v>2.7737922845056717</v>
      </c>
      <c r="K6769" s="6">
        <f t="shared" si="105"/>
        <v>0</v>
      </c>
    </row>
    <row r="6770" spans="1:11" x14ac:dyDescent="0.35">
      <c r="A6770" t="s">
        <v>20</v>
      </c>
      <c r="B6770" t="s">
        <v>17</v>
      </c>
      <c r="C6770" s="3" t="s">
        <v>5</v>
      </c>
      <c r="D6770" s="3">
        <v>10</v>
      </c>
      <c r="E6770" s="3">
        <v>10</v>
      </c>
      <c r="F6770" s="3">
        <v>0</v>
      </c>
      <c r="G6770" s="3">
        <v>0</v>
      </c>
      <c r="H6770" s="8">
        <f>INDEX('Sample Customer Count'!$C$3:$C$14,MATCH('LE Gen'!D6770,'Sample Customer Count'!$A$3:$A$14,0))</f>
        <v>62</v>
      </c>
      <c r="I6770" s="8">
        <v>358</v>
      </c>
      <c r="J6770" s="6">
        <v>2.7737922845056717</v>
      </c>
      <c r="K6770" s="6">
        <f t="shared" si="105"/>
        <v>0</v>
      </c>
    </row>
    <row r="6771" spans="1:11" x14ac:dyDescent="0.35">
      <c r="A6771" t="s">
        <v>20</v>
      </c>
      <c r="B6771" t="s">
        <v>17</v>
      </c>
      <c r="C6771" s="3" t="s">
        <v>5</v>
      </c>
      <c r="D6771" s="3">
        <v>10</v>
      </c>
      <c r="E6771" s="3">
        <v>10</v>
      </c>
      <c r="F6771" s="3">
        <v>1</v>
      </c>
      <c r="G6771" s="3">
        <v>0</v>
      </c>
      <c r="H6771" s="8">
        <f>INDEX('Sample Customer Count'!$C$3:$C$14,MATCH('LE Gen'!D6771,'Sample Customer Count'!$A$3:$A$14,0))</f>
        <v>62</v>
      </c>
      <c r="I6771" s="8">
        <v>358</v>
      </c>
      <c r="J6771" s="6">
        <v>2.7737922845056717</v>
      </c>
      <c r="K6771" s="6">
        <f t="shared" si="105"/>
        <v>0</v>
      </c>
    </row>
    <row r="6772" spans="1:11" x14ac:dyDescent="0.35">
      <c r="A6772" t="s">
        <v>20</v>
      </c>
      <c r="B6772" t="s">
        <v>17</v>
      </c>
      <c r="C6772" s="3" t="s">
        <v>5</v>
      </c>
      <c r="D6772" s="3">
        <v>10</v>
      </c>
      <c r="E6772" s="3">
        <v>10</v>
      </c>
      <c r="F6772" s="3">
        <v>2</v>
      </c>
      <c r="G6772" s="3">
        <v>0</v>
      </c>
      <c r="H6772" s="8">
        <f>INDEX('Sample Customer Count'!$C$3:$C$14,MATCH('LE Gen'!D6772,'Sample Customer Count'!$A$3:$A$14,0))</f>
        <v>62</v>
      </c>
      <c r="I6772" s="8">
        <v>358</v>
      </c>
      <c r="J6772" s="6">
        <v>2.7737922845056717</v>
      </c>
      <c r="K6772" s="6">
        <f t="shared" si="105"/>
        <v>0</v>
      </c>
    </row>
    <row r="6773" spans="1:11" x14ac:dyDescent="0.35">
      <c r="A6773" t="s">
        <v>20</v>
      </c>
      <c r="B6773" t="s">
        <v>17</v>
      </c>
      <c r="C6773" s="3" t="s">
        <v>5</v>
      </c>
      <c r="D6773" s="3">
        <v>10</v>
      </c>
      <c r="E6773" s="3">
        <v>10</v>
      </c>
      <c r="F6773" s="3">
        <v>3</v>
      </c>
      <c r="G6773" s="3">
        <v>0</v>
      </c>
      <c r="H6773" s="8">
        <f>INDEX('Sample Customer Count'!$C$3:$C$14,MATCH('LE Gen'!D6773,'Sample Customer Count'!$A$3:$A$14,0))</f>
        <v>62</v>
      </c>
      <c r="I6773" s="8">
        <v>358</v>
      </c>
      <c r="J6773" s="6">
        <v>2.7737922845056717</v>
      </c>
      <c r="K6773" s="6">
        <f t="shared" si="105"/>
        <v>0</v>
      </c>
    </row>
    <row r="6774" spans="1:11" x14ac:dyDescent="0.35">
      <c r="A6774" t="s">
        <v>20</v>
      </c>
      <c r="B6774" t="s">
        <v>17</v>
      </c>
      <c r="C6774" s="3" t="s">
        <v>5</v>
      </c>
      <c r="D6774" s="3">
        <v>10</v>
      </c>
      <c r="E6774" s="3">
        <v>10</v>
      </c>
      <c r="F6774" s="3">
        <v>4</v>
      </c>
      <c r="G6774" s="3">
        <v>0</v>
      </c>
      <c r="H6774" s="8">
        <f>INDEX('Sample Customer Count'!$C$3:$C$14,MATCH('LE Gen'!D6774,'Sample Customer Count'!$A$3:$A$14,0))</f>
        <v>62</v>
      </c>
      <c r="I6774" s="8">
        <v>358</v>
      </c>
      <c r="J6774" s="6">
        <v>2.7737922845056717</v>
      </c>
      <c r="K6774" s="6">
        <f t="shared" si="105"/>
        <v>0</v>
      </c>
    </row>
    <row r="6775" spans="1:11" x14ac:dyDescent="0.35">
      <c r="A6775" t="s">
        <v>20</v>
      </c>
      <c r="B6775" t="s">
        <v>17</v>
      </c>
      <c r="C6775" s="3" t="s">
        <v>5</v>
      </c>
      <c r="D6775" s="3">
        <v>10</v>
      </c>
      <c r="E6775" s="3">
        <v>10</v>
      </c>
      <c r="F6775" s="3">
        <v>5</v>
      </c>
      <c r="G6775" s="3">
        <v>0</v>
      </c>
      <c r="H6775" s="8">
        <f>INDEX('Sample Customer Count'!$C$3:$C$14,MATCH('LE Gen'!D6775,'Sample Customer Count'!$A$3:$A$14,0))</f>
        <v>62</v>
      </c>
      <c r="I6775" s="8">
        <v>358</v>
      </c>
      <c r="J6775" s="6">
        <v>2.7737922845056717</v>
      </c>
      <c r="K6775" s="6">
        <f t="shared" si="105"/>
        <v>0</v>
      </c>
    </row>
    <row r="6776" spans="1:11" x14ac:dyDescent="0.35">
      <c r="A6776" t="s">
        <v>20</v>
      </c>
      <c r="B6776" t="s">
        <v>17</v>
      </c>
      <c r="C6776" s="3" t="s">
        <v>5</v>
      </c>
      <c r="D6776" s="3">
        <v>10</v>
      </c>
      <c r="E6776" s="3">
        <v>10</v>
      </c>
      <c r="F6776" s="3">
        <v>6</v>
      </c>
      <c r="G6776" s="3">
        <v>0</v>
      </c>
      <c r="H6776" s="8">
        <f>INDEX('Sample Customer Count'!$C$3:$C$14,MATCH('LE Gen'!D6776,'Sample Customer Count'!$A$3:$A$14,0))</f>
        <v>62</v>
      </c>
      <c r="I6776" s="8">
        <v>358</v>
      </c>
      <c r="J6776" s="6">
        <v>2.7737922845056717</v>
      </c>
      <c r="K6776" s="6">
        <f t="shared" si="105"/>
        <v>0</v>
      </c>
    </row>
    <row r="6777" spans="1:11" x14ac:dyDescent="0.35">
      <c r="A6777" t="s">
        <v>20</v>
      </c>
      <c r="B6777" t="s">
        <v>17</v>
      </c>
      <c r="C6777" s="3" t="s">
        <v>5</v>
      </c>
      <c r="D6777" s="3">
        <v>10</v>
      </c>
      <c r="E6777" s="3">
        <v>10</v>
      </c>
      <c r="F6777" s="3">
        <v>7</v>
      </c>
      <c r="G6777" s="3">
        <v>2.3332000000000002</v>
      </c>
      <c r="H6777" s="8">
        <f>INDEX('Sample Customer Count'!$C$3:$C$14,MATCH('LE Gen'!D6777,'Sample Customer Count'!$A$3:$A$14,0))</f>
        <v>62</v>
      </c>
      <c r="I6777" s="8">
        <v>358</v>
      </c>
      <c r="J6777" s="6">
        <v>2.7737922845056717</v>
      </c>
      <c r="K6777" s="6">
        <f t="shared" si="105"/>
        <v>37.369496010301468</v>
      </c>
    </row>
    <row r="6778" spans="1:11" x14ac:dyDescent="0.35">
      <c r="A6778" t="s">
        <v>20</v>
      </c>
      <c r="B6778" t="s">
        <v>17</v>
      </c>
      <c r="C6778" s="3" t="s">
        <v>5</v>
      </c>
      <c r="D6778" s="3">
        <v>10</v>
      </c>
      <c r="E6778" s="3">
        <v>10</v>
      </c>
      <c r="F6778" s="3">
        <v>8</v>
      </c>
      <c r="G6778" s="3">
        <v>36.086799999999997</v>
      </c>
      <c r="H6778" s="8">
        <f>INDEX('Sample Customer Count'!$C$3:$C$14,MATCH('LE Gen'!D6778,'Sample Customer Count'!$A$3:$A$14,0))</f>
        <v>62</v>
      </c>
      <c r="I6778" s="8">
        <v>358</v>
      </c>
      <c r="J6778" s="6">
        <v>2.7737922845056717</v>
      </c>
      <c r="K6778" s="6">
        <f t="shared" si="105"/>
        <v>577.98111118830229</v>
      </c>
    </row>
    <row r="6779" spans="1:11" x14ac:dyDescent="0.35">
      <c r="A6779" t="s">
        <v>20</v>
      </c>
      <c r="B6779" t="s">
        <v>17</v>
      </c>
      <c r="C6779" s="3" t="s">
        <v>5</v>
      </c>
      <c r="D6779" s="3">
        <v>10</v>
      </c>
      <c r="E6779" s="3">
        <v>10</v>
      </c>
      <c r="F6779" s="3">
        <v>9</v>
      </c>
      <c r="G6779" s="3">
        <v>80.383999999999986</v>
      </c>
      <c r="H6779" s="8">
        <f>INDEX('Sample Customer Count'!$C$3:$C$14,MATCH('LE Gen'!D6779,'Sample Customer Count'!$A$3:$A$14,0))</f>
        <v>62</v>
      </c>
      <c r="I6779" s="8">
        <v>358</v>
      </c>
      <c r="J6779" s="6">
        <v>2.7737922845056717</v>
      </c>
      <c r="K6779" s="6">
        <f t="shared" si="105"/>
        <v>1287.4633838899676</v>
      </c>
    </row>
    <row r="6780" spans="1:11" x14ac:dyDescent="0.35">
      <c r="A6780" t="s">
        <v>20</v>
      </c>
      <c r="B6780" t="s">
        <v>17</v>
      </c>
      <c r="C6780" s="3" t="s">
        <v>5</v>
      </c>
      <c r="D6780" s="3">
        <v>10</v>
      </c>
      <c r="E6780" s="3">
        <v>10</v>
      </c>
      <c r="F6780" s="3">
        <v>10</v>
      </c>
      <c r="G6780" s="3">
        <v>121.9738</v>
      </c>
      <c r="H6780" s="8">
        <f>INDEX('Sample Customer Count'!$C$3:$C$14,MATCH('LE Gen'!D6780,'Sample Customer Count'!$A$3:$A$14,0))</f>
        <v>62</v>
      </c>
      <c r="I6780" s="8">
        <v>358</v>
      </c>
      <c r="J6780" s="6">
        <v>2.7737922845056717</v>
      </c>
      <c r="K6780" s="6">
        <f t="shared" si="105"/>
        <v>1953.5828186444835</v>
      </c>
    </row>
    <row r="6781" spans="1:11" x14ac:dyDescent="0.35">
      <c r="A6781" t="s">
        <v>20</v>
      </c>
      <c r="B6781" t="s">
        <v>17</v>
      </c>
      <c r="C6781" s="3" t="s">
        <v>5</v>
      </c>
      <c r="D6781" s="3">
        <v>10</v>
      </c>
      <c r="E6781" s="3">
        <v>10</v>
      </c>
      <c r="F6781" s="3">
        <v>11</v>
      </c>
      <c r="G6781" s="3">
        <v>158.3665</v>
      </c>
      <c r="H6781" s="8">
        <f>INDEX('Sample Customer Count'!$C$3:$C$14,MATCH('LE Gen'!D6781,'Sample Customer Count'!$A$3:$A$14,0))</f>
        <v>62</v>
      </c>
      <c r="I6781" s="8">
        <v>358</v>
      </c>
      <c r="J6781" s="6">
        <v>2.7737922845056717</v>
      </c>
      <c r="K6781" s="6">
        <f t="shared" si="105"/>
        <v>2536.4633507266444</v>
      </c>
    </row>
    <row r="6782" spans="1:11" x14ac:dyDescent="0.35">
      <c r="A6782" t="s">
        <v>20</v>
      </c>
      <c r="B6782" t="s">
        <v>17</v>
      </c>
      <c r="C6782" s="3" t="s">
        <v>5</v>
      </c>
      <c r="D6782" s="3">
        <v>10</v>
      </c>
      <c r="E6782" s="3">
        <v>10</v>
      </c>
      <c r="F6782" s="3">
        <v>12</v>
      </c>
      <c r="G6782" s="3">
        <v>136.00290000000001</v>
      </c>
      <c r="H6782" s="8">
        <f>INDEX('Sample Customer Count'!$C$3:$C$14,MATCH('LE Gen'!D6782,'Sample Customer Count'!$A$3:$A$14,0))</f>
        <v>62</v>
      </c>
      <c r="I6782" s="8">
        <v>358</v>
      </c>
      <c r="J6782" s="6">
        <v>2.7737922845056717</v>
      </c>
      <c r="K6782" s="6">
        <f t="shared" si="105"/>
        <v>2178.278685470354</v>
      </c>
    </row>
    <row r="6783" spans="1:11" x14ac:dyDescent="0.35">
      <c r="A6783" t="s">
        <v>20</v>
      </c>
      <c r="B6783" t="s">
        <v>17</v>
      </c>
      <c r="C6783" s="3" t="s">
        <v>5</v>
      </c>
      <c r="D6783" s="3">
        <v>10</v>
      </c>
      <c r="E6783" s="3">
        <v>10</v>
      </c>
      <c r="F6783" s="3">
        <v>13</v>
      </c>
      <c r="G6783" s="3">
        <v>120.8044</v>
      </c>
      <c r="H6783" s="8">
        <f>INDEX('Sample Customer Count'!$C$3:$C$14,MATCH('LE Gen'!D6783,'Sample Customer Count'!$A$3:$A$14,0))</f>
        <v>62</v>
      </c>
      <c r="I6783" s="8">
        <v>358</v>
      </c>
      <c r="J6783" s="6">
        <v>2.7737922845056717</v>
      </c>
      <c r="K6783" s="6">
        <f t="shared" si="105"/>
        <v>1934.8532246814943</v>
      </c>
    </row>
    <row r="6784" spans="1:11" x14ac:dyDescent="0.35">
      <c r="A6784" t="s">
        <v>20</v>
      </c>
      <c r="B6784" t="s">
        <v>17</v>
      </c>
      <c r="C6784" s="3" t="s">
        <v>5</v>
      </c>
      <c r="D6784" s="3">
        <v>10</v>
      </c>
      <c r="E6784" s="3">
        <v>10</v>
      </c>
      <c r="F6784" s="3">
        <v>14</v>
      </c>
      <c r="G6784" s="3">
        <v>93.997100000000003</v>
      </c>
      <c r="H6784" s="8">
        <f>INDEX('Sample Customer Count'!$C$3:$C$14,MATCH('LE Gen'!D6784,'Sample Customer Count'!$A$3:$A$14,0))</f>
        <v>62</v>
      </c>
      <c r="I6784" s="8">
        <v>358</v>
      </c>
      <c r="J6784" s="6">
        <v>2.7737922845056717</v>
      </c>
      <c r="K6784" s="6">
        <f t="shared" si="105"/>
        <v>1505.4964226941145</v>
      </c>
    </row>
    <row r="6785" spans="1:11" x14ac:dyDescent="0.35">
      <c r="A6785" t="s">
        <v>20</v>
      </c>
      <c r="B6785" t="s">
        <v>17</v>
      </c>
      <c r="C6785" s="3" t="s">
        <v>5</v>
      </c>
      <c r="D6785" s="3">
        <v>10</v>
      </c>
      <c r="E6785" s="3">
        <v>10</v>
      </c>
      <c r="F6785" s="3">
        <v>15</v>
      </c>
      <c r="G6785" s="3">
        <v>47.918900000000001</v>
      </c>
      <c r="H6785" s="8">
        <f>INDEX('Sample Customer Count'!$C$3:$C$14,MATCH('LE Gen'!D6785,'Sample Customer Count'!$A$3:$A$14,0))</f>
        <v>62</v>
      </c>
      <c r="I6785" s="8">
        <v>358</v>
      </c>
      <c r="J6785" s="6">
        <v>2.7737922845056717</v>
      </c>
      <c r="K6785" s="6">
        <f t="shared" si="105"/>
        <v>767.4889175244449</v>
      </c>
    </row>
    <row r="6786" spans="1:11" x14ac:dyDescent="0.35">
      <c r="A6786" t="s">
        <v>20</v>
      </c>
      <c r="B6786" t="s">
        <v>17</v>
      </c>
      <c r="C6786" s="3" t="s">
        <v>5</v>
      </c>
      <c r="D6786" s="3">
        <v>10</v>
      </c>
      <c r="E6786" s="3">
        <v>10</v>
      </c>
      <c r="F6786" s="3">
        <v>16</v>
      </c>
      <c r="G6786" s="3">
        <v>10.174000000000001</v>
      </c>
      <c r="H6786" s="8">
        <f>INDEX('Sample Customer Count'!$C$3:$C$14,MATCH('LE Gen'!D6786,'Sample Customer Count'!$A$3:$A$14,0))</f>
        <v>62</v>
      </c>
      <c r="I6786" s="8">
        <v>358</v>
      </c>
      <c r="J6786" s="6">
        <v>2.7737922845056717</v>
      </c>
      <c r="K6786" s="6">
        <f t="shared" si="105"/>
        <v>162.95099108897958</v>
      </c>
    </row>
    <row r="6787" spans="1:11" x14ac:dyDescent="0.35">
      <c r="A6787" t="s">
        <v>20</v>
      </c>
      <c r="B6787" t="s">
        <v>17</v>
      </c>
      <c r="C6787" s="3" t="s">
        <v>5</v>
      </c>
      <c r="D6787" s="3">
        <v>10</v>
      </c>
      <c r="E6787" s="3">
        <v>10</v>
      </c>
      <c r="F6787" s="3">
        <v>17</v>
      </c>
      <c r="G6787" s="3">
        <v>0.19639999999999999</v>
      </c>
      <c r="H6787" s="8">
        <f>INDEX('Sample Customer Count'!$C$3:$C$14,MATCH('LE Gen'!D6787,'Sample Customer Count'!$A$3:$A$14,0))</f>
        <v>62</v>
      </c>
      <c r="I6787" s="8">
        <v>358</v>
      </c>
      <c r="J6787" s="6">
        <v>2.7737922845056717</v>
      </c>
      <c r="K6787" s="6">
        <f t="shared" ref="K6787:K6850" si="106">G6787*((I6787/H6787)*J6787)</f>
        <v>3.1456236141021807</v>
      </c>
    </row>
    <row r="6788" spans="1:11" x14ac:dyDescent="0.35">
      <c r="A6788" t="s">
        <v>20</v>
      </c>
      <c r="B6788" t="s">
        <v>17</v>
      </c>
      <c r="C6788" s="3" t="s">
        <v>5</v>
      </c>
      <c r="D6788" s="3">
        <v>10</v>
      </c>
      <c r="E6788" s="3">
        <v>10</v>
      </c>
      <c r="F6788" s="3">
        <v>18</v>
      </c>
      <c r="G6788" s="3">
        <v>1.14E-2</v>
      </c>
      <c r="H6788" s="8">
        <f>INDEX('Sample Customer Count'!$C$3:$C$14,MATCH('LE Gen'!D6788,'Sample Customer Count'!$A$3:$A$14,0))</f>
        <v>62</v>
      </c>
      <c r="I6788" s="8">
        <v>358</v>
      </c>
      <c r="J6788" s="6">
        <v>2.7737922845056717</v>
      </c>
      <c r="K6788" s="6">
        <f t="shared" si="106"/>
        <v>0.18258711405684755</v>
      </c>
    </row>
    <row r="6789" spans="1:11" x14ac:dyDescent="0.35">
      <c r="A6789" t="s">
        <v>20</v>
      </c>
      <c r="B6789" t="s">
        <v>17</v>
      </c>
      <c r="C6789" s="3" t="s">
        <v>5</v>
      </c>
      <c r="D6789" s="3">
        <v>10</v>
      </c>
      <c r="E6789" s="3">
        <v>10</v>
      </c>
      <c r="F6789" s="3">
        <v>19</v>
      </c>
      <c r="G6789" s="3">
        <v>1.14E-2</v>
      </c>
      <c r="H6789" s="8">
        <f>INDEX('Sample Customer Count'!$C$3:$C$14,MATCH('LE Gen'!D6789,'Sample Customer Count'!$A$3:$A$14,0))</f>
        <v>62</v>
      </c>
      <c r="I6789" s="8">
        <v>358</v>
      </c>
      <c r="J6789" s="6">
        <v>2.7737922845056717</v>
      </c>
      <c r="K6789" s="6">
        <f t="shared" si="106"/>
        <v>0.18258711405684755</v>
      </c>
    </row>
    <row r="6790" spans="1:11" x14ac:dyDescent="0.35">
      <c r="A6790" t="s">
        <v>20</v>
      </c>
      <c r="B6790" t="s">
        <v>17</v>
      </c>
      <c r="C6790" s="3" t="s">
        <v>5</v>
      </c>
      <c r="D6790" s="3">
        <v>10</v>
      </c>
      <c r="E6790" s="3">
        <v>10</v>
      </c>
      <c r="F6790" s="3">
        <v>20</v>
      </c>
      <c r="G6790" s="3">
        <v>9.5999999999999992E-3</v>
      </c>
      <c r="H6790" s="8">
        <f>INDEX('Sample Customer Count'!$C$3:$C$14,MATCH('LE Gen'!D6790,'Sample Customer Count'!$A$3:$A$14,0))</f>
        <v>62</v>
      </c>
      <c r="I6790" s="8">
        <v>358</v>
      </c>
      <c r="J6790" s="6">
        <v>2.7737922845056717</v>
      </c>
      <c r="K6790" s="6">
        <f t="shared" si="106"/>
        <v>0.15375756973208213</v>
      </c>
    </row>
    <row r="6791" spans="1:11" x14ac:dyDescent="0.35">
      <c r="A6791" t="s">
        <v>20</v>
      </c>
      <c r="B6791" t="s">
        <v>17</v>
      </c>
      <c r="C6791" s="3" t="s">
        <v>5</v>
      </c>
      <c r="D6791" s="3">
        <v>10</v>
      </c>
      <c r="E6791" s="3">
        <v>10</v>
      </c>
      <c r="F6791" s="3">
        <v>21</v>
      </c>
      <c r="G6791" s="3">
        <v>1.2E-2</v>
      </c>
      <c r="H6791" s="8">
        <f>INDEX('Sample Customer Count'!$C$3:$C$14,MATCH('LE Gen'!D6791,'Sample Customer Count'!$A$3:$A$14,0))</f>
        <v>62</v>
      </c>
      <c r="I6791" s="8">
        <v>358</v>
      </c>
      <c r="J6791" s="6">
        <v>2.7737922845056717</v>
      </c>
      <c r="K6791" s="6">
        <f t="shared" si="106"/>
        <v>0.19219696216510268</v>
      </c>
    </row>
    <row r="6792" spans="1:11" x14ac:dyDescent="0.35">
      <c r="A6792" t="s">
        <v>20</v>
      </c>
      <c r="B6792" t="s">
        <v>17</v>
      </c>
      <c r="C6792" s="3" t="s">
        <v>5</v>
      </c>
      <c r="D6792" s="3">
        <v>10</v>
      </c>
      <c r="E6792" s="3">
        <v>10</v>
      </c>
      <c r="F6792" s="3">
        <v>22</v>
      </c>
      <c r="G6792" s="3">
        <v>8.9999999999999993E-3</v>
      </c>
      <c r="H6792" s="8">
        <f>INDEX('Sample Customer Count'!$C$3:$C$14,MATCH('LE Gen'!D6792,'Sample Customer Count'!$A$3:$A$14,0))</f>
        <v>62</v>
      </c>
      <c r="I6792" s="8">
        <v>358</v>
      </c>
      <c r="J6792" s="6">
        <v>2.7737922845056717</v>
      </c>
      <c r="K6792" s="6">
        <f t="shared" si="106"/>
        <v>0.144147721623827</v>
      </c>
    </row>
    <row r="6793" spans="1:11" x14ac:dyDescent="0.35">
      <c r="A6793" t="s">
        <v>20</v>
      </c>
      <c r="B6793" t="s">
        <v>17</v>
      </c>
      <c r="C6793" s="3" t="s">
        <v>5</v>
      </c>
      <c r="D6793" s="3">
        <v>10</v>
      </c>
      <c r="E6793" s="3">
        <v>10</v>
      </c>
      <c r="F6793" s="3">
        <v>23</v>
      </c>
      <c r="G6793" s="3">
        <v>7.7999999999999996E-3</v>
      </c>
      <c r="H6793" s="8">
        <f>INDEX('Sample Customer Count'!$C$3:$C$14,MATCH('LE Gen'!D6793,'Sample Customer Count'!$A$3:$A$14,0))</f>
        <v>62</v>
      </c>
      <c r="I6793" s="8">
        <v>358</v>
      </c>
      <c r="J6793" s="6">
        <v>2.7737922845056717</v>
      </c>
      <c r="K6793" s="6">
        <f t="shared" si="106"/>
        <v>0.12492802540731675</v>
      </c>
    </row>
    <row r="6794" spans="1:11" x14ac:dyDescent="0.35">
      <c r="A6794" t="s">
        <v>14</v>
      </c>
      <c r="B6794" t="s">
        <v>17</v>
      </c>
      <c r="C6794" s="3" t="s">
        <v>5</v>
      </c>
      <c r="D6794" s="3">
        <v>10</v>
      </c>
      <c r="E6794" s="3">
        <v>11</v>
      </c>
      <c r="F6794" s="3">
        <v>0</v>
      </c>
      <c r="G6794" s="3">
        <v>0</v>
      </c>
      <c r="H6794" s="8">
        <f>INDEX('Sample Customer Count'!$C$3:$C$14,MATCH('LE Gen'!D6794,'Sample Customer Count'!$A$3:$A$14,0))</f>
        <v>62</v>
      </c>
      <c r="I6794" s="8">
        <v>358</v>
      </c>
      <c r="J6794" s="6">
        <v>2.7737922845056717</v>
      </c>
      <c r="K6794" s="6">
        <f t="shared" si="106"/>
        <v>0</v>
      </c>
    </row>
    <row r="6795" spans="1:11" x14ac:dyDescent="0.35">
      <c r="A6795" t="s">
        <v>14</v>
      </c>
      <c r="B6795" t="s">
        <v>17</v>
      </c>
      <c r="C6795" s="3" t="s">
        <v>5</v>
      </c>
      <c r="D6795" s="3">
        <v>10</v>
      </c>
      <c r="E6795" s="3">
        <v>11</v>
      </c>
      <c r="F6795" s="3">
        <v>1</v>
      </c>
      <c r="G6795" s="3">
        <v>0</v>
      </c>
      <c r="H6795" s="8">
        <f>INDEX('Sample Customer Count'!$C$3:$C$14,MATCH('LE Gen'!D6795,'Sample Customer Count'!$A$3:$A$14,0))</f>
        <v>62</v>
      </c>
      <c r="I6795" s="8">
        <v>358</v>
      </c>
      <c r="J6795" s="6">
        <v>2.7737922845056717</v>
      </c>
      <c r="K6795" s="6">
        <f t="shared" si="106"/>
        <v>0</v>
      </c>
    </row>
    <row r="6796" spans="1:11" x14ac:dyDescent="0.35">
      <c r="A6796" t="s">
        <v>14</v>
      </c>
      <c r="B6796" t="s">
        <v>17</v>
      </c>
      <c r="C6796" s="3" t="s">
        <v>5</v>
      </c>
      <c r="D6796" s="3">
        <v>10</v>
      </c>
      <c r="E6796" s="3">
        <v>11</v>
      </c>
      <c r="F6796" s="3">
        <v>2</v>
      </c>
      <c r="G6796" s="3">
        <v>0</v>
      </c>
      <c r="H6796" s="8">
        <f>INDEX('Sample Customer Count'!$C$3:$C$14,MATCH('LE Gen'!D6796,'Sample Customer Count'!$A$3:$A$14,0))</f>
        <v>62</v>
      </c>
      <c r="I6796" s="8">
        <v>358</v>
      </c>
      <c r="J6796" s="6">
        <v>2.7737922845056717</v>
      </c>
      <c r="K6796" s="6">
        <f t="shared" si="106"/>
        <v>0</v>
      </c>
    </row>
    <row r="6797" spans="1:11" x14ac:dyDescent="0.35">
      <c r="A6797" t="s">
        <v>14</v>
      </c>
      <c r="B6797" t="s">
        <v>17</v>
      </c>
      <c r="C6797" s="3" t="s">
        <v>5</v>
      </c>
      <c r="D6797" s="3">
        <v>10</v>
      </c>
      <c r="E6797" s="3">
        <v>11</v>
      </c>
      <c r="F6797" s="3">
        <v>3</v>
      </c>
      <c r="G6797" s="3">
        <v>0</v>
      </c>
      <c r="H6797" s="8">
        <f>INDEX('Sample Customer Count'!$C$3:$C$14,MATCH('LE Gen'!D6797,'Sample Customer Count'!$A$3:$A$14,0))</f>
        <v>62</v>
      </c>
      <c r="I6797" s="8">
        <v>358</v>
      </c>
      <c r="J6797" s="6">
        <v>2.7737922845056717</v>
      </c>
      <c r="K6797" s="6">
        <f t="shared" si="106"/>
        <v>0</v>
      </c>
    </row>
    <row r="6798" spans="1:11" x14ac:dyDescent="0.35">
      <c r="A6798" t="s">
        <v>14</v>
      </c>
      <c r="B6798" t="s">
        <v>17</v>
      </c>
      <c r="C6798" s="3" t="s">
        <v>5</v>
      </c>
      <c r="D6798" s="3">
        <v>10</v>
      </c>
      <c r="E6798" s="3">
        <v>11</v>
      </c>
      <c r="F6798" s="3">
        <v>4</v>
      </c>
      <c r="G6798" s="3">
        <v>0</v>
      </c>
      <c r="H6798" s="8">
        <f>INDEX('Sample Customer Count'!$C$3:$C$14,MATCH('LE Gen'!D6798,'Sample Customer Count'!$A$3:$A$14,0))</f>
        <v>62</v>
      </c>
      <c r="I6798" s="8">
        <v>358</v>
      </c>
      <c r="J6798" s="6">
        <v>2.7737922845056717</v>
      </c>
      <c r="K6798" s="6">
        <f t="shared" si="106"/>
        <v>0</v>
      </c>
    </row>
    <row r="6799" spans="1:11" x14ac:dyDescent="0.35">
      <c r="A6799" t="s">
        <v>14</v>
      </c>
      <c r="B6799" t="s">
        <v>17</v>
      </c>
      <c r="C6799" s="3" t="s">
        <v>5</v>
      </c>
      <c r="D6799" s="3">
        <v>10</v>
      </c>
      <c r="E6799" s="3">
        <v>11</v>
      </c>
      <c r="F6799" s="3">
        <v>5</v>
      </c>
      <c r="G6799" s="3">
        <v>0</v>
      </c>
      <c r="H6799" s="8">
        <f>INDEX('Sample Customer Count'!$C$3:$C$14,MATCH('LE Gen'!D6799,'Sample Customer Count'!$A$3:$A$14,0))</f>
        <v>62</v>
      </c>
      <c r="I6799" s="8">
        <v>358</v>
      </c>
      <c r="J6799" s="6">
        <v>2.7737922845056717</v>
      </c>
      <c r="K6799" s="6">
        <f t="shared" si="106"/>
        <v>0</v>
      </c>
    </row>
    <row r="6800" spans="1:11" x14ac:dyDescent="0.35">
      <c r="A6800" t="s">
        <v>14</v>
      </c>
      <c r="B6800" t="s">
        <v>17</v>
      </c>
      <c r="C6800" s="3" t="s">
        <v>5</v>
      </c>
      <c r="D6800" s="3">
        <v>10</v>
      </c>
      <c r="E6800" s="3">
        <v>11</v>
      </c>
      <c r="F6800" s="3">
        <v>6</v>
      </c>
      <c r="G6800" s="3">
        <v>0</v>
      </c>
      <c r="H6800" s="8">
        <f>INDEX('Sample Customer Count'!$C$3:$C$14,MATCH('LE Gen'!D6800,'Sample Customer Count'!$A$3:$A$14,0))</f>
        <v>62</v>
      </c>
      <c r="I6800" s="8">
        <v>358</v>
      </c>
      <c r="J6800" s="6">
        <v>2.7737922845056717</v>
      </c>
      <c r="K6800" s="6">
        <f t="shared" si="106"/>
        <v>0</v>
      </c>
    </row>
    <row r="6801" spans="1:11" x14ac:dyDescent="0.35">
      <c r="A6801" t="s">
        <v>14</v>
      </c>
      <c r="B6801" t="s">
        <v>17</v>
      </c>
      <c r="C6801" s="3" t="s">
        <v>5</v>
      </c>
      <c r="D6801" s="3">
        <v>10</v>
      </c>
      <c r="E6801" s="3">
        <v>11</v>
      </c>
      <c r="F6801" s="3">
        <v>7</v>
      </c>
      <c r="G6801" s="3">
        <v>1.1542000000000001</v>
      </c>
      <c r="H6801" s="8">
        <f>INDEX('Sample Customer Count'!$C$3:$C$14,MATCH('LE Gen'!D6801,'Sample Customer Count'!$A$3:$A$14,0))</f>
        <v>62</v>
      </c>
      <c r="I6801" s="8">
        <v>358</v>
      </c>
      <c r="J6801" s="6">
        <v>2.7737922845056717</v>
      </c>
      <c r="K6801" s="6">
        <f t="shared" si="106"/>
        <v>18.48614447758013</v>
      </c>
    </row>
    <row r="6802" spans="1:11" x14ac:dyDescent="0.35">
      <c r="A6802" t="s">
        <v>14</v>
      </c>
      <c r="B6802" t="s">
        <v>17</v>
      </c>
      <c r="C6802" s="3" t="s">
        <v>5</v>
      </c>
      <c r="D6802" s="3">
        <v>10</v>
      </c>
      <c r="E6802" s="3">
        <v>11</v>
      </c>
      <c r="F6802" s="3">
        <v>8</v>
      </c>
      <c r="G6802" s="3">
        <v>20.255600000000001</v>
      </c>
      <c r="H6802" s="8">
        <f>INDEX('Sample Customer Count'!$C$3:$C$14,MATCH('LE Gen'!D6802,'Sample Customer Count'!$A$3:$A$14,0))</f>
        <v>62</v>
      </c>
      <c r="I6802" s="8">
        <v>358</v>
      </c>
      <c r="J6802" s="6">
        <v>2.7737922845056717</v>
      </c>
      <c r="K6802" s="6">
        <f t="shared" si="106"/>
        <v>324.42206556928784</v>
      </c>
    </row>
    <row r="6803" spans="1:11" x14ac:dyDescent="0.35">
      <c r="A6803" t="s">
        <v>14</v>
      </c>
      <c r="B6803" t="s">
        <v>17</v>
      </c>
      <c r="C6803" s="3" t="s">
        <v>5</v>
      </c>
      <c r="D6803" s="3">
        <v>10</v>
      </c>
      <c r="E6803" s="3">
        <v>11</v>
      </c>
      <c r="F6803" s="3">
        <v>9</v>
      </c>
      <c r="G6803" s="3">
        <v>17.602799999999998</v>
      </c>
      <c r="H6803" s="8">
        <f>INDEX('Sample Customer Count'!$C$3:$C$14,MATCH('LE Gen'!D6803,'Sample Customer Count'!$A$3:$A$14,0))</f>
        <v>62</v>
      </c>
      <c r="I6803" s="8">
        <v>358</v>
      </c>
      <c r="J6803" s="6">
        <v>2.7737922845056717</v>
      </c>
      <c r="K6803" s="6">
        <f t="shared" si="106"/>
        <v>281.93372379998914</v>
      </c>
    </row>
    <row r="6804" spans="1:11" x14ac:dyDescent="0.35">
      <c r="A6804" t="s">
        <v>14</v>
      </c>
      <c r="B6804" t="s">
        <v>17</v>
      </c>
      <c r="C6804" s="3" t="s">
        <v>5</v>
      </c>
      <c r="D6804" s="3">
        <v>10</v>
      </c>
      <c r="E6804" s="3">
        <v>11</v>
      </c>
      <c r="F6804" s="3">
        <v>10</v>
      </c>
      <c r="G6804" s="3">
        <v>3.6151</v>
      </c>
      <c r="H6804" s="8">
        <f>INDEX('Sample Customer Count'!$C$3:$C$14,MATCH('LE Gen'!D6804,'Sample Customer Count'!$A$3:$A$14,0))</f>
        <v>62</v>
      </c>
      <c r="I6804" s="8">
        <v>358</v>
      </c>
      <c r="J6804" s="6">
        <v>2.7737922845056717</v>
      </c>
      <c r="K6804" s="6">
        <f t="shared" si="106"/>
        <v>57.90093649358856</v>
      </c>
    </row>
    <row r="6805" spans="1:11" x14ac:dyDescent="0.35">
      <c r="A6805" t="s">
        <v>14</v>
      </c>
      <c r="B6805" t="s">
        <v>17</v>
      </c>
      <c r="C6805" s="3" t="s">
        <v>5</v>
      </c>
      <c r="D6805" s="3">
        <v>10</v>
      </c>
      <c r="E6805" s="3">
        <v>11</v>
      </c>
      <c r="F6805" s="3">
        <v>11</v>
      </c>
      <c r="G6805" s="3">
        <v>0.92019999999999991</v>
      </c>
      <c r="H6805" s="8">
        <f>INDEX('Sample Customer Count'!$C$3:$C$14,MATCH('LE Gen'!D6805,'Sample Customer Count'!$A$3:$A$14,0))</f>
        <v>62</v>
      </c>
      <c r="I6805" s="8">
        <v>358</v>
      </c>
      <c r="J6805" s="6">
        <v>2.7737922845056717</v>
      </c>
      <c r="K6805" s="6">
        <f t="shared" si="106"/>
        <v>14.738303715360622</v>
      </c>
    </row>
    <row r="6806" spans="1:11" x14ac:dyDescent="0.35">
      <c r="A6806" t="s">
        <v>14</v>
      </c>
      <c r="B6806" t="s">
        <v>17</v>
      </c>
      <c r="C6806" s="3" t="s">
        <v>5</v>
      </c>
      <c r="D6806" s="3">
        <v>10</v>
      </c>
      <c r="E6806" s="3">
        <v>11</v>
      </c>
      <c r="F6806" s="3">
        <v>12</v>
      </c>
      <c r="G6806" s="3">
        <v>7.8975</v>
      </c>
      <c r="H6806" s="8">
        <f>INDEX('Sample Customer Count'!$C$3:$C$14,MATCH('LE Gen'!D6806,'Sample Customer Count'!$A$3:$A$14,0))</f>
        <v>62</v>
      </c>
      <c r="I6806" s="8">
        <v>358</v>
      </c>
      <c r="J6806" s="6">
        <v>2.7737922845056717</v>
      </c>
      <c r="K6806" s="6">
        <f t="shared" si="106"/>
        <v>126.48962572490821</v>
      </c>
    </row>
    <row r="6807" spans="1:11" x14ac:dyDescent="0.35">
      <c r="A6807" t="s">
        <v>14</v>
      </c>
      <c r="B6807" t="s">
        <v>17</v>
      </c>
      <c r="C6807" s="3" t="s">
        <v>5</v>
      </c>
      <c r="D6807" s="3">
        <v>10</v>
      </c>
      <c r="E6807" s="3">
        <v>11</v>
      </c>
      <c r="F6807" s="3">
        <v>13</v>
      </c>
      <c r="G6807" s="3">
        <v>18.1813</v>
      </c>
      <c r="H6807" s="8">
        <f>INDEX('Sample Customer Count'!$C$3:$C$14,MATCH('LE Gen'!D6807,'Sample Customer Count'!$A$3:$A$14,0))</f>
        <v>62</v>
      </c>
      <c r="I6807" s="8">
        <v>358</v>
      </c>
      <c r="J6807" s="6">
        <v>2.7737922845056717</v>
      </c>
      <c r="K6807" s="6">
        <f t="shared" si="106"/>
        <v>291.19921901769845</v>
      </c>
    </row>
    <row r="6808" spans="1:11" x14ac:dyDescent="0.35">
      <c r="A6808" t="s">
        <v>14</v>
      </c>
      <c r="B6808" t="s">
        <v>17</v>
      </c>
      <c r="C6808" s="3" t="s">
        <v>5</v>
      </c>
      <c r="D6808" s="3">
        <v>10</v>
      </c>
      <c r="E6808" s="3">
        <v>11</v>
      </c>
      <c r="F6808" s="3">
        <v>14</v>
      </c>
      <c r="G6808" s="3">
        <v>23.604799999999997</v>
      </c>
      <c r="H6808" s="8">
        <f>INDEX('Sample Customer Count'!$C$3:$C$14,MATCH('LE Gen'!D6808,'Sample Customer Count'!$A$3:$A$14,0))</f>
        <v>62</v>
      </c>
      <c r="I6808" s="8">
        <v>358</v>
      </c>
      <c r="J6808" s="6">
        <v>2.7737922845056717</v>
      </c>
      <c r="K6808" s="6">
        <f t="shared" si="106"/>
        <v>378.06423770956798</v>
      </c>
    </row>
    <row r="6809" spans="1:11" x14ac:dyDescent="0.35">
      <c r="A6809" t="s">
        <v>14</v>
      </c>
      <c r="B6809" t="s">
        <v>17</v>
      </c>
      <c r="C6809" s="3" t="s">
        <v>5</v>
      </c>
      <c r="D6809" s="3">
        <v>10</v>
      </c>
      <c r="E6809" s="3">
        <v>11</v>
      </c>
      <c r="F6809" s="3">
        <v>15</v>
      </c>
      <c r="G6809" s="3">
        <v>10.004999999999999</v>
      </c>
      <c r="H6809" s="8">
        <f>INDEX('Sample Customer Count'!$C$3:$C$14,MATCH('LE Gen'!D6809,'Sample Customer Count'!$A$3:$A$14,0))</f>
        <v>62</v>
      </c>
      <c r="I6809" s="8">
        <v>358</v>
      </c>
      <c r="J6809" s="6">
        <v>2.7737922845056717</v>
      </c>
      <c r="K6809" s="6">
        <f t="shared" si="106"/>
        <v>160.24421720515434</v>
      </c>
    </row>
    <row r="6810" spans="1:11" x14ac:dyDescent="0.35">
      <c r="A6810" t="s">
        <v>14</v>
      </c>
      <c r="B6810" t="s">
        <v>17</v>
      </c>
      <c r="C6810" s="3" t="s">
        <v>5</v>
      </c>
      <c r="D6810" s="3">
        <v>10</v>
      </c>
      <c r="E6810" s="3">
        <v>11</v>
      </c>
      <c r="F6810" s="3">
        <v>16</v>
      </c>
      <c r="G6810" s="3">
        <v>5.6255999999999995</v>
      </c>
      <c r="H6810" s="8">
        <f>INDEX('Sample Customer Count'!$C$3:$C$14,MATCH('LE Gen'!D6810,'Sample Customer Count'!$A$3:$A$14,0))</f>
        <v>62</v>
      </c>
      <c r="I6810" s="8">
        <v>358</v>
      </c>
      <c r="J6810" s="6">
        <v>2.7737922845056717</v>
      </c>
      <c r="K6810" s="6">
        <f t="shared" si="106"/>
        <v>90.101935863000136</v>
      </c>
    </row>
    <row r="6811" spans="1:11" x14ac:dyDescent="0.35">
      <c r="A6811" t="s">
        <v>14</v>
      </c>
      <c r="B6811" t="s">
        <v>17</v>
      </c>
      <c r="C6811" s="3" t="s">
        <v>5</v>
      </c>
      <c r="D6811" s="3">
        <v>10</v>
      </c>
      <c r="E6811" s="3">
        <v>11</v>
      </c>
      <c r="F6811" s="3">
        <v>17</v>
      </c>
      <c r="G6811" s="3">
        <v>1.0631999999999999</v>
      </c>
      <c r="H6811" s="8">
        <f>INDEX('Sample Customer Count'!$C$3:$C$14,MATCH('LE Gen'!D6811,'Sample Customer Count'!$A$3:$A$14,0))</f>
        <v>62</v>
      </c>
      <c r="I6811" s="8">
        <v>358</v>
      </c>
      <c r="J6811" s="6">
        <v>2.7737922845056717</v>
      </c>
      <c r="K6811" s="6">
        <f t="shared" si="106"/>
        <v>17.028650847828096</v>
      </c>
    </row>
    <row r="6812" spans="1:11" x14ac:dyDescent="0.35">
      <c r="A6812" t="s">
        <v>14</v>
      </c>
      <c r="B6812" t="s">
        <v>17</v>
      </c>
      <c r="C6812" s="3" t="s">
        <v>5</v>
      </c>
      <c r="D6812" s="3">
        <v>10</v>
      </c>
      <c r="E6812" s="3">
        <v>11</v>
      </c>
      <c r="F6812" s="3">
        <v>18</v>
      </c>
      <c r="G6812" s="3">
        <v>0</v>
      </c>
      <c r="H6812" s="8">
        <f>INDEX('Sample Customer Count'!$C$3:$C$14,MATCH('LE Gen'!D6812,'Sample Customer Count'!$A$3:$A$14,0))</f>
        <v>62</v>
      </c>
      <c r="I6812" s="8">
        <v>358</v>
      </c>
      <c r="J6812" s="6">
        <v>2.7737922845056717</v>
      </c>
      <c r="K6812" s="6">
        <f t="shared" si="106"/>
        <v>0</v>
      </c>
    </row>
    <row r="6813" spans="1:11" x14ac:dyDescent="0.35">
      <c r="A6813" t="s">
        <v>14</v>
      </c>
      <c r="B6813" t="s">
        <v>17</v>
      </c>
      <c r="C6813" s="3" t="s">
        <v>5</v>
      </c>
      <c r="D6813" s="3">
        <v>10</v>
      </c>
      <c r="E6813" s="3">
        <v>11</v>
      </c>
      <c r="F6813" s="3">
        <v>19</v>
      </c>
      <c r="G6813" s="3">
        <v>0</v>
      </c>
      <c r="H6813" s="8">
        <f>INDEX('Sample Customer Count'!$C$3:$C$14,MATCH('LE Gen'!D6813,'Sample Customer Count'!$A$3:$A$14,0))</f>
        <v>62</v>
      </c>
      <c r="I6813" s="8">
        <v>358</v>
      </c>
      <c r="J6813" s="6">
        <v>2.7737922845056717</v>
      </c>
      <c r="K6813" s="6">
        <f t="shared" si="106"/>
        <v>0</v>
      </c>
    </row>
    <row r="6814" spans="1:11" x14ac:dyDescent="0.35">
      <c r="A6814" t="s">
        <v>14</v>
      </c>
      <c r="B6814" t="s">
        <v>17</v>
      </c>
      <c r="C6814" s="3" t="s">
        <v>5</v>
      </c>
      <c r="D6814" s="3">
        <v>10</v>
      </c>
      <c r="E6814" s="3">
        <v>11</v>
      </c>
      <c r="F6814" s="3">
        <v>20</v>
      </c>
      <c r="G6814" s="3">
        <v>0</v>
      </c>
      <c r="H6814" s="8">
        <f>INDEX('Sample Customer Count'!$C$3:$C$14,MATCH('LE Gen'!D6814,'Sample Customer Count'!$A$3:$A$14,0))</f>
        <v>62</v>
      </c>
      <c r="I6814" s="8">
        <v>358</v>
      </c>
      <c r="J6814" s="6">
        <v>2.7737922845056717</v>
      </c>
      <c r="K6814" s="6">
        <f t="shared" si="106"/>
        <v>0</v>
      </c>
    </row>
    <row r="6815" spans="1:11" x14ac:dyDescent="0.35">
      <c r="A6815" t="s">
        <v>14</v>
      </c>
      <c r="B6815" t="s">
        <v>17</v>
      </c>
      <c r="C6815" s="3" t="s">
        <v>5</v>
      </c>
      <c r="D6815" s="3">
        <v>10</v>
      </c>
      <c r="E6815" s="3">
        <v>11</v>
      </c>
      <c r="F6815" s="3">
        <v>21</v>
      </c>
      <c r="G6815" s="3">
        <v>0</v>
      </c>
      <c r="H6815" s="8">
        <f>INDEX('Sample Customer Count'!$C$3:$C$14,MATCH('LE Gen'!D6815,'Sample Customer Count'!$A$3:$A$14,0))</f>
        <v>62</v>
      </c>
      <c r="I6815" s="8">
        <v>358</v>
      </c>
      <c r="J6815" s="6">
        <v>2.7737922845056717</v>
      </c>
      <c r="K6815" s="6">
        <f t="shared" si="106"/>
        <v>0</v>
      </c>
    </row>
    <row r="6816" spans="1:11" x14ac:dyDescent="0.35">
      <c r="A6816" t="s">
        <v>14</v>
      </c>
      <c r="B6816" t="s">
        <v>17</v>
      </c>
      <c r="C6816" s="3" t="s">
        <v>5</v>
      </c>
      <c r="D6816" s="3">
        <v>10</v>
      </c>
      <c r="E6816" s="3">
        <v>11</v>
      </c>
      <c r="F6816" s="3">
        <v>22</v>
      </c>
      <c r="G6816" s="3">
        <v>0</v>
      </c>
      <c r="H6816" s="8">
        <f>INDEX('Sample Customer Count'!$C$3:$C$14,MATCH('LE Gen'!D6816,'Sample Customer Count'!$A$3:$A$14,0))</f>
        <v>62</v>
      </c>
      <c r="I6816" s="8">
        <v>358</v>
      </c>
      <c r="J6816" s="6">
        <v>2.7737922845056717</v>
      </c>
      <c r="K6816" s="6">
        <f t="shared" si="106"/>
        <v>0</v>
      </c>
    </row>
    <row r="6817" spans="1:11" x14ac:dyDescent="0.35">
      <c r="A6817" t="s">
        <v>14</v>
      </c>
      <c r="B6817" t="s">
        <v>17</v>
      </c>
      <c r="C6817" s="3" t="s">
        <v>5</v>
      </c>
      <c r="D6817" s="3">
        <v>10</v>
      </c>
      <c r="E6817" s="3">
        <v>11</v>
      </c>
      <c r="F6817" s="3">
        <v>23</v>
      </c>
      <c r="G6817" s="3">
        <v>0</v>
      </c>
      <c r="H6817" s="8">
        <f>INDEX('Sample Customer Count'!$C$3:$C$14,MATCH('LE Gen'!D6817,'Sample Customer Count'!$A$3:$A$14,0))</f>
        <v>62</v>
      </c>
      <c r="I6817" s="8">
        <v>358</v>
      </c>
      <c r="J6817" s="6">
        <v>2.7737922845056717</v>
      </c>
      <c r="K6817" s="6">
        <f t="shared" si="106"/>
        <v>0</v>
      </c>
    </row>
    <row r="6818" spans="1:11" x14ac:dyDescent="0.35">
      <c r="A6818" t="s">
        <v>14</v>
      </c>
      <c r="B6818" t="s">
        <v>17</v>
      </c>
      <c r="C6818" s="3" t="s">
        <v>5</v>
      </c>
      <c r="D6818" s="3">
        <v>10</v>
      </c>
      <c r="E6818" s="3">
        <v>12</v>
      </c>
      <c r="F6818" s="3">
        <v>0</v>
      </c>
      <c r="G6818" s="3">
        <v>0</v>
      </c>
      <c r="H6818" s="8">
        <f>INDEX('Sample Customer Count'!$C$3:$C$14,MATCH('LE Gen'!D6818,'Sample Customer Count'!$A$3:$A$14,0))</f>
        <v>62</v>
      </c>
      <c r="I6818" s="8">
        <v>358</v>
      </c>
      <c r="J6818" s="6">
        <v>2.7737922845056717</v>
      </c>
      <c r="K6818" s="6">
        <f t="shared" si="106"/>
        <v>0</v>
      </c>
    </row>
    <row r="6819" spans="1:11" x14ac:dyDescent="0.35">
      <c r="A6819" t="s">
        <v>14</v>
      </c>
      <c r="B6819" t="s">
        <v>17</v>
      </c>
      <c r="C6819" s="3" t="s">
        <v>5</v>
      </c>
      <c r="D6819" s="3">
        <v>10</v>
      </c>
      <c r="E6819" s="3">
        <v>12</v>
      </c>
      <c r="F6819" s="3">
        <v>1</v>
      </c>
      <c r="G6819" s="3">
        <v>0</v>
      </c>
      <c r="H6819" s="8">
        <f>INDEX('Sample Customer Count'!$C$3:$C$14,MATCH('LE Gen'!D6819,'Sample Customer Count'!$A$3:$A$14,0))</f>
        <v>62</v>
      </c>
      <c r="I6819" s="8">
        <v>358</v>
      </c>
      <c r="J6819" s="6">
        <v>2.7737922845056717</v>
      </c>
      <c r="K6819" s="6">
        <f t="shared" si="106"/>
        <v>0</v>
      </c>
    </row>
    <row r="6820" spans="1:11" x14ac:dyDescent="0.35">
      <c r="A6820" t="s">
        <v>14</v>
      </c>
      <c r="B6820" t="s">
        <v>17</v>
      </c>
      <c r="C6820" s="3" t="s">
        <v>5</v>
      </c>
      <c r="D6820" s="3">
        <v>10</v>
      </c>
      <c r="E6820" s="3">
        <v>12</v>
      </c>
      <c r="F6820" s="3">
        <v>2</v>
      </c>
      <c r="G6820" s="3">
        <v>0</v>
      </c>
      <c r="H6820" s="8">
        <f>INDEX('Sample Customer Count'!$C$3:$C$14,MATCH('LE Gen'!D6820,'Sample Customer Count'!$A$3:$A$14,0))</f>
        <v>62</v>
      </c>
      <c r="I6820" s="8">
        <v>358</v>
      </c>
      <c r="J6820" s="6">
        <v>2.7737922845056717</v>
      </c>
      <c r="K6820" s="6">
        <f t="shared" si="106"/>
        <v>0</v>
      </c>
    </row>
    <row r="6821" spans="1:11" x14ac:dyDescent="0.35">
      <c r="A6821" t="s">
        <v>14</v>
      </c>
      <c r="B6821" t="s">
        <v>17</v>
      </c>
      <c r="C6821" s="3" t="s">
        <v>5</v>
      </c>
      <c r="D6821" s="3">
        <v>10</v>
      </c>
      <c r="E6821" s="3">
        <v>12</v>
      </c>
      <c r="F6821" s="3">
        <v>3</v>
      </c>
      <c r="G6821" s="3">
        <v>0</v>
      </c>
      <c r="H6821" s="8">
        <f>INDEX('Sample Customer Count'!$C$3:$C$14,MATCH('LE Gen'!D6821,'Sample Customer Count'!$A$3:$A$14,0))</f>
        <v>62</v>
      </c>
      <c r="I6821" s="8">
        <v>358</v>
      </c>
      <c r="J6821" s="6">
        <v>2.7737922845056717</v>
      </c>
      <c r="K6821" s="6">
        <f t="shared" si="106"/>
        <v>0</v>
      </c>
    </row>
    <row r="6822" spans="1:11" x14ac:dyDescent="0.35">
      <c r="A6822" t="s">
        <v>14</v>
      </c>
      <c r="B6822" t="s">
        <v>17</v>
      </c>
      <c r="C6822" s="3" t="s">
        <v>5</v>
      </c>
      <c r="D6822" s="3">
        <v>10</v>
      </c>
      <c r="E6822" s="3">
        <v>12</v>
      </c>
      <c r="F6822" s="3">
        <v>4</v>
      </c>
      <c r="G6822" s="3">
        <v>0</v>
      </c>
      <c r="H6822" s="8">
        <f>INDEX('Sample Customer Count'!$C$3:$C$14,MATCH('LE Gen'!D6822,'Sample Customer Count'!$A$3:$A$14,0))</f>
        <v>62</v>
      </c>
      <c r="I6822" s="8">
        <v>358</v>
      </c>
      <c r="J6822" s="6">
        <v>2.7737922845056717</v>
      </c>
      <c r="K6822" s="6">
        <f t="shared" si="106"/>
        <v>0</v>
      </c>
    </row>
    <row r="6823" spans="1:11" x14ac:dyDescent="0.35">
      <c r="A6823" t="s">
        <v>14</v>
      </c>
      <c r="B6823" t="s">
        <v>17</v>
      </c>
      <c r="C6823" s="3" t="s">
        <v>5</v>
      </c>
      <c r="D6823" s="3">
        <v>10</v>
      </c>
      <c r="E6823" s="3">
        <v>12</v>
      </c>
      <c r="F6823" s="3">
        <v>5</v>
      </c>
      <c r="G6823" s="3">
        <v>0</v>
      </c>
      <c r="H6823" s="8">
        <f>INDEX('Sample Customer Count'!$C$3:$C$14,MATCH('LE Gen'!D6823,'Sample Customer Count'!$A$3:$A$14,0))</f>
        <v>62</v>
      </c>
      <c r="I6823" s="8">
        <v>358</v>
      </c>
      <c r="J6823" s="6">
        <v>2.7737922845056717</v>
      </c>
      <c r="K6823" s="6">
        <f t="shared" si="106"/>
        <v>0</v>
      </c>
    </row>
    <row r="6824" spans="1:11" x14ac:dyDescent="0.35">
      <c r="A6824" t="s">
        <v>14</v>
      </c>
      <c r="B6824" t="s">
        <v>17</v>
      </c>
      <c r="C6824" s="3" t="s">
        <v>5</v>
      </c>
      <c r="D6824" s="3">
        <v>10</v>
      </c>
      <c r="E6824" s="3">
        <v>12</v>
      </c>
      <c r="F6824" s="3">
        <v>6</v>
      </c>
      <c r="G6824" s="3">
        <v>0</v>
      </c>
      <c r="H6824" s="8">
        <f>INDEX('Sample Customer Count'!$C$3:$C$14,MATCH('LE Gen'!D6824,'Sample Customer Count'!$A$3:$A$14,0))</f>
        <v>62</v>
      </c>
      <c r="I6824" s="8">
        <v>358</v>
      </c>
      <c r="J6824" s="6">
        <v>2.7737922845056717</v>
      </c>
      <c r="K6824" s="6">
        <f t="shared" si="106"/>
        <v>0</v>
      </c>
    </row>
    <row r="6825" spans="1:11" x14ac:dyDescent="0.35">
      <c r="A6825" t="s">
        <v>14</v>
      </c>
      <c r="B6825" t="s">
        <v>17</v>
      </c>
      <c r="C6825" s="3" t="s">
        <v>5</v>
      </c>
      <c r="D6825" s="3">
        <v>10</v>
      </c>
      <c r="E6825" s="3">
        <v>12</v>
      </c>
      <c r="F6825" s="3">
        <v>7</v>
      </c>
      <c r="G6825" s="3">
        <v>4.5160999999999998</v>
      </c>
      <c r="H6825" s="8">
        <f>INDEX('Sample Customer Count'!$C$3:$C$14,MATCH('LE Gen'!D6825,'Sample Customer Count'!$A$3:$A$14,0))</f>
        <v>62</v>
      </c>
      <c r="I6825" s="8">
        <v>358</v>
      </c>
      <c r="J6825" s="6">
        <v>2.7737922845056717</v>
      </c>
      <c r="K6825" s="6">
        <f t="shared" si="106"/>
        <v>72.331725069485017</v>
      </c>
    </row>
    <row r="6826" spans="1:11" x14ac:dyDescent="0.35">
      <c r="A6826" t="s">
        <v>14</v>
      </c>
      <c r="B6826" t="s">
        <v>17</v>
      </c>
      <c r="C6826" s="3" t="s">
        <v>5</v>
      </c>
      <c r="D6826" s="3">
        <v>10</v>
      </c>
      <c r="E6826" s="3">
        <v>12</v>
      </c>
      <c r="F6826" s="3">
        <v>8</v>
      </c>
      <c r="G6826" s="3">
        <v>49.8322</v>
      </c>
      <c r="H6826" s="8">
        <f>INDEX('Sample Customer Count'!$C$3:$C$14,MATCH('LE Gen'!D6826,'Sample Customer Count'!$A$3:$A$14,0))</f>
        <v>62</v>
      </c>
      <c r="I6826" s="8">
        <v>358</v>
      </c>
      <c r="J6826" s="6">
        <v>2.7737922845056717</v>
      </c>
      <c r="K6826" s="6">
        <f t="shared" si="106"/>
        <v>798.13312150031925</v>
      </c>
    </row>
    <row r="6827" spans="1:11" x14ac:dyDescent="0.35">
      <c r="A6827" t="s">
        <v>14</v>
      </c>
      <c r="B6827" t="s">
        <v>17</v>
      </c>
      <c r="C6827" s="3" t="s">
        <v>5</v>
      </c>
      <c r="D6827" s="3">
        <v>10</v>
      </c>
      <c r="E6827" s="3">
        <v>12</v>
      </c>
      <c r="F6827" s="3">
        <v>9</v>
      </c>
      <c r="G6827" s="3">
        <v>117.2013</v>
      </c>
      <c r="H6827" s="8">
        <f>INDEX('Sample Customer Count'!$C$3:$C$14,MATCH('LE Gen'!D6827,'Sample Customer Count'!$A$3:$A$14,0))</f>
        <v>62</v>
      </c>
      <c r="I6827" s="8">
        <v>358</v>
      </c>
      <c r="J6827" s="6">
        <v>2.7737922845056717</v>
      </c>
      <c r="K6827" s="6">
        <f t="shared" si="106"/>
        <v>1877.144485150071</v>
      </c>
    </row>
    <row r="6828" spans="1:11" x14ac:dyDescent="0.35">
      <c r="A6828" t="s">
        <v>14</v>
      </c>
      <c r="B6828" t="s">
        <v>17</v>
      </c>
      <c r="C6828" s="3" t="s">
        <v>5</v>
      </c>
      <c r="D6828" s="3">
        <v>10</v>
      </c>
      <c r="E6828" s="3">
        <v>12</v>
      </c>
      <c r="F6828" s="3">
        <v>10</v>
      </c>
      <c r="G6828" s="3">
        <v>154.48840000000001</v>
      </c>
      <c r="H6828" s="8">
        <f>INDEX('Sample Customer Count'!$C$3:$C$14,MATCH('LE Gen'!D6828,'Sample Customer Count'!$A$3:$A$14,0))</f>
        <v>62</v>
      </c>
      <c r="I6828" s="8">
        <v>358</v>
      </c>
      <c r="J6828" s="6">
        <v>2.7737922845056717</v>
      </c>
      <c r="K6828" s="6">
        <f t="shared" si="106"/>
        <v>2474.3500974789376</v>
      </c>
    </row>
    <row r="6829" spans="1:11" x14ac:dyDescent="0.35">
      <c r="A6829" t="s">
        <v>14</v>
      </c>
      <c r="B6829" t="s">
        <v>17</v>
      </c>
      <c r="C6829" s="3" t="s">
        <v>5</v>
      </c>
      <c r="D6829" s="3">
        <v>10</v>
      </c>
      <c r="E6829" s="3">
        <v>12</v>
      </c>
      <c r="F6829" s="3">
        <v>11</v>
      </c>
      <c r="G6829" s="3">
        <v>189.1969</v>
      </c>
      <c r="H6829" s="8">
        <f>INDEX('Sample Customer Count'!$C$3:$C$14,MATCH('LE Gen'!D6829,'Sample Customer Count'!$A$3:$A$14,0))</f>
        <v>62</v>
      </c>
      <c r="I6829" s="8">
        <v>358</v>
      </c>
      <c r="J6829" s="6">
        <v>2.7737922845056717</v>
      </c>
      <c r="K6829" s="6">
        <f t="shared" si="106"/>
        <v>3030.2557859212266</v>
      </c>
    </row>
    <row r="6830" spans="1:11" x14ac:dyDescent="0.35">
      <c r="A6830" t="s">
        <v>14</v>
      </c>
      <c r="B6830" t="s">
        <v>17</v>
      </c>
      <c r="C6830" s="3" t="s">
        <v>5</v>
      </c>
      <c r="D6830" s="3">
        <v>10</v>
      </c>
      <c r="E6830" s="3">
        <v>12</v>
      </c>
      <c r="F6830" s="3">
        <v>12</v>
      </c>
      <c r="G6830" s="3">
        <v>195.6199</v>
      </c>
      <c r="H6830" s="8">
        <f>INDEX('Sample Customer Count'!$C$3:$C$14,MATCH('LE Gen'!D6830,'Sample Customer Count'!$A$3:$A$14,0))</f>
        <v>62</v>
      </c>
      <c r="I6830" s="8">
        <v>358</v>
      </c>
      <c r="J6830" s="6">
        <v>2.7737922845056717</v>
      </c>
      <c r="K6830" s="6">
        <f t="shared" si="106"/>
        <v>3133.1292099200978</v>
      </c>
    </row>
    <row r="6831" spans="1:11" x14ac:dyDescent="0.35">
      <c r="A6831" t="s">
        <v>14</v>
      </c>
      <c r="B6831" t="s">
        <v>17</v>
      </c>
      <c r="C6831" s="3" t="s">
        <v>5</v>
      </c>
      <c r="D6831" s="3">
        <v>10</v>
      </c>
      <c r="E6831" s="3">
        <v>12</v>
      </c>
      <c r="F6831" s="3">
        <v>13</v>
      </c>
      <c r="G6831" s="3">
        <v>185.2124</v>
      </c>
      <c r="H6831" s="8">
        <f>INDEX('Sample Customer Count'!$C$3:$C$14,MATCH('LE Gen'!D6831,'Sample Customer Count'!$A$3:$A$14,0))</f>
        <v>62</v>
      </c>
      <c r="I6831" s="8">
        <v>358</v>
      </c>
      <c r="J6831" s="6">
        <v>2.7737922845056717</v>
      </c>
      <c r="K6831" s="6">
        <f t="shared" si="106"/>
        <v>2966.4383862756554</v>
      </c>
    </row>
    <row r="6832" spans="1:11" x14ac:dyDescent="0.35">
      <c r="A6832" t="s">
        <v>14</v>
      </c>
      <c r="B6832" t="s">
        <v>17</v>
      </c>
      <c r="C6832" s="3" t="s">
        <v>5</v>
      </c>
      <c r="D6832" s="3">
        <v>10</v>
      </c>
      <c r="E6832" s="3">
        <v>12</v>
      </c>
      <c r="F6832" s="3">
        <v>14</v>
      </c>
      <c r="G6832" s="3">
        <v>141.85079999999999</v>
      </c>
      <c r="H6832" s="8">
        <f>INDEX('Sample Customer Count'!$C$3:$C$14,MATCH('LE Gen'!D6832,'Sample Customer Count'!$A$3:$A$14,0))</f>
        <v>62</v>
      </c>
      <c r="I6832" s="8">
        <v>358</v>
      </c>
      <c r="J6832" s="6">
        <v>2.7737922845056717</v>
      </c>
      <c r="K6832" s="6">
        <f t="shared" si="106"/>
        <v>2271.9410700574622</v>
      </c>
    </row>
    <row r="6833" spans="1:11" x14ac:dyDescent="0.35">
      <c r="A6833" t="s">
        <v>14</v>
      </c>
      <c r="B6833" t="s">
        <v>17</v>
      </c>
      <c r="C6833" s="3" t="s">
        <v>5</v>
      </c>
      <c r="D6833" s="3">
        <v>10</v>
      </c>
      <c r="E6833" s="3">
        <v>12</v>
      </c>
      <c r="F6833" s="3">
        <v>15</v>
      </c>
      <c r="G6833" s="3">
        <v>84.231200000000001</v>
      </c>
      <c r="H6833" s="8">
        <f>INDEX('Sample Customer Count'!$C$3:$C$14,MATCH('LE Gen'!D6833,'Sample Customer Count'!$A$3:$A$14,0))</f>
        <v>62</v>
      </c>
      <c r="I6833" s="8">
        <v>358</v>
      </c>
      <c r="J6833" s="6">
        <v>2.7737922845056717</v>
      </c>
      <c r="K6833" s="6">
        <f t="shared" si="106"/>
        <v>1349.0817299600999</v>
      </c>
    </row>
    <row r="6834" spans="1:11" x14ac:dyDescent="0.35">
      <c r="A6834" t="s">
        <v>14</v>
      </c>
      <c r="B6834" t="s">
        <v>17</v>
      </c>
      <c r="C6834" s="3" t="s">
        <v>5</v>
      </c>
      <c r="D6834" s="3">
        <v>10</v>
      </c>
      <c r="E6834" s="3">
        <v>12</v>
      </c>
      <c r="F6834" s="3">
        <v>16</v>
      </c>
      <c r="G6834" s="3">
        <v>31.641400000000001</v>
      </c>
      <c r="H6834" s="8">
        <f>INDEX('Sample Customer Count'!$C$3:$C$14,MATCH('LE Gen'!D6834,'Sample Customer Count'!$A$3:$A$14,0))</f>
        <v>62</v>
      </c>
      <c r="I6834" s="8">
        <v>358</v>
      </c>
      <c r="J6834" s="6">
        <v>2.7737922845056717</v>
      </c>
      <c r="K6834" s="6">
        <f t="shared" si="106"/>
        <v>506.78174655424004</v>
      </c>
    </row>
    <row r="6835" spans="1:11" x14ac:dyDescent="0.35">
      <c r="A6835" t="s">
        <v>14</v>
      </c>
      <c r="B6835" t="s">
        <v>17</v>
      </c>
      <c r="C6835" s="3" t="s">
        <v>5</v>
      </c>
      <c r="D6835" s="3">
        <v>10</v>
      </c>
      <c r="E6835" s="3">
        <v>12</v>
      </c>
      <c r="F6835" s="3">
        <v>17</v>
      </c>
      <c r="G6835" s="3">
        <v>3.6</v>
      </c>
      <c r="H6835" s="8">
        <f>INDEX('Sample Customer Count'!$C$3:$C$14,MATCH('LE Gen'!D6835,'Sample Customer Count'!$A$3:$A$14,0))</f>
        <v>62</v>
      </c>
      <c r="I6835" s="8">
        <v>358</v>
      </c>
      <c r="J6835" s="6">
        <v>2.7737922845056717</v>
      </c>
      <c r="K6835" s="6">
        <f t="shared" si="106"/>
        <v>57.659088649530808</v>
      </c>
    </row>
    <row r="6836" spans="1:11" x14ac:dyDescent="0.35">
      <c r="A6836" t="s">
        <v>14</v>
      </c>
      <c r="B6836" t="s">
        <v>17</v>
      </c>
      <c r="C6836" s="3" t="s">
        <v>5</v>
      </c>
      <c r="D6836" s="3">
        <v>10</v>
      </c>
      <c r="E6836" s="3">
        <v>12</v>
      </c>
      <c r="F6836" s="3">
        <v>18</v>
      </c>
      <c r="G6836" s="3">
        <v>1.26E-2</v>
      </c>
      <c r="H6836" s="8">
        <f>INDEX('Sample Customer Count'!$C$3:$C$14,MATCH('LE Gen'!D6836,'Sample Customer Count'!$A$3:$A$14,0))</f>
        <v>62</v>
      </c>
      <c r="I6836" s="8">
        <v>358</v>
      </c>
      <c r="J6836" s="6">
        <v>2.7737922845056717</v>
      </c>
      <c r="K6836" s="6">
        <f t="shared" si="106"/>
        <v>0.20180681027335784</v>
      </c>
    </row>
    <row r="6837" spans="1:11" x14ac:dyDescent="0.35">
      <c r="A6837" t="s">
        <v>14</v>
      </c>
      <c r="B6837" t="s">
        <v>17</v>
      </c>
      <c r="C6837" s="3" t="s">
        <v>5</v>
      </c>
      <c r="D6837" s="3">
        <v>10</v>
      </c>
      <c r="E6837" s="3">
        <v>12</v>
      </c>
      <c r="F6837" s="3">
        <v>19</v>
      </c>
      <c r="G6837" s="3">
        <v>1.26E-2</v>
      </c>
      <c r="H6837" s="8">
        <f>INDEX('Sample Customer Count'!$C$3:$C$14,MATCH('LE Gen'!D6837,'Sample Customer Count'!$A$3:$A$14,0))</f>
        <v>62</v>
      </c>
      <c r="I6837" s="8">
        <v>358</v>
      </c>
      <c r="J6837" s="6">
        <v>2.7737922845056717</v>
      </c>
      <c r="K6837" s="6">
        <f t="shared" si="106"/>
        <v>0.20180681027335784</v>
      </c>
    </row>
    <row r="6838" spans="1:11" x14ac:dyDescent="0.35">
      <c r="A6838" t="s">
        <v>14</v>
      </c>
      <c r="B6838" t="s">
        <v>17</v>
      </c>
      <c r="C6838" s="3" t="s">
        <v>5</v>
      </c>
      <c r="D6838" s="3">
        <v>10</v>
      </c>
      <c r="E6838" s="3">
        <v>12</v>
      </c>
      <c r="F6838" s="3">
        <v>20</v>
      </c>
      <c r="G6838" s="3">
        <v>8.9999999999999993E-3</v>
      </c>
      <c r="H6838" s="8">
        <f>INDEX('Sample Customer Count'!$C$3:$C$14,MATCH('LE Gen'!D6838,'Sample Customer Count'!$A$3:$A$14,0))</f>
        <v>62</v>
      </c>
      <c r="I6838" s="8">
        <v>358</v>
      </c>
      <c r="J6838" s="6">
        <v>2.7737922845056717</v>
      </c>
      <c r="K6838" s="6">
        <f t="shared" si="106"/>
        <v>0.144147721623827</v>
      </c>
    </row>
    <row r="6839" spans="1:11" x14ac:dyDescent="0.35">
      <c r="A6839" t="s">
        <v>14</v>
      </c>
      <c r="B6839" t="s">
        <v>17</v>
      </c>
      <c r="C6839" s="3" t="s">
        <v>5</v>
      </c>
      <c r="D6839" s="3">
        <v>10</v>
      </c>
      <c r="E6839" s="3">
        <v>12</v>
      </c>
      <c r="F6839" s="3">
        <v>21</v>
      </c>
      <c r="G6839" s="3">
        <v>1.0200000000000001E-2</v>
      </c>
      <c r="H6839" s="8">
        <f>INDEX('Sample Customer Count'!$C$3:$C$14,MATCH('LE Gen'!D6839,'Sample Customer Count'!$A$3:$A$14,0))</f>
        <v>62</v>
      </c>
      <c r="I6839" s="8">
        <v>358</v>
      </c>
      <c r="J6839" s="6">
        <v>2.7737922845056717</v>
      </c>
      <c r="K6839" s="6">
        <f t="shared" si="106"/>
        <v>0.16336741784033729</v>
      </c>
    </row>
    <row r="6840" spans="1:11" x14ac:dyDescent="0.35">
      <c r="A6840" t="s">
        <v>14</v>
      </c>
      <c r="B6840" t="s">
        <v>17</v>
      </c>
      <c r="C6840" s="3" t="s">
        <v>5</v>
      </c>
      <c r="D6840" s="3">
        <v>10</v>
      </c>
      <c r="E6840" s="3">
        <v>12</v>
      </c>
      <c r="F6840" s="3">
        <v>22</v>
      </c>
      <c r="G6840" s="3">
        <v>1.0200000000000001E-2</v>
      </c>
      <c r="H6840" s="8">
        <f>INDEX('Sample Customer Count'!$C$3:$C$14,MATCH('LE Gen'!D6840,'Sample Customer Count'!$A$3:$A$14,0))</f>
        <v>62</v>
      </c>
      <c r="I6840" s="8">
        <v>358</v>
      </c>
      <c r="J6840" s="6">
        <v>2.7737922845056717</v>
      </c>
      <c r="K6840" s="6">
        <f t="shared" si="106"/>
        <v>0.16336741784033729</v>
      </c>
    </row>
    <row r="6841" spans="1:11" x14ac:dyDescent="0.35">
      <c r="A6841" t="s">
        <v>14</v>
      </c>
      <c r="B6841" t="s">
        <v>17</v>
      </c>
      <c r="C6841" s="3" t="s">
        <v>5</v>
      </c>
      <c r="D6841" s="3">
        <v>10</v>
      </c>
      <c r="E6841" s="3">
        <v>12</v>
      </c>
      <c r="F6841" s="3">
        <v>23</v>
      </c>
      <c r="G6841" s="3">
        <v>1.2E-2</v>
      </c>
      <c r="H6841" s="8">
        <f>INDEX('Sample Customer Count'!$C$3:$C$14,MATCH('LE Gen'!D6841,'Sample Customer Count'!$A$3:$A$14,0))</f>
        <v>62</v>
      </c>
      <c r="I6841" s="8">
        <v>358</v>
      </c>
      <c r="J6841" s="6">
        <v>2.7737922845056717</v>
      </c>
      <c r="K6841" s="6">
        <f t="shared" si="106"/>
        <v>0.19219696216510268</v>
      </c>
    </row>
    <row r="6842" spans="1:11" x14ac:dyDescent="0.35">
      <c r="A6842" t="s">
        <v>14</v>
      </c>
      <c r="B6842" t="s">
        <v>17</v>
      </c>
      <c r="C6842" s="3" t="s">
        <v>5</v>
      </c>
      <c r="D6842" s="3">
        <v>10</v>
      </c>
      <c r="E6842" s="3">
        <v>13</v>
      </c>
      <c r="F6842" s="3">
        <v>0</v>
      </c>
      <c r="G6842" s="3">
        <v>8.3999999999999995E-3</v>
      </c>
      <c r="H6842" s="8">
        <f>INDEX('Sample Customer Count'!$C$3:$C$14,MATCH('LE Gen'!D6842,'Sample Customer Count'!$A$3:$A$14,0))</f>
        <v>62</v>
      </c>
      <c r="I6842" s="8">
        <v>358</v>
      </c>
      <c r="J6842" s="6">
        <v>2.7737922845056717</v>
      </c>
      <c r="K6842" s="6">
        <f t="shared" si="106"/>
        <v>0.13453787351557187</v>
      </c>
    </row>
    <row r="6843" spans="1:11" x14ac:dyDescent="0.35">
      <c r="A6843" t="s">
        <v>14</v>
      </c>
      <c r="B6843" t="s">
        <v>17</v>
      </c>
      <c r="C6843" s="3" t="s">
        <v>5</v>
      </c>
      <c r="D6843" s="3">
        <v>10</v>
      </c>
      <c r="E6843" s="3">
        <v>13</v>
      </c>
      <c r="F6843" s="3">
        <v>1</v>
      </c>
      <c r="G6843" s="3">
        <v>1.38E-2</v>
      </c>
      <c r="H6843" s="8">
        <f>INDEX('Sample Customer Count'!$C$3:$C$14,MATCH('LE Gen'!D6843,'Sample Customer Count'!$A$3:$A$14,0))</f>
        <v>62</v>
      </c>
      <c r="I6843" s="8">
        <v>358</v>
      </c>
      <c r="J6843" s="6">
        <v>2.7737922845056717</v>
      </c>
      <c r="K6843" s="6">
        <f t="shared" si="106"/>
        <v>0.2210265064898681</v>
      </c>
    </row>
    <row r="6844" spans="1:11" x14ac:dyDescent="0.35">
      <c r="A6844" t="s">
        <v>14</v>
      </c>
      <c r="B6844" t="s">
        <v>17</v>
      </c>
      <c r="C6844" s="3" t="s">
        <v>5</v>
      </c>
      <c r="D6844" s="3">
        <v>10</v>
      </c>
      <c r="E6844" s="3">
        <v>13</v>
      </c>
      <c r="F6844" s="3">
        <v>2</v>
      </c>
      <c r="G6844" s="3">
        <v>1.26E-2</v>
      </c>
      <c r="H6844" s="8">
        <f>INDEX('Sample Customer Count'!$C$3:$C$14,MATCH('LE Gen'!D6844,'Sample Customer Count'!$A$3:$A$14,0))</f>
        <v>62</v>
      </c>
      <c r="I6844" s="8">
        <v>358</v>
      </c>
      <c r="J6844" s="6">
        <v>2.7737922845056717</v>
      </c>
      <c r="K6844" s="6">
        <f t="shared" si="106"/>
        <v>0.20180681027335784</v>
      </c>
    </row>
    <row r="6845" spans="1:11" x14ac:dyDescent="0.35">
      <c r="A6845" t="s">
        <v>14</v>
      </c>
      <c r="B6845" t="s">
        <v>17</v>
      </c>
      <c r="C6845" s="3" t="s">
        <v>5</v>
      </c>
      <c r="D6845" s="3">
        <v>10</v>
      </c>
      <c r="E6845" s="3">
        <v>13</v>
      </c>
      <c r="F6845" s="3">
        <v>3</v>
      </c>
      <c r="G6845" s="3">
        <v>8.3999999999999995E-3</v>
      </c>
      <c r="H6845" s="8">
        <f>INDEX('Sample Customer Count'!$C$3:$C$14,MATCH('LE Gen'!D6845,'Sample Customer Count'!$A$3:$A$14,0))</f>
        <v>62</v>
      </c>
      <c r="I6845" s="8">
        <v>358</v>
      </c>
      <c r="J6845" s="6">
        <v>2.7737922845056717</v>
      </c>
      <c r="K6845" s="6">
        <f t="shared" si="106"/>
        <v>0.13453787351557187</v>
      </c>
    </row>
    <row r="6846" spans="1:11" x14ac:dyDescent="0.35">
      <c r="A6846" t="s">
        <v>14</v>
      </c>
      <c r="B6846" t="s">
        <v>17</v>
      </c>
      <c r="C6846" s="3" t="s">
        <v>5</v>
      </c>
      <c r="D6846" s="3">
        <v>10</v>
      </c>
      <c r="E6846" s="3">
        <v>13</v>
      </c>
      <c r="F6846" s="3">
        <v>4</v>
      </c>
      <c r="G6846" s="3">
        <v>9.5999999999999992E-3</v>
      </c>
      <c r="H6846" s="8">
        <f>INDEX('Sample Customer Count'!$C$3:$C$14,MATCH('LE Gen'!D6846,'Sample Customer Count'!$A$3:$A$14,0))</f>
        <v>62</v>
      </c>
      <c r="I6846" s="8">
        <v>358</v>
      </c>
      <c r="J6846" s="6">
        <v>2.7737922845056717</v>
      </c>
      <c r="K6846" s="6">
        <f t="shared" si="106"/>
        <v>0.15375756973208213</v>
      </c>
    </row>
    <row r="6847" spans="1:11" x14ac:dyDescent="0.35">
      <c r="A6847" t="s">
        <v>14</v>
      </c>
      <c r="B6847" t="s">
        <v>17</v>
      </c>
      <c r="C6847" s="3" t="s">
        <v>5</v>
      </c>
      <c r="D6847" s="3">
        <v>10</v>
      </c>
      <c r="E6847" s="3">
        <v>13</v>
      </c>
      <c r="F6847" s="3">
        <v>5</v>
      </c>
      <c r="G6847" s="3">
        <v>9.5999999999999992E-3</v>
      </c>
      <c r="H6847" s="8">
        <f>INDEX('Sample Customer Count'!$C$3:$C$14,MATCH('LE Gen'!D6847,'Sample Customer Count'!$A$3:$A$14,0))</f>
        <v>62</v>
      </c>
      <c r="I6847" s="8">
        <v>358</v>
      </c>
      <c r="J6847" s="6">
        <v>2.7737922845056717</v>
      </c>
      <c r="K6847" s="6">
        <f t="shared" si="106"/>
        <v>0.15375756973208213</v>
      </c>
    </row>
    <row r="6848" spans="1:11" x14ac:dyDescent="0.35">
      <c r="A6848" t="s">
        <v>14</v>
      </c>
      <c r="B6848" t="s">
        <v>17</v>
      </c>
      <c r="C6848" s="3" t="s">
        <v>5</v>
      </c>
      <c r="D6848" s="3">
        <v>10</v>
      </c>
      <c r="E6848" s="3">
        <v>13</v>
      </c>
      <c r="F6848" s="3">
        <v>6</v>
      </c>
      <c r="G6848" s="3">
        <v>6.0000000000000001E-3</v>
      </c>
      <c r="H6848" s="8">
        <f>INDEX('Sample Customer Count'!$C$3:$C$14,MATCH('LE Gen'!D6848,'Sample Customer Count'!$A$3:$A$14,0))</f>
        <v>62</v>
      </c>
      <c r="I6848" s="8">
        <v>358</v>
      </c>
      <c r="J6848" s="6">
        <v>2.7737922845056717</v>
      </c>
      <c r="K6848" s="6">
        <f t="shared" si="106"/>
        <v>9.609848108255134E-2</v>
      </c>
    </row>
    <row r="6849" spans="1:11" x14ac:dyDescent="0.35">
      <c r="A6849" t="s">
        <v>14</v>
      </c>
      <c r="B6849" t="s">
        <v>17</v>
      </c>
      <c r="C6849" s="3" t="s">
        <v>5</v>
      </c>
      <c r="D6849" s="3">
        <v>10</v>
      </c>
      <c r="E6849" s="3">
        <v>13</v>
      </c>
      <c r="F6849" s="3">
        <v>7</v>
      </c>
      <c r="G6849" s="3">
        <v>6.2265999999999995</v>
      </c>
      <c r="H6849" s="8">
        <f>INDEX('Sample Customer Count'!$C$3:$C$14,MATCH('LE Gen'!D6849,'Sample Customer Count'!$A$3:$A$14,0))</f>
        <v>62</v>
      </c>
      <c r="I6849" s="8">
        <v>358</v>
      </c>
      <c r="J6849" s="6">
        <v>2.7737922845056717</v>
      </c>
      <c r="K6849" s="6">
        <f t="shared" si="106"/>
        <v>99.727800384769026</v>
      </c>
    </row>
    <row r="6850" spans="1:11" x14ac:dyDescent="0.35">
      <c r="A6850" t="s">
        <v>14</v>
      </c>
      <c r="B6850" t="s">
        <v>17</v>
      </c>
      <c r="C6850" s="3" t="s">
        <v>5</v>
      </c>
      <c r="D6850" s="3">
        <v>10</v>
      </c>
      <c r="E6850" s="3">
        <v>13</v>
      </c>
      <c r="F6850" s="3">
        <v>8</v>
      </c>
      <c r="G6850" s="3">
        <v>25.981299999999997</v>
      </c>
      <c r="H6850" s="8">
        <f>INDEX('Sample Customer Count'!$C$3:$C$14,MATCH('LE Gen'!D6850,'Sample Customer Count'!$A$3:$A$14,0))</f>
        <v>62</v>
      </c>
      <c r="I6850" s="8">
        <v>358</v>
      </c>
      <c r="J6850" s="6">
        <v>2.7737922845056717</v>
      </c>
      <c r="K6850" s="6">
        <f t="shared" si="106"/>
        <v>416.12724442501519</v>
      </c>
    </row>
    <row r="6851" spans="1:11" x14ac:dyDescent="0.35">
      <c r="A6851" t="s">
        <v>14</v>
      </c>
      <c r="B6851" t="s">
        <v>17</v>
      </c>
      <c r="C6851" s="3" t="s">
        <v>5</v>
      </c>
      <c r="D6851" s="3">
        <v>10</v>
      </c>
      <c r="E6851" s="3">
        <v>13</v>
      </c>
      <c r="F6851" s="3">
        <v>9</v>
      </c>
      <c r="G6851" s="3">
        <v>111.40900000000001</v>
      </c>
      <c r="H6851" s="8">
        <f>INDEX('Sample Customer Count'!$C$3:$C$14,MATCH('LE Gen'!D6851,'Sample Customer Count'!$A$3:$A$14,0))</f>
        <v>62</v>
      </c>
      <c r="I6851" s="8">
        <v>358</v>
      </c>
      <c r="J6851" s="6">
        <v>2.7737922845056717</v>
      </c>
      <c r="K6851" s="6">
        <f t="shared" ref="K6851:K6914" si="107">G6851*((I6851/H6851)*J6851)</f>
        <v>1784.3726131543272</v>
      </c>
    </row>
    <row r="6852" spans="1:11" x14ac:dyDescent="0.35">
      <c r="A6852" t="s">
        <v>14</v>
      </c>
      <c r="B6852" t="s">
        <v>17</v>
      </c>
      <c r="C6852" s="3" t="s">
        <v>5</v>
      </c>
      <c r="D6852" s="3">
        <v>10</v>
      </c>
      <c r="E6852" s="3">
        <v>13</v>
      </c>
      <c r="F6852" s="3">
        <v>10</v>
      </c>
      <c r="G6852" s="3">
        <v>166.4915</v>
      </c>
      <c r="H6852" s="8">
        <f>INDEX('Sample Customer Count'!$C$3:$C$14,MATCH('LE Gen'!D6852,'Sample Customer Count'!$A$3:$A$14,0))</f>
        <v>62</v>
      </c>
      <c r="I6852" s="8">
        <v>358</v>
      </c>
      <c r="J6852" s="6">
        <v>2.7737922845056717</v>
      </c>
      <c r="K6852" s="6">
        <f t="shared" si="107"/>
        <v>2666.5967105259328</v>
      </c>
    </row>
    <row r="6853" spans="1:11" x14ac:dyDescent="0.35">
      <c r="A6853" t="s">
        <v>14</v>
      </c>
      <c r="B6853" t="s">
        <v>17</v>
      </c>
      <c r="C6853" s="3" t="s">
        <v>5</v>
      </c>
      <c r="D6853" s="3">
        <v>10</v>
      </c>
      <c r="E6853" s="3">
        <v>13</v>
      </c>
      <c r="F6853" s="3">
        <v>11</v>
      </c>
      <c r="G6853" s="3">
        <v>192.2244</v>
      </c>
      <c r="H6853" s="8">
        <f>INDEX('Sample Customer Count'!$C$3:$C$14,MATCH('LE Gen'!D6853,'Sample Customer Count'!$A$3:$A$14,0))</f>
        <v>62</v>
      </c>
      <c r="I6853" s="8">
        <v>358</v>
      </c>
      <c r="J6853" s="6">
        <v>2.7737922845056717</v>
      </c>
      <c r="K6853" s="6">
        <f t="shared" si="107"/>
        <v>3078.7454778341307</v>
      </c>
    </row>
    <row r="6854" spans="1:11" x14ac:dyDescent="0.35">
      <c r="A6854" t="s">
        <v>14</v>
      </c>
      <c r="B6854" t="s">
        <v>17</v>
      </c>
      <c r="C6854" s="3" t="s">
        <v>5</v>
      </c>
      <c r="D6854" s="3">
        <v>10</v>
      </c>
      <c r="E6854" s="3">
        <v>13</v>
      </c>
      <c r="F6854" s="3">
        <v>12</v>
      </c>
      <c r="G6854" s="3">
        <v>189.1628</v>
      </c>
      <c r="H6854" s="8">
        <f>INDEX('Sample Customer Count'!$C$3:$C$14,MATCH('LE Gen'!D6854,'Sample Customer Count'!$A$3:$A$14,0))</f>
        <v>62</v>
      </c>
      <c r="I6854" s="8">
        <v>358</v>
      </c>
      <c r="J6854" s="6">
        <v>2.7737922845056717</v>
      </c>
      <c r="K6854" s="6">
        <f t="shared" si="107"/>
        <v>3029.7096262204072</v>
      </c>
    </row>
    <row r="6855" spans="1:11" x14ac:dyDescent="0.35">
      <c r="A6855" t="s">
        <v>14</v>
      </c>
      <c r="B6855" t="s">
        <v>17</v>
      </c>
      <c r="C6855" s="3" t="s">
        <v>5</v>
      </c>
      <c r="D6855" s="3">
        <v>10</v>
      </c>
      <c r="E6855" s="3">
        <v>13</v>
      </c>
      <c r="F6855" s="3">
        <v>13</v>
      </c>
      <c r="G6855" s="3">
        <v>173.96950000000001</v>
      </c>
      <c r="H6855" s="8">
        <f>INDEX('Sample Customer Count'!$C$3:$C$14,MATCH('LE Gen'!D6855,'Sample Customer Count'!$A$3:$A$14,0))</f>
        <v>62</v>
      </c>
      <c r="I6855" s="8">
        <v>358</v>
      </c>
      <c r="J6855" s="6">
        <v>2.7737922845056717</v>
      </c>
      <c r="K6855" s="6">
        <f t="shared" si="107"/>
        <v>2786.3674507818196</v>
      </c>
    </row>
    <row r="6856" spans="1:11" x14ac:dyDescent="0.35">
      <c r="A6856" t="s">
        <v>14</v>
      </c>
      <c r="B6856" t="s">
        <v>17</v>
      </c>
      <c r="C6856" s="3" t="s">
        <v>5</v>
      </c>
      <c r="D6856" s="3">
        <v>10</v>
      </c>
      <c r="E6856" s="3">
        <v>13</v>
      </c>
      <c r="F6856" s="3">
        <v>14</v>
      </c>
      <c r="G6856" s="3">
        <v>131.7088</v>
      </c>
      <c r="H6856" s="8">
        <f>INDEX('Sample Customer Count'!$C$3:$C$14,MATCH('LE Gen'!D6856,'Sample Customer Count'!$A$3:$A$14,0))</f>
        <v>62</v>
      </c>
      <c r="I6856" s="8">
        <v>358</v>
      </c>
      <c r="J6856" s="6">
        <v>2.7737922845056717</v>
      </c>
      <c r="K6856" s="6">
        <f t="shared" si="107"/>
        <v>2109.5026042009231</v>
      </c>
    </row>
    <row r="6857" spans="1:11" x14ac:dyDescent="0.35">
      <c r="A6857" t="s">
        <v>14</v>
      </c>
      <c r="B6857" t="s">
        <v>17</v>
      </c>
      <c r="C6857" s="3" t="s">
        <v>5</v>
      </c>
      <c r="D6857" s="3">
        <v>10</v>
      </c>
      <c r="E6857" s="3">
        <v>13</v>
      </c>
      <c r="F6857" s="3">
        <v>15</v>
      </c>
      <c r="G6857" s="3">
        <v>74.749099999999999</v>
      </c>
      <c r="H6857" s="8">
        <f>INDEX('Sample Customer Count'!$C$3:$C$14,MATCH('LE Gen'!D6857,'Sample Customer Count'!$A$3:$A$14,0))</f>
        <v>62</v>
      </c>
      <c r="I6857" s="8">
        <v>358</v>
      </c>
      <c r="J6857" s="6">
        <v>2.7737922845056717</v>
      </c>
      <c r="K6857" s="6">
        <f t="shared" si="107"/>
        <v>1197.2124953812897</v>
      </c>
    </row>
    <row r="6858" spans="1:11" x14ac:dyDescent="0.35">
      <c r="A6858" t="s">
        <v>14</v>
      </c>
      <c r="B6858" t="s">
        <v>17</v>
      </c>
      <c r="C6858" s="3" t="s">
        <v>5</v>
      </c>
      <c r="D6858" s="3">
        <v>10</v>
      </c>
      <c r="E6858" s="3">
        <v>13</v>
      </c>
      <c r="F6858" s="3">
        <v>16</v>
      </c>
      <c r="G6858" s="3">
        <v>27.485700000000001</v>
      </c>
      <c r="H6858" s="8">
        <f>INDEX('Sample Customer Count'!$C$3:$C$14,MATCH('LE Gen'!D6858,'Sample Customer Count'!$A$3:$A$14,0))</f>
        <v>62</v>
      </c>
      <c r="I6858" s="8">
        <v>358</v>
      </c>
      <c r="J6858" s="6">
        <v>2.7737922845056717</v>
      </c>
      <c r="K6858" s="6">
        <f t="shared" si="107"/>
        <v>440.2223369151136</v>
      </c>
    </row>
    <row r="6859" spans="1:11" x14ac:dyDescent="0.35">
      <c r="A6859" t="s">
        <v>14</v>
      </c>
      <c r="B6859" t="s">
        <v>17</v>
      </c>
      <c r="C6859" s="3" t="s">
        <v>5</v>
      </c>
      <c r="D6859" s="3">
        <v>10</v>
      </c>
      <c r="E6859" s="3">
        <v>13</v>
      </c>
      <c r="F6859" s="3">
        <v>17</v>
      </c>
      <c r="G6859" s="3">
        <v>2.9529000000000001</v>
      </c>
      <c r="H6859" s="8">
        <f>INDEX('Sample Customer Count'!$C$3:$C$14,MATCH('LE Gen'!D6859,'Sample Customer Count'!$A$3:$A$14,0))</f>
        <v>62</v>
      </c>
      <c r="I6859" s="8">
        <v>358</v>
      </c>
      <c r="J6859" s="6">
        <v>2.7737922845056717</v>
      </c>
      <c r="K6859" s="6">
        <f t="shared" si="107"/>
        <v>47.294867464777646</v>
      </c>
    </row>
    <row r="6860" spans="1:11" x14ac:dyDescent="0.35">
      <c r="A6860" t="s">
        <v>14</v>
      </c>
      <c r="B6860" t="s">
        <v>17</v>
      </c>
      <c r="C6860" s="3" t="s">
        <v>5</v>
      </c>
      <c r="D6860" s="3">
        <v>10</v>
      </c>
      <c r="E6860" s="3">
        <v>13</v>
      </c>
      <c r="F6860" s="3">
        <v>18</v>
      </c>
      <c r="G6860" s="3">
        <v>8.3999999999999995E-3</v>
      </c>
      <c r="H6860" s="8">
        <f>INDEX('Sample Customer Count'!$C$3:$C$14,MATCH('LE Gen'!D6860,'Sample Customer Count'!$A$3:$A$14,0))</f>
        <v>62</v>
      </c>
      <c r="I6860" s="8">
        <v>358</v>
      </c>
      <c r="J6860" s="6">
        <v>2.7737922845056717</v>
      </c>
      <c r="K6860" s="6">
        <f t="shared" si="107"/>
        <v>0.13453787351557187</v>
      </c>
    </row>
    <row r="6861" spans="1:11" x14ac:dyDescent="0.35">
      <c r="A6861" t="s">
        <v>14</v>
      </c>
      <c r="B6861" t="s">
        <v>17</v>
      </c>
      <c r="C6861" s="3" t="s">
        <v>5</v>
      </c>
      <c r="D6861" s="3">
        <v>10</v>
      </c>
      <c r="E6861" s="3">
        <v>13</v>
      </c>
      <c r="F6861" s="3">
        <v>19</v>
      </c>
      <c r="G6861" s="3">
        <v>1.44E-2</v>
      </c>
      <c r="H6861" s="8">
        <f>INDEX('Sample Customer Count'!$C$3:$C$14,MATCH('LE Gen'!D6861,'Sample Customer Count'!$A$3:$A$14,0))</f>
        <v>62</v>
      </c>
      <c r="I6861" s="8">
        <v>358</v>
      </c>
      <c r="J6861" s="6">
        <v>2.7737922845056717</v>
      </c>
      <c r="K6861" s="6">
        <f t="shared" si="107"/>
        <v>0.23063635459812323</v>
      </c>
    </row>
    <row r="6862" spans="1:11" x14ac:dyDescent="0.35">
      <c r="A6862" t="s">
        <v>14</v>
      </c>
      <c r="B6862" t="s">
        <v>17</v>
      </c>
      <c r="C6862" s="3" t="s">
        <v>5</v>
      </c>
      <c r="D6862" s="3">
        <v>10</v>
      </c>
      <c r="E6862" s="3">
        <v>13</v>
      </c>
      <c r="F6862" s="3">
        <v>20</v>
      </c>
      <c r="G6862" s="3">
        <v>7.7999999999999996E-3</v>
      </c>
      <c r="H6862" s="8">
        <f>INDEX('Sample Customer Count'!$C$3:$C$14,MATCH('LE Gen'!D6862,'Sample Customer Count'!$A$3:$A$14,0))</f>
        <v>62</v>
      </c>
      <c r="I6862" s="8">
        <v>358</v>
      </c>
      <c r="J6862" s="6">
        <v>2.7737922845056717</v>
      </c>
      <c r="K6862" s="6">
        <f t="shared" si="107"/>
        <v>0.12492802540731675</v>
      </c>
    </row>
    <row r="6863" spans="1:11" x14ac:dyDescent="0.35">
      <c r="A6863" t="s">
        <v>14</v>
      </c>
      <c r="B6863" t="s">
        <v>17</v>
      </c>
      <c r="C6863" s="3" t="s">
        <v>5</v>
      </c>
      <c r="D6863" s="3">
        <v>10</v>
      </c>
      <c r="E6863" s="3">
        <v>13</v>
      </c>
      <c r="F6863" s="3">
        <v>21</v>
      </c>
      <c r="G6863" s="3">
        <v>8.3999999999999995E-3</v>
      </c>
      <c r="H6863" s="8">
        <f>INDEX('Sample Customer Count'!$C$3:$C$14,MATCH('LE Gen'!D6863,'Sample Customer Count'!$A$3:$A$14,0))</f>
        <v>62</v>
      </c>
      <c r="I6863" s="8">
        <v>358</v>
      </c>
      <c r="J6863" s="6">
        <v>2.7737922845056717</v>
      </c>
      <c r="K6863" s="6">
        <f t="shared" si="107"/>
        <v>0.13453787351557187</v>
      </c>
    </row>
    <row r="6864" spans="1:11" x14ac:dyDescent="0.35">
      <c r="A6864" t="s">
        <v>14</v>
      </c>
      <c r="B6864" t="s">
        <v>17</v>
      </c>
      <c r="C6864" s="3" t="s">
        <v>5</v>
      </c>
      <c r="D6864" s="3">
        <v>10</v>
      </c>
      <c r="E6864" s="3">
        <v>13</v>
      </c>
      <c r="F6864" s="3">
        <v>22</v>
      </c>
      <c r="G6864" s="3">
        <v>7.1999999999999998E-3</v>
      </c>
      <c r="H6864" s="8">
        <f>INDEX('Sample Customer Count'!$C$3:$C$14,MATCH('LE Gen'!D6864,'Sample Customer Count'!$A$3:$A$14,0))</f>
        <v>62</v>
      </c>
      <c r="I6864" s="8">
        <v>358</v>
      </c>
      <c r="J6864" s="6">
        <v>2.7737922845056717</v>
      </c>
      <c r="K6864" s="6">
        <f t="shared" si="107"/>
        <v>0.11531817729906162</v>
      </c>
    </row>
    <row r="6865" spans="1:11" x14ac:dyDescent="0.35">
      <c r="A6865" t="s">
        <v>14</v>
      </c>
      <c r="B6865" t="s">
        <v>17</v>
      </c>
      <c r="C6865" s="3" t="s">
        <v>5</v>
      </c>
      <c r="D6865" s="3">
        <v>10</v>
      </c>
      <c r="E6865" s="3">
        <v>13</v>
      </c>
      <c r="F6865" s="3">
        <v>23</v>
      </c>
      <c r="G6865" s="3">
        <v>1.2E-2</v>
      </c>
      <c r="H6865" s="8">
        <f>INDEX('Sample Customer Count'!$C$3:$C$14,MATCH('LE Gen'!D6865,'Sample Customer Count'!$A$3:$A$14,0))</f>
        <v>62</v>
      </c>
      <c r="I6865" s="8">
        <v>358</v>
      </c>
      <c r="J6865" s="6">
        <v>2.7737922845056717</v>
      </c>
      <c r="K6865" s="6">
        <f t="shared" si="107"/>
        <v>0.19219696216510268</v>
      </c>
    </row>
    <row r="6866" spans="1:11" x14ac:dyDescent="0.35">
      <c r="A6866" t="s">
        <v>14</v>
      </c>
      <c r="B6866" t="s">
        <v>17</v>
      </c>
      <c r="C6866" s="3" t="s">
        <v>5</v>
      </c>
      <c r="D6866" s="3">
        <v>10</v>
      </c>
      <c r="E6866" s="3">
        <v>14</v>
      </c>
      <c r="F6866" s="3">
        <v>0</v>
      </c>
      <c r="G6866" s="3">
        <v>1.14E-2</v>
      </c>
      <c r="H6866" s="8">
        <f>INDEX('Sample Customer Count'!$C$3:$C$14,MATCH('LE Gen'!D6866,'Sample Customer Count'!$A$3:$A$14,0))</f>
        <v>62</v>
      </c>
      <c r="I6866" s="8">
        <v>358</v>
      </c>
      <c r="J6866" s="6">
        <v>2.7737922845056717</v>
      </c>
      <c r="K6866" s="6">
        <f t="shared" si="107"/>
        <v>0.18258711405684755</v>
      </c>
    </row>
    <row r="6867" spans="1:11" x14ac:dyDescent="0.35">
      <c r="A6867" t="s">
        <v>14</v>
      </c>
      <c r="B6867" t="s">
        <v>17</v>
      </c>
      <c r="C6867" s="3" t="s">
        <v>5</v>
      </c>
      <c r="D6867" s="3">
        <v>10</v>
      </c>
      <c r="E6867" s="3">
        <v>14</v>
      </c>
      <c r="F6867" s="3">
        <v>1</v>
      </c>
      <c r="G6867" s="3">
        <v>1.0800000000000001E-2</v>
      </c>
      <c r="H6867" s="8">
        <f>INDEX('Sample Customer Count'!$C$3:$C$14,MATCH('LE Gen'!D6867,'Sample Customer Count'!$A$3:$A$14,0))</f>
        <v>62</v>
      </c>
      <c r="I6867" s="8">
        <v>358</v>
      </c>
      <c r="J6867" s="6">
        <v>2.7737922845056717</v>
      </c>
      <c r="K6867" s="6">
        <f t="shared" si="107"/>
        <v>0.17297726594859242</v>
      </c>
    </row>
    <row r="6868" spans="1:11" x14ac:dyDescent="0.35">
      <c r="A6868" t="s">
        <v>14</v>
      </c>
      <c r="B6868" t="s">
        <v>17</v>
      </c>
      <c r="C6868" s="3" t="s">
        <v>5</v>
      </c>
      <c r="D6868" s="3">
        <v>10</v>
      </c>
      <c r="E6868" s="3">
        <v>14</v>
      </c>
      <c r="F6868" s="3">
        <v>2</v>
      </c>
      <c r="G6868" s="3">
        <v>3.0000000000000001E-3</v>
      </c>
      <c r="H6868" s="8">
        <f>INDEX('Sample Customer Count'!$C$3:$C$14,MATCH('LE Gen'!D6868,'Sample Customer Count'!$A$3:$A$14,0))</f>
        <v>62</v>
      </c>
      <c r="I6868" s="8">
        <v>358</v>
      </c>
      <c r="J6868" s="6">
        <v>2.7737922845056717</v>
      </c>
      <c r="K6868" s="6">
        <f t="shared" si="107"/>
        <v>4.804924054127567E-2</v>
      </c>
    </row>
    <row r="6869" spans="1:11" x14ac:dyDescent="0.35">
      <c r="A6869" t="s">
        <v>14</v>
      </c>
      <c r="B6869" t="s">
        <v>17</v>
      </c>
      <c r="C6869" s="3" t="s">
        <v>5</v>
      </c>
      <c r="D6869" s="3">
        <v>10</v>
      </c>
      <c r="E6869" s="3">
        <v>14</v>
      </c>
      <c r="F6869" s="3">
        <v>3</v>
      </c>
      <c r="G6869" s="3">
        <v>0</v>
      </c>
      <c r="H6869" s="8">
        <f>INDEX('Sample Customer Count'!$C$3:$C$14,MATCH('LE Gen'!D6869,'Sample Customer Count'!$A$3:$A$14,0))</f>
        <v>62</v>
      </c>
      <c r="I6869" s="8">
        <v>358</v>
      </c>
      <c r="J6869" s="6">
        <v>2.7737922845056717</v>
      </c>
      <c r="K6869" s="6">
        <f t="shared" si="107"/>
        <v>0</v>
      </c>
    </row>
    <row r="6870" spans="1:11" x14ac:dyDescent="0.35">
      <c r="A6870" t="s">
        <v>14</v>
      </c>
      <c r="B6870" t="s">
        <v>17</v>
      </c>
      <c r="C6870" s="3" t="s">
        <v>5</v>
      </c>
      <c r="D6870" s="3">
        <v>10</v>
      </c>
      <c r="E6870" s="3">
        <v>14</v>
      </c>
      <c r="F6870" s="3">
        <v>4</v>
      </c>
      <c r="G6870" s="3">
        <v>0</v>
      </c>
      <c r="H6870" s="8">
        <f>INDEX('Sample Customer Count'!$C$3:$C$14,MATCH('LE Gen'!D6870,'Sample Customer Count'!$A$3:$A$14,0))</f>
        <v>62</v>
      </c>
      <c r="I6870" s="8">
        <v>358</v>
      </c>
      <c r="J6870" s="6">
        <v>2.7737922845056717</v>
      </c>
      <c r="K6870" s="6">
        <f t="shared" si="107"/>
        <v>0</v>
      </c>
    </row>
    <row r="6871" spans="1:11" x14ac:dyDescent="0.35">
      <c r="A6871" t="s">
        <v>14</v>
      </c>
      <c r="B6871" t="s">
        <v>17</v>
      </c>
      <c r="C6871" s="3" t="s">
        <v>5</v>
      </c>
      <c r="D6871" s="3">
        <v>10</v>
      </c>
      <c r="E6871" s="3">
        <v>14</v>
      </c>
      <c r="F6871" s="3">
        <v>5</v>
      </c>
      <c r="G6871" s="3">
        <v>0</v>
      </c>
      <c r="H6871" s="8">
        <f>INDEX('Sample Customer Count'!$C$3:$C$14,MATCH('LE Gen'!D6871,'Sample Customer Count'!$A$3:$A$14,0))</f>
        <v>62</v>
      </c>
      <c r="I6871" s="8">
        <v>358</v>
      </c>
      <c r="J6871" s="6">
        <v>2.7737922845056717</v>
      </c>
      <c r="K6871" s="6">
        <f t="shared" si="107"/>
        <v>0</v>
      </c>
    </row>
    <row r="6872" spans="1:11" x14ac:dyDescent="0.35">
      <c r="A6872" t="s">
        <v>14</v>
      </c>
      <c r="B6872" t="s">
        <v>17</v>
      </c>
      <c r="C6872" s="3" t="s">
        <v>5</v>
      </c>
      <c r="D6872" s="3">
        <v>10</v>
      </c>
      <c r="E6872" s="3">
        <v>14</v>
      </c>
      <c r="F6872" s="3">
        <v>6</v>
      </c>
      <c r="G6872" s="3">
        <v>0</v>
      </c>
      <c r="H6872" s="8">
        <f>INDEX('Sample Customer Count'!$C$3:$C$14,MATCH('LE Gen'!D6872,'Sample Customer Count'!$A$3:$A$14,0))</f>
        <v>62</v>
      </c>
      <c r="I6872" s="8">
        <v>358</v>
      </c>
      <c r="J6872" s="6">
        <v>2.7737922845056717</v>
      </c>
      <c r="K6872" s="6">
        <f t="shared" si="107"/>
        <v>0</v>
      </c>
    </row>
    <row r="6873" spans="1:11" x14ac:dyDescent="0.35">
      <c r="A6873" t="s">
        <v>14</v>
      </c>
      <c r="B6873" t="s">
        <v>17</v>
      </c>
      <c r="C6873" s="3" t="s">
        <v>5</v>
      </c>
      <c r="D6873" s="3">
        <v>10</v>
      </c>
      <c r="E6873" s="3">
        <v>14</v>
      </c>
      <c r="F6873" s="3">
        <v>7</v>
      </c>
      <c r="G6873" s="3">
        <v>3.7895000000000003</v>
      </c>
      <c r="H6873" s="8">
        <f>INDEX('Sample Customer Count'!$C$3:$C$14,MATCH('LE Gen'!D6873,'Sample Customer Count'!$A$3:$A$14,0))</f>
        <v>62</v>
      </c>
      <c r="I6873" s="8">
        <v>358</v>
      </c>
      <c r="J6873" s="6">
        <v>2.7737922845056717</v>
      </c>
      <c r="K6873" s="6">
        <f t="shared" si="107"/>
        <v>60.694199010388061</v>
      </c>
    </row>
    <row r="6874" spans="1:11" x14ac:dyDescent="0.35">
      <c r="A6874" t="s">
        <v>14</v>
      </c>
      <c r="B6874" t="s">
        <v>17</v>
      </c>
      <c r="C6874" s="3" t="s">
        <v>5</v>
      </c>
      <c r="D6874" s="3">
        <v>10</v>
      </c>
      <c r="E6874" s="3">
        <v>14</v>
      </c>
      <c r="F6874" s="3">
        <v>8</v>
      </c>
      <c r="G6874" s="3">
        <v>48.020200000000003</v>
      </c>
      <c r="H6874" s="8">
        <f>INDEX('Sample Customer Count'!$C$3:$C$14,MATCH('LE Gen'!D6874,'Sample Customer Count'!$A$3:$A$14,0))</f>
        <v>62</v>
      </c>
      <c r="I6874" s="8">
        <v>358</v>
      </c>
      <c r="J6874" s="6">
        <v>2.7737922845056717</v>
      </c>
      <c r="K6874" s="6">
        <f t="shared" si="107"/>
        <v>769.11138021338877</v>
      </c>
    </row>
    <row r="6875" spans="1:11" x14ac:dyDescent="0.35">
      <c r="A6875" t="s">
        <v>14</v>
      </c>
      <c r="B6875" t="s">
        <v>17</v>
      </c>
      <c r="C6875" s="3" t="s">
        <v>5</v>
      </c>
      <c r="D6875" s="3">
        <v>10</v>
      </c>
      <c r="E6875" s="3">
        <v>14</v>
      </c>
      <c r="F6875" s="3">
        <v>9</v>
      </c>
      <c r="G6875" s="3">
        <v>115.1399</v>
      </c>
      <c r="H6875" s="8">
        <f>INDEX('Sample Customer Count'!$C$3:$C$14,MATCH('LE Gen'!D6875,'Sample Customer Count'!$A$3:$A$14,0))</f>
        <v>62</v>
      </c>
      <c r="I6875" s="8">
        <v>358</v>
      </c>
      <c r="J6875" s="6">
        <v>2.7737922845056717</v>
      </c>
      <c r="K6875" s="6">
        <f t="shared" si="107"/>
        <v>1844.1282503328089</v>
      </c>
    </row>
    <row r="6876" spans="1:11" x14ac:dyDescent="0.35">
      <c r="A6876" t="s">
        <v>14</v>
      </c>
      <c r="B6876" t="s">
        <v>17</v>
      </c>
      <c r="C6876" s="3" t="s">
        <v>5</v>
      </c>
      <c r="D6876" s="3">
        <v>10</v>
      </c>
      <c r="E6876" s="3">
        <v>14</v>
      </c>
      <c r="F6876" s="3">
        <v>10</v>
      </c>
      <c r="G6876" s="3">
        <v>163.09699999999998</v>
      </c>
      <c r="H6876" s="8">
        <f>INDEX('Sample Customer Count'!$C$3:$C$14,MATCH('LE Gen'!D6876,'Sample Customer Count'!$A$3:$A$14,0))</f>
        <v>62</v>
      </c>
      <c r="I6876" s="8">
        <v>358</v>
      </c>
      <c r="J6876" s="6">
        <v>2.7737922845056717</v>
      </c>
      <c r="K6876" s="6">
        <f t="shared" si="107"/>
        <v>2612.228994853479</v>
      </c>
    </row>
    <row r="6877" spans="1:11" x14ac:dyDescent="0.35">
      <c r="A6877" t="s">
        <v>14</v>
      </c>
      <c r="B6877" t="s">
        <v>17</v>
      </c>
      <c r="C6877" s="3" t="s">
        <v>5</v>
      </c>
      <c r="D6877" s="3">
        <v>10</v>
      </c>
      <c r="E6877" s="3">
        <v>14</v>
      </c>
      <c r="F6877" s="3">
        <v>11</v>
      </c>
      <c r="G6877" s="3">
        <v>186.1814</v>
      </c>
      <c r="H6877" s="8">
        <f>INDEX('Sample Customer Count'!$C$3:$C$14,MATCH('LE Gen'!D6877,'Sample Customer Count'!$A$3:$A$14,0))</f>
        <v>62</v>
      </c>
      <c r="I6877" s="8">
        <v>358</v>
      </c>
      <c r="J6877" s="6">
        <v>2.7737922845056717</v>
      </c>
      <c r="K6877" s="6">
        <f t="shared" si="107"/>
        <v>2981.9582909704873</v>
      </c>
    </row>
    <row r="6878" spans="1:11" x14ac:dyDescent="0.35">
      <c r="A6878" t="s">
        <v>14</v>
      </c>
      <c r="B6878" t="s">
        <v>17</v>
      </c>
      <c r="C6878" s="3" t="s">
        <v>5</v>
      </c>
      <c r="D6878" s="3">
        <v>10</v>
      </c>
      <c r="E6878" s="3">
        <v>14</v>
      </c>
      <c r="F6878" s="3">
        <v>12</v>
      </c>
      <c r="G6878" s="3">
        <v>191.65220000000002</v>
      </c>
      <c r="H6878" s="8">
        <f>INDEX('Sample Customer Count'!$C$3:$C$14,MATCH('LE Gen'!D6878,'Sample Customer Count'!$A$3:$A$14,0))</f>
        <v>62</v>
      </c>
      <c r="I6878" s="8">
        <v>358</v>
      </c>
      <c r="J6878" s="6">
        <v>2.7737922845056717</v>
      </c>
      <c r="K6878" s="6">
        <f t="shared" si="107"/>
        <v>3069.5808860215579</v>
      </c>
    </row>
    <row r="6879" spans="1:11" x14ac:dyDescent="0.35">
      <c r="A6879" t="s">
        <v>14</v>
      </c>
      <c r="B6879" t="s">
        <v>17</v>
      </c>
      <c r="C6879" s="3" t="s">
        <v>5</v>
      </c>
      <c r="D6879" s="3">
        <v>10</v>
      </c>
      <c r="E6879" s="3">
        <v>14</v>
      </c>
      <c r="F6879" s="3">
        <v>13</v>
      </c>
      <c r="G6879" s="3">
        <v>177.35379999999998</v>
      </c>
      <c r="H6879" s="8">
        <f>INDEX('Sample Customer Count'!$C$3:$C$14,MATCH('LE Gen'!D6879,'Sample Customer Count'!$A$3:$A$14,0))</f>
        <v>62</v>
      </c>
      <c r="I6879" s="8">
        <v>358</v>
      </c>
      <c r="J6879" s="6">
        <v>2.7737922845056717</v>
      </c>
      <c r="K6879" s="6">
        <f t="shared" si="107"/>
        <v>2840.5717990364319</v>
      </c>
    </row>
    <row r="6880" spans="1:11" x14ac:dyDescent="0.35">
      <c r="A6880" t="s">
        <v>14</v>
      </c>
      <c r="B6880" t="s">
        <v>17</v>
      </c>
      <c r="C6880" s="3" t="s">
        <v>5</v>
      </c>
      <c r="D6880" s="3">
        <v>10</v>
      </c>
      <c r="E6880" s="3">
        <v>14</v>
      </c>
      <c r="F6880" s="3">
        <v>14</v>
      </c>
      <c r="G6880" s="3">
        <v>135.5104</v>
      </c>
      <c r="H6880" s="8">
        <f>INDEX('Sample Customer Count'!$C$3:$C$14,MATCH('LE Gen'!D6880,'Sample Customer Count'!$A$3:$A$14,0))</f>
        <v>62</v>
      </c>
      <c r="I6880" s="8">
        <v>358</v>
      </c>
      <c r="J6880" s="6">
        <v>2.7737922845056717</v>
      </c>
      <c r="K6880" s="6">
        <f t="shared" si="107"/>
        <v>2170.3906018148277</v>
      </c>
    </row>
    <row r="6881" spans="1:11" x14ac:dyDescent="0.35">
      <c r="A6881" t="s">
        <v>14</v>
      </c>
      <c r="B6881" t="s">
        <v>17</v>
      </c>
      <c r="C6881" s="3" t="s">
        <v>5</v>
      </c>
      <c r="D6881" s="3">
        <v>10</v>
      </c>
      <c r="E6881" s="3">
        <v>14</v>
      </c>
      <c r="F6881" s="3">
        <v>15</v>
      </c>
      <c r="G6881" s="3">
        <v>71.401800000000009</v>
      </c>
      <c r="H6881" s="8">
        <f>INDEX('Sample Customer Count'!$C$3:$C$14,MATCH('LE Gen'!D6881,'Sample Customer Count'!$A$3:$A$14,0))</f>
        <v>62</v>
      </c>
      <c r="I6881" s="8">
        <v>358</v>
      </c>
      <c r="J6881" s="6">
        <v>2.7737922845056717</v>
      </c>
      <c r="K6881" s="6">
        <f t="shared" si="107"/>
        <v>1143.6007544266859</v>
      </c>
    </row>
    <row r="6882" spans="1:11" x14ac:dyDescent="0.35">
      <c r="A6882" t="s">
        <v>14</v>
      </c>
      <c r="B6882" t="s">
        <v>17</v>
      </c>
      <c r="C6882" s="3" t="s">
        <v>5</v>
      </c>
      <c r="D6882" s="3">
        <v>10</v>
      </c>
      <c r="E6882" s="3">
        <v>14</v>
      </c>
      <c r="F6882" s="3">
        <v>16</v>
      </c>
      <c r="G6882" s="3">
        <v>23.764899999999997</v>
      </c>
      <c r="H6882" s="8">
        <f>INDEX('Sample Customer Count'!$C$3:$C$14,MATCH('LE Gen'!D6882,'Sample Customer Count'!$A$3:$A$14,0))</f>
        <v>62</v>
      </c>
      <c r="I6882" s="8">
        <v>358</v>
      </c>
      <c r="J6882" s="6">
        <v>2.7737922845056717</v>
      </c>
      <c r="K6882" s="6">
        <f t="shared" si="107"/>
        <v>380.62846551312072</v>
      </c>
    </row>
    <row r="6883" spans="1:11" x14ac:dyDescent="0.35">
      <c r="A6883" t="s">
        <v>14</v>
      </c>
      <c r="B6883" t="s">
        <v>17</v>
      </c>
      <c r="C6883" s="3" t="s">
        <v>5</v>
      </c>
      <c r="D6883" s="3">
        <v>10</v>
      </c>
      <c r="E6883" s="3">
        <v>14</v>
      </c>
      <c r="F6883" s="3">
        <v>17</v>
      </c>
      <c r="G6883" s="3">
        <v>2.4868000000000001</v>
      </c>
      <c r="H6883" s="8">
        <f>INDEX('Sample Customer Count'!$C$3:$C$14,MATCH('LE Gen'!D6883,'Sample Customer Count'!$A$3:$A$14,0))</f>
        <v>62</v>
      </c>
      <c r="I6883" s="8">
        <v>358</v>
      </c>
      <c r="J6883" s="6">
        <v>2.7737922845056717</v>
      </c>
      <c r="K6883" s="6">
        <f t="shared" si="107"/>
        <v>39.829617126014782</v>
      </c>
    </row>
    <row r="6884" spans="1:11" x14ac:dyDescent="0.35">
      <c r="A6884" t="s">
        <v>14</v>
      </c>
      <c r="B6884" t="s">
        <v>17</v>
      </c>
      <c r="C6884" s="3" t="s">
        <v>5</v>
      </c>
      <c r="D6884" s="3">
        <v>10</v>
      </c>
      <c r="E6884" s="3">
        <v>14</v>
      </c>
      <c r="F6884" s="3">
        <v>18</v>
      </c>
      <c r="G6884" s="3">
        <v>8.9999999999999993E-3</v>
      </c>
      <c r="H6884" s="8">
        <f>INDEX('Sample Customer Count'!$C$3:$C$14,MATCH('LE Gen'!D6884,'Sample Customer Count'!$A$3:$A$14,0))</f>
        <v>62</v>
      </c>
      <c r="I6884" s="8">
        <v>358</v>
      </c>
      <c r="J6884" s="6">
        <v>2.7737922845056717</v>
      </c>
      <c r="K6884" s="6">
        <f t="shared" si="107"/>
        <v>0.144147721623827</v>
      </c>
    </row>
    <row r="6885" spans="1:11" x14ac:dyDescent="0.35">
      <c r="A6885" t="s">
        <v>14</v>
      </c>
      <c r="B6885" t="s">
        <v>17</v>
      </c>
      <c r="C6885" s="3" t="s">
        <v>5</v>
      </c>
      <c r="D6885" s="3">
        <v>10</v>
      </c>
      <c r="E6885" s="3">
        <v>14</v>
      </c>
      <c r="F6885" s="3">
        <v>19</v>
      </c>
      <c r="G6885" s="3">
        <v>9.5999999999999992E-3</v>
      </c>
      <c r="H6885" s="8">
        <f>INDEX('Sample Customer Count'!$C$3:$C$14,MATCH('LE Gen'!D6885,'Sample Customer Count'!$A$3:$A$14,0))</f>
        <v>62</v>
      </c>
      <c r="I6885" s="8">
        <v>358</v>
      </c>
      <c r="J6885" s="6">
        <v>2.7737922845056717</v>
      </c>
      <c r="K6885" s="6">
        <f t="shared" si="107"/>
        <v>0.15375756973208213</v>
      </c>
    </row>
    <row r="6886" spans="1:11" x14ac:dyDescent="0.35">
      <c r="A6886" t="s">
        <v>14</v>
      </c>
      <c r="B6886" t="s">
        <v>17</v>
      </c>
      <c r="C6886" s="3" t="s">
        <v>5</v>
      </c>
      <c r="D6886" s="3">
        <v>10</v>
      </c>
      <c r="E6886" s="3">
        <v>14</v>
      </c>
      <c r="F6886" s="3">
        <v>20</v>
      </c>
      <c r="G6886" s="3">
        <v>1.0800000000000001E-2</v>
      </c>
      <c r="H6886" s="8">
        <f>INDEX('Sample Customer Count'!$C$3:$C$14,MATCH('LE Gen'!D6886,'Sample Customer Count'!$A$3:$A$14,0))</f>
        <v>62</v>
      </c>
      <c r="I6886" s="8">
        <v>358</v>
      </c>
      <c r="J6886" s="6">
        <v>2.7737922845056717</v>
      </c>
      <c r="K6886" s="6">
        <f t="shared" si="107"/>
        <v>0.17297726594859242</v>
      </c>
    </row>
    <row r="6887" spans="1:11" x14ac:dyDescent="0.35">
      <c r="A6887" t="s">
        <v>14</v>
      </c>
      <c r="B6887" t="s">
        <v>17</v>
      </c>
      <c r="C6887" s="3" t="s">
        <v>5</v>
      </c>
      <c r="D6887" s="3">
        <v>10</v>
      </c>
      <c r="E6887" s="3">
        <v>14</v>
      </c>
      <c r="F6887" s="3">
        <v>21</v>
      </c>
      <c r="G6887" s="3">
        <v>1.26E-2</v>
      </c>
      <c r="H6887" s="8">
        <f>INDEX('Sample Customer Count'!$C$3:$C$14,MATCH('LE Gen'!D6887,'Sample Customer Count'!$A$3:$A$14,0))</f>
        <v>62</v>
      </c>
      <c r="I6887" s="8">
        <v>358</v>
      </c>
      <c r="J6887" s="6">
        <v>2.7737922845056717</v>
      </c>
      <c r="K6887" s="6">
        <f t="shared" si="107"/>
        <v>0.20180681027335784</v>
      </c>
    </row>
    <row r="6888" spans="1:11" x14ac:dyDescent="0.35">
      <c r="A6888" t="s">
        <v>14</v>
      </c>
      <c r="B6888" t="s">
        <v>17</v>
      </c>
      <c r="C6888" s="3" t="s">
        <v>5</v>
      </c>
      <c r="D6888" s="3">
        <v>10</v>
      </c>
      <c r="E6888" s="3">
        <v>14</v>
      </c>
      <c r="F6888" s="3">
        <v>22</v>
      </c>
      <c r="G6888" s="3">
        <v>1.38E-2</v>
      </c>
      <c r="H6888" s="8">
        <f>INDEX('Sample Customer Count'!$C$3:$C$14,MATCH('LE Gen'!D6888,'Sample Customer Count'!$A$3:$A$14,0))</f>
        <v>62</v>
      </c>
      <c r="I6888" s="8">
        <v>358</v>
      </c>
      <c r="J6888" s="6">
        <v>2.7737922845056717</v>
      </c>
      <c r="K6888" s="6">
        <f t="shared" si="107"/>
        <v>0.2210265064898681</v>
      </c>
    </row>
    <row r="6889" spans="1:11" x14ac:dyDescent="0.35">
      <c r="A6889" t="s">
        <v>14</v>
      </c>
      <c r="B6889" t="s">
        <v>17</v>
      </c>
      <c r="C6889" s="3" t="s">
        <v>5</v>
      </c>
      <c r="D6889" s="3">
        <v>10</v>
      </c>
      <c r="E6889" s="3">
        <v>14</v>
      </c>
      <c r="F6889" s="3">
        <v>23</v>
      </c>
      <c r="G6889" s="3">
        <v>1.0200000000000001E-2</v>
      </c>
      <c r="H6889" s="8">
        <f>INDEX('Sample Customer Count'!$C$3:$C$14,MATCH('LE Gen'!D6889,'Sample Customer Count'!$A$3:$A$14,0))</f>
        <v>62</v>
      </c>
      <c r="I6889" s="8">
        <v>358</v>
      </c>
      <c r="J6889" s="6">
        <v>2.7737922845056717</v>
      </c>
      <c r="K6889" s="6">
        <f t="shared" si="107"/>
        <v>0.16336741784033729</v>
      </c>
    </row>
    <row r="6890" spans="1:11" x14ac:dyDescent="0.35">
      <c r="A6890" t="s">
        <v>14</v>
      </c>
      <c r="B6890" t="s">
        <v>17</v>
      </c>
      <c r="C6890" s="3" t="s">
        <v>5</v>
      </c>
      <c r="D6890" s="3">
        <v>10</v>
      </c>
      <c r="E6890" s="3">
        <v>15</v>
      </c>
      <c r="F6890" s="3">
        <v>0</v>
      </c>
      <c r="G6890" s="3">
        <v>1.2E-2</v>
      </c>
      <c r="H6890" s="8">
        <f>INDEX('Sample Customer Count'!$C$3:$C$14,MATCH('LE Gen'!D6890,'Sample Customer Count'!$A$3:$A$14,0))</f>
        <v>62</v>
      </c>
      <c r="I6890" s="8">
        <v>358</v>
      </c>
      <c r="J6890" s="6">
        <v>2.7737922845056717</v>
      </c>
      <c r="K6890" s="6">
        <f t="shared" si="107"/>
        <v>0.19219696216510268</v>
      </c>
    </row>
    <row r="6891" spans="1:11" x14ac:dyDescent="0.35">
      <c r="A6891" t="s">
        <v>14</v>
      </c>
      <c r="B6891" t="s">
        <v>17</v>
      </c>
      <c r="C6891" s="3" t="s">
        <v>5</v>
      </c>
      <c r="D6891" s="3">
        <v>10</v>
      </c>
      <c r="E6891" s="3">
        <v>15</v>
      </c>
      <c r="F6891" s="3">
        <v>1</v>
      </c>
      <c r="G6891" s="3">
        <v>1.0800000000000001E-2</v>
      </c>
      <c r="H6891" s="8">
        <f>INDEX('Sample Customer Count'!$C$3:$C$14,MATCH('LE Gen'!D6891,'Sample Customer Count'!$A$3:$A$14,0))</f>
        <v>62</v>
      </c>
      <c r="I6891" s="8">
        <v>358</v>
      </c>
      <c r="J6891" s="6">
        <v>2.7737922845056717</v>
      </c>
      <c r="K6891" s="6">
        <f t="shared" si="107"/>
        <v>0.17297726594859242</v>
      </c>
    </row>
    <row r="6892" spans="1:11" x14ac:dyDescent="0.35">
      <c r="A6892" t="s">
        <v>14</v>
      </c>
      <c r="B6892" t="s">
        <v>17</v>
      </c>
      <c r="C6892" s="3" t="s">
        <v>5</v>
      </c>
      <c r="D6892" s="3">
        <v>10</v>
      </c>
      <c r="E6892" s="3">
        <v>15</v>
      </c>
      <c r="F6892" s="3">
        <v>2</v>
      </c>
      <c r="G6892" s="3">
        <v>1.38E-2</v>
      </c>
      <c r="H6892" s="8">
        <f>INDEX('Sample Customer Count'!$C$3:$C$14,MATCH('LE Gen'!D6892,'Sample Customer Count'!$A$3:$A$14,0))</f>
        <v>62</v>
      </c>
      <c r="I6892" s="8">
        <v>358</v>
      </c>
      <c r="J6892" s="6">
        <v>2.7737922845056717</v>
      </c>
      <c r="K6892" s="6">
        <f t="shared" si="107"/>
        <v>0.2210265064898681</v>
      </c>
    </row>
    <row r="6893" spans="1:11" x14ac:dyDescent="0.35">
      <c r="A6893" t="s">
        <v>14</v>
      </c>
      <c r="B6893" t="s">
        <v>17</v>
      </c>
      <c r="C6893" s="3" t="s">
        <v>5</v>
      </c>
      <c r="D6893" s="3">
        <v>10</v>
      </c>
      <c r="E6893" s="3">
        <v>15</v>
      </c>
      <c r="F6893" s="3">
        <v>3</v>
      </c>
      <c r="G6893" s="3">
        <v>1.14E-2</v>
      </c>
      <c r="H6893" s="8">
        <f>INDEX('Sample Customer Count'!$C$3:$C$14,MATCH('LE Gen'!D6893,'Sample Customer Count'!$A$3:$A$14,0))</f>
        <v>62</v>
      </c>
      <c r="I6893" s="8">
        <v>358</v>
      </c>
      <c r="J6893" s="6">
        <v>2.7737922845056717</v>
      </c>
      <c r="K6893" s="6">
        <f t="shared" si="107"/>
        <v>0.18258711405684755</v>
      </c>
    </row>
    <row r="6894" spans="1:11" x14ac:dyDescent="0.35">
      <c r="A6894" t="s">
        <v>14</v>
      </c>
      <c r="B6894" t="s">
        <v>17</v>
      </c>
      <c r="C6894" s="3" t="s">
        <v>5</v>
      </c>
      <c r="D6894" s="3">
        <v>10</v>
      </c>
      <c r="E6894" s="3">
        <v>15</v>
      </c>
      <c r="F6894" s="3">
        <v>4</v>
      </c>
      <c r="G6894" s="3">
        <v>0</v>
      </c>
      <c r="H6894" s="8">
        <f>INDEX('Sample Customer Count'!$C$3:$C$14,MATCH('LE Gen'!D6894,'Sample Customer Count'!$A$3:$A$14,0))</f>
        <v>62</v>
      </c>
      <c r="I6894" s="8">
        <v>358</v>
      </c>
      <c r="J6894" s="6">
        <v>2.7737922845056717</v>
      </c>
      <c r="K6894" s="6">
        <f t="shared" si="107"/>
        <v>0</v>
      </c>
    </row>
    <row r="6895" spans="1:11" x14ac:dyDescent="0.35">
      <c r="A6895" t="s">
        <v>14</v>
      </c>
      <c r="B6895" t="s">
        <v>17</v>
      </c>
      <c r="C6895" s="3" t="s">
        <v>5</v>
      </c>
      <c r="D6895" s="3">
        <v>10</v>
      </c>
      <c r="E6895" s="3">
        <v>15</v>
      </c>
      <c r="F6895" s="3">
        <v>5</v>
      </c>
      <c r="G6895" s="3">
        <v>0</v>
      </c>
      <c r="H6895" s="8">
        <f>INDEX('Sample Customer Count'!$C$3:$C$14,MATCH('LE Gen'!D6895,'Sample Customer Count'!$A$3:$A$14,0))</f>
        <v>62</v>
      </c>
      <c r="I6895" s="8">
        <v>358</v>
      </c>
      <c r="J6895" s="6">
        <v>2.7737922845056717</v>
      </c>
      <c r="K6895" s="6">
        <f t="shared" si="107"/>
        <v>0</v>
      </c>
    </row>
    <row r="6896" spans="1:11" x14ac:dyDescent="0.35">
      <c r="A6896" t="s">
        <v>14</v>
      </c>
      <c r="B6896" t="s">
        <v>17</v>
      </c>
      <c r="C6896" s="3" t="s">
        <v>5</v>
      </c>
      <c r="D6896" s="3">
        <v>10</v>
      </c>
      <c r="E6896" s="3">
        <v>15</v>
      </c>
      <c r="F6896" s="3">
        <v>6</v>
      </c>
      <c r="G6896" s="3">
        <v>0</v>
      </c>
      <c r="H6896" s="8">
        <f>INDEX('Sample Customer Count'!$C$3:$C$14,MATCH('LE Gen'!D6896,'Sample Customer Count'!$A$3:$A$14,0))</f>
        <v>62</v>
      </c>
      <c r="I6896" s="8">
        <v>358</v>
      </c>
      <c r="J6896" s="6">
        <v>2.7737922845056717</v>
      </c>
      <c r="K6896" s="6">
        <f t="shared" si="107"/>
        <v>0</v>
      </c>
    </row>
    <row r="6897" spans="1:11" x14ac:dyDescent="0.35">
      <c r="A6897" t="s">
        <v>14</v>
      </c>
      <c r="B6897" t="s">
        <v>17</v>
      </c>
      <c r="C6897" s="3" t="s">
        <v>5</v>
      </c>
      <c r="D6897" s="3">
        <v>10</v>
      </c>
      <c r="E6897" s="3">
        <v>15</v>
      </c>
      <c r="F6897" s="3">
        <v>7</v>
      </c>
      <c r="G6897" s="3">
        <v>2.6991000000000001</v>
      </c>
      <c r="H6897" s="8">
        <f>INDEX('Sample Customer Count'!$C$3:$C$14,MATCH('LE Gen'!D6897,'Sample Customer Count'!$A$3:$A$14,0))</f>
        <v>62</v>
      </c>
      <c r="I6897" s="8">
        <v>358</v>
      </c>
      <c r="J6897" s="6">
        <v>2.7737922845056717</v>
      </c>
      <c r="K6897" s="6">
        <f t="shared" si="107"/>
        <v>43.229901714985722</v>
      </c>
    </row>
    <row r="6898" spans="1:11" x14ac:dyDescent="0.35">
      <c r="A6898" t="s">
        <v>14</v>
      </c>
      <c r="B6898" t="s">
        <v>17</v>
      </c>
      <c r="C6898" s="3" t="s">
        <v>5</v>
      </c>
      <c r="D6898" s="3">
        <v>10</v>
      </c>
      <c r="E6898" s="3">
        <v>15</v>
      </c>
      <c r="F6898" s="3">
        <v>8</v>
      </c>
      <c r="G6898" s="3">
        <v>39.774600000000007</v>
      </c>
      <c r="H6898" s="8">
        <f>INDEX('Sample Customer Count'!$C$3:$C$14,MATCH('LE Gen'!D6898,'Sample Customer Count'!$A$3:$A$14,0))</f>
        <v>62</v>
      </c>
      <c r="I6898" s="8">
        <v>358</v>
      </c>
      <c r="J6898" s="6">
        <v>2.7737922845056717</v>
      </c>
      <c r="K6898" s="6">
        <f t="shared" si="107"/>
        <v>637.04644094434127</v>
      </c>
    </row>
    <row r="6899" spans="1:11" x14ac:dyDescent="0.35">
      <c r="A6899" t="s">
        <v>14</v>
      </c>
      <c r="B6899" t="s">
        <v>17</v>
      </c>
      <c r="C6899" s="3" t="s">
        <v>5</v>
      </c>
      <c r="D6899" s="3">
        <v>10</v>
      </c>
      <c r="E6899" s="3">
        <v>15</v>
      </c>
      <c r="F6899" s="3">
        <v>9</v>
      </c>
      <c r="G6899" s="3">
        <v>93.889899999999997</v>
      </c>
      <c r="H6899" s="8">
        <f>INDEX('Sample Customer Count'!$C$3:$C$14,MATCH('LE Gen'!D6899,'Sample Customer Count'!$A$3:$A$14,0))</f>
        <v>62</v>
      </c>
      <c r="I6899" s="8">
        <v>358</v>
      </c>
      <c r="J6899" s="6">
        <v>2.7737922845056717</v>
      </c>
      <c r="K6899" s="6">
        <f t="shared" si="107"/>
        <v>1503.7794631654394</v>
      </c>
    </row>
    <row r="6900" spans="1:11" x14ac:dyDescent="0.35">
      <c r="A6900" t="s">
        <v>14</v>
      </c>
      <c r="B6900" t="s">
        <v>17</v>
      </c>
      <c r="C6900" s="3" t="s">
        <v>5</v>
      </c>
      <c r="D6900" s="3">
        <v>10</v>
      </c>
      <c r="E6900" s="3">
        <v>15</v>
      </c>
      <c r="F6900" s="3">
        <v>10</v>
      </c>
      <c r="G6900" s="3">
        <v>73.885899999999992</v>
      </c>
      <c r="H6900" s="8">
        <f>INDEX('Sample Customer Count'!$C$3:$C$14,MATCH('LE Gen'!D6900,'Sample Customer Count'!$A$3:$A$14,0))</f>
        <v>62</v>
      </c>
      <c r="I6900" s="8">
        <v>358</v>
      </c>
      <c r="J6900" s="6">
        <v>2.7737922845056717</v>
      </c>
      <c r="K6900" s="6">
        <f t="shared" si="107"/>
        <v>1183.3871272362132</v>
      </c>
    </row>
    <row r="6901" spans="1:11" x14ac:dyDescent="0.35">
      <c r="A6901" t="s">
        <v>14</v>
      </c>
      <c r="B6901" t="s">
        <v>17</v>
      </c>
      <c r="C6901" s="3" t="s">
        <v>5</v>
      </c>
      <c r="D6901" s="3">
        <v>10</v>
      </c>
      <c r="E6901" s="3">
        <v>15</v>
      </c>
      <c r="F6901" s="3">
        <v>11</v>
      </c>
      <c r="G6901" s="3">
        <v>87.694000000000003</v>
      </c>
      <c r="H6901" s="8">
        <f>INDEX('Sample Customer Count'!$C$3:$C$14,MATCH('LE Gen'!D6901,'Sample Customer Count'!$A$3:$A$14,0))</f>
        <v>62</v>
      </c>
      <c r="I6901" s="8">
        <v>358</v>
      </c>
      <c r="J6901" s="6">
        <v>2.7737922845056717</v>
      </c>
      <c r="K6901" s="6">
        <f t="shared" si="107"/>
        <v>1404.543366675543</v>
      </c>
    </row>
    <row r="6902" spans="1:11" x14ac:dyDescent="0.35">
      <c r="A6902" t="s">
        <v>14</v>
      </c>
      <c r="B6902" t="s">
        <v>17</v>
      </c>
      <c r="C6902" s="3" t="s">
        <v>5</v>
      </c>
      <c r="D6902" s="3">
        <v>10</v>
      </c>
      <c r="E6902" s="3">
        <v>15</v>
      </c>
      <c r="F6902" s="3">
        <v>12</v>
      </c>
      <c r="G6902" s="3">
        <v>166.29250000000002</v>
      </c>
      <c r="H6902" s="8">
        <f>INDEX('Sample Customer Count'!$C$3:$C$14,MATCH('LE Gen'!D6902,'Sample Customer Count'!$A$3:$A$14,0))</f>
        <v>62</v>
      </c>
      <c r="I6902" s="8">
        <v>358</v>
      </c>
      <c r="J6902" s="6">
        <v>2.7737922845056717</v>
      </c>
      <c r="K6902" s="6">
        <f t="shared" si="107"/>
        <v>2663.4094442366954</v>
      </c>
    </row>
    <row r="6903" spans="1:11" x14ac:dyDescent="0.35">
      <c r="A6903" t="s">
        <v>14</v>
      </c>
      <c r="B6903" t="s">
        <v>17</v>
      </c>
      <c r="C6903" s="3" t="s">
        <v>5</v>
      </c>
      <c r="D6903" s="3">
        <v>10</v>
      </c>
      <c r="E6903" s="3">
        <v>15</v>
      </c>
      <c r="F6903" s="3">
        <v>13</v>
      </c>
      <c r="G6903" s="3">
        <v>153.17779999999999</v>
      </c>
      <c r="H6903" s="8">
        <f>INDEX('Sample Customer Count'!$C$3:$C$14,MATCH('LE Gen'!D6903,'Sample Customer Count'!$A$3:$A$14,0))</f>
        <v>62</v>
      </c>
      <c r="I6903" s="8">
        <v>358</v>
      </c>
      <c r="J6903" s="6">
        <v>2.7737922845056717</v>
      </c>
      <c r="K6903" s="6">
        <f t="shared" si="107"/>
        <v>2453.3589859278054</v>
      </c>
    </row>
    <row r="6904" spans="1:11" x14ac:dyDescent="0.35">
      <c r="A6904" t="s">
        <v>14</v>
      </c>
      <c r="B6904" t="s">
        <v>17</v>
      </c>
      <c r="C6904" s="3" t="s">
        <v>5</v>
      </c>
      <c r="D6904" s="3">
        <v>10</v>
      </c>
      <c r="E6904" s="3">
        <v>15</v>
      </c>
      <c r="F6904" s="3">
        <v>14</v>
      </c>
      <c r="G6904" s="3">
        <v>88.555299999999988</v>
      </c>
      <c r="H6904" s="8">
        <f>INDEX('Sample Customer Count'!$C$3:$C$14,MATCH('LE Gen'!D6904,'Sample Customer Count'!$A$3:$A$14,0))</f>
        <v>62</v>
      </c>
      <c r="I6904" s="8">
        <v>358</v>
      </c>
      <c r="J6904" s="6">
        <v>2.7737922845056717</v>
      </c>
      <c r="K6904" s="6">
        <f t="shared" si="107"/>
        <v>1418.338303634943</v>
      </c>
    </row>
    <row r="6905" spans="1:11" x14ac:dyDescent="0.35">
      <c r="A6905" t="s">
        <v>14</v>
      </c>
      <c r="B6905" t="s">
        <v>17</v>
      </c>
      <c r="C6905" s="3" t="s">
        <v>5</v>
      </c>
      <c r="D6905" s="3">
        <v>10</v>
      </c>
      <c r="E6905" s="3">
        <v>15</v>
      </c>
      <c r="F6905" s="3">
        <v>15</v>
      </c>
      <c r="G6905" s="3">
        <v>46.600300000000004</v>
      </c>
      <c r="H6905" s="8">
        <f>INDEX('Sample Customer Count'!$C$3:$C$14,MATCH('LE Gen'!D6905,'Sample Customer Count'!$A$3:$A$14,0))</f>
        <v>62</v>
      </c>
      <c r="I6905" s="8">
        <v>358</v>
      </c>
      <c r="J6905" s="6">
        <v>2.7737922845056717</v>
      </c>
      <c r="K6905" s="6">
        <f t="shared" si="107"/>
        <v>746.36967466520298</v>
      </c>
    </row>
    <row r="6906" spans="1:11" x14ac:dyDescent="0.35">
      <c r="A6906" t="s">
        <v>14</v>
      </c>
      <c r="B6906" t="s">
        <v>17</v>
      </c>
      <c r="C6906" s="3" t="s">
        <v>5</v>
      </c>
      <c r="D6906" s="3">
        <v>10</v>
      </c>
      <c r="E6906" s="3">
        <v>15</v>
      </c>
      <c r="F6906" s="3">
        <v>16</v>
      </c>
      <c r="G6906" s="3">
        <v>12.813899999999999</v>
      </c>
      <c r="H6906" s="8">
        <f>INDEX('Sample Customer Count'!$C$3:$C$14,MATCH('LE Gen'!D6906,'Sample Customer Count'!$A$3:$A$14,0))</f>
        <v>62</v>
      </c>
      <c r="I6906" s="8">
        <v>358</v>
      </c>
      <c r="J6906" s="6">
        <v>2.7737922845056717</v>
      </c>
      <c r="K6906" s="6">
        <f t="shared" si="107"/>
        <v>205.23272112395077</v>
      </c>
    </row>
    <row r="6907" spans="1:11" x14ac:dyDescent="0.35">
      <c r="A6907" t="s">
        <v>14</v>
      </c>
      <c r="B6907" t="s">
        <v>17</v>
      </c>
      <c r="C6907" s="3" t="s">
        <v>5</v>
      </c>
      <c r="D6907" s="3">
        <v>10</v>
      </c>
      <c r="E6907" s="3">
        <v>15</v>
      </c>
      <c r="F6907" s="3">
        <v>17</v>
      </c>
      <c r="G6907" s="3">
        <v>0.23299999999999998</v>
      </c>
      <c r="H6907" s="8">
        <f>INDEX('Sample Customer Count'!$C$3:$C$14,MATCH('LE Gen'!D6907,'Sample Customer Count'!$A$3:$A$14,0))</f>
        <v>62</v>
      </c>
      <c r="I6907" s="8">
        <v>358</v>
      </c>
      <c r="J6907" s="6">
        <v>2.7737922845056717</v>
      </c>
      <c r="K6907" s="6">
        <f t="shared" si="107"/>
        <v>3.7318243487057439</v>
      </c>
    </row>
    <row r="6908" spans="1:11" x14ac:dyDescent="0.35">
      <c r="A6908" t="s">
        <v>14</v>
      </c>
      <c r="B6908" t="s">
        <v>17</v>
      </c>
      <c r="C6908" s="3" t="s">
        <v>5</v>
      </c>
      <c r="D6908" s="3">
        <v>10</v>
      </c>
      <c r="E6908" s="3">
        <v>15</v>
      </c>
      <c r="F6908" s="3">
        <v>18</v>
      </c>
      <c r="G6908" s="3">
        <v>1.0800000000000001E-2</v>
      </c>
      <c r="H6908" s="8">
        <f>INDEX('Sample Customer Count'!$C$3:$C$14,MATCH('LE Gen'!D6908,'Sample Customer Count'!$A$3:$A$14,0))</f>
        <v>62</v>
      </c>
      <c r="I6908" s="8">
        <v>358</v>
      </c>
      <c r="J6908" s="6">
        <v>2.7737922845056717</v>
      </c>
      <c r="K6908" s="6">
        <f t="shared" si="107"/>
        <v>0.17297726594859242</v>
      </c>
    </row>
    <row r="6909" spans="1:11" x14ac:dyDescent="0.35">
      <c r="A6909" t="s">
        <v>14</v>
      </c>
      <c r="B6909" t="s">
        <v>17</v>
      </c>
      <c r="C6909" s="3" t="s">
        <v>5</v>
      </c>
      <c r="D6909" s="3">
        <v>10</v>
      </c>
      <c r="E6909" s="3">
        <v>15</v>
      </c>
      <c r="F6909" s="3">
        <v>19</v>
      </c>
      <c r="G6909" s="3">
        <v>8.9999999999999993E-3</v>
      </c>
      <c r="H6909" s="8">
        <f>INDEX('Sample Customer Count'!$C$3:$C$14,MATCH('LE Gen'!D6909,'Sample Customer Count'!$A$3:$A$14,0))</f>
        <v>62</v>
      </c>
      <c r="I6909" s="8">
        <v>358</v>
      </c>
      <c r="J6909" s="6">
        <v>2.7737922845056717</v>
      </c>
      <c r="K6909" s="6">
        <f t="shared" si="107"/>
        <v>0.144147721623827</v>
      </c>
    </row>
    <row r="6910" spans="1:11" x14ac:dyDescent="0.35">
      <c r="A6910" t="s">
        <v>14</v>
      </c>
      <c r="B6910" t="s">
        <v>17</v>
      </c>
      <c r="C6910" s="3" t="s">
        <v>5</v>
      </c>
      <c r="D6910" s="3">
        <v>10</v>
      </c>
      <c r="E6910" s="3">
        <v>15</v>
      </c>
      <c r="F6910" s="3">
        <v>20</v>
      </c>
      <c r="G6910" s="3">
        <v>1.0800000000000001E-2</v>
      </c>
      <c r="H6910" s="8">
        <f>INDEX('Sample Customer Count'!$C$3:$C$14,MATCH('LE Gen'!D6910,'Sample Customer Count'!$A$3:$A$14,0))</f>
        <v>62</v>
      </c>
      <c r="I6910" s="8">
        <v>358</v>
      </c>
      <c r="J6910" s="6">
        <v>2.7737922845056717</v>
      </c>
      <c r="K6910" s="6">
        <f t="shared" si="107"/>
        <v>0.17297726594859242</v>
      </c>
    </row>
    <row r="6911" spans="1:11" x14ac:dyDescent="0.35">
      <c r="A6911" t="s">
        <v>14</v>
      </c>
      <c r="B6911" t="s">
        <v>17</v>
      </c>
      <c r="C6911" s="3" t="s">
        <v>5</v>
      </c>
      <c r="D6911" s="3">
        <v>10</v>
      </c>
      <c r="E6911" s="3">
        <v>15</v>
      </c>
      <c r="F6911" s="3">
        <v>21</v>
      </c>
      <c r="G6911" s="3">
        <v>1.0800000000000001E-2</v>
      </c>
      <c r="H6911" s="8">
        <f>INDEX('Sample Customer Count'!$C$3:$C$14,MATCH('LE Gen'!D6911,'Sample Customer Count'!$A$3:$A$14,0))</f>
        <v>62</v>
      </c>
      <c r="I6911" s="8">
        <v>358</v>
      </c>
      <c r="J6911" s="6">
        <v>2.7737922845056717</v>
      </c>
      <c r="K6911" s="6">
        <f t="shared" si="107"/>
        <v>0.17297726594859242</v>
      </c>
    </row>
    <row r="6912" spans="1:11" x14ac:dyDescent="0.35">
      <c r="A6912" t="s">
        <v>14</v>
      </c>
      <c r="B6912" t="s">
        <v>17</v>
      </c>
      <c r="C6912" s="3" t="s">
        <v>5</v>
      </c>
      <c r="D6912" s="3">
        <v>10</v>
      </c>
      <c r="E6912" s="3">
        <v>15</v>
      </c>
      <c r="F6912" s="3">
        <v>22</v>
      </c>
      <c r="G6912" s="3">
        <v>5.9999999999999995E-4</v>
      </c>
      <c r="H6912" s="8">
        <f>INDEX('Sample Customer Count'!$C$3:$C$14,MATCH('LE Gen'!D6912,'Sample Customer Count'!$A$3:$A$14,0))</f>
        <v>62</v>
      </c>
      <c r="I6912" s="8">
        <v>358</v>
      </c>
      <c r="J6912" s="6">
        <v>2.7737922845056717</v>
      </c>
      <c r="K6912" s="6">
        <f t="shared" si="107"/>
        <v>9.609848108255133E-3</v>
      </c>
    </row>
    <row r="6913" spans="1:11" x14ac:dyDescent="0.35">
      <c r="A6913" t="s">
        <v>14</v>
      </c>
      <c r="B6913" t="s">
        <v>17</v>
      </c>
      <c r="C6913" s="3" t="s">
        <v>5</v>
      </c>
      <c r="D6913" s="3">
        <v>10</v>
      </c>
      <c r="E6913" s="3">
        <v>15</v>
      </c>
      <c r="F6913" s="3">
        <v>23</v>
      </c>
      <c r="G6913" s="4">
        <v>0</v>
      </c>
      <c r="H6913" s="8">
        <f>INDEX('Sample Customer Count'!$C$3:$C$14,MATCH('LE Gen'!D6913,'Sample Customer Count'!$A$3:$A$14,0))</f>
        <v>62</v>
      </c>
      <c r="I6913" s="8">
        <v>358</v>
      </c>
      <c r="J6913" s="7">
        <v>2.7737922845056717</v>
      </c>
      <c r="K6913" s="6">
        <f t="shared" si="107"/>
        <v>0</v>
      </c>
    </row>
    <row r="6914" spans="1:11" x14ac:dyDescent="0.35">
      <c r="A6914" t="s">
        <v>20</v>
      </c>
      <c r="B6914" t="s">
        <v>17</v>
      </c>
      <c r="C6914" s="3" t="s">
        <v>5</v>
      </c>
      <c r="D6914" s="3">
        <v>10</v>
      </c>
      <c r="E6914" s="3">
        <v>16</v>
      </c>
      <c r="F6914" s="3">
        <v>0</v>
      </c>
      <c r="G6914" s="3">
        <v>0</v>
      </c>
      <c r="H6914" s="8">
        <f>INDEX('Sample Customer Count'!$C$3:$C$14,MATCH('LE Gen'!D6914,'Sample Customer Count'!$A$3:$A$14,0))</f>
        <v>62</v>
      </c>
      <c r="I6914" s="8">
        <v>358</v>
      </c>
      <c r="J6914" s="6">
        <v>2.7737922845056717</v>
      </c>
      <c r="K6914" s="6">
        <f t="shared" si="107"/>
        <v>0</v>
      </c>
    </row>
    <row r="6915" spans="1:11" x14ac:dyDescent="0.35">
      <c r="A6915" t="s">
        <v>20</v>
      </c>
      <c r="B6915" t="s">
        <v>17</v>
      </c>
      <c r="C6915" s="3" t="s">
        <v>5</v>
      </c>
      <c r="D6915" s="3">
        <v>10</v>
      </c>
      <c r="E6915" s="3">
        <v>16</v>
      </c>
      <c r="F6915" s="3">
        <v>1</v>
      </c>
      <c r="G6915" s="3">
        <v>0</v>
      </c>
      <c r="H6915" s="8">
        <f>INDEX('Sample Customer Count'!$C$3:$C$14,MATCH('LE Gen'!D6915,'Sample Customer Count'!$A$3:$A$14,0))</f>
        <v>62</v>
      </c>
      <c r="I6915" s="8">
        <v>358</v>
      </c>
      <c r="J6915" s="6">
        <v>2.7737922845056717</v>
      </c>
      <c r="K6915" s="6">
        <f t="shared" ref="K6915:K6978" si="108">G6915*((I6915/H6915)*J6915)</f>
        <v>0</v>
      </c>
    </row>
    <row r="6916" spans="1:11" x14ac:dyDescent="0.35">
      <c r="A6916" t="s">
        <v>20</v>
      </c>
      <c r="B6916" t="s">
        <v>17</v>
      </c>
      <c r="C6916" s="3" t="s">
        <v>5</v>
      </c>
      <c r="D6916" s="3">
        <v>10</v>
      </c>
      <c r="E6916" s="3">
        <v>16</v>
      </c>
      <c r="F6916" s="3">
        <v>2</v>
      </c>
      <c r="G6916" s="3">
        <v>0</v>
      </c>
      <c r="H6916" s="8">
        <f>INDEX('Sample Customer Count'!$C$3:$C$14,MATCH('LE Gen'!D6916,'Sample Customer Count'!$A$3:$A$14,0))</f>
        <v>62</v>
      </c>
      <c r="I6916" s="8">
        <v>358</v>
      </c>
      <c r="J6916" s="6">
        <v>2.7737922845056717</v>
      </c>
      <c r="K6916" s="6">
        <f t="shared" si="108"/>
        <v>0</v>
      </c>
    </row>
    <row r="6917" spans="1:11" x14ac:dyDescent="0.35">
      <c r="A6917" t="s">
        <v>20</v>
      </c>
      <c r="B6917" t="s">
        <v>17</v>
      </c>
      <c r="C6917" s="3" t="s">
        <v>5</v>
      </c>
      <c r="D6917" s="3">
        <v>10</v>
      </c>
      <c r="E6917" s="3">
        <v>16</v>
      </c>
      <c r="F6917" s="3">
        <v>3</v>
      </c>
      <c r="G6917" s="3">
        <v>0</v>
      </c>
      <c r="H6917" s="8">
        <f>INDEX('Sample Customer Count'!$C$3:$C$14,MATCH('LE Gen'!D6917,'Sample Customer Count'!$A$3:$A$14,0))</f>
        <v>62</v>
      </c>
      <c r="I6917" s="8">
        <v>358</v>
      </c>
      <c r="J6917" s="6">
        <v>2.7737922845056717</v>
      </c>
      <c r="K6917" s="6">
        <f t="shared" si="108"/>
        <v>0</v>
      </c>
    </row>
    <row r="6918" spans="1:11" x14ac:dyDescent="0.35">
      <c r="A6918" t="s">
        <v>20</v>
      </c>
      <c r="B6918" t="s">
        <v>17</v>
      </c>
      <c r="C6918" s="3" t="s">
        <v>5</v>
      </c>
      <c r="D6918" s="3">
        <v>10</v>
      </c>
      <c r="E6918" s="3">
        <v>16</v>
      </c>
      <c r="F6918" s="3">
        <v>4</v>
      </c>
      <c r="G6918" s="3">
        <v>0</v>
      </c>
      <c r="H6918" s="8">
        <f>INDEX('Sample Customer Count'!$C$3:$C$14,MATCH('LE Gen'!D6918,'Sample Customer Count'!$A$3:$A$14,0))</f>
        <v>62</v>
      </c>
      <c r="I6918" s="8">
        <v>358</v>
      </c>
      <c r="J6918" s="6">
        <v>2.7737922845056717</v>
      </c>
      <c r="K6918" s="6">
        <f t="shared" si="108"/>
        <v>0</v>
      </c>
    </row>
    <row r="6919" spans="1:11" x14ac:dyDescent="0.35">
      <c r="A6919" t="s">
        <v>20</v>
      </c>
      <c r="B6919" t="s">
        <v>17</v>
      </c>
      <c r="C6919" s="3" t="s">
        <v>5</v>
      </c>
      <c r="D6919" s="3">
        <v>10</v>
      </c>
      <c r="E6919" s="3">
        <v>16</v>
      </c>
      <c r="F6919" s="3">
        <v>5</v>
      </c>
      <c r="G6919" s="3">
        <v>0</v>
      </c>
      <c r="H6919" s="8">
        <f>INDEX('Sample Customer Count'!$C$3:$C$14,MATCH('LE Gen'!D6919,'Sample Customer Count'!$A$3:$A$14,0))</f>
        <v>62</v>
      </c>
      <c r="I6919" s="8">
        <v>358</v>
      </c>
      <c r="J6919" s="6">
        <v>2.7737922845056717</v>
      </c>
      <c r="K6919" s="6">
        <f t="shared" si="108"/>
        <v>0</v>
      </c>
    </row>
    <row r="6920" spans="1:11" x14ac:dyDescent="0.35">
      <c r="A6920" t="s">
        <v>20</v>
      </c>
      <c r="B6920" t="s">
        <v>17</v>
      </c>
      <c r="C6920" s="3" t="s">
        <v>5</v>
      </c>
      <c r="D6920" s="3">
        <v>10</v>
      </c>
      <c r="E6920" s="3">
        <v>16</v>
      </c>
      <c r="F6920" s="3">
        <v>6</v>
      </c>
      <c r="G6920" s="3">
        <v>0</v>
      </c>
      <c r="H6920" s="8">
        <f>INDEX('Sample Customer Count'!$C$3:$C$14,MATCH('LE Gen'!D6920,'Sample Customer Count'!$A$3:$A$14,0))</f>
        <v>62</v>
      </c>
      <c r="I6920" s="8">
        <v>358</v>
      </c>
      <c r="J6920" s="6">
        <v>2.7737922845056717</v>
      </c>
      <c r="K6920" s="6">
        <f t="shared" si="108"/>
        <v>0</v>
      </c>
    </row>
    <row r="6921" spans="1:11" x14ac:dyDescent="0.35">
      <c r="A6921" t="s">
        <v>20</v>
      </c>
      <c r="B6921" t="s">
        <v>17</v>
      </c>
      <c r="C6921" s="3" t="s">
        <v>5</v>
      </c>
      <c r="D6921" s="3">
        <v>10</v>
      </c>
      <c r="E6921" s="3">
        <v>16</v>
      </c>
      <c r="F6921" s="3">
        <v>7</v>
      </c>
      <c r="G6921" s="3">
        <v>2.5318999999999998</v>
      </c>
      <c r="H6921" s="8">
        <f>INDEX('Sample Customer Count'!$C$3:$C$14,MATCH('LE Gen'!D6921,'Sample Customer Count'!$A$3:$A$14,0))</f>
        <v>62</v>
      </c>
      <c r="I6921" s="8">
        <v>358</v>
      </c>
      <c r="J6921" s="6">
        <v>2.7737922845056717</v>
      </c>
      <c r="K6921" s="6">
        <f t="shared" si="108"/>
        <v>40.551957375485287</v>
      </c>
    </row>
    <row r="6922" spans="1:11" x14ac:dyDescent="0.35">
      <c r="A6922" t="s">
        <v>20</v>
      </c>
      <c r="B6922" t="s">
        <v>17</v>
      </c>
      <c r="C6922" s="3" t="s">
        <v>5</v>
      </c>
      <c r="D6922" s="3">
        <v>10</v>
      </c>
      <c r="E6922" s="3">
        <v>16</v>
      </c>
      <c r="F6922" s="3">
        <v>8</v>
      </c>
      <c r="G6922" s="3">
        <v>20.227799999999998</v>
      </c>
      <c r="H6922" s="8">
        <f>INDEX('Sample Customer Count'!$C$3:$C$14,MATCH('LE Gen'!D6922,'Sample Customer Count'!$A$3:$A$14,0))</f>
        <v>62</v>
      </c>
      <c r="I6922" s="8">
        <v>358</v>
      </c>
      <c r="J6922" s="6">
        <v>2.7737922845056717</v>
      </c>
      <c r="K6922" s="6">
        <f t="shared" si="108"/>
        <v>323.97680927360534</v>
      </c>
    </row>
    <row r="6923" spans="1:11" x14ac:dyDescent="0.35">
      <c r="A6923" t="s">
        <v>20</v>
      </c>
      <c r="B6923" t="s">
        <v>17</v>
      </c>
      <c r="C6923" s="3" t="s">
        <v>5</v>
      </c>
      <c r="D6923" s="3">
        <v>10</v>
      </c>
      <c r="E6923" s="3">
        <v>16</v>
      </c>
      <c r="F6923" s="3">
        <v>9</v>
      </c>
      <c r="G6923" s="3">
        <v>58.748200000000004</v>
      </c>
      <c r="H6923" s="8">
        <f>INDEX('Sample Customer Count'!$C$3:$C$14,MATCH('LE Gen'!D6923,'Sample Customer Count'!$A$3:$A$14,0))</f>
        <v>62</v>
      </c>
      <c r="I6923" s="8">
        <v>358</v>
      </c>
      <c r="J6923" s="6">
        <v>2.7737922845056717</v>
      </c>
      <c r="K6923" s="6">
        <f t="shared" si="108"/>
        <v>940.93546438899057</v>
      </c>
    </row>
    <row r="6924" spans="1:11" x14ac:dyDescent="0.35">
      <c r="A6924" t="s">
        <v>20</v>
      </c>
      <c r="B6924" t="s">
        <v>17</v>
      </c>
      <c r="C6924" s="3" t="s">
        <v>5</v>
      </c>
      <c r="D6924" s="3">
        <v>10</v>
      </c>
      <c r="E6924" s="3">
        <v>16</v>
      </c>
      <c r="F6924" s="3">
        <v>10</v>
      </c>
      <c r="G6924" s="3">
        <v>66.721800000000002</v>
      </c>
      <c r="H6924" s="8">
        <f>INDEX('Sample Customer Count'!$C$3:$C$14,MATCH('LE Gen'!D6924,'Sample Customer Count'!$A$3:$A$14,0))</f>
        <v>62</v>
      </c>
      <c r="I6924" s="8">
        <v>358</v>
      </c>
      <c r="J6924" s="6">
        <v>2.7737922845056717</v>
      </c>
      <c r="K6924" s="6">
        <f t="shared" si="108"/>
        <v>1068.6439391822958</v>
      </c>
    </row>
    <row r="6925" spans="1:11" x14ac:dyDescent="0.35">
      <c r="A6925" t="s">
        <v>20</v>
      </c>
      <c r="B6925" t="s">
        <v>17</v>
      </c>
      <c r="C6925" s="3" t="s">
        <v>5</v>
      </c>
      <c r="D6925" s="3">
        <v>10</v>
      </c>
      <c r="E6925" s="3">
        <v>16</v>
      </c>
      <c r="F6925" s="3">
        <v>11</v>
      </c>
      <c r="G6925" s="3">
        <v>32.192700000000002</v>
      </c>
      <c r="H6925" s="8">
        <f>INDEX('Sample Customer Count'!$C$3:$C$14,MATCH('LE Gen'!D6925,'Sample Customer Count'!$A$3:$A$14,0))</f>
        <v>62</v>
      </c>
      <c r="I6925" s="8">
        <v>358</v>
      </c>
      <c r="J6925" s="6">
        <v>2.7737922845056717</v>
      </c>
      <c r="K6925" s="6">
        <f t="shared" si="108"/>
        <v>515.61159532437512</v>
      </c>
    </row>
    <row r="6926" spans="1:11" x14ac:dyDescent="0.35">
      <c r="A6926" t="s">
        <v>20</v>
      </c>
      <c r="B6926" t="s">
        <v>17</v>
      </c>
      <c r="C6926" s="3" t="s">
        <v>5</v>
      </c>
      <c r="D6926" s="3">
        <v>10</v>
      </c>
      <c r="E6926" s="3">
        <v>16</v>
      </c>
      <c r="F6926" s="3">
        <v>12</v>
      </c>
      <c r="G6926" s="3">
        <v>33.805399999999999</v>
      </c>
      <c r="H6926" s="8">
        <f>INDEX('Sample Customer Count'!$C$3:$C$14,MATCH('LE Gen'!D6926,'Sample Customer Count'!$A$3:$A$14,0))</f>
        <v>62</v>
      </c>
      <c r="I6926" s="8">
        <v>358</v>
      </c>
      <c r="J6926" s="6">
        <v>2.7737922845056717</v>
      </c>
      <c r="K6926" s="6">
        <f t="shared" si="108"/>
        <v>541.44126539801357</v>
      </c>
    </row>
    <row r="6927" spans="1:11" x14ac:dyDescent="0.35">
      <c r="A6927" t="s">
        <v>20</v>
      </c>
      <c r="B6927" t="s">
        <v>17</v>
      </c>
      <c r="C6927" s="3" t="s">
        <v>5</v>
      </c>
      <c r="D6927" s="3">
        <v>10</v>
      </c>
      <c r="E6927" s="3">
        <v>16</v>
      </c>
      <c r="F6927" s="3">
        <v>13</v>
      </c>
      <c r="G6927" s="3">
        <v>12.2554</v>
      </c>
      <c r="H6927" s="8">
        <f>INDEX('Sample Customer Count'!$C$3:$C$14,MATCH('LE Gen'!D6927,'Sample Customer Count'!$A$3:$A$14,0))</f>
        <v>62</v>
      </c>
      <c r="I6927" s="8">
        <v>358</v>
      </c>
      <c r="J6927" s="6">
        <v>2.7737922845056717</v>
      </c>
      <c r="K6927" s="6">
        <f t="shared" si="108"/>
        <v>196.28755417651664</v>
      </c>
    </row>
    <row r="6928" spans="1:11" x14ac:dyDescent="0.35">
      <c r="A6928" t="s">
        <v>20</v>
      </c>
      <c r="B6928" t="s">
        <v>17</v>
      </c>
      <c r="C6928" s="3" t="s">
        <v>5</v>
      </c>
      <c r="D6928" s="3">
        <v>10</v>
      </c>
      <c r="E6928" s="3">
        <v>16</v>
      </c>
      <c r="F6928" s="3">
        <v>14</v>
      </c>
      <c r="G6928" s="3">
        <v>9.8339999999999996</v>
      </c>
      <c r="H6928" s="8">
        <f>INDEX('Sample Customer Count'!$C$3:$C$14,MATCH('LE Gen'!D6928,'Sample Customer Count'!$A$3:$A$14,0))</f>
        <v>62</v>
      </c>
      <c r="I6928" s="8">
        <v>358</v>
      </c>
      <c r="J6928" s="6">
        <v>2.7737922845056717</v>
      </c>
      <c r="K6928" s="6">
        <f t="shared" si="108"/>
        <v>157.50541049430166</v>
      </c>
    </row>
    <row r="6929" spans="1:11" x14ac:dyDescent="0.35">
      <c r="A6929" t="s">
        <v>20</v>
      </c>
      <c r="B6929" t="s">
        <v>17</v>
      </c>
      <c r="C6929" s="3" t="s">
        <v>5</v>
      </c>
      <c r="D6929" s="3">
        <v>10</v>
      </c>
      <c r="E6929" s="3">
        <v>16</v>
      </c>
      <c r="F6929" s="3">
        <v>15</v>
      </c>
      <c r="G6929" s="3">
        <v>6.3971999999999998</v>
      </c>
      <c r="H6929" s="8">
        <f>INDEX('Sample Customer Count'!$C$3:$C$14,MATCH('LE Gen'!D6929,'Sample Customer Count'!$A$3:$A$14,0))</f>
        <v>62</v>
      </c>
      <c r="I6929" s="8">
        <v>358</v>
      </c>
      <c r="J6929" s="6">
        <v>2.7737922845056717</v>
      </c>
      <c r="K6929" s="6">
        <f t="shared" si="108"/>
        <v>102.46020053021624</v>
      </c>
    </row>
    <row r="6930" spans="1:11" x14ac:dyDescent="0.35">
      <c r="A6930" t="s">
        <v>20</v>
      </c>
      <c r="B6930" t="s">
        <v>17</v>
      </c>
      <c r="C6930" s="3" t="s">
        <v>5</v>
      </c>
      <c r="D6930" s="3">
        <v>10</v>
      </c>
      <c r="E6930" s="3">
        <v>16</v>
      </c>
      <c r="F6930" s="3">
        <v>16</v>
      </c>
      <c r="G6930" s="3">
        <v>3.0720000000000001</v>
      </c>
      <c r="H6930" s="8">
        <f>INDEX('Sample Customer Count'!$C$3:$C$14,MATCH('LE Gen'!D6930,'Sample Customer Count'!$A$3:$A$14,0))</f>
        <v>62</v>
      </c>
      <c r="I6930" s="8">
        <v>358</v>
      </c>
      <c r="J6930" s="6">
        <v>2.7737922845056717</v>
      </c>
      <c r="K6930" s="6">
        <f t="shared" si="108"/>
        <v>49.202422314266286</v>
      </c>
    </row>
    <row r="6931" spans="1:11" x14ac:dyDescent="0.35">
      <c r="A6931" t="s">
        <v>20</v>
      </c>
      <c r="B6931" t="s">
        <v>17</v>
      </c>
      <c r="C6931" s="3" t="s">
        <v>5</v>
      </c>
      <c r="D6931" s="3">
        <v>10</v>
      </c>
      <c r="E6931" s="3">
        <v>16</v>
      </c>
      <c r="F6931" s="3">
        <v>17</v>
      </c>
      <c r="G6931" s="3">
        <v>0.18340000000000001</v>
      </c>
      <c r="H6931" s="8">
        <f>INDEX('Sample Customer Count'!$C$3:$C$14,MATCH('LE Gen'!D6931,'Sample Customer Count'!$A$3:$A$14,0))</f>
        <v>62</v>
      </c>
      <c r="I6931" s="8">
        <v>358</v>
      </c>
      <c r="J6931" s="6">
        <v>2.7737922845056717</v>
      </c>
      <c r="K6931" s="6">
        <f t="shared" si="108"/>
        <v>2.9374102384233196</v>
      </c>
    </row>
    <row r="6932" spans="1:11" x14ac:dyDescent="0.35">
      <c r="A6932" t="s">
        <v>20</v>
      </c>
      <c r="B6932" t="s">
        <v>17</v>
      </c>
      <c r="C6932" s="3" t="s">
        <v>5</v>
      </c>
      <c r="D6932" s="3">
        <v>10</v>
      </c>
      <c r="E6932" s="3">
        <v>16</v>
      </c>
      <c r="F6932" s="3">
        <v>18</v>
      </c>
      <c r="G6932" s="3">
        <v>0</v>
      </c>
      <c r="H6932" s="8">
        <f>INDEX('Sample Customer Count'!$C$3:$C$14,MATCH('LE Gen'!D6932,'Sample Customer Count'!$A$3:$A$14,0))</f>
        <v>62</v>
      </c>
      <c r="I6932" s="8">
        <v>358</v>
      </c>
      <c r="J6932" s="6">
        <v>2.7737922845056717</v>
      </c>
      <c r="K6932" s="6">
        <f t="shared" si="108"/>
        <v>0</v>
      </c>
    </row>
    <row r="6933" spans="1:11" x14ac:dyDescent="0.35">
      <c r="A6933" t="s">
        <v>20</v>
      </c>
      <c r="B6933" t="s">
        <v>17</v>
      </c>
      <c r="C6933" s="3" t="s">
        <v>5</v>
      </c>
      <c r="D6933" s="3">
        <v>10</v>
      </c>
      <c r="E6933" s="3">
        <v>16</v>
      </c>
      <c r="F6933" s="3">
        <v>19</v>
      </c>
      <c r="G6933" s="3">
        <v>0</v>
      </c>
      <c r="H6933" s="8">
        <f>INDEX('Sample Customer Count'!$C$3:$C$14,MATCH('LE Gen'!D6933,'Sample Customer Count'!$A$3:$A$14,0))</f>
        <v>62</v>
      </c>
      <c r="I6933" s="8">
        <v>358</v>
      </c>
      <c r="J6933" s="6">
        <v>2.7737922845056717</v>
      </c>
      <c r="K6933" s="6">
        <f t="shared" si="108"/>
        <v>0</v>
      </c>
    </row>
    <row r="6934" spans="1:11" x14ac:dyDescent="0.35">
      <c r="A6934" t="s">
        <v>20</v>
      </c>
      <c r="B6934" t="s">
        <v>17</v>
      </c>
      <c r="C6934" s="3" t="s">
        <v>5</v>
      </c>
      <c r="D6934" s="3">
        <v>10</v>
      </c>
      <c r="E6934" s="3">
        <v>16</v>
      </c>
      <c r="F6934" s="3">
        <v>20</v>
      </c>
      <c r="G6934" s="3">
        <v>0</v>
      </c>
      <c r="H6934" s="8">
        <f>INDEX('Sample Customer Count'!$C$3:$C$14,MATCH('LE Gen'!D6934,'Sample Customer Count'!$A$3:$A$14,0))</f>
        <v>62</v>
      </c>
      <c r="I6934" s="8">
        <v>358</v>
      </c>
      <c r="J6934" s="6">
        <v>2.7737922845056717</v>
      </c>
      <c r="K6934" s="6">
        <f t="shared" si="108"/>
        <v>0</v>
      </c>
    </row>
    <row r="6935" spans="1:11" x14ac:dyDescent="0.35">
      <c r="A6935" t="s">
        <v>20</v>
      </c>
      <c r="B6935" t="s">
        <v>17</v>
      </c>
      <c r="C6935" s="3" t="s">
        <v>5</v>
      </c>
      <c r="D6935" s="3">
        <v>10</v>
      </c>
      <c r="E6935" s="3">
        <v>16</v>
      </c>
      <c r="F6935" s="3">
        <v>21</v>
      </c>
      <c r="G6935" s="3">
        <v>0</v>
      </c>
      <c r="H6935" s="8">
        <f>INDEX('Sample Customer Count'!$C$3:$C$14,MATCH('LE Gen'!D6935,'Sample Customer Count'!$A$3:$A$14,0))</f>
        <v>62</v>
      </c>
      <c r="I6935" s="8">
        <v>358</v>
      </c>
      <c r="J6935" s="6">
        <v>2.7737922845056717</v>
      </c>
      <c r="K6935" s="6">
        <f t="shared" si="108"/>
        <v>0</v>
      </c>
    </row>
    <row r="6936" spans="1:11" x14ac:dyDescent="0.35">
      <c r="A6936" t="s">
        <v>20</v>
      </c>
      <c r="B6936" t="s">
        <v>17</v>
      </c>
      <c r="C6936" s="3" t="s">
        <v>5</v>
      </c>
      <c r="D6936" s="3">
        <v>10</v>
      </c>
      <c r="E6936" s="3">
        <v>16</v>
      </c>
      <c r="F6936" s="3">
        <v>22</v>
      </c>
      <c r="G6936" s="3">
        <v>0</v>
      </c>
      <c r="H6936" s="8">
        <f>INDEX('Sample Customer Count'!$C$3:$C$14,MATCH('LE Gen'!D6936,'Sample Customer Count'!$A$3:$A$14,0))</f>
        <v>62</v>
      </c>
      <c r="I6936" s="8">
        <v>358</v>
      </c>
      <c r="J6936" s="6">
        <v>2.7737922845056717</v>
      </c>
      <c r="K6936" s="6">
        <f t="shared" si="108"/>
        <v>0</v>
      </c>
    </row>
    <row r="6937" spans="1:11" x14ac:dyDescent="0.35">
      <c r="A6937" t="s">
        <v>20</v>
      </c>
      <c r="B6937" t="s">
        <v>17</v>
      </c>
      <c r="C6937" s="3" t="s">
        <v>5</v>
      </c>
      <c r="D6937" s="3">
        <v>10</v>
      </c>
      <c r="E6937" s="3">
        <v>16</v>
      </c>
      <c r="F6937" s="3">
        <v>23</v>
      </c>
      <c r="G6937" s="3">
        <v>0</v>
      </c>
      <c r="H6937" s="8">
        <f>INDEX('Sample Customer Count'!$C$3:$C$14,MATCH('LE Gen'!D6937,'Sample Customer Count'!$A$3:$A$14,0))</f>
        <v>62</v>
      </c>
      <c r="I6937" s="8">
        <v>358</v>
      </c>
      <c r="J6937" s="6">
        <v>2.7737922845056717</v>
      </c>
      <c r="K6937" s="6">
        <f t="shared" si="108"/>
        <v>0</v>
      </c>
    </row>
    <row r="6938" spans="1:11" x14ac:dyDescent="0.35">
      <c r="A6938" t="s">
        <v>20</v>
      </c>
      <c r="B6938" t="s">
        <v>17</v>
      </c>
      <c r="C6938" s="3" t="s">
        <v>5</v>
      </c>
      <c r="D6938" s="3">
        <v>10</v>
      </c>
      <c r="E6938" s="3">
        <v>17</v>
      </c>
      <c r="F6938" s="3">
        <v>0</v>
      </c>
      <c r="G6938" s="3">
        <v>0</v>
      </c>
      <c r="H6938" s="8">
        <f>INDEX('Sample Customer Count'!$C$3:$C$14,MATCH('LE Gen'!D6938,'Sample Customer Count'!$A$3:$A$14,0))</f>
        <v>62</v>
      </c>
      <c r="I6938" s="8">
        <v>358</v>
      </c>
      <c r="J6938" s="6">
        <v>2.7737922845056717</v>
      </c>
      <c r="K6938" s="6">
        <f t="shared" si="108"/>
        <v>0</v>
      </c>
    </row>
    <row r="6939" spans="1:11" x14ac:dyDescent="0.35">
      <c r="A6939" t="s">
        <v>20</v>
      </c>
      <c r="B6939" t="s">
        <v>17</v>
      </c>
      <c r="C6939" s="3" t="s">
        <v>5</v>
      </c>
      <c r="D6939" s="3">
        <v>10</v>
      </c>
      <c r="E6939" s="3">
        <v>17</v>
      </c>
      <c r="F6939" s="3">
        <v>1</v>
      </c>
      <c r="G6939" s="3">
        <v>0</v>
      </c>
      <c r="H6939" s="8">
        <f>INDEX('Sample Customer Count'!$C$3:$C$14,MATCH('LE Gen'!D6939,'Sample Customer Count'!$A$3:$A$14,0))</f>
        <v>62</v>
      </c>
      <c r="I6939" s="8">
        <v>358</v>
      </c>
      <c r="J6939" s="6">
        <v>2.7737922845056717</v>
      </c>
      <c r="K6939" s="6">
        <f t="shared" si="108"/>
        <v>0</v>
      </c>
    </row>
    <row r="6940" spans="1:11" x14ac:dyDescent="0.35">
      <c r="A6940" t="s">
        <v>20</v>
      </c>
      <c r="B6940" t="s">
        <v>17</v>
      </c>
      <c r="C6940" s="3" t="s">
        <v>5</v>
      </c>
      <c r="D6940" s="3">
        <v>10</v>
      </c>
      <c r="E6940" s="3">
        <v>17</v>
      </c>
      <c r="F6940" s="3">
        <v>2</v>
      </c>
      <c r="G6940" s="3">
        <v>0</v>
      </c>
      <c r="H6940" s="8">
        <f>INDEX('Sample Customer Count'!$C$3:$C$14,MATCH('LE Gen'!D6940,'Sample Customer Count'!$A$3:$A$14,0))</f>
        <v>62</v>
      </c>
      <c r="I6940" s="8">
        <v>358</v>
      </c>
      <c r="J6940" s="6">
        <v>2.7737922845056717</v>
      </c>
      <c r="K6940" s="6">
        <f t="shared" si="108"/>
        <v>0</v>
      </c>
    </row>
    <row r="6941" spans="1:11" x14ac:dyDescent="0.35">
      <c r="A6941" t="s">
        <v>20</v>
      </c>
      <c r="B6941" t="s">
        <v>17</v>
      </c>
      <c r="C6941" s="3" t="s">
        <v>5</v>
      </c>
      <c r="D6941" s="3">
        <v>10</v>
      </c>
      <c r="E6941" s="3">
        <v>17</v>
      </c>
      <c r="F6941" s="3">
        <v>3</v>
      </c>
      <c r="G6941" s="3">
        <v>0</v>
      </c>
      <c r="H6941" s="8">
        <f>INDEX('Sample Customer Count'!$C$3:$C$14,MATCH('LE Gen'!D6941,'Sample Customer Count'!$A$3:$A$14,0))</f>
        <v>62</v>
      </c>
      <c r="I6941" s="8">
        <v>358</v>
      </c>
      <c r="J6941" s="6">
        <v>2.7737922845056717</v>
      </c>
      <c r="K6941" s="6">
        <f t="shared" si="108"/>
        <v>0</v>
      </c>
    </row>
    <row r="6942" spans="1:11" x14ac:dyDescent="0.35">
      <c r="A6942" t="s">
        <v>20</v>
      </c>
      <c r="B6942" t="s">
        <v>17</v>
      </c>
      <c r="C6942" s="3" t="s">
        <v>5</v>
      </c>
      <c r="D6942" s="3">
        <v>10</v>
      </c>
      <c r="E6942" s="3">
        <v>17</v>
      </c>
      <c r="F6942" s="3">
        <v>4</v>
      </c>
      <c r="G6942" s="3">
        <v>0</v>
      </c>
      <c r="H6942" s="8">
        <f>INDEX('Sample Customer Count'!$C$3:$C$14,MATCH('LE Gen'!D6942,'Sample Customer Count'!$A$3:$A$14,0))</f>
        <v>62</v>
      </c>
      <c r="I6942" s="8">
        <v>358</v>
      </c>
      <c r="J6942" s="6">
        <v>2.7737922845056717</v>
      </c>
      <c r="K6942" s="6">
        <f t="shared" si="108"/>
        <v>0</v>
      </c>
    </row>
    <row r="6943" spans="1:11" x14ac:dyDescent="0.35">
      <c r="A6943" t="s">
        <v>20</v>
      </c>
      <c r="B6943" t="s">
        <v>17</v>
      </c>
      <c r="C6943" s="3" t="s">
        <v>5</v>
      </c>
      <c r="D6943" s="3">
        <v>10</v>
      </c>
      <c r="E6943" s="3">
        <v>17</v>
      </c>
      <c r="F6943" s="3">
        <v>5</v>
      </c>
      <c r="G6943" s="3">
        <v>0</v>
      </c>
      <c r="H6943" s="8">
        <f>INDEX('Sample Customer Count'!$C$3:$C$14,MATCH('LE Gen'!D6943,'Sample Customer Count'!$A$3:$A$14,0))</f>
        <v>62</v>
      </c>
      <c r="I6943" s="8">
        <v>358</v>
      </c>
      <c r="J6943" s="6">
        <v>2.7737922845056717</v>
      </c>
      <c r="K6943" s="6">
        <f t="shared" si="108"/>
        <v>0</v>
      </c>
    </row>
    <row r="6944" spans="1:11" x14ac:dyDescent="0.35">
      <c r="A6944" t="s">
        <v>20</v>
      </c>
      <c r="B6944" t="s">
        <v>17</v>
      </c>
      <c r="C6944" s="3" t="s">
        <v>5</v>
      </c>
      <c r="D6944" s="3">
        <v>10</v>
      </c>
      <c r="E6944" s="3">
        <v>17</v>
      </c>
      <c r="F6944" s="3">
        <v>6</v>
      </c>
      <c r="G6944" s="3">
        <v>0</v>
      </c>
      <c r="H6944" s="8">
        <f>INDEX('Sample Customer Count'!$C$3:$C$14,MATCH('LE Gen'!D6944,'Sample Customer Count'!$A$3:$A$14,0))</f>
        <v>62</v>
      </c>
      <c r="I6944" s="8">
        <v>358</v>
      </c>
      <c r="J6944" s="6">
        <v>2.7737922845056717</v>
      </c>
      <c r="K6944" s="6">
        <f t="shared" si="108"/>
        <v>0</v>
      </c>
    </row>
    <row r="6945" spans="1:11" x14ac:dyDescent="0.35">
      <c r="A6945" t="s">
        <v>20</v>
      </c>
      <c r="B6945" t="s">
        <v>17</v>
      </c>
      <c r="C6945" s="3" t="s">
        <v>5</v>
      </c>
      <c r="D6945" s="3">
        <v>10</v>
      </c>
      <c r="E6945" s="3">
        <v>17</v>
      </c>
      <c r="F6945" s="3">
        <v>7</v>
      </c>
      <c r="G6945" s="3">
        <v>2.4883999999999999</v>
      </c>
      <c r="H6945" s="8">
        <f>INDEX('Sample Customer Count'!$C$3:$C$14,MATCH('LE Gen'!D6945,'Sample Customer Count'!$A$3:$A$14,0))</f>
        <v>62</v>
      </c>
      <c r="I6945" s="8">
        <v>358</v>
      </c>
      <c r="J6945" s="6">
        <v>2.7737922845056717</v>
      </c>
      <c r="K6945" s="6">
        <f t="shared" si="108"/>
        <v>39.855243387636797</v>
      </c>
    </row>
    <row r="6946" spans="1:11" x14ac:dyDescent="0.35">
      <c r="A6946" t="s">
        <v>20</v>
      </c>
      <c r="B6946" t="s">
        <v>17</v>
      </c>
      <c r="C6946" s="3" t="s">
        <v>5</v>
      </c>
      <c r="D6946" s="3">
        <v>10</v>
      </c>
      <c r="E6946" s="3">
        <v>17</v>
      </c>
      <c r="F6946" s="3">
        <v>8</v>
      </c>
      <c r="G6946" s="3">
        <v>42.9251</v>
      </c>
      <c r="H6946" s="8">
        <f>INDEX('Sample Customer Count'!$C$3:$C$14,MATCH('LE Gen'!D6946,'Sample Customer Count'!$A$3:$A$14,0))</f>
        <v>62</v>
      </c>
      <c r="I6946" s="8">
        <v>358</v>
      </c>
      <c r="J6946" s="6">
        <v>2.7737922845056717</v>
      </c>
      <c r="K6946" s="6">
        <f t="shared" si="108"/>
        <v>687.50615171943741</v>
      </c>
    </row>
    <row r="6947" spans="1:11" x14ac:dyDescent="0.35">
      <c r="A6947" t="s">
        <v>20</v>
      </c>
      <c r="B6947" t="s">
        <v>17</v>
      </c>
      <c r="C6947" s="3" t="s">
        <v>5</v>
      </c>
      <c r="D6947" s="3">
        <v>10</v>
      </c>
      <c r="E6947" s="3">
        <v>17</v>
      </c>
      <c r="F6947" s="3">
        <v>9</v>
      </c>
      <c r="G6947" s="3">
        <v>108.4367</v>
      </c>
      <c r="H6947" s="8">
        <f>INDEX('Sample Customer Count'!$C$3:$C$14,MATCH('LE Gen'!D6947,'Sample Customer Count'!$A$3:$A$14,0))</f>
        <v>62</v>
      </c>
      <c r="I6947" s="8">
        <v>358</v>
      </c>
      <c r="J6947" s="6">
        <v>2.7737922845056717</v>
      </c>
      <c r="K6947" s="6">
        <f t="shared" si="108"/>
        <v>1736.7670272673827</v>
      </c>
    </row>
    <row r="6948" spans="1:11" x14ac:dyDescent="0.35">
      <c r="A6948" t="s">
        <v>20</v>
      </c>
      <c r="B6948" t="s">
        <v>17</v>
      </c>
      <c r="C6948" s="3" t="s">
        <v>5</v>
      </c>
      <c r="D6948" s="3">
        <v>10</v>
      </c>
      <c r="E6948" s="3">
        <v>17</v>
      </c>
      <c r="F6948" s="3">
        <v>10</v>
      </c>
      <c r="G6948" s="3">
        <v>161.5615</v>
      </c>
      <c r="H6948" s="8">
        <f>INDEX('Sample Customer Count'!$C$3:$C$14,MATCH('LE Gen'!D6948,'Sample Customer Count'!$A$3:$A$14,0))</f>
        <v>62</v>
      </c>
      <c r="I6948" s="8">
        <v>358</v>
      </c>
      <c r="J6948" s="6">
        <v>2.7737922845056717</v>
      </c>
      <c r="K6948" s="6">
        <f t="shared" si="108"/>
        <v>2587.6357919031029</v>
      </c>
    </row>
    <row r="6949" spans="1:11" x14ac:dyDescent="0.35">
      <c r="A6949" t="s">
        <v>20</v>
      </c>
      <c r="B6949" t="s">
        <v>17</v>
      </c>
      <c r="C6949" s="3" t="s">
        <v>5</v>
      </c>
      <c r="D6949" s="3">
        <v>10</v>
      </c>
      <c r="E6949" s="3">
        <v>17</v>
      </c>
      <c r="F6949" s="3">
        <v>11</v>
      </c>
      <c r="G6949" s="3">
        <v>173.24400000000003</v>
      </c>
      <c r="H6949" s="8">
        <f>INDEX('Sample Customer Count'!$C$3:$C$14,MATCH('LE Gen'!D6949,'Sample Customer Count'!$A$3:$A$14,0))</f>
        <v>62</v>
      </c>
      <c r="I6949" s="8">
        <v>358</v>
      </c>
      <c r="J6949" s="6">
        <v>2.7737922845056717</v>
      </c>
      <c r="K6949" s="6">
        <f t="shared" si="108"/>
        <v>2774.747542777588</v>
      </c>
    </row>
    <row r="6950" spans="1:11" x14ac:dyDescent="0.35">
      <c r="A6950" t="s">
        <v>20</v>
      </c>
      <c r="B6950" t="s">
        <v>17</v>
      </c>
      <c r="C6950" s="3" t="s">
        <v>5</v>
      </c>
      <c r="D6950" s="3">
        <v>10</v>
      </c>
      <c r="E6950" s="3">
        <v>17</v>
      </c>
      <c r="F6950" s="3">
        <v>12</v>
      </c>
      <c r="G6950" s="3">
        <v>182.91499999999999</v>
      </c>
      <c r="H6950" s="8">
        <f>INDEX('Sample Customer Count'!$C$3:$C$14,MATCH('LE Gen'!D6950,'Sample Customer Count'!$A$3:$A$14,0))</f>
        <v>62</v>
      </c>
      <c r="I6950" s="8">
        <v>358</v>
      </c>
      <c r="J6950" s="6">
        <v>2.7737922845056717</v>
      </c>
      <c r="K6950" s="6">
        <f t="shared" si="108"/>
        <v>2929.6422778691463</v>
      </c>
    </row>
    <row r="6951" spans="1:11" x14ac:dyDescent="0.35">
      <c r="A6951" t="s">
        <v>20</v>
      </c>
      <c r="B6951" t="s">
        <v>17</v>
      </c>
      <c r="C6951" s="3" t="s">
        <v>5</v>
      </c>
      <c r="D6951" s="3">
        <v>10</v>
      </c>
      <c r="E6951" s="3">
        <v>17</v>
      </c>
      <c r="F6951" s="3">
        <v>13</v>
      </c>
      <c r="G6951" s="3">
        <v>166.10489999999999</v>
      </c>
      <c r="H6951" s="8">
        <f>INDEX('Sample Customer Count'!$C$3:$C$14,MATCH('LE Gen'!D6951,'Sample Customer Count'!$A$3:$A$14,0))</f>
        <v>62</v>
      </c>
      <c r="I6951" s="8">
        <v>358</v>
      </c>
      <c r="J6951" s="6">
        <v>2.7737922845056717</v>
      </c>
      <c r="K6951" s="6">
        <f t="shared" si="108"/>
        <v>2660.4047650615134</v>
      </c>
    </row>
    <row r="6952" spans="1:11" x14ac:dyDescent="0.35">
      <c r="A6952" t="s">
        <v>20</v>
      </c>
      <c r="B6952" t="s">
        <v>17</v>
      </c>
      <c r="C6952" s="3" t="s">
        <v>5</v>
      </c>
      <c r="D6952" s="3">
        <v>10</v>
      </c>
      <c r="E6952" s="3">
        <v>17</v>
      </c>
      <c r="F6952" s="3">
        <v>14</v>
      </c>
      <c r="G6952" s="3">
        <v>128.7415</v>
      </c>
      <c r="H6952" s="8">
        <f>INDEX('Sample Customer Count'!$C$3:$C$14,MATCH('LE Gen'!D6952,'Sample Customer Count'!$A$3:$A$14,0))</f>
        <v>62</v>
      </c>
      <c r="I6952" s="8">
        <v>358</v>
      </c>
      <c r="J6952" s="6">
        <v>2.7737922845056717</v>
      </c>
      <c r="K6952" s="6">
        <f t="shared" si="108"/>
        <v>2061.9771003815472</v>
      </c>
    </row>
    <row r="6953" spans="1:11" x14ac:dyDescent="0.35">
      <c r="A6953" t="s">
        <v>20</v>
      </c>
      <c r="B6953" t="s">
        <v>17</v>
      </c>
      <c r="C6953" s="3" t="s">
        <v>5</v>
      </c>
      <c r="D6953" s="3">
        <v>10</v>
      </c>
      <c r="E6953" s="3">
        <v>17</v>
      </c>
      <c r="F6953" s="3">
        <v>15</v>
      </c>
      <c r="G6953" s="3">
        <v>71.441299999999998</v>
      </c>
      <c r="H6953" s="8">
        <f>INDEX('Sample Customer Count'!$C$3:$C$14,MATCH('LE Gen'!D6953,'Sample Customer Count'!$A$3:$A$14,0))</f>
        <v>62</v>
      </c>
      <c r="I6953" s="8">
        <v>358</v>
      </c>
      <c r="J6953" s="6">
        <v>2.7737922845056717</v>
      </c>
      <c r="K6953" s="6">
        <f t="shared" si="108"/>
        <v>1144.2334027604793</v>
      </c>
    </row>
    <row r="6954" spans="1:11" x14ac:dyDescent="0.35">
      <c r="A6954" t="s">
        <v>20</v>
      </c>
      <c r="B6954" t="s">
        <v>17</v>
      </c>
      <c r="C6954" s="3" t="s">
        <v>5</v>
      </c>
      <c r="D6954" s="3">
        <v>10</v>
      </c>
      <c r="E6954" s="3">
        <v>17</v>
      </c>
      <c r="F6954" s="3">
        <v>16</v>
      </c>
      <c r="G6954" s="3">
        <v>20.662099999999999</v>
      </c>
      <c r="H6954" s="8">
        <f>INDEX('Sample Customer Count'!$C$3:$C$14,MATCH('LE Gen'!D6954,'Sample Customer Count'!$A$3:$A$14,0))</f>
        <v>62</v>
      </c>
      <c r="I6954" s="8">
        <v>358</v>
      </c>
      <c r="J6954" s="6">
        <v>2.7737922845056717</v>
      </c>
      <c r="K6954" s="6">
        <f t="shared" si="108"/>
        <v>330.93273766263064</v>
      </c>
    </row>
    <row r="6955" spans="1:11" x14ac:dyDescent="0.35">
      <c r="A6955" t="s">
        <v>20</v>
      </c>
      <c r="B6955" t="s">
        <v>17</v>
      </c>
      <c r="C6955" s="3" t="s">
        <v>5</v>
      </c>
      <c r="D6955" s="3">
        <v>10</v>
      </c>
      <c r="E6955" s="3">
        <v>17</v>
      </c>
      <c r="F6955" s="3">
        <v>17</v>
      </c>
      <c r="G6955" s="3">
        <v>1.9838</v>
      </c>
      <c r="H6955" s="8">
        <f>INDEX('Sample Customer Count'!$C$3:$C$14,MATCH('LE Gen'!D6955,'Sample Customer Count'!$A$3:$A$14,0))</f>
        <v>62</v>
      </c>
      <c r="I6955" s="8">
        <v>358</v>
      </c>
      <c r="J6955" s="6">
        <v>2.7737922845056717</v>
      </c>
      <c r="K6955" s="6">
        <f t="shared" si="108"/>
        <v>31.773361128594228</v>
      </c>
    </row>
    <row r="6956" spans="1:11" x14ac:dyDescent="0.35">
      <c r="A6956" t="s">
        <v>20</v>
      </c>
      <c r="B6956" t="s">
        <v>17</v>
      </c>
      <c r="C6956" s="3" t="s">
        <v>5</v>
      </c>
      <c r="D6956" s="3">
        <v>10</v>
      </c>
      <c r="E6956" s="3">
        <v>17</v>
      </c>
      <c r="F6956" s="3">
        <v>18</v>
      </c>
      <c r="G6956" s="3">
        <v>1.32E-2</v>
      </c>
      <c r="H6956" s="8">
        <f>INDEX('Sample Customer Count'!$C$3:$C$14,MATCH('LE Gen'!D6956,'Sample Customer Count'!$A$3:$A$14,0))</f>
        <v>62</v>
      </c>
      <c r="I6956" s="8">
        <v>358</v>
      </c>
      <c r="J6956" s="6">
        <v>2.7737922845056717</v>
      </c>
      <c r="K6956" s="6">
        <f t="shared" si="108"/>
        <v>0.21141665838161297</v>
      </c>
    </row>
    <row r="6957" spans="1:11" x14ac:dyDescent="0.35">
      <c r="A6957" t="s">
        <v>20</v>
      </c>
      <c r="B6957" t="s">
        <v>17</v>
      </c>
      <c r="C6957" s="3" t="s">
        <v>5</v>
      </c>
      <c r="D6957" s="3">
        <v>10</v>
      </c>
      <c r="E6957" s="3">
        <v>17</v>
      </c>
      <c r="F6957" s="3">
        <v>19</v>
      </c>
      <c r="G6957" s="3">
        <v>1.14E-2</v>
      </c>
      <c r="H6957" s="8">
        <f>INDEX('Sample Customer Count'!$C$3:$C$14,MATCH('LE Gen'!D6957,'Sample Customer Count'!$A$3:$A$14,0))</f>
        <v>62</v>
      </c>
      <c r="I6957" s="8">
        <v>358</v>
      </c>
      <c r="J6957" s="6">
        <v>2.7737922845056717</v>
      </c>
      <c r="K6957" s="6">
        <f t="shared" si="108"/>
        <v>0.18258711405684755</v>
      </c>
    </row>
    <row r="6958" spans="1:11" x14ac:dyDescent="0.35">
      <c r="A6958" t="s">
        <v>20</v>
      </c>
      <c r="B6958" t="s">
        <v>17</v>
      </c>
      <c r="C6958" s="3" t="s">
        <v>5</v>
      </c>
      <c r="D6958" s="3">
        <v>10</v>
      </c>
      <c r="E6958" s="3">
        <v>17</v>
      </c>
      <c r="F6958" s="3">
        <v>20</v>
      </c>
      <c r="G6958" s="3">
        <v>7.1999999999999998E-3</v>
      </c>
      <c r="H6958" s="8">
        <f>INDEX('Sample Customer Count'!$C$3:$C$14,MATCH('LE Gen'!D6958,'Sample Customer Count'!$A$3:$A$14,0))</f>
        <v>62</v>
      </c>
      <c r="I6958" s="8">
        <v>358</v>
      </c>
      <c r="J6958" s="6">
        <v>2.7737922845056717</v>
      </c>
      <c r="K6958" s="6">
        <f t="shared" si="108"/>
        <v>0.11531817729906162</v>
      </c>
    </row>
    <row r="6959" spans="1:11" x14ac:dyDescent="0.35">
      <c r="A6959" t="s">
        <v>20</v>
      </c>
      <c r="B6959" t="s">
        <v>17</v>
      </c>
      <c r="C6959" s="3" t="s">
        <v>5</v>
      </c>
      <c r="D6959" s="3">
        <v>10</v>
      </c>
      <c r="E6959" s="3">
        <v>17</v>
      </c>
      <c r="F6959" s="3">
        <v>21</v>
      </c>
      <c r="G6959" s="3">
        <v>8.3999999999999995E-3</v>
      </c>
      <c r="H6959" s="8">
        <f>INDEX('Sample Customer Count'!$C$3:$C$14,MATCH('LE Gen'!D6959,'Sample Customer Count'!$A$3:$A$14,0))</f>
        <v>62</v>
      </c>
      <c r="I6959" s="8">
        <v>358</v>
      </c>
      <c r="J6959" s="6">
        <v>2.7737922845056717</v>
      </c>
      <c r="K6959" s="6">
        <f t="shared" si="108"/>
        <v>0.13453787351557187</v>
      </c>
    </row>
    <row r="6960" spans="1:11" x14ac:dyDescent="0.35">
      <c r="A6960" t="s">
        <v>20</v>
      </c>
      <c r="B6960" t="s">
        <v>17</v>
      </c>
      <c r="C6960" s="3" t="s">
        <v>5</v>
      </c>
      <c r="D6960" s="3">
        <v>10</v>
      </c>
      <c r="E6960" s="3">
        <v>17</v>
      </c>
      <c r="F6960" s="3">
        <v>22</v>
      </c>
      <c r="G6960" s="3">
        <v>1.2E-2</v>
      </c>
      <c r="H6960" s="8">
        <f>INDEX('Sample Customer Count'!$C$3:$C$14,MATCH('LE Gen'!D6960,'Sample Customer Count'!$A$3:$A$14,0))</f>
        <v>62</v>
      </c>
      <c r="I6960" s="8">
        <v>358</v>
      </c>
      <c r="J6960" s="6">
        <v>2.7737922845056717</v>
      </c>
      <c r="K6960" s="6">
        <f t="shared" si="108"/>
        <v>0.19219696216510268</v>
      </c>
    </row>
    <row r="6961" spans="1:11" x14ac:dyDescent="0.35">
      <c r="A6961" t="s">
        <v>20</v>
      </c>
      <c r="B6961" t="s">
        <v>17</v>
      </c>
      <c r="C6961" s="3" t="s">
        <v>5</v>
      </c>
      <c r="D6961" s="3">
        <v>10</v>
      </c>
      <c r="E6961" s="3">
        <v>17</v>
      </c>
      <c r="F6961" s="3">
        <v>23</v>
      </c>
      <c r="G6961" s="3">
        <v>1.0800000000000001E-2</v>
      </c>
      <c r="H6961" s="8">
        <f>INDEX('Sample Customer Count'!$C$3:$C$14,MATCH('LE Gen'!D6961,'Sample Customer Count'!$A$3:$A$14,0))</f>
        <v>62</v>
      </c>
      <c r="I6961" s="8">
        <v>358</v>
      </c>
      <c r="J6961" s="6">
        <v>2.7737922845056717</v>
      </c>
      <c r="K6961" s="6">
        <f t="shared" si="108"/>
        <v>0.17297726594859242</v>
      </c>
    </row>
    <row r="6962" spans="1:11" x14ac:dyDescent="0.35">
      <c r="A6962" t="s">
        <v>14</v>
      </c>
      <c r="B6962" t="s">
        <v>17</v>
      </c>
      <c r="C6962" s="3" t="s">
        <v>5</v>
      </c>
      <c r="D6962" s="3">
        <v>10</v>
      </c>
      <c r="E6962" s="3">
        <v>18</v>
      </c>
      <c r="F6962" s="3">
        <v>0</v>
      </c>
      <c r="G6962" s="3">
        <v>1.38E-2</v>
      </c>
      <c r="H6962" s="8">
        <f>INDEX('Sample Customer Count'!$C$3:$C$14,MATCH('LE Gen'!D6962,'Sample Customer Count'!$A$3:$A$14,0))</f>
        <v>62</v>
      </c>
      <c r="I6962" s="8">
        <v>358</v>
      </c>
      <c r="J6962" s="6">
        <v>2.7737922845056717</v>
      </c>
      <c r="K6962" s="6">
        <f t="shared" si="108"/>
        <v>0.2210265064898681</v>
      </c>
    </row>
    <row r="6963" spans="1:11" x14ac:dyDescent="0.35">
      <c r="A6963" t="s">
        <v>14</v>
      </c>
      <c r="B6963" t="s">
        <v>17</v>
      </c>
      <c r="C6963" s="3" t="s">
        <v>5</v>
      </c>
      <c r="D6963" s="3">
        <v>10</v>
      </c>
      <c r="E6963" s="3">
        <v>18</v>
      </c>
      <c r="F6963" s="3">
        <v>1</v>
      </c>
      <c r="G6963" s="3">
        <v>1.4999999999999999E-2</v>
      </c>
      <c r="H6963" s="8">
        <f>INDEX('Sample Customer Count'!$C$3:$C$14,MATCH('LE Gen'!D6963,'Sample Customer Count'!$A$3:$A$14,0))</f>
        <v>62</v>
      </c>
      <c r="I6963" s="8">
        <v>358</v>
      </c>
      <c r="J6963" s="6">
        <v>2.7737922845056717</v>
      </c>
      <c r="K6963" s="6">
        <f t="shared" si="108"/>
        <v>0.24024620270637836</v>
      </c>
    </row>
    <row r="6964" spans="1:11" x14ac:dyDescent="0.35">
      <c r="A6964" t="s">
        <v>14</v>
      </c>
      <c r="B6964" t="s">
        <v>17</v>
      </c>
      <c r="C6964" s="3" t="s">
        <v>5</v>
      </c>
      <c r="D6964" s="3">
        <v>10</v>
      </c>
      <c r="E6964" s="3">
        <v>18</v>
      </c>
      <c r="F6964" s="3">
        <v>2</v>
      </c>
      <c r="G6964" s="3">
        <v>7.7999999999999996E-3</v>
      </c>
      <c r="H6964" s="8">
        <f>INDEX('Sample Customer Count'!$C$3:$C$14,MATCH('LE Gen'!D6964,'Sample Customer Count'!$A$3:$A$14,0))</f>
        <v>62</v>
      </c>
      <c r="I6964" s="8">
        <v>358</v>
      </c>
      <c r="J6964" s="6">
        <v>2.7737922845056717</v>
      </c>
      <c r="K6964" s="6">
        <f t="shared" si="108"/>
        <v>0.12492802540731675</v>
      </c>
    </row>
    <row r="6965" spans="1:11" x14ac:dyDescent="0.35">
      <c r="A6965" t="s">
        <v>14</v>
      </c>
      <c r="B6965" t="s">
        <v>17</v>
      </c>
      <c r="C6965" s="3" t="s">
        <v>5</v>
      </c>
      <c r="D6965" s="3">
        <v>10</v>
      </c>
      <c r="E6965" s="3">
        <v>18</v>
      </c>
      <c r="F6965" s="3">
        <v>3</v>
      </c>
      <c r="G6965" s="3">
        <v>1.32E-2</v>
      </c>
      <c r="H6965" s="8">
        <f>INDEX('Sample Customer Count'!$C$3:$C$14,MATCH('LE Gen'!D6965,'Sample Customer Count'!$A$3:$A$14,0))</f>
        <v>62</v>
      </c>
      <c r="I6965" s="8">
        <v>358</v>
      </c>
      <c r="J6965" s="6">
        <v>2.7737922845056717</v>
      </c>
      <c r="K6965" s="6">
        <f t="shared" si="108"/>
        <v>0.21141665838161297</v>
      </c>
    </row>
    <row r="6966" spans="1:11" x14ac:dyDescent="0.35">
      <c r="A6966" t="s">
        <v>14</v>
      </c>
      <c r="B6966" t="s">
        <v>17</v>
      </c>
      <c r="C6966" s="3" t="s">
        <v>5</v>
      </c>
      <c r="D6966" s="3">
        <v>10</v>
      </c>
      <c r="E6966" s="3">
        <v>18</v>
      </c>
      <c r="F6966" s="3">
        <v>4</v>
      </c>
      <c r="G6966" s="3">
        <v>9.5999999999999992E-3</v>
      </c>
      <c r="H6966" s="8">
        <f>INDEX('Sample Customer Count'!$C$3:$C$14,MATCH('LE Gen'!D6966,'Sample Customer Count'!$A$3:$A$14,0))</f>
        <v>62</v>
      </c>
      <c r="I6966" s="8">
        <v>358</v>
      </c>
      <c r="J6966" s="6">
        <v>2.7737922845056717</v>
      </c>
      <c r="K6966" s="6">
        <f t="shared" si="108"/>
        <v>0.15375756973208213</v>
      </c>
    </row>
    <row r="6967" spans="1:11" x14ac:dyDescent="0.35">
      <c r="A6967" t="s">
        <v>14</v>
      </c>
      <c r="B6967" t="s">
        <v>17</v>
      </c>
      <c r="C6967" s="3" t="s">
        <v>5</v>
      </c>
      <c r="D6967" s="3">
        <v>10</v>
      </c>
      <c r="E6967" s="3">
        <v>18</v>
      </c>
      <c r="F6967" s="3">
        <v>5</v>
      </c>
      <c r="G6967" s="3">
        <v>1.14E-2</v>
      </c>
      <c r="H6967" s="8">
        <f>INDEX('Sample Customer Count'!$C$3:$C$14,MATCH('LE Gen'!D6967,'Sample Customer Count'!$A$3:$A$14,0))</f>
        <v>62</v>
      </c>
      <c r="I6967" s="8">
        <v>358</v>
      </c>
      <c r="J6967" s="6">
        <v>2.7737922845056717</v>
      </c>
      <c r="K6967" s="6">
        <f t="shared" si="108"/>
        <v>0.18258711405684755</v>
      </c>
    </row>
    <row r="6968" spans="1:11" x14ac:dyDescent="0.35">
      <c r="A6968" t="s">
        <v>14</v>
      </c>
      <c r="B6968" t="s">
        <v>17</v>
      </c>
      <c r="C6968" s="3" t="s">
        <v>5</v>
      </c>
      <c r="D6968" s="3">
        <v>10</v>
      </c>
      <c r="E6968" s="3">
        <v>18</v>
      </c>
      <c r="F6968" s="3">
        <v>6</v>
      </c>
      <c r="G6968" s="3">
        <v>0</v>
      </c>
      <c r="H6968" s="8">
        <f>INDEX('Sample Customer Count'!$C$3:$C$14,MATCH('LE Gen'!D6968,'Sample Customer Count'!$A$3:$A$14,0))</f>
        <v>62</v>
      </c>
      <c r="I6968" s="8">
        <v>358</v>
      </c>
      <c r="J6968" s="6">
        <v>2.7737922845056717</v>
      </c>
      <c r="K6968" s="6">
        <f t="shared" si="108"/>
        <v>0</v>
      </c>
    </row>
    <row r="6969" spans="1:11" x14ac:dyDescent="0.35">
      <c r="A6969" t="s">
        <v>14</v>
      </c>
      <c r="B6969" t="s">
        <v>17</v>
      </c>
      <c r="C6969" s="3" t="s">
        <v>5</v>
      </c>
      <c r="D6969" s="3">
        <v>10</v>
      </c>
      <c r="E6969" s="3">
        <v>18</v>
      </c>
      <c r="F6969" s="3">
        <v>7</v>
      </c>
      <c r="G6969" s="3">
        <v>3.3359999999999999</v>
      </c>
      <c r="H6969" s="8">
        <f>INDEX('Sample Customer Count'!$C$3:$C$14,MATCH('LE Gen'!D6969,'Sample Customer Count'!$A$3:$A$14,0))</f>
        <v>62</v>
      </c>
      <c r="I6969" s="8">
        <v>358</v>
      </c>
      <c r="J6969" s="6">
        <v>2.7737922845056717</v>
      </c>
      <c r="K6969" s="6">
        <f t="shared" si="108"/>
        <v>53.430755481898544</v>
      </c>
    </row>
    <row r="6970" spans="1:11" x14ac:dyDescent="0.35">
      <c r="A6970" t="s">
        <v>14</v>
      </c>
      <c r="B6970" t="s">
        <v>17</v>
      </c>
      <c r="C6970" s="3" t="s">
        <v>5</v>
      </c>
      <c r="D6970" s="3">
        <v>10</v>
      </c>
      <c r="E6970" s="3">
        <v>18</v>
      </c>
      <c r="F6970" s="3">
        <v>8</v>
      </c>
      <c r="G6970" s="3">
        <v>40.548500000000004</v>
      </c>
      <c r="H6970" s="8">
        <f>INDEX('Sample Customer Count'!$C$3:$C$14,MATCH('LE Gen'!D6970,'Sample Customer Count'!$A$3:$A$14,0))</f>
        <v>62</v>
      </c>
      <c r="I6970" s="8">
        <v>358</v>
      </c>
      <c r="J6970" s="6">
        <v>2.7737922845056717</v>
      </c>
      <c r="K6970" s="6">
        <f t="shared" si="108"/>
        <v>649.44154336263898</v>
      </c>
    </row>
    <row r="6971" spans="1:11" x14ac:dyDescent="0.35">
      <c r="A6971" t="s">
        <v>14</v>
      </c>
      <c r="B6971" t="s">
        <v>17</v>
      </c>
      <c r="C6971" s="3" t="s">
        <v>5</v>
      </c>
      <c r="D6971" s="3">
        <v>10</v>
      </c>
      <c r="E6971" s="3">
        <v>18</v>
      </c>
      <c r="F6971" s="3">
        <v>9</v>
      </c>
      <c r="G6971" s="3">
        <v>103.15300000000001</v>
      </c>
      <c r="H6971" s="8">
        <f>INDEX('Sample Customer Count'!$C$3:$C$14,MATCH('LE Gen'!D6971,'Sample Customer Count'!$A$3:$A$14,0))</f>
        <v>62</v>
      </c>
      <c r="I6971" s="8">
        <v>358</v>
      </c>
      <c r="J6971" s="6">
        <v>2.7737922845056717</v>
      </c>
      <c r="K6971" s="6">
        <f t="shared" si="108"/>
        <v>1652.1411031847365</v>
      </c>
    </row>
    <row r="6972" spans="1:11" x14ac:dyDescent="0.35">
      <c r="A6972" t="s">
        <v>14</v>
      </c>
      <c r="B6972" t="s">
        <v>17</v>
      </c>
      <c r="C6972" s="3" t="s">
        <v>5</v>
      </c>
      <c r="D6972" s="3">
        <v>10</v>
      </c>
      <c r="E6972" s="3">
        <v>18</v>
      </c>
      <c r="F6972" s="3">
        <v>10</v>
      </c>
      <c r="G6972" s="3">
        <v>150.69990000000001</v>
      </c>
      <c r="H6972" s="8">
        <f>INDEX('Sample Customer Count'!$C$3:$C$14,MATCH('LE Gen'!D6972,'Sample Customer Count'!$A$3:$A$14,0))</f>
        <v>62</v>
      </c>
      <c r="I6972" s="8">
        <v>358</v>
      </c>
      <c r="J6972" s="6">
        <v>2.7737922845056717</v>
      </c>
      <c r="K6972" s="6">
        <f t="shared" si="108"/>
        <v>2413.6719148820634</v>
      </c>
    </row>
    <row r="6973" spans="1:11" x14ac:dyDescent="0.35">
      <c r="A6973" t="s">
        <v>14</v>
      </c>
      <c r="B6973" t="s">
        <v>17</v>
      </c>
      <c r="C6973" s="3" t="s">
        <v>5</v>
      </c>
      <c r="D6973" s="3">
        <v>10</v>
      </c>
      <c r="E6973" s="3">
        <v>18</v>
      </c>
      <c r="F6973" s="3">
        <v>11</v>
      </c>
      <c r="G6973" s="3">
        <v>173.9091</v>
      </c>
      <c r="H6973" s="8">
        <f>INDEX('Sample Customer Count'!$C$3:$C$14,MATCH('LE Gen'!D6973,'Sample Customer Count'!$A$3:$A$14,0))</f>
        <v>62</v>
      </c>
      <c r="I6973" s="8">
        <v>358</v>
      </c>
      <c r="J6973" s="6">
        <v>2.7737922845056717</v>
      </c>
      <c r="K6973" s="6">
        <f t="shared" si="108"/>
        <v>2785.4000594055883</v>
      </c>
    </row>
    <row r="6974" spans="1:11" x14ac:dyDescent="0.35">
      <c r="A6974" t="s">
        <v>14</v>
      </c>
      <c r="B6974" t="s">
        <v>17</v>
      </c>
      <c r="C6974" s="3" t="s">
        <v>5</v>
      </c>
      <c r="D6974" s="3">
        <v>10</v>
      </c>
      <c r="E6974" s="3">
        <v>18</v>
      </c>
      <c r="F6974" s="3">
        <v>12</v>
      </c>
      <c r="G6974" s="3">
        <v>173.65050000000002</v>
      </c>
      <c r="H6974" s="8">
        <f>INDEX('Sample Customer Count'!$C$3:$C$14,MATCH('LE Gen'!D6974,'Sample Customer Count'!$A$3:$A$14,0))</f>
        <v>62</v>
      </c>
      <c r="I6974" s="8">
        <v>358</v>
      </c>
      <c r="J6974" s="6">
        <v>2.7737922845056717</v>
      </c>
      <c r="K6974" s="6">
        <f t="shared" si="108"/>
        <v>2781.2582148709307</v>
      </c>
    </row>
    <row r="6975" spans="1:11" x14ac:dyDescent="0.35">
      <c r="A6975" t="s">
        <v>14</v>
      </c>
      <c r="B6975" t="s">
        <v>17</v>
      </c>
      <c r="C6975" s="3" t="s">
        <v>5</v>
      </c>
      <c r="D6975" s="3">
        <v>10</v>
      </c>
      <c r="E6975" s="3">
        <v>18</v>
      </c>
      <c r="F6975" s="3">
        <v>13</v>
      </c>
      <c r="G6975" s="3">
        <v>147.1225</v>
      </c>
      <c r="H6975" s="8">
        <f>INDEX('Sample Customer Count'!$C$3:$C$14,MATCH('LE Gen'!D6975,'Sample Customer Count'!$A$3:$A$14,0))</f>
        <v>62</v>
      </c>
      <c r="I6975" s="8">
        <v>358</v>
      </c>
      <c r="J6975" s="6">
        <v>2.7737922845056717</v>
      </c>
      <c r="K6975" s="6">
        <f t="shared" si="108"/>
        <v>2356.3747971779435</v>
      </c>
    </row>
    <row r="6976" spans="1:11" x14ac:dyDescent="0.35">
      <c r="A6976" t="s">
        <v>14</v>
      </c>
      <c r="B6976" t="s">
        <v>17</v>
      </c>
      <c r="C6976" s="3" t="s">
        <v>5</v>
      </c>
      <c r="D6976" s="3">
        <v>10</v>
      </c>
      <c r="E6976" s="3">
        <v>18</v>
      </c>
      <c r="F6976" s="3">
        <v>14</v>
      </c>
      <c r="G6976" s="3">
        <v>104.9298</v>
      </c>
      <c r="H6976" s="8">
        <f>INDEX('Sample Customer Count'!$C$3:$C$14,MATCH('LE Gen'!D6976,'Sample Customer Count'!$A$3:$A$14,0))</f>
        <v>62</v>
      </c>
      <c r="I6976" s="8">
        <v>358</v>
      </c>
      <c r="J6976" s="6">
        <v>2.7737922845056717</v>
      </c>
      <c r="K6976" s="6">
        <f t="shared" si="108"/>
        <v>1680.5990667159826</v>
      </c>
    </row>
    <row r="6977" spans="1:11" x14ac:dyDescent="0.35">
      <c r="A6977" t="s">
        <v>14</v>
      </c>
      <c r="B6977" t="s">
        <v>17</v>
      </c>
      <c r="C6977" s="3" t="s">
        <v>5</v>
      </c>
      <c r="D6977" s="3">
        <v>10</v>
      </c>
      <c r="E6977" s="3">
        <v>18</v>
      </c>
      <c r="F6977" s="3">
        <v>15</v>
      </c>
      <c r="G6977" s="3">
        <v>54.320399999999999</v>
      </c>
      <c r="H6977" s="8">
        <f>INDEX('Sample Customer Count'!$C$3:$C$14,MATCH('LE Gen'!D6977,'Sample Customer Count'!$A$3:$A$14,0))</f>
        <v>62</v>
      </c>
      <c r="I6977" s="8">
        <v>358</v>
      </c>
      <c r="J6977" s="6">
        <v>2.7737922845056717</v>
      </c>
      <c r="K6977" s="6">
        <f t="shared" si="108"/>
        <v>870.01798863277031</v>
      </c>
    </row>
    <row r="6978" spans="1:11" x14ac:dyDescent="0.35">
      <c r="A6978" t="s">
        <v>14</v>
      </c>
      <c r="B6978" t="s">
        <v>17</v>
      </c>
      <c r="C6978" s="3" t="s">
        <v>5</v>
      </c>
      <c r="D6978" s="3">
        <v>10</v>
      </c>
      <c r="E6978" s="3">
        <v>18</v>
      </c>
      <c r="F6978" s="3">
        <v>16</v>
      </c>
      <c r="G6978" s="3">
        <v>19.908799999999999</v>
      </c>
      <c r="H6978" s="8">
        <f>INDEX('Sample Customer Count'!$C$3:$C$14,MATCH('LE Gen'!D6978,'Sample Customer Count'!$A$3:$A$14,0))</f>
        <v>62</v>
      </c>
      <c r="I6978" s="8">
        <v>358</v>
      </c>
      <c r="J6978" s="6">
        <v>2.7737922845056717</v>
      </c>
      <c r="K6978" s="6">
        <f t="shared" si="108"/>
        <v>318.86757336271637</v>
      </c>
    </row>
    <row r="6979" spans="1:11" x14ac:dyDescent="0.35">
      <c r="A6979" t="s">
        <v>14</v>
      </c>
      <c r="B6979" t="s">
        <v>17</v>
      </c>
      <c r="C6979" s="3" t="s">
        <v>5</v>
      </c>
      <c r="D6979" s="3">
        <v>10</v>
      </c>
      <c r="E6979" s="3">
        <v>18</v>
      </c>
      <c r="F6979" s="3">
        <v>17</v>
      </c>
      <c r="G6979" s="3">
        <v>3.3268999999999997</v>
      </c>
      <c r="H6979" s="8">
        <f>INDEX('Sample Customer Count'!$C$3:$C$14,MATCH('LE Gen'!D6979,'Sample Customer Count'!$A$3:$A$14,0))</f>
        <v>62</v>
      </c>
      <c r="I6979" s="8">
        <v>358</v>
      </c>
      <c r="J6979" s="6">
        <v>2.7737922845056717</v>
      </c>
      <c r="K6979" s="6">
        <f t="shared" ref="K6979:K7042" si="109">G6979*((I6979/H6979)*J6979)</f>
        <v>53.285006118923341</v>
      </c>
    </row>
    <row r="6980" spans="1:11" x14ac:dyDescent="0.35">
      <c r="A6980" t="s">
        <v>14</v>
      </c>
      <c r="B6980" t="s">
        <v>17</v>
      </c>
      <c r="C6980" s="3" t="s">
        <v>5</v>
      </c>
      <c r="D6980" s="3">
        <v>10</v>
      </c>
      <c r="E6980" s="3">
        <v>18</v>
      </c>
      <c r="F6980" s="3">
        <v>18</v>
      </c>
      <c r="G6980" s="3">
        <v>8.3999999999999995E-3</v>
      </c>
      <c r="H6980" s="8">
        <f>INDEX('Sample Customer Count'!$C$3:$C$14,MATCH('LE Gen'!D6980,'Sample Customer Count'!$A$3:$A$14,0))</f>
        <v>62</v>
      </c>
      <c r="I6980" s="8">
        <v>358</v>
      </c>
      <c r="J6980" s="6">
        <v>2.7737922845056717</v>
      </c>
      <c r="K6980" s="6">
        <f t="shared" si="109"/>
        <v>0.13453787351557187</v>
      </c>
    </row>
    <row r="6981" spans="1:11" x14ac:dyDescent="0.35">
      <c r="A6981" t="s">
        <v>14</v>
      </c>
      <c r="B6981" t="s">
        <v>17</v>
      </c>
      <c r="C6981" s="3" t="s">
        <v>5</v>
      </c>
      <c r="D6981" s="3">
        <v>10</v>
      </c>
      <c r="E6981" s="3">
        <v>18</v>
      </c>
      <c r="F6981" s="3">
        <v>19</v>
      </c>
      <c r="G6981" s="3">
        <v>1.0800000000000001E-2</v>
      </c>
      <c r="H6981" s="8">
        <f>INDEX('Sample Customer Count'!$C$3:$C$14,MATCH('LE Gen'!D6981,'Sample Customer Count'!$A$3:$A$14,0))</f>
        <v>62</v>
      </c>
      <c r="I6981" s="8">
        <v>358</v>
      </c>
      <c r="J6981" s="6">
        <v>2.7737922845056717</v>
      </c>
      <c r="K6981" s="6">
        <f t="shared" si="109"/>
        <v>0.17297726594859242</v>
      </c>
    </row>
    <row r="6982" spans="1:11" x14ac:dyDescent="0.35">
      <c r="A6982" t="s">
        <v>14</v>
      </c>
      <c r="B6982" t="s">
        <v>17</v>
      </c>
      <c r="C6982" s="3" t="s">
        <v>5</v>
      </c>
      <c r="D6982" s="3">
        <v>10</v>
      </c>
      <c r="E6982" s="3">
        <v>18</v>
      </c>
      <c r="F6982" s="3">
        <v>20</v>
      </c>
      <c r="G6982" s="3">
        <v>9.5999999999999992E-3</v>
      </c>
      <c r="H6982" s="8">
        <f>INDEX('Sample Customer Count'!$C$3:$C$14,MATCH('LE Gen'!D6982,'Sample Customer Count'!$A$3:$A$14,0))</f>
        <v>62</v>
      </c>
      <c r="I6982" s="8">
        <v>358</v>
      </c>
      <c r="J6982" s="6">
        <v>2.7737922845056717</v>
      </c>
      <c r="K6982" s="6">
        <f t="shared" si="109"/>
        <v>0.15375756973208213</v>
      </c>
    </row>
    <row r="6983" spans="1:11" x14ac:dyDescent="0.35">
      <c r="A6983" t="s">
        <v>14</v>
      </c>
      <c r="B6983" t="s">
        <v>17</v>
      </c>
      <c r="C6983" s="3" t="s">
        <v>5</v>
      </c>
      <c r="D6983" s="3">
        <v>10</v>
      </c>
      <c r="E6983" s="3">
        <v>18</v>
      </c>
      <c r="F6983" s="3">
        <v>21</v>
      </c>
      <c r="G6983" s="3">
        <v>8.9999999999999993E-3</v>
      </c>
      <c r="H6983" s="8">
        <f>INDEX('Sample Customer Count'!$C$3:$C$14,MATCH('LE Gen'!D6983,'Sample Customer Count'!$A$3:$A$14,0))</f>
        <v>62</v>
      </c>
      <c r="I6983" s="8">
        <v>358</v>
      </c>
      <c r="J6983" s="6">
        <v>2.7737922845056717</v>
      </c>
      <c r="K6983" s="6">
        <f t="shared" si="109"/>
        <v>0.144147721623827</v>
      </c>
    </row>
    <row r="6984" spans="1:11" x14ac:dyDescent="0.35">
      <c r="A6984" t="s">
        <v>14</v>
      </c>
      <c r="B6984" t="s">
        <v>17</v>
      </c>
      <c r="C6984" s="3" t="s">
        <v>5</v>
      </c>
      <c r="D6984" s="3">
        <v>10</v>
      </c>
      <c r="E6984" s="3">
        <v>18</v>
      </c>
      <c r="F6984" s="3">
        <v>22</v>
      </c>
      <c r="G6984" s="3">
        <v>8.9999999999999993E-3</v>
      </c>
      <c r="H6984" s="8">
        <f>INDEX('Sample Customer Count'!$C$3:$C$14,MATCH('LE Gen'!D6984,'Sample Customer Count'!$A$3:$A$14,0))</f>
        <v>62</v>
      </c>
      <c r="I6984" s="8">
        <v>358</v>
      </c>
      <c r="J6984" s="6">
        <v>2.7737922845056717</v>
      </c>
      <c r="K6984" s="6">
        <f t="shared" si="109"/>
        <v>0.144147721623827</v>
      </c>
    </row>
    <row r="6985" spans="1:11" x14ac:dyDescent="0.35">
      <c r="A6985" t="s">
        <v>14</v>
      </c>
      <c r="B6985" t="s">
        <v>17</v>
      </c>
      <c r="C6985" s="3" t="s">
        <v>5</v>
      </c>
      <c r="D6985" s="3">
        <v>10</v>
      </c>
      <c r="E6985" s="3">
        <v>18</v>
      </c>
      <c r="F6985" s="3">
        <v>23</v>
      </c>
      <c r="G6985" s="3">
        <v>8.9999999999999993E-3</v>
      </c>
      <c r="H6985" s="8">
        <f>INDEX('Sample Customer Count'!$C$3:$C$14,MATCH('LE Gen'!D6985,'Sample Customer Count'!$A$3:$A$14,0))</f>
        <v>62</v>
      </c>
      <c r="I6985" s="8">
        <v>358</v>
      </c>
      <c r="J6985" s="6">
        <v>2.7737922845056717</v>
      </c>
      <c r="K6985" s="6">
        <f t="shared" si="109"/>
        <v>0.144147721623827</v>
      </c>
    </row>
    <row r="6986" spans="1:11" x14ac:dyDescent="0.35">
      <c r="A6986" t="s">
        <v>14</v>
      </c>
      <c r="B6986" t="s">
        <v>17</v>
      </c>
      <c r="C6986" s="3" t="s">
        <v>5</v>
      </c>
      <c r="D6986" s="3">
        <v>10</v>
      </c>
      <c r="E6986" s="3">
        <v>19</v>
      </c>
      <c r="F6986" s="3">
        <v>0</v>
      </c>
      <c r="G6986" s="3">
        <v>6.6E-3</v>
      </c>
      <c r="H6986" s="8">
        <f>INDEX('Sample Customer Count'!$C$3:$C$14,MATCH('LE Gen'!D6986,'Sample Customer Count'!$A$3:$A$14,0))</f>
        <v>62</v>
      </c>
      <c r="I6986" s="8">
        <v>358</v>
      </c>
      <c r="J6986" s="6">
        <v>2.7737922845056717</v>
      </c>
      <c r="K6986" s="6">
        <f t="shared" si="109"/>
        <v>0.10570832919080649</v>
      </c>
    </row>
    <row r="6987" spans="1:11" x14ac:dyDescent="0.35">
      <c r="A6987" t="s">
        <v>14</v>
      </c>
      <c r="B6987" t="s">
        <v>17</v>
      </c>
      <c r="C6987" s="3" t="s">
        <v>5</v>
      </c>
      <c r="D6987" s="3">
        <v>10</v>
      </c>
      <c r="E6987" s="3">
        <v>19</v>
      </c>
      <c r="F6987" s="3">
        <v>1</v>
      </c>
      <c r="G6987" s="3">
        <v>0</v>
      </c>
      <c r="H6987" s="8">
        <f>INDEX('Sample Customer Count'!$C$3:$C$14,MATCH('LE Gen'!D6987,'Sample Customer Count'!$A$3:$A$14,0))</f>
        <v>62</v>
      </c>
      <c r="I6987" s="8">
        <v>358</v>
      </c>
      <c r="J6987" s="6">
        <v>2.7737922845056717</v>
      </c>
      <c r="K6987" s="6">
        <f t="shared" si="109"/>
        <v>0</v>
      </c>
    </row>
    <row r="6988" spans="1:11" x14ac:dyDescent="0.35">
      <c r="A6988" t="s">
        <v>14</v>
      </c>
      <c r="B6988" t="s">
        <v>17</v>
      </c>
      <c r="C6988" s="3" t="s">
        <v>5</v>
      </c>
      <c r="D6988" s="3">
        <v>10</v>
      </c>
      <c r="E6988" s="3">
        <v>19</v>
      </c>
      <c r="F6988" s="3">
        <v>2</v>
      </c>
      <c r="G6988" s="3">
        <v>0</v>
      </c>
      <c r="H6988" s="8">
        <f>INDEX('Sample Customer Count'!$C$3:$C$14,MATCH('LE Gen'!D6988,'Sample Customer Count'!$A$3:$A$14,0))</f>
        <v>62</v>
      </c>
      <c r="I6988" s="8">
        <v>358</v>
      </c>
      <c r="J6988" s="6">
        <v>2.7737922845056717</v>
      </c>
      <c r="K6988" s="6">
        <f t="shared" si="109"/>
        <v>0</v>
      </c>
    </row>
    <row r="6989" spans="1:11" x14ac:dyDescent="0.35">
      <c r="A6989" t="s">
        <v>14</v>
      </c>
      <c r="B6989" t="s">
        <v>17</v>
      </c>
      <c r="C6989" s="3" t="s">
        <v>5</v>
      </c>
      <c r="D6989" s="3">
        <v>10</v>
      </c>
      <c r="E6989" s="3">
        <v>19</v>
      </c>
      <c r="F6989" s="3">
        <v>3</v>
      </c>
      <c r="G6989" s="3">
        <v>0</v>
      </c>
      <c r="H6989" s="8">
        <f>INDEX('Sample Customer Count'!$C$3:$C$14,MATCH('LE Gen'!D6989,'Sample Customer Count'!$A$3:$A$14,0))</f>
        <v>62</v>
      </c>
      <c r="I6989" s="8">
        <v>358</v>
      </c>
      <c r="J6989" s="6">
        <v>2.7737922845056717</v>
      </c>
      <c r="K6989" s="6">
        <f t="shared" si="109"/>
        <v>0</v>
      </c>
    </row>
    <row r="6990" spans="1:11" x14ac:dyDescent="0.35">
      <c r="A6990" t="s">
        <v>14</v>
      </c>
      <c r="B6990" t="s">
        <v>17</v>
      </c>
      <c r="C6990" s="3" t="s">
        <v>5</v>
      </c>
      <c r="D6990" s="3">
        <v>10</v>
      </c>
      <c r="E6990" s="3">
        <v>19</v>
      </c>
      <c r="F6990" s="3">
        <v>4</v>
      </c>
      <c r="G6990" s="3">
        <v>0</v>
      </c>
      <c r="H6990" s="8">
        <f>INDEX('Sample Customer Count'!$C$3:$C$14,MATCH('LE Gen'!D6990,'Sample Customer Count'!$A$3:$A$14,0))</f>
        <v>62</v>
      </c>
      <c r="I6990" s="8">
        <v>358</v>
      </c>
      <c r="J6990" s="6">
        <v>2.7737922845056717</v>
      </c>
      <c r="K6990" s="6">
        <f t="shared" si="109"/>
        <v>0</v>
      </c>
    </row>
    <row r="6991" spans="1:11" x14ac:dyDescent="0.35">
      <c r="A6991" t="s">
        <v>14</v>
      </c>
      <c r="B6991" t="s">
        <v>17</v>
      </c>
      <c r="C6991" s="3" t="s">
        <v>5</v>
      </c>
      <c r="D6991" s="3">
        <v>10</v>
      </c>
      <c r="E6991" s="3">
        <v>19</v>
      </c>
      <c r="F6991" s="3">
        <v>5</v>
      </c>
      <c r="G6991" s="3">
        <v>0</v>
      </c>
      <c r="H6991" s="8">
        <f>INDEX('Sample Customer Count'!$C$3:$C$14,MATCH('LE Gen'!D6991,'Sample Customer Count'!$A$3:$A$14,0))</f>
        <v>62</v>
      </c>
      <c r="I6991" s="8">
        <v>358</v>
      </c>
      <c r="J6991" s="6">
        <v>2.7737922845056717</v>
      </c>
      <c r="K6991" s="6">
        <f t="shared" si="109"/>
        <v>0</v>
      </c>
    </row>
    <row r="6992" spans="1:11" x14ac:dyDescent="0.35">
      <c r="A6992" t="s">
        <v>14</v>
      </c>
      <c r="B6992" t="s">
        <v>17</v>
      </c>
      <c r="C6992" s="3" t="s">
        <v>5</v>
      </c>
      <c r="D6992" s="3">
        <v>10</v>
      </c>
      <c r="E6992" s="3">
        <v>19</v>
      </c>
      <c r="F6992" s="3">
        <v>6</v>
      </c>
      <c r="G6992" s="3">
        <v>0</v>
      </c>
      <c r="H6992" s="8">
        <f>INDEX('Sample Customer Count'!$C$3:$C$14,MATCH('LE Gen'!D6992,'Sample Customer Count'!$A$3:$A$14,0))</f>
        <v>62</v>
      </c>
      <c r="I6992" s="8">
        <v>358</v>
      </c>
      <c r="J6992" s="6">
        <v>2.7737922845056717</v>
      </c>
      <c r="K6992" s="6">
        <f t="shared" si="109"/>
        <v>0</v>
      </c>
    </row>
    <row r="6993" spans="1:11" x14ac:dyDescent="0.35">
      <c r="A6993" t="s">
        <v>14</v>
      </c>
      <c r="B6993" t="s">
        <v>17</v>
      </c>
      <c r="C6993" s="3" t="s">
        <v>5</v>
      </c>
      <c r="D6993" s="3">
        <v>10</v>
      </c>
      <c r="E6993" s="3">
        <v>19</v>
      </c>
      <c r="F6993" s="3">
        <v>7</v>
      </c>
      <c r="G6993" s="3">
        <v>3.8443999999999998</v>
      </c>
      <c r="H6993" s="8">
        <f>INDEX('Sample Customer Count'!$C$3:$C$14,MATCH('LE Gen'!D6993,'Sample Customer Count'!$A$3:$A$14,0))</f>
        <v>62</v>
      </c>
      <c r="I6993" s="8">
        <v>358</v>
      </c>
      <c r="J6993" s="6">
        <v>2.7737922845056717</v>
      </c>
      <c r="K6993" s="6">
        <f t="shared" si="109"/>
        <v>61.573500112293395</v>
      </c>
    </row>
    <row r="6994" spans="1:11" x14ac:dyDescent="0.35">
      <c r="A6994" t="s">
        <v>14</v>
      </c>
      <c r="B6994" t="s">
        <v>17</v>
      </c>
      <c r="C6994" s="3" t="s">
        <v>5</v>
      </c>
      <c r="D6994" s="3">
        <v>10</v>
      </c>
      <c r="E6994" s="3">
        <v>19</v>
      </c>
      <c r="F6994" s="3">
        <v>8</v>
      </c>
      <c r="G6994" s="3">
        <v>24.596400000000003</v>
      </c>
      <c r="H6994" s="8">
        <f>INDEX('Sample Customer Count'!$C$3:$C$14,MATCH('LE Gen'!D6994,'Sample Customer Count'!$A$3:$A$14,0))</f>
        <v>62</v>
      </c>
      <c r="I6994" s="8">
        <v>358</v>
      </c>
      <c r="J6994" s="6">
        <v>2.7737922845056717</v>
      </c>
      <c r="K6994" s="6">
        <f t="shared" si="109"/>
        <v>393.94611334981101</v>
      </c>
    </row>
    <row r="6995" spans="1:11" x14ac:dyDescent="0.35">
      <c r="A6995" t="s">
        <v>14</v>
      </c>
      <c r="B6995" t="s">
        <v>17</v>
      </c>
      <c r="C6995" s="3" t="s">
        <v>5</v>
      </c>
      <c r="D6995" s="3">
        <v>10</v>
      </c>
      <c r="E6995" s="3">
        <v>19</v>
      </c>
      <c r="F6995" s="3">
        <v>9</v>
      </c>
      <c r="G6995" s="3">
        <v>75.467199999999991</v>
      </c>
      <c r="H6995" s="8">
        <f>INDEX('Sample Customer Count'!$C$3:$C$14,MATCH('LE Gen'!D6995,'Sample Customer Count'!$A$3:$A$14,0))</f>
        <v>62</v>
      </c>
      <c r="I6995" s="8">
        <v>358</v>
      </c>
      <c r="J6995" s="6">
        <v>2.7737922845056717</v>
      </c>
      <c r="K6995" s="6">
        <f t="shared" si="109"/>
        <v>1208.7138819255197</v>
      </c>
    </row>
    <row r="6996" spans="1:11" x14ac:dyDescent="0.35">
      <c r="A6996" t="s">
        <v>14</v>
      </c>
      <c r="B6996" t="s">
        <v>17</v>
      </c>
      <c r="C6996" s="3" t="s">
        <v>5</v>
      </c>
      <c r="D6996" s="3">
        <v>10</v>
      </c>
      <c r="E6996" s="3">
        <v>19</v>
      </c>
      <c r="F6996" s="3">
        <v>10</v>
      </c>
      <c r="G6996" s="3">
        <v>127.55880000000001</v>
      </c>
      <c r="H6996" s="8">
        <f>INDEX('Sample Customer Count'!$C$3:$C$14,MATCH('LE Gen'!D6996,'Sample Customer Count'!$A$3:$A$14,0))</f>
        <v>62</v>
      </c>
      <c r="I6996" s="8">
        <v>358</v>
      </c>
      <c r="J6996" s="6">
        <v>2.7737922845056717</v>
      </c>
      <c r="K6996" s="6">
        <f t="shared" si="109"/>
        <v>2043.0344881188253</v>
      </c>
    </row>
    <row r="6997" spans="1:11" x14ac:dyDescent="0.35">
      <c r="A6997" t="s">
        <v>14</v>
      </c>
      <c r="B6997" t="s">
        <v>17</v>
      </c>
      <c r="C6997" s="3" t="s">
        <v>5</v>
      </c>
      <c r="D6997" s="3">
        <v>10</v>
      </c>
      <c r="E6997" s="3">
        <v>19</v>
      </c>
      <c r="F6997" s="3">
        <v>11</v>
      </c>
      <c r="G6997" s="3">
        <v>153.21519999999998</v>
      </c>
      <c r="H6997" s="8">
        <f>INDEX('Sample Customer Count'!$C$3:$C$14,MATCH('LE Gen'!D6997,'Sample Customer Count'!$A$3:$A$14,0))</f>
        <v>62</v>
      </c>
      <c r="I6997" s="8">
        <v>358</v>
      </c>
      <c r="J6997" s="6">
        <v>2.7737922845056717</v>
      </c>
      <c r="K6997" s="6">
        <f t="shared" si="109"/>
        <v>2453.9579997932196</v>
      </c>
    </row>
    <row r="6998" spans="1:11" x14ac:dyDescent="0.35">
      <c r="A6998" t="s">
        <v>14</v>
      </c>
      <c r="B6998" t="s">
        <v>17</v>
      </c>
      <c r="C6998" s="3" t="s">
        <v>5</v>
      </c>
      <c r="D6998" s="3">
        <v>10</v>
      </c>
      <c r="E6998" s="3">
        <v>19</v>
      </c>
      <c r="F6998" s="3">
        <v>12</v>
      </c>
      <c r="G6998" s="3">
        <v>171.93009999999998</v>
      </c>
      <c r="H6998" s="8">
        <f>INDEX('Sample Customer Count'!$C$3:$C$14,MATCH('LE Gen'!D6998,'Sample Customer Count'!$A$3:$A$14,0))</f>
        <v>62</v>
      </c>
      <c r="I6998" s="8">
        <v>358</v>
      </c>
      <c r="J6998" s="6">
        <v>2.7737922845056717</v>
      </c>
      <c r="K6998" s="6">
        <f t="shared" si="109"/>
        <v>2753.70357706186</v>
      </c>
    </row>
    <row r="6999" spans="1:11" x14ac:dyDescent="0.35">
      <c r="A6999" t="s">
        <v>14</v>
      </c>
      <c r="B6999" t="s">
        <v>17</v>
      </c>
      <c r="C6999" s="3" t="s">
        <v>5</v>
      </c>
      <c r="D6999" s="3">
        <v>10</v>
      </c>
      <c r="E6999" s="3">
        <v>19</v>
      </c>
      <c r="F6999" s="3">
        <v>13</v>
      </c>
      <c r="G6999" s="3">
        <v>152.83199999999999</v>
      </c>
      <c r="H6999" s="8">
        <f>INDEX('Sample Customer Count'!$C$3:$C$14,MATCH('LE Gen'!D6999,'Sample Customer Count'!$A$3:$A$14,0))</f>
        <v>62</v>
      </c>
      <c r="I6999" s="8">
        <v>358</v>
      </c>
      <c r="J6999" s="6">
        <v>2.7737922845056717</v>
      </c>
      <c r="K6999" s="6">
        <f t="shared" si="109"/>
        <v>2447.8205101347476</v>
      </c>
    </row>
    <row r="7000" spans="1:11" x14ac:dyDescent="0.35">
      <c r="A7000" t="s">
        <v>14</v>
      </c>
      <c r="B7000" t="s">
        <v>17</v>
      </c>
      <c r="C7000" s="3" t="s">
        <v>5</v>
      </c>
      <c r="D7000" s="3">
        <v>10</v>
      </c>
      <c r="E7000" s="3">
        <v>19</v>
      </c>
      <c r="F7000" s="3">
        <v>14</v>
      </c>
      <c r="G7000" s="3">
        <v>108.3826</v>
      </c>
      <c r="H7000" s="8">
        <f>INDEX('Sample Customer Count'!$C$3:$C$14,MATCH('LE Gen'!D7000,'Sample Customer Count'!$A$3:$A$14,0))</f>
        <v>62</v>
      </c>
      <c r="I7000" s="8">
        <v>358</v>
      </c>
      <c r="J7000" s="6">
        <v>2.7737922845056717</v>
      </c>
      <c r="K7000" s="6">
        <f t="shared" si="109"/>
        <v>1735.9005392962881</v>
      </c>
    </row>
    <row r="7001" spans="1:11" x14ac:dyDescent="0.35">
      <c r="A7001" t="s">
        <v>14</v>
      </c>
      <c r="B7001" t="s">
        <v>17</v>
      </c>
      <c r="C7001" s="3" t="s">
        <v>5</v>
      </c>
      <c r="D7001" s="3">
        <v>10</v>
      </c>
      <c r="E7001" s="3">
        <v>19</v>
      </c>
      <c r="F7001" s="3">
        <v>15</v>
      </c>
      <c r="G7001" s="3">
        <v>44.689900000000002</v>
      </c>
      <c r="H7001" s="8">
        <f>INDEX('Sample Customer Count'!$C$3:$C$14,MATCH('LE Gen'!D7001,'Sample Customer Count'!$A$3:$A$14,0))</f>
        <v>62</v>
      </c>
      <c r="I7001" s="8">
        <v>358</v>
      </c>
      <c r="J7001" s="6">
        <v>2.7737922845056717</v>
      </c>
      <c r="K7001" s="6">
        <f t="shared" si="109"/>
        <v>715.77191828851858</v>
      </c>
    </row>
    <row r="7002" spans="1:11" x14ac:dyDescent="0.35">
      <c r="A7002" t="s">
        <v>14</v>
      </c>
      <c r="B7002" t="s">
        <v>17</v>
      </c>
      <c r="C7002" s="3" t="s">
        <v>5</v>
      </c>
      <c r="D7002" s="3">
        <v>10</v>
      </c>
      <c r="E7002" s="3">
        <v>19</v>
      </c>
      <c r="F7002" s="3">
        <v>16</v>
      </c>
      <c r="G7002" s="3">
        <v>4.5065</v>
      </c>
      <c r="H7002" s="8">
        <f>INDEX('Sample Customer Count'!$C$3:$C$14,MATCH('LE Gen'!D7002,'Sample Customer Count'!$A$3:$A$14,0))</f>
        <v>62</v>
      </c>
      <c r="I7002" s="8">
        <v>358</v>
      </c>
      <c r="J7002" s="6">
        <v>2.7737922845056717</v>
      </c>
      <c r="K7002" s="6">
        <f t="shared" si="109"/>
        <v>72.177967499752938</v>
      </c>
    </row>
    <row r="7003" spans="1:11" x14ac:dyDescent="0.35">
      <c r="A7003" t="s">
        <v>14</v>
      </c>
      <c r="B7003" t="s">
        <v>17</v>
      </c>
      <c r="C7003" s="3" t="s">
        <v>5</v>
      </c>
      <c r="D7003" s="3">
        <v>10</v>
      </c>
      <c r="E7003" s="3">
        <v>19</v>
      </c>
      <c r="F7003" s="3">
        <v>17</v>
      </c>
      <c r="G7003" s="3">
        <v>4.3200000000000002E-2</v>
      </c>
      <c r="H7003" s="8">
        <f>INDEX('Sample Customer Count'!$C$3:$C$14,MATCH('LE Gen'!D7003,'Sample Customer Count'!$A$3:$A$14,0))</f>
        <v>62</v>
      </c>
      <c r="I7003" s="8">
        <v>358</v>
      </c>
      <c r="J7003" s="6">
        <v>2.7737922845056717</v>
      </c>
      <c r="K7003" s="6">
        <f t="shared" si="109"/>
        <v>0.69190906379436967</v>
      </c>
    </row>
    <row r="7004" spans="1:11" x14ac:dyDescent="0.35">
      <c r="A7004" t="s">
        <v>14</v>
      </c>
      <c r="B7004" t="s">
        <v>17</v>
      </c>
      <c r="C7004" s="3" t="s">
        <v>5</v>
      </c>
      <c r="D7004" s="3">
        <v>10</v>
      </c>
      <c r="E7004" s="3">
        <v>19</v>
      </c>
      <c r="F7004" s="3">
        <v>18</v>
      </c>
      <c r="G7004" s="3">
        <v>9.5999999999999992E-3</v>
      </c>
      <c r="H7004" s="8">
        <f>INDEX('Sample Customer Count'!$C$3:$C$14,MATCH('LE Gen'!D7004,'Sample Customer Count'!$A$3:$A$14,0))</f>
        <v>62</v>
      </c>
      <c r="I7004" s="8">
        <v>358</v>
      </c>
      <c r="J7004" s="6">
        <v>2.7737922845056717</v>
      </c>
      <c r="K7004" s="6">
        <f t="shared" si="109"/>
        <v>0.15375756973208213</v>
      </c>
    </row>
    <row r="7005" spans="1:11" x14ac:dyDescent="0.35">
      <c r="A7005" t="s">
        <v>14</v>
      </c>
      <c r="B7005" t="s">
        <v>17</v>
      </c>
      <c r="C7005" s="3" t="s">
        <v>5</v>
      </c>
      <c r="D7005" s="3">
        <v>10</v>
      </c>
      <c r="E7005" s="3">
        <v>19</v>
      </c>
      <c r="F7005" s="3">
        <v>19</v>
      </c>
      <c r="G7005" s="3">
        <v>1.14E-2</v>
      </c>
      <c r="H7005" s="8">
        <f>INDEX('Sample Customer Count'!$C$3:$C$14,MATCH('LE Gen'!D7005,'Sample Customer Count'!$A$3:$A$14,0))</f>
        <v>62</v>
      </c>
      <c r="I7005" s="8">
        <v>358</v>
      </c>
      <c r="J7005" s="6">
        <v>2.7737922845056717</v>
      </c>
      <c r="K7005" s="6">
        <f t="shared" si="109"/>
        <v>0.18258711405684755</v>
      </c>
    </row>
    <row r="7006" spans="1:11" x14ac:dyDescent="0.35">
      <c r="A7006" t="s">
        <v>14</v>
      </c>
      <c r="B7006" t="s">
        <v>17</v>
      </c>
      <c r="C7006" s="3" t="s">
        <v>5</v>
      </c>
      <c r="D7006" s="3">
        <v>10</v>
      </c>
      <c r="E7006" s="3">
        <v>19</v>
      </c>
      <c r="F7006" s="3">
        <v>20</v>
      </c>
      <c r="G7006" s="3">
        <v>1.2E-2</v>
      </c>
      <c r="H7006" s="8">
        <f>INDEX('Sample Customer Count'!$C$3:$C$14,MATCH('LE Gen'!D7006,'Sample Customer Count'!$A$3:$A$14,0))</f>
        <v>62</v>
      </c>
      <c r="I7006" s="8">
        <v>358</v>
      </c>
      <c r="J7006" s="6">
        <v>2.7737922845056717</v>
      </c>
      <c r="K7006" s="6">
        <f t="shared" si="109"/>
        <v>0.19219696216510268</v>
      </c>
    </row>
    <row r="7007" spans="1:11" x14ac:dyDescent="0.35">
      <c r="A7007" t="s">
        <v>14</v>
      </c>
      <c r="B7007" t="s">
        <v>17</v>
      </c>
      <c r="C7007" s="3" t="s">
        <v>5</v>
      </c>
      <c r="D7007" s="3">
        <v>10</v>
      </c>
      <c r="E7007" s="3">
        <v>19</v>
      </c>
      <c r="F7007" s="3">
        <v>21</v>
      </c>
      <c r="G7007" s="3">
        <v>1.14E-2</v>
      </c>
      <c r="H7007" s="8">
        <f>INDEX('Sample Customer Count'!$C$3:$C$14,MATCH('LE Gen'!D7007,'Sample Customer Count'!$A$3:$A$14,0))</f>
        <v>62</v>
      </c>
      <c r="I7007" s="8">
        <v>358</v>
      </c>
      <c r="J7007" s="6">
        <v>2.7737922845056717</v>
      </c>
      <c r="K7007" s="6">
        <f t="shared" si="109"/>
        <v>0.18258711405684755</v>
      </c>
    </row>
    <row r="7008" spans="1:11" x14ac:dyDescent="0.35">
      <c r="A7008" t="s">
        <v>14</v>
      </c>
      <c r="B7008" t="s">
        <v>17</v>
      </c>
      <c r="C7008" s="3" t="s">
        <v>5</v>
      </c>
      <c r="D7008" s="3">
        <v>10</v>
      </c>
      <c r="E7008" s="3">
        <v>19</v>
      </c>
      <c r="F7008" s="3">
        <v>22</v>
      </c>
      <c r="G7008" s="3">
        <v>1.44E-2</v>
      </c>
      <c r="H7008" s="8">
        <f>INDEX('Sample Customer Count'!$C$3:$C$14,MATCH('LE Gen'!D7008,'Sample Customer Count'!$A$3:$A$14,0))</f>
        <v>62</v>
      </c>
      <c r="I7008" s="8">
        <v>358</v>
      </c>
      <c r="J7008" s="6">
        <v>2.7737922845056717</v>
      </c>
      <c r="K7008" s="6">
        <f t="shared" si="109"/>
        <v>0.23063635459812323</v>
      </c>
    </row>
    <row r="7009" spans="1:11" x14ac:dyDescent="0.35">
      <c r="A7009" t="s">
        <v>14</v>
      </c>
      <c r="B7009" t="s">
        <v>17</v>
      </c>
      <c r="C7009" s="3" t="s">
        <v>5</v>
      </c>
      <c r="D7009" s="3">
        <v>10</v>
      </c>
      <c r="E7009" s="3">
        <v>19</v>
      </c>
      <c r="F7009" s="3">
        <v>23</v>
      </c>
      <c r="G7009" s="3">
        <v>1.0200000000000001E-2</v>
      </c>
      <c r="H7009" s="8">
        <f>INDEX('Sample Customer Count'!$C$3:$C$14,MATCH('LE Gen'!D7009,'Sample Customer Count'!$A$3:$A$14,0))</f>
        <v>62</v>
      </c>
      <c r="I7009" s="8">
        <v>358</v>
      </c>
      <c r="J7009" s="6">
        <v>2.7737922845056717</v>
      </c>
      <c r="K7009" s="6">
        <f t="shared" si="109"/>
        <v>0.16336741784033729</v>
      </c>
    </row>
    <row r="7010" spans="1:11" x14ac:dyDescent="0.35">
      <c r="A7010" t="s">
        <v>14</v>
      </c>
      <c r="B7010" t="s">
        <v>17</v>
      </c>
      <c r="C7010" s="3" t="s">
        <v>5</v>
      </c>
      <c r="D7010" s="3">
        <v>10</v>
      </c>
      <c r="E7010" s="3">
        <v>20</v>
      </c>
      <c r="F7010" s="3">
        <v>0</v>
      </c>
      <c r="G7010" s="3">
        <v>1.0800000000000001E-2</v>
      </c>
      <c r="H7010" s="8">
        <f>INDEX('Sample Customer Count'!$C$3:$C$14,MATCH('LE Gen'!D7010,'Sample Customer Count'!$A$3:$A$14,0))</f>
        <v>62</v>
      </c>
      <c r="I7010" s="8">
        <v>358</v>
      </c>
      <c r="J7010" s="6">
        <v>2.7737922845056717</v>
      </c>
      <c r="K7010" s="6">
        <f t="shared" si="109"/>
        <v>0.17297726594859242</v>
      </c>
    </row>
    <row r="7011" spans="1:11" x14ac:dyDescent="0.35">
      <c r="A7011" t="s">
        <v>14</v>
      </c>
      <c r="B7011" t="s">
        <v>17</v>
      </c>
      <c r="C7011" s="3" t="s">
        <v>5</v>
      </c>
      <c r="D7011" s="3">
        <v>10</v>
      </c>
      <c r="E7011" s="3">
        <v>20</v>
      </c>
      <c r="F7011" s="3">
        <v>1</v>
      </c>
      <c r="G7011" s="3">
        <v>1.2E-2</v>
      </c>
      <c r="H7011" s="8">
        <f>INDEX('Sample Customer Count'!$C$3:$C$14,MATCH('LE Gen'!D7011,'Sample Customer Count'!$A$3:$A$14,0))</f>
        <v>62</v>
      </c>
      <c r="I7011" s="8">
        <v>358</v>
      </c>
      <c r="J7011" s="6">
        <v>2.7737922845056717</v>
      </c>
      <c r="K7011" s="6">
        <f t="shared" si="109"/>
        <v>0.19219696216510268</v>
      </c>
    </row>
    <row r="7012" spans="1:11" x14ac:dyDescent="0.35">
      <c r="A7012" t="s">
        <v>14</v>
      </c>
      <c r="B7012" t="s">
        <v>17</v>
      </c>
      <c r="C7012" s="3" t="s">
        <v>5</v>
      </c>
      <c r="D7012" s="3">
        <v>10</v>
      </c>
      <c r="E7012" s="3">
        <v>20</v>
      </c>
      <c r="F7012" s="3">
        <v>2</v>
      </c>
      <c r="G7012" s="3">
        <v>7.1999999999999998E-3</v>
      </c>
      <c r="H7012" s="8">
        <f>INDEX('Sample Customer Count'!$C$3:$C$14,MATCH('LE Gen'!D7012,'Sample Customer Count'!$A$3:$A$14,0))</f>
        <v>62</v>
      </c>
      <c r="I7012" s="8">
        <v>358</v>
      </c>
      <c r="J7012" s="6">
        <v>2.7737922845056717</v>
      </c>
      <c r="K7012" s="6">
        <f t="shared" si="109"/>
        <v>0.11531817729906162</v>
      </c>
    </row>
    <row r="7013" spans="1:11" x14ac:dyDescent="0.35">
      <c r="A7013" t="s">
        <v>14</v>
      </c>
      <c r="B7013" t="s">
        <v>17</v>
      </c>
      <c r="C7013" s="3" t="s">
        <v>5</v>
      </c>
      <c r="D7013" s="3">
        <v>10</v>
      </c>
      <c r="E7013" s="3">
        <v>20</v>
      </c>
      <c r="F7013" s="3">
        <v>3</v>
      </c>
      <c r="G7013" s="3">
        <v>0</v>
      </c>
      <c r="H7013" s="8">
        <f>INDEX('Sample Customer Count'!$C$3:$C$14,MATCH('LE Gen'!D7013,'Sample Customer Count'!$A$3:$A$14,0))</f>
        <v>62</v>
      </c>
      <c r="I7013" s="8">
        <v>358</v>
      </c>
      <c r="J7013" s="6">
        <v>2.7737922845056717</v>
      </c>
      <c r="K7013" s="6">
        <f t="shared" si="109"/>
        <v>0</v>
      </c>
    </row>
    <row r="7014" spans="1:11" x14ac:dyDescent="0.35">
      <c r="A7014" t="s">
        <v>14</v>
      </c>
      <c r="B7014" t="s">
        <v>17</v>
      </c>
      <c r="C7014" s="3" t="s">
        <v>5</v>
      </c>
      <c r="D7014" s="3">
        <v>10</v>
      </c>
      <c r="E7014" s="3">
        <v>20</v>
      </c>
      <c r="F7014" s="3">
        <v>4</v>
      </c>
      <c r="G7014" s="3">
        <v>0</v>
      </c>
      <c r="H7014" s="8">
        <f>INDEX('Sample Customer Count'!$C$3:$C$14,MATCH('LE Gen'!D7014,'Sample Customer Count'!$A$3:$A$14,0))</f>
        <v>62</v>
      </c>
      <c r="I7014" s="8">
        <v>358</v>
      </c>
      <c r="J7014" s="6">
        <v>2.7737922845056717</v>
      </c>
      <c r="K7014" s="6">
        <f t="shared" si="109"/>
        <v>0</v>
      </c>
    </row>
    <row r="7015" spans="1:11" x14ac:dyDescent="0.35">
      <c r="A7015" t="s">
        <v>14</v>
      </c>
      <c r="B7015" t="s">
        <v>17</v>
      </c>
      <c r="C7015" s="3" t="s">
        <v>5</v>
      </c>
      <c r="D7015" s="3">
        <v>10</v>
      </c>
      <c r="E7015" s="3">
        <v>20</v>
      </c>
      <c r="F7015" s="3">
        <v>5</v>
      </c>
      <c r="G7015" s="3">
        <v>0</v>
      </c>
      <c r="H7015" s="8">
        <f>INDEX('Sample Customer Count'!$C$3:$C$14,MATCH('LE Gen'!D7015,'Sample Customer Count'!$A$3:$A$14,0))</f>
        <v>62</v>
      </c>
      <c r="I7015" s="8">
        <v>358</v>
      </c>
      <c r="J7015" s="6">
        <v>2.7737922845056717</v>
      </c>
      <c r="K7015" s="6">
        <f t="shared" si="109"/>
        <v>0</v>
      </c>
    </row>
    <row r="7016" spans="1:11" x14ac:dyDescent="0.35">
      <c r="A7016" t="s">
        <v>14</v>
      </c>
      <c r="B7016" t="s">
        <v>17</v>
      </c>
      <c r="C7016" s="3" t="s">
        <v>5</v>
      </c>
      <c r="D7016" s="3">
        <v>10</v>
      </c>
      <c r="E7016" s="3">
        <v>20</v>
      </c>
      <c r="F7016" s="3">
        <v>6</v>
      </c>
      <c r="G7016" s="3">
        <v>0</v>
      </c>
      <c r="H7016" s="8">
        <f>INDEX('Sample Customer Count'!$C$3:$C$14,MATCH('LE Gen'!D7016,'Sample Customer Count'!$A$3:$A$14,0))</f>
        <v>62</v>
      </c>
      <c r="I7016" s="8">
        <v>358</v>
      </c>
      <c r="J7016" s="6">
        <v>2.7737922845056717</v>
      </c>
      <c r="K7016" s="6">
        <f t="shared" si="109"/>
        <v>0</v>
      </c>
    </row>
    <row r="7017" spans="1:11" x14ac:dyDescent="0.35">
      <c r="A7017" t="s">
        <v>14</v>
      </c>
      <c r="B7017" t="s">
        <v>17</v>
      </c>
      <c r="C7017" s="3" t="s">
        <v>5</v>
      </c>
      <c r="D7017" s="3">
        <v>10</v>
      </c>
      <c r="E7017" s="3">
        <v>20</v>
      </c>
      <c r="F7017" s="3">
        <v>7</v>
      </c>
      <c r="G7017" s="3">
        <v>1.6532</v>
      </c>
      <c r="H7017" s="8">
        <f>INDEX('Sample Customer Count'!$C$3:$C$14,MATCH('LE Gen'!D7017,'Sample Customer Count'!$A$3:$A$14,0))</f>
        <v>62</v>
      </c>
      <c r="I7017" s="8">
        <v>358</v>
      </c>
      <c r="J7017" s="6">
        <v>2.7737922845056717</v>
      </c>
      <c r="K7017" s="6">
        <f t="shared" si="109"/>
        <v>26.478334820945648</v>
      </c>
    </row>
    <row r="7018" spans="1:11" x14ac:dyDescent="0.35">
      <c r="A7018" t="s">
        <v>14</v>
      </c>
      <c r="B7018" t="s">
        <v>17</v>
      </c>
      <c r="C7018" s="3" t="s">
        <v>5</v>
      </c>
      <c r="D7018" s="3">
        <v>10</v>
      </c>
      <c r="E7018" s="3">
        <v>20</v>
      </c>
      <c r="F7018" s="3">
        <v>8</v>
      </c>
      <c r="G7018" s="3">
        <v>24.784100000000002</v>
      </c>
      <c r="H7018" s="8">
        <f>INDEX('Sample Customer Count'!$C$3:$C$14,MATCH('LE Gen'!D7018,'Sample Customer Count'!$A$3:$A$14,0))</f>
        <v>62</v>
      </c>
      <c r="I7018" s="8">
        <v>358</v>
      </c>
      <c r="J7018" s="6">
        <v>2.7737922845056717</v>
      </c>
      <c r="K7018" s="6">
        <f t="shared" si="109"/>
        <v>396.95239416634348</v>
      </c>
    </row>
    <row r="7019" spans="1:11" x14ac:dyDescent="0.35">
      <c r="A7019" t="s">
        <v>14</v>
      </c>
      <c r="B7019" t="s">
        <v>17</v>
      </c>
      <c r="C7019" s="3" t="s">
        <v>5</v>
      </c>
      <c r="D7019" s="3">
        <v>10</v>
      </c>
      <c r="E7019" s="3">
        <v>20</v>
      </c>
      <c r="F7019" s="3">
        <v>9</v>
      </c>
      <c r="G7019" s="3">
        <v>76.771299999999997</v>
      </c>
      <c r="H7019" s="8">
        <f>INDEX('Sample Customer Count'!$C$3:$C$14,MATCH('LE Gen'!D7019,'Sample Customer Count'!$A$3:$A$14,0))</f>
        <v>62</v>
      </c>
      <c r="I7019" s="8">
        <v>358</v>
      </c>
      <c r="J7019" s="6">
        <v>2.7737922845056717</v>
      </c>
      <c r="K7019" s="6">
        <f t="shared" si="109"/>
        <v>1229.6008867888122</v>
      </c>
    </row>
    <row r="7020" spans="1:11" x14ac:dyDescent="0.35">
      <c r="A7020" t="s">
        <v>14</v>
      </c>
      <c r="B7020" t="s">
        <v>17</v>
      </c>
      <c r="C7020" s="3" t="s">
        <v>5</v>
      </c>
      <c r="D7020" s="3">
        <v>10</v>
      </c>
      <c r="E7020" s="3">
        <v>20</v>
      </c>
      <c r="F7020" s="3">
        <v>10</v>
      </c>
      <c r="G7020" s="3">
        <v>126.1276</v>
      </c>
      <c r="H7020" s="8">
        <f>INDEX('Sample Customer Count'!$C$3:$C$14,MATCH('LE Gen'!D7020,'Sample Customer Count'!$A$3:$A$14,0))</f>
        <v>62</v>
      </c>
      <c r="I7020" s="8">
        <v>358</v>
      </c>
      <c r="J7020" s="6">
        <v>2.7737922845056717</v>
      </c>
      <c r="K7020" s="6">
        <f t="shared" si="109"/>
        <v>2020.111797097934</v>
      </c>
    </row>
    <row r="7021" spans="1:11" x14ac:dyDescent="0.35">
      <c r="A7021" t="s">
        <v>14</v>
      </c>
      <c r="B7021" t="s">
        <v>17</v>
      </c>
      <c r="C7021" s="3" t="s">
        <v>5</v>
      </c>
      <c r="D7021" s="3">
        <v>10</v>
      </c>
      <c r="E7021" s="3">
        <v>20</v>
      </c>
      <c r="F7021" s="3">
        <v>11</v>
      </c>
      <c r="G7021" s="3">
        <v>145.41150000000002</v>
      </c>
      <c r="H7021" s="8">
        <f>INDEX('Sample Customer Count'!$C$3:$C$14,MATCH('LE Gen'!D7021,'Sample Customer Count'!$A$3:$A$14,0))</f>
        <v>62</v>
      </c>
      <c r="I7021" s="8">
        <v>358</v>
      </c>
      <c r="J7021" s="6">
        <v>2.7737922845056717</v>
      </c>
      <c r="K7021" s="6">
        <f t="shared" si="109"/>
        <v>2328.9707136559027</v>
      </c>
    </row>
    <row r="7022" spans="1:11" x14ac:dyDescent="0.35">
      <c r="A7022" t="s">
        <v>14</v>
      </c>
      <c r="B7022" t="s">
        <v>17</v>
      </c>
      <c r="C7022" s="3" t="s">
        <v>5</v>
      </c>
      <c r="D7022" s="3">
        <v>10</v>
      </c>
      <c r="E7022" s="3">
        <v>20</v>
      </c>
      <c r="F7022" s="3">
        <v>12</v>
      </c>
      <c r="G7022" s="3">
        <v>153.0188</v>
      </c>
      <c r="H7022" s="8">
        <f>INDEX('Sample Customer Count'!$C$3:$C$14,MATCH('LE Gen'!D7022,'Sample Customer Count'!$A$3:$A$14,0))</f>
        <v>62</v>
      </c>
      <c r="I7022" s="8">
        <v>358</v>
      </c>
      <c r="J7022" s="6">
        <v>2.7737922845056717</v>
      </c>
      <c r="K7022" s="6">
        <f t="shared" si="109"/>
        <v>2450.812376179118</v>
      </c>
    </row>
    <row r="7023" spans="1:11" x14ac:dyDescent="0.35">
      <c r="A7023" t="s">
        <v>14</v>
      </c>
      <c r="B7023" t="s">
        <v>17</v>
      </c>
      <c r="C7023" s="3" t="s">
        <v>5</v>
      </c>
      <c r="D7023" s="3">
        <v>10</v>
      </c>
      <c r="E7023" s="3">
        <v>20</v>
      </c>
      <c r="F7023" s="3">
        <v>13</v>
      </c>
      <c r="G7023" s="3">
        <v>134.8262</v>
      </c>
      <c r="H7023" s="8">
        <f>INDEX('Sample Customer Count'!$C$3:$C$14,MATCH('LE Gen'!D7023,'Sample Customer Count'!$A$3:$A$14,0))</f>
        <v>62</v>
      </c>
      <c r="I7023" s="8">
        <v>358</v>
      </c>
      <c r="J7023" s="6">
        <v>2.7737922845056717</v>
      </c>
      <c r="K7023" s="6">
        <f t="shared" si="109"/>
        <v>2159.4321716887139</v>
      </c>
    </row>
    <row r="7024" spans="1:11" x14ac:dyDescent="0.35">
      <c r="A7024" t="s">
        <v>14</v>
      </c>
      <c r="B7024" t="s">
        <v>17</v>
      </c>
      <c r="C7024" s="3" t="s">
        <v>5</v>
      </c>
      <c r="D7024" s="3">
        <v>10</v>
      </c>
      <c r="E7024" s="3">
        <v>20</v>
      </c>
      <c r="F7024" s="3">
        <v>14</v>
      </c>
      <c r="G7024" s="3">
        <v>109.62950000000001</v>
      </c>
      <c r="H7024" s="8">
        <f>INDEX('Sample Customer Count'!$C$3:$C$14,MATCH('LE Gen'!D7024,'Sample Customer Count'!$A$3:$A$14,0))</f>
        <v>62</v>
      </c>
      <c r="I7024" s="8">
        <v>358</v>
      </c>
      <c r="J7024" s="6">
        <v>2.7737922845056717</v>
      </c>
      <c r="K7024" s="6">
        <f t="shared" si="109"/>
        <v>1755.8714053065939</v>
      </c>
    </row>
    <row r="7025" spans="1:11" x14ac:dyDescent="0.35">
      <c r="A7025" t="s">
        <v>14</v>
      </c>
      <c r="B7025" t="s">
        <v>17</v>
      </c>
      <c r="C7025" s="3" t="s">
        <v>5</v>
      </c>
      <c r="D7025" s="3">
        <v>10</v>
      </c>
      <c r="E7025" s="3">
        <v>20</v>
      </c>
      <c r="F7025" s="3">
        <v>15</v>
      </c>
      <c r="G7025" s="3">
        <v>54.198999999999998</v>
      </c>
      <c r="H7025" s="8">
        <f>INDEX('Sample Customer Count'!$C$3:$C$14,MATCH('LE Gen'!D7025,'Sample Customer Count'!$A$3:$A$14,0))</f>
        <v>62</v>
      </c>
      <c r="I7025" s="8">
        <v>358</v>
      </c>
      <c r="J7025" s="6">
        <v>2.7737922845056717</v>
      </c>
      <c r="K7025" s="6">
        <f t="shared" si="109"/>
        <v>868.07359603220004</v>
      </c>
    </row>
    <row r="7026" spans="1:11" x14ac:dyDescent="0.35">
      <c r="A7026" t="s">
        <v>14</v>
      </c>
      <c r="B7026" t="s">
        <v>17</v>
      </c>
      <c r="C7026" s="3" t="s">
        <v>5</v>
      </c>
      <c r="D7026" s="3">
        <v>10</v>
      </c>
      <c r="E7026" s="3">
        <v>20</v>
      </c>
      <c r="F7026" s="3">
        <v>16</v>
      </c>
      <c r="G7026" s="3">
        <v>14.5296</v>
      </c>
      <c r="H7026" s="8">
        <f>INDEX('Sample Customer Count'!$C$3:$C$14,MATCH('LE Gen'!D7026,'Sample Customer Count'!$A$3:$A$14,0))</f>
        <v>62</v>
      </c>
      <c r="I7026" s="8">
        <v>358</v>
      </c>
      <c r="J7026" s="6">
        <v>2.7737922845056717</v>
      </c>
      <c r="K7026" s="6">
        <f t="shared" si="109"/>
        <v>232.71208178950633</v>
      </c>
    </row>
    <row r="7027" spans="1:11" x14ac:dyDescent="0.35">
      <c r="A7027" t="s">
        <v>14</v>
      </c>
      <c r="B7027" t="s">
        <v>17</v>
      </c>
      <c r="C7027" s="3" t="s">
        <v>5</v>
      </c>
      <c r="D7027" s="3">
        <v>10</v>
      </c>
      <c r="E7027" s="3">
        <v>20</v>
      </c>
      <c r="F7027" s="3">
        <v>17</v>
      </c>
      <c r="G7027" s="3">
        <v>0.81720000000000004</v>
      </c>
      <c r="H7027" s="8">
        <f>INDEX('Sample Customer Count'!$C$3:$C$14,MATCH('LE Gen'!D7027,'Sample Customer Count'!$A$3:$A$14,0))</f>
        <v>62</v>
      </c>
      <c r="I7027" s="8">
        <v>358</v>
      </c>
      <c r="J7027" s="6">
        <v>2.7737922845056717</v>
      </c>
      <c r="K7027" s="6">
        <f t="shared" si="109"/>
        <v>13.088613123443494</v>
      </c>
    </row>
    <row r="7028" spans="1:11" x14ac:dyDescent="0.35">
      <c r="A7028" t="s">
        <v>14</v>
      </c>
      <c r="B7028" t="s">
        <v>17</v>
      </c>
      <c r="C7028" s="3" t="s">
        <v>5</v>
      </c>
      <c r="D7028" s="3">
        <v>10</v>
      </c>
      <c r="E7028" s="3">
        <v>20</v>
      </c>
      <c r="F7028" s="3">
        <v>18</v>
      </c>
      <c r="G7028" s="3">
        <v>9.5999999999999992E-3</v>
      </c>
      <c r="H7028" s="8">
        <f>INDEX('Sample Customer Count'!$C$3:$C$14,MATCH('LE Gen'!D7028,'Sample Customer Count'!$A$3:$A$14,0))</f>
        <v>62</v>
      </c>
      <c r="I7028" s="8">
        <v>358</v>
      </c>
      <c r="J7028" s="6">
        <v>2.7737922845056717</v>
      </c>
      <c r="K7028" s="6">
        <f t="shared" si="109"/>
        <v>0.15375756973208213</v>
      </c>
    </row>
    <row r="7029" spans="1:11" x14ac:dyDescent="0.35">
      <c r="A7029" t="s">
        <v>14</v>
      </c>
      <c r="B7029" t="s">
        <v>17</v>
      </c>
      <c r="C7029" s="3" t="s">
        <v>5</v>
      </c>
      <c r="D7029" s="3">
        <v>10</v>
      </c>
      <c r="E7029" s="3">
        <v>20</v>
      </c>
      <c r="F7029" s="3">
        <v>19</v>
      </c>
      <c r="G7029" s="3">
        <v>7.1999999999999998E-3</v>
      </c>
      <c r="H7029" s="8">
        <f>INDEX('Sample Customer Count'!$C$3:$C$14,MATCH('LE Gen'!D7029,'Sample Customer Count'!$A$3:$A$14,0))</f>
        <v>62</v>
      </c>
      <c r="I7029" s="8">
        <v>358</v>
      </c>
      <c r="J7029" s="6">
        <v>2.7737922845056717</v>
      </c>
      <c r="K7029" s="6">
        <f t="shared" si="109"/>
        <v>0.11531817729906162</v>
      </c>
    </row>
    <row r="7030" spans="1:11" x14ac:dyDescent="0.35">
      <c r="A7030" t="s">
        <v>14</v>
      </c>
      <c r="B7030" t="s">
        <v>17</v>
      </c>
      <c r="C7030" s="3" t="s">
        <v>5</v>
      </c>
      <c r="D7030" s="3">
        <v>10</v>
      </c>
      <c r="E7030" s="3">
        <v>20</v>
      </c>
      <c r="F7030" s="3">
        <v>20</v>
      </c>
      <c r="G7030" s="3">
        <v>6.0000000000000001E-3</v>
      </c>
      <c r="H7030" s="8">
        <f>INDEX('Sample Customer Count'!$C$3:$C$14,MATCH('LE Gen'!D7030,'Sample Customer Count'!$A$3:$A$14,0))</f>
        <v>62</v>
      </c>
      <c r="I7030" s="8">
        <v>358</v>
      </c>
      <c r="J7030" s="6">
        <v>2.7737922845056717</v>
      </c>
      <c r="K7030" s="6">
        <f t="shared" si="109"/>
        <v>9.609848108255134E-2</v>
      </c>
    </row>
    <row r="7031" spans="1:11" x14ac:dyDescent="0.35">
      <c r="A7031" t="s">
        <v>14</v>
      </c>
      <c r="B7031" t="s">
        <v>17</v>
      </c>
      <c r="C7031" s="3" t="s">
        <v>5</v>
      </c>
      <c r="D7031" s="3">
        <v>10</v>
      </c>
      <c r="E7031" s="3">
        <v>20</v>
      </c>
      <c r="F7031" s="3">
        <v>21</v>
      </c>
      <c r="G7031" s="3">
        <v>8.3999999999999995E-3</v>
      </c>
      <c r="H7031" s="8">
        <f>INDEX('Sample Customer Count'!$C$3:$C$14,MATCH('LE Gen'!D7031,'Sample Customer Count'!$A$3:$A$14,0))</f>
        <v>62</v>
      </c>
      <c r="I7031" s="8">
        <v>358</v>
      </c>
      <c r="J7031" s="6">
        <v>2.7737922845056717</v>
      </c>
      <c r="K7031" s="6">
        <f t="shared" si="109"/>
        <v>0.13453787351557187</v>
      </c>
    </row>
    <row r="7032" spans="1:11" x14ac:dyDescent="0.35">
      <c r="A7032" t="s">
        <v>14</v>
      </c>
      <c r="B7032" t="s">
        <v>17</v>
      </c>
      <c r="C7032" s="3" t="s">
        <v>5</v>
      </c>
      <c r="D7032" s="3">
        <v>10</v>
      </c>
      <c r="E7032" s="3">
        <v>20</v>
      </c>
      <c r="F7032" s="3">
        <v>22</v>
      </c>
      <c r="G7032" s="3">
        <v>1.32E-2</v>
      </c>
      <c r="H7032" s="8">
        <f>INDEX('Sample Customer Count'!$C$3:$C$14,MATCH('LE Gen'!D7032,'Sample Customer Count'!$A$3:$A$14,0))</f>
        <v>62</v>
      </c>
      <c r="I7032" s="8">
        <v>358</v>
      </c>
      <c r="J7032" s="6">
        <v>2.7737922845056717</v>
      </c>
      <c r="K7032" s="6">
        <f t="shared" si="109"/>
        <v>0.21141665838161297</v>
      </c>
    </row>
    <row r="7033" spans="1:11" x14ac:dyDescent="0.35">
      <c r="A7033" t="s">
        <v>14</v>
      </c>
      <c r="B7033" t="s">
        <v>17</v>
      </c>
      <c r="C7033" s="3" t="s">
        <v>5</v>
      </c>
      <c r="D7033" s="3">
        <v>10</v>
      </c>
      <c r="E7033" s="3">
        <v>20</v>
      </c>
      <c r="F7033" s="3">
        <v>23</v>
      </c>
      <c r="G7033" s="3">
        <v>1.2E-2</v>
      </c>
      <c r="H7033" s="8">
        <f>INDEX('Sample Customer Count'!$C$3:$C$14,MATCH('LE Gen'!D7033,'Sample Customer Count'!$A$3:$A$14,0))</f>
        <v>62</v>
      </c>
      <c r="I7033" s="8">
        <v>358</v>
      </c>
      <c r="J7033" s="6">
        <v>2.7737922845056717</v>
      </c>
      <c r="K7033" s="6">
        <f t="shared" si="109"/>
        <v>0.19219696216510268</v>
      </c>
    </row>
    <row r="7034" spans="1:11" x14ac:dyDescent="0.35">
      <c r="A7034" t="s">
        <v>14</v>
      </c>
      <c r="B7034" t="s">
        <v>17</v>
      </c>
      <c r="C7034" s="3" t="s">
        <v>5</v>
      </c>
      <c r="D7034" s="3">
        <v>10</v>
      </c>
      <c r="E7034" s="3">
        <v>21</v>
      </c>
      <c r="F7034" s="3">
        <v>0</v>
      </c>
      <c r="G7034" s="3">
        <v>1.0200000000000001E-2</v>
      </c>
      <c r="H7034" s="8">
        <f>INDEX('Sample Customer Count'!$C$3:$C$14,MATCH('LE Gen'!D7034,'Sample Customer Count'!$A$3:$A$14,0))</f>
        <v>62</v>
      </c>
      <c r="I7034" s="8">
        <v>358</v>
      </c>
      <c r="J7034" s="6">
        <v>2.7737922845056717</v>
      </c>
      <c r="K7034" s="6">
        <f t="shared" si="109"/>
        <v>0.16336741784033729</v>
      </c>
    </row>
    <row r="7035" spans="1:11" x14ac:dyDescent="0.35">
      <c r="A7035" t="s">
        <v>14</v>
      </c>
      <c r="B7035" t="s">
        <v>17</v>
      </c>
      <c r="C7035" s="3" t="s">
        <v>5</v>
      </c>
      <c r="D7035" s="3">
        <v>10</v>
      </c>
      <c r="E7035" s="3">
        <v>21</v>
      </c>
      <c r="F7035" s="3">
        <v>1</v>
      </c>
      <c r="G7035" s="3">
        <v>1.38E-2</v>
      </c>
      <c r="H7035" s="8">
        <f>INDEX('Sample Customer Count'!$C$3:$C$14,MATCH('LE Gen'!D7035,'Sample Customer Count'!$A$3:$A$14,0))</f>
        <v>62</v>
      </c>
      <c r="I7035" s="8">
        <v>358</v>
      </c>
      <c r="J7035" s="6">
        <v>2.7737922845056717</v>
      </c>
      <c r="K7035" s="6">
        <f t="shared" si="109"/>
        <v>0.2210265064898681</v>
      </c>
    </row>
    <row r="7036" spans="1:11" x14ac:dyDescent="0.35">
      <c r="A7036" t="s">
        <v>14</v>
      </c>
      <c r="B7036" t="s">
        <v>17</v>
      </c>
      <c r="C7036" s="3" t="s">
        <v>5</v>
      </c>
      <c r="D7036" s="3">
        <v>10</v>
      </c>
      <c r="E7036" s="3">
        <v>21</v>
      </c>
      <c r="F7036" s="3">
        <v>2</v>
      </c>
      <c r="G7036" s="3">
        <v>1.0800000000000001E-2</v>
      </c>
      <c r="H7036" s="8">
        <f>INDEX('Sample Customer Count'!$C$3:$C$14,MATCH('LE Gen'!D7036,'Sample Customer Count'!$A$3:$A$14,0))</f>
        <v>62</v>
      </c>
      <c r="I7036" s="8">
        <v>358</v>
      </c>
      <c r="J7036" s="6">
        <v>2.7737922845056717</v>
      </c>
      <c r="K7036" s="6">
        <f t="shared" si="109"/>
        <v>0.17297726594859242</v>
      </c>
    </row>
    <row r="7037" spans="1:11" x14ac:dyDescent="0.35">
      <c r="A7037" t="s">
        <v>14</v>
      </c>
      <c r="B7037" t="s">
        <v>17</v>
      </c>
      <c r="C7037" s="3" t="s">
        <v>5</v>
      </c>
      <c r="D7037" s="3">
        <v>10</v>
      </c>
      <c r="E7037" s="3">
        <v>21</v>
      </c>
      <c r="F7037" s="3">
        <v>3</v>
      </c>
      <c r="G7037" s="3">
        <v>7.1999999999999998E-3</v>
      </c>
      <c r="H7037" s="8">
        <f>INDEX('Sample Customer Count'!$C$3:$C$14,MATCH('LE Gen'!D7037,'Sample Customer Count'!$A$3:$A$14,0))</f>
        <v>62</v>
      </c>
      <c r="I7037" s="8">
        <v>358</v>
      </c>
      <c r="J7037" s="6">
        <v>2.7737922845056717</v>
      </c>
      <c r="K7037" s="6">
        <f t="shared" si="109"/>
        <v>0.11531817729906162</v>
      </c>
    </row>
    <row r="7038" spans="1:11" x14ac:dyDescent="0.35">
      <c r="A7038" t="s">
        <v>14</v>
      </c>
      <c r="B7038" t="s">
        <v>17</v>
      </c>
      <c r="C7038" s="3" t="s">
        <v>5</v>
      </c>
      <c r="D7038" s="3">
        <v>10</v>
      </c>
      <c r="E7038" s="3">
        <v>21</v>
      </c>
      <c r="F7038" s="3">
        <v>4</v>
      </c>
      <c r="G7038" s="3">
        <v>0</v>
      </c>
      <c r="H7038" s="8">
        <f>INDEX('Sample Customer Count'!$C$3:$C$14,MATCH('LE Gen'!D7038,'Sample Customer Count'!$A$3:$A$14,0))</f>
        <v>62</v>
      </c>
      <c r="I7038" s="8">
        <v>358</v>
      </c>
      <c r="J7038" s="6">
        <v>2.7737922845056717</v>
      </c>
      <c r="K7038" s="6">
        <f t="shared" si="109"/>
        <v>0</v>
      </c>
    </row>
    <row r="7039" spans="1:11" x14ac:dyDescent="0.35">
      <c r="A7039" t="s">
        <v>14</v>
      </c>
      <c r="B7039" t="s">
        <v>17</v>
      </c>
      <c r="C7039" s="3" t="s">
        <v>5</v>
      </c>
      <c r="D7039" s="3">
        <v>10</v>
      </c>
      <c r="E7039" s="3">
        <v>21</v>
      </c>
      <c r="F7039" s="3">
        <v>5</v>
      </c>
      <c r="G7039" s="3">
        <v>0</v>
      </c>
      <c r="H7039" s="8">
        <f>INDEX('Sample Customer Count'!$C$3:$C$14,MATCH('LE Gen'!D7039,'Sample Customer Count'!$A$3:$A$14,0))</f>
        <v>62</v>
      </c>
      <c r="I7039" s="8">
        <v>358</v>
      </c>
      <c r="J7039" s="6">
        <v>2.7737922845056717</v>
      </c>
      <c r="K7039" s="6">
        <f t="shared" si="109"/>
        <v>0</v>
      </c>
    </row>
    <row r="7040" spans="1:11" x14ac:dyDescent="0.35">
      <c r="A7040" t="s">
        <v>14</v>
      </c>
      <c r="B7040" t="s">
        <v>17</v>
      </c>
      <c r="C7040" s="3" t="s">
        <v>5</v>
      </c>
      <c r="D7040" s="3">
        <v>10</v>
      </c>
      <c r="E7040" s="3">
        <v>21</v>
      </c>
      <c r="F7040" s="3">
        <v>6</v>
      </c>
      <c r="G7040" s="3">
        <v>0</v>
      </c>
      <c r="H7040" s="8">
        <f>INDEX('Sample Customer Count'!$C$3:$C$14,MATCH('LE Gen'!D7040,'Sample Customer Count'!$A$3:$A$14,0))</f>
        <v>62</v>
      </c>
      <c r="I7040" s="8">
        <v>358</v>
      </c>
      <c r="J7040" s="6">
        <v>2.7737922845056717</v>
      </c>
      <c r="K7040" s="6">
        <f t="shared" si="109"/>
        <v>0</v>
      </c>
    </row>
    <row r="7041" spans="1:11" x14ac:dyDescent="0.35">
      <c r="A7041" t="s">
        <v>14</v>
      </c>
      <c r="B7041" t="s">
        <v>17</v>
      </c>
      <c r="C7041" s="3" t="s">
        <v>5</v>
      </c>
      <c r="D7041" s="3">
        <v>10</v>
      </c>
      <c r="E7041" s="3">
        <v>21</v>
      </c>
      <c r="F7041" s="3">
        <v>7</v>
      </c>
      <c r="G7041" s="3">
        <v>2.1720000000000002</v>
      </c>
      <c r="H7041" s="8">
        <f>INDEX('Sample Customer Count'!$C$3:$C$14,MATCH('LE Gen'!D7041,'Sample Customer Count'!$A$3:$A$14,0))</f>
        <v>62</v>
      </c>
      <c r="I7041" s="8">
        <v>358</v>
      </c>
      <c r="J7041" s="6">
        <v>2.7737922845056717</v>
      </c>
      <c r="K7041" s="6">
        <f t="shared" si="109"/>
        <v>34.787650151883589</v>
      </c>
    </row>
    <row r="7042" spans="1:11" x14ac:dyDescent="0.35">
      <c r="A7042" t="s">
        <v>14</v>
      </c>
      <c r="B7042" t="s">
        <v>17</v>
      </c>
      <c r="C7042" s="3" t="s">
        <v>5</v>
      </c>
      <c r="D7042" s="3">
        <v>10</v>
      </c>
      <c r="E7042" s="3">
        <v>21</v>
      </c>
      <c r="F7042" s="3">
        <v>8</v>
      </c>
      <c r="G7042" s="3">
        <v>14.327</v>
      </c>
      <c r="H7042" s="8">
        <f>INDEX('Sample Customer Count'!$C$3:$C$14,MATCH('LE Gen'!D7042,'Sample Customer Count'!$A$3:$A$14,0))</f>
        <v>62</v>
      </c>
      <c r="I7042" s="8">
        <v>358</v>
      </c>
      <c r="J7042" s="6">
        <v>2.7737922845056717</v>
      </c>
      <c r="K7042" s="6">
        <f t="shared" si="109"/>
        <v>229.46715641161884</v>
      </c>
    </row>
    <row r="7043" spans="1:11" x14ac:dyDescent="0.35">
      <c r="A7043" t="s">
        <v>14</v>
      </c>
      <c r="B7043" t="s">
        <v>17</v>
      </c>
      <c r="C7043" s="3" t="s">
        <v>5</v>
      </c>
      <c r="D7043" s="3">
        <v>10</v>
      </c>
      <c r="E7043" s="3">
        <v>21</v>
      </c>
      <c r="F7043" s="3">
        <v>9</v>
      </c>
      <c r="G7043" s="3">
        <v>18.574999999999999</v>
      </c>
      <c r="H7043" s="8">
        <f>INDEX('Sample Customer Count'!$C$3:$C$14,MATCH('LE Gen'!D7043,'Sample Customer Count'!$A$3:$A$14,0))</f>
        <v>62</v>
      </c>
      <c r="I7043" s="8">
        <v>358</v>
      </c>
      <c r="J7043" s="6">
        <v>2.7737922845056717</v>
      </c>
      <c r="K7043" s="6">
        <f t="shared" ref="K7043:K7106" si="110">G7043*((I7043/H7043)*J7043)</f>
        <v>297.50488101806519</v>
      </c>
    </row>
    <row r="7044" spans="1:11" x14ac:dyDescent="0.35">
      <c r="A7044" t="s">
        <v>14</v>
      </c>
      <c r="B7044" t="s">
        <v>17</v>
      </c>
      <c r="C7044" s="3" t="s">
        <v>5</v>
      </c>
      <c r="D7044" s="3">
        <v>10</v>
      </c>
      <c r="E7044" s="3">
        <v>21</v>
      </c>
      <c r="F7044" s="3">
        <v>10</v>
      </c>
      <c r="G7044" s="3">
        <v>15.325799999999999</v>
      </c>
      <c r="H7044" s="8">
        <f>INDEX('Sample Customer Count'!$C$3:$C$14,MATCH('LE Gen'!D7044,'Sample Customer Count'!$A$3:$A$14,0))</f>
        <v>62</v>
      </c>
      <c r="I7044" s="8">
        <v>358</v>
      </c>
      <c r="J7044" s="6">
        <v>2.7737922845056717</v>
      </c>
      <c r="K7044" s="6">
        <f t="shared" si="110"/>
        <v>245.46435022916089</v>
      </c>
    </row>
    <row r="7045" spans="1:11" x14ac:dyDescent="0.35">
      <c r="A7045" t="s">
        <v>14</v>
      </c>
      <c r="B7045" t="s">
        <v>17</v>
      </c>
      <c r="C7045" s="3" t="s">
        <v>5</v>
      </c>
      <c r="D7045" s="3">
        <v>10</v>
      </c>
      <c r="E7045" s="3">
        <v>21</v>
      </c>
      <c r="F7045" s="3">
        <v>11</v>
      </c>
      <c r="G7045" s="3">
        <v>42.904899999999998</v>
      </c>
      <c r="H7045" s="8">
        <f>INDEX('Sample Customer Count'!$C$3:$C$14,MATCH('LE Gen'!D7045,'Sample Customer Count'!$A$3:$A$14,0))</f>
        <v>62</v>
      </c>
      <c r="I7045" s="8">
        <v>358</v>
      </c>
      <c r="J7045" s="6">
        <v>2.7737922845056717</v>
      </c>
      <c r="K7045" s="6">
        <f t="shared" si="110"/>
        <v>687.18262016645951</v>
      </c>
    </row>
    <row r="7046" spans="1:11" x14ac:dyDescent="0.35">
      <c r="A7046" t="s">
        <v>14</v>
      </c>
      <c r="B7046" t="s">
        <v>17</v>
      </c>
      <c r="C7046" s="3" t="s">
        <v>5</v>
      </c>
      <c r="D7046" s="3">
        <v>10</v>
      </c>
      <c r="E7046" s="3">
        <v>21</v>
      </c>
      <c r="F7046" s="3">
        <v>12</v>
      </c>
      <c r="G7046" s="3">
        <v>26.247</v>
      </c>
      <c r="H7046" s="8">
        <f>INDEX('Sample Customer Count'!$C$3:$C$14,MATCH('LE Gen'!D7046,'Sample Customer Count'!$A$3:$A$14,0))</f>
        <v>62</v>
      </c>
      <c r="I7046" s="8">
        <v>358</v>
      </c>
      <c r="J7046" s="6">
        <v>2.7737922845056717</v>
      </c>
      <c r="K7046" s="6">
        <f t="shared" si="110"/>
        <v>420.38280549562086</v>
      </c>
    </row>
    <row r="7047" spans="1:11" x14ac:dyDescent="0.35">
      <c r="A7047" t="s">
        <v>14</v>
      </c>
      <c r="B7047" t="s">
        <v>17</v>
      </c>
      <c r="C7047" s="3" t="s">
        <v>5</v>
      </c>
      <c r="D7047" s="3">
        <v>10</v>
      </c>
      <c r="E7047" s="3">
        <v>21</v>
      </c>
      <c r="F7047" s="3">
        <v>13</v>
      </c>
      <c r="G7047" s="3">
        <v>7.0728</v>
      </c>
      <c r="H7047" s="8">
        <f>INDEX('Sample Customer Count'!$C$3:$C$14,MATCH('LE Gen'!D7047,'Sample Customer Count'!$A$3:$A$14,0))</f>
        <v>62</v>
      </c>
      <c r="I7047" s="8">
        <v>358</v>
      </c>
      <c r="J7047" s="6">
        <v>2.7737922845056717</v>
      </c>
      <c r="K7047" s="6">
        <f t="shared" si="110"/>
        <v>113.28088950011153</v>
      </c>
    </row>
    <row r="7048" spans="1:11" x14ac:dyDescent="0.35">
      <c r="A7048" t="s">
        <v>14</v>
      </c>
      <c r="B7048" t="s">
        <v>17</v>
      </c>
      <c r="C7048" s="3" t="s">
        <v>5</v>
      </c>
      <c r="D7048" s="3">
        <v>10</v>
      </c>
      <c r="E7048" s="3">
        <v>21</v>
      </c>
      <c r="F7048" s="3">
        <v>14</v>
      </c>
      <c r="G7048" s="3">
        <v>1.2503</v>
      </c>
      <c r="H7048" s="8">
        <f>INDEX('Sample Customer Count'!$C$3:$C$14,MATCH('LE Gen'!D7048,'Sample Customer Count'!$A$3:$A$14,0))</f>
        <v>62</v>
      </c>
      <c r="I7048" s="8">
        <v>358</v>
      </c>
      <c r="J7048" s="6">
        <v>2.7737922845056717</v>
      </c>
      <c r="K7048" s="6">
        <f t="shared" si="110"/>
        <v>20.025321816252323</v>
      </c>
    </row>
    <row r="7049" spans="1:11" x14ac:dyDescent="0.35">
      <c r="A7049" t="s">
        <v>14</v>
      </c>
      <c r="B7049" t="s">
        <v>17</v>
      </c>
      <c r="C7049" s="3" t="s">
        <v>5</v>
      </c>
      <c r="D7049" s="3">
        <v>10</v>
      </c>
      <c r="E7049" s="3">
        <v>21</v>
      </c>
      <c r="F7049" s="3">
        <v>15</v>
      </c>
      <c r="G7049" s="3">
        <v>0.44080000000000003</v>
      </c>
      <c r="H7049" s="8">
        <f>INDEX('Sample Customer Count'!$C$3:$C$14,MATCH('LE Gen'!D7049,'Sample Customer Count'!$A$3:$A$14,0))</f>
        <v>62</v>
      </c>
      <c r="I7049" s="8">
        <v>358</v>
      </c>
      <c r="J7049" s="6">
        <v>2.7737922845056717</v>
      </c>
      <c r="K7049" s="6">
        <f t="shared" si="110"/>
        <v>7.0600350768647724</v>
      </c>
    </row>
    <row r="7050" spans="1:11" x14ac:dyDescent="0.35">
      <c r="A7050" t="s">
        <v>14</v>
      </c>
      <c r="B7050" t="s">
        <v>17</v>
      </c>
      <c r="C7050" s="3" t="s">
        <v>5</v>
      </c>
      <c r="D7050" s="3">
        <v>10</v>
      </c>
      <c r="E7050" s="3">
        <v>21</v>
      </c>
      <c r="F7050" s="3">
        <v>16</v>
      </c>
      <c r="G7050" s="3">
        <v>0.11549999999999999</v>
      </c>
      <c r="H7050" s="8">
        <f>INDEX('Sample Customer Count'!$C$3:$C$14,MATCH('LE Gen'!D7050,'Sample Customer Count'!$A$3:$A$14,0))</f>
        <v>62</v>
      </c>
      <c r="I7050" s="8">
        <v>358</v>
      </c>
      <c r="J7050" s="6">
        <v>2.7737922845056717</v>
      </c>
      <c r="K7050" s="6">
        <f t="shared" si="110"/>
        <v>1.8498957608391133</v>
      </c>
    </row>
    <row r="7051" spans="1:11" x14ac:dyDescent="0.35">
      <c r="A7051" t="s">
        <v>14</v>
      </c>
      <c r="B7051" t="s">
        <v>17</v>
      </c>
      <c r="C7051" s="3" t="s">
        <v>5</v>
      </c>
      <c r="D7051" s="3">
        <v>10</v>
      </c>
      <c r="E7051" s="3">
        <v>21</v>
      </c>
      <c r="F7051" s="3">
        <v>17</v>
      </c>
      <c r="G7051" s="3">
        <v>0</v>
      </c>
      <c r="H7051" s="8">
        <f>INDEX('Sample Customer Count'!$C$3:$C$14,MATCH('LE Gen'!D7051,'Sample Customer Count'!$A$3:$A$14,0))</f>
        <v>62</v>
      </c>
      <c r="I7051" s="8">
        <v>358</v>
      </c>
      <c r="J7051" s="6">
        <v>2.7737922845056717</v>
      </c>
      <c r="K7051" s="6">
        <f t="shared" si="110"/>
        <v>0</v>
      </c>
    </row>
    <row r="7052" spans="1:11" x14ac:dyDescent="0.35">
      <c r="A7052" t="s">
        <v>14</v>
      </c>
      <c r="B7052" t="s">
        <v>17</v>
      </c>
      <c r="C7052" s="3" t="s">
        <v>5</v>
      </c>
      <c r="D7052" s="3">
        <v>10</v>
      </c>
      <c r="E7052" s="3">
        <v>21</v>
      </c>
      <c r="F7052" s="3">
        <v>18</v>
      </c>
      <c r="G7052" s="3">
        <v>0</v>
      </c>
      <c r="H7052" s="8">
        <f>INDEX('Sample Customer Count'!$C$3:$C$14,MATCH('LE Gen'!D7052,'Sample Customer Count'!$A$3:$A$14,0))</f>
        <v>62</v>
      </c>
      <c r="I7052" s="8">
        <v>358</v>
      </c>
      <c r="J7052" s="6">
        <v>2.7737922845056717</v>
      </c>
      <c r="K7052" s="6">
        <f t="shared" si="110"/>
        <v>0</v>
      </c>
    </row>
    <row r="7053" spans="1:11" x14ac:dyDescent="0.35">
      <c r="A7053" t="s">
        <v>14</v>
      </c>
      <c r="B7053" t="s">
        <v>17</v>
      </c>
      <c r="C7053" s="3" t="s">
        <v>5</v>
      </c>
      <c r="D7053" s="3">
        <v>10</v>
      </c>
      <c r="E7053" s="3">
        <v>21</v>
      </c>
      <c r="F7053" s="3">
        <v>19</v>
      </c>
      <c r="G7053" s="3">
        <v>0</v>
      </c>
      <c r="H7053" s="8">
        <f>INDEX('Sample Customer Count'!$C$3:$C$14,MATCH('LE Gen'!D7053,'Sample Customer Count'!$A$3:$A$14,0))</f>
        <v>62</v>
      </c>
      <c r="I7053" s="8">
        <v>358</v>
      </c>
      <c r="J7053" s="6">
        <v>2.7737922845056717</v>
      </c>
      <c r="K7053" s="6">
        <f t="shared" si="110"/>
        <v>0</v>
      </c>
    </row>
    <row r="7054" spans="1:11" x14ac:dyDescent="0.35">
      <c r="A7054" t="s">
        <v>14</v>
      </c>
      <c r="B7054" t="s">
        <v>17</v>
      </c>
      <c r="C7054" s="3" t="s">
        <v>5</v>
      </c>
      <c r="D7054" s="3">
        <v>10</v>
      </c>
      <c r="E7054" s="3">
        <v>21</v>
      </c>
      <c r="F7054" s="3">
        <v>20</v>
      </c>
      <c r="G7054" s="3">
        <v>0</v>
      </c>
      <c r="H7054" s="8">
        <f>INDEX('Sample Customer Count'!$C$3:$C$14,MATCH('LE Gen'!D7054,'Sample Customer Count'!$A$3:$A$14,0))</f>
        <v>62</v>
      </c>
      <c r="I7054" s="8">
        <v>358</v>
      </c>
      <c r="J7054" s="6">
        <v>2.7737922845056717</v>
      </c>
      <c r="K7054" s="6">
        <f t="shared" si="110"/>
        <v>0</v>
      </c>
    </row>
    <row r="7055" spans="1:11" x14ac:dyDescent="0.35">
      <c r="A7055" t="s">
        <v>14</v>
      </c>
      <c r="B7055" t="s">
        <v>17</v>
      </c>
      <c r="C7055" s="3" t="s">
        <v>5</v>
      </c>
      <c r="D7055" s="3">
        <v>10</v>
      </c>
      <c r="E7055" s="3">
        <v>21</v>
      </c>
      <c r="F7055" s="3">
        <v>21</v>
      </c>
      <c r="G7055" s="3">
        <v>0</v>
      </c>
      <c r="H7055" s="8">
        <f>INDEX('Sample Customer Count'!$C$3:$C$14,MATCH('LE Gen'!D7055,'Sample Customer Count'!$A$3:$A$14,0))</f>
        <v>62</v>
      </c>
      <c r="I7055" s="8">
        <v>358</v>
      </c>
      <c r="J7055" s="6">
        <v>2.7737922845056717</v>
      </c>
      <c r="K7055" s="6">
        <f t="shared" si="110"/>
        <v>0</v>
      </c>
    </row>
    <row r="7056" spans="1:11" x14ac:dyDescent="0.35">
      <c r="A7056" t="s">
        <v>14</v>
      </c>
      <c r="B7056" t="s">
        <v>17</v>
      </c>
      <c r="C7056" s="3" t="s">
        <v>5</v>
      </c>
      <c r="D7056" s="3">
        <v>10</v>
      </c>
      <c r="E7056" s="3">
        <v>21</v>
      </c>
      <c r="F7056" s="3">
        <v>22</v>
      </c>
      <c r="G7056" s="3">
        <v>0</v>
      </c>
      <c r="H7056" s="8">
        <f>INDEX('Sample Customer Count'!$C$3:$C$14,MATCH('LE Gen'!D7056,'Sample Customer Count'!$A$3:$A$14,0))</f>
        <v>62</v>
      </c>
      <c r="I7056" s="8">
        <v>358</v>
      </c>
      <c r="J7056" s="6">
        <v>2.7737922845056717</v>
      </c>
      <c r="K7056" s="6">
        <f t="shared" si="110"/>
        <v>0</v>
      </c>
    </row>
    <row r="7057" spans="1:11" x14ac:dyDescent="0.35">
      <c r="A7057" t="s">
        <v>14</v>
      </c>
      <c r="B7057" t="s">
        <v>17</v>
      </c>
      <c r="C7057" s="3" t="s">
        <v>5</v>
      </c>
      <c r="D7057" s="3">
        <v>10</v>
      </c>
      <c r="E7057" s="3">
        <v>21</v>
      </c>
      <c r="F7057" s="3">
        <v>23</v>
      </c>
      <c r="G7057" s="3">
        <v>0</v>
      </c>
      <c r="H7057" s="8">
        <f>INDEX('Sample Customer Count'!$C$3:$C$14,MATCH('LE Gen'!D7057,'Sample Customer Count'!$A$3:$A$14,0))</f>
        <v>62</v>
      </c>
      <c r="I7057" s="8">
        <v>358</v>
      </c>
      <c r="J7057" s="6">
        <v>2.7737922845056717</v>
      </c>
      <c r="K7057" s="6">
        <f t="shared" si="110"/>
        <v>0</v>
      </c>
    </row>
    <row r="7058" spans="1:11" x14ac:dyDescent="0.35">
      <c r="A7058" t="s">
        <v>14</v>
      </c>
      <c r="B7058" t="s">
        <v>17</v>
      </c>
      <c r="C7058" s="3" t="s">
        <v>5</v>
      </c>
      <c r="D7058" s="3">
        <v>10</v>
      </c>
      <c r="E7058" s="3">
        <v>22</v>
      </c>
      <c r="F7058" s="3">
        <v>0</v>
      </c>
      <c r="G7058" s="3">
        <v>0</v>
      </c>
      <c r="H7058" s="8">
        <f>INDEX('Sample Customer Count'!$C$3:$C$14,MATCH('LE Gen'!D7058,'Sample Customer Count'!$A$3:$A$14,0))</f>
        <v>62</v>
      </c>
      <c r="I7058" s="8">
        <v>358</v>
      </c>
      <c r="J7058" s="6">
        <v>2.7737922845056717</v>
      </c>
      <c r="K7058" s="6">
        <f t="shared" si="110"/>
        <v>0</v>
      </c>
    </row>
    <row r="7059" spans="1:11" x14ac:dyDescent="0.35">
      <c r="A7059" t="s">
        <v>14</v>
      </c>
      <c r="B7059" t="s">
        <v>17</v>
      </c>
      <c r="C7059" s="3" t="s">
        <v>5</v>
      </c>
      <c r="D7059" s="3">
        <v>10</v>
      </c>
      <c r="E7059" s="3">
        <v>22</v>
      </c>
      <c r="F7059" s="3">
        <v>1</v>
      </c>
      <c r="G7059" s="3">
        <v>0</v>
      </c>
      <c r="H7059" s="8">
        <f>INDEX('Sample Customer Count'!$C$3:$C$14,MATCH('LE Gen'!D7059,'Sample Customer Count'!$A$3:$A$14,0))</f>
        <v>62</v>
      </c>
      <c r="I7059" s="8">
        <v>358</v>
      </c>
      <c r="J7059" s="6">
        <v>2.7737922845056717</v>
      </c>
      <c r="K7059" s="6">
        <f t="shared" si="110"/>
        <v>0</v>
      </c>
    </row>
    <row r="7060" spans="1:11" x14ac:dyDescent="0.35">
      <c r="A7060" t="s">
        <v>14</v>
      </c>
      <c r="B7060" t="s">
        <v>17</v>
      </c>
      <c r="C7060" s="3" t="s">
        <v>5</v>
      </c>
      <c r="D7060" s="3">
        <v>10</v>
      </c>
      <c r="E7060" s="3">
        <v>22</v>
      </c>
      <c r="F7060" s="3">
        <v>2</v>
      </c>
      <c r="G7060" s="3">
        <v>0</v>
      </c>
      <c r="H7060" s="8">
        <f>INDEX('Sample Customer Count'!$C$3:$C$14,MATCH('LE Gen'!D7060,'Sample Customer Count'!$A$3:$A$14,0))</f>
        <v>62</v>
      </c>
      <c r="I7060" s="8">
        <v>358</v>
      </c>
      <c r="J7060" s="6">
        <v>2.7737922845056717</v>
      </c>
      <c r="K7060" s="6">
        <f t="shared" si="110"/>
        <v>0</v>
      </c>
    </row>
    <row r="7061" spans="1:11" x14ac:dyDescent="0.35">
      <c r="A7061" t="s">
        <v>14</v>
      </c>
      <c r="B7061" t="s">
        <v>17</v>
      </c>
      <c r="C7061" s="3" t="s">
        <v>5</v>
      </c>
      <c r="D7061" s="3">
        <v>10</v>
      </c>
      <c r="E7061" s="3">
        <v>22</v>
      </c>
      <c r="F7061" s="3">
        <v>3</v>
      </c>
      <c r="G7061" s="3">
        <v>0</v>
      </c>
      <c r="H7061" s="8">
        <f>INDEX('Sample Customer Count'!$C$3:$C$14,MATCH('LE Gen'!D7061,'Sample Customer Count'!$A$3:$A$14,0))</f>
        <v>62</v>
      </c>
      <c r="I7061" s="8">
        <v>358</v>
      </c>
      <c r="J7061" s="6">
        <v>2.7737922845056717</v>
      </c>
      <c r="K7061" s="6">
        <f t="shared" si="110"/>
        <v>0</v>
      </c>
    </row>
    <row r="7062" spans="1:11" x14ac:dyDescent="0.35">
      <c r="A7062" t="s">
        <v>14</v>
      </c>
      <c r="B7062" t="s">
        <v>17</v>
      </c>
      <c r="C7062" s="3" t="s">
        <v>5</v>
      </c>
      <c r="D7062" s="3">
        <v>10</v>
      </c>
      <c r="E7062" s="3">
        <v>22</v>
      </c>
      <c r="F7062" s="3">
        <v>4</v>
      </c>
      <c r="G7062" s="3">
        <v>0</v>
      </c>
      <c r="H7062" s="8">
        <f>INDEX('Sample Customer Count'!$C$3:$C$14,MATCH('LE Gen'!D7062,'Sample Customer Count'!$A$3:$A$14,0))</f>
        <v>62</v>
      </c>
      <c r="I7062" s="8">
        <v>358</v>
      </c>
      <c r="J7062" s="6">
        <v>2.7737922845056717</v>
      </c>
      <c r="K7062" s="6">
        <f t="shared" si="110"/>
        <v>0</v>
      </c>
    </row>
    <row r="7063" spans="1:11" x14ac:dyDescent="0.35">
      <c r="A7063" t="s">
        <v>14</v>
      </c>
      <c r="B7063" t="s">
        <v>17</v>
      </c>
      <c r="C7063" s="3" t="s">
        <v>5</v>
      </c>
      <c r="D7063" s="3">
        <v>10</v>
      </c>
      <c r="E7063" s="3">
        <v>22</v>
      </c>
      <c r="F7063" s="3">
        <v>5</v>
      </c>
      <c r="G7063" s="3">
        <v>0</v>
      </c>
      <c r="H7063" s="8">
        <f>INDEX('Sample Customer Count'!$C$3:$C$14,MATCH('LE Gen'!D7063,'Sample Customer Count'!$A$3:$A$14,0))</f>
        <v>62</v>
      </c>
      <c r="I7063" s="8">
        <v>358</v>
      </c>
      <c r="J7063" s="6">
        <v>2.7737922845056717</v>
      </c>
      <c r="K7063" s="6">
        <f t="shared" si="110"/>
        <v>0</v>
      </c>
    </row>
    <row r="7064" spans="1:11" x14ac:dyDescent="0.35">
      <c r="A7064" t="s">
        <v>14</v>
      </c>
      <c r="B7064" t="s">
        <v>17</v>
      </c>
      <c r="C7064" s="3" t="s">
        <v>5</v>
      </c>
      <c r="D7064" s="3">
        <v>10</v>
      </c>
      <c r="E7064" s="3">
        <v>22</v>
      </c>
      <c r="F7064" s="3">
        <v>6</v>
      </c>
      <c r="G7064" s="3">
        <v>0</v>
      </c>
      <c r="H7064" s="8">
        <f>INDEX('Sample Customer Count'!$C$3:$C$14,MATCH('LE Gen'!D7064,'Sample Customer Count'!$A$3:$A$14,0))</f>
        <v>62</v>
      </c>
      <c r="I7064" s="8">
        <v>358</v>
      </c>
      <c r="J7064" s="6">
        <v>2.7737922845056717</v>
      </c>
      <c r="K7064" s="6">
        <f t="shared" si="110"/>
        <v>0</v>
      </c>
    </row>
    <row r="7065" spans="1:11" x14ac:dyDescent="0.35">
      <c r="A7065" t="s">
        <v>14</v>
      </c>
      <c r="B7065" t="s">
        <v>17</v>
      </c>
      <c r="C7065" s="3" t="s">
        <v>5</v>
      </c>
      <c r="D7065" s="3">
        <v>10</v>
      </c>
      <c r="E7065" s="3">
        <v>22</v>
      </c>
      <c r="F7065" s="3">
        <v>7</v>
      </c>
      <c r="G7065" s="3">
        <v>2.1736</v>
      </c>
      <c r="H7065" s="8">
        <f>INDEX('Sample Customer Count'!$C$3:$C$14,MATCH('LE Gen'!D7065,'Sample Customer Count'!$A$3:$A$14,0))</f>
        <v>62</v>
      </c>
      <c r="I7065" s="8">
        <v>358</v>
      </c>
      <c r="J7065" s="6">
        <v>2.7737922845056717</v>
      </c>
      <c r="K7065" s="6">
        <f t="shared" si="110"/>
        <v>34.813276413505598</v>
      </c>
    </row>
    <row r="7066" spans="1:11" x14ac:dyDescent="0.35">
      <c r="A7066" t="s">
        <v>14</v>
      </c>
      <c r="B7066" t="s">
        <v>17</v>
      </c>
      <c r="C7066" s="3" t="s">
        <v>5</v>
      </c>
      <c r="D7066" s="3">
        <v>10</v>
      </c>
      <c r="E7066" s="3">
        <v>22</v>
      </c>
      <c r="F7066" s="3">
        <v>8</v>
      </c>
      <c r="G7066" s="3">
        <v>41.372600000000006</v>
      </c>
      <c r="H7066" s="8">
        <f>INDEX('Sample Customer Count'!$C$3:$C$14,MATCH('LE Gen'!D7066,'Sample Customer Count'!$A$3:$A$14,0))</f>
        <v>62</v>
      </c>
      <c r="I7066" s="8">
        <v>358</v>
      </c>
      <c r="J7066" s="6">
        <v>2.7737922845056717</v>
      </c>
      <c r="K7066" s="6">
        <f t="shared" si="110"/>
        <v>662.64066973932734</v>
      </c>
    </row>
    <row r="7067" spans="1:11" x14ac:dyDescent="0.35">
      <c r="A7067" t="s">
        <v>14</v>
      </c>
      <c r="B7067" t="s">
        <v>17</v>
      </c>
      <c r="C7067" s="3" t="s">
        <v>5</v>
      </c>
      <c r="D7067" s="3">
        <v>10</v>
      </c>
      <c r="E7067" s="3">
        <v>22</v>
      </c>
      <c r="F7067" s="3">
        <v>9</v>
      </c>
      <c r="G7067" s="3">
        <v>103.25579999999999</v>
      </c>
      <c r="H7067" s="8">
        <f>INDEX('Sample Customer Count'!$C$3:$C$14,MATCH('LE Gen'!D7067,'Sample Customer Count'!$A$3:$A$14,0))</f>
        <v>62</v>
      </c>
      <c r="I7067" s="8">
        <v>358</v>
      </c>
      <c r="J7067" s="6">
        <v>2.7737922845056717</v>
      </c>
      <c r="K7067" s="6">
        <f t="shared" si="110"/>
        <v>1653.7875904939508</v>
      </c>
    </row>
    <row r="7068" spans="1:11" x14ac:dyDescent="0.35">
      <c r="A7068" t="s">
        <v>14</v>
      </c>
      <c r="B7068" t="s">
        <v>17</v>
      </c>
      <c r="C7068" s="3" t="s">
        <v>5</v>
      </c>
      <c r="D7068" s="3">
        <v>10</v>
      </c>
      <c r="E7068" s="3">
        <v>22</v>
      </c>
      <c r="F7068" s="3">
        <v>10</v>
      </c>
      <c r="G7068" s="3">
        <v>146.24940000000001</v>
      </c>
      <c r="H7068" s="8">
        <f>INDEX('Sample Customer Count'!$C$3:$C$14,MATCH('LE Gen'!D7068,'Sample Customer Count'!$A$3:$A$14,0))</f>
        <v>62</v>
      </c>
      <c r="I7068" s="8">
        <v>358</v>
      </c>
      <c r="J7068" s="6">
        <v>2.7737922845056717</v>
      </c>
      <c r="K7068" s="6">
        <f t="shared" si="110"/>
        <v>2342.3908665390809</v>
      </c>
    </row>
    <row r="7069" spans="1:11" x14ac:dyDescent="0.35">
      <c r="A7069" t="s">
        <v>14</v>
      </c>
      <c r="B7069" t="s">
        <v>17</v>
      </c>
      <c r="C7069" s="3" t="s">
        <v>5</v>
      </c>
      <c r="D7069" s="3">
        <v>10</v>
      </c>
      <c r="E7069" s="3">
        <v>22</v>
      </c>
      <c r="F7069" s="3">
        <v>11</v>
      </c>
      <c r="G7069" s="3">
        <v>172.57660000000001</v>
      </c>
      <c r="H7069" s="8">
        <f>INDEX('Sample Customer Count'!$C$3:$C$14,MATCH('LE Gen'!D7069,'Sample Customer Count'!$A$3:$A$14,0))</f>
        <v>62</v>
      </c>
      <c r="I7069" s="8">
        <v>358</v>
      </c>
      <c r="J7069" s="6">
        <v>2.7737922845056717</v>
      </c>
      <c r="K7069" s="6">
        <f t="shared" si="110"/>
        <v>2764.0581883985051</v>
      </c>
    </row>
    <row r="7070" spans="1:11" x14ac:dyDescent="0.35">
      <c r="A7070" t="s">
        <v>14</v>
      </c>
      <c r="B7070" t="s">
        <v>17</v>
      </c>
      <c r="C7070" s="3" t="s">
        <v>5</v>
      </c>
      <c r="D7070" s="3">
        <v>10</v>
      </c>
      <c r="E7070" s="3">
        <v>22</v>
      </c>
      <c r="F7070" s="3">
        <v>12</v>
      </c>
      <c r="G7070" s="3">
        <v>166.19569999999999</v>
      </c>
      <c r="H7070" s="8">
        <f>INDEX('Sample Customer Count'!$C$3:$C$14,MATCH('LE Gen'!D7070,'Sample Customer Count'!$A$3:$A$14,0))</f>
        <v>62</v>
      </c>
      <c r="I7070" s="8">
        <v>358</v>
      </c>
      <c r="J7070" s="6">
        <v>2.7737922845056717</v>
      </c>
      <c r="K7070" s="6">
        <f t="shared" si="110"/>
        <v>2661.8590554085631</v>
      </c>
    </row>
    <row r="7071" spans="1:11" x14ac:dyDescent="0.35">
      <c r="A7071" t="s">
        <v>14</v>
      </c>
      <c r="B7071" t="s">
        <v>17</v>
      </c>
      <c r="C7071" s="3" t="s">
        <v>5</v>
      </c>
      <c r="D7071" s="3">
        <v>10</v>
      </c>
      <c r="E7071" s="3">
        <v>22</v>
      </c>
      <c r="F7071" s="3">
        <v>13</v>
      </c>
      <c r="G7071" s="3">
        <v>152.5428</v>
      </c>
      <c r="H7071" s="8">
        <f>INDEX('Sample Customer Count'!$C$3:$C$14,MATCH('LE Gen'!D7071,'Sample Customer Count'!$A$3:$A$14,0))</f>
        <v>62</v>
      </c>
      <c r="I7071" s="8">
        <v>358</v>
      </c>
      <c r="J7071" s="6">
        <v>2.7737922845056717</v>
      </c>
      <c r="K7071" s="6">
        <f t="shared" si="110"/>
        <v>2443.188563346569</v>
      </c>
    </row>
    <row r="7072" spans="1:11" x14ac:dyDescent="0.35">
      <c r="A7072" t="s">
        <v>14</v>
      </c>
      <c r="B7072" t="s">
        <v>17</v>
      </c>
      <c r="C7072" s="3" t="s">
        <v>5</v>
      </c>
      <c r="D7072" s="3">
        <v>10</v>
      </c>
      <c r="E7072" s="3">
        <v>22</v>
      </c>
      <c r="F7072" s="3">
        <v>14</v>
      </c>
      <c r="G7072" s="3">
        <v>113.2778</v>
      </c>
      <c r="H7072" s="8">
        <f>INDEX('Sample Customer Count'!$C$3:$C$14,MATCH('LE Gen'!D7072,'Sample Customer Count'!$A$3:$A$14,0))</f>
        <v>62</v>
      </c>
      <c r="I7072" s="8">
        <v>358</v>
      </c>
      <c r="J7072" s="6">
        <v>2.7737922845056717</v>
      </c>
      <c r="K7072" s="6">
        <f t="shared" si="110"/>
        <v>1814.3040867288391</v>
      </c>
    </row>
    <row r="7073" spans="1:11" x14ac:dyDescent="0.35">
      <c r="A7073" t="s">
        <v>14</v>
      </c>
      <c r="B7073" t="s">
        <v>17</v>
      </c>
      <c r="C7073" s="3" t="s">
        <v>5</v>
      </c>
      <c r="D7073" s="3">
        <v>10</v>
      </c>
      <c r="E7073" s="3">
        <v>22</v>
      </c>
      <c r="F7073" s="3">
        <v>15</v>
      </c>
      <c r="G7073" s="3">
        <v>55.9771</v>
      </c>
      <c r="H7073" s="8">
        <f>INDEX('Sample Customer Count'!$C$3:$C$14,MATCH('LE Gen'!D7073,'Sample Customer Count'!$A$3:$A$14,0))</f>
        <v>62</v>
      </c>
      <c r="I7073" s="8">
        <v>358</v>
      </c>
      <c r="J7073" s="6">
        <v>2.7737922845056717</v>
      </c>
      <c r="K7073" s="6">
        <f t="shared" si="110"/>
        <v>896.5523809010142</v>
      </c>
    </row>
    <row r="7074" spans="1:11" x14ac:dyDescent="0.35">
      <c r="A7074" t="s">
        <v>14</v>
      </c>
      <c r="B7074" t="s">
        <v>17</v>
      </c>
      <c r="C7074" s="3" t="s">
        <v>5</v>
      </c>
      <c r="D7074" s="3">
        <v>10</v>
      </c>
      <c r="E7074" s="3">
        <v>22</v>
      </c>
      <c r="F7074" s="3">
        <v>16</v>
      </c>
      <c r="G7074" s="3">
        <v>18.1065</v>
      </c>
      <c r="H7074" s="8">
        <f>INDEX('Sample Customer Count'!$C$3:$C$14,MATCH('LE Gen'!D7074,'Sample Customer Count'!$A$3:$A$14,0))</f>
        <v>62</v>
      </c>
      <c r="I7074" s="8">
        <v>358</v>
      </c>
      <c r="J7074" s="6">
        <v>2.7737922845056717</v>
      </c>
      <c r="K7074" s="6">
        <f t="shared" si="110"/>
        <v>290.00119128686936</v>
      </c>
    </row>
    <row r="7075" spans="1:11" x14ac:dyDescent="0.35">
      <c r="A7075" t="s">
        <v>14</v>
      </c>
      <c r="B7075" t="s">
        <v>17</v>
      </c>
      <c r="C7075" s="3" t="s">
        <v>5</v>
      </c>
      <c r="D7075" s="3">
        <v>10</v>
      </c>
      <c r="E7075" s="3">
        <v>22</v>
      </c>
      <c r="F7075" s="3">
        <v>17</v>
      </c>
      <c r="G7075" s="3">
        <v>1.3535999999999999</v>
      </c>
      <c r="H7075" s="8">
        <f>INDEX('Sample Customer Count'!$C$3:$C$14,MATCH('LE Gen'!D7075,'Sample Customer Count'!$A$3:$A$14,0))</f>
        <v>62</v>
      </c>
      <c r="I7075" s="8">
        <v>358</v>
      </c>
      <c r="J7075" s="6">
        <v>2.7737922845056717</v>
      </c>
      <c r="K7075" s="6">
        <f t="shared" si="110"/>
        <v>21.679817332223582</v>
      </c>
    </row>
    <row r="7076" spans="1:11" x14ac:dyDescent="0.35">
      <c r="A7076" t="s">
        <v>14</v>
      </c>
      <c r="B7076" t="s">
        <v>17</v>
      </c>
      <c r="C7076" s="3" t="s">
        <v>5</v>
      </c>
      <c r="D7076" s="3">
        <v>10</v>
      </c>
      <c r="E7076" s="3">
        <v>22</v>
      </c>
      <c r="F7076" s="3">
        <v>18</v>
      </c>
      <c r="G7076" s="3">
        <v>8.9999999999999993E-3</v>
      </c>
      <c r="H7076" s="8">
        <f>INDEX('Sample Customer Count'!$C$3:$C$14,MATCH('LE Gen'!D7076,'Sample Customer Count'!$A$3:$A$14,0))</f>
        <v>62</v>
      </c>
      <c r="I7076" s="8">
        <v>358</v>
      </c>
      <c r="J7076" s="6">
        <v>2.7737922845056717</v>
      </c>
      <c r="K7076" s="6">
        <f t="shared" si="110"/>
        <v>0.144147721623827</v>
      </c>
    </row>
    <row r="7077" spans="1:11" x14ac:dyDescent="0.35">
      <c r="A7077" t="s">
        <v>14</v>
      </c>
      <c r="B7077" t="s">
        <v>17</v>
      </c>
      <c r="C7077" s="3" t="s">
        <v>5</v>
      </c>
      <c r="D7077" s="3">
        <v>10</v>
      </c>
      <c r="E7077" s="3">
        <v>22</v>
      </c>
      <c r="F7077" s="3">
        <v>19</v>
      </c>
      <c r="G7077" s="3">
        <v>1.9800000000000002E-2</v>
      </c>
      <c r="H7077" s="8">
        <f>INDEX('Sample Customer Count'!$C$3:$C$14,MATCH('LE Gen'!D7077,'Sample Customer Count'!$A$3:$A$14,0))</f>
        <v>62</v>
      </c>
      <c r="I7077" s="8">
        <v>358</v>
      </c>
      <c r="J7077" s="6">
        <v>2.7737922845056717</v>
      </c>
      <c r="K7077" s="6">
        <f t="shared" si="110"/>
        <v>0.31712498757241947</v>
      </c>
    </row>
    <row r="7078" spans="1:11" x14ac:dyDescent="0.35">
      <c r="A7078" t="s">
        <v>14</v>
      </c>
      <c r="B7078" t="s">
        <v>17</v>
      </c>
      <c r="C7078" s="3" t="s">
        <v>5</v>
      </c>
      <c r="D7078" s="3">
        <v>10</v>
      </c>
      <c r="E7078" s="3">
        <v>22</v>
      </c>
      <c r="F7078" s="3">
        <v>20</v>
      </c>
      <c r="G7078" s="3">
        <v>1.38E-2</v>
      </c>
      <c r="H7078" s="8">
        <f>INDEX('Sample Customer Count'!$C$3:$C$14,MATCH('LE Gen'!D7078,'Sample Customer Count'!$A$3:$A$14,0))</f>
        <v>62</v>
      </c>
      <c r="I7078" s="8">
        <v>358</v>
      </c>
      <c r="J7078" s="6">
        <v>2.7737922845056717</v>
      </c>
      <c r="K7078" s="6">
        <f t="shared" si="110"/>
        <v>0.2210265064898681</v>
      </c>
    </row>
    <row r="7079" spans="1:11" x14ac:dyDescent="0.35">
      <c r="A7079" t="s">
        <v>14</v>
      </c>
      <c r="B7079" t="s">
        <v>17</v>
      </c>
      <c r="C7079" s="3" t="s">
        <v>5</v>
      </c>
      <c r="D7079" s="3">
        <v>10</v>
      </c>
      <c r="E7079" s="3">
        <v>22</v>
      </c>
      <c r="F7079" s="3">
        <v>21</v>
      </c>
      <c r="G7079" s="3">
        <v>2.52E-2</v>
      </c>
      <c r="H7079" s="8">
        <f>INDEX('Sample Customer Count'!$C$3:$C$14,MATCH('LE Gen'!D7079,'Sample Customer Count'!$A$3:$A$14,0))</f>
        <v>62</v>
      </c>
      <c r="I7079" s="8">
        <v>358</v>
      </c>
      <c r="J7079" s="6">
        <v>2.7737922845056717</v>
      </c>
      <c r="K7079" s="6">
        <f t="shared" si="110"/>
        <v>0.40361362054671568</v>
      </c>
    </row>
    <row r="7080" spans="1:11" x14ac:dyDescent="0.35">
      <c r="A7080" t="s">
        <v>14</v>
      </c>
      <c r="B7080" t="s">
        <v>17</v>
      </c>
      <c r="C7080" s="3" t="s">
        <v>5</v>
      </c>
      <c r="D7080" s="3">
        <v>10</v>
      </c>
      <c r="E7080" s="3">
        <v>22</v>
      </c>
      <c r="F7080" s="3">
        <v>22</v>
      </c>
      <c r="G7080" s="3">
        <v>1.26E-2</v>
      </c>
      <c r="H7080" s="8">
        <f>INDEX('Sample Customer Count'!$C$3:$C$14,MATCH('LE Gen'!D7080,'Sample Customer Count'!$A$3:$A$14,0))</f>
        <v>62</v>
      </c>
      <c r="I7080" s="8">
        <v>358</v>
      </c>
      <c r="J7080" s="6">
        <v>2.7737922845056717</v>
      </c>
      <c r="K7080" s="6">
        <f t="shared" si="110"/>
        <v>0.20180681027335784</v>
      </c>
    </row>
    <row r="7081" spans="1:11" x14ac:dyDescent="0.35">
      <c r="A7081" t="s">
        <v>14</v>
      </c>
      <c r="B7081" t="s">
        <v>17</v>
      </c>
      <c r="C7081" s="3" t="s">
        <v>5</v>
      </c>
      <c r="D7081" s="3">
        <v>10</v>
      </c>
      <c r="E7081" s="3">
        <v>22</v>
      </c>
      <c r="F7081" s="3">
        <v>23</v>
      </c>
      <c r="G7081" s="3">
        <v>1.2E-2</v>
      </c>
      <c r="H7081" s="8">
        <f>INDEX('Sample Customer Count'!$C$3:$C$14,MATCH('LE Gen'!D7081,'Sample Customer Count'!$A$3:$A$14,0))</f>
        <v>62</v>
      </c>
      <c r="I7081" s="8">
        <v>358</v>
      </c>
      <c r="J7081" s="6">
        <v>2.7737922845056717</v>
      </c>
      <c r="K7081" s="6">
        <f t="shared" si="110"/>
        <v>0.19219696216510268</v>
      </c>
    </row>
    <row r="7082" spans="1:11" x14ac:dyDescent="0.35">
      <c r="A7082" t="s">
        <v>20</v>
      </c>
      <c r="B7082" t="s">
        <v>17</v>
      </c>
      <c r="C7082" s="3" t="s">
        <v>5</v>
      </c>
      <c r="D7082" s="3">
        <v>10</v>
      </c>
      <c r="E7082" s="3">
        <v>23</v>
      </c>
      <c r="F7082" s="3">
        <v>0</v>
      </c>
      <c r="G7082" s="3">
        <v>1.38E-2</v>
      </c>
      <c r="H7082" s="8">
        <f>INDEX('Sample Customer Count'!$C$3:$C$14,MATCH('LE Gen'!D7082,'Sample Customer Count'!$A$3:$A$14,0))</f>
        <v>62</v>
      </c>
      <c r="I7082" s="8">
        <v>358</v>
      </c>
      <c r="J7082" s="6">
        <v>2.7737922845056717</v>
      </c>
      <c r="K7082" s="6">
        <f t="shared" si="110"/>
        <v>0.2210265064898681</v>
      </c>
    </row>
    <row r="7083" spans="1:11" x14ac:dyDescent="0.35">
      <c r="A7083" t="s">
        <v>20</v>
      </c>
      <c r="B7083" t="s">
        <v>17</v>
      </c>
      <c r="C7083" s="3" t="s">
        <v>5</v>
      </c>
      <c r="D7083" s="3">
        <v>10</v>
      </c>
      <c r="E7083" s="3">
        <v>23</v>
      </c>
      <c r="F7083" s="3">
        <v>1</v>
      </c>
      <c r="G7083" s="3">
        <v>7.7999999999999996E-3</v>
      </c>
      <c r="H7083" s="8">
        <f>INDEX('Sample Customer Count'!$C$3:$C$14,MATCH('LE Gen'!D7083,'Sample Customer Count'!$A$3:$A$14,0))</f>
        <v>62</v>
      </c>
      <c r="I7083" s="8">
        <v>358</v>
      </c>
      <c r="J7083" s="6">
        <v>2.7737922845056717</v>
      </c>
      <c r="K7083" s="6">
        <f t="shared" si="110"/>
        <v>0.12492802540731675</v>
      </c>
    </row>
    <row r="7084" spans="1:11" x14ac:dyDescent="0.35">
      <c r="A7084" t="s">
        <v>20</v>
      </c>
      <c r="B7084" t="s">
        <v>17</v>
      </c>
      <c r="C7084" s="3" t="s">
        <v>5</v>
      </c>
      <c r="D7084" s="3">
        <v>10</v>
      </c>
      <c r="E7084" s="3">
        <v>23</v>
      </c>
      <c r="F7084" s="3">
        <v>2</v>
      </c>
      <c r="G7084" s="3">
        <v>0</v>
      </c>
      <c r="H7084" s="8">
        <f>INDEX('Sample Customer Count'!$C$3:$C$14,MATCH('LE Gen'!D7084,'Sample Customer Count'!$A$3:$A$14,0))</f>
        <v>62</v>
      </c>
      <c r="I7084" s="8">
        <v>358</v>
      </c>
      <c r="J7084" s="6">
        <v>2.7737922845056717</v>
      </c>
      <c r="K7084" s="6">
        <f t="shared" si="110"/>
        <v>0</v>
      </c>
    </row>
    <row r="7085" spans="1:11" x14ac:dyDescent="0.35">
      <c r="A7085" t="s">
        <v>20</v>
      </c>
      <c r="B7085" t="s">
        <v>17</v>
      </c>
      <c r="C7085" s="3" t="s">
        <v>5</v>
      </c>
      <c r="D7085" s="3">
        <v>10</v>
      </c>
      <c r="E7085" s="3">
        <v>23</v>
      </c>
      <c r="F7085" s="3">
        <v>3</v>
      </c>
      <c r="G7085" s="3">
        <v>0</v>
      </c>
      <c r="H7085" s="8">
        <f>INDEX('Sample Customer Count'!$C$3:$C$14,MATCH('LE Gen'!D7085,'Sample Customer Count'!$A$3:$A$14,0))</f>
        <v>62</v>
      </c>
      <c r="I7085" s="8">
        <v>358</v>
      </c>
      <c r="J7085" s="6">
        <v>2.7737922845056717</v>
      </c>
      <c r="K7085" s="6">
        <f t="shared" si="110"/>
        <v>0</v>
      </c>
    </row>
    <row r="7086" spans="1:11" x14ac:dyDescent="0.35">
      <c r="A7086" t="s">
        <v>20</v>
      </c>
      <c r="B7086" t="s">
        <v>17</v>
      </c>
      <c r="C7086" s="3" t="s">
        <v>5</v>
      </c>
      <c r="D7086" s="3">
        <v>10</v>
      </c>
      <c r="E7086" s="3">
        <v>23</v>
      </c>
      <c r="F7086" s="3">
        <v>4</v>
      </c>
      <c r="G7086" s="3">
        <v>0</v>
      </c>
      <c r="H7086" s="8">
        <f>INDEX('Sample Customer Count'!$C$3:$C$14,MATCH('LE Gen'!D7086,'Sample Customer Count'!$A$3:$A$14,0))</f>
        <v>62</v>
      </c>
      <c r="I7086" s="8">
        <v>358</v>
      </c>
      <c r="J7086" s="6">
        <v>2.7737922845056717</v>
      </c>
      <c r="K7086" s="6">
        <f t="shared" si="110"/>
        <v>0</v>
      </c>
    </row>
    <row r="7087" spans="1:11" x14ac:dyDescent="0.35">
      <c r="A7087" t="s">
        <v>20</v>
      </c>
      <c r="B7087" t="s">
        <v>17</v>
      </c>
      <c r="C7087" s="3" t="s">
        <v>5</v>
      </c>
      <c r="D7087" s="3">
        <v>10</v>
      </c>
      <c r="E7087" s="3">
        <v>23</v>
      </c>
      <c r="F7087" s="3">
        <v>5</v>
      </c>
      <c r="G7087" s="3">
        <v>0</v>
      </c>
      <c r="H7087" s="8">
        <f>INDEX('Sample Customer Count'!$C$3:$C$14,MATCH('LE Gen'!D7087,'Sample Customer Count'!$A$3:$A$14,0))</f>
        <v>62</v>
      </c>
      <c r="I7087" s="8">
        <v>358</v>
      </c>
      <c r="J7087" s="6">
        <v>2.7737922845056717</v>
      </c>
      <c r="K7087" s="6">
        <f t="shared" si="110"/>
        <v>0</v>
      </c>
    </row>
    <row r="7088" spans="1:11" x14ac:dyDescent="0.35">
      <c r="A7088" t="s">
        <v>20</v>
      </c>
      <c r="B7088" t="s">
        <v>17</v>
      </c>
      <c r="C7088" s="3" t="s">
        <v>5</v>
      </c>
      <c r="D7088" s="3">
        <v>10</v>
      </c>
      <c r="E7088" s="3">
        <v>23</v>
      </c>
      <c r="F7088" s="3">
        <v>6</v>
      </c>
      <c r="G7088" s="3">
        <v>0</v>
      </c>
      <c r="H7088" s="8">
        <f>INDEX('Sample Customer Count'!$C$3:$C$14,MATCH('LE Gen'!D7088,'Sample Customer Count'!$A$3:$A$14,0))</f>
        <v>62</v>
      </c>
      <c r="I7088" s="8">
        <v>358</v>
      </c>
      <c r="J7088" s="6">
        <v>2.7737922845056717</v>
      </c>
      <c r="K7088" s="6">
        <f t="shared" si="110"/>
        <v>0</v>
      </c>
    </row>
    <row r="7089" spans="1:11" x14ac:dyDescent="0.35">
      <c r="A7089" t="s">
        <v>20</v>
      </c>
      <c r="B7089" t="s">
        <v>17</v>
      </c>
      <c r="C7089" s="3" t="s">
        <v>5</v>
      </c>
      <c r="D7089" s="3">
        <v>10</v>
      </c>
      <c r="E7089" s="3">
        <v>23</v>
      </c>
      <c r="F7089" s="3">
        <v>7</v>
      </c>
      <c r="G7089" s="3">
        <v>2.4060000000000001</v>
      </c>
      <c r="H7089" s="8">
        <f>INDEX('Sample Customer Count'!$C$3:$C$14,MATCH('LE Gen'!D7089,'Sample Customer Count'!$A$3:$A$14,0))</f>
        <v>62</v>
      </c>
      <c r="I7089" s="8">
        <v>358</v>
      </c>
      <c r="J7089" s="6">
        <v>2.7737922845056717</v>
      </c>
      <c r="K7089" s="6">
        <f t="shared" si="110"/>
        <v>38.535490914103093</v>
      </c>
    </row>
    <row r="7090" spans="1:11" x14ac:dyDescent="0.35">
      <c r="A7090" t="s">
        <v>20</v>
      </c>
      <c r="B7090" t="s">
        <v>17</v>
      </c>
      <c r="C7090" s="3" t="s">
        <v>5</v>
      </c>
      <c r="D7090" s="3">
        <v>10</v>
      </c>
      <c r="E7090" s="3">
        <v>23</v>
      </c>
      <c r="F7090" s="3">
        <v>8</v>
      </c>
      <c r="G7090" s="3">
        <v>37.136000000000003</v>
      </c>
      <c r="H7090" s="8">
        <f>INDEX('Sample Customer Count'!$C$3:$C$14,MATCH('LE Gen'!D7090,'Sample Customer Count'!$A$3:$A$14,0))</f>
        <v>62</v>
      </c>
      <c r="I7090" s="8">
        <v>358</v>
      </c>
      <c r="J7090" s="6">
        <v>2.7737922845056717</v>
      </c>
      <c r="K7090" s="6">
        <f t="shared" si="110"/>
        <v>594.78553224693781</v>
      </c>
    </row>
    <row r="7091" spans="1:11" x14ac:dyDescent="0.35">
      <c r="A7091" t="s">
        <v>20</v>
      </c>
      <c r="B7091" t="s">
        <v>17</v>
      </c>
      <c r="C7091" s="3" t="s">
        <v>5</v>
      </c>
      <c r="D7091" s="3">
        <v>10</v>
      </c>
      <c r="E7091" s="3">
        <v>23</v>
      </c>
      <c r="F7091" s="3">
        <v>9</v>
      </c>
      <c r="G7091" s="3">
        <v>95.5655</v>
      </c>
      <c r="H7091" s="8">
        <f>INDEX('Sample Customer Count'!$C$3:$C$14,MATCH('LE Gen'!D7091,'Sample Customer Count'!$A$3:$A$14,0))</f>
        <v>62</v>
      </c>
      <c r="I7091" s="8">
        <v>358</v>
      </c>
      <c r="J7091" s="6">
        <v>2.7737922845056717</v>
      </c>
      <c r="K7091" s="6">
        <f t="shared" si="110"/>
        <v>1530.6165656490934</v>
      </c>
    </row>
    <row r="7092" spans="1:11" x14ac:dyDescent="0.35">
      <c r="A7092" t="s">
        <v>20</v>
      </c>
      <c r="B7092" t="s">
        <v>17</v>
      </c>
      <c r="C7092" s="3" t="s">
        <v>5</v>
      </c>
      <c r="D7092" s="3">
        <v>10</v>
      </c>
      <c r="E7092" s="3">
        <v>23</v>
      </c>
      <c r="F7092" s="3">
        <v>10</v>
      </c>
      <c r="G7092" s="3">
        <v>145.0444</v>
      </c>
      <c r="H7092" s="8">
        <f>INDEX('Sample Customer Count'!$C$3:$C$14,MATCH('LE Gen'!D7092,'Sample Customer Count'!$A$3:$A$14,0))</f>
        <v>62</v>
      </c>
      <c r="I7092" s="8">
        <v>358</v>
      </c>
      <c r="J7092" s="6">
        <v>2.7737922845056717</v>
      </c>
      <c r="K7092" s="6">
        <f t="shared" si="110"/>
        <v>2323.0910882550015</v>
      </c>
    </row>
    <row r="7093" spans="1:11" x14ac:dyDescent="0.35">
      <c r="A7093" t="s">
        <v>20</v>
      </c>
      <c r="B7093" t="s">
        <v>17</v>
      </c>
      <c r="C7093" s="3" t="s">
        <v>5</v>
      </c>
      <c r="D7093" s="3">
        <v>10</v>
      </c>
      <c r="E7093" s="3">
        <v>23</v>
      </c>
      <c r="F7093" s="3">
        <v>11</v>
      </c>
      <c r="G7093" s="3">
        <v>175.00020000000001</v>
      </c>
      <c r="H7093" s="8">
        <f>INDEX('Sample Customer Count'!$C$3:$C$14,MATCH('LE Gen'!D7093,'Sample Customer Count'!$A$3:$A$14,0))</f>
        <v>62</v>
      </c>
      <c r="I7093" s="8">
        <v>358</v>
      </c>
      <c r="J7093" s="6">
        <v>2.7737922845056717</v>
      </c>
      <c r="K7093" s="6">
        <f t="shared" si="110"/>
        <v>2802.8755681904504</v>
      </c>
    </row>
    <row r="7094" spans="1:11" x14ac:dyDescent="0.35">
      <c r="A7094" t="s">
        <v>20</v>
      </c>
      <c r="B7094" t="s">
        <v>17</v>
      </c>
      <c r="C7094" s="3" t="s">
        <v>5</v>
      </c>
      <c r="D7094" s="3">
        <v>10</v>
      </c>
      <c r="E7094" s="3">
        <v>23</v>
      </c>
      <c r="F7094" s="3">
        <v>12</v>
      </c>
      <c r="G7094" s="3">
        <v>176.25219999999999</v>
      </c>
      <c r="H7094" s="8">
        <f>INDEX('Sample Customer Count'!$C$3:$C$14,MATCH('LE Gen'!D7094,'Sample Customer Count'!$A$3:$A$14,0))</f>
        <v>62</v>
      </c>
      <c r="I7094" s="8">
        <v>358</v>
      </c>
      <c r="J7094" s="6">
        <v>2.7737922845056717</v>
      </c>
      <c r="K7094" s="6">
        <f t="shared" si="110"/>
        <v>2822.9281179096756</v>
      </c>
    </row>
    <row r="7095" spans="1:11" x14ac:dyDescent="0.35">
      <c r="A7095" t="s">
        <v>20</v>
      </c>
      <c r="B7095" t="s">
        <v>17</v>
      </c>
      <c r="C7095" s="3" t="s">
        <v>5</v>
      </c>
      <c r="D7095" s="3">
        <v>10</v>
      </c>
      <c r="E7095" s="3">
        <v>23</v>
      </c>
      <c r="F7095" s="3">
        <v>13</v>
      </c>
      <c r="G7095" s="3">
        <v>161.26179999999999</v>
      </c>
      <c r="H7095" s="8">
        <f>INDEX('Sample Customer Count'!$C$3:$C$14,MATCH('LE Gen'!D7095,'Sample Customer Count'!$A$3:$A$14,0))</f>
        <v>62</v>
      </c>
      <c r="I7095" s="8">
        <v>358</v>
      </c>
      <c r="J7095" s="6">
        <v>2.7737922845056717</v>
      </c>
      <c r="K7095" s="6">
        <f t="shared" si="110"/>
        <v>2582.8356727730297</v>
      </c>
    </row>
    <row r="7096" spans="1:11" x14ac:dyDescent="0.35">
      <c r="A7096" t="s">
        <v>20</v>
      </c>
      <c r="B7096" t="s">
        <v>17</v>
      </c>
      <c r="C7096" s="3" t="s">
        <v>5</v>
      </c>
      <c r="D7096" s="3">
        <v>10</v>
      </c>
      <c r="E7096" s="3">
        <v>23</v>
      </c>
      <c r="F7096" s="3">
        <v>14</v>
      </c>
      <c r="G7096" s="3">
        <v>124.1803</v>
      </c>
      <c r="H7096" s="8">
        <f>INDEX('Sample Customer Count'!$C$3:$C$14,MATCH('LE Gen'!D7096,'Sample Customer Count'!$A$3:$A$14,0))</f>
        <v>62</v>
      </c>
      <c r="I7096" s="8">
        <v>358</v>
      </c>
      <c r="J7096" s="6">
        <v>2.7737922845056717</v>
      </c>
      <c r="K7096" s="6">
        <f t="shared" si="110"/>
        <v>1988.9230350625919</v>
      </c>
    </row>
    <row r="7097" spans="1:11" x14ac:dyDescent="0.35">
      <c r="A7097" t="s">
        <v>20</v>
      </c>
      <c r="B7097" t="s">
        <v>17</v>
      </c>
      <c r="C7097" s="3" t="s">
        <v>5</v>
      </c>
      <c r="D7097" s="3">
        <v>10</v>
      </c>
      <c r="E7097" s="3">
        <v>23</v>
      </c>
      <c r="F7097" s="3">
        <v>15</v>
      </c>
      <c r="G7097" s="3">
        <v>64.784499999999994</v>
      </c>
      <c r="H7097" s="8">
        <f>INDEX('Sample Customer Count'!$C$3:$C$14,MATCH('LE Gen'!D7097,'Sample Customer Count'!$A$3:$A$14,0))</f>
        <v>62</v>
      </c>
      <c r="I7097" s="8">
        <v>358</v>
      </c>
      <c r="J7097" s="6">
        <v>2.7737922845056717</v>
      </c>
      <c r="K7097" s="6">
        <f t="shared" si="110"/>
        <v>1037.6153412820911</v>
      </c>
    </row>
    <row r="7098" spans="1:11" x14ac:dyDescent="0.35">
      <c r="A7098" t="s">
        <v>20</v>
      </c>
      <c r="B7098" t="s">
        <v>17</v>
      </c>
      <c r="C7098" s="3" t="s">
        <v>5</v>
      </c>
      <c r="D7098" s="3">
        <v>10</v>
      </c>
      <c r="E7098" s="3">
        <v>23</v>
      </c>
      <c r="F7098" s="3">
        <v>16</v>
      </c>
      <c r="G7098" s="3">
        <v>18.244699999999998</v>
      </c>
      <c r="H7098" s="8">
        <f>INDEX('Sample Customer Count'!$C$3:$C$14,MATCH('LE Gen'!D7098,'Sample Customer Count'!$A$3:$A$14,0))</f>
        <v>62</v>
      </c>
      <c r="I7098" s="8">
        <v>358</v>
      </c>
      <c r="J7098" s="6">
        <v>2.7737922845056717</v>
      </c>
      <c r="K7098" s="6">
        <f t="shared" si="110"/>
        <v>292.21465963447071</v>
      </c>
    </row>
    <row r="7099" spans="1:11" x14ac:dyDescent="0.35">
      <c r="A7099" t="s">
        <v>20</v>
      </c>
      <c r="B7099" t="s">
        <v>17</v>
      </c>
      <c r="C7099" s="3" t="s">
        <v>5</v>
      </c>
      <c r="D7099" s="3">
        <v>10</v>
      </c>
      <c r="E7099" s="3">
        <v>23</v>
      </c>
      <c r="F7099" s="3">
        <v>17</v>
      </c>
      <c r="G7099" s="3">
        <v>1.0213000000000001</v>
      </c>
      <c r="H7099" s="8">
        <f>INDEX('Sample Customer Count'!$C$3:$C$14,MATCH('LE Gen'!D7099,'Sample Customer Count'!$A$3:$A$14,0))</f>
        <v>62</v>
      </c>
      <c r="I7099" s="8">
        <v>358</v>
      </c>
      <c r="J7099" s="6">
        <v>2.7737922845056717</v>
      </c>
      <c r="K7099" s="6">
        <f t="shared" si="110"/>
        <v>16.357563121601615</v>
      </c>
    </row>
    <row r="7100" spans="1:11" x14ac:dyDescent="0.35">
      <c r="A7100" t="s">
        <v>20</v>
      </c>
      <c r="B7100" t="s">
        <v>17</v>
      </c>
      <c r="C7100" s="3" t="s">
        <v>5</v>
      </c>
      <c r="D7100" s="3">
        <v>10</v>
      </c>
      <c r="E7100" s="3">
        <v>23</v>
      </c>
      <c r="F7100" s="3">
        <v>18</v>
      </c>
      <c r="G7100" s="3">
        <v>1.0800000000000001E-2</v>
      </c>
      <c r="H7100" s="8">
        <f>INDEX('Sample Customer Count'!$C$3:$C$14,MATCH('LE Gen'!D7100,'Sample Customer Count'!$A$3:$A$14,0))</f>
        <v>62</v>
      </c>
      <c r="I7100" s="8">
        <v>358</v>
      </c>
      <c r="J7100" s="6">
        <v>2.7737922845056717</v>
      </c>
      <c r="K7100" s="6">
        <f t="shared" si="110"/>
        <v>0.17297726594859242</v>
      </c>
    </row>
    <row r="7101" spans="1:11" x14ac:dyDescent="0.35">
      <c r="A7101" t="s">
        <v>20</v>
      </c>
      <c r="B7101" t="s">
        <v>17</v>
      </c>
      <c r="C7101" s="3" t="s">
        <v>5</v>
      </c>
      <c r="D7101" s="3">
        <v>10</v>
      </c>
      <c r="E7101" s="3">
        <v>23</v>
      </c>
      <c r="F7101" s="3">
        <v>19</v>
      </c>
      <c r="G7101" s="3">
        <v>8.3999999999999995E-3</v>
      </c>
      <c r="H7101" s="8">
        <f>INDEX('Sample Customer Count'!$C$3:$C$14,MATCH('LE Gen'!D7101,'Sample Customer Count'!$A$3:$A$14,0))</f>
        <v>62</v>
      </c>
      <c r="I7101" s="8">
        <v>358</v>
      </c>
      <c r="J7101" s="6">
        <v>2.7737922845056717</v>
      </c>
      <c r="K7101" s="6">
        <f t="shared" si="110"/>
        <v>0.13453787351557187</v>
      </c>
    </row>
    <row r="7102" spans="1:11" x14ac:dyDescent="0.35">
      <c r="A7102" t="s">
        <v>20</v>
      </c>
      <c r="B7102" t="s">
        <v>17</v>
      </c>
      <c r="C7102" s="3" t="s">
        <v>5</v>
      </c>
      <c r="D7102" s="3">
        <v>10</v>
      </c>
      <c r="E7102" s="3">
        <v>23</v>
      </c>
      <c r="F7102" s="3">
        <v>20</v>
      </c>
      <c r="G7102" s="3">
        <v>1.26E-2</v>
      </c>
      <c r="H7102" s="8">
        <f>INDEX('Sample Customer Count'!$C$3:$C$14,MATCH('LE Gen'!D7102,'Sample Customer Count'!$A$3:$A$14,0))</f>
        <v>62</v>
      </c>
      <c r="I7102" s="8">
        <v>358</v>
      </c>
      <c r="J7102" s="6">
        <v>2.7737922845056717</v>
      </c>
      <c r="K7102" s="6">
        <f t="shared" si="110"/>
        <v>0.20180681027335784</v>
      </c>
    </row>
    <row r="7103" spans="1:11" x14ac:dyDescent="0.35">
      <c r="A7103" t="s">
        <v>20</v>
      </c>
      <c r="B7103" t="s">
        <v>17</v>
      </c>
      <c r="C7103" s="3" t="s">
        <v>5</v>
      </c>
      <c r="D7103" s="3">
        <v>10</v>
      </c>
      <c r="E7103" s="3">
        <v>23</v>
      </c>
      <c r="F7103" s="3">
        <v>21</v>
      </c>
      <c r="G7103" s="3">
        <v>8.9999999999999993E-3</v>
      </c>
      <c r="H7103" s="8">
        <f>INDEX('Sample Customer Count'!$C$3:$C$14,MATCH('LE Gen'!D7103,'Sample Customer Count'!$A$3:$A$14,0))</f>
        <v>62</v>
      </c>
      <c r="I7103" s="8">
        <v>358</v>
      </c>
      <c r="J7103" s="6">
        <v>2.7737922845056717</v>
      </c>
      <c r="K7103" s="6">
        <f t="shared" si="110"/>
        <v>0.144147721623827</v>
      </c>
    </row>
    <row r="7104" spans="1:11" x14ac:dyDescent="0.35">
      <c r="A7104" t="s">
        <v>20</v>
      </c>
      <c r="B7104" t="s">
        <v>17</v>
      </c>
      <c r="C7104" s="3" t="s">
        <v>5</v>
      </c>
      <c r="D7104" s="3">
        <v>10</v>
      </c>
      <c r="E7104" s="3">
        <v>23</v>
      </c>
      <c r="F7104" s="3">
        <v>22</v>
      </c>
      <c r="G7104" s="3">
        <v>8.3999999999999995E-3</v>
      </c>
      <c r="H7104" s="8">
        <f>INDEX('Sample Customer Count'!$C$3:$C$14,MATCH('LE Gen'!D7104,'Sample Customer Count'!$A$3:$A$14,0))</f>
        <v>62</v>
      </c>
      <c r="I7104" s="8">
        <v>358</v>
      </c>
      <c r="J7104" s="6">
        <v>2.7737922845056717</v>
      </c>
      <c r="K7104" s="6">
        <f t="shared" si="110"/>
        <v>0.13453787351557187</v>
      </c>
    </row>
    <row r="7105" spans="1:11" x14ac:dyDescent="0.35">
      <c r="A7105" t="s">
        <v>20</v>
      </c>
      <c r="B7105" t="s">
        <v>17</v>
      </c>
      <c r="C7105" s="3" t="s">
        <v>5</v>
      </c>
      <c r="D7105" s="3">
        <v>10</v>
      </c>
      <c r="E7105" s="3">
        <v>23</v>
      </c>
      <c r="F7105" s="3">
        <v>23</v>
      </c>
      <c r="G7105" s="3">
        <v>1.2E-2</v>
      </c>
      <c r="H7105" s="8">
        <f>INDEX('Sample Customer Count'!$C$3:$C$14,MATCH('LE Gen'!D7105,'Sample Customer Count'!$A$3:$A$14,0))</f>
        <v>62</v>
      </c>
      <c r="I7105" s="8">
        <v>358</v>
      </c>
      <c r="J7105" s="6">
        <v>2.7737922845056717</v>
      </c>
      <c r="K7105" s="6">
        <f t="shared" si="110"/>
        <v>0.19219696216510268</v>
      </c>
    </row>
    <row r="7106" spans="1:11" x14ac:dyDescent="0.35">
      <c r="A7106" t="s">
        <v>20</v>
      </c>
      <c r="B7106" t="s">
        <v>17</v>
      </c>
      <c r="C7106" s="3" t="s">
        <v>5</v>
      </c>
      <c r="D7106" s="3">
        <v>10</v>
      </c>
      <c r="E7106" s="3">
        <v>24</v>
      </c>
      <c r="F7106" s="3">
        <v>0</v>
      </c>
      <c r="G7106" s="3">
        <v>2.3999999999999998E-3</v>
      </c>
      <c r="H7106" s="8">
        <f>INDEX('Sample Customer Count'!$C$3:$C$14,MATCH('LE Gen'!D7106,'Sample Customer Count'!$A$3:$A$14,0))</f>
        <v>62</v>
      </c>
      <c r="I7106" s="8">
        <v>358</v>
      </c>
      <c r="J7106" s="6">
        <v>2.7737922845056717</v>
      </c>
      <c r="K7106" s="6">
        <f t="shared" si="110"/>
        <v>3.8439392433020532E-2</v>
      </c>
    </row>
    <row r="7107" spans="1:11" x14ac:dyDescent="0.35">
      <c r="A7107" t="s">
        <v>20</v>
      </c>
      <c r="B7107" t="s">
        <v>17</v>
      </c>
      <c r="C7107" s="3" t="s">
        <v>5</v>
      </c>
      <c r="D7107" s="3">
        <v>10</v>
      </c>
      <c r="E7107" s="3">
        <v>24</v>
      </c>
      <c r="F7107" s="3">
        <v>1</v>
      </c>
      <c r="G7107" s="3">
        <v>0</v>
      </c>
      <c r="H7107" s="8">
        <f>INDEX('Sample Customer Count'!$C$3:$C$14,MATCH('LE Gen'!D7107,'Sample Customer Count'!$A$3:$A$14,0))</f>
        <v>62</v>
      </c>
      <c r="I7107" s="8">
        <v>358</v>
      </c>
      <c r="J7107" s="6">
        <v>2.7737922845056717</v>
      </c>
      <c r="K7107" s="6">
        <f t="shared" ref="K7107:K7170" si="111">G7107*((I7107/H7107)*J7107)</f>
        <v>0</v>
      </c>
    </row>
    <row r="7108" spans="1:11" x14ac:dyDescent="0.35">
      <c r="A7108" t="s">
        <v>20</v>
      </c>
      <c r="B7108" t="s">
        <v>17</v>
      </c>
      <c r="C7108" s="3" t="s">
        <v>5</v>
      </c>
      <c r="D7108" s="3">
        <v>10</v>
      </c>
      <c r="E7108" s="3">
        <v>24</v>
      </c>
      <c r="F7108" s="3">
        <v>2</v>
      </c>
      <c r="G7108" s="3">
        <v>0</v>
      </c>
      <c r="H7108" s="8">
        <f>INDEX('Sample Customer Count'!$C$3:$C$14,MATCH('LE Gen'!D7108,'Sample Customer Count'!$A$3:$A$14,0))</f>
        <v>62</v>
      </c>
      <c r="I7108" s="8">
        <v>358</v>
      </c>
      <c r="J7108" s="6">
        <v>2.7737922845056717</v>
      </c>
      <c r="K7108" s="6">
        <f t="shared" si="111"/>
        <v>0</v>
      </c>
    </row>
    <row r="7109" spans="1:11" x14ac:dyDescent="0.35">
      <c r="A7109" t="s">
        <v>20</v>
      </c>
      <c r="B7109" t="s">
        <v>17</v>
      </c>
      <c r="C7109" s="3" t="s">
        <v>5</v>
      </c>
      <c r="D7109" s="3">
        <v>10</v>
      </c>
      <c r="E7109" s="3">
        <v>24</v>
      </c>
      <c r="F7109" s="3">
        <v>3</v>
      </c>
      <c r="G7109" s="3">
        <v>0</v>
      </c>
      <c r="H7109" s="8">
        <f>INDEX('Sample Customer Count'!$C$3:$C$14,MATCH('LE Gen'!D7109,'Sample Customer Count'!$A$3:$A$14,0))</f>
        <v>62</v>
      </c>
      <c r="I7109" s="8">
        <v>358</v>
      </c>
      <c r="J7109" s="6">
        <v>2.7737922845056717</v>
      </c>
      <c r="K7109" s="6">
        <f t="shared" si="111"/>
        <v>0</v>
      </c>
    </row>
    <row r="7110" spans="1:11" x14ac:dyDescent="0.35">
      <c r="A7110" t="s">
        <v>20</v>
      </c>
      <c r="B7110" t="s">
        <v>17</v>
      </c>
      <c r="C7110" s="3" t="s">
        <v>5</v>
      </c>
      <c r="D7110" s="3">
        <v>10</v>
      </c>
      <c r="E7110" s="3">
        <v>24</v>
      </c>
      <c r="F7110" s="3">
        <v>4</v>
      </c>
      <c r="G7110" s="3">
        <v>0</v>
      </c>
      <c r="H7110" s="8">
        <f>INDEX('Sample Customer Count'!$C$3:$C$14,MATCH('LE Gen'!D7110,'Sample Customer Count'!$A$3:$A$14,0))</f>
        <v>62</v>
      </c>
      <c r="I7110" s="8">
        <v>358</v>
      </c>
      <c r="J7110" s="6">
        <v>2.7737922845056717</v>
      </c>
      <c r="K7110" s="6">
        <f t="shared" si="111"/>
        <v>0</v>
      </c>
    </row>
    <row r="7111" spans="1:11" x14ac:dyDescent="0.35">
      <c r="A7111" t="s">
        <v>20</v>
      </c>
      <c r="B7111" t="s">
        <v>17</v>
      </c>
      <c r="C7111" s="3" t="s">
        <v>5</v>
      </c>
      <c r="D7111" s="3">
        <v>10</v>
      </c>
      <c r="E7111" s="3">
        <v>24</v>
      </c>
      <c r="F7111" s="3">
        <v>5</v>
      </c>
      <c r="G7111" s="3">
        <v>0</v>
      </c>
      <c r="H7111" s="8">
        <f>INDEX('Sample Customer Count'!$C$3:$C$14,MATCH('LE Gen'!D7111,'Sample Customer Count'!$A$3:$A$14,0))</f>
        <v>62</v>
      </c>
      <c r="I7111" s="8">
        <v>358</v>
      </c>
      <c r="J7111" s="6">
        <v>2.7737922845056717</v>
      </c>
      <c r="K7111" s="6">
        <f t="shared" si="111"/>
        <v>0</v>
      </c>
    </row>
    <row r="7112" spans="1:11" x14ac:dyDescent="0.35">
      <c r="A7112" t="s">
        <v>20</v>
      </c>
      <c r="B7112" t="s">
        <v>17</v>
      </c>
      <c r="C7112" s="3" t="s">
        <v>5</v>
      </c>
      <c r="D7112" s="3">
        <v>10</v>
      </c>
      <c r="E7112" s="3">
        <v>24</v>
      </c>
      <c r="F7112" s="3">
        <v>6</v>
      </c>
      <c r="G7112" s="3">
        <v>0</v>
      </c>
      <c r="H7112" s="8">
        <f>INDEX('Sample Customer Count'!$C$3:$C$14,MATCH('LE Gen'!D7112,'Sample Customer Count'!$A$3:$A$14,0))</f>
        <v>62</v>
      </c>
      <c r="I7112" s="8">
        <v>358</v>
      </c>
      <c r="J7112" s="6">
        <v>2.7737922845056717</v>
      </c>
      <c r="K7112" s="6">
        <f t="shared" si="111"/>
        <v>0</v>
      </c>
    </row>
    <row r="7113" spans="1:11" x14ac:dyDescent="0.35">
      <c r="A7113" t="s">
        <v>20</v>
      </c>
      <c r="B7113" t="s">
        <v>17</v>
      </c>
      <c r="C7113" s="3" t="s">
        <v>5</v>
      </c>
      <c r="D7113" s="3">
        <v>10</v>
      </c>
      <c r="E7113" s="3">
        <v>24</v>
      </c>
      <c r="F7113" s="3">
        <v>7</v>
      </c>
      <c r="G7113" s="3">
        <v>2.0369999999999999</v>
      </c>
      <c r="H7113" s="8">
        <f>INDEX('Sample Customer Count'!$C$3:$C$14,MATCH('LE Gen'!D7113,'Sample Customer Count'!$A$3:$A$14,0))</f>
        <v>62</v>
      </c>
      <c r="I7113" s="8">
        <v>358</v>
      </c>
      <c r="J7113" s="6">
        <v>2.7737922845056717</v>
      </c>
      <c r="K7113" s="6">
        <f t="shared" si="111"/>
        <v>32.625434327526179</v>
      </c>
    </row>
    <row r="7114" spans="1:11" x14ac:dyDescent="0.35">
      <c r="A7114" t="s">
        <v>20</v>
      </c>
      <c r="B7114" t="s">
        <v>17</v>
      </c>
      <c r="C7114" s="3" t="s">
        <v>5</v>
      </c>
      <c r="D7114" s="3">
        <v>10</v>
      </c>
      <c r="E7114" s="3">
        <v>24</v>
      </c>
      <c r="F7114" s="3">
        <v>8</v>
      </c>
      <c r="G7114" s="3">
        <v>31.773199999999999</v>
      </c>
      <c r="H7114" s="8">
        <f>INDEX('Sample Customer Count'!$C$3:$C$14,MATCH('LE Gen'!D7114,'Sample Customer Count'!$A$3:$A$14,0))</f>
        <v>62</v>
      </c>
      <c r="I7114" s="8">
        <v>358</v>
      </c>
      <c r="J7114" s="6">
        <v>2.7737922845056717</v>
      </c>
      <c r="K7114" s="6">
        <f t="shared" si="111"/>
        <v>508.89270985535336</v>
      </c>
    </row>
    <row r="7115" spans="1:11" x14ac:dyDescent="0.35">
      <c r="A7115" t="s">
        <v>20</v>
      </c>
      <c r="B7115" t="s">
        <v>17</v>
      </c>
      <c r="C7115" s="3" t="s">
        <v>5</v>
      </c>
      <c r="D7115" s="3">
        <v>10</v>
      </c>
      <c r="E7115" s="3">
        <v>24</v>
      </c>
      <c r="F7115" s="3">
        <v>9</v>
      </c>
      <c r="G7115" s="3">
        <v>89.532299999999992</v>
      </c>
      <c r="H7115" s="8">
        <f>INDEX('Sample Customer Count'!$C$3:$C$14,MATCH('LE Gen'!D7115,'Sample Customer Count'!$A$3:$A$14,0))</f>
        <v>62</v>
      </c>
      <c r="I7115" s="8">
        <v>358</v>
      </c>
      <c r="J7115" s="6">
        <v>2.7737922845056717</v>
      </c>
      <c r="K7115" s="6">
        <f t="shared" si="111"/>
        <v>1433.9863396378851</v>
      </c>
    </row>
    <row r="7116" spans="1:11" x14ac:dyDescent="0.35">
      <c r="A7116" t="s">
        <v>20</v>
      </c>
      <c r="B7116" t="s">
        <v>17</v>
      </c>
      <c r="C7116" s="3" t="s">
        <v>5</v>
      </c>
      <c r="D7116" s="3">
        <v>10</v>
      </c>
      <c r="E7116" s="3">
        <v>24</v>
      </c>
      <c r="F7116" s="3">
        <v>10</v>
      </c>
      <c r="G7116" s="3">
        <v>153.36860000000001</v>
      </c>
      <c r="H7116" s="8">
        <f>INDEX('Sample Customer Count'!$C$3:$C$14,MATCH('LE Gen'!D7116,'Sample Customer Count'!$A$3:$A$14,0))</f>
        <v>62</v>
      </c>
      <c r="I7116" s="8">
        <v>358</v>
      </c>
      <c r="J7116" s="6">
        <v>2.7737922845056717</v>
      </c>
      <c r="K7116" s="6">
        <f t="shared" si="111"/>
        <v>2456.4149176262308</v>
      </c>
    </row>
    <row r="7117" spans="1:11" x14ac:dyDescent="0.35">
      <c r="A7117" t="s">
        <v>20</v>
      </c>
      <c r="B7117" t="s">
        <v>17</v>
      </c>
      <c r="C7117" s="3" t="s">
        <v>5</v>
      </c>
      <c r="D7117" s="3">
        <v>10</v>
      </c>
      <c r="E7117" s="3">
        <v>24</v>
      </c>
      <c r="F7117" s="3">
        <v>11</v>
      </c>
      <c r="G7117" s="3">
        <v>174.46429999999998</v>
      </c>
      <c r="H7117" s="8">
        <f>INDEX('Sample Customer Count'!$C$3:$C$14,MATCH('LE Gen'!D7117,'Sample Customer Count'!$A$3:$A$14,0))</f>
        <v>62</v>
      </c>
      <c r="I7117" s="8">
        <v>358</v>
      </c>
      <c r="J7117" s="6">
        <v>2.7737922845056717</v>
      </c>
      <c r="K7117" s="6">
        <f t="shared" si="111"/>
        <v>2794.2923721884267</v>
      </c>
    </row>
    <row r="7118" spans="1:11" x14ac:dyDescent="0.35">
      <c r="A7118" t="s">
        <v>20</v>
      </c>
      <c r="B7118" t="s">
        <v>17</v>
      </c>
      <c r="C7118" s="3" t="s">
        <v>5</v>
      </c>
      <c r="D7118" s="3">
        <v>10</v>
      </c>
      <c r="E7118" s="3">
        <v>24</v>
      </c>
      <c r="F7118" s="3">
        <v>12</v>
      </c>
      <c r="G7118" s="3">
        <v>181.36859999999999</v>
      </c>
      <c r="H7118" s="8">
        <f>INDEX('Sample Customer Count'!$C$3:$C$14,MATCH('LE Gen'!D7118,'Sample Customer Count'!$A$3:$A$14,0))</f>
        <v>62</v>
      </c>
      <c r="I7118" s="8">
        <v>358</v>
      </c>
      <c r="J7118" s="6">
        <v>2.7737922845056717</v>
      </c>
      <c r="K7118" s="6">
        <f t="shared" si="111"/>
        <v>2904.87449601147</v>
      </c>
    </row>
    <row r="7119" spans="1:11" x14ac:dyDescent="0.35">
      <c r="A7119" t="s">
        <v>20</v>
      </c>
      <c r="B7119" t="s">
        <v>17</v>
      </c>
      <c r="C7119" s="3" t="s">
        <v>5</v>
      </c>
      <c r="D7119" s="3">
        <v>10</v>
      </c>
      <c r="E7119" s="3">
        <v>24</v>
      </c>
      <c r="F7119" s="3">
        <v>13</v>
      </c>
      <c r="G7119" s="3">
        <v>166.06570000000002</v>
      </c>
      <c r="H7119" s="8">
        <f>INDEX('Sample Customer Count'!$C$3:$C$14,MATCH('LE Gen'!D7119,'Sample Customer Count'!$A$3:$A$14,0))</f>
        <v>62</v>
      </c>
      <c r="I7119" s="8">
        <v>358</v>
      </c>
      <c r="J7119" s="6">
        <v>2.7737922845056717</v>
      </c>
      <c r="K7119" s="6">
        <f t="shared" si="111"/>
        <v>2659.776921651775</v>
      </c>
    </row>
    <row r="7120" spans="1:11" x14ac:dyDescent="0.35">
      <c r="A7120" t="s">
        <v>20</v>
      </c>
      <c r="B7120" t="s">
        <v>17</v>
      </c>
      <c r="C7120" s="3" t="s">
        <v>5</v>
      </c>
      <c r="D7120" s="3">
        <v>10</v>
      </c>
      <c r="E7120" s="3">
        <v>24</v>
      </c>
      <c r="F7120" s="3">
        <v>14</v>
      </c>
      <c r="G7120" s="3">
        <v>125.0998</v>
      </c>
      <c r="H7120" s="8">
        <f>INDEX('Sample Customer Count'!$C$3:$C$14,MATCH('LE Gen'!D7120,'Sample Customer Count'!$A$3:$A$14,0))</f>
        <v>62</v>
      </c>
      <c r="I7120" s="8">
        <v>358</v>
      </c>
      <c r="J7120" s="6">
        <v>2.7737922845056717</v>
      </c>
      <c r="K7120" s="6">
        <f t="shared" si="111"/>
        <v>2003.6501272884927</v>
      </c>
    </row>
    <row r="7121" spans="1:11" x14ac:dyDescent="0.35">
      <c r="A7121" t="s">
        <v>20</v>
      </c>
      <c r="B7121" t="s">
        <v>17</v>
      </c>
      <c r="C7121" s="3" t="s">
        <v>5</v>
      </c>
      <c r="D7121" s="3">
        <v>10</v>
      </c>
      <c r="E7121" s="3">
        <v>24</v>
      </c>
      <c r="F7121" s="3">
        <v>15</v>
      </c>
      <c r="G7121" s="3">
        <v>69.199699999999993</v>
      </c>
      <c r="H7121" s="8">
        <f>INDEX('Sample Customer Count'!$C$3:$C$14,MATCH('LE Gen'!D7121,'Sample Customer Count'!$A$3:$A$14,0))</f>
        <v>62</v>
      </c>
      <c r="I7121" s="8">
        <v>358</v>
      </c>
      <c r="J7121" s="6">
        <v>2.7737922845056717</v>
      </c>
      <c r="K7121" s="6">
        <f t="shared" si="111"/>
        <v>1108.3310102280379</v>
      </c>
    </row>
    <row r="7122" spans="1:11" x14ac:dyDescent="0.35">
      <c r="A7122" t="s">
        <v>20</v>
      </c>
      <c r="B7122" t="s">
        <v>17</v>
      </c>
      <c r="C7122" s="3" t="s">
        <v>5</v>
      </c>
      <c r="D7122" s="3">
        <v>10</v>
      </c>
      <c r="E7122" s="3">
        <v>24</v>
      </c>
      <c r="F7122" s="3">
        <v>16</v>
      </c>
      <c r="G7122" s="3">
        <v>22.690100000000001</v>
      </c>
      <c r="H7122" s="8">
        <f>INDEX('Sample Customer Count'!$C$3:$C$14,MATCH('LE Gen'!D7122,'Sample Customer Count'!$A$3:$A$14,0))</f>
        <v>62</v>
      </c>
      <c r="I7122" s="8">
        <v>358</v>
      </c>
      <c r="J7122" s="6">
        <v>2.7737922845056717</v>
      </c>
      <c r="K7122" s="6">
        <f t="shared" si="111"/>
        <v>363.41402426853307</v>
      </c>
    </row>
    <row r="7123" spans="1:11" x14ac:dyDescent="0.35">
      <c r="A7123" t="s">
        <v>20</v>
      </c>
      <c r="B7123" t="s">
        <v>17</v>
      </c>
      <c r="C7123" s="3" t="s">
        <v>5</v>
      </c>
      <c r="D7123" s="3">
        <v>10</v>
      </c>
      <c r="E7123" s="3">
        <v>24</v>
      </c>
      <c r="F7123" s="3">
        <v>17</v>
      </c>
      <c r="G7123" s="3">
        <v>0.68400000000000005</v>
      </c>
      <c r="H7123" s="8">
        <f>INDEX('Sample Customer Count'!$C$3:$C$14,MATCH('LE Gen'!D7123,'Sample Customer Count'!$A$3:$A$14,0))</f>
        <v>62</v>
      </c>
      <c r="I7123" s="8">
        <v>358</v>
      </c>
      <c r="J7123" s="6">
        <v>2.7737922845056717</v>
      </c>
      <c r="K7123" s="6">
        <f t="shared" si="111"/>
        <v>10.955226843410854</v>
      </c>
    </row>
    <row r="7124" spans="1:11" x14ac:dyDescent="0.35">
      <c r="A7124" t="s">
        <v>20</v>
      </c>
      <c r="B7124" t="s">
        <v>17</v>
      </c>
      <c r="C7124" s="3" t="s">
        <v>5</v>
      </c>
      <c r="D7124" s="3">
        <v>10</v>
      </c>
      <c r="E7124" s="3">
        <v>24</v>
      </c>
      <c r="F7124" s="3">
        <v>18</v>
      </c>
      <c r="G7124" s="3">
        <v>9.5999999999999992E-3</v>
      </c>
      <c r="H7124" s="8">
        <f>INDEX('Sample Customer Count'!$C$3:$C$14,MATCH('LE Gen'!D7124,'Sample Customer Count'!$A$3:$A$14,0))</f>
        <v>62</v>
      </c>
      <c r="I7124" s="8">
        <v>358</v>
      </c>
      <c r="J7124" s="6">
        <v>2.7737922845056717</v>
      </c>
      <c r="K7124" s="6">
        <f t="shared" si="111"/>
        <v>0.15375756973208213</v>
      </c>
    </row>
    <row r="7125" spans="1:11" x14ac:dyDescent="0.35">
      <c r="A7125" t="s">
        <v>20</v>
      </c>
      <c r="B7125" t="s">
        <v>17</v>
      </c>
      <c r="C7125" s="3" t="s">
        <v>5</v>
      </c>
      <c r="D7125" s="3">
        <v>10</v>
      </c>
      <c r="E7125" s="3">
        <v>24</v>
      </c>
      <c r="F7125" s="3">
        <v>19</v>
      </c>
      <c r="G7125" s="3">
        <v>1.2E-2</v>
      </c>
      <c r="H7125" s="8">
        <f>INDEX('Sample Customer Count'!$C$3:$C$14,MATCH('LE Gen'!D7125,'Sample Customer Count'!$A$3:$A$14,0))</f>
        <v>62</v>
      </c>
      <c r="I7125" s="8">
        <v>358</v>
      </c>
      <c r="J7125" s="6">
        <v>2.7737922845056717</v>
      </c>
      <c r="K7125" s="6">
        <f t="shared" si="111"/>
        <v>0.19219696216510268</v>
      </c>
    </row>
    <row r="7126" spans="1:11" x14ac:dyDescent="0.35">
      <c r="A7126" t="s">
        <v>20</v>
      </c>
      <c r="B7126" t="s">
        <v>17</v>
      </c>
      <c r="C7126" s="3" t="s">
        <v>5</v>
      </c>
      <c r="D7126" s="3">
        <v>10</v>
      </c>
      <c r="E7126" s="3">
        <v>24</v>
      </c>
      <c r="F7126" s="3">
        <v>20</v>
      </c>
      <c r="G7126" s="3">
        <v>8.9999999999999993E-3</v>
      </c>
      <c r="H7126" s="8">
        <f>INDEX('Sample Customer Count'!$C$3:$C$14,MATCH('LE Gen'!D7126,'Sample Customer Count'!$A$3:$A$14,0))</f>
        <v>62</v>
      </c>
      <c r="I7126" s="8">
        <v>358</v>
      </c>
      <c r="J7126" s="6">
        <v>2.7737922845056717</v>
      </c>
      <c r="K7126" s="6">
        <f t="shared" si="111"/>
        <v>0.144147721623827</v>
      </c>
    </row>
    <row r="7127" spans="1:11" x14ac:dyDescent="0.35">
      <c r="A7127" t="s">
        <v>20</v>
      </c>
      <c r="B7127" t="s">
        <v>17</v>
      </c>
      <c r="C7127" s="3" t="s">
        <v>5</v>
      </c>
      <c r="D7127" s="3">
        <v>10</v>
      </c>
      <c r="E7127" s="3">
        <v>24</v>
      </c>
      <c r="F7127" s="3">
        <v>21</v>
      </c>
      <c r="G7127" s="3">
        <v>1.14E-2</v>
      </c>
      <c r="H7127" s="8">
        <f>INDEX('Sample Customer Count'!$C$3:$C$14,MATCH('LE Gen'!D7127,'Sample Customer Count'!$A$3:$A$14,0))</f>
        <v>62</v>
      </c>
      <c r="I7127" s="8">
        <v>358</v>
      </c>
      <c r="J7127" s="6">
        <v>2.7737922845056717</v>
      </c>
      <c r="K7127" s="6">
        <f t="shared" si="111"/>
        <v>0.18258711405684755</v>
      </c>
    </row>
    <row r="7128" spans="1:11" x14ac:dyDescent="0.35">
      <c r="A7128" t="s">
        <v>20</v>
      </c>
      <c r="B7128" t="s">
        <v>17</v>
      </c>
      <c r="C7128" s="3" t="s">
        <v>5</v>
      </c>
      <c r="D7128" s="3">
        <v>10</v>
      </c>
      <c r="E7128" s="3">
        <v>24</v>
      </c>
      <c r="F7128" s="3">
        <v>22</v>
      </c>
      <c r="G7128" s="3">
        <v>1.32E-2</v>
      </c>
      <c r="H7128" s="8">
        <f>INDEX('Sample Customer Count'!$C$3:$C$14,MATCH('LE Gen'!D7128,'Sample Customer Count'!$A$3:$A$14,0))</f>
        <v>62</v>
      </c>
      <c r="I7128" s="8">
        <v>358</v>
      </c>
      <c r="J7128" s="6">
        <v>2.7737922845056717</v>
      </c>
      <c r="K7128" s="6">
        <f t="shared" si="111"/>
        <v>0.21141665838161297</v>
      </c>
    </row>
    <row r="7129" spans="1:11" x14ac:dyDescent="0.35">
      <c r="A7129" t="s">
        <v>20</v>
      </c>
      <c r="B7129" t="s">
        <v>17</v>
      </c>
      <c r="C7129" s="3" t="s">
        <v>5</v>
      </c>
      <c r="D7129" s="3">
        <v>10</v>
      </c>
      <c r="E7129" s="3">
        <v>24</v>
      </c>
      <c r="F7129" s="3">
        <v>23</v>
      </c>
      <c r="G7129" s="3">
        <v>1.14E-2</v>
      </c>
      <c r="H7129" s="8">
        <f>INDEX('Sample Customer Count'!$C$3:$C$14,MATCH('LE Gen'!D7129,'Sample Customer Count'!$A$3:$A$14,0))</f>
        <v>62</v>
      </c>
      <c r="I7129" s="8">
        <v>358</v>
      </c>
      <c r="J7129" s="6">
        <v>2.7737922845056717</v>
      </c>
      <c r="K7129" s="6">
        <f t="shared" si="111"/>
        <v>0.18258711405684755</v>
      </c>
    </row>
    <row r="7130" spans="1:11" x14ac:dyDescent="0.35">
      <c r="A7130" t="s">
        <v>14</v>
      </c>
      <c r="B7130" t="s">
        <v>17</v>
      </c>
      <c r="C7130" s="3" t="s">
        <v>5</v>
      </c>
      <c r="D7130" s="3">
        <v>10</v>
      </c>
      <c r="E7130" s="3">
        <v>25</v>
      </c>
      <c r="F7130" s="3">
        <v>0</v>
      </c>
      <c r="G7130" s="3">
        <v>1.14E-2</v>
      </c>
      <c r="H7130" s="8">
        <f>INDEX('Sample Customer Count'!$C$3:$C$14,MATCH('LE Gen'!D7130,'Sample Customer Count'!$A$3:$A$14,0))</f>
        <v>62</v>
      </c>
      <c r="I7130" s="8">
        <v>358</v>
      </c>
      <c r="J7130" s="6">
        <v>2.7737922845056717</v>
      </c>
      <c r="K7130" s="6">
        <f t="shared" si="111"/>
        <v>0.18258711405684755</v>
      </c>
    </row>
    <row r="7131" spans="1:11" x14ac:dyDescent="0.35">
      <c r="A7131" t="s">
        <v>14</v>
      </c>
      <c r="B7131" t="s">
        <v>17</v>
      </c>
      <c r="C7131" s="3" t="s">
        <v>5</v>
      </c>
      <c r="D7131" s="3">
        <v>10</v>
      </c>
      <c r="E7131" s="3">
        <v>25</v>
      </c>
      <c r="F7131" s="3">
        <v>1</v>
      </c>
      <c r="G7131" s="3">
        <v>1.4999999999999999E-2</v>
      </c>
      <c r="H7131" s="8">
        <f>INDEX('Sample Customer Count'!$C$3:$C$14,MATCH('LE Gen'!D7131,'Sample Customer Count'!$A$3:$A$14,0))</f>
        <v>62</v>
      </c>
      <c r="I7131" s="8">
        <v>358</v>
      </c>
      <c r="J7131" s="6">
        <v>2.7737922845056717</v>
      </c>
      <c r="K7131" s="6">
        <f t="shared" si="111"/>
        <v>0.24024620270637836</v>
      </c>
    </row>
    <row r="7132" spans="1:11" x14ac:dyDescent="0.35">
      <c r="A7132" t="s">
        <v>14</v>
      </c>
      <c r="B7132" t="s">
        <v>17</v>
      </c>
      <c r="C7132" s="3" t="s">
        <v>5</v>
      </c>
      <c r="D7132" s="3">
        <v>10</v>
      </c>
      <c r="E7132" s="3">
        <v>25</v>
      </c>
      <c r="F7132" s="3">
        <v>2</v>
      </c>
      <c r="G7132" s="3">
        <v>6.0000000000000001E-3</v>
      </c>
      <c r="H7132" s="8">
        <f>INDEX('Sample Customer Count'!$C$3:$C$14,MATCH('LE Gen'!D7132,'Sample Customer Count'!$A$3:$A$14,0))</f>
        <v>62</v>
      </c>
      <c r="I7132" s="8">
        <v>358</v>
      </c>
      <c r="J7132" s="6">
        <v>2.7737922845056717</v>
      </c>
      <c r="K7132" s="6">
        <f t="shared" si="111"/>
        <v>9.609848108255134E-2</v>
      </c>
    </row>
    <row r="7133" spans="1:11" x14ac:dyDescent="0.35">
      <c r="A7133" t="s">
        <v>14</v>
      </c>
      <c r="B7133" t="s">
        <v>17</v>
      </c>
      <c r="C7133" s="3" t="s">
        <v>5</v>
      </c>
      <c r="D7133" s="3">
        <v>10</v>
      </c>
      <c r="E7133" s="3">
        <v>25</v>
      </c>
      <c r="F7133" s="3">
        <v>3</v>
      </c>
      <c r="G7133" s="3">
        <v>0</v>
      </c>
      <c r="H7133" s="8">
        <f>INDEX('Sample Customer Count'!$C$3:$C$14,MATCH('LE Gen'!D7133,'Sample Customer Count'!$A$3:$A$14,0))</f>
        <v>62</v>
      </c>
      <c r="I7133" s="8">
        <v>358</v>
      </c>
      <c r="J7133" s="6">
        <v>2.7737922845056717</v>
      </c>
      <c r="K7133" s="6">
        <f t="shared" si="111"/>
        <v>0</v>
      </c>
    </row>
    <row r="7134" spans="1:11" x14ac:dyDescent="0.35">
      <c r="A7134" t="s">
        <v>14</v>
      </c>
      <c r="B7134" t="s">
        <v>17</v>
      </c>
      <c r="C7134" s="3" t="s">
        <v>5</v>
      </c>
      <c r="D7134" s="3">
        <v>10</v>
      </c>
      <c r="E7134" s="3">
        <v>25</v>
      </c>
      <c r="F7134" s="3">
        <v>4</v>
      </c>
      <c r="G7134" s="3">
        <v>0</v>
      </c>
      <c r="H7134" s="8">
        <f>INDEX('Sample Customer Count'!$C$3:$C$14,MATCH('LE Gen'!D7134,'Sample Customer Count'!$A$3:$A$14,0))</f>
        <v>62</v>
      </c>
      <c r="I7134" s="8">
        <v>358</v>
      </c>
      <c r="J7134" s="6">
        <v>2.7737922845056717</v>
      </c>
      <c r="K7134" s="6">
        <f t="shared" si="111"/>
        <v>0</v>
      </c>
    </row>
    <row r="7135" spans="1:11" x14ac:dyDescent="0.35">
      <c r="A7135" t="s">
        <v>14</v>
      </c>
      <c r="B7135" t="s">
        <v>17</v>
      </c>
      <c r="C7135" s="3" t="s">
        <v>5</v>
      </c>
      <c r="D7135" s="3">
        <v>10</v>
      </c>
      <c r="E7135" s="3">
        <v>25</v>
      </c>
      <c r="F7135" s="3">
        <v>5</v>
      </c>
      <c r="G7135" s="3">
        <v>0</v>
      </c>
      <c r="H7135" s="8">
        <f>INDEX('Sample Customer Count'!$C$3:$C$14,MATCH('LE Gen'!D7135,'Sample Customer Count'!$A$3:$A$14,0))</f>
        <v>62</v>
      </c>
      <c r="I7135" s="8">
        <v>358</v>
      </c>
      <c r="J7135" s="6">
        <v>2.7737922845056717</v>
      </c>
      <c r="K7135" s="6">
        <f t="shared" si="111"/>
        <v>0</v>
      </c>
    </row>
    <row r="7136" spans="1:11" x14ac:dyDescent="0.35">
      <c r="A7136" t="s">
        <v>14</v>
      </c>
      <c r="B7136" t="s">
        <v>17</v>
      </c>
      <c r="C7136" s="3" t="s">
        <v>5</v>
      </c>
      <c r="D7136" s="3">
        <v>10</v>
      </c>
      <c r="E7136" s="3">
        <v>25</v>
      </c>
      <c r="F7136" s="3">
        <v>6</v>
      </c>
      <c r="G7136" s="3">
        <v>0</v>
      </c>
      <c r="H7136" s="8">
        <f>INDEX('Sample Customer Count'!$C$3:$C$14,MATCH('LE Gen'!D7136,'Sample Customer Count'!$A$3:$A$14,0))</f>
        <v>62</v>
      </c>
      <c r="I7136" s="8">
        <v>358</v>
      </c>
      <c r="J7136" s="6">
        <v>2.7737922845056717</v>
      </c>
      <c r="K7136" s="6">
        <f t="shared" si="111"/>
        <v>0</v>
      </c>
    </row>
    <row r="7137" spans="1:11" x14ac:dyDescent="0.35">
      <c r="A7137" t="s">
        <v>14</v>
      </c>
      <c r="B7137" t="s">
        <v>17</v>
      </c>
      <c r="C7137" s="3" t="s">
        <v>5</v>
      </c>
      <c r="D7137" s="3">
        <v>10</v>
      </c>
      <c r="E7137" s="3">
        <v>25</v>
      </c>
      <c r="F7137" s="3">
        <v>7</v>
      </c>
      <c r="G7137" s="3">
        <v>4.7999999999999996E-3</v>
      </c>
      <c r="H7137" s="8">
        <f>INDEX('Sample Customer Count'!$C$3:$C$14,MATCH('LE Gen'!D7137,'Sample Customer Count'!$A$3:$A$14,0))</f>
        <v>62</v>
      </c>
      <c r="I7137" s="8">
        <v>358</v>
      </c>
      <c r="J7137" s="6">
        <v>2.7737922845056717</v>
      </c>
      <c r="K7137" s="6">
        <f t="shared" si="111"/>
        <v>7.6878784866041064E-2</v>
      </c>
    </row>
    <row r="7138" spans="1:11" x14ac:dyDescent="0.35">
      <c r="A7138" t="s">
        <v>14</v>
      </c>
      <c r="B7138" t="s">
        <v>17</v>
      </c>
      <c r="C7138" s="3" t="s">
        <v>5</v>
      </c>
      <c r="D7138" s="3">
        <v>10</v>
      </c>
      <c r="E7138" s="3">
        <v>25</v>
      </c>
      <c r="F7138" s="3">
        <v>8</v>
      </c>
      <c r="G7138" s="3">
        <v>1.8194000000000001</v>
      </c>
      <c r="H7138" s="8">
        <f>INDEX('Sample Customer Count'!$C$3:$C$14,MATCH('LE Gen'!D7138,'Sample Customer Count'!$A$3:$A$14,0))</f>
        <v>62</v>
      </c>
      <c r="I7138" s="8">
        <v>358</v>
      </c>
      <c r="J7138" s="6">
        <v>2.7737922845056717</v>
      </c>
      <c r="K7138" s="6">
        <f t="shared" si="111"/>
        <v>29.140262746932322</v>
      </c>
    </row>
    <row r="7139" spans="1:11" x14ac:dyDescent="0.35">
      <c r="A7139" t="s">
        <v>14</v>
      </c>
      <c r="B7139" t="s">
        <v>17</v>
      </c>
      <c r="C7139" s="3" t="s">
        <v>5</v>
      </c>
      <c r="D7139" s="3">
        <v>10</v>
      </c>
      <c r="E7139" s="3">
        <v>25</v>
      </c>
      <c r="F7139" s="3">
        <v>9</v>
      </c>
      <c r="G7139" s="3">
        <v>18.654299999999999</v>
      </c>
      <c r="H7139" s="8">
        <f>INDEX('Sample Customer Count'!$C$3:$C$14,MATCH('LE Gen'!D7139,'Sample Customer Count'!$A$3:$A$14,0))</f>
        <v>62</v>
      </c>
      <c r="I7139" s="8">
        <v>358</v>
      </c>
      <c r="J7139" s="6">
        <v>2.7737922845056717</v>
      </c>
      <c r="K7139" s="6">
        <f t="shared" si="111"/>
        <v>298.77498260970623</v>
      </c>
    </row>
    <row r="7140" spans="1:11" x14ac:dyDescent="0.35">
      <c r="A7140" t="s">
        <v>14</v>
      </c>
      <c r="B7140" t="s">
        <v>17</v>
      </c>
      <c r="C7140" s="3" t="s">
        <v>5</v>
      </c>
      <c r="D7140" s="3">
        <v>10</v>
      </c>
      <c r="E7140" s="3">
        <v>25</v>
      </c>
      <c r="F7140" s="3">
        <v>10</v>
      </c>
      <c r="G7140" s="3">
        <v>26.383800000000001</v>
      </c>
      <c r="H7140" s="8">
        <f>INDEX('Sample Customer Count'!$C$3:$C$14,MATCH('LE Gen'!D7140,'Sample Customer Count'!$A$3:$A$14,0))</f>
        <v>62</v>
      </c>
      <c r="I7140" s="8">
        <v>358</v>
      </c>
      <c r="J7140" s="6">
        <v>2.7737922845056717</v>
      </c>
      <c r="K7140" s="6">
        <f t="shared" si="111"/>
        <v>422.57385086430304</v>
      </c>
    </row>
    <row r="7141" spans="1:11" x14ac:dyDescent="0.35">
      <c r="A7141" t="s">
        <v>14</v>
      </c>
      <c r="B7141" t="s">
        <v>17</v>
      </c>
      <c r="C7141" s="3" t="s">
        <v>5</v>
      </c>
      <c r="D7141" s="3">
        <v>10</v>
      </c>
      <c r="E7141" s="3">
        <v>25</v>
      </c>
      <c r="F7141" s="3">
        <v>11</v>
      </c>
      <c r="G7141" s="3">
        <v>46.540500000000002</v>
      </c>
      <c r="H7141" s="8">
        <f>INDEX('Sample Customer Count'!$C$3:$C$14,MATCH('LE Gen'!D7141,'Sample Customer Count'!$A$3:$A$14,0))</f>
        <v>62</v>
      </c>
      <c r="I7141" s="8">
        <v>358</v>
      </c>
      <c r="J7141" s="6">
        <v>2.7737922845056717</v>
      </c>
      <c r="K7141" s="6">
        <f t="shared" si="111"/>
        <v>745.41189313708014</v>
      </c>
    </row>
    <row r="7142" spans="1:11" x14ac:dyDescent="0.35">
      <c r="A7142" t="s">
        <v>14</v>
      </c>
      <c r="B7142" t="s">
        <v>17</v>
      </c>
      <c r="C7142" s="3" t="s">
        <v>5</v>
      </c>
      <c r="D7142" s="3">
        <v>10</v>
      </c>
      <c r="E7142" s="3">
        <v>25</v>
      </c>
      <c r="F7142" s="3">
        <v>12</v>
      </c>
      <c r="G7142" s="3">
        <v>28.414400000000001</v>
      </c>
      <c r="H7142" s="8">
        <f>INDEX('Sample Customer Count'!$C$3:$C$14,MATCH('LE Gen'!D7142,'Sample Customer Count'!$A$3:$A$14,0))</f>
        <v>62</v>
      </c>
      <c r="I7142" s="8">
        <v>358</v>
      </c>
      <c r="J7142" s="6">
        <v>2.7737922845056717</v>
      </c>
      <c r="K7142" s="6">
        <f t="shared" si="111"/>
        <v>455.09678014534114</v>
      </c>
    </row>
    <row r="7143" spans="1:11" x14ac:dyDescent="0.35">
      <c r="A7143" t="s">
        <v>14</v>
      </c>
      <c r="B7143" t="s">
        <v>17</v>
      </c>
      <c r="C7143" s="3" t="s">
        <v>5</v>
      </c>
      <c r="D7143" s="3">
        <v>10</v>
      </c>
      <c r="E7143" s="3">
        <v>25</v>
      </c>
      <c r="F7143" s="3">
        <v>13</v>
      </c>
      <c r="G7143" s="3">
        <v>14.111699999999999</v>
      </c>
      <c r="H7143" s="8">
        <f>INDEX('Sample Customer Count'!$C$3:$C$14,MATCH('LE Gen'!D7143,'Sample Customer Count'!$A$3:$A$14,0))</f>
        <v>62</v>
      </c>
      <c r="I7143" s="8">
        <v>358</v>
      </c>
      <c r="J7143" s="6">
        <v>2.7737922845056717</v>
      </c>
      <c r="K7143" s="6">
        <f t="shared" si="111"/>
        <v>226.01882258210662</v>
      </c>
    </row>
    <row r="7144" spans="1:11" x14ac:dyDescent="0.35">
      <c r="A7144" t="s">
        <v>14</v>
      </c>
      <c r="B7144" t="s">
        <v>17</v>
      </c>
      <c r="C7144" s="3" t="s">
        <v>5</v>
      </c>
      <c r="D7144" s="3">
        <v>10</v>
      </c>
      <c r="E7144" s="3">
        <v>25</v>
      </c>
      <c r="F7144" s="3">
        <v>14</v>
      </c>
      <c r="G7144" s="3">
        <v>9.5526</v>
      </c>
      <c r="H7144" s="8">
        <f>INDEX('Sample Customer Count'!$C$3:$C$14,MATCH('LE Gen'!D7144,'Sample Customer Count'!$A$3:$A$14,0))</f>
        <v>62</v>
      </c>
      <c r="I7144" s="8">
        <v>358</v>
      </c>
      <c r="J7144" s="6">
        <v>2.7737922845056717</v>
      </c>
      <c r="K7144" s="6">
        <f t="shared" si="111"/>
        <v>152.99839173153001</v>
      </c>
    </row>
    <row r="7145" spans="1:11" x14ac:dyDescent="0.35">
      <c r="A7145" t="s">
        <v>14</v>
      </c>
      <c r="B7145" t="s">
        <v>17</v>
      </c>
      <c r="C7145" s="3" t="s">
        <v>5</v>
      </c>
      <c r="D7145" s="3">
        <v>10</v>
      </c>
      <c r="E7145" s="3">
        <v>25</v>
      </c>
      <c r="F7145" s="3">
        <v>15</v>
      </c>
      <c r="G7145" s="3">
        <v>3.2049999999999996</v>
      </c>
      <c r="H7145" s="8">
        <f>INDEX('Sample Customer Count'!$C$3:$C$14,MATCH('LE Gen'!D7145,'Sample Customer Count'!$A$3:$A$14,0))</f>
        <v>62</v>
      </c>
      <c r="I7145" s="8">
        <v>358</v>
      </c>
      <c r="J7145" s="6">
        <v>2.7737922845056717</v>
      </c>
      <c r="K7145" s="6">
        <f t="shared" si="111"/>
        <v>51.332605311596168</v>
      </c>
    </row>
    <row r="7146" spans="1:11" x14ac:dyDescent="0.35">
      <c r="A7146" t="s">
        <v>14</v>
      </c>
      <c r="B7146" t="s">
        <v>17</v>
      </c>
      <c r="C7146" s="3" t="s">
        <v>5</v>
      </c>
      <c r="D7146" s="3">
        <v>10</v>
      </c>
      <c r="E7146" s="3">
        <v>25</v>
      </c>
      <c r="F7146" s="3">
        <v>16</v>
      </c>
      <c r="G7146" s="3">
        <v>0.45710000000000001</v>
      </c>
      <c r="H7146" s="8">
        <f>INDEX('Sample Customer Count'!$C$3:$C$14,MATCH('LE Gen'!D7146,'Sample Customer Count'!$A$3:$A$14,0))</f>
        <v>62</v>
      </c>
      <c r="I7146" s="8">
        <v>358</v>
      </c>
      <c r="J7146" s="6">
        <v>2.7737922845056717</v>
      </c>
      <c r="K7146" s="6">
        <f t="shared" si="111"/>
        <v>7.3211026171390365</v>
      </c>
    </row>
    <row r="7147" spans="1:11" x14ac:dyDescent="0.35">
      <c r="A7147" t="s">
        <v>14</v>
      </c>
      <c r="B7147" t="s">
        <v>17</v>
      </c>
      <c r="C7147" s="3" t="s">
        <v>5</v>
      </c>
      <c r="D7147" s="3">
        <v>10</v>
      </c>
      <c r="E7147" s="3">
        <v>25</v>
      </c>
      <c r="F7147" s="3">
        <v>17</v>
      </c>
      <c r="G7147" s="3">
        <v>0</v>
      </c>
      <c r="H7147" s="8">
        <f>INDEX('Sample Customer Count'!$C$3:$C$14,MATCH('LE Gen'!D7147,'Sample Customer Count'!$A$3:$A$14,0))</f>
        <v>62</v>
      </c>
      <c r="I7147" s="8">
        <v>358</v>
      </c>
      <c r="J7147" s="6">
        <v>2.7737922845056717</v>
      </c>
      <c r="K7147" s="6">
        <f t="shared" si="111"/>
        <v>0</v>
      </c>
    </row>
    <row r="7148" spans="1:11" x14ac:dyDescent="0.35">
      <c r="A7148" t="s">
        <v>14</v>
      </c>
      <c r="B7148" t="s">
        <v>17</v>
      </c>
      <c r="C7148" s="3" t="s">
        <v>5</v>
      </c>
      <c r="D7148" s="3">
        <v>10</v>
      </c>
      <c r="E7148" s="3">
        <v>25</v>
      </c>
      <c r="F7148" s="3">
        <v>18</v>
      </c>
      <c r="G7148" s="3">
        <v>0</v>
      </c>
      <c r="H7148" s="8">
        <f>INDEX('Sample Customer Count'!$C$3:$C$14,MATCH('LE Gen'!D7148,'Sample Customer Count'!$A$3:$A$14,0))</f>
        <v>62</v>
      </c>
      <c r="I7148" s="8">
        <v>358</v>
      </c>
      <c r="J7148" s="6">
        <v>2.7737922845056717</v>
      </c>
      <c r="K7148" s="6">
        <f t="shared" si="111"/>
        <v>0</v>
      </c>
    </row>
    <row r="7149" spans="1:11" x14ac:dyDescent="0.35">
      <c r="A7149" t="s">
        <v>14</v>
      </c>
      <c r="B7149" t="s">
        <v>17</v>
      </c>
      <c r="C7149" s="3" t="s">
        <v>5</v>
      </c>
      <c r="D7149" s="3">
        <v>10</v>
      </c>
      <c r="E7149" s="3">
        <v>25</v>
      </c>
      <c r="F7149" s="3">
        <v>19</v>
      </c>
      <c r="G7149" s="3">
        <v>0</v>
      </c>
      <c r="H7149" s="8">
        <f>INDEX('Sample Customer Count'!$C$3:$C$14,MATCH('LE Gen'!D7149,'Sample Customer Count'!$A$3:$A$14,0))</f>
        <v>62</v>
      </c>
      <c r="I7149" s="8">
        <v>358</v>
      </c>
      <c r="J7149" s="6">
        <v>2.7737922845056717</v>
      </c>
      <c r="K7149" s="6">
        <f t="shared" si="111"/>
        <v>0</v>
      </c>
    </row>
    <row r="7150" spans="1:11" x14ac:dyDescent="0.35">
      <c r="A7150" t="s">
        <v>14</v>
      </c>
      <c r="B7150" t="s">
        <v>17</v>
      </c>
      <c r="C7150" s="3" t="s">
        <v>5</v>
      </c>
      <c r="D7150" s="3">
        <v>10</v>
      </c>
      <c r="E7150" s="3">
        <v>25</v>
      </c>
      <c r="F7150" s="3">
        <v>20</v>
      </c>
      <c r="G7150" s="3">
        <v>0</v>
      </c>
      <c r="H7150" s="8">
        <f>INDEX('Sample Customer Count'!$C$3:$C$14,MATCH('LE Gen'!D7150,'Sample Customer Count'!$A$3:$A$14,0))</f>
        <v>62</v>
      </c>
      <c r="I7150" s="8">
        <v>358</v>
      </c>
      <c r="J7150" s="6">
        <v>2.7737922845056717</v>
      </c>
      <c r="K7150" s="6">
        <f t="shared" si="111"/>
        <v>0</v>
      </c>
    </row>
    <row r="7151" spans="1:11" x14ac:dyDescent="0.35">
      <c r="A7151" t="s">
        <v>14</v>
      </c>
      <c r="B7151" t="s">
        <v>17</v>
      </c>
      <c r="C7151" s="3" t="s">
        <v>5</v>
      </c>
      <c r="D7151" s="3">
        <v>10</v>
      </c>
      <c r="E7151" s="3">
        <v>25</v>
      </c>
      <c r="F7151" s="3">
        <v>21</v>
      </c>
      <c r="G7151" s="3">
        <v>0</v>
      </c>
      <c r="H7151" s="8">
        <f>INDEX('Sample Customer Count'!$C$3:$C$14,MATCH('LE Gen'!D7151,'Sample Customer Count'!$A$3:$A$14,0))</f>
        <v>62</v>
      </c>
      <c r="I7151" s="8">
        <v>358</v>
      </c>
      <c r="J7151" s="6">
        <v>2.7737922845056717</v>
      </c>
      <c r="K7151" s="6">
        <f t="shared" si="111"/>
        <v>0</v>
      </c>
    </row>
    <row r="7152" spans="1:11" x14ac:dyDescent="0.35">
      <c r="A7152" t="s">
        <v>14</v>
      </c>
      <c r="B7152" t="s">
        <v>17</v>
      </c>
      <c r="C7152" s="3" t="s">
        <v>5</v>
      </c>
      <c r="D7152" s="3">
        <v>10</v>
      </c>
      <c r="E7152" s="3">
        <v>25</v>
      </c>
      <c r="F7152" s="3">
        <v>22</v>
      </c>
      <c r="G7152" s="3">
        <v>0</v>
      </c>
      <c r="H7152" s="8">
        <f>INDEX('Sample Customer Count'!$C$3:$C$14,MATCH('LE Gen'!D7152,'Sample Customer Count'!$A$3:$A$14,0))</f>
        <v>62</v>
      </c>
      <c r="I7152" s="8">
        <v>358</v>
      </c>
      <c r="J7152" s="6">
        <v>2.7737922845056717</v>
      </c>
      <c r="K7152" s="6">
        <f t="shared" si="111"/>
        <v>0</v>
      </c>
    </row>
    <row r="7153" spans="1:11" x14ac:dyDescent="0.35">
      <c r="A7153" t="s">
        <v>14</v>
      </c>
      <c r="B7153" t="s">
        <v>17</v>
      </c>
      <c r="C7153" s="3" t="s">
        <v>5</v>
      </c>
      <c r="D7153" s="3">
        <v>10</v>
      </c>
      <c r="E7153" s="3">
        <v>25</v>
      </c>
      <c r="F7153" s="3">
        <v>23</v>
      </c>
      <c r="G7153" s="3">
        <v>0</v>
      </c>
      <c r="H7153" s="8">
        <f>INDEX('Sample Customer Count'!$C$3:$C$14,MATCH('LE Gen'!D7153,'Sample Customer Count'!$A$3:$A$14,0))</f>
        <v>62</v>
      </c>
      <c r="I7153" s="8">
        <v>358</v>
      </c>
      <c r="J7153" s="6">
        <v>2.7737922845056717</v>
      </c>
      <c r="K7153" s="6">
        <f t="shared" si="111"/>
        <v>0</v>
      </c>
    </row>
    <row r="7154" spans="1:11" x14ac:dyDescent="0.35">
      <c r="A7154" t="s">
        <v>14</v>
      </c>
      <c r="B7154" t="s">
        <v>17</v>
      </c>
      <c r="C7154" s="3" t="s">
        <v>5</v>
      </c>
      <c r="D7154" s="3">
        <v>10</v>
      </c>
      <c r="E7154" s="3">
        <v>26</v>
      </c>
      <c r="F7154" s="3">
        <v>0</v>
      </c>
      <c r="G7154" s="3">
        <v>0</v>
      </c>
      <c r="H7154" s="8">
        <f>INDEX('Sample Customer Count'!$C$3:$C$14,MATCH('LE Gen'!D7154,'Sample Customer Count'!$A$3:$A$14,0))</f>
        <v>62</v>
      </c>
      <c r="I7154" s="8">
        <v>358</v>
      </c>
      <c r="J7154" s="6">
        <v>2.7737922845056717</v>
      </c>
      <c r="K7154" s="6">
        <f t="shared" si="111"/>
        <v>0</v>
      </c>
    </row>
    <row r="7155" spans="1:11" x14ac:dyDescent="0.35">
      <c r="A7155" t="s">
        <v>14</v>
      </c>
      <c r="B7155" t="s">
        <v>17</v>
      </c>
      <c r="C7155" s="3" t="s">
        <v>5</v>
      </c>
      <c r="D7155" s="3">
        <v>10</v>
      </c>
      <c r="E7155" s="3">
        <v>26</v>
      </c>
      <c r="F7155" s="3">
        <v>1</v>
      </c>
      <c r="G7155" s="3">
        <v>0</v>
      </c>
      <c r="H7155" s="8">
        <f>INDEX('Sample Customer Count'!$C$3:$C$14,MATCH('LE Gen'!D7155,'Sample Customer Count'!$A$3:$A$14,0))</f>
        <v>62</v>
      </c>
      <c r="I7155" s="8">
        <v>358</v>
      </c>
      <c r="J7155" s="6">
        <v>2.7737922845056717</v>
      </c>
      <c r="K7155" s="6">
        <f t="shared" si="111"/>
        <v>0</v>
      </c>
    </row>
    <row r="7156" spans="1:11" x14ac:dyDescent="0.35">
      <c r="A7156" t="s">
        <v>14</v>
      </c>
      <c r="B7156" t="s">
        <v>17</v>
      </c>
      <c r="C7156" s="3" t="s">
        <v>5</v>
      </c>
      <c r="D7156" s="3">
        <v>10</v>
      </c>
      <c r="E7156" s="3">
        <v>26</v>
      </c>
      <c r="F7156" s="3">
        <v>2</v>
      </c>
      <c r="G7156" s="3">
        <v>0</v>
      </c>
      <c r="H7156" s="8">
        <f>INDEX('Sample Customer Count'!$C$3:$C$14,MATCH('LE Gen'!D7156,'Sample Customer Count'!$A$3:$A$14,0))</f>
        <v>62</v>
      </c>
      <c r="I7156" s="8">
        <v>358</v>
      </c>
      <c r="J7156" s="6">
        <v>2.7737922845056717</v>
      </c>
      <c r="K7156" s="6">
        <f t="shared" si="111"/>
        <v>0</v>
      </c>
    </row>
    <row r="7157" spans="1:11" x14ac:dyDescent="0.35">
      <c r="A7157" t="s">
        <v>14</v>
      </c>
      <c r="B7157" t="s">
        <v>17</v>
      </c>
      <c r="C7157" s="3" t="s">
        <v>5</v>
      </c>
      <c r="D7157" s="3">
        <v>10</v>
      </c>
      <c r="E7157" s="3">
        <v>26</v>
      </c>
      <c r="F7157" s="3">
        <v>3</v>
      </c>
      <c r="G7157" s="3">
        <v>0</v>
      </c>
      <c r="H7157" s="8">
        <f>INDEX('Sample Customer Count'!$C$3:$C$14,MATCH('LE Gen'!D7157,'Sample Customer Count'!$A$3:$A$14,0))</f>
        <v>62</v>
      </c>
      <c r="I7157" s="8">
        <v>358</v>
      </c>
      <c r="J7157" s="6">
        <v>2.7737922845056717</v>
      </c>
      <c r="K7157" s="6">
        <f t="shared" si="111"/>
        <v>0</v>
      </c>
    </row>
    <row r="7158" spans="1:11" x14ac:dyDescent="0.35">
      <c r="A7158" t="s">
        <v>14</v>
      </c>
      <c r="B7158" t="s">
        <v>17</v>
      </c>
      <c r="C7158" s="3" t="s">
        <v>5</v>
      </c>
      <c r="D7158" s="3">
        <v>10</v>
      </c>
      <c r="E7158" s="3">
        <v>26</v>
      </c>
      <c r="F7158" s="3">
        <v>4</v>
      </c>
      <c r="G7158" s="3">
        <v>0</v>
      </c>
      <c r="H7158" s="8">
        <f>INDEX('Sample Customer Count'!$C$3:$C$14,MATCH('LE Gen'!D7158,'Sample Customer Count'!$A$3:$A$14,0))</f>
        <v>62</v>
      </c>
      <c r="I7158" s="8">
        <v>358</v>
      </c>
      <c r="J7158" s="6">
        <v>2.7737922845056717</v>
      </c>
      <c r="K7158" s="6">
        <f t="shared" si="111"/>
        <v>0</v>
      </c>
    </row>
    <row r="7159" spans="1:11" x14ac:dyDescent="0.35">
      <c r="A7159" t="s">
        <v>14</v>
      </c>
      <c r="B7159" t="s">
        <v>17</v>
      </c>
      <c r="C7159" s="3" t="s">
        <v>5</v>
      </c>
      <c r="D7159" s="3">
        <v>10</v>
      </c>
      <c r="E7159" s="3">
        <v>26</v>
      </c>
      <c r="F7159" s="3">
        <v>5</v>
      </c>
      <c r="G7159" s="3">
        <v>0</v>
      </c>
      <c r="H7159" s="8">
        <f>INDEX('Sample Customer Count'!$C$3:$C$14,MATCH('LE Gen'!D7159,'Sample Customer Count'!$A$3:$A$14,0))</f>
        <v>62</v>
      </c>
      <c r="I7159" s="8">
        <v>358</v>
      </c>
      <c r="J7159" s="6">
        <v>2.7737922845056717</v>
      </c>
      <c r="K7159" s="6">
        <f t="shared" si="111"/>
        <v>0</v>
      </c>
    </row>
    <row r="7160" spans="1:11" x14ac:dyDescent="0.35">
      <c r="A7160" t="s">
        <v>14</v>
      </c>
      <c r="B7160" t="s">
        <v>17</v>
      </c>
      <c r="C7160" s="3" t="s">
        <v>5</v>
      </c>
      <c r="D7160" s="3">
        <v>10</v>
      </c>
      <c r="E7160" s="3">
        <v>26</v>
      </c>
      <c r="F7160" s="3">
        <v>6</v>
      </c>
      <c r="G7160" s="3">
        <v>0</v>
      </c>
      <c r="H7160" s="8">
        <f>INDEX('Sample Customer Count'!$C$3:$C$14,MATCH('LE Gen'!D7160,'Sample Customer Count'!$A$3:$A$14,0))</f>
        <v>62</v>
      </c>
      <c r="I7160" s="8">
        <v>358</v>
      </c>
      <c r="J7160" s="6">
        <v>2.7737922845056717</v>
      </c>
      <c r="K7160" s="6">
        <f t="shared" si="111"/>
        <v>0</v>
      </c>
    </row>
    <row r="7161" spans="1:11" x14ac:dyDescent="0.35">
      <c r="A7161" t="s">
        <v>14</v>
      </c>
      <c r="B7161" t="s">
        <v>17</v>
      </c>
      <c r="C7161" s="3" t="s">
        <v>5</v>
      </c>
      <c r="D7161" s="3">
        <v>10</v>
      </c>
      <c r="E7161" s="3">
        <v>26</v>
      </c>
      <c r="F7161" s="3">
        <v>7</v>
      </c>
      <c r="G7161" s="3">
        <v>0</v>
      </c>
      <c r="H7161" s="8">
        <f>INDEX('Sample Customer Count'!$C$3:$C$14,MATCH('LE Gen'!D7161,'Sample Customer Count'!$A$3:$A$14,0))</f>
        <v>62</v>
      </c>
      <c r="I7161" s="8">
        <v>358</v>
      </c>
      <c r="J7161" s="6">
        <v>2.7737922845056717</v>
      </c>
      <c r="K7161" s="6">
        <f t="shared" si="111"/>
        <v>0</v>
      </c>
    </row>
    <row r="7162" spans="1:11" x14ac:dyDescent="0.35">
      <c r="A7162" t="s">
        <v>14</v>
      </c>
      <c r="B7162" t="s">
        <v>17</v>
      </c>
      <c r="C7162" s="3" t="s">
        <v>5</v>
      </c>
      <c r="D7162" s="3">
        <v>10</v>
      </c>
      <c r="E7162" s="3">
        <v>26</v>
      </c>
      <c r="F7162" s="3">
        <v>8</v>
      </c>
      <c r="G7162" s="3">
        <v>8.0000000000000002E-3</v>
      </c>
      <c r="H7162" s="8">
        <f>INDEX('Sample Customer Count'!$C$3:$C$14,MATCH('LE Gen'!D7162,'Sample Customer Count'!$A$3:$A$14,0))</f>
        <v>62</v>
      </c>
      <c r="I7162" s="8">
        <v>358</v>
      </c>
      <c r="J7162" s="6">
        <v>2.7737922845056717</v>
      </c>
      <c r="K7162" s="6">
        <f t="shared" si="111"/>
        <v>0.12813130811006845</v>
      </c>
    </row>
    <row r="7163" spans="1:11" x14ac:dyDescent="0.35">
      <c r="A7163" t="s">
        <v>14</v>
      </c>
      <c r="B7163" t="s">
        <v>17</v>
      </c>
      <c r="C7163" s="3" t="s">
        <v>5</v>
      </c>
      <c r="D7163" s="3">
        <v>10</v>
      </c>
      <c r="E7163" s="3">
        <v>26</v>
      </c>
      <c r="F7163" s="3">
        <v>9</v>
      </c>
      <c r="G7163" s="3">
        <v>2.2423999999999999</v>
      </c>
      <c r="H7163" s="8">
        <f>INDEX('Sample Customer Count'!$C$3:$C$14,MATCH('LE Gen'!D7163,'Sample Customer Count'!$A$3:$A$14,0))</f>
        <v>62</v>
      </c>
      <c r="I7163" s="8">
        <v>358</v>
      </c>
      <c r="J7163" s="6">
        <v>2.7737922845056717</v>
      </c>
      <c r="K7163" s="6">
        <f t="shared" si="111"/>
        <v>35.915205663252188</v>
      </c>
    </row>
    <row r="7164" spans="1:11" x14ac:dyDescent="0.35">
      <c r="A7164" t="s">
        <v>14</v>
      </c>
      <c r="B7164" t="s">
        <v>17</v>
      </c>
      <c r="C7164" s="3" t="s">
        <v>5</v>
      </c>
      <c r="D7164" s="3">
        <v>10</v>
      </c>
      <c r="E7164" s="3">
        <v>26</v>
      </c>
      <c r="F7164" s="3">
        <v>10</v>
      </c>
      <c r="G7164" s="3">
        <v>3.2824</v>
      </c>
      <c r="H7164" s="8">
        <f>INDEX('Sample Customer Count'!$C$3:$C$14,MATCH('LE Gen'!D7164,'Sample Customer Count'!$A$3:$A$14,0))</f>
        <v>62</v>
      </c>
      <c r="I7164" s="8">
        <v>358</v>
      </c>
      <c r="J7164" s="6">
        <v>2.7737922845056717</v>
      </c>
      <c r="K7164" s="6">
        <f t="shared" si="111"/>
        <v>52.572275717561091</v>
      </c>
    </row>
    <row r="7165" spans="1:11" x14ac:dyDescent="0.35">
      <c r="A7165" t="s">
        <v>14</v>
      </c>
      <c r="B7165" t="s">
        <v>17</v>
      </c>
      <c r="C7165" s="3" t="s">
        <v>5</v>
      </c>
      <c r="D7165" s="3">
        <v>10</v>
      </c>
      <c r="E7165" s="3">
        <v>26</v>
      </c>
      <c r="F7165" s="3">
        <v>11</v>
      </c>
      <c r="G7165" s="3">
        <v>5.5186000000000002</v>
      </c>
      <c r="H7165" s="8">
        <f>INDEX('Sample Customer Count'!$C$3:$C$14,MATCH('LE Gen'!D7165,'Sample Customer Count'!$A$3:$A$14,0))</f>
        <v>62</v>
      </c>
      <c r="I7165" s="8">
        <v>358</v>
      </c>
      <c r="J7165" s="6">
        <v>2.7737922845056717</v>
      </c>
      <c r="K7165" s="6">
        <f t="shared" si="111"/>
        <v>88.388179617027973</v>
      </c>
    </row>
    <row r="7166" spans="1:11" x14ac:dyDescent="0.35">
      <c r="A7166" t="s">
        <v>14</v>
      </c>
      <c r="B7166" t="s">
        <v>17</v>
      </c>
      <c r="C7166" s="3" t="s">
        <v>5</v>
      </c>
      <c r="D7166" s="3">
        <v>10</v>
      </c>
      <c r="E7166" s="3">
        <v>26</v>
      </c>
      <c r="F7166" s="3">
        <v>12</v>
      </c>
      <c r="G7166" s="3">
        <v>1.9986000000000002</v>
      </c>
      <c r="H7166" s="8">
        <f>INDEX('Sample Customer Count'!$C$3:$C$14,MATCH('LE Gen'!D7166,'Sample Customer Count'!$A$3:$A$14,0))</f>
        <v>62</v>
      </c>
      <c r="I7166" s="8">
        <v>358</v>
      </c>
      <c r="J7166" s="6">
        <v>2.7737922845056717</v>
      </c>
      <c r="K7166" s="6">
        <f t="shared" si="111"/>
        <v>32.010404048597856</v>
      </c>
    </row>
    <row r="7167" spans="1:11" x14ac:dyDescent="0.35">
      <c r="A7167" t="s">
        <v>14</v>
      </c>
      <c r="B7167" t="s">
        <v>17</v>
      </c>
      <c r="C7167" s="3" t="s">
        <v>5</v>
      </c>
      <c r="D7167" s="3">
        <v>10</v>
      </c>
      <c r="E7167" s="3">
        <v>26</v>
      </c>
      <c r="F7167" s="3">
        <v>13</v>
      </c>
      <c r="G7167" s="3">
        <v>1.4194</v>
      </c>
      <c r="H7167" s="8">
        <f>INDEX('Sample Customer Count'!$C$3:$C$14,MATCH('LE Gen'!D7167,'Sample Customer Count'!$A$3:$A$14,0))</f>
        <v>62</v>
      </c>
      <c r="I7167" s="8">
        <v>358</v>
      </c>
      <c r="J7167" s="6">
        <v>2.7737922845056717</v>
      </c>
      <c r="K7167" s="6">
        <f t="shared" si="111"/>
        <v>22.733697341428897</v>
      </c>
    </row>
    <row r="7168" spans="1:11" x14ac:dyDescent="0.35">
      <c r="A7168" t="s">
        <v>14</v>
      </c>
      <c r="B7168" t="s">
        <v>17</v>
      </c>
      <c r="C7168" s="3" t="s">
        <v>5</v>
      </c>
      <c r="D7168" s="3">
        <v>10</v>
      </c>
      <c r="E7168" s="3">
        <v>26</v>
      </c>
      <c r="F7168" s="3">
        <v>14</v>
      </c>
      <c r="G7168" s="3">
        <v>2.6019999999999999</v>
      </c>
      <c r="H7168" s="8">
        <f>INDEX('Sample Customer Count'!$C$3:$C$14,MATCH('LE Gen'!D7168,'Sample Customer Count'!$A$3:$A$14,0))</f>
        <v>62</v>
      </c>
      <c r="I7168" s="8">
        <v>358</v>
      </c>
      <c r="J7168" s="6">
        <v>2.7737922845056717</v>
      </c>
      <c r="K7168" s="6">
        <f t="shared" si="111"/>
        <v>41.674707962799765</v>
      </c>
    </row>
    <row r="7169" spans="1:11" x14ac:dyDescent="0.35">
      <c r="A7169" t="s">
        <v>14</v>
      </c>
      <c r="B7169" t="s">
        <v>17</v>
      </c>
      <c r="C7169" s="3" t="s">
        <v>5</v>
      </c>
      <c r="D7169" s="3">
        <v>10</v>
      </c>
      <c r="E7169" s="3">
        <v>26</v>
      </c>
      <c r="F7169" s="3">
        <v>15</v>
      </c>
      <c r="G7169" s="3">
        <v>2.5034000000000001</v>
      </c>
      <c r="H7169" s="8">
        <f>INDEX('Sample Customer Count'!$C$3:$C$14,MATCH('LE Gen'!D7169,'Sample Customer Count'!$A$3:$A$14,0))</f>
        <v>62</v>
      </c>
      <c r="I7169" s="8">
        <v>358</v>
      </c>
      <c r="J7169" s="6">
        <v>2.7737922845056717</v>
      </c>
      <c r="K7169" s="6">
        <f t="shared" si="111"/>
        <v>40.095489590343171</v>
      </c>
    </row>
    <row r="7170" spans="1:11" x14ac:dyDescent="0.35">
      <c r="A7170" t="s">
        <v>14</v>
      </c>
      <c r="B7170" t="s">
        <v>17</v>
      </c>
      <c r="C7170" s="3" t="s">
        <v>5</v>
      </c>
      <c r="D7170" s="3">
        <v>10</v>
      </c>
      <c r="E7170" s="3">
        <v>26</v>
      </c>
      <c r="F7170" s="3">
        <v>16</v>
      </c>
      <c r="G7170" s="3">
        <v>0.92249999999999999</v>
      </c>
      <c r="H7170" s="8">
        <f>INDEX('Sample Customer Count'!$C$3:$C$14,MATCH('LE Gen'!D7170,'Sample Customer Count'!$A$3:$A$14,0))</f>
        <v>62</v>
      </c>
      <c r="I7170" s="8">
        <v>358</v>
      </c>
      <c r="J7170" s="6">
        <v>2.7737922845056717</v>
      </c>
      <c r="K7170" s="6">
        <f t="shared" si="111"/>
        <v>14.775141466442269</v>
      </c>
    </row>
    <row r="7171" spans="1:11" x14ac:dyDescent="0.35">
      <c r="A7171" t="s">
        <v>14</v>
      </c>
      <c r="B7171" t="s">
        <v>17</v>
      </c>
      <c r="C7171" s="3" t="s">
        <v>5</v>
      </c>
      <c r="D7171" s="3">
        <v>10</v>
      </c>
      <c r="E7171" s="3">
        <v>26</v>
      </c>
      <c r="F7171" s="3">
        <v>17</v>
      </c>
      <c r="G7171" s="3">
        <v>1.2E-2</v>
      </c>
      <c r="H7171" s="8">
        <f>INDEX('Sample Customer Count'!$C$3:$C$14,MATCH('LE Gen'!D7171,'Sample Customer Count'!$A$3:$A$14,0))</f>
        <v>62</v>
      </c>
      <c r="I7171" s="8">
        <v>358</v>
      </c>
      <c r="J7171" s="6">
        <v>2.7737922845056717</v>
      </c>
      <c r="K7171" s="6">
        <f t="shared" ref="K7171:K7234" si="112">G7171*((I7171/H7171)*J7171)</f>
        <v>0.19219696216510268</v>
      </c>
    </row>
    <row r="7172" spans="1:11" x14ac:dyDescent="0.35">
      <c r="A7172" t="s">
        <v>14</v>
      </c>
      <c r="B7172" t="s">
        <v>17</v>
      </c>
      <c r="C7172" s="3" t="s">
        <v>5</v>
      </c>
      <c r="D7172" s="3">
        <v>10</v>
      </c>
      <c r="E7172" s="3">
        <v>26</v>
      </c>
      <c r="F7172" s="3">
        <v>18</v>
      </c>
      <c r="G7172" s="3">
        <v>0</v>
      </c>
      <c r="H7172" s="8">
        <f>INDEX('Sample Customer Count'!$C$3:$C$14,MATCH('LE Gen'!D7172,'Sample Customer Count'!$A$3:$A$14,0))</f>
        <v>62</v>
      </c>
      <c r="I7172" s="8">
        <v>358</v>
      </c>
      <c r="J7172" s="6">
        <v>2.7737922845056717</v>
      </c>
      <c r="K7172" s="6">
        <f t="shared" si="112"/>
        <v>0</v>
      </c>
    </row>
    <row r="7173" spans="1:11" x14ac:dyDescent="0.35">
      <c r="A7173" t="s">
        <v>14</v>
      </c>
      <c r="B7173" t="s">
        <v>17</v>
      </c>
      <c r="C7173" s="3" t="s">
        <v>5</v>
      </c>
      <c r="D7173" s="3">
        <v>10</v>
      </c>
      <c r="E7173" s="3">
        <v>26</v>
      </c>
      <c r="F7173" s="3">
        <v>19</v>
      </c>
      <c r="G7173" s="3">
        <v>0</v>
      </c>
      <c r="H7173" s="8">
        <f>INDEX('Sample Customer Count'!$C$3:$C$14,MATCH('LE Gen'!D7173,'Sample Customer Count'!$A$3:$A$14,0))</f>
        <v>62</v>
      </c>
      <c r="I7173" s="8">
        <v>358</v>
      </c>
      <c r="J7173" s="6">
        <v>2.7737922845056717</v>
      </c>
      <c r="K7173" s="6">
        <f t="shared" si="112"/>
        <v>0</v>
      </c>
    </row>
    <row r="7174" spans="1:11" x14ac:dyDescent="0.35">
      <c r="A7174" t="s">
        <v>14</v>
      </c>
      <c r="B7174" t="s">
        <v>17</v>
      </c>
      <c r="C7174" s="3" t="s">
        <v>5</v>
      </c>
      <c r="D7174" s="3">
        <v>10</v>
      </c>
      <c r="E7174" s="3">
        <v>26</v>
      </c>
      <c r="F7174" s="3">
        <v>20</v>
      </c>
      <c r="G7174" s="3">
        <v>0</v>
      </c>
      <c r="H7174" s="8">
        <f>INDEX('Sample Customer Count'!$C$3:$C$14,MATCH('LE Gen'!D7174,'Sample Customer Count'!$A$3:$A$14,0))</f>
        <v>62</v>
      </c>
      <c r="I7174" s="8">
        <v>358</v>
      </c>
      <c r="J7174" s="6">
        <v>2.7737922845056717</v>
      </c>
      <c r="K7174" s="6">
        <f t="shared" si="112"/>
        <v>0</v>
      </c>
    </row>
    <row r="7175" spans="1:11" x14ac:dyDescent="0.35">
      <c r="A7175" t="s">
        <v>14</v>
      </c>
      <c r="B7175" t="s">
        <v>17</v>
      </c>
      <c r="C7175" s="3" t="s">
        <v>5</v>
      </c>
      <c r="D7175" s="3">
        <v>10</v>
      </c>
      <c r="E7175" s="3">
        <v>26</v>
      </c>
      <c r="F7175" s="3">
        <v>21</v>
      </c>
      <c r="G7175" s="3">
        <v>1.8E-3</v>
      </c>
      <c r="H7175" s="8">
        <f>INDEX('Sample Customer Count'!$C$3:$C$14,MATCH('LE Gen'!D7175,'Sample Customer Count'!$A$3:$A$14,0))</f>
        <v>62</v>
      </c>
      <c r="I7175" s="8">
        <v>358</v>
      </c>
      <c r="J7175" s="6">
        <v>2.7737922845056717</v>
      </c>
      <c r="K7175" s="6">
        <f t="shared" si="112"/>
        <v>2.8829544324765404E-2</v>
      </c>
    </row>
    <row r="7176" spans="1:11" x14ac:dyDescent="0.35">
      <c r="A7176" t="s">
        <v>14</v>
      </c>
      <c r="B7176" t="s">
        <v>17</v>
      </c>
      <c r="C7176" s="3" t="s">
        <v>5</v>
      </c>
      <c r="D7176" s="3">
        <v>10</v>
      </c>
      <c r="E7176" s="3">
        <v>26</v>
      </c>
      <c r="F7176" s="3">
        <v>22</v>
      </c>
      <c r="G7176" s="3">
        <v>5.4000000000000003E-3</v>
      </c>
      <c r="H7176" s="8">
        <f>INDEX('Sample Customer Count'!$C$3:$C$14,MATCH('LE Gen'!D7176,'Sample Customer Count'!$A$3:$A$14,0))</f>
        <v>62</v>
      </c>
      <c r="I7176" s="8">
        <v>358</v>
      </c>
      <c r="J7176" s="6">
        <v>2.7737922845056717</v>
      </c>
      <c r="K7176" s="6">
        <f t="shared" si="112"/>
        <v>8.6488632974296209E-2</v>
      </c>
    </row>
    <row r="7177" spans="1:11" x14ac:dyDescent="0.35">
      <c r="A7177" t="s">
        <v>14</v>
      </c>
      <c r="B7177" t="s">
        <v>17</v>
      </c>
      <c r="C7177" s="3" t="s">
        <v>5</v>
      </c>
      <c r="D7177" s="3">
        <v>10</v>
      </c>
      <c r="E7177" s="3">
        <v>26</v>
      </c>
      <c r="F7177" s="3">
        <v>23</v>
      </c>
      <c r="G7177" s="3">
        <v>1.8E-3</v>
      </c>
      <c r="H7177" s="8">
        <f>INDEX('Sample Customer Count'!$C$3:$C$14,MATCH('LE Gen'!D7177,'Sample Customer Count'!$A$3:$A$14,0))</f>
        <v>62</v>
      </c>
      <c r="I7177" s="8">
        <v>358</v>
      </c>
      <c r="J7177" s="6">
        <v>2.7737922845056717</v>
      </c>
      <c r="K7177" s="6">
        <f t="shared" si="112"/>
        <v>2.8829544324765404E-2</v>
      </c>
    </row>
    <row r="7178" spans="1:11" x14ac:dyDescent="0.35">
      <c r="A7178" t="s">
        <v>14</v>
      </c>
      <c r="B7178" t="s">
        <v>17</v>
      </c>
      <c r="C7178" s="3" t="s">
        <v>5</v>
      </c>
      <c r="D7178" s="3">
        <v>10</v>
      </c>
      <c r="E7178" s="3">
        <v>27</v>
      </c>
      <c r="F7178" s="3">
        <v>0</v>
      </c>
      <c r="G7178" s="3">
        <v>1.0200000000000001E-2</v>
      </c>
      <c r="H7178" s="8">
        <f>INDEX('Sample Customer Count'!$C$3:$C$14,MATCH('LE Gen'!D7178,'Sample Customer Count'!$A$3:$A$14,0))</f>
        <v>62</v>
      </c>
      <c r="I7178" s="8">
        <v>358</v>
      </c>
      <c r="J7178" s="6">
        <v>2.7737922845056717</v>
      </c>
      <c r="K7178" s="6">
        <f t="shared" si="112"/>
        <v>0.16336741784033729</v>
      </c>
    </row>
    <row r="7179" spans="1:11" x14ac:dyDescent="0.35">
      <c r="A7179" t="s">
        <v>14</v>
      </c>
      <c r="B7179" t="s">
        <v>17</v>
      </c>
      <c r="C7179" s="3" t="s">
        <v>5</v>
      </c>
      <c r="D7179" s="3">
        <v>10</v>
      </c>
      <c r="E7179" s="3">
        <v>27</v>
      </c>
      <c r="F7179" s="3">
        <v>1</v>
      </c>
      <c r="G7179" s="3">
        <v>4.7999999999999996E-3</v>
      </c>
      <c r="H7179" s="8">
        <f>INDEX('Sample Customer Count'!$C$3:$C$14,MATCH('LE Gen'!D7179,'Sample Customer Count'!$A$3:$A$14,0))</f>
        <v>62</v>
      </c>
      <c r="I7179" s="8">
        <v>358</v>
      </c>
      <c r="J7179" s="6">
        <v>2.7737922845056717</v>
      </c>
      <c r="K7179" s="6">
        <f t="shared" si="112"/>
        <v>7.6878784866041064E-2</v>
      </c>
    </row>
    <row r="7180" spans="1:11" x14ac:dyDescent="0.35">
      <c r="A7180" t="s">
        <v>14</v>
      </c>
      <c r="B7180" t="s">
        <v>17</v>
      </c>
      <c r="C7180" s="3" t="s">
        <v>5</v>
      </c>
      <c r="D7180" s="3">
        <v>10</v>
      </c>
      <c r="E7180" s="3">
        <v>27</v>
      </c>
      <c r="F7180" s="3">
        <v>2</v>
      </c>
      <c r="G7180" s="3">
        <v>0</v>
      </c>
      <c r="H7180" s="8">
        <f>INDEX('Sample Customer Count'!$C$3:$C$14,MATCH('LE Gen'!D7180,'Sample Customer Count'!$A$3:$A$14,0))</f>
        <v>62</v>
      </c>
      <c r="I7180" s="8">
        <v>358</v>
      </c>
      <c r="J7180" s="6">
        <v>2.7737922845056717</v>
      </c>
      <c r="K7180" s="6">
        <f t="shared" si="112"/>
        <v>0</v>
      </c>
    </row>
    <row r="7181" spans="1:11" x14ac:dyDescent="0.35">
      <c r="A7181" t="s">
        <v>14</v>
      </c>
      <c r="B7181" t="s">
        <v>17</v>
      </c>
      <c r="C7181" s="3" t="s">
        <v>5</v>
      </c>
      <c r="D7181" s="3">
        <v>10</v>
      </c>
      <c r="E7181" s="3">
        <v>27</v>
      </c>
      <c r="F7181" s="3">
        <v>3</v>
      </c>
      <c r="G7181" s="3">
        <v>0</v>
      </c>
      <c r="H7181" s="8">
        <f>INDEX('Sample Customer Count'!$C$3:$C$14,MATCH('LE Gen'!D7181,'Sample Customer Count'!$A$3:$A$14,0))</f>
        <v>62</v>
      </c>
      <c r="I7181" s="8">
        <v>358</v>
      </c>
      <c r="J7181" s="6">
        <v>2.7737922845056717</v>
      </c>
      <c r="K7181" s="6">
        <f t="shared" si="112"/>
        <v>0</v>
      </c>
    </row>
    <row r="7182" spans="1:11" x14ac:dyDescent="0.35">
      <c r="A7182" t="s">
        <v>14</v>
      </c>
      <c r="B7182" t="s">
        <v>17</v>
      </c>
      <c r="C7182" s="3" t="s">
        <v>5</v>
      </c>
      <c r="D7182" s="3">
        <v>10</v>
      </c>
      <c r="E7182" s="3">
        <v>27</v>
      </c>
      <c r="F7182" s="3">
        <v>4</v>
      </c>
      <c r="G7182" s="3">
        <v>0</v>
      </c>
      <c r="H7182" s="8">
        <f>INDEX('Sample Customer Count'!$C$3:$C$14,MATCH('LE Gen'!D7182,'Sample Customer Count'!$A$3:$A$14,0))</f>
        <v>62</v>
      </c>
      <c r="I7182" s="8">
        <v>358</v>
      </c>
      <c r="J7182" s="6">
        <v>2.7737922845056717</v>
      </c>
      <c r="K7182" s="6">
        <f t="shared" si="112"/>
        <v>0</v>
      </c>
    </row>
    <row r="7183" spans="1:11" x14ac:dyDescent="0.35">
      <c r="A7183" t="s">
        <v>14</v>
      </c>
      <c r="B7183" t="s">
        <v>17</v>
      </c>
      <c r="C7183" s="3" t="s">
        <v>5</v>
      </c>
      <c r="D7183" s="3">
        <v>10</v>
      </c>
      <c r="E7183" s="3">
        <v>27</v>
      </c>
      <c r="F7183" s="3">
        <v>5</v>
      </c>
      <c r="G7183" s="3">
        <v>0</v>
      </c>
      <c r="H7183" s="8">
        <f>INDEX('Sample Customer Count'!$C$3:$C$14,MATCH('LE Gen'!D7183,'Sample Customer Count'!$A$3:$A$14,0))</f>
        <v>62</v>
      </c>
      <c r="I7183" s="8">
        <v>358</v>
      </c>
      <c r="J7183" s="6">
        <v>2.7737922845056717</v>
      </c>
      <c r="K7183" s="6">
        <f t="shared" si="112"/>
        <v>0</v>
      </c>
    </row>
    <row r="7184" spans="1:11" x14ac:dyDescent="0.35">
      <c r="A7184" t="s">
        <v>14</v>
      </c>
      <c r="B7184" t="s">
        <v>17</v>
      </c>
      <c r="C7184" s="3" t="s">
        <v>5</v>
      </c>
      <c r="D7184" s="3">
        <v>10</v>
      </c>
      <c r="E7184" s="3">
        <v>27</v>
      </c>
      <c r="F7184" s="3">
        <v>6</v>
      </c>
      <c r="G7184" s="3">
        <v>0</v>
      </c>
      <c r="H7184" s="8">
        <f>INDEX('Sample Customer Count'!$C$3:$C$14,MATCH('LE Gen'!D7184,'Sample Customer Count'!$A$3:$A$14,0))</f>
        <v>62</v>
      </c>
      <c r="I7184" s="8">
        <v>358</v>
      </c>
      <c r="J7184" s="6">
        <v>2.7737922845056717</v>
      </c>
      <c r="K7184" s="6">
        <f t="shared" si="112"/>
        <v>0</v>
      </c>
    </row>
    <row r="7185" spans="1:11" x14ac:dyDescent="0.35">
      <c r="A7185" t="s">
        <v>14</v>
      </c>
      <c r="B7185" t="s">
        <v>17</v>
      </c>
      <c r="C7185" s="3" t="s">
        <v>5</v>
      </c>
      <c r="D7185" s="3">
        <v>10</v>
      </c>
      <c r="E7185" s="3">
        <v>27</v>
      </c>
      <c r="F7185" s="3">
        <v>7</v>
      </c>
      <c r="G7185" s="3">
        <v>4.3999999999999994E-3</v>
      </c>
      <c r="H7185" s="8">
        <f>INDEX('Sample Customer Count'!$C$3:$C$14,MATCH('LE Gen'!D7185,'Sample Customer Count'!$A$3:$A$14,0))</f>
        <v>62</v>
      </c>
      <c r="I7185" s="8">
        <v>358</v>
      </c>
      <c r="J7185" s="6">
        <v>2.7737922845056717</v>
      </c>
      <c r="K7185" s="6">
        <f t="shared" si="112"/>
        <v>7.0472219460537638E-2</v>
      </c>
    </row>
    <row r="7186" spans="1:11" x14ac:dyDescent="0.35">
      <c r="A7186" t="s">
        <v>14</v>
      </c>
      <c r="B7186" t="s">
        <v>17</v>
      </c>
      <c r="C7186" s="3" t="s">
        <v>5</v>
      </c>
      <c r="D7186" s="3">
        <v>10</v>
      </c>
      <c r="E7186" s="3">
        <v>27</v>
      </c>
      <c r="F7186" s="3">
        <v>8</v>
      </c>
      <c r="G7186" s="3">
        <v>5.0267999999999997</v>
      </c>
      <c r="H7186" s="8">
        <f>INDEX('Sample Customer Count'!$C$3:$C$14,MATCH('LE Gen'!D7186,'Sample Customer Count'!$A$3:$A$14,0))</f>
        <v>62</v>
      </c>
      <c r="I7186" s="8">
        <v>358</v>
      </c>
      <c r="J7186" s="6">
        <v>2.7737922845056717</v>
      </c>
      <c r="K7186" s="6">
        <f t="shared" si="112"/>
        <v>80.51130745096151</v>
      </c>
    </row>
    <row r="7187" spans="1:11" x14ac:dyDescent="0.35">
      <c r="A7187" t="s">
        <v>14</v>
      </c>
      <c r="B7187" t="s">
        <v>17</v>
      </c>
      <c r="C7187" s="3" t="s">
        <v>5</v>
      </c>
      <c r="D7187" s="3">
        <v>10</v>
      </c>
      <c r="E7187" s="3">
        <v>27</v>
      </c>
      <c r="F7187" s="3">
        <v>9</v>
      </c>
      <c r="G7187" s="3">
        <v>25.982800000000001</v>
      </c>
      <c r="H7187" s="8">
        <f>INDEX('Sample Customer Count'!$C$3:$C$14,MATCH('LE Gen'!D7187,'Sample Customer Count'!$A$3:$A$14,0))</f>
        <v>62</v>
      </c>
      <c r="I7187" s="8">
        <v>358</v>
      </c>
      <c r="J7187" s="6">
        <v>2.7737922845056717</v>
      </c>
      <c r="K7187" s="6">
        <f t="shared" si="112"/>
        <v>416.15126904528586</v>
      </c>
    </row>
    <row r="7188" spans="1:11" x14ac:dyDescent="0.35">
      <c r="A7188" t="s">
        <v>14</v>
      </c>
      <c r="B7188" t="s">
        <v>17</v>
      </c>
      <c r="C7188" s="3" t="s">
        <v>5</v>
      </c>
      <c r="D7188" s="3">
        <v>10</v>
      </c>
      <c r="E7188" s="3">
        <v>27</v>
      </c>
      <c r="F7188" s="3">
        <v>10</v>
      </c>
      <c r="G7188" s="3">
        <v>80.543999999999997</v>
      </c>
      <c r="H7188" s="8">
        <f>INDEX('Sample Customer Count'!$C$3:$C$14,MATCH('LE Gen'!D7188,'Sample Customer Count'!$A$3:$A$14,0))</f>
        <v>62</v>
      </c>
      <c r="I7188" s="8">
        <v>358</v>
      </c>
      <c r="J7188" s="6">
        <v>2.7737922845056717</v>
      </c>
      <c r="K7188" s="6">
        <f t="shared" si="112"/>
        <v>1290.0260100521691</v>
      </c>
    </row>
    <row r="7189" spans="1:11" x14ac:dyDescent="0.35">
      <c r="A7189" t="s">
        <v>14</v>
      </c>
      <c r="B7189" t="s">
        <v>17</v>
      </c>
      <c r="C7189" s="3" t="s">
        <v>5</v>
      </c>
      <c r="D7189" s="3">
        <v>10</v>
      </c>
      <c r="E7189" s="3">
        <v>27</v>
      </c>
      <c r="F7189" s="3">
        <v>11</v>
      </c>
      <c r="G7189" s="3">
        <v>150.214</v>
      </c>
      <c r="H7189" s="8">
        <f>INDEX('Sample Customer Count'!$C$3:$C$14,MATCH('LE Gen'!D7189,'Sample Customer Count'!$A$3:$A$14,0))</f>
        <v>62</v>
      </c>
      <c r="I7189" s="8">
        <v>358</v>
      </c>
      <c r="J7189" s="6">
        <v>2.7737922845056717</v>
      </c>
      <c r="K7189" s="6">
        <f t="shared" si="112"/>
        <v>2405.8895395557279</v>
      </c>
    </row>
    <row r="7190" spans="1:11" x14ac:dyDescent="0.35">
      <c r="A7190" t="s">
        <v>14</v>
      </c>
      <c r="B7190" t="s">
        <v>17</v>
      </c>
      <c r="C7190" s="3" t="s">
        <v>5</v>
      </c>
      <c r="D7190" s="3">
        <v>10</v>
      </c>
      <c r="E7190" s="3">
        <v>27</v>
      </c>
      <c r="F7190" s="3">
        <v>12</v>
      </c>
      <c r="G7190" s="3">
        <v>166.5112</v>
      </c>
      <c r="H7190" s="8">
        <f>INDEX('Sample Customer Count'!$C$3:$C$14,MATCH('LE Gen'!D7190,'Sample Customer Count'!$A$3:$A$14,0))</f>
        <v>62</v>
      </c>
      <c r="I7190" s="8">
        <v>358</v>
      </c>
      <c r="J7190" s="6">
        <v>2.7737922845056717</v>
      </c>
      <c r="K7190" s="6">
        <f t="shared" si="112"/>
        <v>2666.912233872154</v>
      </c>
    </row>
    <row r="7191" spans="1:11" x14ac:dyDescent="0.35">
      <c r="A7191" t="s">
        <v>14</v>
      </c>
      <c r="B7191" t="s">
        <v>17</v>
      </c>
      <c r="C7191" s="3" t="s">
        <v>5</v>
      </c>
      <c r="D7191" s="3">
        <v>10</v>
      </c>
      <c r="E7191" s="3">
        <v>27</v>
      </c>
      <c r="F7191" s="3">
        <v>13</v>
      </c>
      <c r="G7191" s="3">
        <v>157.3167</v>
      </c>
      <c r="H7191" s="8">
        <f>INDEX('Sample Customer Count'!$C$3:$C$14,MATCH('LE Gen'!D7191,'Sample Customer Count'!$A$3:$A$14,0))</f>
        <v>62</v>
      </c>
      <c r="I7191" s="8">
        <v>358</v>
      </c>
      <c r="J7191" s="6">
        <v>2.7737922845056717</v>
      </c>
      <c r="K7191" s="6">
        <f t="shared" si="112"/>
        <v>2519.6493198199009</v>
      </c>
    </row>
    <row r="7192" spans="1:11" x14ac:dyDescent="0.35">
      <c r="A7192" t="s">
        <v>14</v>
      </c>
      <c r="B7192" t="s">
        <v>17</v>
      </c>
      <c r="C7192" s="3" t="s">
        <v>5</v>
      </c>
      <c r="D7192" s="3">
        <v>10</v>
      </c>
      <c r="E7192" s="3">
        <v>27</v>
      </c>
      <c r="F7192" s="3">
        <v>14</v>
      </c>
      <c r="G7192" s="3">
        <v>116.3065</v>
      </c>
      <c r="H7192" s="8">
        <f>INDEX('Sample Customer Count'!$C$3:$C$14,MATCH('LE Gen'!D7192,'Sample Customer Count'!$A$3:$A$14,0))</f>
        <v>62</v>
      </c>
      <c r="I7192" s="8">
        <v>358</v>
      </c>
      <c r="J7192" s="6">
        <v>2.7737922845056717</v>
      </c>
      <c r="K7192" s="6">
        <f t="shared" si="112"/>
        <v>1862.8129983379597</v>
      </c>
    </row>
    <row r="7193" spans="1:11" x14ac:dyDescent="0.35">
      <c r="A7193" t="s">
        <v>14</v>
      </c>
      <c r="B7193" t="s">
        <v>17</v>
      </c>
      <c r="C7193" s="3" t="s">
        <v>5</v>
      </c>
      <c r="D7193" s="3">
        <v>10</v>
      </c>
      <c r="E7193" s="3">
        <v>27</v>
      </c>
      <c r="F7193" s="3">
        <v>15</v>
      </c>
      <c r="G7193" s="3">
        <v>63.9375</v>
      </c>
      <c r="H7193" s="8">
        <f>INDEX('Sample Customer Count'!$C$3:$C$14,MATCH('LE Gen'!D7193,'Sample Customer Count'!$A$3:$A$14,0))</f>
        <v>62</v>
      </c>
      <c r="I7193" s="8">
        <v>358</v>
      </c>
      <c r="J7193" s="6">
        <v>2.7737922845056717</v>
      </c>
      <c r="K7193" s="6">
        <f t="shared" si="112"/>
        <v>1024.0494390359377</v>
      </c>
    </row>
    <row r="7194" spans="1:11" x14ac:dyDescent="0.35">
      <c r="A7194" t="s">
        <v>14</v>
      </c>
      <c r="B7194" t="s">
        <v>17</v>
      </c>
      <c r="C7194" s="3" t="s">
        <v>5</v>
      </c>
      <c r="D7194" s="3">
        <v>10</v>
      </c>
      <c r="E7194" s="3">
        <v>27</v>
      </c>
      <c r="F7194" s="3">
        <v>16</v>
      </c>
      <c r="G7194" s="3">
        <v>21.291200000000003</v>
      </c>
      <c r="H7194" s="8">
        <f>INDEX('Sample Customer Count'!$C$3:$C$14,MATCH('LE Gen'!D7194,'Sample Customer Count'!$A$3:$A$14,0))</f>
        <v>62</v>
      </c>
      <c r="I7194" s="8">
        <v>358</v>
      </c>
      <c r="J7194" s="6">
        <v>2.7737922845056717</v>
      </c>
      <c r="K7194" s="6">
        <f t="shared" si="112"/>
        <v>341.00866340413626</v>
      </c>
    </row>
    <row r="7195" spans="1:11" x14ac:dyDescent="0.35">
      <c r="A7195" t="s">
        <v>14</v>
      </c>
      <c r="B7195" t="s">
        <v>17</v>
      </c>
      <c r="C7195" s="3" t="s">
        <v>5</v>
      </c>
      <c r="D7195" s="3">
        <v>10</v>
      </c>
      <c r="E7195" s="3">
        <v>27</v>
      </c>
      <c r="F7195" s="3">
        <v>17</v>
      </c>
      <c r="G7195" s="3">
        <v>1.4330000000000001</v>
      </c>
      <c r="H7195" s="8">
        <f>INDEX('Sample Customer Count'!$C$3:$C$14,MATCH('LE Gen'!D7195,'Sample Customer Count'!$A$3:$A$14,0))</f>
        <v>62</v>
      </c>
      <c r="I7195" s="8">
        <v>358</v>
      </c>
      <c r="J7195" s="6">
        <v>2.7737922845056717</v>
      </c>
      <c r="K7195" s="6">
        <f t="shared" si="112"/>
        <v>22.951520565216015</v>
      </c>
    </row>
    <row r="7196" spans="1:11" x14ac:dyDescent="0.35">
      <c r="A7196" t="s">
        <v>14</v>
      </c>
      <c r="B7196" t="s">
        <v>17</v>
      </c>
      <c r="C7196" s="3" t="s">
        <v>5</v>
      </c>
      <c r="D7196" s="3">
        <v>10</v>
      </c>
      <c r="E7196" s="3">
        <v>27</v>
      </c>
      <c r="F7196" s="3">
        <v>18</v>
      </c>
      <c r="G7196" s="3">
        <v>1.26E-2</v>
      </c>
      <c r="H7196" s="8">
        <f>INDEX('Sample Customer Count'!$C$3:$C$14,MATCH('LE Gen'!D7196,'Sample Customer Count'!$A$3:$A$14,0))</f>
        <v>62</v>
      </c>
      <c r="I7196" s="8">
        <v>358</v>
      </c>
      <c r="J7196" s="6">
        <v>2.7737922845056717</v>
      </c>
      <c r="K7196" s="6">
        <f t="shared" si="112"/>
        <v>0.20180681027335784</v>
      </c>
    </row>
    <row r="7197" spans="1:11" x14ac:dyDescent="0.35">
      <c r="A7197" t="s">
        <v>14</v>
      </c>
      <c r="B7197" t="s">
        <v>17</v>
      </c>
      <c r="C7197" s="3" t="s">
        <v>5</v>
      </c>
      <c r="D7197" s="3">
        <v>10</v>
      </c>
      <c r="E7197" s="3">
        <v>27</v>
      </c>
      <c r="F7197" s="3">
        <v>19</v>
      </c>
      <c r="G7197" s="3">
        <v>8.9999999999999993E-3</v>
      </c>
      <c r="H7197" s="8">
        <f>INDEX('Sample Customer Count'!$C$3:$C$14,MATCH('LE Gen'!D7197,'Sample Customer Count'!$A$3:$A$14,0))</f>
        <v>62</v>
      </c>
      <c r="I7197" s="8">
        <v>358</v>
      </c>
      <c r="J7197" s="6">
        <v>2.7737922845056717</v>
      </c>
      <c r="K7197" s="6">
        <f t="shared" si="112"/>
        <v>0.144147721623827</v>
      </c>
    </row>
    <row r="7198" spans="1:11" x14ac:dyDescent="0.35">
      <c r="A7198" t="s">
        <v>14</v>
      </c>
      <c r="B7198" t="s">
        <v>17</v>
      </c>
      <c r="C7198" s="3" t="s">
        <v>5</v>
      </c>
      <c r="D7198" s="3">
        <v>10</v>
      </c>
      <c r="E7198" s="3">
        <v>27</v>
      </c>
      <c r="F7198" s="3">
        <v>20</v>
      </c>
      <c r="G7198" s="3">
        <v>4.1999999999999997E-3</v>
      </c>
      <c r="H7198" s="8">
        <f>INDEX('Sample Customer Count'!$C$3:$C$14,MATCH('LE Gen'!D7198,'Sample Customer Count'!$A$3:$A$14,0))</f>
        <v>62</v>
      </c>
      <c r="I7198" s="8">
        <v>358</v>
      </c>
      <c r="J7198" s="6">
        <v>2.7737922845056717</v>
      </c>
      <c r="K7198" s="6">
        <f t="shared" si="112"/>
        <v>6.7268936757785933E-2</v>
      </c>
    </row>
    <row r="7199" spans="1:11" x14ac:dyDescent="0.35">
      <c r="A7199" t="s">
        <v>14</v>
      </c>
      <c r="B7199" t="s">
        <v>17</v>
      </c>
      <c r="C7199" s="3" t="s">
        <v>5</v>
      </c>
      <c r="D7199" s="3">
        <v>10</v>
      </c>
      <c r="E7199" s="3">
        <v>27</v>
      </c>
      <c r="F7199" s="3">
        <v>21</v>
      </c>
      <c r="G7199" s="3">
        <v>0</v>
      </c>
      <c r="H7199" s="8">
        <f>INDEX('Sample Customer Count'!$C$3:$C$14,MATCH('LE Gen'!D7199,'Sample Customer Count'!$A$3:$A$14,0))</f>
        <v>62</v>
      </c>
      <c r="I7199" s="8">
        <v>358</v>
      </c>
      <c r="J7199" s="6">
        <v>2.7737922845056717</v>
      </c>
      <c r="K7199" s="6">
        <f t="shared" si="112"/>
        <v>0</v>
      </c>
    </row>
    <row r="7200" spans="1:11" x14ac:dyDescent="0.35">
      <c r="A7200" t="s">
        <v>14</v>
      </c>
      <c r="B7200" t="s">
        <v>17</v>
      </c>
      <c r="C7200" s="3" t="s">
        <v>5</v>
      </c>
      <c r="D7200" s="3">
        <v>10</v>
      </c>
      <c r="E7200" s="3">
        <v>27</v>
      </c>
      <c r="F7200" s="3">
        <v>22</v>
      </c>
      <c r="G7200" s="3">
        <v>0</v>
      </c>
      <c r="H7200" s="8">
        <f>INDEX('Sample Customer Count'!$C$3:$C$14,MATCH('LE Gen'!D7200,'Sample Customer Count'!$A$3:$A$14,0))</f>
        <v>62</v>
      </c>
      <c r="I7200" s="8">
        <v>358</v>
      </c>
      <c r="J7200" s="6">
        <v>2.7737922845056717</v>
      </c>
      <c r="K7200" s="6">
        <f t="shared" si="112"/>
        <v>0</v>
      </c>
    </row>
    <row r="7201" spans="1:11" x14ac:dyDescent="0.35">
      <c r="A7201" t="s">
        <v>14</v>
      </c>
      <c r="B7201" t="s">
        <v>17</v>
      </c>
      <c r="C7201" s="3" t="s">
        <v>5</v>
      </c>
      <c r="D7201" s="3">
        <v>10</v>
      </c>
      <c r="E7201" s="3">
        <v>27</v>
      </c>
      <c r="F7201" s="3">
        <v>23</v>
      </c>
      <c r="G7201" s="3">
        <v>0</v>
      </c>
      <c r="H7201" s="8">
        <f>INDEX('Sample Customer Count'!$C$3:$C$14,MATCH('LE Gen'!D7201,'Sample Customer Count'!$A$3:$A$14,0))</f>
        <v>62</v>
      </c>
      <c r="I7201" s="8">
        <v>358</v>
      </c>
      <c r="J7201" s="6">
        <v>2.7737922845056717</v>
      </c>
      <c r="K7201" s="6">
        <f t="shared" si="112"/>
        <v>0</v>
      </c>
    </row>
    <row r="7202" spans="1:11" x14ac:dyDescent="0.35">
      <c r="A7202" t="s">
        <v>14</v>
      </c>
      <c r="B7202" t="s">
        <v>17</v>
      </c>
      <c r="C7202" s="3" t="s">
        <v>5</v>
      </c>
      <c r="D7202" s="3">
        <v>10</v>
      </c>
      <c r="E7202" s="3">
        <v>28</v>
      </c>
      <c r="F7202" s="3">
        <v>0</v>
      </c>
      <c r="G7202" s="3">
        <v>0</v>
      </c>
      <c r="H7202" s="8">
        <f>INDEX('Sample Customer Count'!$C$3:$C$14,MATCH('LE Gen'!D7202,'Sample Customer Count'!$A$3:$A$14,0))</f>
        <v>62</v>
      </c>
      <c r="I7202" s="8">
        <v>358</v>
      </c>
      <c r="J7202" s="6">
        <v>2.7737922845056717</v>
      </c>
      <c r="K7202" s="6">
        <f t="shared" si="112"/>
        <v>0</v>
      </c>
    </row>
    <row r="7203" spans="1:11" x14ac:dyDescent="0.35">
      <c r="A7203" t="s">
        <v>14</v>
      </c>
      <c r="B7203" t="s">
        <v>17</v>
      </c>
      <c r="C7203" s="3" t="s">
        <v>5</v>
      </c>
      <c r="D7203" s="3">
        <v>10</v>
      </c>
      <c r="E7203" s="3">
        <v>28</v>
      </c>
      <c r="F7203" s="3">
        <v>1</v>
      </c>
      <c r="G7203" s="3">
        <v>0</v>
      </c>
      <c r="H7203" s="8">
        <f>INDEX('Sample Customer Count'!$C$3:$C$14,MATCH('LE Gen'!D7203,'Sample Customer Count'!$A$3:$A$14,0))</f>
        <v>62</v>
      </c>
      <c r="I7203" s="8">
        <v>358</v>
      </c>
      <c r="J7203" s="6">
        <v>2.7737922845056717</v>
      </c>
      <c r="K7203" s="6">
        <f t="shared" si="112"/>
        <v>0</v>
      </c>
    </row>
    <row r="7204" spans="1:11" x14ac:dyDescent="0.35">
      <c r="A7204" t="s">
        <v>14</v>
      </c>
      <c r="B7204" t="s">
        <v>17</v>
      </c>
      <c r="C7204" s="3" t="s">
        <v>5</v>
      </c>
      <c r="D7204" s="3">
        <v>10</v>
      </c>
      <c r="E7204" s="3">
        <v>28</v>
      </c>
      <c r="F7204" s="3">
        <v>2</v>
      </c>
      <c r="G7204" s="3">
        <v>0</v>
      </c>
      <c r="H7204" s="8">
        <f>INDEX('Sample Customer Count'!$C$3:$C$14,MATCH('LE Gen'!D7204,'Sample Customer Count'!$A$3:$A$14,0))</f>
        <v>62</v>
      </c>
      <c r="I7204" s="8">
        <v>358</v>
      </c>
      <c r="J7204" s="6">
        <v>2.7737922845056717</v>
      </c>
      <c r="K7204" s="6">
        <f t="shared" si="112"/>
        <v>0</v>
      </c>
    </row>
    <row r="7205" spans="1:11" x14ac:dyDescent="0.35">
      <c r="A7205" t="s">
        <v>14</v>
      </c>
      <c r="B7205" t="s">
        <v>17</v>
      </c>
      <c r="C7205" s="3" t="s">
        <v>5</v>
      </c>
      <c r="D7205" s="3">
        <v>10</v>
      </c>
      <c r="E7205" s="3">
        <v>28</v>
      </c>
      <c r="F7205" s="3">
        <v>3</v>
      </c>
      <c r="G7205" s="3">
        <v>0</v>
      </c>
      <c r="H7205" s="8">
        <f>INDEX('Sample Customer Count'!$C$3:$C$14,MATCH('LE Gen'!D7205,'Sample Customer Count'!$A$3:$A$14,0))</f>
        <v>62</v>
      </c>
      <c r="I7205" s="8">
        <v>358</v>
      </c>
      <c r="J7205" s="6">
        <v>2.7737922845056717</v>
      </c>
      <c r="K7205" s="6">
        <f t="shared" si="112"/>
        <v>0</v>
      </c>
    </row>
    <row r="7206" spans="1:11" x14ac:dyDescent="0.35">
      <c r="A7206" t="s">
        <v>14</v>
      </c>
      <c r="B7206" t="s">
        <v>17</v>
      </c>
      <c r="C7206" s="3" t="s">
        <v>5</v>
      </c>
      <c r="D7206" s="3">
        <v>10</v>
      </c>
      <c r="E7206" s="3">
        <v>28</v>
      </c>
      <c r="F7206" s="3">
        <v>4</v>
      </c>
      <c r="G7206" s="3">
        <v>0</v>
      </c>
      <c r="H7206" s="8">
        <f>INDEX('Sample Customer Count'!$C$3:$C$14,MATCH('LE Gen'!D7206,'Sample Customer Count'!$A$3:$A$14,0))</f>
        <v>62</v>
      </c>
      <c r="I7206" s="8">
        <v>358</v>
      </c>
      <c r="J7206" s="6">
        <v>2.7737922845056717</v>
      </c>
      <c r="K7206" s="6">
        <f t="shared" si="112"/>
        <v>0</v>
      </c>
    </row>
    <row r="7207" spans="1:11" x14ac:dyDescent="0.35">
      <c r="A7207" t="s">
        <v>14</v>
      </c>
      <c r="B7207" t="s">
        <v>17</v>
      </c>
      <c r="C7207" s="3" t="s">
        <v>5</v>
      </c>
      <c r="D7207" s="3">
        <v>10</v>
      </c>
      <c r="E7207" s="3">
        <v>28</v>
      </c>
      <c r="F7207" s="3">
        <v>5</v>
      </c>
      <c r="G7207" s="3">
        <v>0</v>
      </c>
      <c r="H7207" s="8">
        <f>INDEX('Sample Customer Count'!$C$3:$C$14,MATCH('LE Gen'!D7207,'Sample Customer Count'!$A$3:$A$14,0))</f>
        <v>62</v>
      </c>
      <c r="I7207" s="8">
        <v>358</v>
      </c>
      <c r="J7207" s="6">
        <v>2.7737922845056717</v>
      </c>
      <c r="K7207" s="6">
        <f t="shared" si="112"/>
        <v>0</v>
      </c>
    </row>
    <row r="7208" spans="1:11" x14ac:dyDescent="0.35">
      <c r="A7208" t="s">
        <v>14</v>
      </c>
      <c r="B7208" t="s">
        <v>17</v>
      </c>
      <c r="C7208" s="3" t="s">
        <v>5</v>
      </c>
      <c r="D7208" s="3">
        <v>10</v>
      </c>
      <c r="E7208" s="3">
        <v>28</v>
      </c>
      <c r="F7208" s="3">
        <v>6</v>
      </c>
      <c r="G7208" s="3">
        <v>0</v>
      </c>
      <c r="H7208" s="8">
        <f>INDEX('Sample Customer Count'!$C$3:$C$14,MATCH('LE Gen'!D7208,'Sample Customer Count'!$A$3:$A$14,0))</f>
        <v>62</v>
      </c>
      <c r="I7208" s="8">
        <v>358</v>
      </c>
      <c r="J7208" s="6">
        <v>2.7737922845056717</v>
      </c>
      <c r="K7208" s="6">
        <f t="shared" si="112"/>
        <v>0</v>
      </c>
    </row>
    <row r="7209" spans="1:11" x14ac:dyDescent="0.35">
      <c r="A7209" t="s">
        <v>14</v>
      </c>
      <c r="B7209" t="s">
        <v>17</v>
      </c>
      <c r="C7209" s="3" t="s">
        <v>5</v>
      </c>
      <c r="D7209" s="3">
        <v>10</v>
      </c>
      <c r="E7209" s="3">
        <v>28</v>
      </c>
      <c r="F7209" s="3">
        <v>7</v>
      </c>
      <c r="G7209" s="3">
        <v>1.4318</v>
      </c>
      <c r="H7209" s="8">
        <f>INDEX('Sample Customer Count'!$C$3:$C$14,MATCH('LE Gen'!D7209,'Sample Customer Count'!$A$3:$A$14,0))</f>
        <v>62</v>
      </c>
      <c r="I7209" s="8">
        <v>358</v>
      </c>
      <c r="J7209" s="6">
        <v>2.7737922845056717</v>
      </c>
      <c r="K7209" s="6">
        <f t="shared" si="112"/>
        <v>22.932300868999501</v>
      </c>
    </row>
    <row r="7210" spans="1:11" x14ac:dyDescent="0.35">
      <c r="A7210" t="s">
        <v>14</v>
      </c>
      <c r="B7210" t="s">
        <v>17</v>
      </c>
      <c r="C7210" s="3" t="s">
        <v>5</v>
      </c>
      <c r="D7210" s="3">
        <v>10</v>
      </c>
      <c r="E7210" s="3">
        <v>28</v>
      </c>
      <c r="F7210" s="3">
        <v>8</v>
      </c>
      <c r="G7210" s="3">
        <v>29.433599999999998</v>
      </c>
      <c r="H7210" s="8">
        <f>INDEX('Sample Customer Count'!$C$3:$C$14,MATCH('LE Gen'!D7210,'Sample Customer Count'!$A$3:$A$14,0))</f>
        <v>62</v>
      </c>
      <c r="I7210" s="8">
        <v>358</v>
      </c>
      <c r="J7210" s="6">
        <v>2.7737922845056717</v>
      </c>
      <c r="K7210" s="6">
        <f t="shared" si="112"/>
        <v>471.42070879856385</v>
      </c>
    </row>
    <row r="7211" spans="1:11" x14ac:dyDescent="0.35">
      <c r="A7211" t="s">
        <v>14</v>
      </c>
      <c r="B7211" t="s">
        <v>17</v>
      </c>
      <c r="C7211" s="3" t="s">
        <v>5</v>
      </c>
      <c r="D7211" s="3">
        <v>10</v>
      </c>
      <c r="E7211" s="3">
        <v>28</v>
      </c>
      <c r="F7211" s="3">
        <v>9</v>
      </c>
      <c r="G7211" s="3">
        <v>88.348100000000002</v>
      </c>
      <c r="H7211" s="8">
        <f>INDEX('Sample Customer Count'!$C$3:$C$14,MATCH('LE Gen'!D7211,'Sample Customer Count'!$A$3:$A$14,0))</f>
        <v>62</v>
      </c>
      <c r="I7211" s="8">
        <v>358</v>
      </c>
      <c r="J7211" s="6">
        <v>2.7737922845056717</v>
      </c>
      <c r="K7211" s="6">
        <f t="shared" si="112"/>
        <v>1415.0197027548925</v>
      </c>
    </row>
    <row r="7212" spans="1:11" x14ac:dyDescent="0.35">
      <c r="A7212" t="s">
        <v>14</v>
      </c>
      <c r="B7212" t="s">
        <v>17</v>
      </c>
      <c r="C7212" s="3" t="s">
        <v>5</v>
      </c>
      <c r="D7212" s="3">
        <v>10</v>
      </c>
      <c r="E7212" s="3">
        <v>28</v>
      </c>
      <c r="F7212" s="3">
        <v>10</v>
      </c>
      <c r="G7212" s="3">
        <v>142.57589999999999</v>
      </c>
      <c r="H7212" s="8">
        <f>INDEX('Sample Customer Count'!$C$3:$C$14,MATCH('LE Gen'!D7212,'Sample Customer Count'!$A$3:$A$14,0))</f>
        <v>62</v>
      </c>
      <c r="I7212" s="8">
        <v>358</v>
      </c>
      <c r="J7212" s="6">
        <v>2.7737922845056717</v>
      </c>
      <c r="K7212" s="6">
        <f t="shared" si="112"/>
        <v>2283.5545714962886</v>
      </c>
    </row>
    <row r="7213" spans="1:11" x14ac:dyDescent="0.35">
      <c r="A7213" t="s">
        <v>14</v>
      </c>
      <c r="B7213" t="s">
        <v>17</v>
      </c>
      <c r="C7213" s="3" t="s">
        <v>5</v>
      </c>
      <c r="D7213" s="3">
        <v>10</v>
      </c>
      <c r="E7213" s="3">
        <v>28</v>
      </c>
      <c r="F7213" s="3">
        <v>11</v>
      </c>
      <c r="G7213" s="3">
        <v>168.63980000000001</v>
      </c>
      <c r="H7213" s="8">
        <f>INDEX('Sample Customer Count'!$C$3:$C$14,MATCH('LE Gen'!D7213,'Sample Customer Count'!$A$3:$A$14,0))</f>
        <v>62</v>
      </c>
      <c r="I7213" s="8">
        <v>358</v>
      </c>
      <c r="J7213" s="6">
        <v>2.7737922845056717</v>
      </c>
      <c r="K7213" s="6">
        <f t="shared" si="112"/>
        <v>2701.0047716775407</v>
      </c>
    </row>
    <row r="7214" spans="1:11" x14ac:dyDescent="0.35">
      <c r="A7214" t="s">
        <v>14</v>
      </c>
      <c r="B7214" t="s">
        <v>17</v>
      </c>
      <c r="C7214" s="3" t="s">
        <v>5</v>
      </c>
      <c r="D7214" s="3">
        <v>10</v>
      </c>
      <c r="E7214" s="3">
        <v>28</v>
      </c>
      <c r="F7214" s="3">
        <v>12</v>
      </c>
      <c r="G7214" s="3">
        <v>172.89589999999998</v>
      </c>
      <c r="H7214" s="8">
        <f>INDEX('Sample Customer Count'!$C$3:$C$14,MATCH('LE Gen'!D7214,'Sample Customer Count'!$A$3:$A$14,0))</f>
        <v>62</v>
      </c>
      <c r="I7214" s="8">
        <v>358</v>
      </c>
      <c r="J7214" s="6">
        <v>2.7737922845056717</v>
      </c>
      <c r="K7214" s="6">
        <f t="shared" si="112"/>
        <v>2769.172229233448</v>
      </c>
    </row>
    <row r="7215" spans="1:11" x14ac:dyDescent="0.35">
      <c r="A7215" t="s">
        <v>14</v>
      </c>
      <c r="B7215" t="s">
        <v>17</v>
      </c>
      <c r="C7215" s="3" t="s">
        <v>5</v>
      </c>
      <c r="D7215" s="3">
        <v>10</v>
      </c>
      <c r="E7215" s="3">
        <v>28</v>
      </c>
      <c r="F7215" s="3">
        <v>13</v>
      </c>
      <c r="G7215" s="3">
        <v>139.25400000000002</v>
      </c>
      <c r="H7215" s="8">
        <f>INDEX('Sample Customer Count'!$C$3:$C$14,MATCH('LE Gen'!D7215,'Sample Customer Count'!$A$3:$A$14,0))</f>
        <v>62</v>
      </c>
      <c r="I7215" s="8">
        <v>358</v>
      </c>
      <c r="J7215" s="6">
        <v>2.7737922845056717</v>
      </c>
      <c r="K7215" s="6">
        <f t="shared" si="112"/>
        <v>2230.3496474449344</v>
      </c>
    </row>
    <row r="7216" spans="1:11" x14ac:dyDescent="0.35">
      <c r="A7216" t="s">
        <v>14</v>
      </c>
      <c r="B7216" t="s">
        <v>17</v>
      </c>
      <c r="C7216" s="3" t="s">
        <v>5</v>
      </c>
      <c r="D7216" s="3">
        <v>10</v>
      </c>
      <c r="E7216" s="3">
        <v>28</v>
      </c>
      <c r="F7216" s="3">
        <v>14</v>
      </c>
      <c r="G7216" s="3">
        <v>107.99469999999999</v>
      </c>
      <c r="H7216" s="8">
        <f>INDEX('Sample Customer Count'!$C$3:$C$14,MATCH('LE Gen'!D7216,'Sample Customer Count'!$A$3:$A$14,0))</f>
        <v>62</v>
      </c>
      <c r="I7216" s="8">
        <v>358</v>
      </c>
      <c r="J7216" s="6">
        <v>2.7737922845056717</v>
      </c>
      <c r="K7216" s="6">
        <f t="shared" si="112"/>
        <v>1729.6877724943013</v>
      </c>
    </row>
    <row r="7217" spans="1:11" x14ac:dyDescent="0.35">
      <c r="A7217" t="s">
        <v>14</v>
      </c>
      <c r="B7217" t="s">
        <v>17</v>
      </c>
      <c r="C7217" s="3" t="s">
        <v>5</v>
      </c>
      <c r="D7217" s="3">
        <v>10</v>
      </c>
      <c r="E7217" s="3">
        <v>28</v>
      </c>
      <c r="F7217" s="3">
        <v>15</v>
      </c>
      <c r="G7217" s="3">
        <v>54.6935</v>
      </c>
      <c r="H7217" s="8">
        <f>INDEX('Sample Customer Count'!$C$3:$C$14,MATCH('LE Gen'!D7217,'Sample Customer Count'!$A$3:$A$14,0))</f>
        <v>62</v>
      </c>
      <c r="I7217" s="8">
        <v>358</v>
      </c>
      <c r="J7217" s="6">
        <v>2.7737922845056717</v>
      </c>
      <c r="K7217" s="6">
        <f t="shared" si="112"/>
        <v>875.99371251475361</v>
      </c>
    </row>
    <row r="7218" spans="1:11" x14ac:dyDescent="0.35">
      <c r="A7218" t="s">
        <v>14</v>
      </c>
      <c r="B7218" t="s">
        <v>17</v>
      </c>
      <c r="C7218" s="3" t="s">
        <v>5</v>
      </c>
      <c r="D7218" s="3">
        <v>10</v>
      </c>
      <c r="E7218" s="3">
        <v>28</v>
      </c>
      <c r="F7218" s="3">
        <v>16</v>
      </c>
      <c r="G7218" s="3">
        <v>19.128899999999998</v>
      </c>
      <c r="H7218" s="8">
        <f>INDEX('Sample Customer Count'!$C$3:$C$14,MATCH('LE Gen'!D7218,'Sample Customer Count'!$A$3:$A$14,0))</f>
        <v>62</v>
      </c>
      <c r="I7218" s="8">
        <v>358</v>
      </c>
      <c r="J7218" s="6">
        <v>2.7737922845056717</v>
      </c>
      <c r="K7218" s="6">
        <f t="shared" si="112"/>
        <v>306.37637246333605</v>
      </c>
    </row>
    <row r="7219" spans="1:11" x14ac:dyDescent="0.35">
      <c r="A7219" t="s">
        <v>14</v>
      </c>
      <c r="B7219" t="s">
        <v>17</v>
      </c>
      <c r="C7219" s="3" t="s">
        <v>5</v>
      </c>
      <c r="D7219" s="3">
        <v>10</v>
      </c>
      <c r="E7219" s="3">
        <v>28</v>
      </c>
      <c r="F7219" s="3">
        <v>17</v>
      </c>
      <c r="G7219" s="3">
        <v>0.9476</v>
      </c>
      <c r="H7219" s="8">
        <f>INDEX('Sample Customer Count'!$C$3:$C$14,MATCH('LE Gen'!D7219,'Sample Customer Count'!$A$3:$A$14,0))</f>
        <v>62</v>
      </c>
      <c r="I7219" s="8">
        <v>358</v>
      </c>
      <c r="J7219" s="6">
        <v>2.7737922845056717</v>
      </c>
      <c r="K7219" s="6">
        <f t="shared" si="112"/>
        <v>15.177153445637609</v>
      </c>
    </row>
    <row r="7220" spans="1:11" x14ac:dyDescent="0.35">
      <c r="A7220" t="s">
        <v>14</v>
      </c>
      <c r="B7220" t="s">
        <v>17</v>
      </c>
      <c r="C7220" s="3" t="s">
        <v>5</v>
      </c>
      <c r="D7220" s="3">
        <v>10</v>
      </c>
      <c r="E7220" s="3">
        <v>28</v>
      </c>
      <c r="F7220" s="3">
        <v>18</v>
      </c>
      <c r="G7220" s="3">
        <v>8.3999999999999995E-3</v>
      </c>
      <c r="H7220" s="8">
        <f>INDEX('Sample Customer Count'!$C$3:$C$14,MATCH('LE Gen'!D7220,'Sample Customer Count'!$A$3:$A$14,0))</f>
        <v>62</v>
      </c>
      <c r="I7220" s="8">
        <v>358</v>
      </c>
      <c r="J7220" s="6">
        <v>2.7737922845056717</v>
      </c>
      <c r="K7220" s="6">
        <f t="shared" si="112"/>
        <v>0.13453787351557187</v>
      </c>
    </row>
    <row r="7221" spans="1:11" x14ac:dyDescent="0.35">
      <c r="A7221" t="s">
        <v>14</v>
      </c>
      <c r="B7221" t="s">
        <v>17</v>
      </c>
      <c r="C7221" s="3" t="s">
        <v>5</v>
      </c>
      <c r="D7221" s="3">
        <v>10</v>
      </c>
      <c r="E7221" s="3">
        <v>28</v>
      </c>
      <c r="F7221" s="3">
        <v>19</v>
      </c>
      <c r="G7221" s="3">
        <v>1.26E-2</v>
      </c>
      <c r="H7221" s="8">
        <f>INDEX('Sample Customer Count'!$C$3:$C$14,MATCH('LE Gen'!D7221,'Sample Customer Count'!$A$3:$A$14,0))</f>
        <v>62</v>
      </c>
      <c r="I7221" s="8">
        <v>358</v>
      </c>
      <c r="J7221" s="6">
        <v>2.7737922845056717</v>
      </c>
      <c r="K7221" s="6">
        <f t="shared" si="112"/>
        <v>0.20180681027335784</v>
      </c>
    </row>
    <row r="7222" spans="1:11" x14ac:dyDescent="0.35">
      <c r="A7222" t="s">
        <v>14</v>
      </c>
      <c r="B7222" t="s">
        <v>17</v>
      </c>
      <c r="C7222" s="3" t="s">
        <v>5</v>
      </c>
      <c r="D7222" s="3">
        <v>10</v>
      </c>
      <c r="E7222" s="3">
        <v>28</v>
      </c>
      <c r="F7222" s="3">
        <v>20</v>
      </c>
      <c r="G7222" s="3">
        <v>1.2E-2</v>
      </c>
      <c r="H7222" s="8">
        <f>INDEX('Sample Customer Count'!$C$3:$C$14,MATCH('LE Gen'!D7222,'Sample Customer Count'!$A$3:$A$14,0))</f>
        <v>62</v>
      </c>
      <c r="I7222" s="8">
        <v>358</v>
      </c>
      <c r="J7222" s="6">
        <v>2.7737922845056717</v>
      </c>
      <c r="K7222" s="6">
        <f t="shared" si="112"/>
        <v>0.19219696216510268</v>
      </c>
    </row>
    <row r="7223" spans="1:11" x14ac:dyDescent="0.35">
      <c r="A7223" t="s">
        <v>14</v>
      </c>
      <c r="B7223" t="s">
        <v>17</v>
      </c>
      <c r="C7223" s="3" t="s">
        <v>5</v>
      </c>
      <c r="D7223" s="3">
        <v>10</v>
      </c>
      <c r="E7223" s="3">
        <v>28</v>
      </c>
      <c r="F7223" s="3">
        <v>21</v>
      </c>
      <c r="G7223" s="3">
        <v>1.2E-2</v>
      </c>
      <c r="H7223" s="8">
        <f>INDEX('Sample Customer Count'!$C$3:$C$14,MATCH('LE Gen'!D7223,'Sample Customer Count'!$A$3:$A$14,0))</f>
        <v>62</v>
      </c>
      <c r="I7223" s="8">
        <v>358</v>
      </c>
      <c r="J7223" s="6">
        <v>2.7737922845056717</v>
      </c>
      <c r="K7223" s="6">
        <f t="shared" si="112"/>
        <v>0.19219696216510268</v>
      </c>
    </row>
    <row r="7224" spans="1:11" x14ac:dyDescent="0.35">
      <c r="A7224" t="s">
        <v>14</v>
      </c>
      <c r="B7224" t="s">
        <v>17</v>
      </c>
      <c r="C7224" s="3" t="s">
        <v>5</v>
      </c>
      <c r="D7224" s="3">
        <v>10</v>
      </c>
      <c r="E7224" s="3">
        <v>28</v>
      </c>
      <c r="F7224" s="3">
        <v>22</v>
      </c>
      <c r="G7224" s="3">
        <v>1.14E-2</v>
      </c>
      <c r="H7224" s="8">
        <f>INDEX('Sample Customer Count'!$C$3:$C$14,MATCH('LE Gen'!D7224,'Sample Customer Count'!$A$3:$A$14,0))</f>
        <v>62</v>
      </c>
      <c r="I7224" s="8">
        <v>358</v>
      </c>
      <c r="J7224" s="6">
        <v>2.7737922845056717</v>
      </c>
      <c r="K7224" s="6">
        <f t="shared" si="112"/>
        <v>0.18258711405684755</v>
      </c>
    </row>
    <row r="7225" spans="1:11" x14ac:dyDescent="0.35">
      <c r="A7225" t="s">
        <v>14</v>
      </c>
      <c r="B7225" t="s">
        <v>17</v>
      </c>
      <c r="C7225" s="3" t="s">
        <v>5</v>
      </c>
      <c r="D7225" s="3">
        <v>10</v>
      </c>
      <c r="E7225" s="3">
        <v>28</v>
      </c>
      <c r="F7225" s="3">
        <v>23</v>
      </c>
      <c r="G7225" s="3">
        <v>1.14E-2</v>
      </c>
      <c r="H7225" s="8">
        <f>INDEX('Sample Customer Count'!$C$3:$C$14,MATCH('LE Gen'!D7225,'Sample Customer Count'!$A$3:$A$14,0))</f>
        <v>62</v>
      </c>
      <c r="I7225" s="8">
        <v>358</v>
      </c>
      <c r="J7225" s="6">
        <v>2.7737922845056717</v>
      </c>
      <c r="K7225" s="6">
        <f t="shared" si="112"/>
        <v>0.18258711405684755</v>
      </c>
    </row>
    <row r="7226" spans="1:11" x14ac:dyDescent="0.35">
      <c r="A7226" t="s">
        <v>14</v>
      </c>
      <c r="B7226" t="s">
        <v>17</v>
      </c>
      <c r="C7226" s="3" t="s">
        <v>5</v>
      </c>
      <c r="D7226" s="3">
        <v>10</v>
      </c>
      <c r="E7226" s="3">
        <v>29</v>
      </c>
      <c r="F7226" s="3">
        <v>0</v>
      </c>
      <c r="G7226" s="3">
        <v>1.0800000000000001E-2</v>
      </c>
      <c r="H7226" s="8">
        <f>INDEX('Sample Customer Count'!$C$3:$C$14,MATCH('LE Gen'!D7226,'Sample Customer Count'!$A$3:$A$14,0))</f>
        <v>62</v>
      </c>
      <c r="I7226" s="8">
        <v>358</v>
      </c>
      <c r="J7226" s="6">
        <v>2.7737922845056717</v>
      </c>
      <c r="K7226" s="6">
        <f t="shared" si="112"/>
        <v>0.17297726594859242</v>
      </c>
    </row>
    <row r="7227" spans="1:11" x14ac:dyDescent="0.35">
      <c r="A7227" t="s">
        <v>14</v>
      </c>
      <c r="B7227" t="s">
        <v>17</v>
      </c>
      <c r="C7227" s="3" t="s">
        <v>5</v>
      </c>
      <c r="D7227" s="3">
        <v>10</v>
      </c>
      <c r="E7227" s="3">
        <v>29</v>
      </c>
      <c r="F7227" s="3">
        <v>1</v>
      </c>
      <c r="G7227" s="3">
        <v>1.5599999999999999E-2</v>
      </c>
      <c r="H7227" s="8">
        <f>INDEX('Sample Customer Count'!$C$3:$C$14,MATCH('LE Gen'!D7227,'Sample Customer Count'!$A$3:$A$14,0))</f>
        <v>62</v>
      </c>
      <c r="I7227" s="8">
        <v>358</v>
      </c>
      <c r="J7227" s="6">
        <v>2.7737922845056717</v>
      </c>
      <c r="K7227" s="6">
        <f t="shared" si="112"/>
        <v>0.2498560508146335</v>
      </c>
    </row>
    <row r="7228" spans="1:11" x14ac:dyDescent="0.35">
      <c r="A7228" t="s">
        <v>14</v>
      </c>
      <c r="B7228" t="s">
        <v>17</v>
      </c>
      <c r="C7228" s="3" t="s">
        <v>5</v>
      </c>
      <c r="D7228" s="3">
        <v>10</v>
      </c>
      <c r="E7228" s="3">
        <v>29</v>
      </c>
      <c r="F7228" s="3">
        <v>2</v>
      </c>
      <c r="G7228" s="3">
        <v>1.8E-3</v>
      </c>
      <c r="H7228" s="8">
        <f>INDEX('Sample Customer Count'!$C$3:$C$14,MATCH('LE Gen'!D7228,'Sample Customer Count'!$A$3:$A$14,0))</f>
        <v>62</v>
      </c>
      <c r="I7228" s="8">
        <v>358</v>
      </c>
      <c r="J7228" s="6">
        <v>2.7737922845056717</v>
      </c>
      <c r="K7228" s="6">
        <f t="shared" si="112"/>
        <v>2.8829544324765404E-2</v>
      </c>
    </row>
    <row r="7229" spans="1:11" x14ac:dyDescent="0.35">
      <c r="A7229" t="s">
        <v>14</v>
      </c>
      <c r="B7229" t="s">
        <v>17</v>
      </c>
      <c r="C7229" s="3" t="s">
        <v>5</v>
      </c>
      <c r="D7229" s="3">
        <v>10</v>
      </c>
      <c r="E7229" s="3">
        <v>29</v>
      </c>
      <c r="F7229" s="3">
        <v>3</v>
      </c>
      <c r="G7229" s="3">
        <v>0</v>
      </c>
      <c r="H7229" s="8">
        <f>INDEX('Sample Customer Count'!$C$3:$C$14,MATCH('LE Gen'!D7229,'Sample Customer Count'!$A$3:$A$14,0))</f>
        <v>62</v>
      </c>
      <c r="I7229" s="8">
        <v>358</v>
      </c>
      <c r="J7229" s="6">
        <v>2.7737922845056717</v>
      </c>
      <c r="K7229" s="6">
        <f t="shared" si="112"/>
        <v>0</v>
      </c>
    </row>
    <row r="7230" spans="1:11" x14ac:dyDescent="0.35">
      <c r="A7230" t="s">
        <v>14</v>
      </c>
      <c r="B7230" t="s">
        <v>17</v>
      </c>
      <c r="C7230" s="3" t="s">
        <v>5</v>
      </c>
      <c r="D7230" s="3">
        <v>10</v>
      </c>
      <c r="E7230" s="3">
        <v>29</v>
      </c>
      <c r="F7230" s="3">
        <v>4</v>
      </c>
      <c r="G7230" s="3">
        <v>0</v>
      </c>
      <c r="H7230" s="8">
        <f>INDEX('Sample Customer Count'!$C$3:$C$14,MATCH('LE Gen'!D7230,'Sample Customer Count'!$A$3:$A$14,0))</f>
        <v>62</v>
      </c>
      <c r="I7230" s="8">
        <v>358</v>
      </c>
      <c r="J7230" s="6">
        <v>2.7737922845056717</v>
      </c>
      <c r="K7230" s="6">
        <f t="shared" si="112"/>
        <v>0</v>
      </c>
    </row>
    <row r="7231" spans="1:11" x14ac:dyDescent="0.35">
      <c r="A7231" t="s">
        <v>14</v>
      </c>
      <c r="B7231" t="s">
        <v>17</v>
      </c>
      <c r="C7231" s="3" t="s">
        <v>5</v>
      </c>
      <c r="D7231" s="3">
        <v>10</v>
      </c>
      <c r="E7231" s="3">
        <v>29</v>
      </c>
      <c r="F7231" s="3">
        <v>5</v>
      </c>
      <c r="G7231" s="3">
        <v>0</v>
      </c>
      <c r="H7231" s="8">
        <f>INDEX('Sample Customer Count'!$C$3:$C$14,MATCH('LE Gen'!D7231,'Sample Customer Count'!$A$3:$A$14,0))</f>
        <v>62</v>
      </c>
      <c r="I7231" s="8">
        <v>358</v>
      </c>
      <c r="J7231" s="6">
        <v>2.7737922845056717</v>
      </c>
      <c r="K7231" s="6">
        <f t="shared" si="112"/>
        <v>0</v>
      </c>
    </row>
    <row r="7232" spans="1:11" x14ac:dyDescent="0.35">
      <c r="A7232" t="s">
        <v>14</v>
      </c>
      <c r="B7232" t="s">
        <v>17</v>
      </c>
      <c r="C7232" s="3" t="s">
        <v>5</v>
      </c>
      <c r="D7232" s="3">
        <v>10</v>
      </c>
      <c r="E7232" s="3">
        <v>29</v>
      </c>
      <c r="F7232" s="3">
        <v>6</v>
      </c>
      <c r="G7232" s="3">
        <v>0</v>
      </c>
      <c r="H7232" s="8">
        <f>INDEX('Sample Customer Count'!$C$3:$C$14,MATCH('LE Gen'!D7232,'Sample Customer Count'!$A$3:$A$14,0))</f>
        <v>62</v>
      </c>
      <c r="I7232" s="8">
        <v>358</v>
      </c>
      <c r="J7232" s="6">
        <v>2.7737922845056717</v>
      </c>
      <c r="K7232" s="6">
        <f t="shared" si="112"/>
        <v>0</v>
      </c>
    </row>
    <row r="7233" spans="1:11" x14ac:dyDescent="0.35">
      <c r="A7233" t="s">
        <v>14</v>
      </c>
      <c r="B7233" t="s">
        <v>17</v>
      </c>
      <c r="C7233" s="3" t="s">
        <v>5</v>
      </c>
      <c r="D7233" s="3">
        <v>10</v>
      </c>
      <c r="E7233" s="3">
        <v>29</v>
      </c>
      <c r="F7233" s="3">
        <v>7</v>
      </c>
      <c r="G7233" s="3">
        <v>0</v>
      </c>
      <c r="H7233" s="8">
        <f>INDEX('Sample Customer Count'!$C$3:$C$14,MATCH('LE Gen'!D7233,'Sample Customer Count'!$A$3:$A$14,0))</f>
        <v>62</v>
      </c>
      <c r="I7233" s="8">
        <v>358</v>
      </c>
      <c r="J7233" s="6">
        <v>2.7737922845056717</v>
      </c>
      <c r="K7233" s="6">
        <f t="shared" si="112"/>
        <v>0</v>
      </c>
    </row>
    <row r="7234" spans="1:11" x14ac:dyDescent="0.35">
      <c r="A7234" t="s">
        <v>14</v>
      </c>
      <c r="B7234" t="s">
        <v>17</v>
      </c>
      <c r="C7234" s="3" t="s">
        <v>5</v>
      </c>
      <c r="D7234" s="3">
        <v>10</v>
      </c>
      <c r="E7234" s="3">
        <v>29</v>
      </c>
      <c r="F7234" s="3">
        <v>8</v>
      </c>
      <c r="G7234" s="3">
        <v>0.30840000000000001</v>
      </c>
      <c r="H7234" s="8">
        <f>INDEX('Sample Customer Count'!$C$3:$C$14,MATCH('LE Gen'!D7234,'Sample Customer Count'!$A$3:$A$14,0))</f>
        <v>62</v>
      </c>
      <c r="I7234" s="8">
        <v>358</v>
      </c>
      <c r="J7234" s="6">
        <v>2.7737922845056717</v>
      </c>
      <c r="K7234" s="6">
        <f t="shared" si="112"/>
        <v>4.9394619276431388</v>
      </c>
    </row>
    <row r="7235" spans="1:11" x14ac:dyDescent="0.35">
      <c r="A7235" t="s">
        <v>14</v>
      </c>
      <c r="B7235" t="s">
        <v>17</v>
      </c>
      <c r="C7235" s="3" t="s">
        <v>5</v>
      </c>
      <c r="D7235" s="3">
        <v>10</v>
      </c>
      <c r="E7235" s="3">
        <v>29</v>
      </c>
      <c r="F7235" s="3">
        <v>9</v>
      </c>
      <c r="G7235" s="3">
        <v>7.1180000000000003</v>
      </c>
      <c r="H7235" s="8">
        <f>INDEX('Sample Customer Count'!$C$3:$C$14,MATCH('LE Gen'!D7235,'Sample Customer Count'!$A$3:$A$14,0))</f>
        <v>62</v>
      </c>
      <c r="I7235" s="8">
        <v>358</v>
      </c>
      <c r="J7235" s="6">
        <v>2.7737922845056717</v>
      </c>
      <c r="K7235" s="6">
        <f t="shared" ref="K7235:K7298" si="113">G7235*((I7235/H7235)*J7235)</f>
        <v>114.00483139093342</v>
      </c>
    </row>
    <row r="7236" spans="1:11" x14ac:dyDescent="0.35">
      <c r="A7236" t="s">
        <v>14</v>
      </c>
      <c r="B7236" t="s">
        <v>17</v>
      </c>
      <c r="C7236" s="3" t="s">
        <v>5</v>
      </c>
      <c r="D7236" s="3">
        <v>10</v>
      </c>
      <c r="E7236" s="3">
        <v>29</v>
      </c>
      <c r="F7236" s="3">
        <v>10</v>
      </c>
      <c r="G7236" s="3">
        <v>12.1699</v>
      </c>
      <c r="H7236" s="8">
        <f>INDEX('Sample Customer Count'!$C$3:$C$14,MATCH('LE Gen'!D7236,'Sample Customer Count'!$A$3:$A$14,0))</f>
        <v>62</v>
      </c>
      <c r="I7236" s="8">
        <v>358</v>
      </c>
      <c r="J7236" s="6">
        <v>2.7737922845056717</v>
      </c>
      <c r="K7236" s="6">
        <f t="shared" si="113"/>
        <v>194.91815082109028</v>
      </c>
    </row>
    <row r="7237" spans="1:11" x14ac:dyDescent="0.35">
      <c r="A7237" t="s">
        <v>14</v>
      </c>
      <c r="B7237" t="s">
        <v>17</v>
      </c>
      <c r="C7237" s="3" t="s">
        <v>5</v>
      </c>
      <c r="D7237" s="3">
        <v>10</v>
      </c>
      <c r="E7237" s="3">
        <v>29</v>
      </c>
      <c r="F7237" s="3">
        <v>11</v>
      </c>
      <c r="G7237" s="3">
        <v>24.718499999999999</v>
      </c>
      <c r="H7237" s="8">
        <f>INDEX('Sample Customer Count'!$C$3:$C$14,MATCH('LE Gen'!D7237,'Sample Customer Count'!$A$3:$A$14,0))</f>
        <v>62</v>
      </c>
      <c r="I7237" s="8">
        <v>358</v>
      </c>
      <c r="J7237" s="6">
        <v>2.7737922845056717</v>
      </c>
      <c r="K7237" s="6">
        <f t="shared" si="113"/>
        <v>395.90171743984087</v>
      </c>
    </row>
    <row r="7238" spans="1:11" x14ac:dyDescent="0.35">
      <c r="A7238" t="s">
        <v>14</v>
      </c>
      <c r="B7238" t="s">
        <v>17</v>
      </c>
      <c r="C7238" s="3" t="s">
        <v>5</v>
      </c>
      <c r="D7238" s="3">
        <v>10</v>
      </c>
      <c r="E7238" s="3">
        <v>29</v>
      </c>
      <c r="F7238" s="3">
        <v>12</v>
      </c>
      <c r="G7238" s="3">
        <v>31.741600000000002</v>
      </c>
      <c r="H7238" s="8">
        <f>INDEX('Sample Customer Count'!$C$3:$C$14,MATCH('LE Gen'!D7238,'Sample Customer Count'!$A$3:$A$14,0))</f>
        <v>62</v>
      </c>
      <c r="I7238" s="8">
        <v>358</v>
      </c>
      <c r="J7238" s="6">
        <v>2.7737922845056717</v>
      </c>
      <c r="K7238" s="6">
        <f t="shared" si="113"/>
        <v>508.38659118831868</v>
      </c>
    </row>
    <row r="7239" spans="1:11" x14ac:dyDescent="0.35">
      <c r="A7239" t="s">
        <v>14</v>
      </c>
      <c r="B7239" t="s">
        <v>17</v>
      </c>
      <c r="C7239" s="3" t="s">
        <v>5</v>
      </c>
      <c r="D7239" s="3">
        <v>10</v>
      </c>
      <c r="E7239" s="3">
        <v>29</v>
      </c>
      <c r="F7239" s="3">
        <v>13</v>
      </c>
      <c r="G7239" s="3">
        <v>25.411799999999999</v>
      </c>
      <c r="H7239" s="8">
        <f>INDEX('Sample Customer Count'!$C$3:$C$14,MATCH('LE Gen'!D7239,'Sample Customer Count'!$A$3:$A$14,0))</f>
        <v>62</v>
      </c>
      <c r="I7239" s="8">
        <v>358</v>
      </c>
      <c r="J7239" s="6">
        <v>2.7737922845056717</v>
      </c>
      <c r="K7239" s="6">
        <f t="shared" si="113"/>
        <v>407.0058969289297</v>
      </c>
    </row>
    <row r="7240" spans="1:11" x14ac:dyDescent="0.35">
      <c r="A7240" t="s">
        <v>14</v>
      </c>
      <c r="B7240" t="s">
        <v>17</v>
      </c>
      <c r="C7240" s="3" t="s">
        <v>5</v>
      </c>
      <c r="D7240" s="3">
        <v>10</v>
      </c>
      <c r="E7240" s="3">
        <v>29</v>
      </c>
      <c r="F7240" s="3">
        <v>14</v>
      </c>
      <c r="G7240" s="3">
        <v>5.3287000000000004</v>
      </c>
      <c r="H7240" s="8">
        <f>INDEX('Sample Customer Count'!$C$3:$C$14,MATCH('LE Gen'!D7240,'Sample Customer Count'!$A$3:$A$14,0))</f>
        <v>62</v>
      </c>
      <c r="I7240" s="8">
        <v>358</v>
      </c>
      <c r="J7240" s="6">
        <v>2.7737922845056717</v>
      </c>
      <c r="K7240" s="6">
        <f t="shared" si="113"/>
        <v>85.346662690765228</v>
      </c>
    </row>
    <row r="7241" spans="1:11" x14ac:dyDescent="0.35">
      <c r="A7241" t="s">
        <v>14</v>
      </c>
      <c r="B7241" t="s">
        <v>17</v>
      </c>
      <c r="C7241" s="3" t="s">
        <v>5</v>
      </c>
      <c r="D7241" s="3">
        <v>10</v>
      </c>
      <c r="E7241" s="3">
        <v>29</v>
      </c>
      <c r="F7241" s="3">
        <v>15</v>
      </c>
      <c r="G7241" s="3">
        <v>0.83340000000000003</v>
      </c>
      <c r="H7241" s="8">
        <f>INDEX('Sample Customer Count'!$C$3:$C$14,MATCH('LE Gen'!D7241,'Sample Customer Count'!$A$3:$A$14,0))</f>
        <v>62</v>
      </c>
      <c r="I7241" s="8">
        <v>358</v>
      </c>
      <c r="J7241" s="6">
        <v>2.7737922845056717</v>
      </c>
      <c r="K7241" s="6">
        <f t="shared" si="113"/>
        <v>13.348079022366383</v>
      </c>
    </row>
    <row r="7242" spans="1:11" x14ac:dyDescent="0.35">
      <c r="A7242" t="s">
        <v>14</v>
      </c>
      <c r="B7242" t="s">
        <v>17</v>
      </c>
      <c r="C7242" s="3" t="s">
        <v>5</v>
      </c>
      <c r="D7242" s="3">
        <v>10</v>
      </c>
      <c r="E7242" s="3">
        <v>29</v>
      </c>
      <c r="F7242" s="3">
        <v>16</v>
      </c>
      <c r="G7242" s="3">
        <v>9.2399999999999996E-2</v>
      </c>
      <c r="H7242" s="8">
        <f>INDEX('Sample Customer Count'!$C$3:$C$14,MATCH('LE Gen'!D7242,'Sample Customer Count'!$A$3:$A$14,0))</f>
        <v>62</v>
      </c>
      <c r="I7242" s="8">
        <v>358</v>
      </c>
      <c r="J7242" s="6">
        <v>2.7737922845056717</v>
      </c>
      <c r="K7242" s="6">
        <f t="shared" si="113"/>
        <v>1.4799166086712907</v>
      </c>
    </row>
    <row r="7243" spans="1:11" x14ac:dyDescent="0.35">
      <c r="A7243" t="s">
        <v>14</v>
      </c>
      <c r="B7243" t="s">
        <v>17</v>
      </c>
      <c r="C7243" s="3" t="s">
        <v>5</v>
      </c>
      <c r="D7243" s="3">
        <v>10</v>
      </c>
      <c r="E7243" s="3">
        <v>29</v>
      </c>
      <c r="F7243" s="3">
        <v>17</v>
      </c>
      <c r="G7243" s="3">
        <v>0</v>
      </c>
      <c r="H7243" s="8">
        <f>INDEX('Sample Customer Count'!$C$3:$C$14,MATCH('LE Gen'!D7243,'Sample Customer Count'!$A$3:$A$14,0))</f>
        <v>62</v>
      </c>
      <c r="I7243" s="8">
        <v>358</v>
      </c>
      <c r="J7243" s="6">
        <v>2.7737922845056717</v>
      </c>
      <c r="K7243" s="6">
        <f t="shared" si="113"/>
        <v>0</v>
      </c>
    </row>
    <row r="7244" spans="1:11" x14ac:dyDescent="0.35">
      <c r="A7244" t="s">
        <v>14</v>
      </c>
      <c r="B7244" t="s">
        <v>17</v>
      </c>
      <c r="C7244" s="3" t="s">
        <v>5</v>
      </c>
      <c r="D7244" s="3">
        <v>10</v>
      </c>
      <c r="E7244" s="3">
        <v>29</v>
      </c>
      <c r="F7244" s="3">
        <v>18</v>
      </c>
      <c r="G7244" s="3">
        <v>0</v>
      </c>
      <c r="H7244" s="8">
        <f>INDEX('Sample Customer Count'!$C$3:$C$14,MATCH('LE Gen'!D7244,'Sample Customer Count'!$A$3:$A$14,0))</f>
        <v>62</v>
      </c>
      <c r="I7244" s="8">
        <v>358</v>
      </c>
      <c r="J7244" s="6">
        <v>2.7737922845056717</v>
      </c>
      <c r="K7244" s="6">
        <f t="shared" si="113"/>
        <v>0</v>
      </c>
    </row>
    <row r="7245" spans="1:11" x14ac:dyDescent="0.35">
      <c r="A7245" t="s">
        <v>14</v>
      </c>
      <c r="B7245" t="s">
        <v>17</v>
      </c>
      <c r="C7245" s="3" t="s">
        <v>5</v>
      </c>
      <c r="D7245" s="3">
        <v>10</v>
      </c>
      <c r="E7245" s="3">
        <v>29</v>
      </c>
      <c r="F7245" s="3">
        <v>19</v>
      </c>
      <c r="G7245" s="3">
        <v>0</v>
      </c>
      <c r="H7245" s="8">
        <f>INDEX('Sample Customer Count'!$C$3:$C$14,MATCH('LE Gen'!D7245,'Sample Customer Count'!$A$3:$A$14,0))</f>
        <v>62</v>
      </c>
      <c r="I7245" s="8">
        <v>358</v>
      </c>
      <c r="J7245" s="6">
        <v>2.7737922845056717</v>
      </c>
      <c r="K7245" s="6">
        <f t="shared" si="113"/>
        <v>0</v>
      </c>
    </row>
    <row r="7246" spans="1:11" x14ac:dyDescent="0.35">
      <c r="A7246" t="s">
        <v>14</v>
      </c>
      <c r="B7246" t="s">
        <v>17</v>
      </c>
      <c r="C7246" s="3" t="s">
        <v>5</v>
      </c>
      <c r="D7246" s="3">
        <v>10</v>
      </c>
      <c r="E7246" s="3">
        <v>29</v>
      </c>
      <c r="F7246" s="3">
        <v>20</v>
      </c>
      <c r="G7246" s="3">
        <v>0</v>
      </c>
      <c r="H7246" s="8">
        <f>INDEX('Sample Customer Count'!$C$3:$C$14,MATCH('LE Gen'!D7246,'Sample Customer Count'!$A$3:$A$14,0))</f>
        <v>62</v>
      </c>
      <c r="I7246" s="8">
        <v>358</v>
      </c>
      <c r="J7246" s="6">
        <v>2.7737922845056717</v>
      </c>
      <c r="K7246" s="6">
        <f t="shared" si="113"/>
        <v>0</v>
      </c>
    </row>
    <row r="7247" spans="1:11" x14ac:dyDescent="0.35">
      <c r="A7247" t="s">
        <v>14</v>
      </c>
      <c r="B7247" t="s">
        <v>17</v>
      </c>
      <c r="C7247" s="3" t="s">
        <v>5</v>
      </c>
      <c r="D7247" s="3">
        <v>10</v>
      </c>
      <c r="E7247" s="3">
        <v>29</v>
      </c>
      <c r="F7247" s="3">
        <v>21</v>
      </c>
      <c r="G7247" s="3">
        <v>0</v>
      </c>
      <c r="H7247" s="8">
        <f>INDEX('Sample Customer Count'!$C$3:$C$14,MATCH('LE Gen'!D7247,'Sample Customer Count'!$A$3:$A$14,0))</f>
        <v>62</v>
      </c>
      <c r="I7247" s="8">
        <v>358</v>
      </c>
      <c r="J7247" s="6">
        <v>2.7737922845056717</v>
      </c>
      <c r="K7247" s="6">
        <f t="shared" si="113"/>
        <v>0</v>
      </c>
    </row>
    <row r="7248" spans="1:11" x14ac:dyDescent="0.35">
      <c r="A7248" t="s">
        <v>14</v>
      </c>
      <c r="B7248" t="s">
        <v>17</v>
      </c>
      <c r="C7248" s="3" t="s">
        <v>5</v>
      </c>
      <c r="D7248" s="3">
        <v>10</v>
      </c>
      <c r="E7248" s="3">
        <v>29</v>
      </c>
      <c r="F7248" s="3">
        <v>22</v>
      </c>
      <c r="G7248" s="3">
        <v>0</v>
      </c>
      <c r="H7248" s="8">
        <f>INDEX('Sample Customer Count'!$C$3:$C$14,MATCH('LE Gen'!D7248,'Sample Customer Count'!$A$3:$A$14,0))</f>
        <v>62</v>
      </c>
      <c r="I7248" s="8">
        <v>358</v>
      </c>
      <c r="J7248" s="6">
        <v>2.7737922845056717</v>
      </c>
      <c r="K7248" s="6">
        <f t="shared" si="113"/>
        <v>0</v>
      </c>
    </row>
    <row r="7249" spans="1:11" x14ac:dyDescent="0.35">
      <c r="A7249" t="s">
        <v>14</v>
      </c>
      <c r="B7249" t="s">
        <v>17</v>
      </c>
      <c r="C7249" s="3" t="s">
        <v>5</v>
      </c>
      <c r="D7249" s="3">
        <v>10</v>
      </c>
      <c r="E7249" s="3">
        <v>29</v>
      </c>
      <c r="F7249" s="3">
        <v>23</v>
      </c>
      <c r="G7249" s="3">
        <v>0</v>
      </c>
      <c r="H7249" s="8">
        <f>INDEX('Sample Customer Count'!$C$3:$C$14,MATCH('LE Gen'!D7249,'Sample Customer Count'!$A$3:$A$14,0))</f>
        <v>62</v>
      </c>
      <c r="I7249" s="8">
        <v>358</v>
      </c>
      <c r="J7249" s="6">
        <v>2.7737922845056717</v>
      </c>
      <c r="K7249" s="6">
        <f t="shared" si="113"/>
        <v>0</v>
      </c>
    </row>
    <row r="7250" spans="1:11" x14ac:dyDescent="0.35">
      <c r="A7250" t="s">
        <v>20</v>
      </c>
      <c r="B7250" t="s">
        <v>17</v>
      </c>
      <c r="C7250" s="3" t="s">
        <v>5</v>
      </c>
      <c r="D7250" s="3">
        <v>10</v>
      </c>
      <c r="E7250" s="3">
        <v>30</v>
      </c>
      <c r="F7250" s="3">
        <v>0</v>
      </c>
      <c r="G7250" s="3">
        <v>0</v>
      </c>
      <c r="H7250" s="8">
        <f>INDEX('Sample Customer Count'!$C$3:$C$14,MATCH('LE Gen'!D7250,'Sample Customer Count'!$A$3:$A$14,0))</f>
        <v>62</v>
      </c>
      <c r="I7250" s="8">
        <v>358</v>
      </c>
      <c r="J7250" s="6">
        <v>2.7737922845056717</v>
      </c>
      <c r="K7250" s="6">
        <f t="shared" si="113"/>
        <v>0</v>
      </c>
    </row>
    <row r="7251" spans="1:11" x14ac:dyDescent="0.35">
      <c r="A7251" t="s">
        <v>20</v>
      </c>
      <c r="B7251" t="s">
        <v>17</v>
      </c>
      <c r="C7251" s="3" t="s">
        <v>5</v>
      </c>
      <c r="D7251" s="3">
        <v>10</v>
      </c>
      <c r="E7251" s="3">
        <v>30</v>
      </c>
      <c r="F7251" s="3">
        <v>1</v>
      </c>
      <c r="G7251" s="3">
        <v>0</v>
      </c>
      <c r="H7251" s="8">
        <f>INDEX('Sample Customer Count'!$C$3:$C$14,MATCH('LE Gen'!D7251,'Sample Customer Count'!$A$3:$A$14,0))</f>
        <v>62</v>
      </c>
      <c r="I7251" s="8">
        <v>358</v>
      </c>
      <c r="J7251" s="6">
        <v>2.7737922845056717</v>
      </c>
      <c r="K7251" s="6">
        <f t="shared" si="113"/>
        <v>0</v>
      </c>
    </row>
    <row r="7252" spans="1:11" x14ac:dyDescent="0.35">
      <c r="A7252" t="s">
        <v>20</v>
      </c>
      <c r="B7252" t="s">
        <v>17</v>
      </c>
      <c r="C7252" s="3" t="s">
        <v>5</v>
      </c>
      <c r="D7252" s="3">
        <v>10</v>
      </c>
      <c r="E7252" s="3">
        <v>30</v>
      </c>
      <c r="F7252" s="3">
        <v>2</v>
      </c>
      <c r="G7252" s="3">
        <v>0</v>
      </c>
      <c r="H7252" s="8">
        <f>INDEX('Sample Customer Count'!$C$3:$C$14,MATCH('LE Gen'!D7252,'Sample Customer Count'!$A$3:$A$14,0))</f>
        <v>62</v>
      </c>
      <c r="I7252" s="8">
        <v>358</v>
      </c>
      <c r="J7252" s="6">
        <v>2.7737922845056717</v>
      </c>
      <c r="K7252" s="6">
        <f t="shared" si="113"/>
        <v>0</v>
      </c>
    </row>
    <row r="7253" spans="1:11" x14ac:dyDescent="0.35">
      <c r="A7253" t="s">
        <v>20</v>
      </c>
      <c r="B7253" t="s">
        <v>17</v>
      </c>
      <c r="C7253" s="3" t="s">
        <v>5</v>
      </c>
      <c r="D7253" s="3">
        <v>10</v>
      </c>
      <c r="E7253" s="3">
        <v>30</v>
      </c>
      <c r="F7253" s="3">
        <v>3</v>
      </c>
      <c r="G7253" s="3">
        <v>0</v>
      </c>
      <c r="H7253" s="8">
        <f>INDEX('Sample Customer Count'!$C$3:$C$14,MATCH('LE Gen'!D7253,'Sample Customer Count'!$A$3:$A$14,0))</f>
        <v>62</v>
      </c>
      <c r="I7253" s="8">
        <v>358</v>
      </c>
      <c r="J7253" s="6">
        <v>2.7737922845056717</v>
      </c>
      <c r="K7253" s="6">
        <f t="shared" si="113"/>
        <v>0</v>
      </c>
    </row>
    <row r="7254" spans="1:11" x14ac:dyDescent="0.35">
      <c r="A7254" t="s">
        <v>20</v>
      </c>
      <c r="B7254" t="s">
        <v>17</v>
      </c>
      <c r="C7254" s="3" t="s">
        <v>5</v>
      </c>
      <c r="D7254" s="3">
        <v>10</v>
      </c>
      <c r="E7254" s="3">
        <v>30</v>
      </c>
      <c r="F7254" s="3">
        <v>4</v>
      </c>
      <c r="G7254" s="3">
        <v>0</v>
      </c>
      <c r="H7254" s="8">
        <f>INDEX('Sample Customer Count'!$C$3:$C$14,MATCH('LE Gen'!D7254,'Sample Customer Count'!$A$3:$A$14,0))</f>
        <v>62</v>
      </c>
      <c r="I7254" s="8">
        <v>358</v>
      </c>
      <c r="J7254" s="6">
        <v>2.7737922845056717</v>
      </c>
      <c r="K7254" s="6">
        <f t="shared" si="113"/>
        <v>0</v>
      </c>
    </row>
    <row r="7255" spans="1:11" x14ac:dyDescent="0.35">
      <c r="A7255" t="s">
        <v>20</v>
      </c>
      <c r="B7255" t="s">
        <v>17</v>
      </c>
      <c r="C7255" s="3" t="s">
        <v>5</v>
      </c>
      <c r="D7255" s="3">
        <v>10</v>
      </c>
      <c r="E7255" s="3">
        <v>30</v>
      </c>
      <c r="F7255" s="3">
        <v>5</v>
      </c>
      <c r="G7255" s="3">
        <v>0</v>
      </c>
      <c r="H7255" s="8">
        <f>INDEX('Sample Customer Count'!$C$3:$C$14,MATCH('LE Gen'!D7255,'Sample Customer Count'!$A$3:$A$14,0))</f>
        <v>62</v>
      </c>
      <c r="I7255" s="8">
        <v>358</v>
      </c>
      <c r="J7255" s="6">
        <v>2.7737922845056717</v>
      </c>
      <c r="K7255" s="6">
        <f t="shared" si="113"/>
        <v>0</v>
      </c>
    </row>
    <row r="7256" spans="1:11" x14ac:dyDescent="0.35">
      <c r="A7256" t="s">
        <v>20</v>
      </c>
      <c r="B7256" t="s">
        <v>17</v>
      </c>
      <c r="C7256" s="3" t="s">
        <v>5</v>
      </c>
      <c r="D7256" s="3">
        <v>10</v>
      </c>
      <c r="E7256" s="3">
        <v>30</v>
      </c>
      <c r="F7256" s="3">
        <v>6</v>
      </c>
      <c r="G7256" s="3">
        <v>0</v>
      </c>
      <c r="H7256" s="8">
        <f>INDEX('Sample Customer Count'!$C$3:$C$14,MATCH('LE Gen'!D7256,'Sample Customer Count'!$A$3:$A$14,0))</f>
        <v>62</v>
      </c>
      <c r="I7256" s="8">
        <v>358</v>
      </c>
      <c r="J7256" s="6">
        <v>2.7737922845056717</v>
      </c>
      <c r="K7256" s="6">
        <f t="shared" si="113"/>
        <v>0</v>
      </c>
    </row>
    <row r="7257" spans="1:11" x14ac:dyDescent="0.35">
      <c r="A7257" t="s">
        <v>20</v>
      </c>
      <c r="B7257" t="s">
        <v>17</v>
      </c>
      <c r="C7257" s="3" t="s">
        <v>5</v>
      </c>
      <c r="D7257" s="3">
        <v>10</v>
      </c>
      <c r="E7257" s="3">
        <v>30</v>
      </c>
      <c r="F7257" s="3">
        <v>7</v>
      </c>
      <c r="G7257" s="3">
        <v>0</v>
      </c>
      <c r="H7257" s="8">
        <f>INDEX('Sample Customer Count'!$C$3:$C$14,MATCH('LE Gen'!D7257,'Sample Customer Count'!$A$3:$A$14,0))</f>
        <v>62</v>
      </c>
      <c r="I7257" s="8">
        <v>358</v>
      </c>
      <c r="J7257" s="6">
        <v>2.7737922845056717</v>
      </c>
      <c r="K7257" s="6">
        <f t="shared" si="113"/>
        <v>0</v>
      </c>
    </row>
    <row r="7258" spans="1:11" x14ac:dyDescent="0.35">
      <c r="A7258" t="s">
        <v>20</v>
      </c>
      <c r="B7258" t="s">
        <v>17</v>
      </c>
      <c r="C7258" s="3" t="s">
        <v>5</v>
      </c>
      <c r="D7258" s="3">
        <v>10</v>
      </c>
      <c r="E7258" s="3">
        <v>30</v>
      </c>
      <c r="F7258" s="3">
        <v>8</v>
      </c>
      <c r="G7258" s="3">
        <v>0.2384</v>
      </c>
      <c r="H7258" s="8">
        <f>INDEX('Sample Customer Count'!$C$3:$C$14,MATCH('LE Gen'!D7258,'Sample Customer Count'!$A$3:$A$14,0))</f>
        <v>62</v>
      </c>
      <c r="I7258" s="8">
        <v>358</v>
      </c>
      <c r="J7258" s="6">
        <v>2.7737922845056717</v>
      </c>
      <c r="K7258" s="6">
        <f t="shared" si="113"/>
        <v>3.8183129816800401</v>
      </c>
    </row>
    <row r="7259" spans="1:11" x14ac:dyDescent="0.35">
      <c r="A7259" t="s">
        <v>20</v>
      </c>
      <c r="B7259" t="s">
        <v>17</v>
      </c>
      <c r="C7259" s="3" t="s">
        <v>5</v>
      </c>
      <c r="D7259" s="3">
        <v>10</v>
      </c>
      <c r="E7259" s="3">
        <v>30</v>
      </c>
      <c r="F7259" s="3">
        <v>9</v>
      </c>
      <c r="G7259" s="3">
        <v>0.63780000000000003</v>
      </c>
      <c r="H7259" s="8">
        <f>INDEX('Sample Customer Count'!$C$3:$C$14,MATCH('LE Gen'!D7259,'Sample Customer Count'!$A$3:$A$14,0))</f>
        <v>62</v>
      </c>
      <c r="I7259" s="8">
        <v>358</v>
      </c>
      <c r="J7259" s="6">
        <v>2.7737922845056717</v>
      </c>
      <c r="K7259" s="6">
        <f t="shared" si="113"/>
        <v>10.215268539075209</v>
      </c>
    </row>
    <row r="7260" spans="1:11" x14ac:dyDescent="0.35">
      <c r="A7260" t="s">
        <v>20</v>
      </c>
      <c r="B7260" t="s">
        <v>17</v>
      </c>
      <c r="C7260" s="3" t="s">
        <v>5</v>
      </c>
      <c r="D7260" s="3">
        <v>10</v>
      </c>
      <c r="E7260" s="3">
        <v>30</v>
      </c>
      <c r="F7260" s="3">
        <v>10</v>
      </c>
      <c r="G7260" s="3">
        <v>2.4544000000000001</v>
      </c>
      <c r="H7260" s="8">
        <f>INDEX('Sample Customer Count'!$C$3:$C$14,MATCH('LE Gen'!D7260,'Sample Customer Count'!$A$3:$A$14,0))</f>
        <v>62</v>
      </c>
      <c r="I7260" s="8">
        <v>358</v>
      </c>
      <c r="J7260" s="6">
        <v>2.7737922845056717</v>
      </c>
      <c r="K7260" s="6">
        <f t="shared" si="113"/>
        <v>39.310685328169008</v>
      </c>
    </row>
    <row r="7261" spans="1:11" x14ac:dyDescent="0.35">
      <c r="A7261" t="s">
        <v>20</v>
      </c>
      <c r="B7261" t="s">
        <v>17</v>
      </c>
      <c r="C7261" s="3" t="s">
        <v>5</v>
      </c>
      <c r="D7261" s="3">
        <v>10</v>
      </c>
      <c r="E7261" s="3">
        <v>30</v>
      </c>
      <c r="F7261" s="3">
        <v>11</v>
      </c>
      <c r="G7261" s="3">
        <v>2.5486</v>
      </c>
      <c r="H7261" s="8">
        <f>INDEX('Sample Customer Count'!$C$3:$C$14,MATCH('LE Gen'!D7261,'Sample Customer Count'!$A$3:$A$14,0))</f>
        <v>62</v>
      </c>
      <c r="I7261" s="8">
        <v>358</v>
      </c>
      <c r="J7261" s="6">
        <v>2.7737922845056717</v>
      </c>
      <c r="K7261" s="6">
        <f t="shared" si="113"/>
        <v>40.819431481165061</v>
      </c>
    </row>
    <row r="7262" spans="1:11" x14ac:dyDescent="0.35">
      <c r="A7262" t="s">
        <v>20</v>
      </c>
      <c r="B7262" t="s">
        <v>17</v>
      </c>
      <c r="C7262" s="3" t="s">
        <v>5</v>
      </c>
      <c r="D7262" s="3">
        <v>10</v>
      </c>
      <c r="E7262" s="3">
        <v>30</v>
      </c>
      <c r="F7262" s="3">
        <v>12</v>
      </c>
      <c r="G7262" s="3">
        <v>1.5602</v>
      </c>
      <c r="H7262" s="8">
        <f>INDEX('Sample Customer Count'!$C$3:$C$14,MATCH('LE Gen'!D7262,'Sample Customer Count'!$A$3:$A$14,0))</f>
        <v>62</v>
      </c>
      <c r="I7262" s="8">
        <v>358</v>
      </c>
      <c r="J7262" s="6">
        <v>2.7737922845056717</v>
      </c>
      <c r="K7262" s="6">
        <f t="shared" si="113"/>
        <v>24.988808364166101</v>
      </c>
    </row>
    <row r="7263" spans="1:11" x14ac:dyDescent="0.35">
      <c r="A7263" t="s">
        <v>20</v>
      </c>
      <c r="B7263" t="s">
        <v>17</v>
      </c>
      <c r="C7263" s="3" t="s">
        <v>5</v>
      </c>
      <c r="D7263" s="3">
        <v>10</v>
      </c>
      <c r="E7263" s="3">
        <v>30</v>
      </c>
      <c r="F7263" s="3">
        <v>13</v>
      </c>
      <c r="G7263" s="3">
        <v>7.1800000000000003E-2</v>
      </c>
      <c r="H7263" s="8">
        <f>INDEX('Sample Customer Count'!$C$3:$C$14,MATCH('LE Gen'!D7263,'Sample Customer Count'!$A$3:$A$14,0))</f>
        <v>62</v>
      </c>
      <c r="I7263" s="8">
        <v>358</v>
      </c>
      <c r="J7263" s="6">
        <v>2.7737922845056717</v>
      </c>
      <c r="K7263" s="6">
        <f t="shared" si="113"/>
        <v>1.1499784902878645</v>
      </c>
    </row>
    <row r="7264" spans="1:11" x14ac:dyDescent="0.35">
      <c r="A7264" t="s">
        <v>20</v>
      </c>
      <c r="B7264" t="s">
        <v>17</v>
      </c>
      <c r="C7264" s="3" t="s">
        <v>5</v>
      </c>
      <c r="D7264" s="3">
        <v>10</v>
      </c>
      <c r="E7264" s="3">
        <v>30</v>
      </c>
      <c r="F7264" s="3">
        <v>14</v>
      </c>
      <c r="G7264" s="3">
        <v>0.47639999999999999</v>
      </c>
      <c r="H7264" s="8">
        <f>INDEX('Sample Customer Count'!$C$3:$C$14,MATCH('LE Gen'!D7264,'Sample Customer Count'!$A$3:$A$14,0))</f>
        <v>62</v>
      </c>
      <c r="I7264" s="8">
        <v>358</v>
      </c>
      <c r="J7264" s="6">
        <v>2.7737922845056717</v>
      </c>
      <c r="K7264" s="6">
        <f t="shared" si="113"/>
        <v>7.6302193979545763</v>
      </c>
    </row>
    <row r="7265" spans="1:11" x14ac:dyDescent="0.35">
      <c r="A7265" t="s">
        <v>20</v>
      </c>
      <c r="B7265" t="s">
        <v>17</v>
      </c>
      <c r="C7265" s="3" t="s">
        <v>5</v>
      </c>
      <c r="D7265" s="3">
        <v>10</v>
      </c>
      <c r="E7265" s="3">
        <v>30</v>
      </c>
      <c r="F7265" s="3">
        <v>15</v>
      </c>
      <c r="G7265" s="3">
        <v>3.0672999999999999</v>
      </c>
      <c r="H7265" s="8">
        <f>INDEX('Sample Customer Count'!$C$3:$C$14,MATCH('LE Gen'!D7265,'Sample Customer Count'!$A$3:$A$14,0))</f>
        <v>62</v>
      </c>
      <c r="I7265" s="8">
        <v>358</v>
      </c>
      <c r="J7265" s="6">
        <v>2.7737922845056717</v>
      </c>
      <c r="K7265" s="6">
        <f t="shared" si="113"/>
        <v>49.127145170751625</v>
      </c>
    </row>
    <row r="7266" spans="1:11" x14ac:dyDescent="0.35">
      <c r="A7266" t="s">
        <v>20</v>
      </c>
      <c r="B7266" t="s">
        <v>17</v>
      </c>
      <c r="C7266" s="3" t="s">
        <v>5</v>
      </c>
      <c r="D7266" s="3">
        <v>10</v>
      </c>
      <c r="E7266" s="3">
        <v>30</v>
      </c>
      <c r="F7266" s="3">
        <v>16</v>
      </c>
      <c r="G7266" s="3">
        <v>0.11219999999999999</v>
      </c>
      <c r="H7266" s="8">
        <f>INDEX('Sample Customer Count'!$C$3:$C$14,MATCH('LE Gen'!D7266,'Sample Customer Count'!$A$3:$A$14,0))</f>
        <v>62</v>
      </c>
      <c r="I7266" s="8">
        <v>358</v>
      </c>
      <c r="J7266" s="6">
        <v>2.7737922845056717</v>
      </c>
      <c r="K7266" s="6">
        <f t="shared" si="113"/>
        <v>1.7970415962437101</v>
      </c>
    </row>
    <row r="7267" spans="1:11" x14ac:dyDescent="0.35">
      <c r="A7267" t="s">
        <v>20</v>
      </c>
      <c r="B7267" t="s">
        <v>17</v>
      </c>
      <c r="C7267" s="3" t="s">
        <v>5</v>
      </c>
      <c r="D7267" s="3">
        <v>10</v>
      </c>
      <c r="E7267" s="3">
        <v>30</v>
      </c>
      <c r="F7267" s="3">
        <v>17</v>
      </c>
      <c r="G7267" s="3">
        <v>0</v>
      </c>
      <c r="H7267" s="8">
        <f>INDEX('Sample Customer Count'!$C$3:$C$14,MATCH('LE Gen'!D7267,'Sample Customer Count'!$A$3:$A$14,0))</f>
        <v>62</v>
      </c>
      <c r="I7267" s="8">
        <v>358</v>
      </c>
      <c r="J7267" s="6">
        <v>2.7737922845056717</v>
      </c>
      <c r="K7267" s="6">
        <f t="shared" si="113"/>
        <v>0</v>
      </c>
    </row>
    <row r="7268" spans="1:11" x14ac:dyDescent="0.35">
      <c r="A7268" t="s">
        <v>20</v>
      </c>
      <c r="B7268" t="s">
        <v>17</v>
      </c>
      <c r="C7268" s="3" t="s">
        <v>5</v>
      </c>
      <c r="D7268" s="3">
        <v>10</v>
      </c>
      <c r="E7268" s="3">
        <v>30</v>
      </c>
      <c r="F7268" s="3">
        <v>18</v>
      </c>
      <c r="G7268" s="3">
        <v>0</v>
      </c>
      <c r="H7268" s="8">
        <f>INDEX('Sample Customer Count'!$C$3:$C$14,MATCH('LE Gen'!D7268,'Sample Customer Count'!$A$3:$A$14,0))</f>
        <v>62</v>
      </c>
      <c r="I7268" s="8">
        <v>358</v>
      </c>
      <c r="J7268" s="6">
        <v>2.7737922845056717</v>
      </c>
      <c r="K7268" s="6">
        <f t="shared" si="113"/>
        <v>0</v>
      </c>
    </row>
    <row r="7269" spans="1:11" x14ac:dyDescent="0.35">
      <c r="A7269" t="s">
        <v>20</v>
      </c>
      <c r="B7269" t="s">
        <v>17</v>
      </c>
      <c r="C7269" s="3" t="s">
        <v>5</v>
      </c>
      <c r="D7269" s="3">
        <v>10</v>
      </c>
      <c r="E7269" s="3">
        <v>30</v>
      </c>
      <c r="F7269" s="3">
        <v>19</v>
      </c>
      <c r="G7269" s="3">
        <v>0</v>
      </c>
      <c r="H7269" s="8">
        <f>INDEX('Sample Customer Count'!$C$3:$C$14,MATCH('LE Gen'!D7269,'Sample Customer Count'!$A$3:$A$14,0))</f>
        <v>62</v>
      </c>
      <c r="I7269" s="8">
        <v>358</v>
      </c>
      <c r="J7269" s="6">
        <v>2.7737922845056717</v>
      </c>
      <c r="K7269" s="6">
        <f t="shared" si="113"/>
        <v>0</v>
      </c>
    </row>
    <row r="7270" spans="1:11" x14ac:dyDescent="0.35">
      <c r="A7270" t="s">
        <v>20</v>
      </c>
      <c r="B7270" t="s">
        <v>17</v>
      </c>
      <c r="C7270" s="3" t="s">
        <v>5</v>
      </c>
      <c r="D7270" s="3">
        <v>10</v>
      </c>
      <c r="E7270" s="3">
        <v>30</v>
      </c>
      <c r="F7270" s="3">
        <v>20</v>
      </c>
      <c r="G7270" s="3">
        <v>0</v>
      </c>
      <c r="H7270" s="8">
        <f>INDEX('Sample Customer Count'!$C$3:$C$14,MATCH('LE Gen'!D7270,'Sample Customer Count'!$A$3:$A$14,0))</f>
        <v>62</v>
      </c>
      <c r="I7270" s="8">
        <v>358</v>
      </c>
      <c r="J7270" s="6">
        <v>2.7737922845056717</v>
      </c>
      <c r="K7270" s="6">
        <f t="shared" si="113"/>
        <v>0</v>
      </c>
    </row>
    <row r="7271" spans="1:11" x14ac:dyDescent="0.35">
      <c r="A7271" t="s">
        <v>20</v>
      </c>
      <c r="B7271" t="s">
        <v>17</v>
      </c>
      <c r="C7271" s="3" t="s">
        <v>5</v>
      </c>
      <c r="D7271" s="3">
        <v>10</v>
      </c>
      <c r="E7271" s="3">
        <v>30</v>
      </c>
      <c r="F7271" s="3">
        <v>21</v>
      </c>
      <c r="G7271" s="3">
        <v>0</v>
      </c>
      <c r="H7271" s="8">
        <f>INDEX('Sample Customer Count'!$C$3:$C$14,MATCH('LE Gen'!D7271,'Sample Customer Count'!$A$3:$A$14,0))</f>
        <v>62</v>
      </c>
      <c r="I7271" s="8">
        <v>358</v>
      </c>
      <c r="J7271" s="6">
        <v>2.7737922845056717</v>
      </c>
      <c r="K7271" s="6">
        <f t="shared" si="113"/>
        <v>0</v>
      </c>
    </row>
    <row r="7272" spans="1:11" x14ac:dyDescent="0.35">
      <c r="A7272" t="s">
        <v>20</v>
      </c>
      <c r="B7272" t="s">
        <v>17</v>
      </c>
      <c r="C7272" s="3" t="s">
        <v>5</v>
      </c>
      <c r="D7272" s="3">
        <v>10</v>
      </c>
      <c r="E7272" s="3">
        <v>30</v>
      </c>
      <c r="F7272" s="3">
        <v>22</v>
      </c>
      <c r="G7272" s="3">
        <v>0</v>
      </c>
      <c r="H7272" s="8">
        <f>INDEX('Sample Customer Count'!$C$3:$C$14,MATCH('LE Gen'!D7272,'Sample Customer Count'!$A$3:$A$14,0))</f>
        <v>62</v>
      </c>
      <c r="I7272" s="8">
        <v>358</v>
      </c>
      <c r="J7272" s="6">
        <v>2.7737922845056717</v>
      </c>
      <c r="K7272" s="6">
        <f t="shared" si="113"/>
        <v>0</v>
      </c>
    </row>
    <row r="7273" spans="1:11" x14ac:dyDescent="0.35">
      <c r="A7273" t="s">
        <v>20</v>
      </c>
      <c r="B7273" t="s">
        <v>17</v>
      </c>
      <c r="C7273" s="3" t="s">
        <v>5</v>
      </c>
      <c r="D7273" s="3">
        <v>10</v>
      </c>
      <c r="E7273" s="3">
        <v>30</v>
      </c>
      <c r="F7273" s="3">
        <v>23</v>
      </c>
      <c r="G7273" s="3">
        <v>0</v>
      </c>
      <c r="H7273" s="8">
        <f>INDEX('Sample Customer Count'!$C$3:$C$14,MATCH('LE Gen'!D7273,'Sample Customer Count'!$A$3:$A$14,0))</f>
        <v>62</v>
      </c>
      <c r="I7273" s="8">
        <v>358</v>
      </c>
      <c r="J7273" s="6">
        <v>2.7737922845056717</v>
      </c>
      <c r="K7273" s="6">
        <f t="shared" si="113"/>
        <v>0</v>
      </c>
    </row>
    <row r="7274" spans="1:11" x14ac:dyDescent="0.35">
      <c r="A7274" t="s">
        <v>20</v>
      </c>
      <c r="B7274" t="s">
        <v>17</v>
      </c>
      <c r="C7274" s="3" t="s">
        <v>5</v>
      </c>
      <c r="D7274" s="3">
        <v>10</v>
      </c>
      <c r="E7274" s="3">
        <v>31</v>
      </c>
      <c r="F7274" s="3">
        <v>0</v>
      </c>
      <c r="G7274" s="3">
        <v>0</v>
      </c>
      <c r="H7274" s="8">
        <f>INDEX('Sample Customer Count'!$C$3:$C$14,MATCH('LE Gen'!D7274,'Sample Customer Count'!$A$3:$A$14,0))</f>
        <v>62</v>
      </c>
      <c r="I7274" s="8">
        <v>358</v>
      </c>
      <c r="J7274" s="6">
        <v>2.7737922845056717</v>
      </c>
      <c r="K7274" s="6">
        <f t="shared" si="113"/>
        <v>0</v>
      </c>
    </row>
    <row r="7275" spans="1:11" x14ac:dyDescent="0.35">
      <c r="A7275" t="s">
        <v>20</v>
      </c>
      <c r="B7275" t="s">
        <v>17</v>
      </c>
      <c r="C7275" s="3" t="s">
        <v>5</v>
      </c>
      <c r="D7275" s="3">
        <v>10</v>
      </c>
      <c r="E7275" s="3">
        <v>31</v>
      </c>
      <c r="F7275" s="3">
        <v>1</v>
      </c>
      <c r="G7275" s="3">
        <v>0</v>
      </c>
      <c r="H7275" s="8">
        <f>INDEX('Sample Customer Count'!$C$3:$C$14,MATCH('LE Gen'!D7275,'Sample Customer Count'!$A$3:$A$14,0))</f>
        <v>62</v>
      </c>
      <c r="I7275" s="8">
        <v>358</v>
      </c>
      <c r="J7275" s="6">
        <v>2.7737922845056717</v>
      </c>
      <c r="K7275" s="6">
        <f t="shared" si="113"/>
        <v>0</v>
      </c>
    </row>
    <row r="7276" spans="1:11" x14ac:dyDescent="0.35">
      <c r="A7276" t="s">
        <v>20</v>
      </c>
      <c r="B7276" t="s">
        <v>17</v>
      </c>
      <c r="C7276" s="3" t="s">
        <v>5</v>
      </c>
      <c r="D7276" s="3">
        <v>10</v>
      </c>
      <c r="E7276" s="3">
        <v>31</v>
      </c>
      <c r="F7276" s="3">
        <v>2</v>
      </c>
      <c r="G7276" s="3">
        <v>0</v>
      </c>
      <c r="H7276" s="8">
        <f>INDEX('Sample Customer Count'!$C$3:$C$14,MATCH('LE Gen'!D7276,'Sample Customer Count'!$A$3:$A$14,0))</f>
        <v>62</v>
      </c>
      <c r="I7276" s="8">
        <v>358</v>
      </c>
      <c r="J7276" s="6">
        <v>2.7737922845056717</v>
      </c>
      <c r="K7276" s="6">
        <f t="shared" si="113"/>
        <v>0</v>
      </c>
    </row>
    <row r="7277" spans="1:11" x14ac:dyDescent="0.35">
      <c r="A7277" t="s">
        <v>20</v>
      </c>
      <c r="B7277" t="s">
        <v>17</v>
      </c>
      <c r="C7277" s="3" t="s">
        <v>5</v>
      </c>
      <c r="D7277" s="3">
        <v>10</v>
      </c>
      <c r="E7277" s="3">
        <v>31</v>
      </c>
      <c r="F7277" s="3">
        <v>3</v>
      </c>
      <c r="G7277" s="3">
        <v>0</v>
      </c>
      <c r="H7277" s="8">
        <f>INDEX('Sample Customer Count'!$C$3:$C$14,MATCH('LE Gen'!D7277,'Sample Customer Count'!$A$3:$A$14,0))</f>
        <v>62</v>
      </c>
      <c r="I7277" s="8">
        <v>358</v>
      </c>
      <c r="J7277" s="6">
        <v>2.7737922845056717</v>
      </c>
      <c r="K7277" s="6">
        <f t="shared" si="113"/>
        <v>0</v>
      </c>
    </row>
    <row r="7278" spans="1:11" x14ac:dyDescent="0.35">
      <c r="A7278" t="s">
        <v>20</v>
      </c>
      <c r="B7278" t="s">
        <v>17</v>
      </c>
      <c r="C7278" s="3" t="s">
        <v>5</v>
      </c>
      <c r="D7278" s="3">
        <v>10</v>
      </c>
      <c r="E7278" s="3">
        <v>31</v>
      </c>
      <c r="F7278" s="3">
        <v>4</v>
      </c>
      <c r="G7278" s="3">
        <v>0</v>
      </c>
      <c r="H7278" s="8">
        <f>INDEX('Sample Customer Count'!$C$3:$C$14,MATCH('LE Gen'!D7278,'Sample Customer Count'!$A$3:$A$14,0))</f>
        <v>62</v>
      </c>
      <c r="I7278" s="8">
        <v>358</v>
      </c>
      <c r="J7278" s="6">
        <v>2.7737922845056717</v>
      </c>
      <c r="K7278" s="6">
        <f t="shared" si="113"/>
        <v>0</v>
      </c>
    </row>
    <row r="7279" spans="1:11" x14ac:dyDescent="0.35">
      <c r="A7279" t="s">
        <v>20</v>
      </c>
      <c r="B7279" t="s">
        <v>17</v>
      </c>
      <c r="C7279" s="3" t="s">
        <v>5</v>
      </c>
      <c r="D7279" s="3">
        <v>10</v>
      </c>
      <c r="E7279" s="3">
        <v>31</v>
      </c>
      <c r="F7279" s="3">
        <v>5</v>
      </c>
      <c r="G7279" s="3">
        <v>0</v>
      </c>
      <c r="H7279" s="8">
        <f>INDEX('Sample Customer Count'!$C$3:$C$14,MATCH('LE Gen'!D7279,'Sample Customer Count'!$A$3:$A$14,0))</f>
        <v>62</v>
      </c>
      <c r="I7279" s="8">
        <v>358</v>
      </c>
      <c r="J7279" s="6">
        <v>2.7737922845056717</v>
      </c>
      <c r="K7279" s="6">
        <f t="shared" si="113"/>
        <v>0</v>
      </c>
    </row>
    <row r="7280" spans="1:11" x14ac:dyDescent="0.35">
      <c r="A7280" t="s">
        <v>20</v>
      </c>
      <c r="B7280" t="s">
        <v>17</v>
      </c>
      <c r="C7280" s="3" t="s">
        <v>5</v>
      </c>
      <c r="D7280" s="3">
        <v>10</v>
      </c>
      <c r="E7280" s="3">
        <v>31</v>
      </c>
      <c r="F7280" s="3">
        <v>6</v>
      </c>
      <c r="G7280" s="3">
        <v>0</v>
      </c>
      <c r="H7280" s="8">
        <f>INDEX('Sample Customer Count'!$C$3:$C$14,MATCH('LE Gen'!D7280,'Sample Customer Count'!$A$3:$A$14,0))</f>
        <v>62</v>
      </c>
      <c r="I7280" s="8">
        <v>358</v>
      </c>
      <c r="J7280" s="6">
        <v>2.7737922845056717</v>
      </c>
      <c r="K7280" s="6">
        <f t="shared" si="113"/>
        <v>0</v>
      </c>
    </row>
    <row r="7281" spans="1:11" x14ac:dyDescent="0.35">
      <c r="A7281" t="s">
        <v>20</v>
      </c>
      <c r="B7281" t="s">
        <v>17</v>
      </c>
      <c r="C7281" s="3" t="s">
        <v>5</v>
      </c>
      <c r="D7281" s="3">
        <v>10</v>
      </c>
      <c r="E7281" s="3">
        <v>31</v>
      </c>
      <c r="F7281" s="3">
        <v>7</v>
      </c>
      <c r="G7281" s="3">
        <v>0</v>
      </c>
      <c r="H7281" s="8">
        <f>INDEX('Sample Customer Count'!$C$3:$C$14,MATCH('LE Gen'!D7281,'Sample Customer Count'!$A$3:$A$14,0))</f>
        <v>62</v>
      </c>
      <c r="I7281" s="8">
        <v>358</v>
      </c>
      <c r="J7281" s="6">
        <v>2.7737922845056717</v>
      </c>
      <c r="K7281" s="6">
        <f t="shared" si="113"/>
        <v>0</v>
      </c>
    </row>
    <row r="7282" spans="1:11" x14ac:dyDescent="0.35">
      <c r="A7282" t="s">
        <v>20</v>
      </c>
      <c r="B7282" t="s">
        <v>17</v>
      </c>
      <c r="C7282" s="3" t="s">
        <v>5</v>
      </c>
      <c r="D7282" s="3">
        <v>10</v>
      </c>
      <c r="E7282" s="3">
        <v>31</v>
      </c>
      <c r="F7282" s="3">
        <v>8</v>
      </c>
      <c r="G7282" s="3">
        <v>0.24640000000000001</v>
      </c>
      <c r="H7282" s="8">
        <f>INDEX('Sample Customer Count'!$C$3:$C$14,MATCH('LE Gen'!D7282,'Sample Customer Count'!$A$3:$A$14,0))</f>
        <v>62</v>
      </c>
      <c r="I7282" s="8">
        <v>358</v>
      </c>
      <c r="J7282" s="6">
        <v>2.7737922845056717</v>
      </c>
      <c r="K7282" s="6">
        <f t="shared" si="113"/>
        <v>3.9464442897901089</v>
      </c>
    </row>
    <row r="7283" spans="1:11" x14ac:dyDescent="0.35">
      <c r="A7283" t="s">
        <v>20</v>
      </c>
      <c r="B7283" t="s">
        <v>17</v>
      </c>
      <c r="C7283" s="3" t="s">
        <v>5</v>
      </c>
      <c r="D7283" s="3">
        <v>10</v>
      </c>
      <c r="E7283" s="3">
        <v>31</v>
      </c>
      <c r="F7283" s="3">
        <v>9</v>
      </c>
      <c r="G7283" s="3">
        <v>2.0015000000000001</v>
      </c>
      <c r="H7283" s="8">
        <f>INDEX('Sample Customer Count'!$C$3:$C$14,MATCH('LE Gen'!D7283,'Sample Customer Count'!$A$3:$A$14,0))</f>
        <v>62</v>
      </c>
      <c r="I7283" s="8">
        <v>358</v>
      </c>
      <c r="J7283" s="6">
        <v>2.7737922845056717</v>
      </c>
      <c r="K7283" s="6">
        <f t="shared" si="113"/>
        <v>32.056851647787752</v>
      </c>
    </row>
    <row r="7284" spans="1:11" x14ac:dyDescent="0.35">
      <c r="A7284" t="s">
        <v>20</v>
      </c>
      <c r="B7284" t="s">
        <v>17</v>
      </c>
      <c r="C7284" s="3" t="s">
        <v>5</v>
      </c>
      <c r="D7284" s="3">
        <v>10</v>
      </c>
      <c r="E7284" s="3">
        <v>31</v>
      </c>
      <c r="F7284" s="3">
        <v>10</v>
      </c>
      <c r="G7284" s="3">
        <v>0.91260000000000008</v>
      </c>
      <c r="H7284" s="8">
        <f>INDEX('Sample Customer Count'!$C$3:$C$14,MATCH('LE Gen'!D7284,'Sample Customer Count'!$A$3:$A$14,0))</f>
        <v>62</v>
      </c>
      <c r="I7284" s="8">
        <v>358</v>
      </c>
      <c r="J7284" s="6">
        <v>2.7737922845056717</v>
      </c>
      <c r="K7284" s="6">
        <f t="shared" si="113"/>
        <v>14.616578972656061</v>
      </c>
    </row>
    <row r="7285" spans="1:11" x14ac:dyDescent="0.35">
      <c r="A7285" t="s">
        <v>20</v>
      </c>
      <c r="B7285" t="s">
        <v>17</v>
      </c>
      <c r="C7285" s="3" t="s">
        <v>5</v>
      </c>
      <c r="D7285" s="3">
        <v>10</v>
      </c>
      <c r="E7285" s="3">
        <v>31</v>
      </c>
      <c r="F7285" s="3">
        <v>11</v>
      </c>
      <c r="G7285" s="3">
        <v>5.0531000000000006</v>
      </c>
      <c r="H7285" s="8">
        <f>INDEX('Sample Customer Count'!$C$3:$C$14,MATCH('LE Gen'!D7285,'Sample Customer Count'!$A$3:$A$14,0))</f>
        <v>62</v>
      </c>
      <c r="I7285" s="8">
        <v>358</v>
      </c>
      <c r="J7285" s="6">
        <v>2.7737922845056717</v>
      </c>
      <c r="K7285" s="6">
        <f t="shared" si="113"/>
        <v>80.932539126373371</v>
      </c>
    </row>
    <row r="7286" spans="1:11" x14ac:dyDescent="0.35">
      <c r="A7286" t="s">
        <v>20</v>
      </c>
      <c r="B7286" t="s">
        <v>17</v>
      </c>
      <c r="C7286" s="3" t="s">
        <v>5</v>
      </c>
      <c r="D7286" s="3">
        <v>10</v>
      </c>
      <c r="E7286" s="3">
        <v>31</v>
      </c>
      <c r="F7286" s="3">
        <v>12</v>
      </c>
      <c r="G7286" s="3">
        <v>30.407299999999999</v>
      </c>
      <c r="H7286" s="8">
        <f>INDEX('Sample Customer Count'!$C$3:$C$14,MATCH('LE Gen'!D7286,'Sample Customer Count'!$A$3:$A$14,0))</f>
        <v>62</v>
      </c>
      <c r="I7286" s="8">
        <v>358</v>
      </c>
      <c r="J7286" s="6">
        <v>2.7737922845056717</v>
      </c>
      <c r="K7286" s="6">
        <f t="shared" si="113"/>
        <v>487.01589063691057</v>
      </c>
    </row>
    <row r="7287" spans="1:11" x14ac:dyDescent="0.35">
      <c r="A7287" t="s">
        <v>20</v>
      </c>
      <c r="B7287" t="s">
        <v>17</v>
      </c>
      <c r="C7287" s="3" t="s">
        <v>5</v>
      </c>
      <c r="D7287" s="3">
        <v>10</v>
      </c>
      <c r="E7287" s="3">
        <v>31</v>
      </c>
      <c r="F7287" s="3">
        <v>13</v>
      </c>
      <c r="G7287" s="3">
        <v>16.258900000000001</v>
      </c>
      <c r="H7287" s="8">
        <f>INDEX('Sample Customer Count'!$C$3:$C$14,MATCH('LE Gen'!D7287,'Sample Customer Count'!$A$3:$A$14,0))</f>
        <v>62</v>
      </c>
      <c r="I7287" s="8">
        <v>358</v>
      </c>
      <c r="J7287" s="6">
        <v>2.7737922845056717</v>
      </c>
      <c r="K7287" s="6">
        <f t="shared" si="113"/>
        <v>260.40926567884901</v>
      </c>
    </row>
    <row r="7288" spans="1:11" x14ac:dyDescent="0.35">
      <c r="A7288" t="s">
        <v>20</v>
      </c>
      <c r="B7288" t="s">
        <v>17</v>
      </c>
      <c r="C7288" s="3" t="s">
        <v>5</v>
      </c>
      <c r="D7288" s="3">
        <v>10</v>
      </c>
      <c r="E7288" s="3">
        <v>31</v>
      </c>
      <c r="F7288" s="3">
        <v>14</v>
      </c>
      <c r="G7288" s="3">
        <v>2.278</v>
      </c>
      <c r="H7288" s="8">
        <f>INDEX('Sample Customer Count'!$C$3:$C$14,MATCH('LE Gen'!D7288,'Sample Customer Count'!$A$3:$A$14,0))</f>
        <v>62</v>
      </c>
      <c r="I7288" s="8">
        <v>358</v>
      </c>
      <c r="J7288" s="6">
        <v>2.7737922845056717</v>
      </c>
      <c r="K7288" s="6">
        <f t="shared" si="113"/>
        <v>36.485389984341992</v>
      </c>
    </row>
    <row r="7289" spans="1:11" x14ac:dyDescent="0.35">
      <c r="A7289" t="s">
        <v>20</v>
      </c>
      <c r="B7289" t="s">
        <v>17</v>
      </c>
      <c r="C7289" s="3" t="s">
        <v>5</v>
      </c>
      <c r="D7289" s="3">
        <v>10</v>
      </c>
      <c r="E7289" s="3">
        <v>31</v>
      </c>
      <c r="F7289" s="3">
        <v>15</v>
      </c>
      <c r="G7289" s="3">
        <v>0.1986</v>
      </c>
      <c r="H7289" s="8">
        <f>INDEX('Sample Customer Count'!$C$3:$C$14,MATCH('LE Gen'!D7289,'Sample Customer Count'!$A$3:$A$14,0))</f>
        <v>62</v>
      </c>
      <c r="I7289" s="8">
        <v>358</v>
      </c>
      <c r="J7289" s="6">
        <v>2.7737922845056717</v>
      </c>
      <c r="K7289" s="6">
        <f t="shared" si="113"/>
        <v>3.1808597238324494</v>
      </c>
    </row>
    <row r="7290" spans="1:11" x14ac:dyDescent="0.35">
      <c r="A7290" t="s">
        <v>20</v>
      </c>
      <c r="B7290" t="s">
        <v>17</v>
      </c>
      <c r="C7290" s="3" t="s">
        <v>5</v>
      </c>
      <c r="D7290" s="3">
        <v>10</v>
      </c>
      <c r="E7290" s="3">
        <v>31</v>
      </c>
      <c r="F7290" s="3">
        <v>16</v>
      </c>
      <c r="G7290" s="3">
        <v>0</v>
      </c>
      <c r="H7290" s="8">
        <f>INDEX('Sample Customer Count'!$C$3:$C$14,MATCH('LE Gen'!D7290,'Sample Customer Count'!$A$3:$A$14,0))</f>
        <v>62</v>
      </c>
      <c r="I7290" s="8">
        <v>358</v>
      </c>
      <c r="J7290" s="6">
        <v>2.7737922845056717</v>
      </c>
      <c r="K7290" s="6">
        <f t="shared" si="113"/>
        <v>0</v>
      </c>
    </row>
    <row r="7291" spans="1:11" x14ac:dyDescent="0.35">
      <c r="A7291" t="s">
        <v>20</v>
      </c>
      <c r="B7291" t="s">
        <v>17</v>
      </c>
      <c r="C7291" s="3" t="s">
        <v>5</v>
      </c>
      <c r="D7291" s="3">
        <v>10</v>
      </c>
      <c r="E7291" s="3">
        <v>31</v>
      </c>
      <c r="F7291" s="3">
        <v>17</v>
      </c>
      <c r="G7291" s="3">
        <v>0</v>
      </c>
      <c r="H7291" s="8">
        <f>INDEX('Sample Customer Count'!$C$3:$C$14,MATCH('LE Gen'!D7291,'Sample Customer Count'!$A$3:$A$14,0))</f>
        <v>62</v>
      </c>
      <c r="I7291" s="8">
        <v>358</v>
      </c>
      <c r="J7291" s="6">
        <v>2.7737922845056717</v>
      </c>
      <c r="K7291" s="6">
        <f t="shared" si="113"/>
        <v>0</v>
      </c>
    </row>
    <row r="7292" spans="1:11" x14ac:dyDescent="0.35">
      <c r="A7292" t="s">
        <v>20</v>
      </c>
      <c r="B7292" t="s">
        <v>17</v>
      </c>
      <c r="C7292" s="3" t="s">
        <v>5</v>
      </c>
      <c r="D7292" s="3">
        <v>10</v>
      </c>
      <c r="E7292" s="3">
        <v>31</v>
      </c>
      <c r="F7292" s="3">
        <v>18</v>
      </c>
      <c r="G7292" s="3">
        <v>0</v>
      </c>
      <c r="H7292" s="8">
        <f>INDEX('Sample Customer Count'!$C$3:$C$14,MATCH('LE Gen'!D7292,'Sample Customer Count'!$A$3:$A$14,0))</f>
        <v>62</v>
      </c>
      <c r="I7292" s="8">
        <v>358</v>
      </c>
      <c r="J7292" s="6">
        <v>2.7737922845056717</v>
      </c>
      <c r="K7292" s="6">
        <f t="shared" si="113"/>
        <v>0</v>
      </c>
    </row>
    <row r="7293" spans="1:11" x14ac:dyDescent="0.35">
      <c r="A7293" t="s">
        <v>20</v>
      </c>
      <c r="B7293" t="s">
        <v>17</v>
      </c>
      <c r="C7293" s="3" t="s">
        <v>5</v>
      </c>
      <c r="D7293" s="3">
        <v>10</v>
      </c>
      <c r="E7293" s="3">
        <v>31</v>
      </c>
      <c r="F7293" s="3">
        <v>19</v>
      </c>
      <c r="G7293" s="3">
        <v>0</v>
      </c>
      <c r="H7293" s="8">
        <f>INDEX('Sample Customer Count'!$C$3:$C$14,MATCH('LE Gen'!D7293,'Sample Customer Count'!$A$3:$A$14,0))</f>
        <v>62</v>
      </c>
      <c r="I7293" s="8">
        <v>358</v>
      </c>
      <c r="J7293" s="6">
        <v>2.7737922845056717</v>
      </c>
      <c r="K7293" s="6">
        <f t="shared" si="113"/>
        <v>0</v>
      </c>
    </row>
    <row r="7294" spans="1:11" x14ac:dyDescent="0.35">
      <c r="A7294" t="s">
        <v>20</v>
      </c>
      <c r="B7294" t="s">
        <v>17</v>
      </c>
      <c r="C7294" s="3" t="s">
        <v>5</v>
      </c>
      <c r="D7294" s="3">
        <v>10</v>
      </c>
      <c r="E7294" s="3">
        <v>31</v>
      </c>
      <c r="F7294" s="3">
        <v>20</v>
      </c>
      <c r="G7294" s="3">
        <v>0</v>
      </c>
      <c r="H7294" s="8">
        <f>INDEX('Sample Customer Count'!$C$3:$C$14,MATCH('LE Gen'!D7294,'Sample Customer Count'!$A$3:$A$14,0))</f>
        <v>62</v>
      </c>
      <c r="I7294" s="8">
        <v>358</v>
      </c>
      <c r="J7294" s="6">
        <v>2.7737922845056717</v>
      </c>
      <c r="K7294" s="6">
        <f t="shared" si="113"/>
        <v>0</v>
      </c>
    </row>
    <row r="7295" spans="1:11" x14ac:dyDescent="0.35">
      <c r="A7295" t="s">
        <v>20</v>
      </c>
      <c r="B7295" t="s">
        <v>17</v>
      </c>
      <c r="C7295" s="3" t="s">
        <v>5</v>
      </c>
      <c r="D7295" s="3">
        <v>10</v>
      </c>
      <c r="E7295" s="3">
        <v>31</v>
      </c>
      <c r="F7295" s="3">
        <v>21</v>
      </c>
      <c r="G7295" s="3">
        <v>0</v>
      </c>
      <c r="H7295" s="8">
        <f>INDEX('Sample Customer Count'!$C$3:$C$14,MATCH('LE Gen'!D7295,'Sample Customer Count'!$A$3:$A$14,0))</f>
        <v>62</v>
      </c>
      <c r="I7295" s="8">
        <v>358</v>
      </c>
      <c r="J7295" s="6">
        <v>2.7737922845056717</v>
      </c>
      <c r="K7295" s="6">
        <f t="shared" si="113"/>
        <v>0</v>
      </c>
    </row>
    <row r="7296" spans="1:11" x14ac:dyDescent="0.35">
      <c r="A7296" t="s">
        <v>20</v>
      </c>
      <c r="B7296" t="s">
        <v>17</v>
      </c>
      <c r="C7296" s="3" t="s">
        <v>5</v>
      </c>
      <c r="D7296" s="3">
        <v>10</v>
      </c>
      <c r="E7296" s="3">
        <v>31</v>
      </c>
      <c r="F7296" s="3">
        <v>22</v>
      </c>
      <c r="G7296" s="3">
        <v>0</v>
      </c>
      <c r="H7296" s="8">
        <f>INDEX('Sample Customer Count'!$C$3:$C$14,MATCH('LE Gen'!D7296,'Sample Customer Count'!$A$3:$A$14,0))</f>
        <v>62</v>
      </c>
      <c r="I7296" s="8">
        <v>358</v>
      </c>
      <c r="J7296" s="6">
        <v>2.7737922845056717</v>
      </c>
      <c r="K7296" s="6">
        <f t="shared" si="113"/>
        <v>0</v>
      </c>
    </row>
    <row r="7297" spans="1:11" x14ac:dyDescent="0.35">
      <c r="A7297" t="s">
        <v>20</v>
      </c>
      <c r="B7297" t="s">
        <v>17</v>
      </c>
      <c r="C7297" s="3" t="s">
        <v>5</v>
      </c>
      <c r="D7297" s="3">
        <v>10</v>
      </c>
      <c r="E7297" s="3">
        <v>31</v>
      </c>
      <c r="F7297" s="3">
        <v>23</v>
      </c>
      <c r="G7297" s="3">
        <v>0</v>
      </c>
      <c r="H7297" s="8">
        <f>INDEX('Sample Customer Count'!$C$3:$C$14,MATCH('LE Gen'!D7297,'Sample Customer Count'!$A$3:$A$14,0))</f>
        <v>62</v>
      </c>
      <c r="I7297" s="8">
        <v>358</v>
      </c>
      <c r="J7297" s="6">
        <v>2.7737922845056717</v>
      </c>
      <c r="K7297" s="6">
        <f t="shared" si="113"/>
        <v>0</v>
      </c>
    </row>
    <row r="7298" spans="1:11" x14ac:dyDescent="0.35">
      <c r="A7298" t="s">
        <v>14</v>
      </c>
      <c r="B7298" t="s">
        <v>17</v>
      </c>
      <c r="C7298" s="3" t="s">
        <v>5</v>
      </c>
      <c r="D7298" s="3">
        <v>11</v>
      </c>
      <c r="E7298" s="3">
        <v>1</v>
      </c>
      <c r="F7298" s="3">
        <v>0</v>
      </c>
      <c r="G7298" s="3">
        <v>0</v>
      </c>
      <c r="H7298" s="8">
        <f>INDEX('Sample Customer Count'!$C$3:$C$14,MATCH('LE Gen'!D7298,'Sample Customer Count'!$A$3:$A$14,0))</f>
        <v>53</v>
      </c>
      <c r="I7298" s="8">
        <v>369</v>
      </c>
      <c r="J7298" s="6">
        <v>2.7160761650936385</v>
      </c>
      <c r="K7298" s="6">
        <f t="shared" si="113"/>
        <v>0</v>
      </c>
    </row>
    <row r="7299" spans="1:11" x14ac:dyDescent="0.35">
      <c r="A7299" t="s">
        <v>14</v>
      </c>
      <c r="B7299" t="s">
        <v>17</v>
      </c>
      <c r="C7299" s="3" t="s">
        <v>5</v>
      </c>
      <c r="D7299" s="3">
        <v>11</v>
      </c>
      <c r="E7299" s="3">
        <v>1</v>
      </c>
      <c r="F7299" s="3">
        <v>1</v>
      </c>
      <c r="G7299" s="3">
        <v>0</v>
      </c>
      <c r="H7299" s="8">
        <f>INDEX('Sample Customer Count'!$C$3:$C$14,MATCH('LE Gen'!D7299,'Sample Customer Count'!$A$3:$A$14,0))</f>
        <v>53</v>
      </c>
      <c r="I7299" s="8">
        <v>369</v>
      </c>
      <c r="J7299" s="6">
        <v>2.7160761650936385</v>
      </c>
      <c r="K7299" s="6">
        <f t="shared" ref="K7299:K7362" si="114">G7299*((I7299/H7299)*J7299)</f>
        <v>0</v>
      </c>
    </row>
    <row r="7300" spans="1:11" x14ac:dyDescent="0.35">
      <c r="A7300" t="s">
        <v>14</v>
      </c>
      <c r="B7300" t="s">
        <v>17</v>
      </c>
      <c r="C7300" s="3" t="s">
        <v>5</v>
      </c>
      <c r="D7300" s="3">
        <v>11</v>
      </c>
      <c r="E7300" s="3">
        <v>1</v>
      </c>
      <c r="F7300" s="3">
        <v>2</v>
      </c>
      <c r="G7300" s="3">
        <v>0</v>
      </c>
      <c r="H7300" s="8">
        <f>INDEX('Sample Customer Count'!$C$3:$C$14,MATCH('LE Gen'!D7300,'Sample Customer Count'!$A$3:$A$14,0))</f>
        <v>53</v>
      </c>
      <c r="I7300" s="8">
        <v>369</v>
      </c>
      <c r="J7300" s="6">
        <v>2.7160761650936385</v>
      </c>
      <c r="K7300" s="6">
        <f t="shared" si="114"/>
        <v>0</v>
      </c>
    </row>
    <row r="7301" spans="1:11" x14ac:dyDescent="0.35">
      <c r="A7301" t="s">
        <v>14</v>
      </c>
      <c r="B7301" t="s">
        <v>17</v>
      </c>
      <c r="C7301" s="3" t="s">
        <v>5</v>
      </c>
      <c r="D7301" s="3">
        <v>11</v>
      </c>
      <c r="E7301" s="3">
        <v>1</v>
      </c>
      <c r="F7301" s="3">
        <v>3</v>
      </c>
      <c r="G7301" s="3">
        <v>0</v>
      </c>
      <c r="H7301" s="8">
        <f>INDEX('Sample Customer Count'!$C$3:$C$14,MATCH('LE Gen'!D7301,'Sample Customer Count'!$A$3:$A$14,0))</f>
        <v>53</v>
      </c>
      <c r="I7301" s="8">
        <v>369</v>
      </c>
      <c r="J7301" s="6">
        <v>2.7160761650936385</v>
      </c>
      <c r="K7301" s="6">
        <f t="shared" si="114"/>
        <v>0</v>
      </c>
    </row>
    <row r="7302" spans="1:11" x14ac:dyDescent="0.35">
      <c r="A7302" t="s">
        <v>14</v>
      </c>
      <c r="B7302" t="s">
        <v>17</v>
      </c>
      <c r="C7302" s="3" t="s">
        <v>5</v>
      </c>
      <c r="D7302" s="3">
        <v>11</v>
      </c>
      <c r="E7302" s="3">
        <v>1</v>
      </c>
      <c r="F7302" s="3">
        <v>4</v>
      </c>
      <c r="G7302" s="3">
        <v>0</v>
      </c>
      <c r="H7302" s="8">
        <f>INDEX('Sample Customer Count'!$C$3:$C$14,MATCH('LE Gen'!D7302,'Sample Customer Count'!$A$3:$A$14,0))</f>
        <v>53</v>
      </c>
      <c r="I7302" s="8">
        <v>369</v>
      </c>
      <c r="J7302" s="6">
        <v>2.7160761650936385</v>
      </c>
      <c r="K7302" s="6">
        <f t="shared" si="114"/>
        <v>0</v>
      </c>
    </row>
    <row r="7303" spans="1:11" x14ac:dyDescent="0.35">
      <c r="A7303" t="s">
        <v>14</v>
      </c>
      <c r="B7303" t="s">
        <v>17</v>
      </c>
      <c r="C7303" s="3" t="s">
        <v>5</v>
      </c>
      <c r="D7303" s="3">
        <v>11</v>
      </c>
      <c r="E7303" s="3">
        <v>1</v>
      </c>
      <c r="F7303" s="3">
        <v>5</v>
      </c>
      <c r="G7303" s="3">
        <v>0</v>
      </c>
      <c r="H7303" s="8">
        <f>INDEX('Sample Customer Count'!$C$3:$C$14,MATCH('LE Gen'!D7303,'Sample Customer Count'!$A$3:$A$14,0))</f>
        <v>53</v>
      </c>
      <c r="I7303" s="8">
        <v>369</v>
      </c>
      <c r="J7303" s="6">
        <v>2.7160761650936385</v>
      </c>
      <c r="K7303" s="6">
        <f t="shared" si="114"/>
        <v>0</v>
      </c>
    </row>
    <row r="7304" spans="1:11" x14ac:dyDescent="0.35">
      <c r="A7304" t="s">
        <v>14</v>
      </c>
      <c r="B7304" t="s">
        <v>17</v>
      </c>
      <c r="C7304" s="3" t="s">
        <v>5</v>
      </c>
      <c r="D7304" s="3">
        <v>11</v>
      </c>
      <c r="E7304" s="3">
        <v>1</v>
      </c>
      <c r="F7304" s="3">
        <v>6</v>
      </c>
      <c r="G7304" s="3">
        <v>0</v>
      </c>
      <c r="H7304" s="8">
        <f>INDEX('Sample Customer Count'!$C$3:$C$14,MATCH('LE Gen'!D7304,'Sample Customer Count'!$A$3:$A$14,0))</f>
        <v>53</v>
      </c>
      <c r="I7304" s="8">
        <v>369</v>
      </c>
      <c r="J7304" s="6">
        <v>2.7160761650936385</v>
      </c>
      <c r="K7304" s="6">
        <f t="shared" si="114"/>
        <v>0</v>
      </c>
    </row>
    <row r="7305" spans="1:11" x14ac:dyDescent="0.35">
      <c r="A7305" t="s">
        <v>14</v>
      </c>
      <c r="B7305" t="s">
        <v>17</v>
      </c>
      <c r="C7305" s="3" t="s">
        <v>5</v>
      </c>
      <c r="D7305" s="3">
        <v>11</v>
      </c>
      <c r="E7305" s="3">
        <v>1</v>
      </c>
      <c r="F7305" s="3">
        <v>7</v>
      </c>
      <c r="G7305" s="3">
        <v>0.49419999999999997</v>
      </c>
      <c r="H7305" s="8">
        <f>INDEX('Sample Customer Count'!$C$3:$C$14,MATCH('LE Gen'!D7305,'Sample Customer Count'!$A$3:$A$14,0))</f>
        <v>53</v>
      </c>
      <c r="I7305" s="8">
        <v>369</v>
      </c>
      <c r="J7305" s="6">
        <v>2.7160761650936385</v>
      </c>
      <c r="K7305" s="6">
        <f t="shared" si="114"/>
        <v>9.3453416273819414</v>
      </c>
    </row>
    <row r="7306" spans="1:11" x14ac:dyDescent="0.35">
      <c r="A7306" t="s">
        <v>14</v>
      </c>
      <c r="B7306" t="s">
        <v>17</v>
      </c>
      <c r="C7306" s="3" t="s">
        <v>5</v>
      </c>
      <c r="D7306" s="3">
        <v>11</v>
      </c>
      <c r="E7306" s="3">
        <v>1</v>
      </c>
      <c r="F7306" s="3">
        <v>8</v>
      </c>
      <c r="G7306" s="3">
        <v>21.453700000000001</v>
      </c>
      <c r="H7306" s="8">
        <f>INDEX('Sample Customer Count'!$C$3:$C$14,MATCH('LE Gen'!D7306,'Sample Customer Count'!$A$3:$A$14,0))</f>
        <v>53</v>
      </c>
      <c r="I7306" s="8">
        <v>369</v>
      </c>
      <c r="J7306" s="6">
        <v>2.7160761650936385</v>
      </c>
      <c r="K7306" s="6">
        <f t="shared" si="114"/>
        <v>405.69031904363408</v>
      </c>
    </row>
    <row r="7307" spans="1:11" x14ac:dyDescent="0.35">
      <c r="A7307" t="s">
        <v>14</v>
      </c>
      <c r="B7307" t="s">
        <v>17</v>
      </c>
      <c r="C7307" s="3" t="s">
        <v>5</v>
      </c>
      <c r="D7307" s="3">
        <v>11</v>
      </c>
      <c r="E7307" s="3">
        <v>1</v>
      </c>
      <c r="F7307" s="3">
        <v>9</v>
      </c>
      <c r="G7307" s="3">
        <v>68.014200000000002</v>
      </c>
      <c r="H7307" s="8">
        <f>INDEX('Sample Customer Count'!$C$3:$C$14,MATCH('LE Gen'!D7307,'Sample Customer Count'!$A$3:$A$14,0))</f>
        <v>53</v>
      </c>
      <c r="I7307" s="8">
        <v>369</v>
      </c>
      <c r="J7307" s="6">
        <v>2.7160761650936385</v>
      </c>
      <c r="K7307" s="6">
        <f t="shared" si="114"/>
        <v>1286.151223215461</v>
      </c>
    </row>
    <row r="7308" spans="1:11" x14ac:dyDescent="0.35">
      <c r="A7308" t="s">
        <v>14</v>
      </c>
      <c r="B7308" t="s">
        <v>17</v>
      </c>
      <c r="C7308" s="3" t="s">
        <v>5</v>
      </c>
      <c r="D7308" s="3">
        <v>11</v>
      </c>
      <c r="E7308" s="3">
        <v>1</v>
      </c>
      <c r="F7308" s="3">
        <v>10</v>
      </c>
      <c r="G7308" s="3">
        <v>118.9541</v>
      </c>
      <c r="H7308" s="8">
        <f>INDEX('Sample Customer Count'!$C$3:$C$14,MATCH('LE Gen'!D7308,'Sample Customer Count'!$A$3:$A$14,0))</f>
        <v>53</v>
      </c>
      <c r="I7308" s="8">
        <v>369</v>
      </c>
      <c r="J7308" s="6">
        <v>2.7160761650936385</v>
      </c>
      <c r="K7308" s="6">
        <f t="shared" si="114"/>
        <v>2249.4267553171876</v>
      </c>
    </row>
    <row r="7309" spans="1:11" x14ac:dyDescent="0.35">
      <c r="A7309" t="s">
        <v>14</v>
      </c>
      <c r="B7309" t="s">
        <v>17</v>
      </c>
      <c r="C7309" s="3" t="s">
        <v>5</v>
      </c>
      <c r="D7309" s="3">
        <v>11</v>
      </c>
      <c r="E7309" s="3">
        <v>1</v>
      </c>
      <c r="F7309" s="3">
        <v>11</v>
      </c>
      <c r="G7309" s="3">
        <v>152.55500000000001</v>
      </c>
      <c r="H7309" s="8">
        <f>INDEX('Sample Customer Count'!$C$3:$C$14,MATCH('LE Gen'!D7309,'Sample Customer Count'!$A$3:$A$14,0))</f>
        <v>53</v>
      </c>
      <c r="I7309" s="8">
        <v>369</v>
      </c>
      <c r="J7309" s="6">
        <v>2.7160761650936385</v>
      </c>
      <c r="K7309" s="6">
        <f t="shared" si="114"/>
        <v>2884.8211087924969</v>
      </c>
    </row>
    <row r="7310" spans="1:11" x14ac:dyDescent="0.35">
      <c r="A7310" t="s">
        <v>14</v>
      </c>
      <c r="B7310" t="s">
        <v>17</v>
      </c>
      <c r="C7310" s="3" t="s">
        <v>5</v>
      </c>
      <c r="D7310" s="3">
        <v>11</v>
      </c>
      <c r="E7310" s="3">
        <v>1</v>
      </c>
      <c r="F7310" s="3">
        <v>12</v>
      </c>
      <c r="G7310" s="3">
        <v>157.7962</v>
      </c>
      <c r="H7310" s="8">
        <f>INDEX('Sample Customer Count'!$C$3:$C$14,MATCH('LE Gen'!D7310,'Sample Customer Count'!$A$3:$A$14,0))</f>
        <v>53</v>
      </c>
      <c r="I7310" s="8">
        <v>369</v>
      </c>
      <c r="J7310" s="6">
        <v>2.7160761650936385</v>
      </c>
      <c r="K7310" s="6">
        <f t="shared" si="114"/>
        <v>2983.9324089491829</v>
      </c>
    </row>
    <row r="7311" spans="1:11" x14ac:dyDescent="0.35">
      <c r="A7311" t="s">
        <v>14</v>
      </c>
      <c r="B7311" t="s">
        <v>17</v>
      </c>
      <c r="C7311" s="3" t="s">
        <v>5</v>
      </c>
      <c r="D7311" s="3">
        <v>11</v>
      </c>
      <c r="E7311" s="3">
        <v>1</v>
      </c>
      <c r="F7311" s="3">
        <v>13</v>
      </c>
      <c r="G7311" s="3">
        <v>144.6865</v>
      </c>
      <c r="H7311" s="8">
        <f>INDEX('Sample Customer Count'!$C$3:$C$14,MATCH('LE Gen'!D7311,'Sample Customer Count'!$A$3:$A$14,0))</f>
        <v>53</v>
      </c>
      <c r="I7311" s="8">
        <v>369</v>
      </c>
      <c r="J7311" s="6">
        <v>2.7160761650936385</v>
      </c>
      <c r="K7311" s="6">
        <f t="shared" si="114"/>
        <v>2736.0274612913745</v>
      </c>
    </row>
    <row r="7312" spans="1:11" x14ac:dyDescent="0.35">
      <c r="A7312" t="s">
        <v>14</v>
      </c>
      <c r="B7312" t="s">
        <v>17</v>
      </c>
      <c r="C7312" s="3" t="s">
        <v>5</v>
      </c>
      <c r="D7312" s="3">
        <v>11</v>
      </c>
      <c r="E7312" s="3">
        <v>1</v>
      </c>
      <c r="F7312" s="3">
        <v>14</v>
      </c>
      <c r="G7312" s="3">
        <v>108.489</v>
      </c>
      <c r="H7312" s="8">
        <f>INDEX('Sample Customer Count'!$C$3:$C$14,MATCH('LE Gen'!D7312,'Sample Customer Count'!$A$3:$A$14,0))</f>
        <v>53</v>
      </c>
      <c r="I7312" s="8">
        <v>369</v>
      </c>
      <c r="J7312" s="6">
        <v>2.7160761650936385</v>
      </c>
      <c r="K7312" s="6">
        <f t="shared" si="114"/>
        <v>2051.5312986908934</v>
      </c>
    </row>
    <row r="7313" spans="1:11" x14ac:dyDescent="0.35">
      <c r="A7313" t="s">
        <v>14</v>
      </c>
      <c r="B7313" t="s">
        <v>17</v>
      </c>
      <c r="C7313" s="3" t="s">
        <v>5</v>
      </c>
      <c r="D7313" s="3">
        <v>11</v>
      </c>
      <c r="E7313" s="3">
        <v>1</v>
      </c>
      <c r="F7313" s="3">
        <v>15</v>
      </c>
      <c r="G7313" s="3">
        <v>57.423099999999998</v>
      </c>
      <c r="H7313" s="8">
        <f>INDEX('Sample Customer Count'!$C$3:$C$14,MATCH('LE Gen'!D7313,'Sample Customer Count'!$A$3:$A$14,0))</f>
        <v>53</v>
      </c>
      <c r="I7313" s="8">
        <v>369</v>
      </c>
      <c r="J7313" s="6">
        <v>2.7160761650936385</v>
      </c>
      <c r="K7313" s="6">
        <f t="shared" si="114"/>
        <v>1085.873101585018</v>
      </c>
    </row>
    <row r="7314" spans="1:11" x14ac:dyDescent="0.35">
      <c r="A7314" t="s">
        <v>14</v>
      </c>
      <c r="B7314" t="s">
        <v>17</v>
      </c>
      <c r="C7314" s="3" t="s">
        <v>5</v>
      </c>
      <c r="D7314" s="3">
        <v>11</v>
      </c>
      <c r="E7314" s="3">
        <v>1</v>
      </c>
      <c r="F7314" s="3">
        <v>16</v>
      </c>
      <c r="G7314" s="3">
        <v>19.520200000000003</v>
      </c>
      <c r="H7314" s="8">
        <f>INDEX('Sample Customer Count'!$C$3:$C$14,MATCH('LE Gen'!D7314,'Sample Customer Count'!$A$3:$A$14,0))</f>
        <v>53</v>
      </c>
      <c r="I7314" s="8">
        <v>369</v>
      </c>
      <c r="J7314" s="6">
        <v>2.7160761650936385</v>
      </c>
      <c r="K7314" s="6">
        <f t="shared" si="114"/>
        <v>369.12775725378589</v>
      </c>
    </row>
    <row r="7315" spans="1:11" x14ac:dyDescent="0.35">
      <c r="A7315" t="s">
        <v>14</v>
      </c>
      <c r="B7315" t="s">
        <v>17</v>
      </c>
      <c r="C7315" s="3" t="s">
        <v>5</v>
      </c>
      <c r="D7315" s="3">
        <v>11</v>
      </c>
      <c r="E7315" s="3">
        <v>1</v>
      </c>
      <c r="F7315" s="3">
        <v>17</v>
      </c>
      <c r="G7315" s="3">
        <v>1.1286</v>
      </c>
      <c r="H7315" s="8">
        <f>INDEX('Sample Customer Count'!$C$3:$C$14,MATCH('LE Gen'!D7315,'Sample Customer Count'!$A$3:$A$14,0))</f>
        <v>53</v>
      </c>
      <c r="I7315" s="8">
        <v>369</v>
      </c>
      <c r="J7315" s="6">
        <v>2.7160761650936385</v>
      </c>
      <c r="K7315" s="6">
        <f t="shared" si="114"/>
        <v>21.341870822871833</v>
      </c>
    </row>
    <row r="7316" spans="1:11" x14ac:dyDescent="0.35">
      <c r="A7316" t="s">
        <v>14</v>
      </c>
      <c r="B7316" t="s">
        <v>17</v>
      </c>
      <c r="C7316" s="3" t="s">
        <v>5</v>
      </c>
      <c r="D7316" s="3">
        <v>11</v>
      </c>
      <c r="E7316" s="3">
        <v>1</v>
      </c>
      <c r="F7316" s="3">
        <v>18</v>
      </c>
      <c r="G7316" s="3">
        <v>0</v>
      </c>
      <c r="H7316" s="8">
        <f>INDEX('Sample Customer Count'!$C$3:$C$14,MATCH('LE Gen'!D7316,'Sample Customer Count'!$A$3:$A$14,0))</f>
        <v>53</v>
      </c>
      <c r="I7316" s="8">
        <v>369</v>
      </c>
      <c r="J7316" s="6">
        <v>2.7160761650936385</v>
      </c>
      <c r="K7316" s="6">
        <f t="shared" si="114"/>
        <v>0</v>
      </c>
    </row>
    <row r="7317" spans="1:11" x14ac:dyDescent="0.35">
      <c r="A7317" t="s">
        <v>14</v>
      </c>
      <c r="B7317" t="s">
        <v>17</v>
      </c>
      <c r="C7317" s="3" t="s">
        <v>5</v>
      </c>
      <c r="D7317" s="3">
        <v>11</v>
      </c>
      <c r="E7317" s="3">
        <v>1</v>
      </c>
      <c r="F7317" s="3">
        <v>19</v>
      </c>
      <c r="G7317" s="3">
        <v>0</v>
      </c>
      <c r="H7317" s="8">
        <f>INDEX('Sample Customer Count'!$C$3:$C$14,MATCH('LE Gen'!D7317,'Sample Customer Count'!$A$3:$A$14,0))</f>
        <v>53</v>
      </c>
      <c r="I7317" s="8">
        <v>369</v>
      </c>
      <c r="J7317" s="6">
        <v>2.7160761650936385</v>
      </c>
      <c r="K7317" s="6">
        <f t="shared" si="114"/>
        <v>0</v>
      </c>
    </row>
    <row r="7318" spans="1:11" x14ac:dyDescent="0.35">
      <c r="A7318" t="s">
        <v>14</v>
      </c>
      <c r="B7318" t="s">
        <v>17</v>
      </c>
      <c r="C7318" s="3" t="s">
        <v>5</v>
      </c>
      <c r="D7318" s="3">
        <v>11</v>
      </c>
      <c r="E7318" s="3">
        <v>1</v>
      </c>
      <c r="F7318" s="3">
        <v>20</v>
      </c>
      <c r="G7318" s="3">
        <v>0</v>
      </c>
      <c r="H7318" s="8">
        <f>INDEX('Sample Customer Count'!$C$3:$C$14,MATCH('LE Gen'!D7318,'Sample Customer Count'!$A$3:$A$14,0))</f>
        <v>53</v>
      </c>
      <c r="I7318" s="8">
        <v>369</v>
      </c>
      <c r="J7318" s="6">
        <v>2.7160761650936385</v>
      </c>
      <c r="K7318" s="6">
        <f t="shared" si="114"/>
        <v>0</v>
      </c>
    </row>
    <row r="7319" spans="1:11" x14ac:dyDescent="0.35">
      <c r="A7319" t="s">
        <v>14</v>
      </c>
      <c r="B7319" t="s">
        <v>17</v>
      </c>
      <c r="C7319" s="3" t="s">
        <v>5</v>
      </c>
      <c r="D7319" s="3">
        <v>11</v>
      </c>
      <c r="E7319" s="3">
        <v>1</v>
      </c>
      <c r="F7319" s="3">
        <v>21</v>
      </c>
      <c r="G7319" s="3">
        <v>0</v>
      </c>
      <c r="H7319" s="8">
        <f>INDEX('Sample Customer Count'!$C$3:$C$14,MATCH('LE Gen'!D7319,'Sample Customer Count'!$A$3:$A$14,0))</f>
        <v>53</v>
      </c>
      <c r="I7319" s="8">
        <v>369</v>
      </c>
      <c r="J7319" s="6">
        <v>2.7160761650936385</v>
      </c>
      <c r="K7319" s="6">
        <f t="shared" si="114"/>
        <v>0</v>
      </c>
    </row>
    <row r="7320" spans="1:11" x14ac:dyDescent="0.35">
      <c r="A7320" t="s">
        <v>14</v>
      </c>
      <c r="B7320" t="s">
        <v>17</v>
      </c>
      <c r="C7320" s="3" t="s">
        <v>5</v>
      </c>
      <c r="D7320" s="3">
        <v>11</v>
      </c>
      <c r="E7320" s="3">
        <v>1</v>
      </c>
      <c r="F7320" s="3">
        <v>22</v>
      </c>
      <c r="G7320" s="3">
        <v>0</v>
      </c>
      <c r="H7320" s="8">
        <f>INDEX('Sample Customer Count'!$C$3:$C$14,MATCH('LE Gen'!D7320,'Sample Customer Count'!$A$3:$A$14,0))</f>
        <v>53</v>
      </c>
      <c r="I7320" s="8">
        <v>369</v>
      </c>
      <c r="J7320" s="6">
        <v>2.7160761650936385</v>
      </c>
      <c r="K7320" s="6">
        <f t="shared" si="114"/>
        <v>0</v>
      </c>
    </row>
    <row r="7321" spans="1:11" x14ac:dyDescent="0.35">
      <c r="A7321" t="s">
        <v>14</v>
      </c>
      <c r="B7321" t="s">
        <v>17</v>
      </c>
      <c r="C7321" s="3" t="s">
        <v>5</v>
      </c>
      <c r="D7321" s="3">
        <v>11</v>
      </c>
      <c r="E7321" s="3">
        <v>1</v>
      </c>
      <c r="F7321" s="3">
        <v>23</v>
      </c>
      <c r="G7321" s="3">
        <v>0</v>
      </c>
      <c r="H7321" s="8">
        <f>INDEX('Sample Customer Count'!$C$3:$C$14,MATCH('LE Gen'!D7321,'Sample Customer Count'!$A$3:$A$14,0))</f>
        <v>53</v>
      </c>
      <c r="I7321" s="8">
        <v>369</v>
      </c>
      <c r="J7321" s="6">
        <v>2.7160761650936385</v>
      </c>
      <c r="K7321" s="6">
        <f t="shared" si="114"/>
        <v>0</v>
      </c>
    </row>
    <row r="7322" spans="1:11" x14ac:dyDescent="0.35">
      <c r="A7322" t="s">
        <v>14</v>
      </c>
      <c r="B7322" t="s">
        <v>17</v>
      </c>
      <c r="C7322" s="3" t="s">
        <v>5</v>
      </c>
      <c r="D7322" s="3">
        <v>11</v>
      </c>
      <c r="E7322" s="3">
        <v>2</v>
      </c>
      <c r="F7322" s="3">
        <v>0</v>
      </c>
      <c r="G7322" s="3">
        <v>0</v>
      </c>
      <c r="H7322" s="8">
        <f>INDEX('Sample Customer Count'!$C$3:$C$14,MATCH('LE Gen'!D7322,'Sample Customer Count'!$A$3:$A$14,0))</f>
        <v>53</v>
      </c>
      <c r="I7322" s="8">
        <v>369</v>
      </c>
      <c r="J7322" s="6">
        <v>2.7160761650936385</v>
      </c>
      <c r="K7322" s="6">
        <f t="shared" si="114"/>
        <v>0</v>
      </c>
    </row>
    <row r="7323" spans="1:11" x14ac:dyDescent="0.35">
      <c r="A7323" t="s">
        <v>14</v>
      </c>
      <c r="B7323" t="s">
        <v>17</v>
      </c>
      <c r="C7323" s="3" t="s">
        <v>5</v>
      </c>
      <c r="D7323" s="3">
        <v>11</v>
      </c>
      <c r="E7323" s="3">
        <v>2</v>
      </c>
      <c r="F7323" s="3">
        <v>1</v>
      </c>
      <c r="G7323" s="3">
        <v>0</v>
      </c>
      <c r="H7323" s="8">
        <f>INDEX('Sample Customer Count'!$C$3:$C$14,MATCH('LE Gen'!D7323,'Sample Customer Count'!$A$3:$A$14,0))</f>
        <v>53</v>
      </c>
      <c r="I7323" s="8">
        <v>369</v>
      </c>
      <c r="J7323" s="6">
        <v>2.7160761650936385</v>
      </c>
      <c r="K7323" s="6">
        <f t="shared" si="114"/>
        <v>0</v>
      </c>
    </row>
    <row r="7324" spans="1:11" x14ac:dyDescent="0.35">
      <c r="A7324" t="s">
        <v>14</v>
      </c>
      <c r="B7324" t="s">
        <v>17</v>
      </c>
      <c r="C7324" s="3" t="s">
        <v>5</v>
      </c>
      <c r="D7324" s="3">
        <v>11</v>
      </c>
      <c r="E7324" s="3">
        <v>2</v>
      </c>
      <c r="F7324" s="3">
        <v>2</v>
      </c>
      <c r="G7324" s="3">
        <v>0</v>
      </c>
      <c r="H7324" s="8">
        <f>INDEX('Sample Customer Count'!$C$3:$C$14,MATCH('LE Gen'!D7324,'Sample Customer Count'!$A$3:$A$14,0))</f>
        <v>53</v>
      </c>
      <c r="I7324" s="8">
        <v>369</v>
      </c>
      <c r="J7324" s="6">
        <v>2.7160761650936385</v>
      </c>
      <c r="K7324" s="6">
        <f t="shared" si="114"/>
        <v>0</v>
      </c>
    </row>
    <row r="7325" spans="1:11" x14ac:dyDescent="0.35">
      <c r="A7325" t="s">
        <v>14</v>
      </c>
      <c r="B7325" t="s">
        <v>17</v>
      </c>
      <c r="C7325" s="3" t="s">
        <v>5</v>
      </c>
      <c r="D7325" s="3">
        <v>11</v>
      </c>
      <c r="E7325" s="3">
        <v>2</v>
      </c>
      <c r="F7325" s="3">
        <v>3</v>
      </c>
      <c r="G7325" s="3">
        <v>0</v>
      </c>
      <c r="H7325" s="8">
        <f>INDEX('Sample Customer Count'!$C$3:$C$14,MATCH('LE Gen'!D7325,'Sample Customer Count'!$A$3:$A$14,0))</f>
        <v>53</v>
      </c>
      <c r="I7325" s="8">
        <v>369</v>
      </c>
      <c r="J7325" s="6">
        <v>2.7160761650936385</v>
      </c>
      <c r="K7325" s="6">
        <f t="shared" si="114"/>
        <v>0</v>
      </c>
    </row>
    <row r="7326" spans="1:11" x14ac:dyDescent="0.35">
      <c r="A7326" t="s">
        <v>14</v>
      </c>
      <c r="B7326" t="s">
        <v>17</v>
      </c>
      <c r="C7326" s="3" t="s">
        <v>5</v>
      </c>
      <c r="D7326" s="3">
        <v>11</v>
      </c>
      <c r="E7326" s="3">
        <v>2</v>
      </c>
      <c r="F7326" s="3">
        <v>4</v>
      </c>
      <c r="G7326" s="3">
        <v>0</v>
      </c>
      <c r="H7326" s="8">
        <f>INDEX('Sample Customer Count'!$C$3:$C$14,MATCH('LE Gen'!D7326,'Sample Customer Count'!$A$3:$A$14,0))</f>
        <v>53</v>
      </c>
      <c r="I7326" s="8">
        <v>369</v>
      </c>
      <c r="J7326" s="6">
        <v>2.7160761650936385</v>
      </c>
      <c r="K7326" s="6">
        <f t="shared" si="114"/>
        <v>0</v>
      </c>
    </row>
    <row r="7327" spans="1:11" x14ac:dyDescent="0.35">
      <c r="A7327" t="s">
        <v>14</v>
      </c>
      <c r="B7327" t="s">
        <v>17</v>
      </c>
      <c r="C7327" s="3" t="s">
        <v>5</v>
      </c>
      <c r="D7327" s="3">
        <v>11</v>
      </c>
      <c r="E7327" s="3">
        <v>2</v>
      </c>
      <c r="F7327" s="3">
        <v>5</v>
      </c>
      <c r="G7327" s="3">
        <v>0</v>
      </c>
      <c r="H7327" s="8">
        <f>INDEX('Sample Customer Count'!$C$3:$C$14,MATCH('LE Gen'!D7327,'Sample Customer Count'!$A$3:$A$14,0))</f>
        <v>53</v>
      </c>
      <c r="I7327" s="8">
        <v>369</v>
      </c>
      <c r="J7327" s="6">
        <v>2.7160761650936385</v>
      </c>
      <c r="K7327" s="6">
        <f t="shared" si="114"/>
        <v>0</v>
      </c>
    </row>
    <row r="7328" spans="1:11" x14ac:dyDescent="0.35">
      <c r="A7328" t="s">
        <v>14</v>
      </c>
      <c r="B7328" t="s">
        <v>17</v>
      </c>
      <c r="C7328" s="3" t="s">
        <v>5</v>
      </c>
      <c r="D7328" s="3">
        <v>11</v>
      </c>
      <c r="E7328" s="3">
        <v>2</v>
      </c>
      <c r="F7328" s="3">
        <v>6</v>
      </c>
      <c r="G7328" s="3">
        <v>0</v>
      </c>
      <c r="H7328" s="8">
        <f>INDEX('Sample Customer Count'!$C$3:$C$14,MATCH('LE Gen'!D7328,'Sample Customer Count'!$A$3:$A$14,0))</f>
        <v>53</v>
      </c>
      <c r="I7328" s="8">
        <v>369</v>
      </c>
      <c r="J7328" s="6">
        <v>2.7160761650936385</v>
      </c>
      <c r="K7328" s="6">
        <f t="shared" si="114"/>
        <v>0</v>
      </c>
    </row>
    <row r="7329" spans="1:11" x14ac:dyDescent="0.35">
      <c r="A7329" t="s">
        <v>14</v>
      </c>
      <c r="B7329" t="s">
        <v>17</v>
      </c>
      <c r="C7329" s="3" t="s">
        <v>5</v>
      </c>
      <c r="D7329" s="3">
        <v>11</v>
      </c>
      <c r="E7329" s="3">
        <v>2</v>
      </c>
      <c r="F7329" s="3">
        <v>7</v>
      </c>
      <c r="G7329" s="3">
        <v>1.1629</v>
      </c>
      <c r="H7329" s="8">
        <f>INDEX('Sample Customer Count'!$C$3:$C$14,MATCH('LE Gen'!D7329,'Sample Customer Count'!$A$3:$A$14,0))</f>
        <v>53</v>
      </c>
      <c r="I7329" s="8">
        <v>369</v>
      </c>
      <c r="J7329" s="6">
        <v>2.7160761650936385</v>
      </c>
      <c r="K7329" s="6">
        <f t="shared" si="114"/>
        <v>21.99048518511222</v>
      </c>
    </row>
    <row r="7330" spans="1:11" x14ac:dyDescent="0.35">
      <c r="A7330" t="s">
        <v>14</v>
      </c>
      <c r="B7330" t="s">
        <v>17</v>
      </c>
      <c r="C7330" s="3" t="s">
        <v>5</v>
      </c>
      <c r="D7330" s="3">
        <v>11</v>
      </c>
      <c r="E7330" s="3">
        <v>2</v>
      </c>
      <c r="F7330" s="3">
        <v>8</v>
      </c>
      <c r="G7330" s="3">
        <v>23.491699999999998</v>
      </c>
      <c r="H7330" s="8">
        <f>INDEX('Sample Customer Count'!$C$3:$C$14,MATCH('LE Gen'!D7330,'Sample Customer Count'!$A$3:$A$14,0))</f>
        <v>53</v>
      </c>
      <c r="I7330" s="8">
        <v>369</v>
      </c>
      <c r="J7330" s="6">
        <v>2.7160761650936385</v>
      </c>
      <c r="K7330" s="6">
        <f t="shared" si="114"/>
        <v>444.22897998374816</v>
      </c>
    </row>
    <row r="7331" spans="1:11" x14ac:dyDescent="0.35">
      <c r="A7331" t="s">
        <v>14</v>
      </c>
      <c r="B7331" t="s">
        <v>17</v>
      </c>
      <c r="C7331" s="3" t="s">
        <v>5</v>
      </c>
      <c r="D7331" s="3">
        <v>11</v>
      </c>
      <c r="E7331" s="3">
        <v>2</v>
      </c>
      <c r="F7331" s="3">
        <v>9</v>
      </c>
      <c r="G7331" s="3">
        <v>63.948999999999998</v>
      </c>
      <c r="H7331" s="8">
        <f>INDEX('Sample Customer Count'!$C$3:$C$14,MATCH('LE Gen'!D7331,'Sample Customer Count'!$A$3:$A$14,0))</f>
        <v>53</v>
      </c>
      <c r="I7331" s="8">
        <v>369</v>
      </c>
      <c r="J7331" s="6">
        <v>2.7160761650936385</v>
      </c>
      <c r="K7331" s="6">
        <f t="shared" si="114"/>
        <v>1209.2781297641598</v>
      </c>
    </row>
    <row r="7332" spans="1:11" x14ac:dyDescent="0.35">
      <c r="A7332" t="s">
        <v>14</v>
      </c>
      <c r="B7332" t="s">
        <v>17</v>
      </c>
      <c r="C7332" s="3" t="s">
        <v>5</v>
      </c>
      <c r="D7332" s="3">
        <v>11</v>
      </c>
      <c r="E7332" s="3">
        <v>2</v>
      </c>
      <c r="F7332" s="3">
        <v>10</v>
      </c>
      <c r="G7332" s="3">
        <v>113.0582</v>
      </c>
      <c r="H7332" s="8">
        <f>INDEX('Sample Customer Count'!$C$3:$C$14,MATCH('LE Gen'!D7332,'Sample Customer Count'!$A$3:$A$14,0))</f>
        <v>53</v>
      </c>
      <c r="I7332" s="8">
        <v>369</v>
      </c>
      <c r="J7332" s="6">
        <v>2.7160761650936385</v>
      </c>
      <c r="K7332" s="6">
        <f t="shared" si="114"/>
        <v>2137.935052158788</v>
      </c>
    </row>
    <row r="7333" spans="1:11" x14ac:dyDescent="0.35">
      <c r="A7333" t="s">
        <v>14</v>
      </c>
      <c r="B7333" t="s">
        <v>17</v>
      </c>
      <c r="C7333" s="3" t="s">
        <v>5</v>
      </c>
      <c r="D7333" s="3">
        <v>11</v>
      </c>
      <c r="E7333" s="3">
        <v>2</v>
      </c>
      <c r="F7333" s="3">
        <v>11</v>
      </c>
      <c r="G7333" s="3">
        <v>142.988</v>
      </c>
      <c r="H7333" s="8">
        <f>INDEX('Sample Customer Count'!$C$3:$C$14,MATCH('LE Gen'!D7333,'Sample Customer Count'!$A$3:$A$14,0))</f>
        <v>53</v>
      </c>
      <c r="I7333" s="8">
        <v>369</v>
      </c>
      <c r="J7333" s="6">
        <v>2.7160761650936385</v>
      </c>
      <c r="K7333" s="6">
        <f t="shared" si="114"/>
        <v>2703.9087588346601</v>
      </c>
    </row>
    <row r="7334" spans="1:11" x14ac:dyDescent="0.35">
      <c r="A7334" t="s">
        <v>14</v>
      </c>
      <c r="B7334" t="s">
        <v>17</v>
      </c>
      <c r="C7334" s="3" t="s">
        <v>5</v>
      </c>
      <c r="D7334" s="3">
        <v>11</v>
      </c>
      <c r="E7334" s="3">
        <v>2</v>
      </c>
      <c r="F7334" s="3">
        <v>12</v>
      </c>
      <c r="G7334" s="3">
        <v>145.10339999999999</v>
      </c>
      <c r="H7334" s="8">
        <f>INDEX('Sample Customer Count'!$C$3:$C$14,MATCH('LE Gen'!D7334,'Sample Customer Count'!$A$3:$A$14,0))</f>
        <v>53</v>
      </c>
      <c r="I7334" s="8">
        <v>369</v>
      </c>
      <c r="J7334" s="6">
        <v>2.7160761650936385</v>
      </c>
      <c r="K7334" s="6">
        <f t="shared" si="114"/>
        <v>2743.9110568487508</v>
      </c>
    </row>
    <row r="7335" spans="1:11" x14ac:dyDescent="0.35">
      <c r="A7335" t="s">
        <v>14</v>
      </c>
      <c r="B7335" t="s">
        <v>17</v>
      </c>
      <c r="C7335" s="3" t="s">
        <v>5</v>
      </c>
      <c r="D7335" s="3">
        <v>11</v>
      </c>
      <c r="E7335" s="3">
        <v>2</v>
      </c>
      <c r="F7335" s="3">
        <v>13</v>
      </c>
      <c r="G7335" s="3">
        <v>124.84909999999999</v>
      </c>
      <c r="H7335" s="8">
        <f>INDEX('Sample Customer Count'!$C$3:$C$14,MATCH('LE Gen'!D7335,'Sample Customer Count'!$A$3:$A$14,0))</f>
        <v>53</v>
      </c>
      <c r="I7335" s="8">
        <v>369</v>
      </c>
      <c r="J7335" s="6">
        <v>2.7160761650936385</v>
      </c>
      <c r="K7335" s="6">
        <f t="shared" si="114"/>
        <v>2360.9014394398437</v>
      </c>
    </row>
    <row r="7336" spans="1:11" x14ac:dyDescent="0.35">
      <c r="A7336" t="s">
        <v>14</v>
      </c>
      <c r="B7336" t="s">
        <v>17</v>
      </c>
      <c r="C7336" s="3" t="s">
        <v>5</v>
      </c>
      <c r="D7336" s="3">
        <v>11</v>
      </c>
      <c r="E7336" s="3">
        <v>2</v>
      </c>
      <c r="F7336" s="3">
        <v>14</v>
      </c>
      <c r="G7336" s="3">
        <v>71.3035</v>
      </c>
      <c r="H7336" s="8">
        <f>INDEX('Sample Customer Count'!$C$3:$C$14,MATCH('LE Gen'!D7336,'Sample Customer Count'!$A$3:$A$14,0))</f>
        <v>53</v>
      </c>
      <c r="I7336" s="8">
        <v>369</v>
      </c>
      <c r="J7336" s="6">
        <v>2.7160761650936385</v>
      </c>
      <c r="K7336" s="6">
        <f t="shared" si="114"/>
        <v>1348.3520168515342</v>
      </c>
    </row>
    <row r="7337" spans="1:11" x14ac:dyDescent="0.35">
      <c r="A7337" t="s">
        <v>14</v>
      </c>
      <c r="B7337" t="s">
        <v>17</v>
      </c>
      <c r="C7337" s="3" t="s">
        <v>5</v>
      </c>
      <c r="D7337" s="3">
        <v>11</v>
      </c>
      <c r="E7337" s="3">
        <v>2</v>
      </c>
      <c r="F7337" s="3">
        <v>15</v>
      </c>
      <c r="G7337" s="3">
        <v>38.634500000000003</v>
      </c>
      <c r="H7337" s="8">
        <f>INDEX('Sample Customer Count'!$C$3:$C$14,MATCH('LE Gen'!D7337,'Sample Customer Count'!$A$3:$A$14,0))</f>
        <v>53</v>
      </c>
      <c r="I7337" s="8">
        <v>369</v>
      </c>
      <c r="J7337" s="6">
        <v>2.7160761650936385</v>
      </c>
      <c r="K7337" s="6">
        <f t="shared" si="114"/>
        <v>730.57992938706525</v>
      </c>
    </row>
    <row r="7338" spans="1:11" x14ac:dyDescent="0.35">
      <c r="A7338" t="s">
        <v>14</v>
      </c>
      <c r="B7338" t="s">
        <v>17</v>
      </c>
      <c r="C7338" s="3" t="s">
        <v>5</v>
      </c>
      <c r="D7338" s="3">
        <v>11</v>
      </c>
      <c r="E7338" s="3">
        <v>2</v>
      </c>
      <c r="F7338" s="3">
        <v>16</v>
      </c>
      <c r="G7338" s="3">
        <v>12.4596</v>
      </c>
      <c r="H7338" s="8">
        <f>INDEX('Sample Customer Count'!$C$3:$C$14,MATCH('LE Gen'!D7338,'Sample Customer Count'!$A$3:$A$14,0))</f>
        <v>53</v>
      </c>
      <c r="I7338" s="8">
        <v>369</v>
      </c>
      <c r="J7338" s="6">
        <v>2.7160761650936385</v>
      </c>
      <c r="K7338" s="6">
        <f t="shared" si="114"/>
        <v>235.611530838786</v>
      </c>
    </row>
    <row r="7339" spans="1:11" x14ac:dyDescent="0.35">
      <c r="A7339" t="s">
        <v>14</v>
      </c>
      <c r="B7339" t="s">
        <v>17</v>
      </c>
      <c r="C7339" s="3" t="s">
        <v>5</v>
      </c>
      <c r="D7339" s="3">
        <v>11</v>
      </c>
      <c r="E7339" s="3">
        <v>2</v>
      </c>
      <c r="F7339" s="3">
        <v>17</v>
      </c>
      <c r="G7339" s="3">
        <v>0.46789999999999998</v>
      </c>
      <c r="H7339" s="8">
        <f>INDEX('Sample Customer Count'!$C$3:$C$14,MATCH('LE Gen'!D7339,'Sample Customer Count'!$A$3:$A$14,0))</f>
        <v>53</v>
      </c>
      <c r="I7339" s="8">
        <v>369</v>
      </c>
      <c r="J7339" s="6">
        <v>2.7160761650936385</v>
      </c>
      <c r="K7339" s="6">
        <f t="shared" si="114"/>
        <v>8.8480075828652573</v>
      </c>
    </row>
    <row r="7340" spans="1:11" x14ac:dyDescent="0.35">
      <c r="A7340" t="s">
        <v>14</v>
      </c>
      <c r="B7340" t="s">
        <v>17</v>
      </c>
      <c r="C7340" s="3" t="s">
        <v>5</v>
      </c>
      <c r="D7340" s="3">
        <v>11</v>
      </c>
      <c r="E7340" s="3">
        <v>2</v>
      </c>
      <c r="F7340" s="3">
        <v>18</v>
      </c>
      <c r="G7340" s="3">
        <v>0</v>
      </c>
      <c r="H7340" s="8">
        <f>INDEX('Sample Customer Count'!$C$3:$C$14,MATCH('LE Gen'!D7340,'Sample Customer Count'!$A$3:$A$14,0))</f>
        <v>53</v>
      </c>
      <c r="I7340" s="8">
        <v>369</v>
      </c>
      <c r="J7340" s="6">
        <v>2.7160761650936385</v>
      </c>
      <c r="K7340" s="6">
        <f t="shared" si="114"/>
        <v>0</v>
      </c>
    </row>
    <row r="7341" spans="1:11" x14ac:dyDescent="0.35">
      <c r="A7341" t="s">
        <v>14</v>
      </c>
      <c r="B7341" t="s">
        <v>17</v>
      </c>
      <c r="C7341" s="3" t="s">
        <v>5</v>
      </c>
      <c r="D7341" s="3">
        <v>11</v>
      </c>
      <c r="E7341" s="3">
        <v>2</v>
      </c>
      <c r="F7341" s="3">
        <v>19</v>
      </c>
      <c r="G7341" s="3">
        <v>0</v>
      </c>
      <c r="H7341" s="8">
        <f>INDEX('Sample Customer Count'!$C$3:$C$14,MATCH('LE Gen'!D7341,'Sample Customer Count'!$A$3:$A$14,0))</f>
        <v>53</v>
      </c>
      <c r="I7341" s="8">
        <v>369</v>
      </c>
      <c r="J7341" s="6">
        <v>2.7160761650936385</v>
      </c>
      <c r="K7341" s="6">
        <f t="shared" si="114"/>
        <v>0</v>
      </c>
    </row>
    <row r="7342" spans="1:11" x14ac:dyDescent="0.35">
      <c r="A7342" t="s">
        <v>14</v>
      </c>
      <c r="B7342" t="s">
        <v>17</v>
      </c>
      <c r="C7342" s="3" t="s">
        <v>5</v>
      </c>
      <c r="D7342" s="3">
        <v>11</v>
      </c>
      <c r="E7342" s="3">
        <v>2</v>
      </c>
      <c r="F7342" s="3">
        <v>20</v>
      </c>
      <c r="G7342" s="3">
        <v>0</v>
      </c>
      <c r="H7342" s="8">
        <f>INDEX('Sample Customer Count'!$C$3:$C$14,MATCH('LE Gen'!D7342,'Sample Customer Count'!$A$3:$A$14,0))</f>
        <v>53</v>
      </c>
      <c r="I7342" s="8">
        <v>369</v>
      </c>
      <c r="J7342" s="6">
        <v>2.7160761650936385</v>
      </c>
      <c r="K7342" s="6">
        <f t="shared" si="114"/>
        <v>0</v>
      </c>
    </row>
    <row r="7343" spans="1:11" x14ac:dyDescent="0.35">
      <c r="A7343" t="s">
        <v>14</v>
      </c>
      <c r="B7343" t="s">
        <v>17</v>
      </c>
      <c r="C7343" s="3" t="s">
        <v>5</v>
      </c>
      <c r="D7343" s="3">
        <v>11</v>
      </c>
      <c r="E7343" s="3">
        <v>2</v>
      </c>
      <c r="F7343" s="3">
        <v>21</v>
      </c>
      <c r="G7343" s="3">
        <v>0</v>
      </c>
      <c r="H7343" s="8">
        <f>INDEX('Sample Customer Count'!$C$3:$C$14,MATCH('LE Gen'!D7343,'Sample Customer Count'!$A$3:$A$14,0))</f>
        <v>53</v>
      </c>
      <c r="I7343" s="8">
        <v>369</v>
      </c>
      <c r="J7343" s="6">
        <v>2.7160761650936385</v>
      </c>
      <c r="K7343" s="6">
        <f t="shared" si="114"/>
        <v>0</v>
      </c>
    </row>
    <row r="7344" spans="1:11" x14ac:dyDescent="0.35">
      <c r="A7344" t="s">
        <v>14</v>
      </c>
      <c r="B7344" t="s">
        <v>17</v>
      </c>
      <c r="C7344" s="3" t="s">
        <v>5</v>
      </c>
      <c r="D7344" s="3">
        <v>11</v>
      </c>
      <c r="E7344" s="3">
        <v>2</v>
      </c>
      <c r="F7344" s="3">
        <v>22</v>
      </c>
      <c r="G7344" s="3">
        <v>0</v>
      </c>
      <c r="H7344" s="8">
        <f>INDEX('Sample Customer Count'!$C$3:$C$14,MATCH('LE Gen'!D7344,'Sample Customer Count'!$A$3:$A$14,0))</f>
        <v>53</v>
      </c>
      <c r="I7344" s="8">
        <v>369</v>
      </c>
      <c r="J7344" s="6">
        <v>2.7160761650936385</v>
      </c>
      <c r="K7344" s="6">
        <f t="shared" si="114"/>
        <v>0</v>
      </c>
    </row>
    <row r="7345" spans="1:11" x14ac:dyDescent="0.35">
      <c r="A7345" t="s">
        <v>14</v>
      </c>
      <c r="B7345" t="s">
        <v>17</v>
      </c>
      <c r="C7345" s="3" t="s">
        <v>5</v>
      </c>
      <c r="D7345" s="3">
        <v>11</v>
      </c>
      <c r="E7345" s="3">
        <v>2</v>
      </c>
      <c r="F7345" s="3">
        <v>23</v>
      </c>
      <c r="G7345" s="3">
        <v>0</v>
      </c>
      <c r="H7345" s="8">
        <f>INDEX('Sample Customer Count'!$C$3:$C$14,MATCH('LE Gen'!D7345,'Sample Customer Count'!$A$3:$A$14,0))</f>
        <v>53</v>
      </c>
      <c r="I7345" s="8">
        <v>369</v>
      </c>
      <c r="J7345" s="6">
        <v>2.7160761650936385</v>
      </c>
      <c r="K7345" s="6">
        <f t="shared" si="114"/>
        <v>0</v>
      </c>
    </row>
    <row r="7346" spans="1:11" x14ac:dyDescent="0.35">
      <c r="A7346" t="s">
        <v>14</v>
      </c>
      <c r="B7346" t="s">
        <v>17</v>
      </c>
      <c r="C7346" s="3" t="s">
        <v>5</v>
      </c>
      <c r="D7346" s="3">
        <v>11</v>
      </c>
      <c r="E7346" s="3">
        <v>3</v>
      </c>
      <c r="F7346" s="3">
        <v>0</v>
      </c>
      <c r="G7346" s="3">
        <v>0</v>
      </c>
      <c r="H7346" s="8">
        <f>INDEX('Sample Customer Count'!$C$3:$C$14,MATCH('LE Gen'!D7346,'Sample Customer Count'!$A$3:$A$14,0))</f>
        <v>53</v>
      </c>
      <c r="I7346" s="8">
        <v>369</v>
      </c>
      <c r="J7346" s="6">
        <v>2.7160761650936385</v>
      </c>
      <c r="K7346" s="6">
        <f t="shared" si="114"/>
        <v>0</v>
      </c>
    </row>
    <row r="7347" spans="1:11" x14ac:dyDescent="0.35">
      <c r="A7347" t="s">
        <v>14</v>
      </c>
      <c r="B7347" t="s">
        <v>17</v>
      </c>
      <c r="C7347" s="3" t="s">
        <v>5</v>
      </c>
      <c r="D7347" s="3">
        <v>11</v>
      </c>
      <c r="E7347" s="3">
        <v>3</v>
      </c>
      <c r="F7347" s="3">
        <v>1</v>
      </c>
      <c r="G7347" s="3">
        <v>0</v>
      </c>
      <c r="H7347" s="8">
        <f>INDEX('Sample Customer Count'!$C$3:$C$14,MATCH('LE Gen'!D7347,'Sample Customer Count'!$A$3:$A$14,0))</f>
        <v>53</v>
      </c>
      <c r="I7347" s="8">
        <v>369</v>
      </c>
      <c r="J7347" s="6">
        <v>2.7160761650936385</v>
      </c>
      <c r="K7347" s="6">
        <f t="shared" si="114"/>
        <v>0</v>
      </c>
    </row>
    <row r="7348" spans="1:11" x14ac:dyDescent="0.35">
      <c r="A7348" t="s">
        <v>14</v>
      </c>
      <c r="B7348" t="s">
        <v>17</v>
      </c>
      <c r="C7348" s="3" t="s">
        <v>5</v>
      </c>
      <c r="D7348" s="3">
        <v>11</v>
      </c>
      <c r="E7348" s="3">
        <v>3</v>
      </c>
      <c r="F7348" s="3">
        <v>2</v>
      </c>
      <c r="G7348" s="3">
        <v>0</v>
      </c>
      <c r="H7348" s="8">
        <f>INDEX('Sample Customer Count'!$C$3:$C$14,MATCH('LE Gen'!D7348,'Sample Customer Count'!$A$3:$A$14,0))</f>
        <v>53</v>
      </c>
      <c r="I7348" s="8">
        <v>369</v>
      </c>
      <c r="J7348" s="6">
        <v>2.7160761650936385</v>
      </c>
      <c r="K7348" s="6">
        <f t="shared" si="114"/>
        <v>0</v>
      </c>
    </row>
    <row r="7349" spans="1:11" x14ac:dyDescent="0.35">
      <c r="A7349" t="s">
        <v>14</v>
      </c>
      <c r="B7349" t="s">
        <v>17</v>
      </c>
      <c r="C7349" s="3" t="s">
        <v>5</v>
      </c>
      <c r="D7349" s="3">
        <v>11</v>
      </c>
      <c r="E7349" s="3">
        <v>3</v>
      </c>
      <c r="F7349" s="3">
        <v>3</v>
      </c>
      <c r="G7349" s="3">
        <v>0</v>
      </c>
      <c r="H7349" s="8">
        <f>INDEX('Sample Customer Count'!$C$3:$C$14,MATCH('LE Gen'!D7349,'Sample Customer Count'!$A$3:$A$14,0))</f>
        <v>53</v>
      </c>
      <c r="I7349" s="8">
        <v>369</v>
      </c>
      <c r="J7349" s="6">
        <v>2.7160761650936385</v>
      </c>
      <c r="K7349" s="6">
        <f t="shared" si="114"/>
        <v>0</v>
      </c>
    </row>
    <row r="7350" spans="1:11" x14ac:dyDescent="0.35">
      <c r="A7350" t="s">
        <v>14</v>
      </c>
      <c r="B7350" t="s">
        <v>17</v>
      </c>
      <c r="C7350" s="3" t="s">
        <v>5</v>
      </c>
      <c r="D7350" s="3">
        <v>11</v>
      </c>
      <c r="E7350" s="3">
        <v>3</v>
      </c>
      <c r="F7350" s="3">
        <v>4</v>
      </c>
      <c r="G7350" s="3">
        <v>0</v>
      </c>
      <c r="H7350" s="8">
        <f>INDEX('Sample Customer Count'!$C$3:$C$14,MATCH('LE Gen'!D7350,'Sample Customer Count'!$A$3:$A$14,0))</f>
        <v>53</v>
      </c>
      <c r="I7350" s="8">
        <v>369</v>
      </c>
      <c r="J7350" s="6">
        <v>2.7160761650936385</v>
      </c>
      <c r="K7350" s="6">
        <f t="shared" si="114"/>
        <v>0</v>
      </c>
    </row>
    <row r="7351" spans="1:11" x14ac:dyDescent="0.35">
      <c r="A7351" t="s">
        <v>14</v>
      </c>
      <c r="B7351" t="s">
        <v>17</v>
      </c>
      <c r="C7351" s="3" t="s">
        <v>5</v>
      </c>
      <c r="D7351" s="3">
        <v>11</v>
      </c>
      <c r="E7351" s="3">
        <v>3</v>
      </c>
      <c r="F7351" s="3">
        <v>5</v>
      </c>
      <c r="G7351" s="3">
        <v>0</v>
      </c>
      <c r="H7351" s="8">
        <f>INDEX('Sample Customer Count'!$C$3:$C$14,MATCH('LE Gen'!D7351,'Sample Customer Count'!$A$3:$A$14,0))</f>
        <v>53</v>
      </c>
      <c r="I7351" s="8">
        <v>369</v>
      </c>
      <c r="J7351" s="6">
        <v>2.7160761650936385</v>
      </c>
      <c r="K7351" s="6">
        <f t="shared" si="114"/>
        <v>0</v>
      </c>
    </row>
    <row r="7352" spans="1:11" x14ac:dyDescent="0.35">
      <c r="A7352" t="s">
        <v>14</v>
      </c>
      <c r="B7352" t="s">
        <v>17</v>
      </c>
      <c r="C7352" s="3" t="s">
        <v>5</v>
      </c>
      <c r="D7352" s="3">
        <v>11</v>
      </c>
      <c r="E7352" s="3">
        <v>3</v>
      </c>
      <c r="F7352" s="3">
        <v>6</v>
      </c>
      <c r="G7352" s="3">
        <v>0</v>
      </c>
      <c r="H7352" s="8">
        <f>INDEX('Sample Customer Count'!$C$3:$C$14,MATCH('LE Gen'!D7352,'Sample Customer Count'!$A$3:$A$14,0))</f>
        <v>53</v>
      </c>
      <c r="I7352" s="8">
        <v>369</v>
      </c>
      <c r="J7352" s="6">
        <v>2.7160761650936385</v>
      </c>
      <c r="K7352" s="6">
        <f t="shared" si="114"/>
        <v>0</v>
      </c>
    </row>
    <row r="7353" spans="1:11" x14ac:dyDescent="0.35">
      <c r="A7353" t="s">
        <v>14</v>
      </c>
      <c r="B7353" t="s">
        <v>17</v>
      </c>
      <c r="C7353" s="3" t="s">
        <v>5</v>
      </c>
      <c r="D7353" s="3">
        <v>11</v>
      </c>
      <c r="E7353" s="3">
        <v>3</v>
      </c>
      <c r="F7353" s="3">
        <v>7</v>
      </c>
      <c r="G7353" s="3">
        <v>0.29480000000000001</v>
      </c>
      <c r="H7353" s="8">
        <f>INDEX('Sample Customer Count'!$C$3:$C$14,MATCH('LE Gen'!D7353,'Sample Customer Count'!$A$3:$A$14,0))</f>
        <v>53</v>
      </c>
      <c r="I7353" s="8">
        <v>369</v>
      </c>
      <c r="J7353" s="6">
        <v>2.7160761650936385</v>
      </c>
      <c r="K7353" s="6">
        <f t="shared" si="114"/>
        <v>5.5746797081185679</v>
      </c>
    </row>
    <row r="7354" spans="1:11" x14ac:dyDescent="0.35">
      <c r="A7354" t="s">
        <v>14</v>
      </c>
      <c r="B7354" t="s">
        <v>17</v>
      </c>
      <c r="C7354" s="3" t="s">
        <v>5</v>
      </c>
      <c r="D7354" s="3">
        <v>11</v>
      </c>
      <c r="E7354" s="3">
        <v>3</v>
      </c>
      <c r="F7354" s="3">
        <v>8</v>
      </c>
      <c r="G7354" s="3">
        <v>19.2453</v>
      </c>
      <c r="H7354" s="8">
        <f>INDEX('Sample Customer Count'!$C$3:$C$14,MATCH('LE Gen'!D7354,'Sample Customer Count'!$A$3:$A$14,0))</f>
        <v>53</v>
      </c>
      <c r="I7354" s="8">
        <v>369</v>
      </c>
      <c r="J7354" s="6">
        <v>2.7160761650936385</v>
      </c>
      <c r="K7354" s="6">
        <f t="shared" si="114"/>
        <v>363.92938733600499</v>
      </c>
    </row>
    <row r="7355" spans="1:11" x14ac:dyDescent="0.35">
      <c r="A7355" t="s">
        <v>14</v>
      </c>
      <c r="B7355" t="s">
        <v>17</v>
      </c>
      <c r="C7355" s="3" t="s">
        <v>5</v>
      </c>
      <c r="D7355" s="3">
        <v>11</v>
      </c>
      <c r="E7355" s="3">
        <v>3</v>
      </c>
      <c r="F7355" s="3">
        <v>9</v>
      </c>
      <c r="G7355" s="3">
        <v>65.109200000000001</v>
      </c>
      <c r="H7355" s="8">
        <f>INDEX('Sample Customer Count'!$C$3:$C$14,MATCH('LE Gen'!D7355,'Sample Customer Count'!$A$3:$A$14,0))</f>
        <v>53</v>
      </c>
      <c r="I7355" s="8">
        <v>369</v>
      </c>
      <c r="J7355" s="6">
        <v>2.7160761650936385</v>
      </c>
      <c r="K7355" s="6">
        <f t="shared" si="114"/>
        <v>1231.2175578420402</v>
      </c>
    </row>
    <row r="7356" spans="1:11" x14ac:dyDescent="0.35">
      <c r="A7356" t="s">
        <v>14</v>
      </c>
      <c r="B7356" t="s">
        <v>17</v>
      </c>
      <c r="C7356" s="3" t="s">
        <v>5</v>
      </c>
      <c r="D7356" s="3">
        <v>11</v>
      </c>
      <c r="E7356" s="3">
        <v>3</v>
      </c>
      <c r="F7356" s="3">
        <v>10</v>
      </c>
      <c r="G7356" s="3">
        <v>117.89580000000001</v>
      </c>
      <c r="H7356" s="8">
        <f>INDEX('Sample Customer Count'!$C$3:$C$14,MATCH('LE Gen'!D7356,'Sample Customer Count'!$A$3:$A$14,0))</f>
        <v>53</v>
      </c>
      <c r="I7356" s="8">
        <v>369</v>
      </c>
      <c r="J7356" s="6">
        <v>2.7160761650936385</v>
      </c>
      <c r="K7356" s="6">
        <f t="shared" si="114"/>
        <v>2229.414260286313</v>
      </c>
    </row>
    <row r="7357" spans="1:11" x14ac:dyDescent="0.35">
      <c r="A7357" t="s">
        <v>14</v>
      </c>
      <c r="B7357" t="s">
        <v>17</v>
      </c>
      <c r="C7357" s="3" t="s">
        <v>5</v>
      </c>
      <c r="D7357" s="3">
        <v>11</v>
      </c>
      <c r="E7357" s="3">
        <v>3</v>
      </c>
      <c r="F7357" s="3">
        <v>11</v>
      </c>
      <c r="G7357" s="3">
        <v>146.34900000000002</v>
      </c>
      <c r="H7357" s="8">
        <f>INDEX('Sample Customer Count'!$C$3:$C$14,MATCH('LE Gen'!D7357,'Sample Customer Count'!$A$3:$A$14,0))</f>
        <v>53</v>
      </c>
      <c r="I7357" s="8">
        <v>369</v>
      </c>
      <c r="J7357" s="6">
        <v>2.7160761650936385</v>
      </c>
      <c r="K7357" s="6">
        <f t="shared" si="114"/>
        <v>2767.4654023183325</v>
      </c>
    </row>
    <row r="7358" spans="1:11" x14ac:dyDescent="0.35">
      <c r="A7358" t="s">
        <v>14</v>
      </c>
      <c r="B7358" t="s">
        <v>17</v>
      </c>
      <c r="C7358" s="3" t="s">
        <v>5</v>
      </c>
      <c r="D7358" s="3">
        <v>11</v>
      </c>
      <c r="E7358" s="3">
        <v>3</v>
      </c>
      <c r="F7358" s="3">
        <v>12</v>
      </c>
      <c r="G7358" s="3">
        <v>141.7131</v>
      </c>
      <c r="H7358" s="8">
        <f>INDEX('Sample Customer Count'!$C$3:$C$14,MATCH('LE Gen'!D7358,'Sample Customer Count'!$A$3:$A$14,0))</f>
        <v>53</v>
      </c>
      <c r="I7358" s="8">
        <v>369</v>
      </c>
      <c r="J7358" s="6">
        <v>2.7160761650936385</v>
      </c>
      <c r="K7358" s="6">
        <f t="shared" si="114"/>
        <v>2679.8003492014159</v>
      </c>
    </row>
    <row r="7359" spans="1:11" x14ac:dyDescent="0.35">
      <c r="A7359" t="s">
        <v>14</v>
      </c>
      <c r="B7359" t="s">
        <v>17</v>
      </c>
      <c r="C7359" s="3" t="s">
        <v>5</v>
      </c>
      <c r="D7359" s="3">
        <v>11</v>
      </c>
      <c r="E7359" s="3">
        <v>3</v>
      </c>
      <c r="F7359" s="3">
        <v>13</v>
      </c>
      <c r="G7359" s="3">
        <v>132.12950000000001</v>
      </c>
      <c r="H7359" s="8">
        <f>INDEX('Sample Customer Count'!$C$3:$C$14,MATCH('LE Gen'!D7359,'Sample Customer Count'!$A$3:$A$14,0))</f>
        <v>53</v>
      </c>
      <c r="I7359" s="8">
        <v>369</v>
      </c>
      <c r="J7359" s="6">
        <v>2.7160761650936385</v>
      </c>
      <c r="K7359" s="6">
        <f t="shared" si="114"/>
        <v>2498.5740925843024</v>
      </c>
    </row>
    <row r="7360" spans="1:11" x14ac:dyDescent="0.35">
      <c r="A7360" t="s">
        <v>14</v>
      </c>
      <c r="B7360" t="s">
        <v>17</v>
      </c>
      <c r="C7360" s="3" t="s">
        <v>5</v>
      </c>
      <c r="D7360" s="3">
        <v>11</v>
      </c>
      <c r="E7360" s="3">
        <v>3</v>
      </c>
      <c r="F7360" s="3">
        <v>14</v>
      </c>
      <c r="G7360" s="3">
        <v>97.904700000000005</v>
      </c>
      <c r="H7360" s="8">
        <f>INDEX('Sample Customer Count'!$C$3:$C$14,MATCH('LE Gen'!D7360,'Sample Customer Count'!$A$3:$A$14,0))</f>
        <v>53</v>
      </c>
      <c r="I7360" s="8">
        <v>369</v>
      </c>
      <c r="J7360" s="6">
        <v>2.7160761650936385</v>
      </c>
      <c r="K7360" s="6">
        <f t="shared" si="114"/>
        <v>1851.3817653305155</v>
      </c>
    </row>
    <row r="7361" spans="1:11" x14ac:dyDescent="0.35">
      <c r="A7361" t="s">
        <v>14</v>
      </c>
      <c r="B7361" t="s">
        <v>17</v>
      </c>
      <c r="C7361" s="3" t="s">
        <v>5</v>
      </c>
      <c r="D7361" s="3">
        <v>11</v>
      </c>
      <c r="E7361" s="3">
        <v>3</v>
      </c>
      <c r="F7361" s="3">
        <v>15</v>
      </c>
      <c r="G7361" s="3">
        <v>51.341000000000001</v>
      </c>
      <c r="H7361" s="8">
        <f>INDEX('Sample Customer Count'!$C$3:$C$14,MATCH('LE Gen'!D7361,'Sample Customer Count'!$A$3:$A$14,0))</f>
        <v>53</v>
      </c>
      <c r="I7361" s="8">
        <v>369</v>
      </c>
      <c r="J7361" s="6">
        <v>2.7160761650936385</v>
      </c>
      <c r="K7361" s="6">
        <f t="shared" si="114"/>
        <v>970.86034903159907</v>
      </c>
    </row>
    <row r="7362" spans="1:11" x14ac:dyDescent="0.35">
      <c r="A7362" t="s">
        <v>14</v>
      </c>
      <c r="B7362" t="s">
        <v>17</v>
      </c>
      <c r="C7362" s="3" t="s">
        <v>5</v>
      </c>
      <c r="D7362" s="3">
        <v>11</v>
      </c>
      <c r="E7362" s="3">
        <v>3</v>
      </c>
      <c r="F7362" s="3">
        <v>16</v>
      </c>
      <c r="G7362" s="3">
        <v>17.332100000000001</v>
      </c>
      <c r="H7362" s="8">
        <f>INDEX('Sample Customer Count'!$C$3:$C$14,MATCH('LE Gen'!D7362,'Sample Customer Count'!$A$3:$A$14,0))</f>
        <v>53</v>
      </c>
      <c r="I7362" s="8">
        <v>369</v>
      </c>
      <c r="J7362" s="6">
        <v>2.7160761650936385</v>
      </c>
      <c r="K7362" s="6">
        <f t="shared" si="114"/>
        <v>327.75069935238071</v>
      </c>
    </row>
    <row r="7363" spans="1:11" x14ac:dyDescent="0.35">
      <c r="A7363" t="s">
        <v>14</v>
      </c>
      <c r="B7363" t="s">
        <v>17</v>
      </c>
      <c r="C7363" s="3" t="s">
        <v>5</v>
      </c>
      <c r="D7363" s="3">
        <v>11</v>
      </c>
      <c r="E7363" s="3">
        <v>3</v>
      </c>
      <c r="F7363" s="3">
        <v>17</v>
      </c>
      <c r="G7363" s="3">
        <v>0.56720000000000004</v>
      </c>
      <c r="H7363" s="8">
        <f>INDEX('Sample Customer Count'!$C$3:$C$14,MATCH('LE Gen'!D7363,'Sample Customer Count'!$A$3:$A$14,0))</f>
        <v>53</v>
      </c>
      <c r="I7363" s="8">
        <v>369</v>
      </c>
      <c r="J7363" s="6">
        <v>2.7160761650936385</v>
      </c>
      <c r="K7363" s="6">
        <f t="shared" ref="K7363:K7426" si="115">G7363*((I7363/H7363)*J7363)</f>
        <v>10.72577452661076</v>
      </c>
    </row>
    <row r="7364" spans="1:11" x14ac:dyDescent="0.35">
      <c r="A7364" t="s">
        <v>14</v>
      </c>
      <c r="B7364" t="s">
        <v>17</v>
      </c>
      <c r="C7364" s="3" t="s">
        <v>5</v>
      </c>
      <c r="D7364" s="3">
        <v>11</v>
      </c>
      <c r="E7364" s="3">
        <v>3</v>
      </c>
      <c r="F7364" s="3">
        <v>18</v>
      </c>
      <c r="G7364" s="3">
        <v>0</v>
      </c>
      <c r="H7364" s="8">
        <f>INDEX('Sample Customer Count'!$C$3:$C$14,MATCH('LE Gen'!D7364,'Sample Customer Count'!$A$3:$A$14,0))</f>
        <v>53</v>
      </c>
      <c r="I7364" s="8">
        <v>369</v>
      </c>
      <c r="J7364" s="6">
        <v>2.7160761650936385</v>
      </c>
      <c r="K7364" s="6">
        <f t="shared" si="115"/>
        <v>0</v>
      </c>
    </row>
    <row r="7365" spans="1:11" x14ac:dyDescent="0.35">
      <c r="A7365" t="s">
        <v>14</v>
      </c>
      <c r="B7365" t="s">
        <v>17</v>
      </c>
      <c r="C7365" s="3" t="s">
        <v>5</v>
      </c>
      <c r="D7365" s="3">
        <v>11</v>
      </c>
      <c r="E7365" s="3">
        <v>3</v>
      </c>
      <c r="F7365" s="3">
        <v>19</v>
      </c>
      <c r="G7365" s="3">
        <v>0</v>
      </c>
      <c r="H7365" s="8">
        <f>INDEX('Sample Customer Count'!$C$3:$C$14,MATCH('LE Gen'!D7365,'Sample Customer Count'!$A$3:$A$14,0))</f>
        <v>53</v>
      </c>
      <c r="I7365" s="8">
        <v>369</v>
      </c>
      <c r="J7365" s="6">
        <v>2.7160761650936385</v>
      </c>
      <c r="K7365" s="6">
        <f t="shared" si="115"/>
        <v>0</v>
      </c>
    </row>
    <row r="7366" spans="1:11" x14ac:dyDescent="0.35">
      <c r="A7366" t="s">
        <v>14</v>
      </c>
      <c r="B7366" t="s">
        <v>17</v>
      </c>
      <c r="C7366" s="3" t="s">
        <v>5</v>
      </c>
      <c r="D7366" s="3">
        <v>11</v>
      </c>
      <c r="E7366" s="3">
        <v>3</v>
      </c>
      <c r="F7366" s="3">
        <v>20</v>
      </c>
      <c r="G7366" s="3">
        <v>0</v>
      </c>
      <c r="H7366" s="8">
        <f>INDEX('Sample Customer Count'!$C$3:$C$14,MATCH('LE Gen'!D7366,'Sample Customer Count'!$A$3:$A$14,0))</f>
        <v>53</v>
      </c>
      <c r="I7366" s="8">
        <v>369</v>
      </c>
      <c r="J7366" s="6">
        <v>2.7160761650936385</v>
      </c>
      <c r="K7366" s="6">
        <f t="shared" si="115"/>
        <v>0</v>
      </c>
    </row>
    <row r="7367" spans="1:11" x14ac:dyDescent="0.35">
      <c r="A7367" t="s">
        <v>14</v>
      </c>
      <c r="B7367" t="s">
        <v>17</v>
      </c>
      <c r="C7367" s="3" t="s">
        <v>5</v>
      </c>
      <c r="D7367" s="3">
        <v>11</v>
      </c>
      <c r="E7367" s="3">
        <v>3</v>
      </c>
      <c r="F7367" s="3">
        <v>21</v>
      </c>
      <c r="G7367" s="3">
        <v>0</v>
      </c>
      <c r="H7367" s="8">
        <f>INDEX('Sample Customer Count'!$C$3:$C$14,MATCH('LE Gen'!D7367,'Sample Customer Count'!$A$3:$A$14,0))</f>
        <v>53</v>
      </c>
      <c r="I7367" s="8">
        <v>369</v>
      </c>
      <c r="J7367" s="6">
        <v>2.7160761650936385</v>
      </c>
      <c r="K7367" s="6">
        <f t="shared" si="115"/>
        <v>0</v>
      </c>
    </row>
    <row r="7368" spans="1:11" x14ac:dyDescent="0.35">
      <c r="A7368" t="s">
        <v>14</v>
      </c>
      <c r="B7368" t="s">
        <v>17</v>
      </c>
      <c r="C7368" s="3" t="s">
        <v>5</v>
      </c>
      <c r="D7368" s="3">
        <v>11</v>
      </c>
      <c r="E7368" s="3">
        <v>3</v>
      </c>
      <c r="F7368" s="3">
        <v>22</v>
      </c>
      <c r="G7368" s="3">
        <v>0</v>
      </c>
      <c r="H7368" s="8">
        <f>INDEX('Sample Customer Count'!$C$3:$C$14,MATCH('LE Gen'!D7368,'Sample Customer Count'!$A$3:$A$14,0))</f>
        <v>53</v>
      </c>
      <c r="I7368" s="8">
        <v>369</v>
      </c>
      <c r="J7368" s="6">
        <v>2.7160761650936385</v>
      </c>
      <c r="K7368" s="6">
        <f t="shared" si="115"/>
        <v>0</v>
      </c>
    </row>
    <row r="7369" spans="1:11" x14ac:dyDescent="0.35">
      <c r="A7369" t="s">
        <v>14</v>
      </c>
      <c r="B7369" t="s">
        <v>17</v>
      </c>
      <c r="C7369" s="3" t="s">
        <v>5</v>
      </c>
      <c r="D7369" s="3">
        <v>11</v>
      </c>
      <c r="E7369" s="3">
        <v>3</v>
      </c>
      <c r="F7369" s="3">
        <v>23</v>
      </c>
      <c r="G7369" s="3">
        <v>0</v>
      </c>
      <c r="H7369" s="8">
        <f>INDEX('Sample Customer Count'!$C$3:$C$14,MATCH('LE Gen'!D7369,'Sample Customer Count'!$A$3:$A$14,0))</f>
        <v>53</v>
      </c>
      <c r="I7369" s="8">
        <v>369</v>
      </c>
      <c r="J7369" s="6">
        <v>2.7160761650936385</v>
      </c>
      <c r="K7369" s="6">
        <f t="shared" si="115"/>
        <v>0</v>
      </c>
    </row>
    <row r="7370" spans="1:11" x14ac:dyDescent="0.35">
      <c r="A7370" t="s">
        <v>14</v>
      </c>
      <c r="B7370" t="s">
        <v>17</v>
      </c>
      <c r="C7370" s="3" t="s">
        <v>5</v>
      </c>
      <c r="D7370" s="3">
        <v>11</v>
      </c>
      <c r="E7370" s="3">
        <v>4</v>
      </c>
      <c r="F7370" s="3">
        <v>0</v>
      </c>
      <c r="G7370" s="3">
        <v>0</v>
      </c>
      <c r="H7370" s="8">
        <f>INDEX('Sample Customer Count'!$C$3:$C$14,MATCH('LE Gen'!D7370,'Sample Customer Count'!$A$3:$A$14,0))</f>
        <v>53</v>
      </c>
      <c r="I7370" s="8">
        <v>369</v>
      </c>
      <c r="J7370" s="6">
        <v>2.7160761650936385</v>
      </c>
      <c r="K7370" s="6">
        <f t="shared" si="115"/>
        <v>0</v>
      </c>
    </row>
    <row r="7371" spans="1:11" x14ac:dyDescent="0.35">
      <c r="A7371" t="s">
        <v>14</v>
      </c>
      <c r="B7371" t="s">
        <v>17</v>
      </c>
      <c r="C7371" s="3" t="s">
        <v>5</v>
      </c>
      <c r="D7371" s="3">
        <v>11</v>
      </c>
      <c r="E7371" s="3">
        <v>4</v>
      </c>
      <c r="F7371" s="3">
        <v>1</v>
      </c>
      <c r="G7371" s="3">
        <v>0</v>
      </c>
      <c r="H7371" s="8">
        <f>INDEX('Sample Customer Count'!$C$3:$C$14,MATCH('LE Gen'!D7371,'Sample Customer Count'!$A$3:$A$14,0))</f>
        <v>53</v>
      </c>
      <c r="I7371" s="8">
        <v>369</v>
      </c>
      <c r="J7371" s="6">
        <v>2.7160761650936385</v>
      </c>
      <c r="K7371" s="6">
        <f t="shared" si="115"/>
        <v>0</v>
      </c>
    </row>
    <row r="7372" spans="1:11" x14ac:dyDescent="0.35">
      <c r="A7372" t="s">
        <v>14</v>
      </c>
      <c r="B7372" t="s">
        <v>17</v>
      </c>
      <c r="C7372" s="3" t="s">
        <v>5</v>
      </c>
      <c r="D7372" s="3">
        <v>11</v>
      </c>
      <c r="E7372" s="3">
        <v>4</v>
      </c>
      <c r="F7372" s="3">
        <v>2</v>
      </c>
      <c r="G7372" s="3">
        <v>0</v>
      </c>
      <c r="H7372" s="8">
        <f>INDEX('Sample Customer Count'!$C$3:$C$14,MATCH('LE Gen'!D7372,'Sample Customer Count'!$A$3:$A$14,0))</f>
        <v>53</v>
      </c>
      <c r="I7372" s="8">
        <v>369</v>
      </c>
      <c r="J7372" s="6">
        <v>2.7160761650936385</v>
      </c>
      <c r="K7372" s="6">
        <f t="shared" si="115"/>
        <v>0</v>
      </c>
    </row>
    <row r="7373" spans="1:11" x14ac:dyDescent="0.35">
      <c r="A7373" t="s">
        <v>14</v>
      </c>
      <c r="B7373" t="s">
        <v>17</v>
      </c>
      <c r="C7373" s="3" t="s">
        <v>5</v>
      </c>
      <c r="D7373" s="3">
        <v>11</v>
      </c>
      <c r="E7373" s="3">
        <v>4</v>
      </c>
      <c r="F7373" s="3">
        <v>3</v>
      </c>
      <c r="G7373" s="3">
        <v>0</v>
      </c>
      <c r="H7373" s="8">
        <f>INDEX('Sample Customer Count'!$C$3:$C$14,MATCH('LE Gen'!D7373,'Sample Customer Count'!$A$3:$A$14,0))</f>
        <v>53</v>
      </c>
      <c r="I7373" s="8">
        <v>369</v>
      </c>
      <c r="J7373" s="6">
        <v>2.7160761650936385</v>
      </c>
      <c r="K7373" s="6">
        <f t="shared" si="115"/>
        <v>0</v>
      </c>
    </row>
    <row r="7374" spans="1:11" x14ac:dyDescent="0.35">
      <c r="A7374" t="s">
        <v>14</v>
      </c>
      <c r="B7374" t="s">
        <v>17</v>
      </c>
      <c r="C7374" s="3" t="s">
        <v>5</v>
      </c>
      <c r="D7374" s="3">
        <v>11</v>
      </c>
      <c r="E7374" s="3">
        <v>4</v>
      </c>
      <c r="F7374" s="3">
        <v>4</v>
      </c>
      <c r="G7374" s="3">
        <v>0</v>
      </c>
      <c r="H7374" s="8">
        <f>INDEX('Sample Customer Count'!$C$3:$C$14,MATCH('LE Gen'!D7374,'Sample Customer Count'!$A$3:$A$14,0))</f>
        <v>53</v>
      </c>
      <c r="I7374" s="8">
        <v>369</v>
      </c>
      <c r="J7374" s="6">
        <v>2.7160761650936385</v>
      </c>
      <c r="K7374" s="6">
        <f t="shared" si="115"/>
        <v>0</v>
      </c>
    </row>
    <row r="7375" spans="1:11" x14ac:dyDescent="0.35">
      <c r="A7375" t="s">
        <v>14</v>
      </c>
      <c r="B7375" t="s">
        <v>17</v>
      </c>
      <c r="C7375" s="3" t="s">
        <v>5</v>
      </c>
      <c r="D7375" s="3">
        <v>11</v>
      </c>
      <c r="E7375" s="3">
        <v>4</v>
      </c>
      <c r="F7375" s="3">
        <v>5</v>
      </c>
      <c r="G7375" s="3">
        <v>0</v>
      </c>
      <c r="H7375" s="8">
        <f>INDEX('Sample Customer Count'!$C$3:$C$14,MATCH('LE Gen'!D7375,'Sample Customer Count'!$A$3:$A$14,0))</f>
        <v>53</v>
      </c>
      <c r="I7375" s="8">
        <v>369</v>
      </c>
      <c r="J7375" s="6">
        <v>2.7160761650936385</v>
      </c>
      <c r="K7375" s="6">
        <f t="shared" si="115"/>
        <v>0</v>
      </c>
    </row>
    <row r="7376" spans="1:11" x14ac:dyDescent="0.35">
      <c r="A7376" t="s">
        <v>14</v>
      </c>
      <c r="B7376" t="s">
        <v>17</v>
      </c>
      <c r="C7376" s="3" t="s">
        <v>5</v>
      </c>
      <c r="D7376" s="3">
        <v>11</v>
      </c>
      <c r="E7376" s="3">
        <v>4</v>
      </c>
      <c r="F7376" s="3">
        <v>6</v>
      </c>
      <c r="G7376" s="3">
        <v>0</v>
      </c>
      <c r="H7376" s="8">
        <f>INDEX('Sample Customer Count'!$C$3:$C$14,MATCH('LE Gen'!D7376,'Sample Customer Count'!$A$3:$A$14,0))</f>
        <v>53</v>
      </c>
      <c r="I7376" s="8">
        <v>369</v>
      </c>
      <c r="J7376" s="6">
        <v>2.7160761650936385</v>
      </c>
      <c r="K7376" s="6">
        <f t="shared" si="115"/>
        <v>0</v>
      </c>
    </row>
    <row r="7377" spans="1:11" x14ac:dyDescent="0.35">
      <c r="A7377" t="s">
        <v>14</v>
      </c>
      <c r="B7377" t="s">
        <v>17</v>
      </c>
      <c r="C7377" s="3" t="s">
        <v>5</v>
      </c>
      <c r="D7377" s="3">
        <v>11</v>
      </c>
      <c r="E7377" s="3">
        <v>4</v>
      </c>
      <c r="F7377" s="3">
        <v>7</v>
      </c>
      <c r="G7377" s="3">
        <v>0.76119999999999999</v>
      </c>
      <c r="H7377" s="8">
        <f>INDEX('Sample Customer Count'!$C$3:$C$14,MATCH('LE Gen'!D7377,'Sample Customer Count'!$A$3:$A$14,0))</f>
        <v>53</v>
      </c>
      <c r="I7377" s="8">
        <v>369</v>
      </c>
      <c r="J7377" s="6">
        <v>2.7160761650936385</v>
      </c>
      <c r="K7377" s="6">
        <f t="shared" si="115"/>
        <v>14.39432223141063</v>
      </c>
    </row>
    <row r="7378" spans="1:11" x14ac:dyDescent="0.35">
      <c r="A7378" t="s">
        <v>14</v>
      </c>
      <c r="B7378" t="s">
        <v>17</v>
      </c>
      <c r="C7378" s="3" t="s">
        <v>5</v>
      </c>
      <c r="D7378" s="3">
        <v>11</v>
      </c>
      <c r="E7378" s="3">
        <v>4</v>
      </c>
      <c r="F7378" s="3">
        <v>8</v>
      </c>
      <c r="G7378" s="3">
        <v>18.018900000000002</v>
      </c>
      <c r="H7378" s="8">
        <f>INDEX('Sample Customer Count'!$C$3:$C$14,MATCH('LE Gen'!D7378,'Sample Customer Count'!$A$3:$A$14,0))</f>
        <v>53</v>
      </c>
      <c r="I7378" s="8">
        <v>369</v>
      </c>
      <c r="J7378" s="6">
        <v>2.7160761650936385</v>
      </c>
      <c r="K7378" s="6">
        <f t="shared" si="115"/>
        <v>340.73811462896089</v>
      </c>
    </row>
    <row r="7379" spans="1:11" x14ac:dyDescent="0.35">
      <c r="A7379" t="s">
        <v>14</v>
      </c>
      <c r="B7379" t="s">
        <v>17</v>
      </c>
      <c r="C7379" s="3" t="s">
        <v>5</v>
      </c>
      <c r="D7379" s="3">
        <v>11</v>
      </c>
      <c r="E7379" s="3">
        <v>4</v>
      </c>
      <c r="F7379" s="3">
        <v>9</v>
      </c>
      <c r="G7379" s="3">
        <v>66.608899999999991</v>
      </c>
      <c r="H7379" s="8">
        <f>INDEX('Sample Customer Count'!$C$3:$C$14,MATCH('LE Gen'!D7379,'Sample Customer Count'!$A$3:$A$14,0))</f>
        <v>53</v>
      </c>
      <c r="I7379" s="8">
        <v>369</v>
      </c>
      <c r="J7379" s="6">
        <v>2.7160761650936385</v>
      </c>
      <c r="K7379" s="6">
        <f t="shared" si="115"/>
        <v>1259.5769444033203</v>
      </c>
    </row>
    <row r="7380" spans="1:11" x14ac:dyDescent="0.35">
      <c r="A7380" t="s">
        <v>14</v>
      </c>
      <c r="B7380" t="s">
        <v>17</v>
      </c>
      <c r="C7380" s="3" t="s">
        <v>5</v>
      </c>
      <c r="D7380" s="3">
        <v>11</v>
      </c>
      <c r="E7380" s="3">
        <v>4</v>
      </c>
      <c r="F7380" s="3">
        <v>10</v>
      </c>
      <c r="G7380" s="3">
        <v>122.65789999999998</v>
      </c>
      <c r="H7380" s="8">
        <f>INDEX('Sample Customer Count'!$C$3:$C$14,MATCH('LE Gen'!D7380,'Sample Customer Count'!$A$3:$A$14,0))</f>
        <v>53</v>
      </c>
      <c r="I7380" s="8">
        <v>369</v>
      </c>
      <c r="J7380" s="6">
        <v>2.7160761650936385</v>
      </c>
      <c r="K7380" s="6">
        <f t="shared" si="115"/>
        <v>2319.4657604153203</v>
      </c>
    </row>
    <row r="7381" spans="1:11" x14ac:dyDescent="0.35">
      <c r="A7381" t="s">
        <v>14</v>
      </c>
      <c r="B7381" t="s">
        <v>17</v>
      </c>
      <c r="C7381" s="3" t="s">
        <v>5</v>
      </c>
      <c r="D7381" s="3">
        <v>11</v>
      </c>
      <c r="E7381" s="3">
        <v>4</v>
      </c>
      <c r="F7381" s="3">
        <v>11</v>
      </c>
      <c r="G7381" s="3">
        <v>148.39859999999999</v>
      </c>
      <c r="H7381" s="8">
        <f>INDEX('Sample Customer Count'!$C$3:$C$14,MATCH('LE Gen'!D7381,'Sample Customer Count'!$A$3:$A$14,0))</f>
        <v>53</v>
      </c>
      <c r="I7381" s="8">
        <v>369</v>
      </c>
      <c r="J7381" s="6">
        <v>2.7160761650936385</v>
      </c>
      <c r="K7381" s="6">
        <f t="shared" si="115"/>
        <v>2806.2234197191451</v>
      </c>
    </row>
    <row r="7382" spans="1:11" x14ac:dyDescent="0.35">
      <c r="A7382" t="s">
        <v>14</v>
      </c>
      <c r="B7382" t="s">
        <v>17</v>
      </c>
      <c r="C7382" s="3" t="s">
        <v>5</v>
      </c>
      <c r="D7382" s="3">
        <v>11</v>
      </c>
      <c r="E7382" s="3">
        <v>4</v>
      </c>
      <c r="F7382" s="3">
        <v>12</v>
      </c>
      <c r="G7382" s="3">
        <v>149.5607</v>
      </c>
      <c r="H7382" s="8">
        <f>INDEX('Sample Customer Count'!$C$3:$C$14,MATCH('LE Gen'!D7382,'Sample Customer Count'!$A$3:$A$14,0))</f>
        <v>53</v>
      </c>
      <c r="I7382" s="8">
        <v>369</v>
      </c>
      <c r="J7382" s="6">
        <v>2.7160761650936385</v>
      </c>
      <c r="K7382" s="6">
        <f t="shared" si="115"/>
        <v>2828.1987768724853</v>
      </c>
    </row>
    <row r="7383" spans="1:11" x14ac:dyDescent="0.35">
      <c r="A7383" t="s">
        <v>14</v>
      </c>
      <c r="B7383" t="s">
        <v>17</v>
      </c>
      <c r="C7383" s="3" t="s">
        <v>5</v>
      </c>
      <c r="D7383" s="3">
        <v>11</v>
      </c>
      <c r="E7383" s="3">
        <v>4</v>
      </c>
      <c r="F7383" s="3">
        <v>13</v>
      </c>
      <c r="G7383" s="3">
        <v>139.0583</v>
      </c>
      <c r="H7383" s="8">
        <f>INDEX('Sample Customer Count'!$C$3:$C$14,MATCH('LE Gen'!D7383,'Sample Customer Count'!$A$3:$A$14,0))</f>
        <v>53</v>
      </c>
      <c r="I7383" s="8">
        <v>369</v>
      </c>
      <c r="J7383" s="6">
        <v>2.7160761650936385</v>
      </c>
      <c r="K7383" s="6">
        <f t="shared" si="115"/>
        <v>2629.5979757648042</v>
      </c>
    </row>
    <row r="7384" spans="1:11" x14ac:dyDescent="0.35">
      <c r="A7384" t="s">
        <v>14</v>
      </c>
      <c r="B7384" t="s">
        <v>17</v>
      </c>
      <c r="C7384" s="3" t="s">
        <v>5</v>
      </c>
      <c r="D7384" s="3">
        <v>11</v>
      </c>
      <c r="E7384" s="3">
        <v>4</v>
      </c>
      <c r="F7384" s="3">
        <v>14</v>
      </c>
      <c r="G7384" s="3">
        <v>90.099199999999996</v>
      </c>
      <c r="H7384" s="8">
        <f>INDEX('Sample Customer Count'!$C$3:$C$14,MATCH('LE Gen'!D7384,'Sample Customer Count'!$A$3:$A$14,0))</f>
        <v>53</v>
      </c>
      <c r="I7384" s="8">
        <v>369</v>
      </c>
      <c r="J7384" s="6">
        <v>2.7160761650936385</v>
      </c>
      <c r="K7384" s="6">
        <f t="shared" si="115"/>
        <v>1703.7794503314669</v>
      </c>
    </row>
    <row r="7385" spans="1:11" x14ac:dyDescent="0.35">
      <c r="A7385" t="s">
        <v>14</v>
      </c>
      <c r="B7385" t="s">
        <v>17</v>
      </c>
      <c r="C7385" s="3" t="s">
        <v>5</v>
      </c>
      <c r="D7385" s="3">
        <v>11</v>
      </c>
      <c r="E7385" s="3">
        <v>4</v>
      </c>
      <c r="F7385" s="3">
        <v>15</v>
      </c>
      <c r="G7385" s="3">
        <v>49.939500000000002</v>
      </c>
      <c r="H7385" s="8">
        <f>INDEX('Sample Customer Count'!$C$3:$C$14,MATCH('LE Gen'!D7385,'Sample Customer Count'!$A$3:$A$14,0))</f>
        <v>53</v>
      </c>
      <c r="I7385" s="8">
        <v>369</v>
      </c>
      <c r="J7385" s="6">
        <v>2.7160761650936385</v>
      </c>
      <c r="K7385" s="6">
        <f t="shared" si="115"/>
        <v>944.35792837037729</v>
      </c>
    </row>
    <row r="7386" spans="1:11" x14ac:dyDescent="0.35">
      <c r="A7386" t="s">
        <v>14</v>
      </c>
      <c r="B7386" t="s">
        <v>17</v>
      </c>
      <c r="C7386" s="3" t="s">
        <v>5</v>
      </c>
      <c r="D7386" s="3">
        <v>11</v>
      </c>
      <c r="E7386" s="3">
        <v>4</v>
      </c>
      <c r="F7386" s="3">
        <v>16</v>
      </c>
      <c r="G7386" s="3">
        <v>18.737099999999998</v>
      </c>
      <c r="H7386" s="8">
        <f>INDEX('Sample Customer Count'!$C$3:$C$14,MATCH('LE Gen'!D7386,'Sample Customer Count'!$A$3:$A$14,0))</f>
        <v>53</v>
      </c>
      <c r="I7386" s="8">
        <v>369</v>
      </c>
      <c r="J7386" s="6">
        <v>2.7160761650936385</v>
      </c>
      <c r="K7386" s="6">
        <f t="shared" si="115"/>
        <v>354.31930515260655</v>
      </c>
    </row>
    <row r="7387" spans="1:11" x14ac:dyDescent="0.35">
      <c r="A7387" t="s">
        <v>14</v>
      </c>
      <c r="B7387" t="s">
        <v>17</v>
      </c>
      <c r="C7387" s="3" t="s">
        <v>5</v>
      </c>
      <c r="D7387" s="3">
        <v>11</v>
      </c>
      <c r="E7387" s="3">
        <v>4</v>
      </c>
      <c r="F7387" s="3">
        <v>17</v>
      </c>
      <c r="G7387" s="3">
        <v>0.18240000000000001</v>
      </c>
      <c r="H7387" s="8">
        <f>INDEX('Sample Customer Count'!$C$3:$C$14,MATCH('LE Gen'!D7387,'Sample Customer Count'!$A$3:$A$14,0))</f>
        <v>53</v>
      </c>
      <c r="I7387" s="8">
        <v>369</v>
      </c>
      <c r="J7387" s="6">
        <v>2.7160761650936385</v>
      </c>
      <c r="K7387" s="6">
        <f t="shared" si="115"/>
        <v>3.4491912441004979</v>
      </c>
    </row>
    <row r="7388" spans="1:11" x14ac:dyDescent="0.35">
      <c r="A7388" t="s">
        <v>14</v>
      </c>
      <c r="B7388" t="s">
        <v>17</v>
      </c>
      <c r="C7388" s="3" t="s">
        <v>5</v>
      </c>
      <c r="D7388" s="3">
        <v>11</v>
      </c>
      <c r="E7388" s="3">
        <v>4</v>
      </c>
      <c r="F7388" s="3">
        <v>18</v>
      </c>
      <c r="G7388" s="3">
        <v>0</v>
      </c>
      <c r="H7388" s="8">
        <f>INDEX('Sample Customer Count'!$C$3:$C$14,MATCH('LE Gen'!D7388,'Sample Customer Count'!$A$3:$A$14,0))</f>
        <v>53</v>
      </c>
      <c r="I7388" s="8">
        <v>369</v>
      </c>
      <c r="J7388" s="6">
        <v>2.7160761650936385</v>
      </c>
      <c r="K7388" s="6">
        <f t="shared" si="115"/>
        <v>0</v>
      </c>
    </row>
    <row r="7389" spans="1:11" x14ac:dyDescent="0.35">
      <c r="A7389" t="s">
        <v>14</v>
      </c>
      <c r="B7389" t="s">
        <v>17</v>
      </c>
      <c r="C7389" s="3" t="s">
        <v>5</v>
      </c>
      <c r="D7389" s="3">
        <v>11</v>
      </c>
      <c r="E7389" s="3">
        <v>4</v>
      </c>
      <c r="F7389" s="3">
        <v>19</v>
      </c>
      <c r="G7389" s="3">
        <v>0</v>
      </c>
      <c r="H7389" s="8">
        <f>INDEX('Sample Customer Count'!$C$3:$C$14,MATCH('LE Gen'!D7389,'Sample Customer Count'!$A$3:$A$14,0))</f>
        <v>53</v>
      </c>
      <c r="I7389" s="8">
        <v>369</v>
      </c>
      <c r="J7389" s="6">
        <v>2.7160761650936385</v>
      </c>
      <c r="K7389" s="6">
        <f t="shared" si="115"/>
        <v>0</v>
      </c>
    </row>
    <row r="7390" spans="1:11" x14ac:dyDescent="0.35">
      <c r="A7390" t="s">
        <v>14</v>
      </c>
      <c r="B7390" t="s">
        <v>17</v>
      </c>
      <c r="C7390" s="3" t="s">
        <v>5</v>
      </c>
      <c r="D7390" s="3">
        <v>11</v>
      </c>
      <c r="E7390" s="3">
        <v>4</v>
      </c>
      <c r="F7390" s="3">
        <v>20</v>
      </c>
      <c r="G7390" s="3">
        <v>0</v>
      </c>
      <c r="H7390" s="8">
        <f>INDEX('Sample Customer Count'!$C$3:$C$14,MATCH('LE Gen'!D7390,'Sample Customer Count'!$A$3:$A$14,0))</f>
        <v>53</v>
      </c>
      <c r="I7390" s="8">
        <v>369</v>
      </c>
      <c r="J7390" s="6">
        <v>2.7160761650936385</v>
      </c>
      <c r="K7390" s="6">
        <f t="shared" si="115"/>
        <v>0</v>
      </c>
    </row>
    <row r="7391" spans="1:11" x14ac:dyDescent="0.35">
      <c r="A7391" t="s">
        <v>14</v>
      </c>
      <c r="B7391" t="s">
        <v>17</v>
      </c>
      <c r="C7391" s="3" t="s">
        <v>5</v>
      </c>
      <c r="D7391" s="3">
        <v>11</v>
      </c>
      <c r="E7391" s="3">
        <v>4</v>
      </c>
      <c r="F7391" s="3">
        <v>21</v>
      </c>
      <c r="G7391" s="3">
        <v>0</v>
      </c>
      <c r="H7391" s="8">
        <f>INDEX('Sample Customer Count'!$C$3:$C$14,MATCH('LE Gen'!D7391,'Sample Customer Count'!$A$3:$A$14,0))</f>
        <v>53</v>
      </c>
      <c r="I7391" s="8">
        <v>369</v>
      </c>
      <c r="J7391" s="6">
        <v>2.7160761650936385</v>
      </c>
      <c r="K7391" s="6">
        <f t="shared" si="115"/>
        <v>0</v>
      </c>
    </row>
    <row r="7392" spans="1:11" x14ac:dyDescent="0.35">
      <c r="A7392" t="s">
        <v>14</v>
      </c>
      <c r="B7392" t="s">
        <v>17</v>
      </c>
      <c r="C7392" s="3" t="s">
        <v>5</v>
      </c>
      <c r="D7392" s="3">
        <v>11</v>
      </c>
      <c r="E7392" s="3">
        <v>4</v>
      </c>
      <c r="F7392" s="3">
        <v>22</v>
      </c>
      <c r="G7392" s="3">
        <v>0</v>
      </c>
      <c r="H7392" s="8">
        <f>INDEX('Sample Customer Count'!$C$3:$C$14,MATCH('LE Gen'!D7392,'Sample Customer Count'!$A$3:$A$14,0))</f>
        <v>53</v>
      </c>
      <c r="I7392" s="8">
        <v>369</v>
      </c>
      <c r="J7392" s="6">
        <v>2.7160761650936385</v>
      </c>
      <c r="K7392" s="6">
        <f t="shared" si="115"/>
        <v>0</v>
      </c>
    </row>
    <row r="7393" spans="1:11" x14ac:dyDescent="0.35">
      <c r="A7393" t="s">
        <v>14</v>
      </c>
      <c r="B7393" t="s">
        <v>17</v>
      </c>
      <c r="C7393" s="3" t="s">
        <v>5</v>
      </c>
      <c r="D7393" s="3">
        <v>11</v>
      </c>
      <c r="E7393" s="3">
        <v>4</v>
      </c>
      <c r="F7393" s="3">
        <v>23</v>
      </c>
      <c r="G7393" s="3">
        <v>0</v>
      </c>
      <c r="H7393" s="8">
        <f>INDEX('Sample Customer Count'!$C$3:$C$14,MATCH('LE Gen'!D7393,'Sample Customer Count'!$A$3:$A$14,0))</f>
        <v>53</v>
      </c>
      <c r="I7393" s="8">
        <v>369</v>
      </c>
      <c r="J7393" s="6">
        <v>2.7160761650936385</v>
      </c>
      <c r="K7393" s="6">
        <f t="shared" si="115"/>
        <v>0</v>
      </c>
    </row>
    <row r="7394" spans="1:11" x14ac:dyDescent="0.35">
      <c r="A7394" t="s">
        <v>14</v>
      </c>
      <c r="B7394" t="s">
        <v>17</v>
      </c>
      <c r="C7394" s="3" t="s">
        <v>5</v>
      </c>
      <c r="D7394" s="3">
        <v>11</v>
      </c>
      <c r="E7394" s="3">
        <v>5</v>
      </c>
      <c r="F7394" s="3">
        <v>0</v>
      </c>
      <c r="G7394" s="3">
        <v>0</v>
      </c>
      <c r="H7394" s="8">
        <f>INDEX('Sample Customer Count'!$C$3:$C$14,MATCH('LE Gen'!D7394,'Sample Customer Count'!$A$3:$A$14,0))</f>
        <v>53</v>
      </c>
      <c r="I7394" s="8">
        <v>369</v>
      </c>
      <c r="J7394" s="6">
        <v>2.7160761650936385</v>
      </c>
      <c r="K7394" s="6">
        <f t="shared" si="115"/>
        <v>0</v>
      </c>
    </row>
    <row r="7395" spans="1:11" x14ac:dyDescent="0.35">
      <c r="A7395" t="s">
        <v>14</v>
      </c>
      <c r="B7395" t="s">
        <v>17</v>
      </c>
      <c r="C7395" s="3" t="s">
        <v>5</v>
      </c>
      <c r="D7395" s="3">
        <v>11</v>
      </c>
      <c r="E7395" s="3">
        <v>5</v>
      </c>
      <c r="F7395" s="3">
        <v>1</v>
      </c>
      <c r="G7395" s="3">
        <v>0</v>
      </c>
      <c r="H7395" s="8">
        <f>INDEX('Sample Customer Count'!$C$3:$C$14,MATCH('LE Gen'!D7395,'Sample Customer Count'!$A$3:$A$14,0))</f>
        <v>53</v>
      </c>
      <c r="I7395" s="8">
        <v>369</v>
      </c>
      <c r="J7395" s="6">
        <v>2.7160761650936385</v>
      </c>
      <c r="K7395" s="6">
        <f t="shared" si="115"/>
        <v>0</v>
      </c>
    </row>
    <row r="7396" spans="1:11" x14ac:dyDescent="0.35">
      <c r="A7396" t="s">
        <v>14</v>
      </c>
      <c r="B7396" t="s">
        <v>17</v>
      </c>
      <c r="C7396" s="3" t="s">
        <v>5</v>
      </c>
      <c r="D7396" s="3">
        <v>11</v>
      </c>
      <c r="E7396" s="3">
        <v>5</v>
      </c>
      <c r="F7396" s="3">
        <v>2</v>
      </c>
      <c r="G7396" s="3">
        <v>0</v>
      </c>
      <c r="H7396" s="8">
        <f>INDEX('Sample Customer Count'!$C$3:$C$14,MATCH('LE Gen'!D7396,'Sample Customer Count'!$A$3:$A$14,0))</f>
        <v>53</v>
      </c>
      <c r="I7396" s="8">
        <v>369</v>
      </c>
      <c r="J7396" s="6">
        <v>2.7160761650936385</v>
      </c>
      <c r="K7396" s="6">
        <f t="shared" si="115"/>
        <v>0</v>
      </c>
    </row>
    <row r="7397" spans="1:11" x14ac:dyDescent="0.35">
      <c r="A7397" t="s">
        <v>14</v>
      </c>
      <c r="B7397" t="s">
        <v>17</v>
      </c>
      <c r="C7397" s="3" t="s">
        <v>5</v>
      </c>
      <c r="D7397" s="3">
        <v>11</v>
      </c>
      <c r="E7397" s="3">
        <v>5</v>
      </c>
      <c r="F7397" s="3">
        <v>3</v>
      </c>
      <c r="G7397" s="3">
        <v>0</v>
      </c>
      <c r="H7397" s="8">
        <f>INDEX('Sample Customer Count'!$C$3:$C$14,MATCH('LE Gen'!D7397,'Sample Customer Count'!$A$3:$A$14,0))</f>
        <v>53</v>
      </c>
      <c r="I7397" s="8">
        <v>369</v>
      </c>
      <c r="J7397" s="6">
        <v>2.7160761650936385</v>
      </c>
      <c r="K7397" s="6">
        <f t="shared" si="115"/>
        <v>0</v>
      </c>
    </row>
    <row r="7398" spans="1:11" x14ac:dyDescent="0.35">
      <c r="A7398" t="s">
        <v>14</v>
      </c>
      <c r="B7398" t="s">
        <v>17</v>
      </c>
      <c r="C7398" s="3" t="s">
        <v>5</v>
      </c>
      <c r="D7398" s="3">
        <v>11</v>
      </c>
      <c r="E7398" s="3">
        <v>5</v>
      </c>
      <c r="F7398" s="3">
        <v>4</v>
      </c>
      <c r="G7398" s="3">
        <v>0</v>
      </c>
      <c r="H7398" s="8">
        <f>INDEX('Sample Customer Count'!$C$3:$C$14,MATCH('LE Gen'!D7398,'Sample Customer Count'!$A$3:$A$14,0))</f>
        <v>53</v>
      </c>
      <c r="I7398" s="8">
        <v>369</v>
      </c>
      <c r="J7398" s="6">
        <v>2.7160761650936385</v>
      </c>
      <c r="K7398" s="6">
        <f t="shared" si="115"/>
        <v>0</v>
      </c>
    </row>
    <row r="7399" spans="1:11" x14ac:dyDescent="0.35">
      <c r="A7399" t="s">
        <v>14</v>
      </c>
      <c r="B7399" t="s">
        <v>17</v>
      </c>
      <c r="C7399" s="3" t="s">
        <v>5</v>
      </c>
      <c r="D7399" s="3">
        <v>11</v>
      </c>
      <c r="E7399" s="3">
        <v>5</v>
      </c>
      <c r="F7399" s="3">
        <v>5</v>
      </c>
      <c r="G7399" s="3">
        <v>0</v>
      </c>
      <c r="H7399" s="8">
        <f>INDEX('Sample Customer Count'!$C$3:$C$14,MATCH('LE Gen'!D7399,'Sample Customer Count'!$A$3:$A$14,0))</f>
        <v>53</v>
      </c>
      <c r="I7399" s="8">
        <v>369</v>
      </c>
      <c r="J7399" s="6">
        <v>2.7160761650936385</v>
      </c>
      <c r="K7399" s="6">
        <f t="shared" si="115"/>
        <v>0</v>
      </c>
    </row>
    <row r="7400" spans="1:11" x14ac:dyDescent="0.35">
      <c r="A7400" t="s">
        <v>14</v>
      </c>
      <c r="B7400" t="s">
        <v>17</v>
      </c>
      <c r="C7400" s="3" t="s">
        <v>5</v>
      </c>
      <c r="D7400" s="3">
        <v>11</v>
      </c>
      <c r="E7400" s="3">
        <v>5</v>
      </c>
      <c r="F7400" s="3">
        <v>6</v>
      </c>
      <c r="G7400" s="3">
        <v>0</v>
      </c>
      <c r="H7400" s="8">
        <f>INDEX('Sample Customer Count'!$C$3:$C$14,MATCH('LE Gen'!D7400,'Sample Customer Count'!$A$3:$A$14,0))</f>
        <v>53</v>
      </c>
      <c r="I7400" s="8">
        <v>369</v>
      </c>
      <c r="J7400" s="6">
        <v>2.7160761650936385</v>
      </c>
      <c r="K7400" s="6">
        <f t="shared" si="115"/>
        <v>0</v>
      </c>
    </row>
    <row r="7401" spans="1:11" x14ac:dyDescent="0.35">
      <c r="A7401" t="s">
        <v>14</v>
      </c>
      <c r="B7401" t="s">
        <v>17</v>
      </c>
      <c r="C7401" s="3" t="s">
        <v>5</v>
      </c>
      <c r="D7401" s="3">
        <v>11</v>
      </c>
      <c r="E7401" s="3">
        <v>5</v>
      </c>
      <c r="F7401" s="3">
        <v>7</v>
      </c>
      <c r="G7401" s="3">
        <v>0</v>
      </c>
      <c r="H7401" s="8">
        <f>INDEX('Sample Customer Count'!$C$3:$C$14,MATCH('LE Gen'!D7401,'Sample Customer Count'!$A$3:$A$14,0))</f>
        <v>53</v>
      </c>
      <c r="I7401" s="8">
        <v>369</v>
      </c>
      <c r="J7401" s="6">
        <v>2.7160761650936385</v>
      </c>
      <c r="K7401" s="6">
        <f t="shared" si="115"/>
        <v>0</v>
      </c>
    </row>
    <row r="7402" spans="1:11" x14ac:dyDescent="0.35">
      <c r="A7402" t="s">
        <v>14</v>
      </c>
      <c r="B7402" t="s">
        <v>17</v>
      </c>
      <c r="C7402" s="3" t="s">
        <v>5</v>
      </c>
      <c r="D7402" s="3">
        <v>11</v>
      </c>
      <c r="E7402" s="3">
        <v>5</v>
      </c>
      <c r="F7402" s="3">
        <v>8</v>
      </c>
      <c r="G7402" s="3">
        <v>0</v>
      </c>
      <c r="H7402" s="8">
        <f>INDEX('Sample Customer Count'!$C$3:$C$14,MATCH('LE Gen'!D7402,'Sample Customer Count'!$A$3:$A$14,0))</f>
        <v>53</v>
      </c>
      <c r="I7402" s="8">
        <v>369</v>
      </c>
      <c r="J7402" s="6">
        <v>2.7160761650936385</v>
      </c>
      <c r="K7402" s="6">
        <f t="shared" si="115"/>
        <v>0</v>
      </c>
    </row>
    <row r="7403" spans="1:11" x14ac:dyDescent="0.35">
      <c r="A7403" t="s">
        <v>14</v>
      </c>
      <c r="B7403" t="s">
        <v>17</v>
      </c>
      <c r="C7403" s="3" t="s">
        <v>5</v>
      </c>
      <c r="D7403" s="3">
        <v>11</v>
      </c>
      <c r="E7403" s="3">
        <v>5</v>
      </c>
      <c r="F7403" s="3">
        <v>9</v>
      </c>
      <c r="G7403" s="3">
        <v>0.62419999999999998</v>
      </c>
      <c r="H7403" s="8">
        <f>INDEX('Sample Customer Count'!$C$3:$C$14,MATCH('LE Gen'!D7403,'Sample Customer Count'!$A$3:$A$14,0))</f>
        <v>53</v>
      </c>
      <c r="I7403" s="8">
        <v>369</v>
      </c>
      <c r="J7403" s="6">
        <v>2.7160761650936385</v>
      </c>
      <c r="K7403" s="6">
        <f t="shared" si="115"/>
        <v>11.803646790392165</v>
      </c>
    </row>
    <row r="7404" spans="1:11" x14ac:dyDescent="0.35">
      <c r="A7404" t="s">
        <v>14</v>
      </c>
      <c r="B7404" t="s">
        <v>17</v>
      </c>
      <c r="C7404" s="3" t="s">
        <v>5</v>
      </c>
      <c r="D7404" s="3">
        <v>11</v>
      </c>
      <c r="E7404" s="3">
        <v>5</v>
      </c>
      <c r="F7404" s="3">
        <v>10</v>
      </c>
      <c r="G7404" s="3">
        <v>19.040599999999998</v>
      </c>
      <c r="H7404" s="8">
        <f>INDEX('Sample Customer Count'!$C$3:$C$14,MATCH('LE Gen'!D7404,'Sample Customer Count'!$A$3:$A$14,0))</f>
        <v>53</v>
      </c>
      <c r="I7404" s="8">
        <v>369</v>
      </c>
      <c r="J7404" s="6">
        <v>2.7160761650936385</v>
      </c>
      <c r="K7404" s="6">
        <f t="shared" si="115"/>
        <v>360.05850220624961</v>
      </c>
    </row>
    <row r="7405" spans="1:11" x14ac:dyDescent="0.35">
      <c r="A7405" t="s">
        <v>14</v>
      </c>
      <c r="B7405" t="s">
        <v>17</v>
      </c>
      <c r="C7405" s="3" t="s">
        <v>5</v>
      </c>
      <c r="D7405" s="3">
        <v>11</v>
      </c>
      <c r="E7405" s="3">
        <v>5</v>
      </c>
      <c r="F7405" s="3">
        <v>11</v>
      </c>
      <c r="G7405" s="3">
        <v>30.535299999999999</v>
      </c>
      <c r="H7405" s="8">
        <f>INDEX('Sample Customer Count'!$C$3:$C$14,MATCH('LE Gen'!D7405,'Sample Customer Count'!$A$3:$A$14,0))</f>
        <v>53</v>
      </c>
      <c r="I7405" s="8">
        <v>369</v>
      </c>
      <c r="J7405" s="6">
        <v>2.7160761650936385</v>
      </c>
      <c r="K7405" s="6">
        <f t="shared" si="115"/>
        <v>577.4237357235852</v>
      </c>
    </row>
    <row r="7406" spans="1:11" x14ac:dyDescent="0.35">
      <c r="A7406" t="s">
        <v>14</v>
      </c>
      <c r="B7406" t="s">
        <v>17</v>
      </c>
      <c r="C7406" s="3" t="s">
        <v>5</v>
      </c>
      <c r="D7406" s="3">
        <v>11</v>
      </c>
      <c r="E7406" s="3">
        <v>5</v>
      </c>
      <c r="F7406" s="3">
        <v>12</v>
      </c>
      <c r="G7406" s="3">
        <v>100.8565</v>
      </c>
      <c r="H7406" s="8">
        <f>INDEX('Sample Customer Count'!$C$3:$C$14,MATCH('LE Gen'!D7406,'Sample Customer Count'!$A$3:$A$14,0))</f>
        <v>53</v>
      </c>
      <c r="I7406" s="8">
        <v>369</v>
      </c>
      <c r="J7406" s="6">
        <v>2.7160761650936385</v>
      </c>
      <c r="K7406" s="6">
        <f t="shared" si="115"/>
        <v>1907.2004205626199</v>
      </c>
    </row>
    <row r="7407" spans="1:11" x14ac:dyDescent="0.35">
      <c r="A7407" t="s">
        <v>14</v>
      </c>
      <c r="B7407" t="s">
        <v>17</v>
      </c>
      <c r="C7407" s="3" t="s">
        <v>5</v>
      </c>
      <c r="D7407" s="3">
        <v>11</v>
      </c>
      <c r="E7407" s="3">
        <v>5</v>
      </c>
      <c r="F7407" s="3">
        <v>13</v>
      </c>
      <c r="G7407" s="3">
        <v>115.39359999999999</v>
      </c>
      <c r="H7407" s="8">
        <f>INDEX('Sample Customer Count'!$C$3:$C$14,MATCH('LE Gen'!D7407,'Sample Customer Count'!$A$3:$A$14,0))</f>
        <v>53</v>
      </c>
      <c r="I7407" s="8">
        <v>369</v>
      </c>
      <c r="J7407" s="6">
        <v>2.7160761650936385</v>
      </c>
      <c r="K7407" s="6">
        <f t="shared" si="115"/>
        <v>2182.0975589102804</v>
      </c>
    </row>
    <row r="7408" spans="1:11" x14ac:dyDescent="0.35">
      <c r="A7408" t="s">
        <v>14</v>
      </c>
      <c r="B7408" t="s">
        <v>17</v>
      </c>
      <c r="C7408" s="3" t="s">
        <v>5</v>
      </c>
      <c r="D7408" s="3">
        <v>11</v>
      </c>
      <c r="E7408" s="3">
        <v>5</v>
      </c>
      <c r="F7408" s="3">
        <v>14</v>
      </c>
      <c r="G7408" s="3">
        <v>101.4175</v>
      </c>
      <c r="H7408" s="8">
        <f>INDEX('Sample Customer Count'!$C$3:$C$14,MATCH('LE Gen'!D7408,'Sample Customer Count'!$A$3:$A$14,0))</f>
        <v>53</v>
      </c>
      <c r="I7408" s="8">
        <v>369</v>
      </c>
      <c r="J7408" s="6">
        <v>2.7160761650936385</v>
      </c>
      <c r="K7408" s="6">
        <f t="shared" si="115"/>
        <v>1917.8089528429948</v>
      </c>
    </row>
    <row r="7409" spans="1:11" x14ac:dyDescent="0.35">
      <c r="A7409" t="s">
        <v>14</v>
      </c>
      <c r="B7409" t="s">
        <v>17</v>
      </c>
      <c r="C7409" s="3" t="s">
        <v>5</v>
      </c>
      <c r="D7409" s="3">
        <v>11</v>
      </c>
      <c r="E7409" s="3">
        <v>5</v>
      </c>
      <c r="F7409" s="3">
        <v>15</v>
      </c>
      <c r="G7409" s="3">
        <v>57.229599999999998</v>
      </c>
      <c r="H7409" s="8">
        <f>INDEX('Sample Customer Count'!$C$3:$C$14,MATCH('LE Gen'!D7409,'Sample Customer Count'!$A$3:$A$14,0))</f>
        <v>53</v>
      </c>
      <c r="I7409" s="8">
        <v>369</v>
      </c>
      <c r="J7409" s="6">
        <v>2.7160761650936385</v>
      </c>
      <c r="K7409" s="6">
        <f t="shared" si="115"/>
        <v>1082.2140089000759</v>
      </c>
    </row>
    <row r="7410" spans="1:11" x14ac:dyDescent="0.35">
      <c r="A7410" t="s">
        <v>14</v>
      </c>
      <c r="B7410" t="s">
        <v>17</v>
      </c>
      <c r="C7410" s="3" t="s">
        <v>5</v>
      </c>
      <c r="D7410" s="3">
        <v>11</v>
      </c>
      <c r="E7410" s="3">
        <v>5</v>
      </c>
      <c r="F7410" s="3">
        <v>16</v>
      </c>
      <c r="G7410" s="3">
        <v>14.814</v>
      </c>
      <c r="H7410" s="8">
        <f>INDEX('Sample Customer Count'!$C$3:$C$14,MATCH('LE Gen'!D7410,'Sample Customer Count'!$A$3:$A$14,0))</f>
        <v>53</v>
      </c>
      <c r="I7410" s="8">
        <v>369</v>
      </c>
      <c r="J7410" s="6">
        <v>2.7160761650936385</v>
      </c>
      <c r="K7410" s="6">
        <f t="shared" si="115"/>
        <v>280.13332834487267</v>
      </c>
    </row>
    <row r="7411" spans="1:11" x14ac:dyDescent="0.35">
      <c r="A7411" t="s">
        <v>14</v>
      </c>
      <c r="B7411" t="s">
        <v>17</v>
      </c>
      <c r="C7411" s="3" t="s">
        <v>5</v>
      </c>
      <c r="D7411" s="3">
        <v>11</v>
      </c>
      <c r="E7411" s="3">
        <v>5</v>
      </c>
      <c r="F7411" s="3">
        <v>17</v>
      </c>
      <c r="G7411" s="3">
        <v>0.14499999999999999</v>
      </c>
      <c r="H7411" s="8">
        <f>INDEX('Sample Customer Count'!$C$3:$C$14,MATCH('LE Gen'!D7411,'Sample Customer Count'!$A$3:$A$14,0))</f>
        <v>53</v>
      </c>
      <c r="I7411" s="8">
        <v>369</v>
      </c>
      <c r="J7411" s="6">
        <v>2.7160761650936385</v>
      </c>
      <c r="K7411" s="6">
        <f t="shared" si="115"/>
        <v>2.7419557587421721</v>
      </c>
    </row>
    <row r="7412" spans="1:11" x14ac:dyDescent="0.35">
      <c r="A7412" t="s">
        <v>14</v>
      </c>
      <c r="B7412" t="s">
        <v>17</v>
      </c>
      <c r="C7412" s="3" t="s">
        <v>5</v>
      </c>
      <c r="D7412" s="3">
        <v>11</v>
      </c>
      <c r="E7412" s="3">
        <v>5</v>
      </c>
      <c r="F7412" s="3">
        <v>18</v>
      </c>
      <c r="G7412" s="3">
        <v>0</v>
      </c>
      <c r="H7412" s="8">
        <f>INDEX('Sample Customer Count'!$C$3:$C$14,MATCH('LE Gen'!D7412,'Sample Customer Count'!$A$3:$A$14,0))</f>
        <v>53</v>
      </c>
      <c r="I7412" s="8">
        <v>369</v>
      </c>
      <c r="J7412" s="6">
        <v>2.7160761650936385</v>
      </c>
      <c r="K7412" s="6">
        <f t="shared" si="115"/>
        <v>0</v>
      </c>
    </row>
    <row r="7413" spans="1:11" x14ac:dyDescent="0.35">
      <c r="A7413" t="s">
        <v>14</v>
      </c>
      <c r="B7413" t="s">
        <v>17</v>
      </c>
      <c r="C7413" s="3" t="s">
        <v>5</v>
      </c>
      <c r="D7413" s="3">
        <v>11</v>
      </c>
      <c r="E7413" s="3">
        <v>5</v>
      </c>
      <c r="F7413" s="3">
        <v>19</v>
      </c>
      <c r="G7413" s="3">
        <v>0</v>
      </c>
      <c r="H7413" s="8">
        <f>INDEX('Sample Customer Count'!$C$3:$C$14,MATCH('LE Gen'!D7413,'Sample Customer Count'!$A$3:$A$14,0))</f>
        <v>53</v>
      </c>
      <c r="I7413" s="8">
        <v>369</v>
      </c>
      <c r="J7413" s="6">
        <v>2.7160761650936385</v>
      </c>
      <c r="K7413" s="6">
        <f t="shared" si="115"/>
        <v>0</v>
      </c>
    </row>
    <row r="7414" spans="1:11" x14ac:dyDescent="0.35">
      <c r="A7414" t="s">
        <v>14</v>
      </c>
      <c r="B7414" t="s">
        <v>17</v>
      </c>
      <c r="C7414" s="3" t="s">
        <v>5</v>
      </c>
      <c r="D7414" s="3">
        <v>11</v>
      </c>
      <c r="E7414" s="3">
        <v>5</v>
      </c>
      <c r="F7414" s="3">
        <v>20</v>
      </c>
      <c r="G7414" s="3">
        <v>0</v>
      </c>
      <c r="H7414" s="8">
        <f>INDEX('Sample Customer Count'!$C$3:$C$14,MATCH('LE Gen'!D7414,'Sample Customer Count'!$A$3:$A$14,0))</f>
        <v>53</v>
      </c>
      <c r="I7414" s="8">
        <v>369</v>
      </c>
      <c r="J7414" s="6">
        <v>2.7160761650936385</v>
      </c>
      <c r="K7414" s="6">
        <f t="shared" si="115"/>
        <v>0</v>
      </c>
    </row>
    <row r="7415" spans="1:11" x14ac:dyDescent="0.35">
      <c r="A7415" t="s">
        <v>14</v>
      </c>
      <c r="B7415" t="s">
        <v>17</v>
      </c>
      <c r="C7415" s="3" t="s">
        <v>5</v>
      </c>
      <c r="D7415" s="3">
        <v>11</v>
      </c>
      <c r="E7415" s="3">
        <v>5</v>
      </c>
      <c r="F7415" s="3">
        <v>21</v>
      </c>
      <c r="G7415" s="3">
        <v>0</v>
      </c>
      <c r="H7415" s="8">
        <f>INDEX('Sample Customer Count'!$C$3:$C$14,MATCH('LE Gen'!D7415,'Sample Customer Count'!$A$3:$A$14,0))</f>
        <v>53</v>
      </c>
      <c r="I7415" s="8">
        <v>369</v>
      </c>
      <c r="J7415" s="6">
        <v>2.7160761650936385</v>
      </c>
      <c r="K7415" s="6">
        <f t="shared" si="115"/>
        <v>0</v>
      </c>
    </row>
    <row r="7416" spans="1:11" x14ac:dyDescent="0.35">
      <c r="A7416" t="s">
        <v>14</v>
      </c>
      <c r="B7416" t="s">
        <v>17</v>
      </c>
      <c r="C7416" s="3" t="s">
        <v>5</v>
      </c>
      <c r="D7416" s="3">
        <v>11</v>
      </c>
      <c r="E7416" s="3">
        <v>5</v>
      </c>
      <c r="F7416" s="3">
        <v>22</v>
      </c>
      <c r="G7416" s="3">
        <v>0</v>
      </c>
      <c r="H7416" s="8">
        <f>INDEX('Sample Customer Count'!$C$3:$C$14,MATCH('LE Gen'!D7416,'Sample Customer Count'!$A$3:$A$14,0))</f>
        <v>53</v>
      </c>
      <c r="I7416" s="8">
        <v>369</v>
      </c>
      <c r="J7416" s="6">
        <v>2.7160761650936385</v>
      </c>
      <c r="K7416" s="6">
        <f t="shared" si="115"/>
        <v>0</v>
      </c>
    </row>
    <row r="7417" spans="1:11" x14ac:dyDescent="0.35">
      <c r="A7417" t="s">
        <v>14</v>
      </c>
      <c r="B7417" t="s">
        <v>17</v>
      </c>
      <c r="C7417" s="3" t="s">
        <v>5</v>
      </c>
      <c r="D7417" s="3">
        <v>11</v>
      </c>
      <c r="E7417" s="3">
        <v>5</v>
      </c>
      <c r="F7417" s="3">
        <v>23</v>
      </c>
      <c r="G7417" s="3">
        <v>0</v>
      </c>
      <c r="H7417" s="8">
        <f>INDEX('Sample Customer Count'!$C$3:$C$14,MATCH('LE Gen'!D7417,'Sample Customer Count'!$A$3:$A$14,0))</f>
        <v>53</v>
      </c>
      <c r="I7417" s="8">
        <v>369</v>
      </c>
      <c r="J7417" s="6">
        <v>2.7160761650936385</v>
      </c>
      <c r="K7417" s="6">
        <f t="shared" si="115"/>
        <v>0</v>
      </c>
    </row>
    <row r="7418" spans="1:11" x14ac:dyDescent="0.35">
      <c r="A7418" t="s">
        <v>20</v>
      </c>
      <c r="B7418" t="s">
        <v>17</v>
      </c>
      <c r="C7418" s="3" t="s">
        <v>5</v>
      </c>
      <c r="D7418" s="3">
        <v>11</v>
      </c>
      <c r="E7418" s="3">
        <v>6</v>
      </c>
      <c r="F7418" s="3">
        <v>0</v>
      </c>
      <c r="G7418" s="3">
        <v>0</v>
      </c>
      <c r="H7418" s="8">
        <f>INDEX('Sample Customer Count'!$C$3:$C$14,MATCH('LE Gen'!D7418,'Sample Customer Count'!$A$3:$A$14,0))</f>
        <v>53</v>
      </c>
      <c r="I7418" s="8">
        <v>369</v>
      </c>
      <c r="J7418" s="6">
        <v>2.7160761650936385</v>
      </c>
      <c r="K7418" s="6">
        <f t="shared" si="115"/>
        <v>0</v>
      </c>
    </row>
    <row r="7419" spans="1:11" x14ac:dyDescent="0.35">
      <c r="A7419" t="s">
        <v>20</v>
      </c>
      <c r="B7419" t="s">
        <v>17</v>
      </c>
      <c r="C7419" s="3" t="s">
        <v>5</v>
      </c>
      <c r="D7419" s="3">
        <v>11</v>
      </c>
      <c r="E7419" s="3">
        <v>6</v>
      </c>
      <c r="F7419" s="3">
        <v>1</v>
      </c>
      <c r="G7419" s="3">
        <v>0</v>
      </c>
      <c r="H7419" s="8">
        <f>INDEX('Sample Customer Count'!$C$3:$C$14,MATCH('LE Gen'!D7419,'Sample Customer Count'!$A$3:$A$14,0))</f>
        <v>53</v>
      </c>
      <c r="I7419" s="8">
        <v>369</v>
      </c>
      <c r="J7419" s="6">
        <v>2.7160761650936385</v>
      </c>
      <c r="K7419" s="6">
        <f t="shared" si="115"/>
        <v>0</v>
      </c>
    </row>
    <row r="7420" spans="1:11" x14ac:dyDescent="0.35">
      <c r="A7420" t="s">
        <v>20</v>
      </c>
      <c r="B7420" t="s">
        <v>17</v>
      </c>
      <c r="C7420" s="3" t="s">
        <v>5</v>
      </c>
      <c r="D7420" s="3">
        <v>11</v>
      </c>
      <c r="E7420" s="3">
        <v>6</v>
      </c>
      <c r="F7420" s="3">
        <v>2</v>
      </c>
      <c r="G7420" s="3">
        <v>0</v>
      </c>
      <c r="H7420" s="8">
        <f>INDEX('Sample Customer Count'!$C$3:$C$14,MATCH('LE Gen'!D7420,'Sample Customer Count'!$A$3:$A$14,0))</f>
        <v>53</v>
      </c>
      <c r="I7420" s="8">
        <v>369</v>
      </c>
      <c r="J7420" s="6">
        <v>2.7160761650936385</v>
      </c>
      <c r="K7420" s="6">
        <f t="shared" si="115"/>
        <v>0</v>
      </c>
    </row>
    <row r="7421" spans="1:11" x14ac:dyDescent="0.35">
      <c r="A7421" t="s">
        <v>20</v>
      </c>
      <c r="B7421" t="s">
        <v>17</v>
      </c>
      <c r="C7421" s="3" t="s">
        <v>5</v>
      </c>
      <c r="D7421" s="3">
        <v>11</v>
      </c>
      <c r="E7421" s="3">
        <v>6</v>
      </c>
      <c r="F7421" s="3">
        <v>3</v>
      </c>
      <c r="G7421" s="3">
        <v>0</v>
      </c>
      <c r="H7421" s="8">
        <f>INDEX('Sample Customer Count'!$C$3:$C$14,MATCH('LE Gen'!D7421,'Sample Customer Count'!$A$3:$A$14,0))</f>
        <v>53</v>
      </c>
      <c r="I7421" s="8">
        <v>369</v>
      </c>
      <c r="J7421" s="6">
        <v>2.7160761650936385</v>
      </c>
      <c r="K7421" s="6">
        <f t="shared" si="115"/>
        <v>0</v>
      </c>
    </row>
    <row r="7422" spans="1:11" x14ac:dyDescent="0.35">
      <c r="A7422" t="s">
        <v>20</v>
      </c>
      <c r="B7422" t="s">
        <v>17</v>
      </c>
      <c r="C7422" s="3" t="s">
        <v>5</v>
      </c>
      <c r="D7422" s="3">
        <v>11</v>
      </c>
      <c r="E7422" s="3">
        <v>6</v>
      </c>
      <c r="F7422" s="3">
        <v>4</v>
      </c>
      <c r="G7422" s="3">
        <v>0</v>
      </c>
      <c r="H7422" s="8">
        <f>INDEX('Sample Customer Count'!$C$3:$C$14,MATCH('LE Gen'!D7422,'Sample Customer Count'!$A$3:$A$14,0))</f>
        <v>53</v>
      </c>
      <c r="I7422" s="8">
        <v>369</v>
      </c>
      <c r="J7422" s="6">
        <v>2.7160761650936385</v>
      </c>
      <c r="K7422" s="6">
        <f t="shared" si="115"/>
        <v>0</v>
      </c>
    </row>
    <row r="7423" spans="1:11" x14ac:dyDescent="0.35">
      <c r="A7423" t="s">
        <v>20</v>
      </c>
      <c r="B7423" t="s">
        <v>17</v>
      </c>
      <c r="C7423" s="3" t="s">
        <v>5</v>
      </c>
      <c r="D7423" s="3">
        <v>11</v>
      </c>
      <c r="E7423" s="3">
        <v>6</v>
      </c>
      <c r="F7423" s="3">
        <v>5</v>
      </c>
      <c r="G7423" s="3">
        <v>0</v>
      </c>
      <c r="H7423" s="8">
        <f>INDEX('Sample Customer Count'!$C$3:$C$14,MATCH('LE Gen'!D7423,'Sample Customer Count'!$A$3:$A$14,0))</f>
        <v>53</v>
      </c>
      <c r="I7423" s="8">
        <v>369</v>
      </c>
      <c r="J7423" s="6">
        <v>2.7160761650936385</v>
      </c>
      <c r="K7423" s="6">
        <f t="shared" si="115"/>
        <v>0</v>
      </c>
    </row>
    <row r="7424" spans="1:11" x14ac:dyDescent="0.35">
      <c r="A7424" t="s">
        <v>20</v>
      </c>
      <c r="B7424" t="s">
        <v>17</v>
      </c>
      <c r="C7424" s="3" t="s">
        <v>5</v>
      </c>
      <c r="D7424" s="3">
        <v>11</v>
      </c>
      <c r="E7424" s="3">
        <v>6</v>
      </c>
      <c r="F7424" s="3">
        <v>6</v>
      </c>
      <c r="G7424" s="3">
        <v>0</v>
      </c>
      <c r="H7424" s="8">
        <f>INDEX('Sample Customer Count'!$C$3:$C$14,MATCH('LE Gen'!D7424,'Sample Customer Count'!$A$3:$A$14,0))</f>
        <v>53</v>
      </c>
      <c r="I7424" s="8">
        <v>369</v>
      </c>
      <c r="J7424" s="6">
        <v>2.7160761650936385</v>
      </c>
      <c r="K7424" s="6">
        <f t="shared" si="115"/>
        <v>0</v>
      </c>
    </row>
    <row r="7425" spans="1:11" x14ac:dyDescent="0.35">
      <c r="A7425" t="s">
        <v>20</v>
      </c>
      <c r="B7425" t="s">
        <v>17</v>
      </c>
      <c r="C7425" s="3" t="s">
        <v>5</v>
      </c>
      <c r="D7425" s="3">
        <v>11</v>
      </c>
      <c r="E7425" s="3">
        <v>6</v>
      </c>
      <c r="F7425" s="3">
        <v>7</v>
      </c>
      <c r="G7425" s="3">
        <v>0.26700000000000002</v>
      </c>
      <c r="H7425" s="8">
        <f>INDEX('Sample Customer Count'!$C$3:$C$14,MATCH('LE Gen'!D7425,'Sample Customer Count'!$A$3:$A$14,0))</f>
        <v>53</v>
      </c>
      <c r="I7425" s="8">
        <v>369</v>
      </c>
      <c r="J7425" s="6">
        <v>2.7160761650936385</v>
      </c>
      <c r="K7425" s="6">
        <f t="shared" si="115"/>
        <v>5.0489806040286895</v>
      </c>
    </row>
    <row r="7426" spans="1:11" x14ac:dyDescent="0.35">
      <c r="A7426" t="s">
        <v>20</v>
      </c>
      <c r="B7426" t="s">
        <v>17</v>
      </c>
      <c r="C7426" s="3" t="s">
        <v>5</v>
      </c>
      <c r="D7426" s="3">
        <v>11</v>
      </c>
      <c r="E7426" s="3">
        <v>6</v>
      </c>
      <c r="F7426" s="3">
        <v>8</v>
      </c>
      <c r="G7426" s="3">
        <v>17.4176</v>
      </c>
      <c r="H7426" s="8">
        <f>INDEX('Sample Customer Count'!$C$3:$C$14,MATCH('LE Gen'!D7426,'Sample Customer Count'!$A$3:$A$14,0))</f>
        <v>53</v>
      </c>
      <c r="I7426" s="8">
        <v>369</v>
      </c>
      <c r="J7426" s="6">
        <v>2.7160761650936385</v>
      </c>
      <c r="K7426" s="6">
        <f t="shared" si="115"/>
        <v>329.36750774805279</v>
      </c>
    </row>
    <row r="7427" spans="1:11" x14ac:dyDescent="0.35">
      <c r="A7427" t="s">
        <v>20</v>
      </c>
      <c r="B7427" t="s">
        <v>17</v>
      </c>
      <c r="C7427" s="3" t="s">
        <v>5</v>
      </c>
      <c r="D7427" s="3">
        <v>11</v>
      </c>
      <c r="E7427" s="3">
        <v>6</v>
      </c>
      <c r="F7427" s="3">
        <v>9</v>
      </c>
      <c r="G7427" s="3">
        <v>71.015600000000006</v>
      </c>
      <c r="H7427" s="8">
        <f>INDEX('Sample Customer Count'!$C$3:$C$14,MATCH('LE Gen'!D7427,'Sample Customer Count'!$A$3:$A$14,0))</f>
        <v>53</v>
      </c>
      <c r="I7427" s="8">
        <v>369</v>
      </c>
      <c r="J7427" s="6">
        <v>2.7160761650936385</v>
      </c>
      <c r="K7427" s="6">
        <f t="shared" ref="K7427:K7490" si="116">G7427*((I7427/H7427)*J7427)</f>
        <v>1342.9078164174525</v>
      </c>
    </row>
    <row r="7428" spans="1:11" x14ac:dyDescent="0.35">
      <c r="A7428" t="s">
        <v>20</v>
      </c>
      <c r="B7428" t="s">
        <v>17</v>
      </c>
      <c r="C7428" s="3" t="s">
        <v>5</v>
      </c>
      <c r="D7428" s="3">
        <v>11</v>
      </c>
      <c r="E7428" s="3">
        <v>6</v>
      </c>
      <c r="F7428" s="3">
        <v>10</v>
      </c>
      <c r="G7428" s="3">
        <v>116.85679999999999</v>
      </c>
      <c r="H7428" s="8">
        <f>INDEX('Sample Customer Count'!$C$3:$C$14,MATCH('LE Gen'!D7428,'Sample Customer Count'!$A$3:$A$14,0))</f>
        <v>53</v>
      </c>
      <c r="I7428" s="8">
        <v>369</v>
      </c>
      <c r="J7428" s="6">
        <v>2.7160761650936385</v>
      </c>
      <c r="K7428" s="6">
        <f t="shared" si="116"/>
        <v>2209.7667290219465</v>
      </c>
    </row>
    <row r="7429" spans="1:11" x14ac:dyDescent="0.35">
      <c r="A7429" t="s">
        <v>20</v>
      </c>
      <c r="B7429" t="s">
        <v>17</v>
      </c>
      <c r="C7429" s="3" t="s">
        <v>5</v>
      </c>
      <c r="D7429" s="3">
        <v>11</v>
      </c>
      <c r="E7429" s="3">
        <v>6</v>
      </c>
      <c r="F7429" s="3">
        <v>11</v>
      </c>
      <c r="G7429" s="3">
        <v>123.68719999999999</v>
      </c>
      <c r="H7429" s="8">
        <f>INDEX('Sample Customer Count'!$C$3:$C$14,MATCH('LE Gen'!D7429,'Sample Customer Count'!$A$3:$A$14,0))</f>
        <v>53</v>
      </c>
      <c r="I7429" s="8">
        <v>369</v>
      </c>
      <c r="J7429" s="6">
        <v>2.7160761650936385</v>
      </c>
      <c r="K7429" s="6">
        <f t="shared" si="116"/>
        <v>2338.9298642944468</v>
      </c>
    </row>
    <row r="7430" spans="1:11" x14ac:dyDescent="0.35">
      <c r="A7430" t="s">
        <v>20</v>
      </c>
      <c r="B7430" t="s">
        <v>17</v>
      </c>
      <c r="C7430" s="3" t="s">
        <v>5</v>
      </c>
      <c r="D7430" s="3">
        <v>11</v>
      </c>
      <c r="E7430" s="3">
        <v>6</v>
      </c>
      <c r="F7430" s="3">
        <v>12</v>
      </c>
      <c r="G7430" s="3">
        <v>111.0082</v>
      </c>
      <c r="H7430" s="8">
        <f>INDEX('Sample Customer Count'!$C$3:$C$14,MATCH('LE Gen'!D7430,'Sample Customer Count'!$A$3:$A$14,0))</f>
        <v>53</v>
      </c>
      <c r="I7430" s="8">
        <v>369</v>
      </c>
      <c r="J7430" s="6">
        <v>2.7160761650936385</v>
      </c>
      <c r="K7430" s="6">
        <f t="shared" si="116"/>
        <v>2099.1694707420884</v>
      </c>
    </row>
    <row r="7431" spans="1:11" x14ac:dyDescent="0.35">
      <c r="A7431" t="s">
        <v>20</v>
      </c>
      <c r="B7431" t="s">
        <v>17</v>
      </c>
      <c r="C7431" s="3" t="s">
        <v>5</v>
      </c>
      <c r="D7431" s="3">
        <v>11</v>
      </c>
      <c r="E7431" s="3">
        <v>6</v>
      </c>
      <c r="F7431" s="3">
        <v>13</v>
      </c>
      <c r="G7431" s="3">
        <v>38.436199999999999</v>
      </c>
      <c r="H7431" s="8">
        <f>INDEX('Sample Customer Count'!$C$3:$C$14,MATCH('LE Gen'!D7431,'Sample Customer Count'!$A$3:$A$14,0))</f>
        <v>53</v>
      </c>
      <c r="I7431" s="8">
        <v>369</v>
      </c>
      <c r="J7431" s="6">
        <v>2.7160761650936385</v>
      </c>
      <c r="K7431" s="6">
        <f t="shared" si="116"/>
        <v>726.83006851148878</v>
      </c>
    </row>
    <row r="7432" spans="1:11" x14ac:dyDescent="0.35">
      <c r="A7432" t="s">
        <v>20</v>
      </c>
      <c r="B7432" t="s">
        <v>17</v>
      </c>
      <c r="C7432" s="3" t="s">
        <v>5</v>
      </c>
      <c r="D7432" s="3">
        <v>11</v>
      </c>
      <c r="E7432" s="3">
        <v>6</v>
      </c>
      <c r="F7432" s="3">
        <v>14</v>
      </c>
      <c r="G7432" s="3">
        <v>10.1379</v>
      </c>
      <c r="H7432" s="8">
        <f>INDEX('Sample Customer Count'!$C$3:$C$14,MATCH('LE Gen'!D7432,'Sample Customer Count'!$A$3:$A$14,0))</f>
        <v>53</v>
      </c>
      <c r="I7432" s="8">
        <v>369</v>
      </c>
      <c r="J7432" s="6">
        <v>2.7160761650936385</v>
      </c>
      <c r="K7432" s="6">
        <f t="shared" si="116"/>
        <v>191.70809163139495</v>
      </c>
    </row>
    <row r="7433" spans="1:11" x14ac:dyDescent="0.35">
      <c r="A7433" t="s">
        <v>20</v>
      </c>
      <c r="B7433" t="s">
        <v>17</v>
      </c>
      <c r="C7433" s="3" t="s">
        <v>5</v>
      </c>
      <c r="D7433" s="3">
        <v>11</v>
      </c>
      <c r="E7433" s="3">
        <v>6</v>
      </c>
      <c r="F7433" s="3">
        <v>15</v>
      </c>
      <c r="G7433" s="3">
        <v>1.0484</v>
      </c>
      <c r="H7433" s="8">
        <f>INDEX('Sample Customer Count'!$C$3:$C$14,MATCH('LE Gen'!D7433,'Sample Customer Count'!$A$3:$A$14,0))</f>
        <v>53</v>
      </c>
      <c r="I7433" s="8">
        <v>369</v>
      </c>
      <c r="J7433" s="6">
        <v>2.7160761650936385</v>
      </c>
      <c r="K7433" s="6">
        <f t="shared" si="116"/>
        <v>19.825285637691678</v>
      </c>
    </row>
    <row r="7434" spans="1:11" x14ac:dyDescent="0.35">
      <c r="A7434" t="s">
        <v>20</v>
      </c>
      <c r="B7434" t="s">
        <v>17</v>
      </c>
      <c r="C7434" s="3" t="s">
        <v>5</v>
      </c>
      <c r="D7434" s="3">
        <v>11</v>
      </c>
      <c r="E7434" s="3">
        <v>6</v>
      </c>
      <c r="F7434" s="3">
        <v>16</v>
      </c>
      <c r="G7434" s="4">
        <v>5.9999999999999995E-4</v>
      </c>
      <c r="H7434" s="8">
        <f>INDEX('Sample Customer Count'!$C$3:$C$14,MATCH('LE Gen'!D7434,'Sample Customer Count'!$A$3:$A$14,0))</f>
        <v>53</v>
      </c>
      <c r="I7434" s="8">
        <v>369</v>
      </c>
      <c r="J7434" s="7">
        <v>2.7160761650936385</v>
      </c>
      <c r="K7434" s="6">
        <f t="shared" si="116"/>
        <v>1.1346023829277952E-2</v>
      </c>
    </row>
    <row r="7435" spans="1:11" x14ac:dyDescent="0.35">
      <c r="A7435" t="s">
        <v>20</v>
      </c>
      <c r="B7435" t="s">
        <v>17</v>
      </c>
      <c r="C7435" s="3" t="s">
        <v>5</v>
      </c>
      <c r="D7435" s="3">
        <v>11</v>
      </c>
      <c r="E7435" s="3">
        <v>6</v>
      </c>
      <c r="F7435" s="3">
        <v>17</v>
      </c>
      <c r="G7435" s="3">
        <v>0</v>
      </c>
      <c r="H7435" s="8">
        <f>INDEX('Sample Customer Count'!$C$3:$C$14,MATCH('LE Gen'!D7435,'Sample Customer Count'!$A$3:$A$14,0))</f>
        <v>53</v>
      </c>
      <c r="I7435" s="8">
        <v>369</v>
      </c>
      <c r="J7435" s="6">
        <v>2.7160761650936385</v>
      </c>
      <c r="K7435" s="6">
        <f t="shared" si="116"/>
        <v>0</v>
      </c>
    </row>
    <row r="7436" spans="1:11" x14ac:dyDescent="0.35">
      <c r="A7436" t="s">
        <v>20</v>
      </c>
      <c r="B7436" t="s">
        <v>17</v>
      </c>
      <c r="C7436" s="3" t="s">
        <v>5</v>
      </c>
      <c r="D7436" s="3">
        <v>11</v>
      </c>
      <c r="E7436" s="3">
        <v>6</v>
      </c>
      <c r="F7436" s="3">
        <v>18</v>
      </c>
      <c r="G7436" s="3">
        <v>0</v>
      </c>
      <c r="H7436" s="8">
        <f>INDEX('Sample Customer Count'!$C$3:$C$14,MATCH('LE Gen'!D7436,'Sample Customer Count'!$A$3:$A$14,0))</f>
        <v>53</v>
      </c>
      <c r="I7436" s="8">
        <v>369</v>
      </c>
      <c r="J7436" s="6">
        <v>2.7160761650936385</v>
      </c>
      <c r="K7436" s="6">
        <f t="shared" si="116"/>
        <v>0</v>
      </c>
    </row>
    <row r="7437" spans="1:11" x14ac:dyDescent="0.35">
      <c r="A7437" t="s">
        <v>20</v>
      </c>
      <c r="B7437" t="s">
        <v>17</v>
      </c>
      <c r="C7437" s="3" t="s">
        <v>5</v>
      </c>
      <c r="D7437" s="3">
        <v>11</v>
      </c>
      <c r="E7437" s="3">
        <v>6</v>
      </c>
      <c r="F7437" s="3">
        <v>19</v>
      </c>
      <c r="G7437" s="3">
        <v>0</v>
      </c>
      <c r="H7437" s="8">
        <f>INDEX('Sample Customer Count'!$C$3:$C$14,MATCH('LE Gen'!D7437,'Sample Customer Count'!$A$3:$A$14,0))</f>
        <v>53</v>
      </c>
      <c r="I7437" s="8">
        <v>369</v>
      </c>
      <c r="J7437" s="6">
        <v>2.7160761650936385</v>
      </c>
      <c r="K7437" s="6">
        <f t="shared" si="116"/>
        <v>0</v>
      </c>
    </row>
    <row r="7438" spans="1:11" x14ac:dyDescent="0.35">
      <c r="A7438" t="s">
        <v>20</v>
      </c>
      <c r="B7438" t="s">
        <v>17</v>
      </c>
      <c r="C7438" s="3" t="s">
        <v>5</v>
      </c>
      <c r="D7438" s="3">
        <v>11</v>
      </c>
      <c r="E7438" s="3">
        <v>6</v>
      </c>
      <c r="F7438" s="3">
        <v>20</v>
      </c>
      <c r="G7438" s="3">
        <v>0</v>
      </c>
      <c r="H7438" s="8">
        <f>INDEX('Sample Customer Count'!$C$3:$C$14,MATCH('LE Gen'!D7438,'Sample Customer Count'!$A$3:$A$14,0))</f>
        <v>53</v>
      </c>
      <c r="I7438" s="8">
        <v>369</v>
      </c>
      <c r="J7438" s="6">
        <v>2.7160761650936385</v>
      </c>
      <c r="K7438" s="6">
        <f t="shared" si="116"/>
        <v>0</v>
      </c>
    </row>
    <row r="7439" spans="1:11" x14ac:dyDescent="0.35">
      <c r="A7439" t="s">
        <v>20</v>
      </c>
      <c r="B7439" t="s">
        <v>17</v>
      </c>
      <c r="C7439" s="3" t="s">
        <v>5</v>
      </c>
      <c r="D7439" s="3">
        <v>11</v>
      </c>
      <c r="E7439" s="3">
        <v>6</v>
      </c>
      <c r="F7439" s="3">
        <v>21</v>
      </c>
      <c r="G7439" s="3">
        <v>0</v>
      </c>
      <c r="H7439" s="8">
        <f>INDEX('Sample Customer Count'!$C$3:$C$14,MATCH('LE Gen'!D7439,'Sample Customer Count'!$A$3:$A$14,0))</f>
        <v>53</v>
      </c>
      <c r="I7439" s="8">
        <v>369</v>
      </c>
      <c r="J7439" s="6">
        <v>2.7160761650936385</v>
      </c>
      <c r="K7439" s="6">
        <f t="shared" si="116"/>
        <v>0</v>
      </c>
    </row>
    <row r="7440" spans="1:11" x14ac:dyDescent="0.35">
      <c r="A7440" t="s">
        <v>20</v>
      </c>
      <c r="B7440" t="s">
        <v>17</v>
      </c>
      <c r="C7440" s="3" t="s">
        <v>5</v>
      </c>
      <c r="D7440" s="3">
        <v>11</v>
      </c>
      <c r="E7440" s="3">
        <v>6</v>
      </c>
      <c r="F7440" s="3">
        <v>22</v>
      </c>
      <c r="G7440" s="3">
        <v>0</v>
      </c>
      <c r="H7440" s="8">
        <f>INDEX('Sample Customer Count'!$C$3:$C$14,MATCH('LE Gen'!D7440,'Sample Customer Count'!$A$3:$A$14,0))</f>
        <v>53</v>
      </c>
      <c r="I7440" s="8">
        <v>369</v>
      </c>
      <c r="J7440" s="6">
        <v>2.7160761650936385</v>
      </c>
      <c r="K7440" s="6">
        <f t="shared" si="116"/>
        <v>0</v>
      </c>
    </row>
    <row r="7441" spans="1:11" x14ac:dyDescent="0.35">
      <c r="A7441" t="s">
        <v>20</v>
      </c>
      <c r="B7441" t="s">
        <v>17</v>
      </c>
      <c r="C7441" s="3" t="s">
        <v>5</v>
      </c>
      <c r="D7441" s="3">
        <v>11</v>
      </c>
      <c r="E7441" s="3">
        <v>6</v>
      </c>
      <c r="F7441" s="3">
        <v>23</v>
      </c>
      <c r="G7441" s="3">
        <v>0</v>
      </c>
      <c r="H7441" s="8">
        <f>INDEX('Sample Customer Count'!$C$3:$C$14,MATCH('LE Gen'!D7441,'Sample Customer Count'!$A$3:$A$14,0))</f>
        <v>53</v>
      </c>
      <c r="I7441" s="8">
        <v>369</v>
      </c>
      <c r="J7441" s="6">
        <v>2.7160761650936385</v>
      </c>
      <c r="K7441" s="6">
        <f t="shared" si="116"/>
        <v>0</v>
      </c>
    </row>
    <row r="7442" spans="1:11" x14ac:dyDescent="0.35">
      <c r="A7442" t="s">
        <v>20</v>
      </c>
      <c r="B7442" t="s">
        <v>17</v>
      </c>
      <c r="C7442" s="3" t="s">
        <v>5</v>
      </c>
      <c r="D7442" s="3">
        <v>11</v>
      </c>
      <c r="E7442" s="3">
        <v>7</v>
      </c>
      <c r="F7442" s="3">
        <v>0</v>
      </c>
      <c r="G7442" s="3">
        <v>0</v>
      </c>
      <c r="H7442" s="8">
        <f>INDEX('Sample Customer Count'!$C$3:$C$14,MATCH('LE Gen'!D7442,'Sample Customer Count'!$A$3:$A$14,0))</f>
        <v>53</v>
      </c>
      <c r="I7442" s="8">
        <v>369</v>
      </c>
      <c r="J7442" s="6">
        <v>2.7160761650936385</v>
      </c>
      <c r="K7442" s="6">
        <f t="shared" si="116"/>
        <v>0</v>
      </c>
    </row>
    <row r="7443" spans="1:11" x14ac:dyDescent="0.35">
      <c r="A7443" t="s">
        <v>20</v>
      </c>
      <c r="B7443" t="s">
        <v>17</v>
      </c>
      <c r="C7443" s="3" t="s">
        <v>5</v>
      </c>
      <c r="D7443" s="3">
        <v>11</v>
      </c>
      <c r="E7443" s="3">
        <v>7</v>
      </c>
      <c r="F7443" s="3">
        <v>1</v>
      </c>
      <c r="G7443" s="3">
        <v>0</v>
      </c>
      <c r="H7443" s="8">
        <f>INDEX('Sample Customer Count'!$C$3:$C$14,MATCH('LE Gen'!D7443,'Sample Customer Count'!$A$3:$A$14,0))</f>
        <v>53</v>
      </c>
      <c r="I7443" s="8">
        <v>369</v>
      </c>
      <c r="J7443" s="6">
        <v>2.7160761650936385</v>
      </c>
      <c r="K7443" s="6">
        <f t="shared" si="116"/>
        <v>0</v>
      </c>
    </row>
    <row r="7444" spans="1:11" x14ac:dyDescent="0.35">
      <c r="A7444" t="s">
        <v>20</v>
      </c>
      <c r="B7444" t="s">
        <v>17</v>
      </c>
      <c r="C7444" s="3" t="s">
        <v>5</v>
      </c>
      <c r="D7444" s="3">
        <v>11</v>
      </c>
      <c r="E7444" s="3">
        <v>7</v>
      </c>
      <c r="F7444" s="3">
        <v>2</v>
      </c>
      <c r="G7444" s="3">
        <v>0</v>
      </c>
      <c r="H7444" s="8">
        <f>INDEX('Sample Customer Count'!$C$3:$C$14,MATCH('LE Gen'!D7444,'Sample Customer Count'!$A$3:$A$14,0))</f>
        <v>53</v>
      </c>
      <c r="I7444" s="8">
        <v>369</v>
      </c>
      <c r="J7444" s="6">
        <v>2.7160761650936385</v>
      </c>
      <c r="K7444" s="6">
        <f t="shared" si="116"/>
        <v>0</v>
      </c>
    </row>
    <row r="7445" spans="1:11" x14ac:dyDescent="0.35">
      <c r="A7445" t="s">
        <v>20</v>
      </c>
      <c r="B7445" t="s">
        <v>17</v>
      </c>
      <c r="C7445" s="3" t="s">
        <v>5</v>
      </c>
      <c r="D7445" s="3">
        <v>11</v>
      </c>
      <c r="E7445" s="3">
        <v>7</v>
      </c>
      <c r="F7445" s="3">
        <v>3</v>
      </c>
      <c r="G7445" s="3">
        <v>0</v>
      </c>
      <c r="H7445" s="8">
        <f>INDEX('Sample Customer Count'!$C$3:$C$14,MATCH('LE Gen'!D7445,'Sample Customer Count'!$A$3:$A$14,0))</f>
        <v>53</v>
      </c>
      <c r="I7445" s="8">
        <v>369</v>
      </c>
      <c r="J7445" s="6">
        <v>2.7160761650936385</v>
      </c>
      <c r="K7445" s="6">
        <f t="shared" si="116"/>
        <v>0</v>
      </c>
    </row>
    <row r="7446" spans="1:11" x14ac:dyDescent="0.35">
      <c r="A7446" t="s">
        <v>20</v>
      </c>
      <c r="B7446" t="s">
        <v>17</v>
      </c>
      <c r="C7446" s="3" t="s">
        <v>5</v>
      </c>
      <c r="D7446" s="3">
        <v>11</v>
      </c>
      <c r="E7446" s="3">
        <v>7</v>
      </c>
      <c r="F7446" s="3">
        <v>4</v>
      </c>
      <c r="G7446" s="3">
        <v>0</v>
      </c>
      <c r="H7446" s="8">
        <f>INDEX('Sample Customer Count'!$C$3:$C$14,MATCH('LE Gen'!D7446,'Sample Customer Count'!$A$3:$A$14,0))</f>
        <v>53</v>
      </c>
      <c r="I7446" s="8">
        <v>369</v>
      </c>
      <c r="J7446" s="6">
        <v>2.7160761650936385</v>
      </c>
      <c r="K7446" s="6">
        <f t="shared" si="116"/>
        <v>0</v>
      </c>
    </row>
    <row r="7447" spans="1:11" x14ac:dyDescent="0.35">
      <c r="A7447" t="s">
        <v>20</v>
      </c>
      <c r="B7447" t="s">
        <v>17</v>
      </c>
      <c r="C7447" s="3" t="s">
        <v>5</v>
      </c>
      <c r="D7447" s="3">
        <v>11</v>
      </c>
      <c r="E7447" s="3">
        <v>7</v>
      </c>
      <c r="F7447" s="3">
        <v>5</v>
      </c>
      <c r="G7447" s="3">
        <v>0</v>
      </c>
      <c r="H7447" s="8">
        <f>INDEX('Sample Customer Count'!$C$3:$C$14,MATCH('LE Gen'!D7447,'Sample Customer Count'!$A$3:$A$14,0))</f>
        <v>53</v>
      </c>
      <c r="I7447" s="8">
        <v>369</v>
      </c>
      <c r="J7447" s="6">
        <v>2.7160761650936385</v>
      </c>
      <c r="K7447" s="6">
        <f t="shared" si="116"/>
        <v>0</v>
      </c>
    </row>
    <row r="7448" spans="1:11" x14ac:dyDescent="0.35">
      <c r="A7448" t="s">
        <v>20</v>
      </c>
      <c r="B7448" t="s">
        <v>17</v>
      </c>
      <c r="C7448" s="3" t="s">
        <v>5</v>
      </c>
      <c r="D7448" s="3">
        <v>11</v>
      </c>
      <c r="E7448" s="3">
        <v>7</v>
      </c>
      <c r="F7448" s="3">
        <v>6</v>
      </c>
      <c r="G7448" s="3">
        <v>0</v>
      </c>
      <c r="H7448" s="8">
        <f>INDEX('Sample Customer Count'!$C$3:$C$14,MATCH('LE Gen'!D7448,'Sample Customer Count'!$A$3:$A$14,0))</f>
        <v>53</v>
      </c>
      <c r="I7448" s="8">
        <v>369</v>
      </c>
      <c r="J7448" s="6">
        <v>2.7160761650936385</v>
      </c>
      <c r="K7448" s="6">
        <f t="shared" si="116"/>
        <v>0</v>
      </c>
    </row>
    <row r="7449" spans="1:11" x14ac:dyDescent="0.35">
      <c r="A7449" t="s">
        <v>20</v>
      </c>
      <c r="B7449" t="s">
        <v>17</v>
      </c>
      <c r="C7449" s="3" t="s">
        <v>5</v>
      </c>
      <c r="D7449" s="3">
        <v>11</v>
      </c>
      <c r="E7449" s="3">
        <v>7</v>
      </c>
      <c r="F7449" s="3">
        <v>7</v>
      </c>
      <c r="G7449" s="3">
        <v>0</v>
      </c>
      <c r="H7449" s="8">
        <f>INDEX('Sample Customer Count'!$C$3:$C$14,MATCH('LE Gen'!D7449,'Sample Customer Count'!$A$3:$A$14,0))</f>
        <v>53</v>
      </c>
      <c r="I7449" s="8">
        <v>369</v>
      </c>
      <c r="J7449" s="6">
        <v>2.7160761650936385</v>
      </c>
      <c r="K7449" s="6">
        <f t="shared" si="116"/>
        <v>0</v>
      </c>
    </row>
    <row r="7450" spans="1:11" x14ac:dyDescent="0.35">
      <c r="A7450" t="s">
        <v>20</v>
      </c>
      <c r="B7450" t="s">
        <v>17</v>
      </c>
      <c r="C7450" s="3" t="s">
        <v>5</v>
      </c>
      <c r="D7450" s="3">
        <v>11</v>
      </c>
      <c r="E7450" s="3">
        <v>7</v>
      </c>
      <c r="F7450" s="3">
        <v>8</v>
      </c>
      <c r="G7450" s="3">
        <v>0</v>
      </c>
      <c r="H7450" s="8">
        <f>INDEX('Sample Customer Count'!$C$3:$C$14,MATCH('LE Gen'!D7450,'Sample Customer Count'!$A$3:$A$14,0))</f>
        <v>53</v>
      </c>
      <c r="I7450" s="8">
        <v>369</v>
      </c>
      <c r="J7450" s="6">
        <v>2.7160761650936385</v>
      </c>
      <c r="K7450" s="6">
        <f t="shared" si="116"/>
        <v>0</v>
      </c>
    </row>
    <row r="7451" spans="1:11" x14ac:dyDescent="0.35">
      <c r="A7451" t="s">
        <v>20</v>
      </c>
      <c r="B7451" t="s">
        <v>17</v>
      </c>
      <c r="C7451" s="3" t="s">
        <v>5</v>
      </c>
      <c r="D7451" s="3">
        <v>11</v>
      </c>
      <c r="E7451" s="3">
        <v>7</v>
      </c>
      <c r="F7451" s="3">
        <v>9</v>
      </c>
      <c r="G7451" s="3">
        <v>0.11119999999999999</v>
      </c>
      <c r="H7451" s="8">
        <f>INDEX('Sample Customer Count'!$C$3:$C$14,MATCH('LE Gen'!D7451,'Sample Customer Count'!$A$3:$A$14,0))</f>
        <v>53</v>
      </c>
      <c r="I7451" s="8">
        <v>369</v>
      </c>
      <c r="J7451" s="6">
        <v>2.7160761650936385</v>
      </c>
      <c r="K7451" s="6">
        <f t="shared" si="116"/>
        <v>2.1027964163595141</v>
      </c>
    </row>
    <row r="7452" spans="1:11" x14ac:dyDescent="0.35">
      <c r="A7452" t="s">
        <v>20</v>
      </c>
      <c r="B7452" t="s">
        <v>17</v>
      </c>
      <c r="C7452" s="3" t="s">
        <v>5</v>
      </c>
      <c r="D7452" s="3">
        <v>11</v>
      </c>
      <c r="E7452" s="3">
        <v>7</v>
      </c>
      <c r="F7452" s="3">
        <v>10</v>
      </c>
      <c r="G7452" s="3">
        <v>0.1222</v>
      </c>
      <c r="H7452" s="8">
        <f>INDEX('Sample Customer Count'!$C$3:$C$14,MATCH('LE Gen'!D7452,'Sample Customer Count'!$A$3:$A$14,0))</f>
        <v>53</v>
      </c>
      <c r="I7452" s="8">
        <v>369</v>
      </c>
      <c r="J7452" s="6">
        <v>2.7160761650936385</v>
      </c>
      <c r="K7452" s="6">
        <f t="shared" si="116"/>
        <v>2.31080685322961</v>
      </c>
    </row>
    <row r="7453" spans="1:11" x14ac:dyDescent="0.35">
      <c r="A7453" t="s">
        <v>20</v>
      </c>
      <c r="B7453" t="s">
        <v>17</v>
      </c>
      <c r="C7453" s="3" t="s">
        <v>5</v>
      </c>
      <c r="D7453" s="3">
        <v>11</v>
      </c>
      <c r="E7453" s="3">
        <v>7</v>
      </c>
      <c r="F7453" s="3">
        <v>11</v>
      </c>
      <c r="G7453" s="3">
        <v>0.41499999999999998</v>
      </c>
      <c r="H7453" s="8">
        <f>INDEX('Sample Customer Count'!$C$3:$C$14,MATCH('LE Gen'!D7453,'Sample Customer Count'!$A$3:$A$14,0))</f>
        <v>53</v>
      </c>
      <c r="I7453" s="8">
        <v>369</v>
      </c>
      <c r="J7453" s="6">
        <v>2.7160761650936385</v>
      </c>
      <c r="K7453" s="6">
        <f t="shared" si="116"/>
        <v>7.8476664819172512</v>
      </c>
    </row>
    <row r="7454" spans="1:11" x14ac:dyDescent="0.35">
      <c r="A7454" t="s">
        <v>20</v>
      </c>
      <c r="B7454" t="s">
        <v>17</v>
      </c>
      <c r="C7454" s="3" t="s">
        <v>5</v>
      </c>
      <c r="D7454" s="3">
        <v>11</v>
      </c>
      <c r="E7454" s="3">
        <v>7</v>
      </c>
      <c r="F7454" s="3">
        <v>12</v>
      </c>
      <c r="G7454" s="3">
        <v>1.0814000000000001</v>
      </c>
      <c r="H7454" s="8">
        <f>INDEX('Sample Customer Count'!$C$3:$C$14,MATCH('LE Gen'!D7454,'Sample Customer Count'!$A$3:$A$14,0))</f>
        <v>53</v>
      </c>
      <c r="I7454" s="8">
        <v>369</v>
      </c>
      <c r="J7454" s="6">
        <v>2.7160761650936385</v>
      </c>
      <c r="K7454" s="6">
        <f t="shared" si="116"/>
        <v>20.449316948301966</v>
      </c>
    </row>
    <row r="7455" spans="1:11" x14ac:dyDescent="0.35">
      <c r="A7455" t="s">
        <v>20</v>
      </c>
      <c r="B7455" t="s">
        <v>17</v>
      </c>
      <c r="C7455" s="3" t="s">
        <v>5</v>
      </c>
      <c r="D7455" s="3">
        <v>11</v>
      </c>
      <c r="E7455" s="3">
        <v>7</v>
      </c>
      <c r="F7455" s="3">
        <v>13</v>
      </c>
      <c r="G7455" s="3">
        <v>1.1636</v>
      </c>
      <c r="H7455" s="8">
        <f>INDEX('Sample Customer Count'!$C$3:$C$14,MATCH('LE Gen'!D7455,'Sample Customer Count'!$A$3:$A$14,0))</f>
        <v>53</v>
      </c>
      <c r="I7455" s="8">
        <v>369</v>
      </c>
      <c r="J7455" s="6">
        <v>2.7160761650936385</v>
      </c>
      <c r="K7455" s="6">
        <f t="shared" si="116"/>
        <v>22.003722212913043</v>
      </c>
    </row>
    <row r="7456" spans="1:11" x14ac:dyDescent="0.35">
      <c r="A7456" t="s">
        <v>20</v>
      </c>
      <c r="B7456" t="s">
        <v>17</v>
      </c>
      <c r="C7456" s="3" t="s">
        <v>5</v>
      </c>
      <c r="D7456" s="3">
        <v>11</v>
      </c>
      <c r="E7456" s="3">
        <v>7</v>
      </c>
      <c r="F7456" s="3">
        <v>14</v>
      </c>
      <c r="G7456" s="3">
        <v>1.3028000000000002</v>
      </c>
      <c r="H7456" s="8">
        <f>INDEX('Sample Customer Count'!$C$3:$C$14,MATCH('LE Gen'!D7456,'Sample Customer Count'!$A$3:$A$14,0))</f>
        <v>53</v>
      </c>
      <c r="I7456" s="8">
        <v>369</v>
      </c>
      <c r="J7456" s="6">
        <v>2.7160761650936385</v>
      </c>
      <c r="K7456" s="6">
        <f t="shared" si="116"/>
        <v>24.635999741305532</v>
      </c>
    </row>
    <row r="7457" spans="1:11" x14ac:dyDescent="0.35">
      <c r="A7457" t="s">
        <v>20</v>
      </c>
      <c r="B7457" t="s">
        <v>17</v>
      </c>
      <c r="C7457" s="3" t="s">
        <v>5</v>
      </c>
      <c r="D7457" s="3">
        <v>11</v>
      </c>
      <c r="E7457" s="3">
        <v>7</v>
      </c>
      <c r="F7457" s="3">
        <v>15</v>
      </c>
      <c r="G7457" s="3">
        <v>0.56840000000000002</v>
      </c>
      <c r="H7457" s="8">
        <f>INDEX('Sample Customer Count'!$C$3:$C$14,MATCH('LE Gen'!D7457,'Sample Customer Count'!$A$3:$A$14,0))</f>
        <v>53</v>
      </c>
      <c r="I7457" s="8">
        <v>369</v>
      </c>
      <c r="J7457" s="6">
        <v>2.7160761650936385</v>
      </c>
      <c r="K7457" s="6">
        <f t="shared" si="116"/>
        <v>10.748466574269315</v>
      </c>
    </row>
    <row r="7458" spans="1:11" x14ac:dyDescent="0.35">
      <c r="A7458" t="s">
        <v>20</v>
      </c>
      <c r="B7458" t="s">
        <v>17</v>
      </c>
      <c r="C7458" s="3" t="s">
        <v>5</v>
      </c>
      <c r="D7458" s="3">
        <v>11</v>
      </c>
      <c r="E7458" s="3">
        <v>7</v>
      </c>
      <c r="F7458" s="3">
        <v>16</v>
      </c>
      <c r="G7458" s="3">
        <v>0.3044</v>
      </c>
      <c r="H7458" s="8">
        <f>INDEX('Sample Customer Count'!$C$3:$C$14,MATCH('LE Gen'!D7458,'Sample Customer Count'!$A$3:$A$14,0))</f>
        <v>53</v>
      </c>
      <c r="I7458" s="8">
        <v>369</v>
      </c>
      <c r="J7458" s="6">
        <v>2.7160761650936385</v>
      </c>
      <c r="K7458" s="6">
        <f t="shared" si="116"/>
        <v>5.7562160893870153</v>
      </c>
    </row>
    <row r="7459" spans="1:11" x14ac:dyDescent="0.35">
      <c r="A7459" t="s">
        <v>20</v>
      </c>
      <c r="B7459" t="s">
        <v>17</v>
      </c>
      <c r="C7459" s="3" t="s">
        <v>5</v>
      </c>
      <c r="D7459" s="3">
        <v>11</v>
      </c>
      <c r="E7459" s="3">
        <v>7</v>
      </c>
      <c r="F7459" s="3">
        <v>17</v>
      </c>
      <c r="G7459" s="3">
        <v>0</v>
      </c>
      <c r="H7459" s="8">
        <f>INDEX('Sample Customer Count'!$C$3:$C$14,MATCH('LE Gen'!D7459,'Sample Customer Count'!$A$3:$A$14,0))</f>
        <v>53</v>
      </c>
      <c r="I7459" s="8">
        <v>369</v>
      </c>
      <c r="J7459" s="6">
        <v>2.7160761650936385</v>
      </c>
      <c r="K7459" s="6">
        <f t="shared" si="116"/>
        <v>0</v>
      </c>
    </row>
    <row r="7460" spans="1:11" x14ac:dyDescent="0.35">
      <c r="A7460" t="s">
        <v>20</v>
      </c>
      <c r="B7460" t="s">
        <v>17</v>
      </c>
      <c r="C7460" s="3" t="s">
        <v>5</v>
      </c>
      <c r="D7460" s="3">
        <v>11</v>
      </c>
      <c r="E7460" s="3">
        <v>7</v>
      </c>
      <c r="F7460" s="3">
        <v>18</v>
      </c>
      <c r="G7460" s="3">
        <v>0</v>
      </c>
      <c r="H7460" s="8">
        <f>INDEX('Sample Customer Count'!$C$3:$C$14,MATCH('LE Gen'!D7460,'Sample Customer Count'!$A$3:$A$14,0))</f>
        <v>53</v>
      </c>
      <c r="I7460" s="8">
        <v>369</v>
      </c>
      <c r="J7460" s="6">
        <v>2.7160761650936385</v>
      </c>
      <c r="K7460" s="6">
        <f t="shared" si="116"/>
        <v>0</v>
      </c>
    </row>
    <row r="7461" spans="1:11" x14ac:dyDescent="0.35">
      <c r="A7461" t="s">
        <v>20</v>
      </c>
      <c r="B7461" t="s">
        <v>17</v>
      </c>
      <c r="C7461" s="3" t="s">
        <v>5</v>
      </c>
      <c r="D7461" s="3">
        <v>11</v>
      </c>
      <c r="E7461" s="3">
        <v>7</v>
      </c>
      <c r="F7461" s="3">
        <v>19</v>
      </c>
      <c r="G7461" s="3">
        <v>0</v>
      </c>
      <c r="H7461" s="8">
        <f>INDEX('Sample Customer Count'!$C$3:$C$14,MATCH('LE Gen'!D7461,'Sample Customer Count'!$A$3:$A$14,0))</f>
        <v>53</v>
      </c>
      <c r="I7461" s="8">
        <v>369</v>
      </c>
      <c r="J7461" s="6">
        <v>2.7160761650936385</v>
      </c>
      <c r="K7461" s="6">
        <f t="shared" si="116"/>
        <v>0</v>
      </c>
    </row>
    <row r="7462" spans="1:11" x14ac:dyDescent="0.35">
      <c r="A7462" t="s">
        <v>20</v>
      </c>
      <c r="B7462" t="s">
        <v>17</v>
      </c>
      <c r="C7462" s="3" t="s">
        <v>5</v>
      </c>
      <c r="D7462" s="3">
        <v>11</v>
      </c>
      <c r="E7462" s="3">
        <v>7</v>
      </c>
      <c r="F7462" s="3">
        <v>20</v>
      </c>
      <c r="G7462" s="3">
        <v>0</v>
      </c>
      <c r="H7462" s="8">
        <f>INDEX('Sample Customer Count'!$C$3:$C$14,MATCH('LE Gen'!D7462,'Sample Customer Count'!$A$3:$A$14,0))</f>
        <v>53</v>
      </c>
      <c r="I7462" s="8">
        <v>369</v>
      </c>
      <c r="J7462" s="6">
        <v>2.7160761650936385</v>
      </c>
      <c r="K7462" s="6">
        <f t="shared" si="116"/>
        <v>0</v>
      </c>
    </row>
    <row r="7463" spans="1:11" x14ac:dyDescent="0.35">
      <c r="A7463" t="s">
        <v>20</v>
      </c>
      <c r="B7463" t="s">
        <v>17</v>
      </c>
      <c r="C7463" s="3" t="s">
        <v>5</v>
      </c>
      <c r="D7463" s="3">
        <v>11</v>
      </c>
      <c r="E7463" s="3">
        <v>7</v>
      </c>
      <c r="F7463" s="3">
        <v>21</v>
      </c>
      <c r="G7463" s="3">
        <v>0</v>
      </c>
      <c r="H7463" s="8">
        <f>INDEX('Sample Customer Count'!$C$3:$C$14,MATCH('LE Gen'!D7463,'Sample Customer Count'!$A$3:$A$14,0))</f>
        <v>53</v>
      </c>
      <c r="I7463" s="8">
        <v>369</v>
      </c>
      <c r="J7463" s="6">
        <v>2.7160761650936385</v>
      </c>
      <c r="K7463" s="6">
        <f t="shared" si="116"/>
        <v>0</v>
      </c>
    </row>
    <row r="7464" spans="1:11" x14ac:dyDescent="0.35">
      <c r="A7464" t="s">
        <v>20</v>
      </c>
      <c r="B7464" t="s">
        <v>17</v>
      </c>
      <c r="C7464" s="3" t="s">
        <v>5</v>
      </c>
      <c r="D7464" s="3">
        <v>11</v>
      </c>
      <c r="E7464" s="3">
        <v>7</v>
      </c>
      <c r="F7464" s="3">
        <v>22</v>
      </c>
      <c r="G7464" s="3">
        <v>0</v>
      </c>
      <c r="H7464" s="8">
        <f>INDEX('Sample Customer Count'!$C$3:$C$14,MATCH('LE Gen'!D7464,'Sample Customer Count'!$A$3:$A$14,0))</f>
        <v>53</v>
      </c>
      <c r="I7464" s="8">
        <v>369</v>
      </c>
      <c r="J7464" s="6">
        <v>2.7160761650936385</v>
      </c>
      <c r="K7464" s="6">
        <f t="shared" si="116"/>
        <v>0</v>
      </c>
    </row>
    <row r="7465" spans="1:11" x14ac:dyDescent="0.35">
      <c r="A7465" t="s">
        <v>20</v>
      </c>
      <c r="B7465" t="s">
        <v>17</v>
      </c>
      <c r="C7465" s="3" t="s">
        <v>5</v>
      </c>
      <c r="D7465" s="3">
        <v>11</v>
      </c>
      <c r="E7465" s="3">
        <v>7</v>
      </c>
      <c r="F7465" s="3">
        <v>23</v>
      </c>
      <c r="G7465" s="3">
        <v>0</v>
      </c>
      <c r="H7465" s="8">
        <f>INDEX('Sample Customer Count'!$C$3:$C$14,MATCH('LE Gen'!D7465,'Sample Customer Count'!$A$3:$A$14,0))</f>
        <v>53</v>
      </c>
      <c r="I7465" s="8">
        <v>369</v>
      </c>
      <c r="J7465" s="6">
        <v>2.7160761650936385</v>
      </c>
      <c r="K7465" s="6">
        <f t="shared" si="116"/>
        <v>0</v>
      </c>
    </row>
    <row r="7466" spans="1:11" x14ac:dyDescent="0.35">
      <c r="A7466" t="s">
        <v>14</v>
      </c>
      <c r="B7466" t="s">
        <v>17</v>
      </c>
      <c r="C7466" s="3" t="s">
        <v>5</v>
      </c>
      <c r="D7466" s="3">
        <v>11</v>
      </c>
      <c r="E7466" s="3">
        <v>8</v>
      </c>
      <c r="F7466" s="3">
        <v>0</v>
      </c>
      <c r="G7466" s="3">
        <v>0</v>
      </c>
      <c r="H7466" s="8">
        <f>INDEX('Sample Customer Count'!$C$3:$C$14,MATCH('LE Gen'!D7466,'Sample Customer Count'!$A$3:$A$14,0))</f>
        <v>53</v>
      </c>
      <c r="I7466" s="8">
        <v>369</v>
      </c>
      <c r="J7466" s="6">
        <v>2.7160761650936385</v>
      </c>
      <c r="K7466" s="6">
        <f t="shared" si="116"/>
        <v>0</v>
      </c>
    </row>
    <row r="7467" spans="1:11" x14ac:dyDescent="0.35">
      <c r="A7467" t="s">
        <v>14</v>
      </c>
      <c r="B7467" t="s">
        <v>17</v>
      </c>
      <c r="C7467" s="3" t="s">
        <v>5</v>
      </c>
      <c r="D7467" s="3">
        <v>11</v>
      </c>
      <c r="E7467" s="3">
        <v>8</v>
      </c>
      <c r="F7467" s="3">
        <v>1</v>
      </c>
      <c r="G7467" s="3">
        <v>0</v>
      </c>
      <c r="H7467" s="8">
        <f>INDEX('Sample Customer Count'!$C$3:$C$14,MATCH('LE Gen'!D7467,'Sample Customer Count'!$A$3:$A$14,0))</f>
        <v>53</v>
      </c>
      <c r="I7467" s="8">
        <v>369</v>
      </c>
      <c r="J7467" s="6">
        <v>2.7160761650936385</v>
      </c>
      <c r="K7467" s="6">
        <f t="shared" si="116"/>
        <v>0</v>
      </c>
    </row>
    <row r="7468" spans="1:11" x14ac:dyDescent="0.35">
      <c r="A7468" t="s">
        <v>14</v>
      </c>
      <c r="B7468" t="s">
        <v>17</v>
      </c>
      <c r="C7468" s="3" t="s">
        <v>5</v>
      </c>
      <c r="D7468" s="3">
        <v>11</v>
      </c>
      <c r="E7468" s="3">
        <v>8</v>
      </c>
      <c r="F7468" s="3">
        <v>2</v>
      </c>
      <c r="G7468" s="3">
        <v>0</v>
      </c>
      <c r="H7468" s="8">
        <f>INDEX('Sample Customer Count'!$C$3:$C$14,MATCH('LE Gen'!D7468,'Sample Customer Count'!$A$3:$A$14,0))</f>
        <v>53</v>
      </c>
      <c r="I7468" s="8">
        <v>369</v>
      </c>
      <c r="J7468" s="6">
        <v>2.7160761650936385</v>
      </c>
      <c r="K7468" s="6">
        <f t="shared" si="116"/>
        <v>0</v>
      </c>
    </row>
    <row r="7469" spans="1:11" x14ac:dyDescent="0.35">
      <c r="A7469" t="s">
        <v>14</v>
      </c>
      <c r="B7469" t="s">
        <v>17</v>
      </c>
      <c r="C7469" s="3" t="s">
        <v>5</v>
      </c>
      <c r="D7469" s="3">
        <v>11</v>
      </c>
      <c r="E7469" s="3">
        <v>8</v>
      </c>
      <c r="F7469" s="3">
        <v>3</v>
      </c>
      <c r="G7469" s="3">
        <v>0</v>
      </c>
      <c r="H7469" s="8">
        <f>INDEX('Sample Customer Count'!$C$3:$C$14,MATCH('LE Gen'!D7469,'Sample Customer Count'!$A$3:$A$14,0))</f>
        <v>53</v>
      </c>
      <c r="I7469" s="8">
        <v>369</v>
      </c>
      <c r="J7469" s="6">
        <v>2.7160761650936385</v>
      </c>
      <c r="K7469" s="6">
        <f t="shared" si="116"/>
        <v>0</v>
      </c>
    </row>
    <row r="7470" spans="1:11" x14ac:dyDescent="0.35">
      <c r="A7470" t="s">
        <v>14</v>
      </c>
      <c r="B7470" t="s">
        <v>17</v>
      </c>
      <c r="C7470" s="3" t="s">
        <v>5</v>
      </c>
      <c r="D7470" s="3">
        <v>11</v>
      </c>
      <c r="E7470" s="3">
        <v>8</v>
      </c>
      <c r="F7470" s="3">
        <v>4</v>
      </c>
      <c r="G7470" s="3">
        <v>0</v>
      </c>
      <c r="H7470" s="8">
        <f>INDEX('Sample Customer Count'!$C$3:$C$14,MATCH('LE Gen'!D7470,'Sample Customer Count'!$A$3:$A$14,0))</f>
        <v>53</v>
      </c>
      <c r="I7470" s="8">
        <v>369</v>
      </c>
      <c r="J7470" s="6">
        <v>2.7160761650936385</v>
      </c>
      <c r="K7470" s="6">
        <f t="shared" si="116"/>
        <v>0</v>
      </c>
    </row>
    <row r="7471" spans="1:11" x14ac:dyDescent="0.35">
      <c r="A7471" t="s">
        <v>14</v>
      </c>
      <c r="B7471" t="s">
        <v>17</v>
      </c>
      <c r="C7471" s="3" t="s">
        <v>5</v>
      </c>
      <c r="D7471" s="3">
        <v>11</v>
      </c>
      <c r="E7471" s="3">
        <v>8</v>
      </c>
      <c r="F7471" s="3">
        <v>5</v>
      </c>
      <c r="G7471" s="3">
        <v>0</v>
      </c>
      <c r="H7471" s="8">
        <f>INDEX('Sample Customer Count'!$C$3:$C$14,MATCH('LE Gen'!D7471,'Sample Customer Count'!$A$3:$A$14,0))</f>
        <v>53</v>
      </c>
      <c r="I7471" s="8">
        <v>369</v>
      </c>
      <c r="J7471" s="6">
        <v>2.7160761650936385</v>
      </c>
      <c r="K7471" s="6">
        <f t="shared" si="116"/>
        <v>0</v>
      </c>
    </row>
    <row r="7472" spans="1:11" x14ac:dyDescent="0.35">
      <c r="A7472" t="s">
        <v>14</v>
      </c>
      <c r="B7472" t="s">
        <v>17</v>
      </c>
      <c r="C7472" s="3" t="s">
        <v>5</v>
      </c>
      <c r="D7472" s="3">
        <v>11</v>
      </c>
      <c r="E7472" s="3">
        <v>8</v>
      </c>
      <c r="F7472" s="3">
        <v>6</v>
      </c>
      <c r="G7472" s="3">
        <v>0</v>
      </c>
      <c r="H7472" s="8">
        <f>INDEX('Sample Customer Count'!$C$3:$C$14,MATCH('LE Gen'!D7472,'Sample Customer Count'!$A$3:$A$14,0))</f>
        <v>53</v>
      </c>
      <c r="I7472" s="8">
        <v>369</v>
      </c>
      <c r="J7472" s="6">
        <v>2.7160761650936385</v>
      </c>
      <c r="K7472" s="6">
        <f t="shared" si="116"/>
        <v>0</v>
      </c>
    </row>
    <row r="7473" spans="1:11" x14ac:dyDescent="0.35">
      <c r="A7473" t="s">
        <v>14</v>
      </c>
      <c r="B7473" t="s">
        <v>17</v>
      </c>
      <c r="C7473" s="3" t="s">
        <v>5</v>
      </c>
      <c r="D7473" s="3">
        <v>11</v>
      </c>
      <c r="E7473" s="3">
        <v>8</v>
      </c>
      <c r="F7473" s="3">
        <v>7</v>
      </c>
      <c r="G7473" s="3">
        <v>0.39979999999999999</v>
      </c>
      <c r="H7473" s="8">
        <f>INDEX('Sample Customer Count'!$C$3:$C$14,MATCH('LE Gen'!D7473,'Sample Customer Count'!$A$3:$A$14,0))</f>
        <v>53</v>
      </c>
      <c r="I7473" s="8">
        <v>369</v>
      </c>
      <c r="J7473" s="6">
        <v>2.7160761650936385</v>
      </c>
      <c r="K7473" s="6">
        <f t="shared" si="116"/>
        <v>7.5602338782422098</v>
      </c>
    </row>
    <row r="7474" spans="1:11" x14ac:dyDescent="0.35">
      <c r="A7474" t="s">
        <v>14</v>
      </c>
      <c r="B7474" t="s">
        <v>17</v>
      </c>
      <c r="C7474" s="3" t="s">
        <v>5</v>
      </c>
      <c r="D7474" s="3">
        <v>11</v>
      </c>
      <c r="E7474" s="3">
        <v>8</v>
      </c>
      <c r="F7474" s="3">
        <v>8</v>
      </c>
      <c r="G7474" s="3">
        <v>16.7685</v>
      </c>
      <c r="H7474" s="8">
        <f>INDEX('Sample Customer Count'!$C$3:$C$14,MATCH('LE Gen'!D7474,'Sample Customer Count'!$A$3:$A$14,0))</f>
        <v>53</v>
      </c>
      <c r="I7474" s="8">
        <v>369</v>
      </c>
      <c r="J7474" s="6">
        <v>2.7160761650936385</v>
      </c>
      <c r="K7474" s="6">
        <f t="shared" si="116"/>
        <v>317.09300096874563</v>
      </c>
    </row>
    <row r="7475" spans="1:11" x14ac:dyDescent="0.35">
      <c r="A7475" t="s">
        <v>14</v>
      </c>
      <c r="B7475" t="s">
        <v>17</v>
      </c>
      <c r="C7475" s="3" t="s">
        <v>5</v>
      </c>
      <c r="D7475" s="3">
        <v>11</v>
      </c>
      <c r="E7475" s="3">
        <v>8</v>
      </c>
      <c r="F7475" s="3">
        <v>9</v>
      </c>
      <c r="G7475" s="3">
        <v>63.243100000000005</v>
      </c>
      <c r="H7475" s="8">
        <f>INDEX('Sample Customer Count'!$C$3:$C$14,MATCH('LE Gen'!D7475,'Sample Customer Count'!$A$3:$A$14,0))</f>
        <v>53</v>
      </c>
      <c r="I7475" s="8">
        <v>369</v>
      </c>
      <c r="J7475" s="6">
        <v>2.7160761650936385</v>
      </c>
      <c r="K7475" s="6">
        <f t="shared" si="116"/>
        <v>1195.9295327290145</v>
      </c>
    </row>
    <row r="7476" spans="1:11" x14ac:dyDescent="0.35">
      <c r="A7476" t="s">
        <v>14</v>
      </c>
      <c r="B7476" t="s">
        <v>17</v>
      </c>
      <c r="C7476" s="3" t="s">
        <v>5</v>
      </c>
      <c r="D7476" s="3">
        <v>11</v>
      </c>
      <c r="E7476" s="3">
        <v>8</v>
      </c>
      <c r="F7476" s="3">
        <v>10</v>
      </c>
      <c r="G7476" s="3">
        <v>110.7192</v>
      </c>
      <c r="H7476" s="8">
        <f>INDEX('Sample Customer Count'!$C$3:$C$14,MATCH('LE Gen'!D7476,'Sample Customer Count'!$A$3:$A$14,0))</f>
        <v>53</v>
      </c>
      <c r="I7476" s="8">
        <v>369</v>
      </c>
      <c r="J7476" s="6">
        <v>2.7160761650936385</v>
      </c>
      <c r="K7476" s="6">
        <f t="shared" si="116"/>
        <v>2093.7044692643194</v>
      </c>
    </row>
    <row r="7477" spans="1:11" x14ac:dyDescent="0.35">
      <c r="A7477" t="s">
        <v>14</v>
      </c>
      <c r="B7477" t="s">
        <v>17</v>
      </c>
      <c r="C7477" s="3" t="s">
        <v>5</v>
      </c>
      <c r="D7477" s="3">
        <v>11</v>
      </c>
      <c r="E7477" s="3">
        <v>8</v>
      </c>
      <c r="F7477" s="3">
        <v>11</v>
      </c>
      <c r="G7477" s="3">
        <v>146.83949999999999</v>
      </c>
      <c r="H7477" s="8">
        <f>INDEX('Sample Customer Count'!$C$3:$C$14,MATCH('LE Gen'!D7477,'Sample Customer Count'!$A$3:$A$14,0))</f>
        <v>53</v>
      </c>
      <c r="I7477" s="8">
        <v>369</v>
      </c>
      <c r="J7477" s="6">
        <v>2.7160761650936385</v>
      </c>
      <c r="K7477" s="6">
        <f t="shared" si="116"/>
        <v>2776.7407767987665</v>
      </c>
    </row>
    <row r="7478" spans="1:11" x14ac:dyDescent="0.35">
      <c r="A7478" t="s">
        <v>14</v>
      </c>
      <c r="B7478" t="s">
        <v>17</v>
      </c>
      <c r="C7478" s="3" t="s">
        <v>5</v>
      </c>
      <c r="D7478" s="3">
        <v>11</v>
      </c>
      <c r="E7478" s="3">
        <v>8</v>
      </c>
      <c r="F7478" s="3">
        <v>12</v>
      </c>
      <c r="G7478" s="3">
        <v>144.35</v>
      </c>
      <c r="H7478" s="8">
        <f>INDEX('Sample Customer Count'!$C$3:$C$14,MATCH('LE Gen'!D7478,'Sample Customer Count'!$A$3:$A$14,0))</f>
        <v>53</v>
      </c>
      <c r="I7478" s="8">
        <v>369</v>
      </c>
      <c r="J7478" s="6">
        <v>2.7160761650936385</v>
      </c>
      <c r="K7478" s="6">
        <f t="shared" si="116"/>
        <v>2729.6642329271208</v>
      </c>
    </row>
    <row r="7479" spans="1:11" x14ac:dyDescent="0.35">
      <c r="A7479" t="s">
        <v>14</v>
      </c>
      <c r="B7479" t="s">
        <v>17</v>
      </c>
      <c r="C7479" s="3" t="s">
        <v>5</v>
      </c>
      <c r="D7479" s="3">
        <v>11</v>
      </c>
      <c r="E7479" s="3">
        <v>8</v>
      </c>
      <c r="F7479" s="3">
        <v>13</v>
      </c>
      <c r="G7479" s="3">
        <v>116.2217</v>
      </c>
      <c r="H7479" s="8">
        <f>INDEX('Sample Customer Count'!$C$3:$C$14,MATCH('LE Gen'!D7479,'Sample Customer Count'!$A$3:$A$14,0))</f>
        <v>53</v>
      </c>
      <c r="I7479" s="8">
        <v>369</v>
      </c>
      <c r="J7479" s="6">
        <v>2.7160761650936385</v>
      </c>
      <c r="K7479" s="6">
        <f t="shared" si="116"/>
        <v>2197.7569627986559</v>
      </c>
    </row>
    <row r="7480" spans="1:11" x14ac:dyDescent="0.35">
      <c r="A7480" t="s">
        <v>14</v>
      </c>
      <c r="B7480" t="s">
        <v>17</v>
      </c>
      <c r="C7480" s="3" t="s">
        <v>5</v>
      </c>
      <c r="D7480" s="3">
        <v>11</v>
      </c>
      <c r="E7480" s="3">
        <v>8</v>
      </c>
      <c r="F7480" s="3">
        <v>14</v>
      </c>
      <c r="G7480" s="3">
        <v>69.103999999999999</v>
      </c>
      <c r="H7480" s="8">
        <f>INDEX('Sample Customer Count'!$C$3:$C$14,MATCH('LE Gen'!D7480,'Sample Customer Count'!$A$3:$A$14,0))</f>
        <v>53</v>
      </c>
      <c r="I7480" s="8">
        <v>369</v>
      </c>
      <c r="J7480" s="6">
        <v>2.7160761650936385</v>
      </c>
      <c r="K7480" s="6">
        <f t="shared" si="116"/>
        <v>1306.7593844973728</v>
      </c>
    </row>
    <row r="7481" spans="1:11" x14ac:dyDescent="0.35">
      <c r="A7481" t="s">
        <v>14</v>
      </c>
      <c r="B7481" t="s">
        <v>17</v>
      </c>
      <c r="C7481" s="3" t="s">
        <v>5</v>
      </c>
      <c r="D7481" s="3">
        <v>11</v>
      </c>
      <c r="E7481" s="3">
        <v>8</v>
      </c>
      <c r="F7481" s="3">
        <v>15</v>
      </c>
      <c r="G7481" s="3">
        <v>33.332000000000001</v>
      </c>
      <c r="H7481" s="8">
        <f>INDEX('Sample Customer Count'!$C$3:$C$14,MATCH('LE Gen'!D7481,'Sample Customer Count'!$A$3:$A$14,0))</f>
        <v>53</v>
      </c>
      <c r="I7481" s="8">
        <v>369</v>
      </c>
      <c r="J7481" s="6">
        <v>2.7160761650936385</v>
      </c>
      <c r="K7481" s="6">
        <f t="shared" si="116"/>
        <v>630.30944379582127</v>
      </c>
    </row>
    <row r="7482" spans="1:11" x14ac:dyDescent="0.35">
      <c r="A7482" t="s">
        <v>14</v>
      </c>
      <c r="B7482" t="s">
        <v>17</v>
      </c>
      <c r="C7482" s="3" t="s">
        <v>5</v>
      </c>
      <c r="D7482" s="3">
        <v>11</v>
      </c>
      <c r="E7482" s="3">
        <v>8</v>
      </c>
      <c r="F7482" s="3">
        <v>16</v>
      </c>
      <c r="G7482" s="3">
        <v>1.397</v>
      </c>
      <c r="H7482" s="8">
        <f>INDEX('Sample Customer Count'!$C$3:$C$14,MATCH('LE Gen'!D7482,'Sample Customer Count'!$A$3:$A$14,0))</f>
        <v>53</v>
      </c>
      <c r="I7482" s="8">
        <v>369</v>
      </c>
      <c r="J7482" s="6">
        <v>2.7160761650936385</v>
      </c>
      <c r="K7482" s="6">
        <f t="shared" si="116"/>
        <v>26.417325482502168</v>
      </c>
    </row>
    <row r="7483" spans="1:11" x14ac:dyDescent="0.35">
      <c r="A7483" t="s">
        <v>14</v>
      </c>
      <c r="B7483" t="s">
        <v>17</v>
      </c>
      <c r="C7483" s="3" t="s">
        <v>5</v>
      </c>
      <c r="D7483" s="3">
        <v>11</v>
      </c>
      <c r="E7483" s="3">
        <v>8</v>
      </c>
      <c r="F7483" s="3">
        <v>17</v>
      </c>
      <c r="G7483" s="3">
        <v>0</v>
      </c>
      <c r="H7483" s="8">
        <f>INDEX('Sample Customer Count'!$C$3:$C$14,MATCH('LE Gen'!D7483,'Sample Customer Count'!$A$3:$A$14,0))</f>
        <v>53</v>
      </c>
      <c r="I7483" s="8">
        <v>369</v>
      </c>
      <c r="J7483" s="6">
        <v>2.7160761650936385</v>
      </c>
      <c r="K7483" s="6">
        <f t="shared" si="116"/>
        <v>0</v>
      </c>
    </row>
    <row r="7484" spans="1:11" x14ac:dyDescent="0.35">
      <c r="A7484" t="s">
        <v>14</v>
      </c>
      <c r="B7484" t="s">
        <v>17</v>
      </c>
      <c r="C7484" s="3" t="s">
        <v>5</v>
      </c>
      <c r="D7484" s="3">
        <v>11</v>
      </c>
      <c r="E7484" s="3">
        <v>8</v>
      </c>
      <c r="F7484" s="3">
        <v>18</v>
      </c>
      <c r="G7484" s="3">
        <v>0</v>
      </c>
      <c r="H7484" s="8">
        <f>INDEX('Sample Customer Count'!$C$3:$C$14,MATCH('LE Gen'!D7484,'Sample Customer Count'!$A$3:$A$14,0))</f>
        <v>53</v>
      </c>
      <c r="I7484" s="8">
        <v>369</v>
      </c>
      <c r="J7484" s="6">
        <v>2.7160761650936385</v>
      </c>
      <c r="K7484" s="6">
        <f t="shared" si="116"/>
        <v>0</v>
      </c>
    </row>
    <row r="7485" spans="1:11" x14ac:dyDescent="0.35">
      <c r="A7485" t="s">
        <v>14</v>
      </c>
      <c r="B7485" t="s">
        <v>17</v>
      </c>
      <c r="C7485" s="3" t="s">
        <v>5</v>
      </c>
      <c r="D7485" s="3">
        <v>11</v>
      </c>
      <c r="E7485" s="3">
        <v>8</v>
      </c>
      <c r="F7485" s="3">
        <v>19</v>
      </c>
      <c r="G7485" s="3">
        <v>0</v>
      </c>
      <c r="H7485" s="8">
        <f>INDEX('Sample Customer Count'!$C$3:$C$14,MATCH('LE Gen'!D7485,'Sample Customer Count'!$A$3:$A$14,0))</f>
        <v>53</v>
      </c>
      <c r="I7485" s="8">
        <v>369</v>
      </c>
      <c r="J7485" s="6">
        <v>2.7160761650936385</v>
      </c>
      <c r="K7485" s="6">
        <f t="shared" si="116"/>
        <v>0</v>
      </c>
    </row>
    <row r="7486" spans="1:11" x14ac:dyDescent="0.35">
      <c r="A7486" t="s">
        <v>14</v>
      </c>
      <c r="B7486" t="s">
        <v>17</v>
      </c>
      <c r="C7486" s="3" t="s">
        <v>5</v>
      </c>
      <c r="D7486" s="3">
        <v>11</v>
      </c>
      <c r="E7486" s="3">
        <v>8</v>
      </c>
      <c r="F7486" s="3">
        <v>20</v>
      </c>
      <c r="G7486" s="3">
        <v>0</v>
      </c>
      <c r="H7486" s="8">
        <f>INDEX('Sample Customer Count'!$C$3:$C$14,MATCH('LE Gen'!D7486,'Sample Customer Count'!$A$3:$A$14,0))</f>
        <v>53</v>
      </c>
      <c r="I7486" s="8">
        <v>369</v>
      </c>
      <c r="J7486" s="6">
        <v>2.7160761650936385</v>
      </c>
      <c r="K7486" s="6">
        <f t="shared" si="116"/>
        <v>0</v>
      </c>
    </row>
    <row r="7487" spans="1:11" x14ac:dyDescent="0.35">
      <c r="A7487" t="s">
        <v>14</v>
      </c>
      <c r="B7487" t="s">
        <v>17</v>
      </c>
      <c r="C7487" s="3" t="s">
        <v>5</v>
      </c>
      <c r="D7487" s="3">
        <v>11</v>
      </c>
      <c r="E7487" s="3">
        <v>8</v>
      </c>
      <c r="F7487" s="3">
        <v>21</v>
      </c>
      <c r="G7487" s="3">
        <v>0</v>
      </c>
      <c r="H7487" s="8">
        <f>INDEX('Sample Customer Count'!$C$3:$C$14,MATCH('LE Gen'!D7487,'Sample Customer Count'!$A$3:$A$14,0))</f>
        <v>53</v>
      </c>
      <c r="I7487" s="8">
        <v>369</v>
      </c>
      <c r="J7487" s="6">
        <v>2.7160761650936385</v>
      </c>
      <c r="K7487" s="6">
        <f t="shared" si="116"/>
        <v>0</v>
      </c>
    </row>
    <row r="7488" spans="1:11" x14ac:dyDescent="0.35">
      <c r="A7488" t="s">
        <v>14</v>
      </c>
      <c r="B7488" t="s">
        <v>17</v>
      </c>
      <c r="C7488" s="3" t="s">
        <v>5</v>
      </c>
      <c r="D7488" s="3">
        <v>11</v>
      </c>
      <c r="E7488" s="3">
        <v>8</v>
      </c>
      <c r="F7488" s="3">
        <v>22</v>
      </c>
      <c r="G7488" s="3">
        <v>0</v>
      </c>
      <c r="H7488" s="8">
        <f>INDEX('Sample Customer Count'!$C$3:$C$14,MATCH('LE Gen'!D7488,'Sample Customer Count'!$A$3:$A$14,0))</f>
        <v>53</v>
      </c>
      <c r="I7488" s="8">
        <v>369</v>
      </c>
      <c r="J7488" s="6">
        <v>2.7160761650936385</v>
      </c>
      <c r="K7488" s="6">
        <f t="shared" si="116"/>
        <v>0</v>
      </c>
    </row>
    <row r="7489" spans="1:11" x14ac:dyDescent="0.35">
      <c r="A7489" t="s">
        <v>14</v>
      </c>
      <c r="B7489" t="s">
        <v>17</v>
      </c>
      <c r="C7489" s="3" t="s">
        <v>5</v>
      </c>
      <c r="D7489" s="3">
        <v>11</v>
      </c>
      <c r="E7489" s="3">
        <v>8</v>
      </c>
      <c r="F7489" s="3">
        <v>23</v>
      </c>
      <c r="G7489" s="3">
        <v>0</v>
      </c>
      <c r="H7489" s="8">
        <f>INDEX('Sample Customer Count'!$C$3:$C$14,MATCH('LE Gen'!D7489,'Sample Customer Count'!$A$3:$A$14,0))</f>
        <v>53</v>
      </c>
      <c r="I7489" s="8">
        <v>369</v>
      </c>
      <c r="J7489" s="6">
        <v>2.7160761650936385</v>
      </c>
      <c r="K7489" s="6">
        <f t="shared" si="116"/>
        <v>0</v>
      </c>
    </row>
    <row r="7490" spans="1:11" x14ac:dyDescent="0.35">
      <c r="A7490" t="s">
        <v>14</v>
      </c>
      <c r="B7490" t="s">
        <v>17</v>
      </c>
      <c r="C7490" s="3" t="s">
        <v>5</v>
      </c>
      <c r="D7490" s="3">
        <v>11</v>
      </c>
      <c r="E7490" s="3">
        <v>9</v>
      </c>
      <c r="F7490" s="3">
        <v>0</v>
      </c>
      <c r="G7490" s="3">
        <v>0</v>
      </c>
      <c r="H7490" s="8">
        <f>INDEX('Sample Customer Count'!$C$3:$C$14,MATCH('LE Gen'!D7490,'Sample Customer Count'!$A$3:$A$14,0))</f>
        <v>53</v>
      </c>
      <c r="I7490" s="8">
        <v>369</v>
      </c>
      <c r="J7490" s="6">
        <v>2.7160761650936385</v>
      </c>
      <c r="K7490" s="6">
        <f t="shared" si="116"/>
        <v>0</v>
      </c>
    </row>
    <row r="7491" spans="1:11" x14ac:dyDescent="0.35">
      <c r="A7491" t="s">
        <v>14</v>
      </c>
      <c r="B7491" t="s">
        <v>17</v>
      </c>
      <c r="C7491" s="3" t="s">
        <v>5</v>
      </c>
      <c r="D7491" s="3">
        <v>11</v>
      </c>
      <c r="E7491" s="3">
        <v>9</v>
      </c>
      <c r="F7491" s="3">
        <v>1</v>
      </c>
      <c r="G7491" s="3">
        <v>0</v>
      </c>
      <c r="H7491" s="8">
        <f>INDEX('Sample Customer Count'!$C$3:$C$14,MATCH('LE Gen'!D7491,'Sample Customer Count'!$A$3:$A$14,0))</f>
        <v>53</v>
      </c>
      <c r="I7491" s="8">
        <v>369</v>
      </c>
      <c r="J7491" s="6">
        <v>2.7160761650936385</v>
      </c>
      <c r="K7491" s="6">
        <f t="shared" ref="K7491:K7554" si="117">G7491*((I7491/H7491)*J7491)</f>
        <v>0</v>
      </c>
    </row>
    <row r="7492" spans="1:11" x14ac:dyDescent="0.35">
      <c r="A7492" t="s">
        <v>14</v>
      </c>
      <c r="B7492" t="s">
        <v>17</v>
      </c>
      <c r="C7492" s="3" t="s">
        <v>5</v>
      </c>
      <c r="D7492" s="3">
        <v>11</v>
      </c>
      <c r="E7492" s="3">
        <v>9</v>
      </c>
      <c r="F7492" s="3">
        <v>2</v>
      </c>
      <c r="G7492" s="3">
        <v>0</v>
      </c>
      <c r="H7492" s="8">
        <f>INDEX('Sample Customer Count'!$C$3:$C$14,MATCH('LE Gen'!D7492,'Sample Customer Count'!$A$3:$A$14,0))</f>
        <v>53</v>
      </c>
      <c r="I7492" s="8">
        <v>369</v>
      </c>
      <c r="J7492" s="6">
        <v>2.7160761650936385</v>
      </c>
      <c r="K7492" s="6">
        <f t="shared" si="117"/>
        <v>0</v>
      </c>
    </row>
    <row r="7493" spans="1:11" x14ac:dyDescent="0.35">
      <c r="A7493" t="s">
        <v>14</v>
      </c>
      <c r="B7493" t="s">
        <v>17</v>
      </c>
      <c r="C7493" s="3" t="s">
        <v>5</v>
      </c>
      <c r="D7493" s="3">
        <v>11</v>
      </c>
      <c r="E7493" s="3">
        <v>9</v>
      </c>
      <c r="F7493" s="3">
        <v>3</v>
      </c>
      <c r="G7493" s="3">
        <v>0</v>
      </c>
      <c r="H7493" s="8">
        <f>INDEX('Sample Customer Count'!$C$3:$C$14,MATCH('LE Gen'!D7493,'Sample Customer Count'!$A$3:$A$14,0))</f>
        <v>53</v>
      </c>
      <c r="I7493" s="8">
        <v>369</v>
      </c>
      <c r="J7493" s="6">
        <v>2.7160761650936385</v>
      </c>
      <c r="K7493" s="6">
        <f t="shared" si="117"/>
        <v>0</v>
      </c>
    </row>
    <row r="7494" spans="1:11" x14ac:dyDescent="0.35">
      <c r="A7494" t="s">
        <v>14</v>
      </c>
      <c r="B7494" t="s">
        <v>17</v>
      </c>
      <c r="C7494" s="3" t="s">
        <v>5</v>
      </c>
      <c r="D7494" s="3">
        <v>11</v>
      </c>
      <c r="E7494" s="3">
        <v>9</v>
      </c>
      <c r="F7494" s="3">
        <v>4</v>
      </c>
      <c r="G7494" s="3">
        <v>0</v>
      </c>
      <c r="H7494" s="8">
        <f>INDEX('Sample Customer Count'!$C$3:$C$14,MATCH('LE Gen'!D7494,'Sample Customer Count'!$A$3:$A$14,0))</f>
        <v>53</v>
      </c>
      <c r="I7494" s="8">
        <v>369</v>
      </c>
      <c r="J7494" s="6">
        <v>2.7160761650936385</v>
      </c>
      <c r="K7494" s="6">
        <f t="shared" si="117"/>
        <v>0</v>
      </c>
    </row>
    <row r="7495" spans="1:11" x14ac:dyDescent="0.35">
      <c r="A7495" t="s">
        <v>14</v>
      </c>
      <c r="B7495" t="s">
        <v>17</v>
      </c>
      <c r="C7495" s="3" t="s">
        <v>5</v>
      </c>
      <c r="D7495" s="3">
        <v>11</v>
      </c>
      <c r="E7495" s="3">
        <v>9</v>
      </c>
      <c r="F7495" s="3">
        <v>5</v>
      </c>
      <c r="G7495" s="3">
        <v>0</v>
      </c>
      <c r="H7495" s="8">
        <f>INDEX('Sample Customer Count'!$C$3:$C$14,MATCH('LE Gen'!D7495,'Sample Customer Count'!$A$3:$A$14,0))</f>
        <v>53</v>
      </c>
      <c r="I7495" s="8">
        <v>369</v>
      </c>
      <c r="J7495" s="6">
        <v>2.7160761650936385</v>
      </c>
      <c r="K7495" s="6">
        <f t="shared" si="117"/>
        <v>0</v>
      </c>
    </row>
    <row r="7496" spans="1:11" x14ac:dyDescent="0.35">
      <c r="A7496" t="s">
        <v>14</v>
      </c>
      <c r="B7496" t="s">
        <v>17</v>
      </c>
      <c r="C7496" s="3" t="s">
        <v>5</v>
      </c>
      <c r="D7496" s="3">
        <v>11</v>
      </c>
      <c r="E7496" s="3">
        <v>9</v>
      </c>
      <c r="F7496" s="3">
        <v>6</v>
      </c>
      <c r="G7496" s="3">
        <v>0</v>
      </c>
      <c r="H7496" s="8">
        <f>INDEX('Sample Customer Count'!$C$3:$C$14,MATCH('LE Gen'!D7496,'Sample Customer Count'!$A$3:$A$14,0))</f>
        <v>53</v>
      </c>
      <c r="I7496" s="8">
        <v>369</v>
      </c>
      <c r="J7496" s="6">
        <v>2.7160761650936385</v>
      </c>
      <c r="K7496" s="6">
        <f t="shared" si="117"/>
        <v>0</v>
      </c>
    </row>
    <row r="7497" spans="1:11" x14ac:dyDescent="0.35">
      <c r="A7497" t="s">
        <v>14</v>
      </c>
      <c r="B7497" t="s">
        <v>17</v>
      </c>
      <c r="C7497" s="3" t="s">
        <v>5</v>
      </c>
      <c r="D7497" s="3">
        <v>11</v>
      </c>
      <c r="E7497" s="3">
        <v>9</v>
      </c>
      <c r="F7497" s="3">
        <v>7</v>
      </c>
      <c r="G7497" s="3">
        <v>3.3399999999999999E-2</v>
      </c>
      <c r="H7497" s="8">
        <f>INDEX('Sample Customer Count'!$C$3:$C$14,MATCH('LE Gen'!D7497,'Sample Customer Count'!$A$3:$A$14,0))</f>
        <v>53</v>
      </c>
      <c r="I7497" s="8">
        <v>369</v>
      </c>
      <c r="J7497" s="6">
        <v>2.7160761650936385</v>
      </c>
      <c r="K7497" s="6">
        <f t="shared" si="117"/>
        <v>0.63159532649647276</v>
      </c>
    </row>
    <row r="7498" spans="1:11" x14ac:dyDescent="0.35">
      <c r="A7498" t="s">
        <v>14</v>
      </c>
      <c r="B7498" t="s">
        <v>17</v>
      </c>
      <c r="C7498" s="3" t="s">
        <v>5</v>
      </c>
      <c r="D7498" s="3">
        <v>11</v>
      </c>
      <c r="E7498" s="3">
        <v>9</v>
      </c>
      <c r="F7498" s="3">
        <v>8</v>
      </c>
      <c r="G7498" s="3">
        <v>4.4276</v>
      </c>
      <c r="H7498" s="8">
        <f>INDEX('Sample Customer Count'!$C$3:$C$14,MATCH('LE Gen'!D7498,'Sample Customer Count'!$A$3:$A$14,0))</f>
        <v>53</v>
      </c>
      <c r="I7498" s="8">
        <v>369</v>
      </c>
      <c r="J7498" s="6">
        <v>2.7160761650936385</v>
      </c>
      <c r="K7498" s="6">
        <f t="shared" si="117"/>
        <v>83.726091844185106</v>
      </c>
    </row>
    <row r="7499" spans="1:11" x14ac:dyDescent="0.35">
      <c r="A7499" t="s">
        <v>14</v>
      </c>
      <c r="B7499" t="s">
        <v>17</v>
      </c>
      <c r="C7499" s="3" t="s">
        <v>5</v>
      </c>
      <c r="D7499" s="3">
        <v>11</v>
      </c>
      <c r="E7499" s="3">
        <v>9</v>
      </c>
      <c r="F7499" s="3">
        <v>9</v>
      </c>
      <c r="G7499" s="3">
        <v>31.757099999999998</v>
      </c>
      <c r="H7499" s="8">
        <f>INDEX('Sample Customer Count'!$C$3:$C$14,MATCH('LE Gen'!D7499,'Sample Customer Count'!$A$3:$A$14,0))</f>
        <v>53</v>
      </c>
      <c r="I7499" s="8">
        <v>369</v>
      </c>
      <c r="J7499" s="6">
        <v>2.7160761650936385</v>
      </c>
      <c r="K7499" s="6">
        <f t="shared" si="117"/>
        <v>600.52802224793811</v>
      </c>
    </row>
    <row r="7500" spans="1:11" x14ac:dyDescent="0.35">
      <c r="A7500" t="s">
        <v>14</v>
      </c>
      <c r="B7500" t="s">
        <v>17</v>
      </c>
      <c r="C7500" s="3" t="s">
        <v>5</v>
      </c>
      <c r="D7500" s="3">
        <v>11</v>
      </c>
      <c r="E7500" s="3">
        <v>9</v>
      </c>
      <c r="F7500" s="3">
        <v>10</v>
      </c>
      <c r="G7500" s="3">
        <v>100.2132</v>
      </c>
      <c r="H7500" s="8">
        <f>INDEX('Sample Customer Count'!$C$3:$C$14,MATCH('LE Gen'!D7500,'Sample Customer Count'!$A$3:$A$14,0))</f>
        <v>53</v>
      </c>
      <c r="I7500" s="8">
        <v>369</v>
      </c>
      <c r="J7500" s="6">
        <v>2.7160761650936385</v>
      </c>
      <c r="K7500" s="6">
        <f t="shared" si="117"/>
        <v>1895.0355920136624</v>
      </c>
    </row>
    <row r="7501" spans="1:11" x14ac:dyDescent="0.35">
      <c r="A7501" t="s">
        <v>14</v>
      </c>
      <c r="B7501" t="s">
        <v>17</v>
      </c>
      <c r="C7501" s="3" t="s">
        <v>5</v>
      </c>
      <c r="D7501" s="3">
        <v>11</v>
      </c>
      <c r="E7501" s="3">
        <v>9</v>
      </c>
      <c r="F7501" s="3">
        <v>11</v>
      </c>
      <c r="G7501" s="3">
        <v>138.98749999999998</v>
      </c>
      <c r="H7501" s="8">
        <f>INDEX('Sample Customer Count'!$C$3:$C$14,MATCH('LE Gen'!D7501,'Sample Customer Count'!$A$3:$A$14,0))</f>
        <v>53</v>
      </c>
      <c r="I7501" s="8">
        <v>369</v>
      </c>
      <c r="J7501" s="6">
        <v>2.7160761650936385</v>
      </c>
      <c r="K7501" s="6">
        <f t="shared" si="117"/>
        <v>2628.2591449529491</v>
      </c>
    </row>
    <row r="7502" spans="1:11" x14ac:dyDescent="0.35">
      <c r="A7502" t="s">
        <v>14</v>
      </c>
      <c r="B7502" t="s">
        <v>17</v>
      </c>
      <c r="C7502" s="3" t="s">
        <v>5</v>
      </c>
      <c r="D7502" s="3">
        <v>11</v>
      </c>
      <c r="E7502" s="3">
        <v>9</v>
      </c>
      <c r="F7502" s="3">
        <v>12</v>
      </c>
      <c r="G7502" s="3">
        <v>131.95650000000001</v>
      </c>
      <c r="H7502" s="8">
        <f>INDEX('Sample Customer Count'!$C$3:$C$14,MATCH('LE Gen'!D7502,'Sample Customer Count'!$A$3:$A$14,0))</f>
        <v>53</v>
      </c>
      <c r="I7502" s="8">
        <v>369</v>
      </c>
      <c r="J7502" s="6">
        <v>2.7160761650936385</v>
      </c>
      <c r="K7502" s="6">
        <f t="shared" si="117"/>
        <v>2495.3026557135272</v>
      </c>
    </row>
    <row r="7503" spans="1:11" x14ac:dyDescent="0.35">
      <c r="A7503" t="s">
        <v>14</v>
      </c>
      <c r="B7503" t="s">
        <v>17</v>
      </c>
      <c r="C7503" s="3" t="s">
        <v>5</v>
      </c>
      <c r="D7503" s="3">
        <v>11</v>
      </c>
      <c r="E7503" s="3">
        <v>9</v>
      </c>
      <c r="F7503" s="3">
        <v>13</v>
      </c>
      <c r="G7503" s="3">
        <v>130.1369</v>
      </c>
      <c r="H7503" s="8">
        <f>INDEX('Sample Customer Count'!$C$3:$C$14,MATCH('LE Gen'!D7503,'Sample Customer Count'!$A$3:$A$14,0))</f>
        <v>53</v>
      </c>
      <c r="I7503" s="8">
        <v>369</v>
      </c>
      <c r="J7503" s="6">
        <v>2.7160761650936385</v>
      </c>
      <c r="K7503" s="6">
        <f t="shared" si="117"/>
        <v>2460.89394744727</v>
      </c>
    </row>
    <row r="7504" spans="1:11" x14ac:dyDescent="0.35">
      <c r="A7504" t="s">
        <v>14</v>
      </c>
      <c r="B7504" t="s">
        <v>17</v>
      </c>
      <c r="C7504" s="3" t="s">
        <v>5</v>
      </c>
      <c r="D7504" s="3">
        <v>11</v>
      </c>
      <c r="E7504" s="3">
        <v>9</v>
      </c>
      <c r="F7504" s="3">
        <v>14</v>
      </c>
      <c r="G7504" s="3">
        <v>97.212500000000006</v>
      </c>
      <c r="H7504" s="8">
        <f>INDEX('Sample Customer Count'!$C$3:$C$14,MATCH('LE Gen'!D7504,'Sample Customer Count'!$A$3:$A$14,0))</f>
        <v>53</v>
      </c>
      <c r="I7504" s="8">
        <v>369</v>
      </c>
      <c r="J7504" s="6">
        <v>2.7160761650936385</v>
      </c>
      <c r="K7504" s="6">
        <f t="shared" si="117"/>
        <v>1838.2922358394719</v>
      </c>
    </row>
    <row r="7505" spans="1:11" x14ac:dyDescent="0.35">
      <c r="A7505" t="s">
        <v>14</v>
      </c>
      <c r="B7505" t="s">
        <v>17</v>
      </c>
      <c r="C7505" s="3" t="s">
        <v>5</v>
      </c>
      <c r="D7505" s="3">
        <v>11</v>
      </c>
      <c r="E7505" s="3">
        <v>9</v>
      </c>
      <c r="F7505" s="3">
        <v>15</v>
      </c>
      <c r="G7505" s="3">
        <v>48.088200000000001</v>
      </c>
      <c r="H7505" s="8">
        <f>INDEX('Sample Customer Count'!$C$3:$C$14,MATCH('LE Gen'!D7505,'Sample Customer Count'!$A$3:$A$14,0))</f>
        <v>53</v>
      </c>
      <c r="I7505" s="8">
        <v>369</v>
      </c>
      <c r="J7505" s="6">
        <v>2.7160761650936385</v>
      </c>
      <c r="K7505" s="6">
        <f t="shared" si="117"/>
        <v>909.34977184514014</v>
      </c>
    </row>
    <row r="7506" spans="1:11" x14ac:dyDescent="0.35">
      <c r="A7506" t="s">
        <v>14</v>
      </c>
      <c r="B7506" t="s">
        <v>17</v>
      </c>
      <c r="C7506" s="3" t="s">
        <v>5</v>
      </c>
      <c r="D7506" s="3">
        <v>11</v>
      </c>
      <c r="E7506" s="3">
        <v>9</v>
      </c>
      <c r="F7506" s="3">
        <v>16</v>
      </c>
      <c r="G7506" s="3">
        <v>14.3462</v>
      </c>
      <c r="H7506" s="8">
        <f>INDEX('Sample Customer Count'!$C$3:$C$14,MATCH('LE Gen'!D7506,'Sample Customer Count'!$A$3:$A$14,0))</f>
        <v>53</v>
      </c>
      <c r="I7506" s="8">
        <v>369</v>
      </c>
      <c r="J7506" s="6">
        <v>2.7160761650936385</v>
      </c>
      <c r="K7506" s="6">
        <f t="shared" si="117"/>
        <v>271.28721176597895</v>
      </c>
    </row>
    <row r="7507" spans="1:11" x14ac:dyDescent="0.35">
      <c r="A7507" t="s">
        <v>14</v>
      </c>
      <c r="B7507" t="s">
        <v>17</v>
      </c>
      <c r="C7507" s="3" t="s">
        <v>5</v>
      </c>
      <c r="D7507" s="3">
        <v>11</v>
      </c>
      <c r="E7507" s="3">
        <v>9</v>
      </c>
      <c r="F7507" s="3">
        <v>17</v>
      </c>
      <c r="G7507" s="3">
        <v>0.21360000000000001</v>
      </c>
      <c r="H7507" s="8">
        <f>INDEX('Sample Customer Count'!$C$3:$C$14,MATCH('LE Gen'!D7507,'Sample Customer Count'!$A$3:$A$14,0))</f>
        <v>53</v>
      </c>
      <c r="I7507" s="8">
        <v>369</v>
      </c>
      <c r="J7507" s="6">
        <v>2.7160761650936385</v>
      </c>
      <c r="K7507" s="6">
        <f t="shared" si="117"/>
        <v>4.039184483222952</v>
      </c>
    </row>
    <row r="7508" spans="1:11" x14ac:dyDescent="0.35">
      <c r="A7508" t="s">
        <v>14</v>
      </c>
      <c r="B7508" t="s">
        <v>17</v>
      </c>
      <c r="C7508" s="3" t="s">
        <v>5</v>
      </c>
      <c r="D7508" s="3">
        <v>11</v>
      </c>
      <c r="E7508" s="3">
        <v>9</v>
      </c>
      <c r="F7508" s="3">
        <v>18</v>
      </c>
      <c r="G7508" s="3">
        <v>0</v>
      </c>
      <c r="H7508" s="8">
        <f>INDEX('Sample Customer Count'!$C$3:$C$14,MATCH('LE Gen'!D7508,'Sample Customer Count'!$A$3:$A$14,0))</f>
        <v>53</v>
      </c>
      <c r="I7508" s="8">
        <v>369</v>
      </c>
      <c r="J7508" s="6">
        <v>2.7160761650936385</v>
      </c>
      <c r="K7508" s="6">
        <f t="shared" si="117"/>
        <v>0</v>
      </c>
    </row>
    <row r="7509" spans="1:11" x14ac:dyDescent="0.35">
      <c r="A7509" t="s">
        <v>14</v>
      </c>
      <c r="B7509" t="s">
        <v>17</v>
      </c>
      <c r="C7509" s="3" t="s">
        <v>5</v>
      </c>
      <c r="D7509" s="3">
        <v>11</v>
      </c>
      <c r="E7509" s="3">
        <v>9</v>
      </c>
      <c r="F7509" s="3">
        <v>19</v>
      </c>
      <c r="G7509" s="3">
        <v>0</v>
      </c>
      <c r="H7509" s="8">
        <f>INDEX('Sample Customer Count'!$C$3:$C$14,MATCH('LE Gen'!D7509,'Sample Customer Count'!$A$3:$A$14,0))</f>
        <v>53</v>
      </c>
      <c r="I7509" s="8">
        <v>369</v>
      </c>
      <c r="J7509" s="6">
        <v>2.7160761650936385</v>
      </c>
      <c r="K7509" s="6">
        <f t="shared" si="117"/>
        <v>0</v>
      </c>
    </row>
    <row r="7510" spans="1:11" x14ac:dyDescent="0.35">
      <c r="A7510" t="s">
        <v>14</v>
      </c>
      <c r="B7510" t="s">
        <v>17</v>
      </c>
      <c r="C7510" s="3" t="s">
        <v>5</v>
      </c>
      <c r="D7510" s="3">
        <v>11</v>
      </c>
      <c r="E7510" s="3">
        <v>9</v>
      </c>
      <c r="F7510" s="3">
        <v>20</v>
      </c>
      <c r="G7510" s="3">
        <v>0</v>
      </c>
      <c r="H7510" s="8">
        <f>INDEX('Sample Customer Count'!$C$3:$C$14,MATCH('LE Gen'!D7510,'Sample Customer Count'!$A$3:$A$14,0))</f>
        <v>53</v>
      </c>
      <c r="I7510" s="8">
        <v>369</v>
      </c>
      <c r="J7510" s="6">
        <v>2.7160761650936385</v>
      </c>
      <c r="K7510" s="6">
        <f t="shared" si="117"/>
        <v>0</v>
      </c>
    </row>
    <row r="7511" spans="1:11" x14ac:dyDescent="0.35">
      <c r="A7511" t="s">
        <v>14</v>
      </c>
      <c r="B7511" t="s">
        <v>17</v>
      </c>
      <c r="C7511" s="3" t="s">
        <v>5</v>
      </c>
      <c r="D7511" s="3">
        <v>11</v>
      </c>
      <c r="E7511" s="3">
        <v>9</v>
      </c>
      <c r="F7511" s="3">
        <v>21</v>
      </c>
      <c r="G7511" s="3">
        <v>0</v>
      </c>
      <c r="H7511" s="8">
        <f>INDEX('Sample Customer Count'!$C$3:$C$14,MATCH('LE Gen'!D7511,'Sample Customer Count'!$A$3:$A$14,0))</f>
        <v>53</v>
      </c>
      <c r="I7511" s="8">
        <v>369</v>
      </c>
      <c r="J7511" s="6">
        <v>2.7160761650936385</v>
      </c>
      <c r="K7511" s="6">
        <f t="shared" si="117"/>
        <v>0</v>
      </c>
    </row>
    <row r="7512" spans="1:11" x14ac:dyDescent="0.35">
      <c r="A7512" t="s">
        <v>14</v>
      </c>
      <c r="B7512" t="s">
        <v>17</v>
      </c>
      <c r="C7512" s="3" t="s">
        <v>5</v>
      </c>
      <c r="D7512" s="3">
        <v>11</v>
      </c>
      <c r="E7512" s="3">
        <v>9</v>
      </c>
      <c r="F7512" s="3">
        <v>22</v>
      </c>
      <c r="G7512" s="3">
        <v>0</v>
      </c>
      <c r="H7512" s="8">
        <f>INDEX('Sample Customer Count'!$C$3:$C$14,MATCH('LE Gen'!D7512,'Sample Customer Count'!$A$3:$A$14,0))</f>
        <v>53</v>
      </c>
      <c r="I7512" s="8">
        <v>369</v>
      </c>
      <c r="J7512" s="6">
        <v>2.7160761650936385</v>
      </c>
      <c r="K7512" s="6">
        <f t="shared" si="117"/>
        <v>0</v>
      </c>
    </row>
    <row r="7513" spans="1:11" x14ac:dyDescent="0.35">
      <c r="A7513" t="s">
        <v>14</v>
      </c>
      <c r="B7513" t="s">
        <v>17</v>
      </c>
      <c r="C7513" s="3" t="s">
        <v>5</v>
      </c>
      <c r="D7513" s="3">
        <v>11</v>
      </c>
      <c r="E7513" s="3">
        <v>9</v>
      </c>
      <c r="F7513" s="3">
        <v>23</v>
      </c>
      <c r="G7513" s="3">
        <v>0</v>
      </c>
      <c r="H7513" s="8">
        <f>INDEX('Sample Customer Count'!$C$3:$C$14,MATCH('LE Gen'!D7513,'Sample Customer Count'!$A$3:$A$14,0))</f>
        <v>53</v>
      </c>
      <c r="I7513" s="8">
        <v>369</v>
      </c>
      <c r="J7513" s="6">
        <v>2.7160761650936385</v>
      </c>
      <c r="K7513" s="6">
        <f t="shared" si="117"/>
        <v>0</v>
      </c>
    </row>
    <row r="7514" spans="1:11" x14ac:dyDescent="0.35">
      <c r="A7514" t="s">
        <v>14</v>
      </c>
      <c r="B7514" t="s">
        <v>17</v>
      </c>
      <c r="C7514" s="3" t="s">
        <v>5</v>
      </c>
      <c r="D7514" s="3">
        <v>11</v>
      </c>
      <c r="E7514" s="3">
        <v>10</v>
      </c>
      <c r="F7514" s="3">
        <v>0</v>
      </c>
      <c r="G7514" s="3">
        <v>0</v>
      </c>
      <c r="H7514" s="8">
        <f>INDEX('Sample Customer Count'!$C$3:$C$14,MATCH('LE Gen'!D7514,'Sample Customer Count'!$A$3:$A$14,0))</f>
        <v>53</v>
      </c>
      <c r="I7514" s="8">
        <v>369</v>
      </c>
      <c r="J7514" s="6">
        <v>2.7160761650936385</v>
      </c>
      <c r="K7514" s="6">
        <f t="shared" si="117"/>
        <v>0</v>
      </c>
    </row>
    <row r="7515" spans="1:11" x14ac:dyDescent="0.35">
      <c r="A7515" t="s">
        <v>14</v>
      </c>
      <c r="B7515" t="s">
        <v>17</v>
      </c>
      <c r="C7515" s="3" t="s">
        <v>5</v>
      </c>
      <c r="D7515" s="3">
        <v>11</v>
      </c>
      <c r="E7515" s="3">
        <v>10</v>
      </c>
      <c r="F7515" s="3">
        <v>1</v>
      </c>
      <c r="G7515" s="3">
        <v>0</v>
      </c>
      <c r="H7515" s="8">
        <f>INDEX('Sample Customer Count'!$C$3:$C$14,MATCH('LE Gen'!D7515,'Sample Customer Count'!$A$3:$A$14,0))</f>
        <v>53</v>
      </c>
      <c r="I7515" s="8">
        <v>369</v>
      </c>
      <c r="J7515" s="6">
        <v>2.7160761650936385</v>
      </c>
      <c r="K7515" s="6">
        <f t="shared" si="117"/>
        <v>0</v>
      </c>
    </row>
    <row r="7516" spans="1:11" x14ac:dyDescent="0.35">
      <c r="A7516" t="s">
        <v>14</v>
      </c>
      <c r="B7516" t="s">
        <v>17</v>
      </c>
      <c r="C7516" s="3" t="s">
        <v>5</v>
      </c>
      <c r="D7516" s="3">
        <v>11</v>
      </c>
      <c r="E7516" s="3">
        <v>10</v>
      </c>
      <c r="F7516" s="3">
        <v>2</v>
      </c>
      <c r="G7516" s="3">
        <v>0</v>
      </c>
      <c r="H7516" s="8">
        <f>INDEX('Sample Customer Count'!$C$3:$C$14,MATCH('LE Gen'!D7516,'Sample Customer Count'!$A$3:$A$14,0))</f>
        <v>53</v>
      </c>
      <c r="I7516" s="8">
        <v>369</v>
      </c>
      <c r="J7516" s="6">
        <v>2.7160761650936385</v>
      </c>
      <c r="K7516" s="6">
        <f t="shared" si="117"/>
        <v>0</v>
      </c>
    </row>
    <row r="7517" spans="1:11" x14ac:dyDescent="0.35">
      <c r="A7517" t="s">
        <v>14</v>
      </c>
      <c r="B7517" t="s">
        <v>17</v>
      </c>
      <c r="C7517" s="3" t="s">
        <v>5</v>
      </c>
      <c r="D7517" s="3">
        <v>11</v>
      </c>
      <c r="E7517" s="3">
        <v>10</v>
      </c>
      <c r="F7517" s="3">
        <v>3</v>
      </c>
      <c r="G7517" s="3">
        <v>0</v>
      </c>
      <c r="H7517" s="8">
        <f>INDEX('Sample Customer Count'!$C$3:$C$14,MATCH('LE Gen'!D7517,'Sample Customer Count'!$A$3:$A$14,0))</f>
        <v>53</v>
      </c>
      <c r="I7517" s="8">
        <v>369</v>
      </c>
      <c r="J7517" s="6">
        <v>2.7160761650936385</v>
      </c>
      <c r="K7517" s="6">
        <f t="shared" si="117"/>
        <v>0</v>
      </c>
    </row>
    <row r="7518" spans="1:11" x14ac:dyDescent="0.35">
      <c r="A7518" t="s">
        <v>14</v>
      </c>
      <c r="B7518" t="s">
        <v>17</v>
      </c>
      <c r="C7518" s="3" t="s">
        <v>5</v>
      </c>
      <c r="D7518" s="3">
        <v>11</v>
      </c>
      <c r="E7518" s="3">
        <v>10</v>
      </c>
      <c r="F7518" s="3">
        <v>4</v>
      </c>
      <c r="G7518" s="3">
        <v>0</v>
      </c>
      <c r="H7518" s="8">
        <f>INDEX('Sample Customer Count'!$C$3:$C$14,MATCH('LE Gen'!D7518,'Sample Customer Count'!$A$3:$A$14,0))</f>
        <v>53</v>
      </c>
      <c r="I7518" s="8">
        <v>369</v>
      </c>
      <c r="J7518" s="6">
        <v>2.7160761650936385</v>
      </c>
      <c r="K7518" s="6">
        <f t="shared" si="117"/>
        <v>0</v>
      </c>
    </row>
    <row r="7519" spans="1:11" x14ac:dyDescent="0.35">
      <c r="A7519" t="s">
        <v>14</v>
      </c>
      <c r="B7519" t="s">
        <v>17</v>
      </c>
      <c r="C7519" s="3" t="s">
        <v>5</v>
      </c>
      <c r="D7519" s="3">
        <v>11</v>
      </c>
      <c r="E7519" s="3">
        <v>10</v>
      </c>
      <c r="F7519" s="3">
        <v>5</v>
      </c>
      <c r="G7519" s="3">
        <v>0</v>
      </c>
      <c r="H7519" s="8">
        <f>INDEX('Sample Customer Count'!$C$3:$C$14,MATCH('LE Gen'!D7519,'Sample Customer Count'!$A$3:$A$14,0))</f>
        <v>53</v>
      </c>
      <c r="I7519" s="8">
        <v>369</v>
      </c>
      <c r="J7519" s="6">
        <v>2.7160761650936385</v>
      </c>
      <c r="K7519" s="6">
        <f t="shared" si="117"/>
        <v>0</v>
      </c>
    </row>
    <row r="7520" spans="1:11" x14ac:dyDescent="0.35">
      <c r="A7520" t="s">
        <v>14</v>
      </c>
      <c r="B7520" t="s">
        <v>17</v>
      </c>
      <c r="C7520" s="3" t="s">
        <v>5</v>
      </c>
      <c r="D7520" s="3">
        <v>11</v>
      </c>
      <c r="E7520" s="3">
        <v>10</v>
      </c>
      <c r="F7520" s="3">
        <v>6</v>
      </c>
      <c r="G7520" s="3">
        <v>0</v>
      </c>
      <c r="H7520" s="8">
        <f>INDEX('Sample Customer Count'!$C$3:$C$14,MATCH('LE Gen'!D7520,'Sample Customer Count'!$A$3:$A$14,0))</f>
        <v>53</v>
      </c>
      <c r="I7520" s="8">
        <v>369</v>
      </c>
      <c r="J7520" s="6">
        <v>2.7160761650936385</v>
      </c>
      <c r="K7520" s="6">
        <f t="shared" si="117"/>
        <v>0</v>
      </c>
    </row>
    <row r="7521" spans="1:11" x14ac:dyDescent="0.35">
      <c r="A7521" t="s">
        <v>14</v>
      </c>
      <c r="B7521" t="s">
        <v>17</v>
      </c>
      <c r="C7521" s="3" t="s">
        <v>5</v>
      </c>
      <c r="D7521" s="3">
        <v>11</v>
      </c>
      <c r="E7521" s="3">
        <v>10</v>
      </c>
      <c r="F7521" s="3">
        <v>7</v>
      </c>
      <c r="G7521" s="3">
        <v>0.2802</v>
      </c>
      <c r="H7521" s="8">
        <f>INDEX('Sample Customer Count'!$C$3:$C$14,MATCH('LE Gen'!D7521,'Sample Customer Count'!$A$3:$A$14,0))</f>
        <v>53</v>
      </c>
      <c r="I7521" s="8">
        <v>369</v>
      </c>
      <c r="J7521" s="6">
        <v>2.7160761650936385</v>
      </c>
      <c r="K7521" s="6">
        <f t="shared" si="117"/>
        <v>5.2985931282728043</v>
      </c>
    </row>
    <row r="7522" spans="1:11" x14ac:dyDescent="0.35">
      <c r="A7522" t="s">
        <v>14</v>
      </c>
      <c r="B7522" t="s">
        <v>17</v>
      </c>
      <c r="C7522" s="3" t="s">
        <v>5</v>
      </c>
      <c r="D7522" s="3">
        <v>11</v>
      </c>
      <c r="E7522" s="3">
        <v>10</v>
      </c>
      <c r="F7522" s="3">
        <v>8</v>
      </c>
      <c r="G7522" s="3">
        <v>19.291</v>
      </c>
      <c r="H7522" s="8">
        <f>INDEX('Sample Customer Count'!$C$3:$C$14,MATCH('LE Gen'!D7522,'Sample Customer Count'!$A$3:$A$14,0))</f>
        <v>53</v>
      </c>
      <c r="I7522" s="8">
        <v>369</v>
      </c>
      <c r="J7522" s="6">
        <v>2.7160761650936385</v>
      </c>
      <c r="K7522" s="6">
        <f t="shared" si="117"/>
        <v>364.79357615100167</v>
      </c>
    </row>
    <row r="7523" spans="1:11" x14ac:dyDescent="0.35">
      <c r="A7523" t="s">
        <v>14</v>
      </c>
      <c r="B7523" t="s">
        <v>17</v>
      </c>
      <c r="C7523" s="3" t="s">
        <v>5</v>
      </c>
      <c r="D7523" s="3">
        <v>11</v>
      </c>
      <c r="E7523" s="3">
        <v>10</v>
      </c>
      <c r="F7523" s="3">
        <v>9</v>
      </c>
      <c r="G7523" s="3">
        <v>63.756799999999998</v>
      </c>
      <c r="H7523" s="8">
        <f>INDEX('Sample Customer Count'!$C$3:$C$14,MATCH('LE Gen'!D7523,'Sample Customer Count'!$A$3:$A$14,0))</f>
        <v>53</v>
      </c>
      <c r="I7523" s="8">
        <v>369</v>
      </c>
      <c r="J7523" s="6">
        <v>2.7160761650936385</v>
      </c>
      <c r="K7523" s="6">
        <f t="shared" si="117"/>
        <v>1205.6436201308477</v>
      </c>
    </row>
    <row r="7524" spans="1:11" x14ac:dyDescent="0.35">
      <c r="A7524" t="s">
        <v>14</v>
      </c>
      <c r="B7524" t="s">
        <v>17</v>
      </c>
      <c r="C7524" s="3" t="s">
        <v>5</v>
      </c>
      <c r="D7524" s="3">
        <v>11</v>
      </c>
      <c r="E7524" s="3">
        <v>10</v>
      </c>
      <c r="F7524" s="3">
        <v>10</v>
      </c>
      <c r="G7524" s="3">
        <v>109.5384</v>
      </c>
      <c r="H7524" s="8">
        <f>INDEX('Sample Customer Count'!$C$3:$C$14,MATCH('LE Gen'!D7524,'Sample Customer Count'!$A$3:$A$14,0))</f>
        <v>53</v>
      </c>
      <c r="I7524" s="8">
        <v>369</v>
      </c>
      <c r="J7524" s="6">
        <v>2.7160761650936385</v>
      </c>
      <c r="K7524" s="6">
        <f t="shared" si="117"/>
        <v>2071.3754943683002</v>
      </c>
    </row>
    <row r="7525" spans="1:11" x14ac:dyDescent="0.35">
      <c r="A7525" t="s">
        <v>14</v>
      </c>
      <c r="B7525" t="s">
        <v>17</v>
      </c>
      <c r="C7525" s="3" t="s">
        <v>5</v>
      </c>
      <c r="D7525" s="3">
        <v>11</v>
      </c>
      <c r="E7525" s="3">
        <v>10</v>
      </c>
      <c r="F7525" s="3">
        <v>11</v>
      </c>
      <c r="G7525" s="3">
        <v>132.96860000000001</v>
      </c>
      <c r="H7525" s="8">
        <f>INDEX('Sample Customer Count'!$C$3:$C$14,MATCH('LE Gen'!D7525,'Sample Customer Count'!$A$3:$A$14,0))</f>
        <v>53</v>
      </c>
      <c r="I7525" s="8">
        <v>369</v>
      </c>
      <c r="J7525" s="6">
        <v>2.7160761650936385</v>
      </c>
      <c r="K7525" s="6">
        <f t="shared" si="117"/>
        <v>2514.4415069095476</v>
      </c>
    </row>
    <row r="7526" spans="1:11" x14ac:dyDescent="0.35">
      <c r="A7526" t="s">
        <v>14</v>
      </c>
      <c r="B7526" t="s">
        <v>17</v>
      </c>
      <c r="C7526" s="3" t="s">
        <v>5</v>
      </c>
      <c r="D7526" s="3">
        <v>11</v>
      </c>
      <c r="E7526" s="3">
        <v>10</v>
      </c>
      <c r="F7526" s="3">
        <v>12</v>
      </c>
      <c r="G7526" s="3">
        <v>140.12630000000001</v>
      </c>
      <c r="H7526" s="8">
        <f>INDEX('Sample Customer Count'!$C$3:$C$14,MATCH('LE Gen'!D7526,'Sample Customer Count'!$A$3:$A$14,0))</f>
        <v>53</v>
      </c>
      <c r="I7526" s="8">
        <v>369</v>
      </c>
      <c r="J7526" s="6">
        <v>2.7160761650936385</v>
      </c>
      <c r="K7526" s="6">
        <f t="shared" si="117"/>
        <v>2649.7938981809193</v>
      </c>
    </row>
    <row r="7527" spans="1:11" x14ac:dyDescent="0.35">
      <c r="A7527" t="s">
        <v>14</v>
      </c>
      <c r="B7527" t="s">
        <v>17</v>
      </c>
      <c r="C7527" s="3" t="s">
        <v>5</v>
      </c>
      <c r="D7527" s="3">
        <v>11</v>
      </c>
      <c r="E7527" s="3">
        <v>10</v>
      </c>
      <c r="F7527" s="3">
        <v>13</v>
      </c>
      <c r="G7527" s="3">
        <v>126.7841</v>
      </c>
      <c r="H7527" s="8">
        <f>INDEX('Sample Customer Count'!$C$3:$C$14,MATCH('LE Gen'!D7527,'Sample Customer Count'!$A$3:$A$14,0))</f>
        <v>53</v>
      </c>
      <c r="I7527" s="8">
        <v>369</v>
      </c>
      <c r="J7527" s="6">
        <v>2.7160761650936385</v>
      </c>
      <c r="K7527" s="6">
        <f t="shared" si="117"/>
        <v>2397.4923662892647</v>
      </c>
    </row>
    <row r="7528" spans="1:11" x14ac:dyDescent="0.35">
      <c r="A7528" t="s">
        <v>14</v>
      </c>
      <c r="B7528" t="s">
        <v>17</v>
      </c>
      <c r="C7528" s="3" t="s">
        <v>5</v>
      </c>
      <c r="D7528" s="3">
        <v>11</v>
      </c>
      <c r="E7528" s="3">
        <v>10</v>
      </c>
      <c r="F7528" s="3">
        <v>14</v>
      </c>
      <c r="G7528" s="3">
        <v>91.855899999999991</v>
      </c>
      <c r="H7528" s="8">
        <f>INDEX('Sample Customer Count'!$C$3:$C$14,MATCH('LE Gen'!D7528,'Sample Customer Count'!$A$3:$A$14,0))</f>
        <v>53</v>
      </c>
      <c r="I7528" s="8">
        <v>369</v>
      </c>
      <c r="J7528" s="6">
        <v>2.7160761650936385</v>
      </c>
      <c r="K7528" s="6">
        <f t="shared" si="117"/>
        <v>1736.9987170996212</v>
      </c>
    </row>
    <row r="7529" spans="1:11" x14ac:dyDescent="0.35">
      <c r="A7529" t="s">
        <v>14</v>
      </c>
      <c r="B7529" t="s">
        <v>17</v>
      </c>
      <c r="C7529" s="3" t="s">
        <v>5</v>
      </c>
      <c r="D7529" s="3">
        <v>11</v>
      </c>
      <c r="E7529" s="3">
        <v>10</v>
      </c>
      <c r="F7529" s="3">
        <v>15</v>
      </c>
      <c r="G7529" s="3">
        <v>50.133099999999999</v>
      </c>
      <c r="H7529" s="8">
        <f>INDEX('Sample Customer Count'!$C$3:$C$14,MATCH('LE Gen'!D7529,'Sample Customer Count'!$A$3:$A$14,0))</f>
        <v>53</v>
      </c>
      <c r="I7529" s="8">
        <v>369</v>
      </c>
      <c r="J7529" s="6">
        <v>2.7160761650936385</v>
      </c>
      <c r="K7529" s="6">
        <f t="shared" si="117"/>
        <v>948.01891205929098</v>
      </c>
    </row>
    <row r="7530" spans="1:11" x14ac:dyDescent="0.35">
      <c r="A7530" t="s">
        <v>14</v>
      </c>
      <c r="B7530" t="s">
        <v>17</v>
      </c>
      <c r="C7530" s="3" t="s">
        <v>5</v>
      </c>
      <c r="D7530" s="3">
        <v>11</v>
      </c>
      <c r="E7530" s="3">
        <v>10</v>
      </c>
      <c r="F7530" s="3">
        <v>16</v>
      </c>
      <c r="G7530" s="3">
        <v>13.5161</v>
      </c>
      <c r="H7530" s="8">
        <f>INDEX('Sample Customer Count'!$C$3:$C$14,MATCH('LE Gen'!D7530,'Sample Customer Count'!$A$3:$A$14,0))</f>
        <v>53</v>
      </c>
      <c r="I7530" s="8">
        <v>369</v>
      </c>
      <c r="J7530" s="6">
        <v>2.7160761650936385</v>
      </c>
      <c r="K7530" s="6">
        <f t="shared" si="117"/>
        <v>255.5899877981729</v>
      </c>
    </row>
    <row r="7531" spans="1:11" x14ac:dyDescent="0.35">
      <c r="A7531" t="s">
        <v>14</v>
      </c>
      <c r="B7531" t="s">
        <v>17</v>
      </c>
      <c r="C7531" s="3" t="s">
        <v>5</v>
      </c>
      <c r="D7531" s="3">
        <v>11</v>
      </c>
      <c r="E7531" s="3">
        <v>10</v>
      </c>
      <c r="F7531" s="3">
        <v>17</v>
      </c>
      <c r="G7531" s="3">
        <v>0.14580000000000001</v>
      </c>
      <c r="H7531" s="8">
        <f>INDEX('Sample Customer Count'!$C$3:$C$14,MATCH('LE Gen'!D7531,'Sample Customer Count'!$A$3:$A$14,0))</f>
        <v>53</v>
      </c>
      <c r="I7531" s="8">
        <v>369</v>
      </c>
      <c r="J7531" s="6">
        <v>2.7160761650936385</v>
      </c>
      <c r="K7531" s="6">
        <f t="shared" si="117"/>
        <v>2.7570837905145429</v>
      </c>
    </row>
    <row r="7532" spans="1:11" x14ac:dyDescent="0.35">
      <c r="A7532" t="s">
        <v>14</v>
      </c>
      <c r="B7532" t="s">
        <v>17</v>
      </c>
      <c r="C7532" s="3" t="s">
        <v>5</v>
      </c>
      <c r="D7532" s="3">
        <v>11</v>
      </c>
      <c r="E7532" s="3">
        <v>10</v>
      </c>
      <c r="F7532" s="3">
        <v>18</v>
      </c>
      <c r="G7532" s="3">
        <v>0</v>
      </c>
      <c r="H7532" s="8">
        <f>INDEX('Sample Customer Count'!$C$3:$C$14,MATCH('LE Gen'!D7532,'Sample Customer Count'!$A$3:$A$14,0))</f>
        <v>53</v>
      </c>
      <c r="I7532" s="8">
        <v>369</v>
      </c>
      <c r="J7532" s="6">
        <v>2.7160761650936385</v>
      </c>
      <c r="K7532" s="6">
        <f t="shared" si="117"/>
        <v>0</v>
      </c>
    </row>
    <row r="7533" spans="1:11" x14ac:dyDescent="0.35">
      <c r="A7533" t="s">
        <v>14</v>
      </c>
      <c r="B7533" t="s">
        <v>17</v>
      </c>
      <c r="C7533" s="3" t="s">
        <v>5</v>
      </c>
      <c r="D7533" s="3">
        <v>11</v>
      </c>
      <c r="E7533" s="3">
        <v>10</v>
      </c>
      <c r="F7533" s="3">
        <v>19</v>
      </c>
      <c r="G7533" s="3">
        <v>0</v>
      </c>
      <c r="H7533" s="8">
        <f>INDEX('Sample Customer Count'!$C$3:$C$14,MATCH('LE Gen'!D7533,'Sample Customer Count'!$A$3:$A$14,0))</f>
        <v>53</v>
      </c>
      <c r="I7533" s="8">
        <v>369</v>
      </c>
      <c r="J7533" s="6">
        <v>2.7160761650936385</v>
      </c>
      <c r="K7533" s="6">
        <f t="shared" si="117"/>
        <v>0</v>
      </c>
    </row>
    <row r="7534" spans="1:11" x14ac:dyDescent="0.35">
      <c r="A7534" t="s">
        <v>14</v>
      </c>
      <c r="B7534" t="s">
        <v>17</v>
      </c>
      <c r="C7534" s="3" t="s">
        <v>5</v>
      </c>
      <c r="D7534" s="3">
        <v>11</v>
      </c>
      <c r="E7534" s="3">
        <v>10</v>
      </c>
      <c r="F7534" s="3">
        <v>20</v>
      </c>
      <c r="G7534" s="3">
        <v>0</v>
      </c>
      <c r="H7534" s="8">
        <f>INDEX('Sample Customer Count'!$C$3:$C$14,MATCH('LE Gen'!D7534,'Sample Customer Count'!$A$3:$A$14,0))</f>
        <v>53</v>
      </c>
      <c r="I7534" s="8">
        <v>369</v>
      </c>
      <c r="J7534" s="6">
        <v>2.7160761650936385</v>
      </c>
      <c r="K7534" s="6">
        <f t="shared" si="117"/>
        <v>0</v>
      </c>
    </row>
    <row r="7535" spans="1:11" x14ac:dyDescent="0.35">
      <c r="A7535" t="s">
        <v>14</v>
      </c>
      <c r="B7535" t="s">
        <v>17</v>
      </c>
      <c r="C7535" s="3" t="s">
        <v>5</v>
      </c>
      <c r="D7535" s="3">
        <v>11</v>
      </c>
      <c r="E7535" s="3">
        <v>10</v>
      </c>
      <c r="F7535" s="3">
        <v>21</v>
      </c>
      <c r="G7535" s="3">
        <v>0</v>
      </c>
      <c r="H7535" s="8">
        <f>INDEX('Sample Customer Count'!$C$3:$C$14,MATCH('LE Gen'!D7535,'Sample Customer Count'!$A$3:$A$14,0))</f>
        <v>53</v>
      </c>
      <c r="I7535" s="8">
        <v>369</v>
      </c>
      <c r="J7535" s="6">
        <v>2.7160761650936385</v>
      </c>
      <c r="K7535" s="6">
        <f t="shared" si="117"/>
        <v>0</v>
      </c>
    </row>
    <row r="7536" spans="1:11" x14ac:dyDescent="0.35">
      <c r="A7536" t="s">
        <v>14</v>
      </c>
      <c r="B7536" t="s">
        <v>17</v>
      </c>
      <c r="C7536" s="3" t="s">
        <v>5</v>
      </c>
      <c r="D7536" s="3">
        <v>11</v>
      </c>
      <c r="E7536" s="3">
        <v>10</v>
      </c>
      <c r="F7536" s="3">
        <v>22</v>
      </c>
      <c r="G7536" s="3">
        <v>0</v>
      </c>
      <c r="H7536" s="8">
        <f>INDEX('Sample Customer Count'!$C$3:$C$14,MATCH('LE Gen'!D7536,'Sample Customer Count'!$A$3:$A$14,0))</f>
        <v>53</v>
      </c>
      <c r="I7536" s="8">
        <v>369</v>
      </c>
      <c r="J7536" s="6">
        <v>2.7160761650936385</v>
      </c>
      <c r="K7536" s="6">
        <f t="shared" si="117"/>
        <v>0</v>
      </c>
    </row>
    <row r="7537" spans="1:11" x14ac:dyDescent="0.35">
      <c r="A7537" t="s">
        <v>14</v>
      </c>
      <c r="B7537" t="s">
        <v>17</v>
      </c>
      <c r="C7537" s="3" t="s">
        <v>5</v>
      </c>
      <c r="D7537" s="3">
        <v>11</v>
      </c>
      <c r="E7537" s="3">
        <v>10</v>
      </c>
      <c r="F7537" s="3">
        <v>23</v>
      </c>
      <c r="G7537" s="3">
        <v>0</v>
      </c>
      <c r="H7537" s="8">
        <f>INDEX('Sample Customer Count'!$C$3:$C$14,MATCH('LE Gen'!D7537,'Sample Customer Count'!$A$3:$A$14,0))</f>
        <v>53</v>
      </c>
      <c r="I7537" s="8">
        <v>369</v>
      </c>
      <c r="J7537" s="6">
        <v>2.7160761650936385</v>
      </c>
      <c r="K7537" s="6">
        <f t="shared" si="117"/>
        <v>0</v>
      </c>
    </row>
    <row r="7538" spans="1:11" x14ac:dyDescent="0.35">
      <c r="A7538" t="s">
        <v>14</v>
      </c>
      <c r="B7538" t="s">
        <v>17</v>
      </c>
      <c r="C7538" s="3" t="s">
        <v>5</v>
      </c>
      <c r="D7538" s="3">
        <v>11</v>
      </c>
      <c r="E7538" s="3">
        <v>11</v>
      </c>
      <c r="F7538" s="3">
        <v>0</v>
      </c>
      <c r="G7538" s="3">
        <v>0</v>
      </c>
      <c r="H7538" s="8">
        <f>INDEX('Sample Customer Count'!$C$3:$C$14,MATCH('LE Gen'!D7538,'Sample Customer Count'!$A$3:$A$14,0))</f>
        <v>53</v>
      </c>
      <c r="I7538" s="8">
        <v>369</v>
      </c>
      <c r="J7538" s="6">
        <v>2.7160761650936385</v>
      </c>
      <c r="K7538" s="6">
        <f t="shared" si="117"/>
        <v>0</v>
      </c>
    </row>
    <row r="7539" spans="1:11" x14ac:dyDescent="0.35">
      <c r="A7539" t="s">
        <v>14</v>
      </c>
      <c r="B7539" t="s">
        <v>17</v>
      </c>
      <c r="C7539" s="3" t="s">
        <v>5</v>
      </c>
      <c r="D7539" s="3">
        <v>11</v>
      </c>
      <c r="E7539" s="3">
        <v>11</v>
      </c>
      <c r="F7539" s="3">
        <v>1</v>
      </c>
      <c r="G7539" s="3">
        <v>0</v>
      </c>
      <c r="H7539" s="8">
        <f>INDEX('Sample Customer Count'!$C$3:$C$14,MATCH('LE Gen'!D7539,'Sample Customer Count'!$A$3:$A$14,0))</f>
        <v>53</v>
      </c>
      <c r="I7539" s="8">
        <v>369</v>
      </c>
      <c r="J7539" s="6">
        <v>2.7160761650936385</v>
      </c>
      <c r="K7539" s="6">
        <f t="shared" si="117"/>
        <v>0</v>
      </c>
    </row>
    <row r="7540" spans="1:11" x14ac:dyDescent="0.35">
      <c r="A7540" t="s">
        <v>14</v>
      </c>
      <c r="B7540" t="s">
        <v>17</v>
      </c>
      <c r="C7540" s="3" t="s">
        <v>5</v>
      </c>
      <c r="D7540" s="3">
        <v>11</v>
      </c>
      <c r="E7540" s="3">
        <v>11</v>
      </c>
      <c r="F7540" s="3">
        <v>2</v>
      </c>
      <c r="G7540" s="3">
        <v>0</v>
      </c>
      <c r="H7540" s="8">
        <f>INDEX('Sample Customer Count'!$C$3:$C$14,MATCH('LE Gen'!D7540,'Sample Customer Count'!$A$3:$A$14,0))</f>
        <v>53</v>
      </c>
      <c r="I7540" s="8">
        <v>369</v>
      </c>
      <c r="J7540" s="6">
        <v>2.7160761650936385</v>
      </c>
      <c r="K7540" s="6">
        <f t="shared" si="117"/>
        <v>0</v>
      </c>
    </row>
    <row r="7541" spans="1:11" x14ac:dyDescent="0.35">
      <c r="A7541" t="s">
        <v>14</v>
      </c>
      <c r="B7541" t="s">
        <v>17</v>
      </c>
      <c r="C7541" s="3" t="s">
        <v>5</v>
      </c>
      <c r="D7541" s="3">
        <v>11</v>
      </c>
      <c r="E7541" s="3">
        <v>11</v>
      </c>
      <c r="F7541" s="3">
        <v>3</v>
      </c>
      <c r="G7541" s="3">
        <v>0</v>
      </c>
      <c r="H7541" s="8">
        <f>INDEX('Sample Customer Count'!$C$3:$C$14,MATCH('LE Gen'!D7541,'Sample Customer Count'!$A$3:$A$14,0))</f>
        <v>53</v>
      </c>
      <c r="I7541" s="8">
        <v>369</v>
      </c>
      <c r="J7541" s="6">
        <v>2.7160761650936385</v>
      </c>
      <c r="K7541" s="6">
        <f t="shared" si="117"/>
        <v>0</v>
      </c>
    </row>
    <row r="7542" spans="1:11" x14ac:dyDescent="0.35">
      <c r="A7542" t="s">
        <v>14</v>
      </c>
      <c r="B7542" t="s">
        <v>17</v>
      </c>
      <c r="C7542" s="3" t="s">
        <v>5</v>
      </c>
      <c r="D7542" s="3">
        <v>11</v>
      </c>
      <c r="E7542" s="3">
        <v>11</v>
      </c>
      <c r="F7542" s="3">
        <v>4</v>
      </c>
      <c r="G7542" s="3">
        <v>0</v>
      </c>
      <c r="H7542" s="8">
        <f>INDEX('Sample Customer Count'!$C$3:$C$14,MATCH('LE Gen'!D7542,'Sample Customer Count'!$A$3:$A$14,0))</f>
        <v>53</v>
      </c>
      <c r="I7542" s="8">
        <v>369</v>
      </c>
      <c r="J7542" s="6">
        <v>2.7160761650936385</v>
      </c>
      <c r="K7542" s="6">
        <f t="shared" si="117"/>
        <v>0</v>
      </c>
    </row>
    <row r="7543" spans="1:11" x14ac:dyDescent="0.35">
      <c r="A7543" t="s">
        <v>14</v>
      </c>
      <c r="B7543" t="s">
        <v>17</v>
      </c>
      <c r="C7543" s="3" t="s">
        <v>5</v>
      </c>
      <c r="D7543" s="3">
        <v>11</v>
      </c>
      <c r="E7543" s="3">
        <v>11</v>
      </c>
      <c r="F7543" s="3">
        <v>5</v>
      </c>
      <c r="G7543" s="3">
        <v>0</v>
      </c>
      <c r="H7543" s="8">
        <f>INDEX('Sample Customer Count'!$C$3:$C$14,MATCH('LE Gen'!D7543,'Sample Customer Count'!$A$3:$A$14,0))</f>
        <v>53</v>
      </c>
      <c r="I7543" s="8">
        <v>369</v>
      </c>
      <c r="J7543" s="6">
        <v>2.7160761650936385</v>
      </c>
      <c r="K7543" s="6">
        <f t="shared" si="117"/>
        <v>0</v>
      </c>
    </row>
    <row r="7544" spans="1:11" x14ac:dyDescent="0.35">
      <c r="A7544" t="s">
        <v>14</v>
      </c>
      <c r="B7544" t="s">
        <v>17</v>
      </c>
      <c r="C7544" s="3" t="s">
        <v>5</v>
      </c>
      <c r="D7544" s="3">
        <v>11</v>
      </c>
      <c r="E7544" s="3">
        <v>11</v>
      </c>
      <c r="F7544" s="3">
        <v>6</v>
      </c>
      <c r="G7544" s="3">
        <v>0</v>
      </c>
      <c r="H7544" s="8">
        <f>INDEX('Sample Customer Count'!$C$3:$C$14,MATCH('LE Gen'!D7544,'Sample Customer Count'!$A$3:$A$14,0))</f>
        <v>53</v>
      </c>
      <c r="I7544" s="8">
        <v>369</v>
      </c>
      <c r="J7544" s="6">
        <v>2.7160761650936385</v>
      </c>
      <c r="K7544" s="6">
        <f t="shared" si="117"/>
        <v>0</v>
      </c>
    </row>
    <row r="7545" spans="1:11" x14ac:dyDescent="0.35">
      <c r="A7545" t="s">
        <v>14</v>
      </c>
      <c r="B7545" t="s">
        <v>17</v>
      </c>
      <c r="C7545" s="3" t="s">
        <v>5</v>
      </c>
      <c r="D7545" s="3">
        <v>11</v>
      </c>
      <c r="E7545" s="3">
        <v>11</v>
      </c>
      <c r="F7545" s="3">
        <v>7</v>
      </c>
      <c r="G7545" s="3">
        <v>4.0800000000000003E-2</v>
      </c>
      <c r="H7545" s="8">
        <f>INDEX('Sample Customer Count'!$C$3:$C$14,MATCH('LE Gen'!D7545,'Sample Customer Count'!$A$3:$A$14,0))</f>
        <v>53</v>
      </c>
      <c r="I7545" s="8">
        <v>369</v>
      </c>
      <c r="J7545" s="6">
        <v>2.7160761650936385</v>
      </c>
      <c r="K7545" s="6">
        <f t="shared" si="117"/>
        <v>0.77152962039090089</v>
      </c>
    </row>
    <row r="7546" spans="1:11" x14ac:dyDescent="0.35">
      <c r="A7546" t="s">
        <v>14</v>
      </c>
      <c r="B7546" t="s">
        <v>17</v>
      </c>
      <c r="C7546" s="3" t="s">
        <v>5</v>
      </c>
      <c r="D7546" s="3">
        <v>11</v>
      </c>
      <c r="E7546" s="3">
        <v>11</v>
      </c>
      <c r="F7546" s="3">
        <v>8</v>
      </c>
      <c r="G7546" s="3">
        <v>9.9211999999999989</v>
      </c>
      <c r="H7546" s="8">
        <f>INDEX('Sample Customer Count'!$C$3:$C$14,MATCH('LE Gen'!D7546,'Sample Customer Count'!$A$3:$A$14,0))</f>
        <v>53</v>
      </c>
      <c r="I7546" s="8">
        <v>369</v>
      </c>
      <c r="J7546" s="6">
        <v>2.7160761650936385</v>
      </c>
      <c r="K7546" s="6">
        <f t="shared" si="117"/>
        <v>187.61028602505402</v>
      </c>
    </row>
    <row r="7547" spans="1:11" x14ac:dyDescent="0.35">
      <c r="A7547" t="s">
        <v>14</v>
      </c>
      <c r="B7547" t="s">
        <v>17</v>
      </c>
      <c r="C7547" s="3" t="s">
        <v>5</v>
      </c>
      <c r="D7547" s="3">
        <v>11</v>
      </c>
      <c r="E7547" s="3">
        <v>11</v>
      </c>
      <c r="F7547" s="3">
        <v>9</v>
      </c>
      <c r="G7547" s="3">
        <v>65.911500000000004</v>
      </c>
      <c r="H7547" s="8">
        <f>INDEX('Sample Customer Count'!$C$3:$C$14,MATCH('LE Gen'!D7547,'Sample Customer Count'!$A$3:$A$14,0))</f>
        <v>53</v>
      </c>
      <c r="I7547" s="8">
        <v>369</v>
      </c>
      <c r="J7547" s="6">
        <v>2.7160761650936385</v>
      </c>
      <c r="K7547" s="6">
        <f t="shared" si="117"/>
        <v>1246.3890827057564</v>
      </c>
    </row>
    <row r="7548" spans="1:11" x14ac:dyDescent="0.35">
      <c r="A7548" t="s">
        <v>14</v>
      </c>
      <c r="B7548" t="s">
        <v>17</v>
      </c>
      <c r="C7548" s="3" t="s">
        <v>5</v>
      </c>
      <c r="D7548" s="3">
        <v>11</v>
      </c>
      <c r="E7548" s="3">
        <v>11</v>
      </c>
      <c r="F7548" s="3">
        <v>10</v>
      </c>
      <c r="G7548" s="3">
        <v>102.7389</v>
      </c>
      <c r="H7548" s="8">
        <f>INDEX('Sample Customer Count'!$C$3:$C$14,MATCH('LE Gen'!D7548,'Sample Customer Count'!$A$3:$A$14,0))</f>
        <v>53</v>
      </c>
      <c r="I7548" s="8">
        <v>369</v>
      </c>
      <c r="J7548" s="6">
        <v>2.7160761650936385</v>
      </c>
      <c r="K7548" s="6">
        <f t="shared" si="117"/>
        <v>1942.796679323008</v>
      </c>
    </row>
    <row r="7549" spans="1:11" x14ac:dyDescent="0.35">
      <c r="A7549" t="s">
        <v>14</v>
      </c>
      <c r="B7549" t="s">
        <v>17</v>
      </c>
      <c r="C7549" s="3" t="s">
        <v>5</v>
      </c>
      <c r="D7549" s="3">
        <v>11</v>
      </c>
      <c r="E7549" s="3">
        <v>11</v>
      </c>
      <c r="F7549" s="3">
        <v>11</v>
      </c>
      <c r="G7549" s="3">
        <v>64.74199999999999</v>
      </c>
      <c r="H7549" s="8">
        <f>INDEX('Sample Customer Count'!$C$3:$C$14,MATCH('LE Gen'!D7549,'Sample Customer Count'!$A$3:$A$14,0))</f>
        <v>53</v>
      </c>
      <c r="I7549" s="8">
        <v>369</v>
      </c>
      <c r="J7549" s="6">
        <v>2.7160761650936385</v>
      </c>
      <c r="K7549" s="6">
        <f t="shared" si="117"/>
        <v>1224.2737912585219</v>
      </c>
    </row>
    <row r="7550" spans="1:11" x14ac:dyDescent="0.35">
      <c r="A7550" t="s">
        <v>14</v>
      </c>
      <c r="B7550" t="s">
        <v>17</v>
      </c>
      <c r="C7550" s="3" t="s">
        <v>5</v>
      </c>
      <c r="D7550" s="3">
        <v>11</v>
      </c>
      <c r="E7550" s="3">
        <v>11</v>
      </c>
      <c r="F7550" s="3">
        <v>12</v>
      </c>
      <c r="G7550" s="3">
        <v>44.131500000000003</v>
      </c>
      <c r="H7550" s="8">
        <f>INDEX('Sample Customer Count'!$C$3:$C$14,MATCH('LE Gen'!D7550,'Sample Customer Count'!$A$3:$A$14,0))</f>
        <v>53</v>
      </c>
      <c r="I7550" s="8">
        <v>369</v>
      </c>
      <c r="J7550" s="6">
        <v>2.7160761650936385</v>
      </c>
      <c r="K7550" s="6">
        <f t="shared" si="117"/>
        <v>834.52841770296675</v>
      </c>
    </row>
    <row r="7551" spans="1:11" x14ac:dyDescent="0.35">
      <c r="A7551" t="s">
        <v>14</v>
      </c>
      <c r="B7551" t="s">
        <v>17</v>
      </c>
      <c r="C7551" s="3" t="s">
        <v>5</v>
      </c>
      <c r="D7551" s="3">
        <v>11</v>
      </c>
      <c r="E7551" s="3">
        <v>11</v>
      </c>
      <c r="F7551" s="3">
        <v>13</v>
      </c>
      <c r="G7551" s="3">
        <v>28.65</v>
      </c>
      <c r="H7551" s="8">
        <f>INDEX('Sample Customer Count'!$C$3:$C$14,MATCH('LE Gen'!D7551,'Sample Customer Count'!$A$3:$A$14,0))</f>
        <v>53</v>
      </c>
      <c r="I7551" s="8">
        <v>369</v>
      </c>
      <c r="J7551" s="6">
        <v>2.7160761650936385</v>
      </c>
      <c r="K7551" s="6">
        <f t="shared" si="117"/>
        <v>541.77263784802221</v>
      </c>
    </row>
    <row r="7552" spans="1:11" x14ac:dyDescent="0.35">
      <c r="A7552" t="s">
        <v>14</v>
      </c>
      <c r="B7552" t="s">
        <v>17</v>
      </c>
      <c r="C7552" s="3" t="s">
        <v>5</v>
      </c>
      <c r="D7552" s="3">
        <v>11</v>
      </c>
      <c r="E7552" s="3">
        <v>11</v>
      </c>
      <c r="F7552" s="3">
        <v>14</v>
      </c>
      <c r="G7552" s="3">
        <v>5.2515000000000001</v>
      </c>
      <c r="H7552" s="8">
        <f>INDEX('Sample Customer Count'!$C$3:$C$14,MATCH('LE Gen'!D7552,'Sample Customer Count'!$A$3:$A$14,0))</f>
        <v>53</v>
      </c>
      <c r="I7552" s="8">
        <v>369</v>
      </c>
      <c r="J7552" s="6">
        <v>2.7160761650936385</v>
      </c>
      <c r="K7552" s="6">
        <f t="shared" si="117"/>
        <v>99.306073565755284</v>
      </c>
    </row>
    <row r="7553" spans="1:11" x14ac:dyDescent="0.35">
      <c r="A7553" t="s">
        <v>14</v>
      </c>
      <c r="B7553" t="s">
        <v>17</v>
      </c>
      <c r="C7553" s="3" t="s">
        <v>5</v>
      </c>
      <c r="D7553" s="3">
        <v>11</v>
      </c>
      <c r="E7553" s="3">
        <v>11</v>
      </c>
      <c r="F7553" s="3">
        <v>15</v>
      </c>
      <c r="G7553" s="3">
        <v>0.33960000000000001</v>
      </c>
      <c r="H7553" s="8">
        <f>INDEX('Sample Customer Count'!$C$3:$C$14,MATCH('LE Gen'!D7553,'Sample Customer Count'!$A$3:$A$14,0))</f>
        <v>53</v>
      </c>
      <c r="I7553" s="8">
        <v>369</v>
      </c>
      <c r="J7553" s="6">
        <v>2.7160761650936385</v>
      </c>
      <c r="K7553" s="6">
        <f t="shared" si="117"/>
        <v>6.4218494873713219</v>
      </c>
    </row>
    <row r="7554" spans="1:11" x14ac:dyDescent="0.35">
      <c r="A7554" t="s">
        <v>14</v>
      </c>
      <c r="B7554" t="s">
        <v>17</v>
      </c>
      <c r="C7554" s="3" t="s">
        <v>5</v>
      </c>
      <c r="D7554" s="3">
        <v>11</v>
      </c>
      <c r="E7554" s="3">
        <v>11</v>
      </c>
      <c r="F7554" s="3">
        <v>16</v>
      </c>
      <c r="G7554" s="3">
        <v>0</v>
      </c>
      <c r="H7554" s="8">
        <f>INDEX('Sample Customer Count'!$C$3:$C$14,MATCH('LE Gen'!D7554,'Sample Customer Count'!$A$3:$A$14,0))</f>
        <v>53</v>
      </c>
      <c r="I7554" s="8">
        <v>369</v>
      </c>
      <c r="J7554" s="6">
        <v>2.7160761650936385</v>
      </c>
      <c r="K7554" s="6">
        <f t="shared" si="117"/>
        <v>0</v>
      </c>
    </row>
    <row r="7555" spans="1:11" x14ac:dyDescent="0.35">
      <c r="A7555" t="s">
        <v>14</v>
      </c>
      <c r="B7555" t="s">
        <v>17</v>
      </c>
      <c r="C7555" s="3" t="s">
        <v>5</v>
      </c>
      <c r="D7555" s="3">
        <v>11</v>
      </c>
      <c r="E7555" s="3">
        <v>11</v>
      </c>
      <c r="F7555" s="3">
        <v>17</v>
      </c>
      <c r="G7555" s="3">
        <v>0</v>
      </c>
      <c r="H7555" s="8">
        <f>INDEX('Sample Customer Count'!$C$3:$C$14,MATCH('LE Gen'!D7555,'Sample Customer Count'!$A$3:$A$14,0))</f>
        <v>53</v>
      </c>
      <c r="I7555" s="8">
        <v>369</v>
      </c>
      <c r="J7555" s="6">
        <v>2.7160761650936385</v>
      </c>
      <c r="K7555" s="6">
        <f t="shared" ref="K7555:K7618" si="118">G7555*((I7555/H7555)*J7555)</f>
        <v>0</v>
      </c>
    </row>
    <row r="7556" spans="1:11" x14ac:dyDescent="0.35">
      <c r="A7556" t="s">
        <v>14</v>
      </c>
      <c r="B7556" t="s">
        <v>17</v>
      </c>
      <c r="C7556" s="3" t="s">
        <v>5</v>
      </c>
      <c r="D7556" s="3">
        <v>11</v>
      </c>
      <c r="E7556" s="3">
        <v>11</v>
      </c>
      <c r="F7556" s="3">
        <v>18</v>
      </c>
      <c r="G7556" s="3">
        <v>0</v>
      </c>
      <c r="H7556" s="8">
        <f>INDEX('Sample Customer Count'!$C$3:$C$14,MATCH('LE Gen'!D7556,'Sample Customer Count'!$A$3:$A$14,0))</f>
        <v>53</v>
      </c>
      <c r="I7556" s="8">
        <v>369</v>
      </c>
      <c r="J7556" s="6">
        <v>2.7160761650936385</v>
      </c>
      <c r="K7556" s="6">
        <f t="shared" si="118"/>
        <v>0</v>
      </c>
    </row>
    <row r="7557" spans="1:11" x14ac:dyDescent="0.35">
      <c r="A7557" t="s">
        <v>14</v>
      </c>
      <c r="B7557" t="s">
        <v>17</v>
      </c>
      <c r="C7557" s="3" t="s">
        <v>5</v>
      </c>
      <c r="D7557" s="3">
        <v>11</v>
      </c>
      <c r="E7557" s="3">
        <v>11</v>
      </c>
      <c r="F7557" s="3">
        <v>19</v>
      </c>
      <c r="G7557" s="3">
        <v>0</v>
      </c>
      <c r="H7557" s="8">
        <f>INDEX('Sample Customer Count'!$C$3:$C$14,MATCH('LE Gen'!D7557,'Sample Customer Count'!$A$3:$A$14,0))</f>
        <v>53</v>
      </c>
      <c r="I7557" s="8">
        <v>369</v>
      </c>
      <c r="J7557" s="6">
        <v>2.7160761650936385</v>
      </c>
      <c r="K7557" s="6">
        <f t="shared" si="118"/>
        <v>0</v>
      </c>
    </row>
    <row r="7558" spans="1:11" x14ac:dyDescent="0.35">
      <c r="A7558" t="s">
        <v>14</v>
      </c>
      <c r="B7558" t="s">
        <v>17</v>
      </c>
      <c r="C7558" s="3" t="s">
        <v>5</v>
      </c>
      <c r="D7558" s="3">
        <v>11</v>
      </c>
      <c r="E7558" s="3">
        <v>11</v>
      </c>
      <c r="F7558" s="3">
        <v>20</v>
      </c>
      <c r="G7558" s="3">
        <v>0</v>
      </c>
      <c r="H7558" s="8">
        <f>INDEX('Sample Customer Count'!$C$3:$C$14,MATCH('LE Gen'!D7558,'Sample Customer Count'!$A$3:$A$14,0))</f>
        <v>53</v>
      </c>
      <c r="I7558" s="8">
        <v>369</v>
      </c>
      <c r="J7558" s="6">
        <v>2.7160761650936385</v>
      </c>
      <c r="K7558" s="6">
        <f t="shared" si="118"/>
        <v>0</v>
      </c>
    </row>
    <row r="7559" spans="1:11" x14ac:dyDescent="0.35">
      <c r="A7559" t="s">
        <v>14</v>
      </c>
      <c r="B7559" t="s">
        <v>17</v>
      </c>
      <c r="C7559" s="3" t="s">
        <v>5</v>
      </c>
      <c r="D7559" s="3">
        <v>11</v>
      </c>
      <c r="E7559" s="3">
        <v>11</v>
      </c>
      <c r="F7559" s="3">
        <v>21</v>
      </c>
      <c r="G7559" s="3">
        <v>0</v>
      </c>
      <c r="H7559" s="8">
        <f>INDEX('Sample Customer Count'!$C$3:$C$14,MATCH('LE Gen'!D7559,'Sample Customer Count'!$A$3:$A$14,0))</f>
        <v>53</v>
      </c>
      <c r="I7559" s="8">
        <v>369</v>
      </c>
      <c r="J7559" s="6">
        <v>2.7160761650936385</v>
      </c>
      <c r="K7559" s="6">
        <f t="shared" si="118"/>
        <v>0</v>
      </c>
    </row>
    <row r="7560" spans="1:11" x14ac:dyDescent="0.35">
      <c r="A7560" t="s">
        <v>14</v>
      </c>
      <c r="B7560" t="s">
        <v>17</v>
      </c>
      <c r="C7560" s="3" t="s">
        <v>5</v>
      </c>
      <c r="D7560" s="3">
        <v>11</v>
      </c>
      <c r="E7560" s="3">
        <v>11</v>
      </c>
      <c r="F7560" s="3">
        <v>22</v>
      </c>
      <c r="G7560" s="3">
        <v>0</v>
      </c>
      <c r="H7560" s="8">
        <f>INDEX('Sample Customer Count'!$C$3:$C$14,MATCH('LE Gen'!D7560,'Sample Customer Count'!$A$3:$A$14,0))</f>
        <v>53</v>
      </c>
      <c r="I7560" s="8">
        <v>369</v>
      </c>
      <c r="J7560" s="6">
        <v>2.7160761650936385</v>
      </c>
      <c r="K7560" s="6">
        <f t="shared" si="118"/>
        <v>0</v>
      </c>
    </row>
    <row r="7561" spans="1:11" x14ac:dyDescent="0.35">
      <c r="A7561" t="s">
        <v>14</v>
      </c>
      <c r="B7561" t="s">
        <v>17</v>
      </c>
      <c r="C7561" s="3" t="s">
        <v>5</v>
      </c>
      <c r="D7561" s="3">
        <v>11</v>
      </c>
      <c r="E7561" s="3">
        <v>11</v>
      </c>
      <c r="F7561" s="3">
        <v>23</v>
      </c>
      <c r="G7561" s="3">
        <v>0</v>
      </c>
      <c r="H7561" s="8">
        <f>INDEX('Sample Customer Count'!$C$3:$C$14,MATCH('LE Gen'!D7561,'Sample Customer Count'!$A$3:$A$14,0))</f>
        <v>53</v>
      </c>
      <c r="I7561" s="8">
        <v>369</v>
      </c>
      <c r="J7561" s="6">
        <v>2.7160761650936385</v>
      </c>
      <c r="K7561" s="6">
        <f t="shared" si="118"/>
        <v>0</v>
      </c>
    </row>
    <row r="7562" spans="1:11" x14ac:dyDescent="0.35">
      <c r="A7562" t="s">
        <v>14</v>
      </c>
      <c r="B7562" t="s">
        <v>17</v>
      </c>
      <c r="C7562" s="3" t="s">
        <v>5</v>
      </c>
      <c r="D7562" s="3">
        <v>11</v>
      </c>
      <c r="E7562" s="3">
        <v>12</v>
      </c>
      <c r="F7562" s="3">
        <v>0</v>
      </c>
      <c r="G7562" s="3">
        <v>0</v>
      </c>
      <c r="H7562" s="8">
        <f>INDEX('Sample Customer Count'!$C$3:$C$14,MATCH('LE Gen'!D7562,'Sample Customer Count'!$A$3:$A$14,0))</f>
        <v>53</v>
      </c>
      <c r="I7562" s="8">
        <v>369</v>
      </c>
      <c r="J7562" s="6">
        <v>2.7160761650936385</v>
      </c>
      <c r="K7562" s="6">
        <f t="shared" si="118"/>
        <v>0</v>
      </c>
    </row>
    <row r="7563" spans="1:11" x14ac:dyDescent="0.35">
      <c r="A7563" t="s">
        <v>14</v>
      </c>
      <c r="B7563" t="s">
        <v>17</v>
      </c>
      <c r="C7563" s="3" t="s">
        <v>5</v>
      </c>
      <c r="D7563" s="3">
        <v>11</v>
      </c>
      <c r="E7563" s="3">
        <v>12</v>
      </c>
      <c r="F7563" s="3">
        <v>1</v>
      </c>
      <c r="G7563" s="3">
        <v>0</v>
      </c>
      <c r="H7563" s="8">
        <f>INDEX('Sample Customer Count'!$C$3:$C$14,MATCH('LE Gen'!D7563,'Sample Customer Count'!$A$3:$A$14,0))</f>
        <v>53</v>
      </c>
      <c r="I7563" s="8">
        <v>369</v>
      </c>
      <c r="J7563" s="6">
        <v>2.7160761650936385</v>
      </c>
      <c r="K7563" s="6">
        <f t="shared" si="118"/>
        <v>0</v>
      </c>
    </row>
    <row r="7564" spans="1:11" x14ac:dyDescent="0.35">
      <c r="A7564" t="s">
        <v>14</v>
      </c>
      <c r="B7564" t="s">
        <v>17</v>
      </c>
      <c r="C7564" s="3" t="s">
        <v>5</v>
      </c>
      <c r="D7564" s="3">
        <v>11</v>
      </c>
      <c r="E7564" s="3">
        <v>12</v>
      </c>
      <c r="F7564" s="3">
        <v>2</v>
      </c>
      <c r="G7564" s="3">
        <v>0</v>
      </c>
      <c r="H7564" s="8">
        <f>INDEX('Sample Customer Count'!$C$3:$C$14,MATCH('LE Gen'!D7564,'Sample Customer Count'!$A$3:$A$14,0))</f>
        <v>53</v>
      </c>
      <c r="I7564" s="8">
        <v>369</v>
      </c>
      <c r="J7564" s="6">
        <v>2.7160761650936385</v>
      </c>
      <c r="K7564" s="6">
        <f t="shared" si="118"/>
        <v>0</v>
      </c>
    </row>
    <row r="7565" spans="1:11" x14ac:dyDescent="0.35">
      <c r="A7565" t="s">
        <v>14</v>
      </c>
      <c r="B7565" t="s">
        <v>17</v>
      </c>
      <c r="C7565" s="3" t="s">
        <v>5</v>
      </c>
      <c r="D7565" s="3">
        <v>11</v>
      </c>
      <c r="E7565" s="3">
        <v>12</v>
      </c>
      <c r="F7565" s="3">
        <v>3</v>
      </c>
      <c r="G7565" s="3">
        <v>0</v>
      </c>
      <c r="H7565" s="8">
        <f>INDEX('Sample Customer Count'!$C$3:$C$14,MATCH('LE Gen'!D7565,'Sample Customer Count'!$A$3:$A$14,0))</f>
        <v>53</v>
      </c>
      <c r="I7565" s="8">
        <v>369</v>
      </c>
      <c r="J7565" s="6">
        <v>2.7160761650936385</v>
      </c>
      <c r="K7565" s="6">
        <f t="shared" si="118"/>
        <v>0</v>
      </c>
    </row>
    <row r="7566" spans="1:11" x14ac:dyDescent="0.35">
      <c r="A7566" t="s">
        <v>14</v>
      </c>
      <c r="B7566" t="s">
        <v>17</v>
      </c>
      <c r="C7566" s="3" t="s">
        <v>5</v>
      </c>
      <c r="D7566" s="3">
        <v>11</v>
      </c>
      <c r="E7566" s="3">
        <v>12</v>
      </c>
      <c r="F7566" s="3">
        <v>4</v>
      </c>
      <c r="G7566" s="3">
        <v>0</v>
      </c>
      <c r="H7566" s="8">
        <f>INDEX('Sample Customer Count'!$C$3:$C$14,MATCH('LE Gen'!D7566,'Sample Customer Count'!$A$3:$A$14,0))</f>
        <v>53</v>
      </c>
      <c r="I7566" s="8">
        <v>369</v>
      </c>
      <c r="J7566" s="6">
        <v>2.7160761650936385</v>
      </c>
      <c r="K7566" s="6">
        <f t="shared" si="118"/>
        <v>0</v>
      </c>
    </row>
    <row r="7567" spans="1:11" x14ac:dyDescent="0.35">
      <c r="A7567" t="s">
        <v>14</v>
      </c>
      <c r="B7567" t="s">
        <v>17</v>
      </c>
      <c r="C7567" s="3" t="s">
        <v>5</v>
      </c>
      <c r="D7567" s="3">
        <v>11</v>
      </c>
      <c r="E7567" s="3">
        <v>12</v>
      </c>
      <c r="F7567" s="3">
        <v>5</v>
      </c>
      <c r="G7567" s="3">
        <v>0</v>
      </c>
      <c r="H7567" s="8">
        <f>INDEX('Sample Customer Count'!$C$3:$C$14,MATCH('LE Gen'!D7567,'Sample Customer Count'!$A$3:$A$14,0))</f>
        <v>53</v>
      </c>
      <c r="I7567" s="8">
        <v>369</v>
      </c>
      <c r="J7567" s="6">
        <v>2.7160761650936385</v>
      </c>
      <c r="K7567" s="6">
        <f t="shared" si="118"/>
        <v>0</v>
      </c>
    </row>
    <row r="7568" spans="1:11" x14ac:dyDescent="0.35">
      <c r="A7568" t="s">
        <v>14</v>
      </c>
      <c r="B7568" t="s">
        <v>17</v>
      </c>
      <c r="C7568" s="3" t="s">
        <v>5</v>
      </c>
      <c r="D7568" s="3">
        <v>11</v>
      </c>
      <c r="E7568" s="3">
        <v>12</v>
      </c>
      <c r="F7568" s="3">
        <v>6</v>
      </c>
      <c r="G7568" s="3">
        <v>0</v>
      </c>
      <c r="H7568" s="8">
        <f>INDEX('Sample Customer Count'!$C$3:$C$14,MATCH('LE Gen'!D7568,'Sample Customer Count'!$A$3:$A$14,0))</f>
        <v>53</v>
      </c>
      <c r="I7568" s="8">
        <v>369</v>
      </c>
      <c r="J7568" s="6">
        <v>2.7160761650936385</v>
      </c>
      <c r="K7568" s="6">
        <f t="shared" si="118"/>
        <v>0</v>
      </c>
    </row>
    <row r="7569" spans="1:11" x14ac:dyDescent="0.35">
      <c r="A7569" t="s">
        <v>14</v>
      </c>
      <c r="B7569" t="s">
        <v>17</v>
      </c>
      <c r="C7569" s="3" t="s">
        <v>5</v>
      </c>
      <c r="D7569" s="3">
        <v>11</v>
      </c>
      <c r="E7569" s="3">
        <v>12</v>
      </c>
      <c r="F7569" s="3">
        <v>7</v>
      </c>
      <c r="G7569" s="3">
        <v>0</v>
      </c>
      <c r="H7569" s="8">
        <f>INDEX('Sample Customer Count'!$C$3:$C$14,MATCH('LE Gen'!D7569,'Sample Customer Count'!$A$3:$A$14,0))</f>
        <v>53</v>
      </c>
      <c r="I7569" s="8">
        <v>369</v>
      </c>
      <c r="J7569" s="6">
        <v>2.7160761650936385</v>
      </c>
      <c r="K7569" s="6">
        <f t="shared" si="118"/>
        <v>0</v>
      </c>
    </row>
    <row r="7570" spans="1:11" x14ac:dyDescent="0.35">
      <c r="A7570" t="s">
        <v>14</v>
      </c>
      <c r="B7570" t="s">
        <v>17</v>
      </c>
      <c r="C7570" s="3" t="s">
        <v>5</v>
      </c>
      <c r="D7570" s="3">
        <v>11</v>
      </c>
      <c r="E7570" s="3">
        <v>12</v>
      </c>
      <c r="F7570" s="3">
        <v>8</v>
      </c>
      <c r="G7570" s="3">
        <v>0</v>
      </c>
      <c r="H7570" s="8">
        <f>INDEX('Sample Customer Count'!$C$3:$C$14,MATCH('LE Gen'!D7570,'Sample Customer Count'!$A$3:$A$14,0))</f>
        <v>53</v>
      </c>
      <c r="I7570" s="8">
        <v>369</v>
      </c>
      <c r="J7570" s="6">
        <v>2.7160761650936385</v>
      </c>
      <c r="K7570" s="6">
        <f t="shared" si="118"/>
        <v>0</v>
      </c>
    </row>
    <row r="7571" spans="1:11" x14ac:dyDescent="0.35">
      <c r="A7571" t="s">
        <v>14</v>
      </c>
      <c r="B7571" t="s">
        <v>17</v>
      </c>
      <c r="C7571" s="3" t="s">
        <v>5</v>
      </c>
      <c r="D7571" s="3">
        <v>11</v>
      </c>
      <c r="E7571" s="3">
        <v>12</v>
      </c>
      <c r="F7571" s="3">
        <v>9</v>
      </c>
      <c r="G7571" s="3">
        <v>0.93980000000000008</v>
      </c>
      <c r="H7571" s="8">
        <f>INDEX('Sample Customer Count'!$C$3:$C$14,MATCH('LE Gen'!D7571,'Sample Customer Count'!$A$3:$A$14,0))</f>
        <v>53</v>
      </c>
      <c r="I7571" s="8">
        <v>369</v>
      </c>
      <c r="J7571" s="6">
        <v>2.7160761650936385</v>
      </c>
      <c r="K7571" s="6">
        <f t="shared" si="118"/>
        <v>17.77165532459237</v>
      </c>
    </row>
    <row r="7572" spans="1:11" x14ac:dyDescent="0.35">
      <c r="A7572" t="s">
        <v>14</v>
      </c>
      <c r="B7572" t="s">
        <v>17</v>
      </c>
      <c r="C7572" s="3" t="s">
        <v>5</v>
      </c>
      <c r="D7572" s="3">
        <v>11</v>
      </c>
      <c r="E7572" s="3">
        <v>12</v>
      </c>
      <c r="F7572" s="3">
        <v>10</v>
      </c>
      <c r="G7572" s="3">
        <v>8.3298000000000005</v>
      </c>
      <c r="H7572" s="8">
        <f>INDEX('Sample Customer Count'!$C$3:$C$14,MATCH('LE Gen'!D7572,'Sample Customer Count'!$A$3:$A$14,0))</f>
        <v>53</v>
      </c>
      <c r="I7572" s="8">
        <v>369</v>
      </c>
      <c r="J7572" s="6">
        <v>2.7160761650936385</v>
      </c>
      <c r="K7572" s="6">
        <f t="shared" si="118"/>
        <v>157.51684882186584</v>
      </c>
    </row>
    <row r="7573" spans="1:11" x14ac:dyDescent="0.35">
      <c r="A7573" t="s">
        <v>14</v>
      </c>
      <c r="B7573" t="s">
        <v>17</v>
      </c>
      <c r="C7573" s="3" t="s">
        <v>5</v>
      </c>
      <c r="D7573" s="3">
        <v>11</v>
      </c>
      <c r="E7573" s="3">
        <v>12</v>
      </c>
      <c r="F7573" s="3">
        <v>11</v>
      </c>
      <c r="G7573" s="3">
        <v>7.1547999999999998</v>
      </c>
      <c r="H7573" s="8">
        <f>INDEX('Sample Customer Count'!$C$3:$C$14,MATCH('LE Gen'!D7573,'Sample Customer Count'!$A$3:$A$14,0))</f>
        <v>53</v>
      </c>
      <c r="I7573" s="8">
        <v>369</v>
      </c>
      <c r="J7573" s="6">
        <v>2.7160761650936385</v>
      </c>
      <c r="K7573" s="6">
        <f t="shared" si="118"/>
        <v>135.2975521561965</v>
      </c>
    </row>
    <row r="7574" spans="1:11" x14ac:dyDescent="0.35">
      <c r="A7574" t="s">
        <v>14</v>
      </c>
      <c r="B7574" t="s">
        <v>17</v>
      </c>
      <c r="C7574" s="3" t="s">
        <v>5</v>
      </c>
      <c r="D7574" s="3">
        <v>11</v>
      </c>
      <c r="E7574" s="3">
        <v>12</v>
      </c>
      <c r="F7574" s="3">
        <v>12</v>
      </c>
      <c r="G7574" s="3">
        <v>11.8668</v>
      </c>
      <c r="H7574" s="8">
        <f>INDEX('Sample Customer Count'!$C$3:$C$14,MATCH('LE Gen'!D7574,'Sample Customer Count'!$A$3:$A$14,0))</f>
        <v>53</v>
      </c>
      <c r="I7574" s="8">
        <v>369</v>
      </c>
      <c r="J7574" s="6">
        <v>2.7160761650936385</v>
      </c>
      <c r="K7574" s="6">
        <f t="shared" si="118"/>
        <v>224.40165929545935</v>
      </c>
    </row>
    <row r="7575" spans="1:11" x14ac:dyDescent="0.35">
      <c r="A7575" t="s">
        <v>14</v>
      </c>
      <c r="B7575" t="s">
        <v>17</v>
      </c>
      <c r="C7575" s="3" t="s">
        <v>5</v>
      </c>
      <c r="D7575" s="3">
        <v>11</v>
      </c>
      <c r="E7575" s="3">
        <v>12</v>
      </c>
      <c r="F7575" s="3">
        <v>13</v>
      </c>
      <c r="G7575" s="3">
        <v>17.0275</v>
      </c>
      <c r="H7575" s="8">
        <f>INDEX('Sample Customer Count'!$C$3:$C$14,MATCH('LE Gen'!D7575,'Sample Customer Count'!$A$3:$A$14,0))</f>
        <v>53</v>
      </c>
      <c r="I7575" s="8">
        <v>369</v>
      </c>
      <c r="J7575" s="6">
        <v>2.7160761650936385</v>
      </c>
      <c r="K7575" s="6">
        <f t="shared" si="118"/>
        <v>321.99070125505057</v>
      </c>
    </row>
    <row r="7576" spans="1:11" x14ac:dyDescent="0.35">
      <c r="A7576" t="s">
        <v>14</v>
      </c>
      <c r="B7576" t="s">
        <v>17</v>
      </c>
      <c r="C7576" s="3" t="s">
        <v>5</v>
      </c>
      <c r="D7576" s="3">
        <v>11</v>
      </c>
      <c r="E7576" s="3">
        <v>12</v>
      </c>
      <c r="F7576" s="3">
        <v>14</v>
      </c>
      <c r="G7576" s="3">
        <v>8.1652000000000005</v>
      </c>
      <c r="H7576" s="8">
        <f>INDEX('Sample Customer Count'!$C$3:$C$14,MATCH('LE Gen'!D7576,'Sample Customer Count'!$A$3:$A$14,0))</f>
        <v>53</v>
      </c>
      <c r="I7576" s="8">
        <v>369</v>
      </c>
      <c r="J7576" s="6">
        <v>2.7160761650936385</v>
      </c>
      <c r="K7576" s="6">
        <f t="shared" si="118"/>
        <v>154.40425628470058</v>
      </c>
    </row>
    <row r="7577" spans="1:11" x14ac:dyDescent="0.35">
      <c r="A7577" t="s">
        <v>14</v>
      </c>
      <c r="B7577" t="s">
        <v>17</v>
      </c>
      <c r="C7577" s="3" t="s">
        <v>5</v>
      </c>
      <c r="D7577" s="3">
        <v>11</v>
      </c>
      <c r="E7577" s="3">
        <v>12</v>
      </c>
      <c r="F7577" s="3">
        <v>15</v>
      </c>
      <c r="G7577" s="3">
        <v>3.9060999999999999</v>
      </c>
      <c r="H7577" s="8">
        <f>INDEX('Sample Customer Count'!$C$3:$C$14,MATCH('LE Gen'!D7577,'Sample Customer Count'!$A$3:$A$14,0))</f>
        <v>53</v>
      </c>
      <c r="I7577" s="8">
        <v>369</v>
      </c>
      <c r="J7577" s="6">
        <v>2.7160761650936385</v>
      </c>
      <c r="K7577" s="6">
        <f t="shared" si="118"/>
        <v>73.864506132571023</v>
      </c>
    </row>
    <row r="7578" spans="1:11" x14ac:dyDescent="0.35">
      <c r="A7578" t="s">
        <v>14</v>
      </c>
      <c r="B7578" t="s">
        <v>17</v>
      </c>
      <c r="C7578" s="3" t="s">
        <v>5</v>
      </c>
      <c r="D7578" s="3">
        <v>11</v>
      </c>
      <c r="E7578" s="3">
        <v>12</v>
      </c>
      <c r="F7578" s="3">
        <v>16</v>
      </c>
      <c r="G7578" s="3">
        <v>0.379</v>
      </c>
      <c r="H7578" s="8">
        <f>INDEX('Sample Customer Count'!$C$3:$C$14,MATCH('LE Gen'!D7578,'Sample Customer Count'!$A$3:$A$14,0))</f>
        <v>53</v>
      </c>
      <c r="I7578" s="8">
        <v>369</v>
      </c>
      <c r="J7578" s="6">
        <v>2.7160761650936385</v>
      </c>
      <c r="K7578" s="6">
        <f t="shared" si="118"/>
        <v>7.1669050521605744</v>
      </c>
    </row>
    <row r="7579" spans="1:11" x14ac:dyDescent="0.35">
      <c r="A7579" t="s">
        <v>14</v>
      </c>
      <c r="B7579" t="s">
        <v>17</v>
      </c>
      <c r="C7579" s="3" t="s">
        <v>5</v>
      </c>
      <c r="D7579" s="3">
        <v>11</v>
      </c>
      <c r="E7579" s="3">
        <v>12</v>
      </c>
      <c r="F7579" s="3">
        <v>17</v>
      </c>
      <c r="G7579" s="3">
        <v>0</v>
      </c>
      <c r="H7579" s="8">
        <f>INDEX('Sample Customer Count'!$C$3:$C$14,MATCH('LE Gen'!D7579,'Sample Customer Count'!$A$3:$A$14,0))</f>
        <v>53</v>
      </c>
      <c r="I7579" s="8">
        <v>369</v>
      </c>
      <c r="J7579" s="6">
        <v>2.7160761650936385</v>
      </c>
      <c r="K7579" s="6">
        <f t="shared" si="118"/>
        <v>0</v>
      </c>
    </row>
    <row r="7580" spans="1:11" x14ac:dyDescent="0.35">
      <c r="A7580" t="s">
        <v>14</v>
      </c>
      <c r="B7580" t="s">
        <v>17</v>
      </c>
      <c r="C7580" s="3" t="s">
        <v>5</v>
      </c>
      <c r="D7580" s="3">
        <v>11</v>
      </c>
      <c r="E7580" s="3">
        <v>12</v>
      </c>
      <c r="F7580" s="3">
        <v>18</v>
      </c>
      <c r="G7580" s="3">
        <v>0</v>
      </c>
      <c r="H7580" s="8">
        <f>INDEX('Sample Customer Count'!$C$3:$C$14,MATCH('LE Gen'!D7580,'Sample Customer Count'!$A$3:$A$14,0))</f>
        <v>53</v>
      </c>
      <c r="I7580" s="8">
        <v>369</v>
      </c>
      <c r="J7580" s="6">
        <v>2.7160761650936385</v>
      </c>
      <c r="K7580" s="6">
        <f t="shared" si="118"/>
        <v>0</v>
      </c>
    </row>
    <row r="7581" spans="1:11" x14ac:dyDescent="0.35">
      <c r="A7581" t="s">
        <v>14</v>
      </c>
      <c r="B7581" t="s">
        <v>17</v>
      </c>
      <c r="C7581" s="3" t="s">
        <v>5</v>
      </c>
      <c r="D7581" s="3">
        <v>11</v>
      </c>
      <c r="E7581" s="3">
        <v>12</v>
      </c>
      <c r="F7581" s="3">
        <v>19</v>
      </c>
      <c r="G7581" s="3">
        <v>0</v>
      </c>
      <c r="H7581" s="8">
        <f>INDEX('Sample Customer Count'!$C$3:$C$14,MATCH('LE Gen'!D7581,'Sample Customer Count'!$A$3:$A$14,0))</f>
        <v>53</v>
      </c>
      <c r="I7581" s="8">
        <v>369</v>
      </c>
      <c r="J7581" s="6">
        <v>2.7160761650936385</v>
      </c>
      <c r="K7581" s="6">
        <f t="shared" si="118"/>
        <v>0</v>
      </c>
    </row>
    <row r="7582" spans="1:11" x14ac:dyDescent="0.35">
      <c r="A7582" t="s">
        <v>14</v>
      </c>
      <c r="B7582" t="s">
        <v>17</v>
      </c>
      <c r="C7582" s="3" t="s">
        <v>5</v>
      </c>
      <c r="D7582" s="3">
        <v>11</v>
      </c>
      <c r="E7582" s="3">
        <v>12</v>
      </c>
      <c r="F7582" s="3">
        <v>20</v>
      </c>
      <c r="G7582" s="3">
        <v>0</v>
      </c>
      <c r="H7582" s="8">
        <f>INDEX('Sample Customer Count'!$C$3:$C$14,MATCH('LE Gen'!D7582,'Sample Customer Count'!$A$3:$A$14,0))</f>
        <v>53</v>
      </c>
      <c r="I7582" s="8">
        <v>369</v>
      </c>
      <c r="J7582" s="6">
        <v>2.7160761650936385</v>
      </c>
      <c r="K7582" s="6">
        <f t="shared" si="118"/>
        <v>0</v>
      </c>
    </row>
    <row r="7583" spans="1:11" x14ac:dyDescent="0.35">
      <c r="A7583" t="s">
        <v>14</v>
      </c>
      <c r="B7583" t="s">
        <v>17</v>
      </c>
      <c r="C7583" s="3" t="s">
        <v>5</v>
      </c>
      <c r="D7583" s="3">
        <v>11</v>
      </c>
      <c r="E7583" s="3">
        <v>12</v>
      </c>
      <c r="F7583" s="3">
        <v>21</v>
      </c>
      <c r="G7583" s="3">
        <v>0</v>
      </c>
      <c r="H7583" s="8">
        <f>INDEX('Sample Customer Count'!$C$3:$C$14,MATCH('LE Gen'!D7583,'Sample Customer Count'!$A$3:$A$14,0))</f>
        <v>53</v>
      </c>
      <c r="I7583" s="8">
        <v>369</v>
      </c>
      <c r="J7583" s="6">
        <v>2.7160761650936385</v>
      </c>
      <c r="K7583" s="6">
        <f t="shared" si="118"/>
        <v>0</v>
      </c>
    </row>
    <row r="7584" spans="1:11" x14ac:dyDescent="0.35">
      <c r="A7584" t="s">
        <v>14</v>
      </c>
      <c r="B7584" t="s">
        <v>17</v>
      </c>
      <c r="C7584" s="3" t="s">
        <v>5</v>
      </c>
      <c r="D7584" s="3">
        <v>11</v>
      </c>
      <c r="E7584" s="3">
        <v>12</v>
      </c>
      <c r="F7584" s="3">
        <v>22</v>
      </c>
      <c r="G7584" s="3">
        <v>0</v>
      </c>
      <c r="H7584" s="8">
        <f>INDEX('Sample Customer Count'!$C$3:$C$14,MATCH('LE Gen'!D7584,'Sample Customer Count'!$A$3:$A$14,0))</f>
        <v>53</v>
      </c>
      <c r="I7584" s="8">
        <v>369</v>
      </c>
      <c r="J7584" s="6">
        <v>2.7160761650936385</v>
      </c>
      <c r="K7584" s="6">
        <f t="shared" si="118"/>
        <v>0</v>
      </c>
    </row>
    <row r="7585" spans="1:11" x14ac:dyDescent="0.35">
      <c r="A7585" t="s">
        <v>14</v>
      </c>
      <c r="B7585" t="s">
        <v>17</v>
      </c>
      <c r="C7585" s="3" t="s">
        <v>5</v>
      </c>
      <c r="D7585" s="3">
        <v>11</v>
      </c>
      <c r="E7585" s="3">
        <v>12</v>
      </c>
      <c r="F7585" s="3">
        <v>23</v>
      </c>
      <c r="G7585" s="3">
        <v>0</v>
      </c>
      <c r="H7585" s="8">
        <f>INDEX('Sample Customer Count'!$C$3:$C$14,MATCH('LE Gen'!D7585,'Sample Customer Count'!$A$3:$A$14,0))</f>
        <v>53</v>
      </c>
      <c r="I7585" s="8">
        <v>369</v>
      </c>
      <c r="J7585" s="6">
        <v>2.7160761650936385</v>
      </c>
      <c r="K7585" s="6">
        <f t="shared" si="118"/>
        <v>0</v>
      </c>
    </row>
    <row r="7586" spans="1:11" x14ac:dyDescent="0.35">
      <c r="A7586" t="s">
        <v>20</v>
      </c>
      <c r="B7586" t="s">
        <v>17</v>
      </c>
      <c r="C7586" s="3" t="s">
        <v>5</v>
      </c>
      <c r="D7586" s="3">
        <v>11</v>
      </c>
      <c r="E7586" s="3">
        <v>13</v>
      </c>
      <c r="F7586" s="3">
        <v>0</v>
      </c>
      <c r="G7586" s="3">
        <v>0</v>
      </c>
      <c r="H7586" s="8">
        <f>INDEX('Sample Customer Count'!$C$3:$C$14,MATCH('LE Gen'!D7586,'Sample Customer Count'!$A$3:$A$14,0))</f>
        <v>53</v>
      </c>
      <c r="I7586" s="8">
        <v>369</v>
      </c>
      <c r="J7586" s="6">
        <v>2.7160761650936385</v>
      </c>
      <c r="K7586" s="6">
        <f t="shared" si="118"/>
        <v>0</v>
      </c>
    </row>
    <row r="7587" spans="1:11" x14ac:dyDescent="0.35">
      <c r="A7587" t="s">
        <v>20</v>
      </c>
      <c r="B7587" t="s">
        <v>17</v>
      </c>
      <c r="C7587" s="3" t="s">
        <v>5</v>
      </c>
      <c r="D7587" s="3">
        <v>11</v>
      </c>
      <c r="E7587" s="3">
        <v>13</v>
      </c>
      <c r="F7587" s="3">
        <v>1</v>
      </c>
      <c r="G7587" s="3">
        <v>0</v>
      </c>
      <c r="H7587" s="8">
        <f>INDEX('Sample Customer Count'!$C$3:$C$14,MATCH('LE Gen'!D7587,'Sample Customer Count'!$A$3:$A$14,0))</f>
        <v>53</v>
      </c>
      <c r="I7587" s="8">
        <v>369</v>
      </c>
      <c r="J7587" s="6">
        <v>2.7160761650936385</v>
      </c>
      <c r="K7587" s="6">
        <f t="shared" si="118"/>
        <v>0</v>
      </c>
    </row>
    <row r="7588" spans="1:11" x14ac:dyDescent="0.35">
      <c r="A7588" t="s">
        <v>20</v>
      </c>
      <c r="B7588" t="s">
        <v>17</v>
      </c>
      <c r="C7588" s="3" t="s">
        <v>5</v>
      </c>
      <c r="D7588" s="3">
        <v>11</v>
      </c>
      <c r="E7588" s="3">
        <v>13</v>
      </c>
      <c r="F7588" s="3">
        <v>2</v>
      </c>
      <c r="G7588" s="3">
        <v>0</v>
      </c>
      <c r="H7588" s="8">
        <f>INDEX('Sample Customer Count'!$C$3:$C$14,MATCH('LE Gen'!D7588,'Sample Customer Count'!$A$3:$A$14,0))</f>
        <v>53</v>
      </c>
      <c r="I7588" s="8">
        <v>369</v>
      </c>
      <c r="J7588" s="6">
        <v>2.7160761650936385</v>
      </c>
      <c r="K7588" s="6">
        <f t="shared" si="118"/>
        <v>0</v>
      </c>
    </row>
    <row r="7589" spans="1:11" x14ac:dyDescent="0.35">
      <c r="A7589" t="s">
        <v>20</v>
      </c>
      <c r="B7589" t="s">
        <v>17</v>
      </c>
      <c r="C7589" s="3" t="s">
        <v>5</v>
      </c>
      <c r="D7589" s="3">
        <v>11</v>
      </c>
      <c r="E7589" s="3">
        <v>13</v>
      </c>
      <c r="F7589" s="3">
        <v>3</v>
      </c>
      <c r="G7589" s="3">
        <v>0</v>
      </c>
      <c r="H7589" s="8">
        <f>INDEX('Sample Customer Count'!$C$3:$C$14,MATCH('LE Gen'!D7589,'Sample Customer Count'!$A$3:$A$14,0))</f>
        <v>53</v>
      </c>
      <c r="I7589" s="8">
        <v>369</v>
      </c>
      <c r="J7589" s="6">
        <v>2.7160761650936385</v>
      </c>
      <c r="K7589" s="6">
        <f t="shared" si="118"/>
        <v>0</v>
      </c>
    </row>
    <row r="7590" spans="1:11" x14ac:dyDescent="0.35">
      <c r="A7590" t="s">
        <v>20</v>
      </c>
      <c r="B7590" t="s">
        <v>17</v>
      </c>
      <c r="C7590" s="3" t="s">
        <v>5</v>
      </c>
      <c r="D7590" s="3">
        <v>11</v>
      </c>
      <c r="E7590" s="3">
        <v>13</v>
      </c>
      <c r="F7590" s="3">
        <v>4</v>
      </c>
      <c r="G7590" s="3">
        <v>0</v>
      </c>
      <c r="H7590" s="8">
        <f>INDEX('Sample Customer Count'!$C$3:$C$14,MATCH('LE Gen'!D7590,'Sample Customer Count'!$A$3:$A$14,0))</f>
        <v>53</v>
      </c>
      <c r="I7590" s="8">
        <v>369</v>
      </c>
      <c r="J7590" s="6">
        <v>2.7160761650936385</v>
      </c>
      <c r="K7590" s="6">
        <f t="shared" si="118"/>
        <v>0</v>
      </c>
    </row>
    <row r="7591" spans="1:11" x14ac:dyDescent="0.35">
      <c r="A7591" t="s">
        <v>20</v>
      </c>
      <c r="B7591" t="s">
        <v>17</v>
      </c>
      <c r="C7591" s="3" t="s">
        <v>5</v>
      </c>
      <c r="D7591" s="3">
        <v>11</v>
      </c>
      <c r="E7591" s="3">
        <v>13</v>
      </c>
      <c r="F7591" s="3">
        <v>5</v>
      </c>
      <c r="G7591" s="3">
        <v>0</v>
      </c>
      <c r="H7591" s="8">
        <f>INDEX('Sample Customer Count'!$C$3:$C$14,MATCH('LE Gen'!D7591,'Sample Customer Count'!$A$3:$A$14,0))</f>
        <v>53</v>
      </c>
      <c r="I7591" s="8">
        <v>369</v>
      </c>
      <c r="J7591" s="6">
        <v>2.7160761650936385</v>
      </c>
      <c r="K7591" s="6">
        <f t="shared" si="118"/>
        <v>0</v>
      </c>
    </row>
    <row r="7592" spans="1:11" x14ac:dyDescent="0.35">
      <c r="A7592" t="s">
        <v>20</v>
      </c>
      <c r="B7592" t="s">
        <v>17</v>
      </c>
      <c r="C7592" s="3" t="s">
        <v>5</v>
      </c>
      <c r="D7592" s="3">
        <v>11</v>
      </c>
      <c r="E7592" s="3">
        <v>13</v>
      </c>
      <c r="F7592" s="3">
        <v>6</v>
      </c>
      <c r="G7592" s="3">
        <v>0</v>
      </c>
      <c r="H7592" s="8">
        <f>INDEX('Sample Customer Count'!$C$3:$C$14,MATCH('LE Gen'!D7592,'Sample Customer Count'!$A$3:$A$14,0))</f>
        <v>53</v>
      </c>
      <c r="I7592" s="8">
        <v>369</v>
      </c>
      <c r="J7592" s="6">
        <v>2.7160761650936385</v>
      </c>
      <c r="K7592" s="6">
        <f t="shared" si="118"/>
        <v>0</v>
      </c>
    </row>
    <row r="7593" spans="1:11" x14ac:dyDescent="0.35">
      <c r="A7593" t="s">
        <v>20</v>
      </c>
      <c r="B7593" t="s">
        <v>17</v>
      </c>
      <c r="C7593" s="3" t="s">
        <v>5</v>
      </c>
      <c r="D7593" s="3">
        <v>11</v>
      </c>
      <c r="E7593" s="3">
        <v>13</v>
      </c>
      <c r="F7593" s="3">
        <v>7</v>
      </c>
      <c r="G7593" s="3">
        <v>0</v>
      </c>
      <c r="H7593" s="8">
        <f>INDEX('Sample Customer Count'!$C$3:$C$14,MATCH('LE Gen'!D7593,'Sample Customer Count'!$A$3:$A$14,0))</f>
        <v>53</v>
      </c>
      <c r="I7593" s="8">
        <v>369</v>
      </c>
      <c r="J7593" s="6">
        <v>2.7160761650936385</v>
      </c>
      <c r="K7593" s="6">
        <f t="shared" si="118"/>
        <v>0</v>
      </c>
    </row>
    <row r="7594" spans="1:11" x14ac:dyDescent="0.35">
      <c r="A7594" t="s">
        <v>20</v>
      </c>
      <c r="B7594" t="s">
        <v>17</v>
      </c>
      <c r="C7594" s="3" t="s">
        <v>5</v>
      </c>
      <c r="D7594" s="3">
        <v>11</v>
      </c>
      <c r="E7594" s="3">
        <v>13</v>
      </c>
      <c r="F7594" s="3">
        <v>8</v>
      </c>
      <c r="G7594" s="3">
        <v>3.0276000000000001</v>
      </c>
      <c r="H7594" s="8">
        <f>INDEX('Sample Customer Count'!$C$3:$C$14,MATCH('LE Gen'!D7594,'Sample Customer Count'!$A$3:$A$14,0))</f>
        <v>53</v>
      </c>
      <c r="I7594" s="8">
        <v>369</v>
      </c>
      <c r="J7594" s="6">
        <v>2.7160761650936385</v>
      </c>
      <c r="K7594" s="6">
        <f t="shared" si="118"/>
        <v>57.252036242536555</v>
      </c>
    </row>
    <row r="7595" spans="1:11" x14ac:dyDescent="0.35">
      <c r="A7595" t="s">
        <v>20</v>
      </c>
      <c r="B7595" t="s">
        <v>17</v>
      </c>
      <c r="C7595" s="3" t="s">
        <v>5</v>
      </c>
      <c r="D7595" s="3">
        <v>11</v>
      </c>
      <c r="E7595" s="3">
        <v>13</v>
      </c>
      <c r="F7595" s="3">
        <v>9</v>
      </c>
      <c r="G7595" s="3">
        <v>13.6652</v>
      </c>
      <c r="H7595" s="8">
        <f>INDEX('Sample Customer Count'!$C$3:$C$14,MATCH('LE Gen'!D7595,'Sample Customer Count'!$A$3:$A$14,0))</f>
        <v>53</v>
      </c>
      <c r="I7595" s="8">
        <v>369</v>
      </c>
      <c r="J7595" s="6">
        <v>2.7160761650936385</v>
      </c>
      <c r="K7595" s="6">
        <f t="shared" si="118"/>
        <v>258.40947471974852</v>
      </c>
    </row>
    <row r="7596" spans="1:11" x14ac:dyDescent="0.35">
      <c r="A7596" t="s">
        <v>20</v>
      </c>
      <c r="B7596" t="s">
        <v>17</v>
      </c>
      <c r="C7596" s="3" t="s">
        <v>5</v>
      </c>
      <c r="D7596" s="3">
        <v>11</v>
      </c>
      <c r="E7596" s="3">
        <v>13</v>
      </c>
      <c r="F7596" s="3">
        <v>10</v>
      </c>
      <c r="G7596" s="3">
        <v>21.496600000000001</v>
      </c>
      <c r="H7596" s="8">
        <f>INDEX('Sample Customer Count'!$C$3:$C$14,MATCH('LE Gen'!D7596,'Sample Customer Count'!$A$3:$A$14,0))</f>
        <v>53</v>
      </c>
      <c r="I7596" s="8">
        <v>369</v>
      </c>
      <c r="J7596" s="6">
        <v>2.7160761650936385</v>
      </c>
      <c r="K7596" s="6">
        <f t="shared" si="118"/>
        <v>406.50155974742745</v>
      </c>
    </row>
    <row r="7597" spans="1:11" x14ac:dyDescent="0.35">
      <c r="A7597" t="s">
        <v>20</v>
      </c>
      <c r="B7597" t="s">
        <v>17</v>
      </c>
      <c r="C7597" s="3" t="s">
        <v>5</v>
      </c>
      <c r="D7597" s="3">
        <v>11</v>
      </c>
      <c r="E7597" s="3">
        <v>13</v>
      </c>
      <c r="F7597" s="3">
        <v>11</v>
      </c>
      <c r="G7597" s="3">
        <v>38.192900000000002</v>
      </c>
      <c r="H7597" s="8">
        <f>INDEX('Sample Customer Count'!$C$3:$C$14,MATCH('LE Gen'!D7597,'Sample Customer Count'!$A$3:$A$14,0))</f>
        <v>53</v>
      </c>
      <c r="I7597" s="8">
        <v>369</v>
      </c>
      <c r="J7597" s="6">
        <v>2.7160761650936385</v>
      </c>
      <c r="K7597" s="6">
        <f t="shared" si="118"/>
        <v>722.22925584871666</v>
      </c>
    </row>
    <row r="7598" spans="1:11" x14ac:dyDescent="0.35">
      <c r="A7598" t="s">
        <v>20</v>
      </c>
      <c r="B7598" t="s">
        <v>17</v>
      </c>
      <c r="C7598" s="3" t="s">
        <v>5</v>
      </c>
      <c r="D7598" s="3">
        <v>11</v>
      </c>
      <c r="E7598" s="3">
        <v>13</v>
      </c>
      <c r="F7598" s="3">
        <v>12</v>
      </c>
      <c r="G7598" s="3">
        <v>50.932200000000002</v>
      </c>
      <c r="H7598" s="8">
        <f>INDEX('Sample Customer Count'!$C$3:$C$14,MATCH('LE Gen'!D7598,'Sample Customer Count'!$A$3:$A$14,0))</f>
        <v>53</v>
      </c>
      <c r="I7598" s="8">
        <v>369</v>
      </c>
      <c r="J7598" s="6">
        <v>2.7160761650936385</v>
      </c>
      <c r="K7598" s="6">
        <f t="shared" si="118"/>
        <v>963.12992479591765</v>
      </c>
    </row>
    <row r="7599" spans="1:11" x14ac:dyDescent="0.35">
      <c r="A7599" t="s">
        <v>20</v>
      </c>
      <c r="B7599" t="s">
        <v>17</v>
      </c>
      <c r="C7599" s="3" t="s">
        <v>5</v>
      </c>
      <c r="D7599" s="3">
        <v>11</v>
      </c>
      <c r="E7599" s="3">
        <v>13</v>
      </c>
      <c r="F7599" s="3">
        <v>13</v>
      </c>
      <c r="G7599" s="3">
        <v>56.034100000000002</v>
      </c>
      <c r="H7599" s="8">
        <f>INDEX('Sample Customer Count'!$C$3:$C$14,MATCH('LE Gen'!D7599,'Sample Customer Count'!$A$3:$A$14,0))</f>
        <v>53</v>
      </c>
      <c r="I7599" s="8">
        <v>369</v>
      </c>
      <c r="J7599" s="6">
        <v>2.7160761650936385</v>
      </c>
      <c r="K7599" s="6">
        <f t="shared" si="118"/>
        <v>1059.6070564202396</v>
      </c>
    </row>
    <row r="7600" spans="1:11" x14ac:dyDescent="0.35">
      <c r="A7600" t="s">
        <v>20</v>
      </c>
      <c r="B7600" t="s">
        <v>17</v>
      </c>
      <c r="C7600" s="3" t="s">
        <v>5</v>
      </c>
      <c r="D7600" s="3">
        <v>11</v>
      </c>
      <c r="E7600" s="3">
        <v>13</v>
      </c>
      <c r="F7600" s="3">
        <v>14</v>
      </c>
      <c r="G7600" s="3">
        <v>61.304300000000005</v>
      </c>
      <c r="H7600" s="8">
        <f>INDEX('Sample Customer Count'!$C$3:$C$14,MATCH('LE Gen'!D7600,'Sample Customer Count'!$A$3:$A$14,0))</f>
        <v>53</v>
      </c>
      <c r="I7600" s="8">
        <v>369</v>
      </c>
      <c r="J7600" s="6">
        <v>2.7160761650936385</v>
      </c>
      <c r="K7600" s="6">
        <f t="shared" si="118"/>
        <v>1159.2667477286741</v>
      </c>
    </row>
    <row r="7601" spans="1:11" x14ac:dyDescent="0.35">
      <c r="A7601" t="s">
        <v>20</v>
      </c>
      <c r="B7601" t="s">
        <v>17</v>
      </c>
      <c r="C7601" s="3" t="s">
        <v>5</v>
      </c>
      <c r="D7601" s="3">
        <v>11</v>
      </c>
      <c r="E7601" s="3">
        <v>13</v>
      </c>
      <c r="F7601" s="3">
        <v>15</v>
      </c>
      <c r="G7601" s="3">
        <v>31.4755</v>
      </c>
      <c r="H7601" s="8">
        <f>INDEX('Sample Customer Count'!$C$3:$C$14,MATCH('LE Gen'!D7601,'Sample Customer Count'!$A$3:$A$14,0))</f>
        <v>53</v>
      </c>
      <c r="I7601" s="8">
        <v>369</v>
      </c>
      <c r="J7601" s="6">
        <v>2.7160761650936385</v>
      </c>
      <c r="K7601" s="6">
        <f t="shared" si="118"/>
        <v>595.20295506406376</v>
      </c>
    </row>
    <row r="7602" spans="1:11" x14ac:dyDescent="0.35">
      <c r="A7602" t="s">
        <v>20</v>
      </c>
      <c r="B7602" t="s">
        <v>17</v>
      </c>
      <c r="C7602" s="3" t="s">
        <v>5</v>
      </c>
      <c r="D7602" s="3">
        <v>11</v>
      </c>
      <c r="E7602" s="3">
        <v>13</v>
      </c>
      <c r="F7602" s="3">
        <v>16</v>
      </c>
      <c r="G7602" s="3">
        <v>7.2463999999999995</v>
      </c>
      <c r="H7602" s="8">
        <f>INDEX('Sample Customer Count'!$C$3:$C$14,MATCH('LE Gen'!D7602,'Sample Customer Count'!$A$3:$A$14,0))</f>
        <v>53</v>
      </c>
      <c r="I7602" s="8">
        <v>369</v>
      </c>
      <c r="J7602" s="6">
        <v>2.7160761650936385</v>
      </c>
      <c r="K7602" s="6">
        <f t="shared" si="118"/>
        <v>137.02971179413294</v>
      </c>
    </row>
    <row r="7603" spans="1:11" x14ac:dyDescent="0.35">
      <c r="A7603" t="s">
        <v>20</v>
      </c>
      <c r="B7603" t="s">
        <v>17</v>
      </c>
      <c r="C7603" s="3" t="s">
        <v>5</v>
      </c>
      <c r="D7603" s="3">
        <v>11</v>
      </c>
      <c r="E7603" s="3">
        <v>13</v>
      </c>
      <c r="F7603" s="3">
        <v>17</v>
      </c>
      <c r="G7603" s="3">
        <v>8.9999999999999993E-3</v>
      </c>
      <c r="H7603" s="8">
        <f>INDEX('Sample Customer Count'!$C$3:$C$14,MATCH('LE Gen'!D7603,'Sample Customer Count'!$A$3:$A$14,0))</f>
        <v>53</v>
      </c>
      <c r="I7603" s="8">
        <v>369</v>
      </c>
      <c r="J7603" s="6">
        <v>2.7160761650936385</v>
      </c>
      <c r="K7603" s="6">
        <f t="shared" si="118"/>
        <v>0.1701903574391693</v>
      </c>
    </row>
    <row r="7604" spans="1:11" x14ac:dyDescent="0.35">
      <c r="A7604" t="s">
        <v>20</v>
      </c>
      <c r="B7604" t="s">
        <v>17</v>
      </c>
      <c r="C7604" s="3" t="s">
        <v>5</v>
      </c>
      <c r="D7604" s="3">
        <v>11</v>
      </c>
      <c r="E7604" s="3">
        <v>13</v>
      </c>
      <c r="F7604" s="3">
        <v>18</v>
      </c>
      <c r="G7604" s="3">
        <v>0</v>
      </c>
      <c r="H7604" s="8">
        <f>INDEX('Sample Customer Count'!$C$3:$C$14,MATCH('LE Gen'!D7604,'Sample Customer Count'!$A$3:$A$14,0))</f>
        <v>53</v>
      </c>
      <c r="I7604" s="8">
        <v>369</v>
      </c>
      <c r="J7604" s="6">
        <v>2.7160761650936385</v>
      </c>
      <c r="K7604" s="6">
        <f t="shared" si="118"/>
        <v>0</v>
      </c>
    </row>
    <row r="7605" spans="1:11" x14ac:dyDescent="0.35">
      <c r="A7605" t="s">
        <v>20</v>
      </c>
      <c r="B7605" t="s">
        <v>17</v>
      </c>
      <c r="C7605" s="3" t="s">
        <v>5</v>
      </c>
      <c r="D7605" s="3">
        <v>11</v>
      </c>
      <c r="E7605" s="3">
        <v>13</v>
      </c>
      <c r="F7605" s="3">
        <v>19</v>
      </c>
      <c r="G7605" s="3">
        <v>0</v>
      </c>
      <c r="H7605" s="8">
        <f>INDEX('Sample Customer Count'!$C$3:$C$14,MATCH('LE Gen'!D7605,'Sample Customer Count'!$A$3:$A$14,0))</f>
        <v>53</v>
      </c>
      <c r="I7605" s="8">
        <v>369</v>
      </c>
      <c r="J7605" s="6">
        <v>2.7160761650936385</v>
      </c>
      <c r="K7605" s="6">
        <f t="shared" si="118"/>
        <v>0</v>
      </c>
    </row>
    <row r="7606" spans="1:11" x14ac:dyDescent="0.35">
      <c r="A7606" t="s">
        <v>20</v>
      </c>
      <c r="B7606" t="s">
        <v>17</v>
      </c>
      <c r="C7606" s="3" t="s">
        <v>5</v>
      </c>
      <c r="D7606" s="3">
        <v>11</v>
      </c>
      <c r="E7606" s="3">
        <v>13</v>
      </c>
      <c r="F7606" s="3">
        <v>20</v>
      </c>
      <c r="G7606" s="3">
        <v>0</v>
      </c>
      <c r="H7606" s="8">
        <f>INDEX('Sample Customer Count'!$C$3:$C$14,MATCH('LE Gen'!D7606,'Sample Customer Count'!$A$3:$A$14,0))</f>
        <v>53</v>
      </c>
      <c r="I7606" s="8">
        <v>369</v>
      </c>
      <c r="J7606" s="6">
        <v>2.7160761650936385</v>
      </c>
      <c r="K7606" s="6">
        <f t="shared" si="118"/>
        <v>0</v>
      </c>
    </row>
    <row r="7607" spans="1:11" x14ac:dyDescent="0.35">
      <c r="A7607" t="s">
        <v>20</v>
      </c>
      <c r="B7607" t="s">
        <v>17</v>
      </c>
      <c r="C7607" s="3" t="s">
        <v>5</v>
      </c>
      <c r="D7607" s="3">
        <v>11</v>
      </c>
      <c r="E7607" s="3">
        <v>13</v>
      </c>
      <c r="F7607" s="3">
        <v>21</v>
      </c>
      <c r="G7607" s="3">
        <v>0</v>
      </c>
      <c r="H7607" s="8">
        <f>INDEX('Sample Customer Count'!$C$3:$C$14,MATCH('LE Gen'!D7607,'Sample Customer Count'!$A$3:$A$14,0))</f>
        <v>53</v>
      </c>
      <c r="I7607" s="8">
        <v>369</v>
      </c>
      <c r="J7607" s="6">
        <v>2.7160761650936385</v>
      </c>
      <c r="K7607" s="6">
        <f t="shared" si="118"/>
        <v>0</v>
      </c>
    </row>
    <row r="7608" spans="1:11" x14ac:dyDescent="0.35">
      <c r="A7608" t="s">
        <v>20</v>
      </c>
      <c r="B7608" t="s">
        <v>17</v>
      </c>
      <c r="C7608" s="3" t="s">
        <v>5</v>
      </c>
      <c r="D7608" s="3">
        <v>11</v>
      </c>
      <c r="E7608" s="3">
        <v>13</v>
      </c>
      <c r="F7608" s="3">
        <v>22</v>
      </c>
      <c r="G7608" s="3">
        <v>0</v>
      </c>
      <c r="H7608" s="8">
        <f>INDEX('Sample Customer Count'!$C$3:$C$14,MATCH('LE Gen'!D7608,'Sample Customer Count'!$A$3:$A$14,0))</f>
        <v>53</v>
      </c>
      <c r="I7608" s="8">
        <v>369</v>
      </c>
      <c r="J7608" s="6">
        <v>2.7160761650936385</v>
      </c>
      <c r="K7608" s="6">
        <f t="shared" si="118"/>
        <v>0</v>
      </c>
    </row>
    <row r="7609" spans="1:11" x14ac:dyDescent="0.35">
      <c r="A7609" t="s">
        <v>20</v>
      </c>
      <c r="B7609" t="s">
        <v>17</v>
      </c>
      <c r="C7609" s="3" t="s">
        <v>5</v>
      </c>
      <c r="D7609" s="3">
        <v>11</v>
      </c>
      <c r="E7609" s="3">
        <v>13</v>
      </c>
      <c r="F7609" s="3">
        <v>23</v>
      </c>
      <c r="G7609" s="3">
        <v>0</v>
      </c>
      <c r="H7609" s="8">
        <f>INDEX('Sample Customer Count'!$C$3:$C$14,MATCH('LE Gen'!D7609,'Sample Customer Count'!$A$3:$A$14,0))</f>
        <v>53</v>
      </c>
      <c r="I7609" s="8">
        <v>369</v>
      </c>
      <c r="J7609" s="6">
        <v>2.7160761650936385</v>
      </c>
      <c r="K7609" s="6">
        <f t="shared" si="118"/>
        <v>0</v>
      </c>
    </row>
    <row r="7610" spans="1:11" x14ac:dyDescent="0.35">
      <c r="A7610" t="s">
        <v>20</v>
      </c>
      <c r="B7610" t="s">
        <v>17</v>
      </c>
      <c r="C7610" s="3" t="s">
        <v>5</v>
      </c>
      <c r="D7610" s="3">
        <v>11</v>
      </c>
      <c r="E7610" s="3">
        <v>14</v>
      </c>
      <c r="F7610" s="3">
        <v>0</v>
      </c>
      <c r="G7610" s="3">
        <v>0</v>
      </c>
      <c r="H7610" s="8">
        <f>INDEX('Sample Customer Count'!$C$3:$C$14,MATCH('LE Gen'!D7610,'Sample Customer Count'!$A$3:$A$14,0))</f>
        <v>53</v>
      </c>
      <c r="I7610" s="8">
        <v>369</v>
      </c>
      <c r="J7610" s="6">
        <v>2.7160761650936385</v>
      </c>
      <c r="K7610" s="6">
        <f t="shared" si="118"/>
        <v>0</v>
      </c>
    </row>
    <row r="7611" spans="1:11" x14ac:dyDescent="0.35">
      <c r="A7611" t="s">
        <v>20</v>
      </c>
      <c r="B7611" t="s">
        <v>17</v>
      </c>
      <c r="C7611" s="3" t="s">
        <v>5</v>
      </c>
      <c r="D7611" s="3">
        <v>11</v>
      </c>
      <c r="E7611" s="3">
        <v>14</v>
      </c>
      <c r="F7611" s="3">
        <v>1</v>
      </c>
      <c r="G7611" s="3">
        <v>0</v>
      </c>
      <c r="H7611" s="8">
        <f>INDEX('Sample Customer Count'!$C$3:$C$14,MATCH('LE Gen'!D7611,'Sample Customer Count'!$A$3:$A$14,0))</f>
        <v>53</v>
      </c>
      <c r="I7611" s="8">
        <v>369</v>
      </c>
      <c r="J7611" s="6">
        <v>2.7160761650936385</v>
      </c>
      <c r="K7611" s="6">
        <f t="shared" si="118"/>
        <v>0</v>
      </c>
    </row>
    <row r="7612" spans="1:11" x14ac:dyDescent="0.35">
      <c r="A7612" t="s">
        <v>20</v>
      </c>
      <c r="B7612" t="s">
        <v>17</v>
      </c>
      <c r="C7612" s="3" t="s">
        <v>5</v>
      </c>
      <c r="D7612" s="3">
        <v>11</v>
      </c>
      <c r="E7612" s="3">
        <v>14</v>
      </c>
      <c r="F7612" s="3">
        <v>2</v>
      </c>
      <c r="G7612" s="3">
        <v>0</v>
      </c>
      <c r="H7612" s="8">
        <f>INDEX('Sample Customer Count'!$C$3:$C$14,MATCH('LE Gen'!D7612,'Sample Customer Count'!$A$3:$A$14,0))</f>
        <v>53</v>
      </c>
      <c r="I7612" s="8">
        <v>369</v>
      </c>
      <c r="J7612" s="6">
        <v>2.7160761650936385</v>
      </c>
      <c r="K7612" s="6">
        <f t="shared" si="118"/>
        <v>0</v>
      </c>
    </row>
    <row r="7613" spans="1:11" x14ac:dyDescent="0.35">
      <c r="A7613" t="s">
        <v>20</v>
      </c>
      <c r="B7613" t="s">
        <v>17</v>
      </c>
      <c r="C7613" s="3" t="s">
        <v>5</v>
      </c>
      <c r="D7613" s="3">
        <v>11</v>
      </c>
      <c r="E7613" s="3">
        <v>14</v>
      </c>
      <c r="F7613" s="3">
        <v>3</v>
      </c>
      <c r="G7613" s="3">
        <v>0</v>
      </c>
      <c r="H7613" s="8">
        <f>INDEX('Sample Customer Count'!$C$3:$C$14,MATCH('LE Gen'!D7613,'Sample Customer Count'!$A$3:$A$14,0))</f>
        <v>53</v>
      </c>
      <c r="I7613" s="8">
        <v>369</v>
      </c>
      <c r="J7613" s="6">
        <v>2.7160761650936385</v>
      </c>
      <c r="K7613" s="6">
        <f t="shared" si="118"/>
        <v>0</v>
      </c>
    </row>
    <row r="7614" spans="1:11" x14ac:dyDescent="0.35">
      <c r="A7614" t="s">
        <v>20</v>
      </c>
      <c r="B7614" t="s">
        <v>17</v>
      </c>
      <c r="C7614" s="3" t="s">
        <v>5</v>
      </c>
      <c r="D7614" s="3">
        <v>11</v>
      </c>
      <c r="E7614" s="3">
        <v>14</v>
      </c>
      <c r="F7614" s="3">
        <v>4</v>
      </c>
      <c r="G7614" s="3">
        <v>0</v>
      </c>
      <c r="H7614" s="8">
        <f>INDEX('Sample Customer Count'!$C$3:$C$14,MATCH('LE Gen'!D7614,'Sample Customer Count'!$A$3:$A$14,0))</f>
        <v>53</v>
      </c>
      <c r="I7614" s="8">
        <v>369</v>
      </c>
      <c r="J7614" s="6">
        <v>2.7160761650936385</v>
      </c>
      <c r="K7614" s="6">
        <f t="shared" si="118"/>
        <v>0</v>
      </c>
    </row>
    <row r="7615" spans="1:11" x14ac:dyDescent="0.35">
      <c r="A7615" t="s">
        <v>20</v>
      </c>
      <c r="B7615" t="s">
        <v>17</v>
      </c>
      <c r="C7615" s="3" t="s">
        <v>5</v>
      </c>
      <c r="D7615" s="3">
        <v>11</v>
      </c>
      <c r="E7615" s="3">
        <v>14</v>
      </c>
      <c r="F7615" s="3">
        <v>5</v>
      </c>
      <c r="G7615" s="3">
        <v>0</v>
      </c>
      <c r="H7615" s="8">
        <f>INDEX('Sample Customer Count'!$C$3:$C$14,MATCH('LE Gen'!D7615,'Sample Customer Count'!$A$3:$A$14,0))</f>
        <v>53</v>
      </c>
      <c r="I7615" s="8">
        <v>369</v>
      </c>
      <c r="J7615" s="6">
        <v>2.7160761650936385</v>
      </c>
      <c r="K7615" s="6">
        <f t="shared" si="118"/>
        <v>0</v>
      </c>
    </row>
    <row r="7616" spans="1:11" x14ac:dyDescent="0.35">
      <c r="A7616" t="s">
        <v>20</v>
      </c>
      <c r="B7616" t="s">
        <v>17</v>
      </c>
      <c r="C7616" s="3" t="s">
        <v>5</v>
      </c>
      <c r="D7616" s="3">
        <v>11</v>
      </c>
      <c r="E7616" s="3">
        <v>14</v>
      </c>
      <c r="F7616" s="3">
        <v>6</v>
      </c>
      <c r="G7616" s="3">
        <v>0</v>
      </c>
      <c r="H7616" s="8">
        <f>INDEX('Sample Customer Count'!$C$3:$C$14,MATCH('LE Gen'!D7616,'Sample Customer Count'!$A$3:$A$14,0))</f>
        <v>53</v>
      </c>
      <c r="I7616" s="8">
        <v>369</v>
      </c>
      <c r="J7616" s="6">
        <v>2.7160761650936385</v>
      </c>
      <c r="K7616" s="6">
        <f t="shared" si="118"/>
        <v>0</v>
      </c>
    </row>
    <row r="7617" spans="1:11" x14ac:dyDescent="0.35">
      <c r="A7617" t="s">
        <v>20</v>
      </c>
      <c r="B7617" t="s">
        <v>17</v>
      </c>
      <c r="C7617" s="3" t="s">
        <v>5</v>
      </c>
      <c r="D7617" s="3">
        <v>11</v>
      </c>
      <c r="E7617" s="3">
        <v>14</v>
      </c>
      <c r="F7617" s="3">
        <v>7</v>
      </c>
      <c r="G7617" s="3">
        <v>0</v>
      </c>
      <c r="H7617" s="8">
        <f>INDEX('Sample Customer Count'!$C$3:$C$14,MATCH('LE Gen'!D7617,'Sample Customer Count'!$A$3:$A$14,0))</f>
        <v>53</v>
      </c>
      <c r="I7617" s="8">
        <v>369</v>
      </c>
      <c r="J7617" s="6">
        <v>2.7160761650936385</v>
      </c>
      <c r="K7617" s="6">
        <f t="shared" si="118"/>
        <v>0</v>
      </c>
    </row>
    <row r="7618" spans="1:11" x14ac:dyDescent="0.35">
      <c r="A7618" t="s">
        <v>20</v>
      </c>
      <c r="B7618" t="s">
        <v>17</v>
      </c>
      <c r="C7618" s="3" t="s">
        <v>5</v>
      </c>
      <c r="D7618" s="3">
        <v>11</v>
      </c>
      <c r="E7618" s="3">
        <v>14</v>
      </c>
      <c r="F7618" s="3">
        <v>8</v>
      </c>
      <c r="G7618" s="3">
        <v>8.6967999999999996</v>
      </c>
      <c r="H7618" s="8">
        <f>INDEX('Sample Customer Count'!$C$3:$C$14,MATCH('LE Gen'!D7618,'Sample Customer Count'!$A$3:$A$14,0))</f>
        <v>53</v>
      </c>
      <c r="I7618" s="8">
        <v>369</v>
      </c>
      <c r="J7618" s="6">
        <v>2.7160761650936385</v>
      </c>
      <c r="K7618" s="6">
        <f t="shared" si="118"/>
        <v>164.45683339744085</v>
      </c>
    </row>
    <row r="7619" spans="1:11" x14ac:dyDescent="0.35">
      <c r="A7619" t="s">
        <v>20</v>
      </c>
      <c r="B7619" t="s">
        <v>17</v>
      </c>
      <c r="C7619" s="3" t="s">
        <v>5</v>
      </c>
      <c r="D7619" s="3">
        <v>11</v>
      </c>
      <c r="E7619" s="3">
        <v>14</v>
      </c>
      <c r="F7619" s="3">
        <v>9</v>
      </c>
      <c r="G7619" s="3">
        <v>36.883800000000001</v>
      </c>
      <c r="H7619" s="8">
        <f>INDEX('Sample Customer Count'!$C$3:$C$14,MATCH('LE Gen'!D7619,'Sample Customer Count'!$A$3:$A$14,0))</f>
        <v>53</v>
      </c>
      <c r="I7619" s="8">
        <v>369</v>
      </c>
      <c r="J7619" s="6">
        <v>2.7160761650936385</v>
      </c>
      <c r="K7619" s="6">
        <f t="shared" ref="K7619:K7682" si="119">G7619*((I7619/H7619)*J7619)</f>
        <v>697.47412285720361</v>
      </c>
    </row>
    <row r="7620" spans="1:11" x14ac:dyDescent="0.35">
      <c r="A7620" t="s">
        <v>20</v>
      </c>
      <c r="B7620" t="s">
        <v>17</v>
      </c>
      <c r="C7620" s="3" t="s">
        <v>5</v>
      </c>
      <c r="D7620" s="3">
        <v>11</v>
      </c>
      <c r="E7620" s="3">
        <v>14</v>
      </c>
      <c r="F7620" s="3">
        <v>10</v>
      </c>
      <c r="G7620" s="3">
        <v>69.677999999999997</v>
      </c>
      <c r="H7620" s="8">
        <f>INDEX('Sample Customer Count'!$C$3:$C$14,MATCH('LE Gen'!D7620,'Sample Customer Count'!$A$3:$A$14,0))</f>
        <v>53</v>
      </c>
      <c r="I7620" s="8">
        <v>369</v>
      </c>
      <c r="J7620" s="6">
        <v>2.7160761650936385</v>
      </c>
      <c r="K7620" s="6">
        <f t="shared" si="119"/>
        <v>1317.6137472940486</v>
      </c>
    </row>
    <row r="7621" spans="1:11" x14ac:dyDescent="0.35">
      <c r="A7621" t="s">
        <v>20</v>
      </c>
      <c r="B7621" t="s">
        <v>17</v>
      </c>
      <c r="C7621" s="3" t="s">
        <v>5</v>
      </c>
      <c r="D7621" s="3">
        <v>11</v>
      </c>
      <c r="E7621" s="3">
        <v>14</v>
      </c>
      <c r="F7621" s="3">
        <v>11</v>
      </c>
      <c r="G7621" s="3">
        <v>74.262699999999995</v>
      </c>
      <c r="H7621" s="8">
        <f>INDEX('Sample Customer Count'!$C$3:$C$14,MATCH('LE Gen'!D7621,'Sample Customer Count'!$A$3:$A$14,0))</f>
        <v>53</v>
      </c>
      <c r="I7621" s="8">
        <v>369</v>
      </c>
      <c r="J7621" s="6">
        <v>2.7160761650936385</v>
      </c>
      <c r="K7621" s="6">
        <f t="shared" si="119"/>
        <v>1404.3106063775331</v>
      </c>
    </row>
    <row r="7622" spans="1:11" x14ac:dyDescent="0.35">
      <c r="A7622" t="s">
        <v>20</v>
      </c>
      <c r="B7622" t="s">
        <v>17</v>
      </c>
      <c r="C7622" s="3" t="s">
        <v>5</v>
      </c>
      <c r="D7622" s="3">
        <v>11</v>
      </c>
      <c r="E7622" s="3">
        <v>14</v>
      </c>
      <c r="F7622" s="3">
        <v>12</v>
      </c>
      <c r="G7622" s="3">
        <v>125.16719999999999</v>
      </c>
      <c r="H7622" s="8">
        <f>INDEX('Sample Customer Count'!$C$3:$C$14,MATCH('LE Gen'!D7622,'Sample Customer Count'!$A$3:$A$14,0))</f>
        <v>53</v>
      </c>
      <c r="I7622" s="8">
        <v>369</v>
      </c>
      <c r="J7622" s="6">
        <v>2.7160761650936385</v>
      </c>
      <c r="K7622" s="6">
        <f t="shared" si="119"/>
        <v>2366.9167230733324</v>
      </c>
    </row>
    <row r="7623" spans="1:11" x14ac:dyDescent="0.35">
      <c r="A7623" t="s">
        <v>20</v>
      </c>
      <c r="B7623" t="s">
        <v>17</v>
      </c>
      <c r="C7623" s="3" t="s">
        <v>5</v>
      </c>
      <c r="D7623" s="3">
        <v>11</v>
      </c>
      <c r="E7623" s="3">
        <v>14</v>
      </c>
      <c r="F7623" s="3">
        <v>13</v>
      </c>
      <c r="G7623" s="3">
        <v>90.947400000000002</v>
      </c>
      <c r="H7623" s="8">
        <f>INDEX('Sample Customer Count'!$C$3:$C$14,MATCH('LE Gen'!D7623,'Sample Customer Count'!$A$3:$A$14,0))</f>
        <v>53</v>
      </c>
      <c r="I7623" s="8">
        <v>369</v>
      </c>
      <c r="J7623" s="6">
        <v>2.7160761650936385</v>
      </c>
      <c r="K7623" s="6">
        <f t="shared" si="119"/>
        <v>1719.8189460181229</v>
      </c>
    </row>
    <row r="7624" spans="1:11" x14ac:dyDescent="0.35">
      <c r="A7624" t="s">
        <v>20</v>
      </c>
      <c r="B7624" t="s">
        <v>17</v>
      </c>
      <c r="C7624" s="3" t="s">
        <v>5</v>
      </c>
      <c r="D7624" s="3">
        <v>11</v>
      </c>
      <c r="E7624" s="3">
        <v>14</v>
      </c>
      <c r="F7624" s="3">
        <v>14</v>
      </c>
      <c r="G7624" s="3">
        <v>65.519000000000005</v>
      </c>
      <c r="H7624" s="8">
        <f>INDEX('Sample Customer Count'!$C$3:$C$14,MATCH('LE Gen'!D7624,'Sample Customer Count'!$A$3:$A$14,0))</f>
        <v>53</v>
      </c>
      <c r="I7624" s="8">
        <v>369</v>
      </c>
      <c r="J7624" s="6">
        <v>2.7160761650936385</v>
      </c>
      <c r="K7624" s="6">
        <f t="shared" si="119"/>
        <v>1238.9668921174373</v>
      </c>
    </row>
    <row r="7625" spans="1:11" x14ac:dyDescent="0.35">
      <c r="A7625" t="s">
        <v>20</v>
      </c>
      <c r="B7625" t="s">
        <v>17</v>
      </c>
      <c r="C7625" s="3" t="s">
        <v>5</v>
      </c>
      <c r="D7625" s="3">
        <v>11</v>
      </c>
      <c r="E7625" s="3">
        <v>14</v>
      </c>
      <c r="F7625" s="3">
        <v>15</v>
      </c>
      <c r="G7625" s="3">
        <v>34.5931</v>
      </c>
      <c r="H7625" s="8">
        <f>INDEX('Sample Customer Count'!$C$3:$C$14,MATCH('LE Gen'!D7625,'Sample Customer Count'!$A$3:$A$14,0))</f>
        <v>53</v>
      </c>
      <c r="I7625" s="8">
        <v>369</v>
      </c>
      <c r="J7625" s="6">
        <v>2.7160761650936385</v>
      </c>
      <c r="K7625" s="6">
        <f t="shared" si="119"/>
        <v>654.15689488099201</v>
      </c>
    </row>
    <row r="7626" spans="1:11" x14ac:dyDescent="0.35">
      <c r="A7626" t="s">
        <v>20</v>
      </c>
      <c r="B7626" t="s">
        <v>17</v>
      </c>
      <c r="C7626" s="3" t="s">
        <v>5</v>
      </c>
      <c r="D7626" s="3">
        <v>11</v>
      </c>
      <c r="E7626" s="3">
        <v>14</v>
      </c>
      <c r="F7626" s="3">
        <v>16</v>
      </c>
      <c r="G7626" s="3">
        <v>2.7551000000000001</v>
      </c>
      <c r="H7626" s="8">
        <f>INDEX('Sample Customer Count'!$C$3:$C$14,MATCH('LE Gen'!D7626,'Sample Customer Count'!$A$3:$A$14,0))</f>
        <v>53</v>
      </c>
      <c r="I7626" s="8">
        <v>369</v>
      </c>
      <c r="J7626" s="6">
        <v>2.7160761650936385</v>
      </c>
      <c r="K7626" s="6">
        <f t="shared" si="119"/>
        <v>52.099050420072821</v>
      </c>
    </row>
    <row r="7627" spans="1:11" x14ac:dyDescent="0.35">
      <c r="A7627" t="s">
        <v>20</v>
      </c>
      <c r="B7627" t="s">
        <v>17</v>
      </c>
      <c r="C7627" s="3" t="s">
        <v>5</v>
      </c>
      <c r="D7627" s="3">
        <v>11</v>
      </c>
      <c r="E7627" s="3">
        <v>14</v>
      </c>
      <c r="F7627" s="3">
        <v>17</v>
      </c>
      <c r="G7627" s="3">
        <v>8.9999999999999993E-3</v>
      </c>
      <c r="H7627" s="8">
        <f>INDEX('Sample Customer Count'!$C$3:$C$14,MATCH('LE Gen'!D7627,'Sample Customer Count'!$A$3:$A$14,0))</f>
        <v>53</v>
      </c>
      <c r="I7627" s="8">
        <v>369</v>
      </c>
      <c r="J7627" s="6">
        <v>2.7160761650936385</v>
      </c>
      <c r="K7627" s="6">
        <f t="shared" si="119"/>
        <v>0.1701903574391693</v>
      </c>
    </row>
    <row r="7628" spans="1:11" x14ac:dyDescent="0.35">
      <c r="A7628" t="s">
        <v>20</v>
      </c>
      <c r="B7628" t="s">
        <v>17</v>
      </c>
      <c r="C7628" s="3" t="s">
        <v>5</v>
      </c>
      <c r="D7628" s="3">
        <v>11</v>
      </c>
      <c r="E7628" s="3">
        <v>14</v>
      </c>
      <c r="F7628" s="3">
        <v>18</v>
      </c>
      <c r="G7628" s="3">
        <v>0</v>
      </c>
      <c r="H7628" s="8">
        <f>INDEX('Sample Customer Count'!$C$3:$C$14,MATCH('LE Gen'!D7628,'Sample Customer Count'!$A$3:$A$14,0))</f>
        <v>53</v>
      </c>
      <c r="I7628" s="8">
        <v>369</v>
      </c>
      <c r="J7628" s="6">
        <v>2.7160761650936385</v>
      </c>
      <c r="K7628" s="6">
        <f t="shared" si="119"/>
        <v>0</v>
      </c>
    </row>
    <row r="7629" spans="1:11" x14ac:dyDescent="0.35">
      <c r="A7629" t="s">
        <v>20</v>
      </c>
      <c r="B7629" t="s">
        <v>17</v>
      </c>
      <c r="C7629" s="3" t="s">
        <v>5</v>
      </c>
      <c r="D7629" s="3">
        <v>11</v>
      </c>
      <c r="E7629" s="3">
        <v>14</v>
      </c>
      <c r="F7629" s="3">
        <v>19</v>
      </c>
      <c r="G7629" s="3">
        <v>0</v>
      </c>
      <c r="H7629" s="8">
        <f>INDEX('Sample Customer Count'!$C$3:$C$14,MATCH('LE Gen'!D7629,'Sample Customer Count'!$A$3:$A$14,0))</f>
        <v>53</v>
      </c>
      <c r="I7629" s="8">
        <v>369</v>
      </c>
      <c r="J7629" s="6">
        <v>2.7160761650936385</v>
      </c>
      <c r="K7629" s="6">
        <f t="shared" si="119"/>
        <v>0</v>
      </c>
    </row>
    <row r="7630" spans="1:11" x14ac:dyDescent="0.35">
      <c r="A7630" t="s">
        <v>20</v>
      </c>
      <c r="B7630" t="s">
        <v>17</v>
      </c>
      <c r="C7630" s="3" t="s">
        <v>5</v>
      </c>
      <c r="D7630" s="3">
        <v>11</v>
      </c>
      <c r="E7630" s="3">
        <v>14</v>
      </c>
      <c r="F7630" s="3">
        <v>20</v>
      </c>
      <c r="G7630" s="3">
        <v>0</v>
      </c>
      <c r="H7630" s="8">
        <f>INDEX('Sample Customer Count'!$C$3:$C$14,MATCH('LE Gen'!D7630,'Sample Customer Count'!$A$3:$A$14,0))</f>
        <v>53</v>
      </c>
      <c r="I7630" s="8">
        <v>369</v>
      </c>
      <c r="J7630" s="6">
        <v>2.7160761650936385</v>
      </c>
      <c r="K7630" s="6">
        <f t="shared" si="119"/>
        <v>0</v>
      </c>
    </row>
    <row r="7631" spans="1:11" x14ac:dyDescent="0.35">
      <c r="A7631" t="s">
        <v>20</v>
      </c>
      <c r="B7631" t="s">
        <v>17</v>
      </c>
      <c r="C7631" s="3" t="s">
        <v>5</v>
      </c>
      <c r="D7631" s="3">
        <v>11</v>
      </c>
      <c r="E7631" s="3">
        <v>14</v>
      </c>
      <c r="F7631" s="3">
        <v>21</v>
      </c>
      <c r="G7631" s="3">
        <v>0</v>
      </c>
      <c r="H7631" s="8">
        <f>INDEX('Sample Customer Count'!$C$3:$C$14,MATCH('LE Gen'!D7631,'Sample Customer Count'!$A$3:$A$14,0))</f>
        <v>53</v>
      </c>
      <c r="I7631" s="8">
        <v>369</v>
      </c>
      <c r="J7631" s="6">
        <v>2.7160761650936385</v>
      </c>
      <c r="K7631" s="6">
        <f t="shared" si="119"/>
        <v>0</v>
      </c>
    </row>
    <row r="7632" spans="1:11" x14ac:dyDescent="0.35">
      <c r="A7632" t="s">
        <v>20</v>
      </c>
      <c r="B7632" t="s">
        <v>17</v>
      </c>
      <c r="C7632" s="3" t="s">
        <v>5</v>
      </c>
      <c r="D7632" s="3">
        <v>11</v>
      </c>
      <c r="E7632" s="3">
        <v>14</v>
      </c>
      <c r="F7632" s="3">
        <v>22</v>
      </c>
      <c r="G7632" s="3">
        <v>0</v>
      </c>
      <c r="H7632" s="8">
        <f>INDEX('Sample Customer Count'!$C$3:$C$14,MATCH('LE Gen'!D7632,'Sample Customer Count'!$A$3:$A$14,0))</f>
        <v>53</v>
      </c>
      <c r="I7632" s="8">
        <v>369</v>
      </c>
      <c r="J7632" s="6">
        <v>2.7160761650936385</v>
      </c>
      <c r="K7632" s="6">
        <f t="shared" si="119"/>
        <v>0</v>
      </c>
    </row>
    <row r="7633" spans="1:11" x14ac:dyDescent="0.35">
      <c r="A7633" t="s">
        <v>20</v>
      </c>
      <c r="B7633" t="s">
        <v>17</v>
      </c>
      <c r="C7633" s="3" t="s">
        <v>5</v>
      </c>
      <c r="D7633" s="3">
        <v>11</v>
      </c>
      <c r="E7633" s="3">
        <v>14</v>
      </c>
      <c r="F7633" s="3">
        <v>23</v>
      </c>
      <c r="G7633" s="3">
        <v>0</v>
      </c>
      <c r="H7633" s="8">
        <f>INDEX('Sample Customer Count'!$C$3:$C$14,MATCH('LE Gen'!D7633,'Sample Customer Count'!$A$3:$A$14,0))</f>
        <v>53</v>
      </c>
      <c r="I7633" s="8">
        <v>369</v>
      </c>
      <c r="J7633" s="6">
        <v>2.7160761650936385</v>
      </c>
      <c r="K7633" s="6">
        <f t="shared" si="119"/>
        <v>0</v>
      </c>
    </row>
    <row r="7634" spans="1:11" x14ac:dyDescent="0.35">
      <c r="A7634" t="s">
        <v>14</v>
      </c>
      <c r="B7634" t="s">
        <v>17</v>
      </c>
      <c r="C7634" s="3" t="s">
        <v>5</v>
      </c>
      <c r="D7634" s="3">
        <v>11</v>
      </c>
      <c r="E7634" s="3">
        <v>15</v>
      </c>
      <c r="F7634" s="3">
        <v>0</v>
      </c>
      <c r="G7634" s="3">
        <v>0</v>
      </c>
      <c r="H7634" s="8">
        <f>INDEX('Sample Customer Count'!$C$3:$C$14,MATCH('LE Gen'!D7634,'Sample Customer Count'!$A$3:$A$14,0))</f>
        <v>53</v>
      </c>
      <c r="I7634" s="8">
        <v>369</v>
      </c>
      <c r="J7634" s="6">
        <v>2.7160761650936385</v>
      </c>
      <c r="K7634" s="6">
        <f t="shared" si="119"/>
        <v>0</v>
      </c>
    </row>
    <row r="7635" spans="1:11" x14ac:dyDescent="0.35">
      <c r="A7635" t="s">
        <v>14</v>
      </c>
      <c r="B7635" t="s">
        <v>17</v>
      </c>
      <c r="C7635" s="3" t="s">
        <v>5</v>
      </c>
      <c r="D7635" s="3">
        <v>11</v>
      </c>
      <c r="E7635" s="3">
        <v>15</v>
      </c>
      <c r="F7635" s="3">
        <v>1</v>
      </c>
      <c r="G7635" s="3">
        <v>0</v>
      </c>
      <c r="H7635" s="8">
        <f>INDEX('Sample Customer Count'!$C$3:$C$14,MATCH('LE Gen'!D7635,'Sample Customer Count'!$A$3:$A$14,0))</f>
        <v>53</v>
      </c>
      <c r="I7635" s="8">
        <v>369</v>
      </c>
      <c r="J7635" s="6">
        <v>2.7160761650936385</v>
      </c>
      <c r="K7635" s="6">
        <f t="shared" si="119"/>
        <v>0</v>
      </c>
    </row>
    <row r="7636" spans="1:11" x14ac:dyDescent="0.35">
      <c r="A7636" t="s">
        <v>14</v>
      </c>
      <c r="B7636" t="s">
        <v>17</v>
      </c>
      <c r="C7636" s="3" t="s">
        <v>5</v>
      </c>
      <c r="D7636" s="3">
        <v>11</v>
      </c>
      <c r="E7636" s="3">
        <v>15</v>
      </c>
      <c r="F7636" s="3">
        <v>2</v>
      </c>
      <c r="G7636" s="3">
        <v>0</v>
      </c>
      <c r="H7636" s="8">
        <f>INDEX('Sample Customer Count'!$C$3:$C$14,MATCH('LE Gen'!D7636,'Sample Customer Count'!$A$3:$A$14,0))</f>
        <v>53</v>
      </c>
      <c r="I7636" s="8">
        <v>369</v>
      </c>
      <c r="J7636" s="6">
        <v>2.7160761650936385</v>
      </c>
      <c r="K7636" s="6">
        <f t="shared" si="119"/>
        <v>0</v>
      </c>
    </row>
    <row r="7637" spans="1:11" x14ac:dyDescent="0.35">
      <c r="A7637" t="s">
        <v>14</v>
      </c>
      <c r="B7637" t="s">
        <v>17</v>
      </c>
      <c r="C7637" s="3" t="s">
        <v>5</v>
      </c>
      <c r="D7637" s="3">
        <v>11</v>
      </c>
      <c r="E7637" s="3">
        <v>15</v>
      </c>
      <c r="F7637" s="3">
        <v>3</v>
      </c>
      <c r="G7637" s="3">
        <v>0</v>
      </c>
      <c r="H7637" s="8">
        <f>INDEX('Sample Customer Count'!$C$3:$C$14,MATCH('LE Gen'!D7637,'Sample Customer Count'!$A$3:$A$14,0))</f>
        <v>53</v>
      </c>
      <c r="I7637" s="8">
        <v>369</v>
      </c>
      <c r="J7637" s="6">
        <v>2.7160761650936385</v>
      </c>
      <c r="K7637" s="6">
        <f t="shared" si="119"/>
        <v>0</v>
      </c>
    </row>
    <row r="7638" spans="1:11" x14ac:dyDescent="0.35">
      <c r="A7638" t="s">
        <v>14</v>
      </c>
      <c r="B7638" t="s">
        <v>17</v>
      </c>
      <c r="C7638" s="3" t="s">
        <v>5</v>
      </c>
      <c r="D7638" s="3">
        <v>11</v>
      </c>
      <c r="E7638" s="3">
        <v>15</v>
      </c>
      <c r="F7638" s="3">
        <v>4</v>
      </c>
      <c r="G7638" s="3">
        <v>0</v>
      </c>
      <c r="H7638" s="8">
        <f>INDEX('Sample Customer Count'!$C$3:$C$14,MATCH('LE Gen'!D7638,'Sample Customer Count'!$A$3:$A$14,0))</f>
        <v>53</v>
      </c>
      <c r="I7638" s="8">
        <v>369</v>
      </c>
      <c r="J7638" s="6">
        <v>2.7160761650936385</v>
      </c>
      <c r="K7638" s="6">
        <f t="shared" si="119"/>
        <v>0</v>
      </c>
    </row>
    <row r="7639" spans="1:11" x14ac:dyDescent="0.35">
      <c r="A7639" t="s">
        <v>14</v>
      </c>
      <c r="B7639" t="s">
        <v>17</v>
      </c>
      <c r="C7639" s="3" t="s">
        <v>5</v>
      </c>
      <c r="D7639" s="3">
        <v>11</v>
      </c>
      <c r="E7639" s="3">
        <v>15</v>
      </c>
      <c r="F7639" s="3">
        <v>5</v>
      </c>
      <c r="G7639" s="3">
        <v>0</v>
      </c>
      <c r="H7639" s="8">
        <f>INDEX('Sample Customer Count'!$C$3:$C$14,MATCH('LE Gen'!D7639,'Sample Customer Count'!$A$3:$A$14,0))</f>
        <v>53</v>
      </c>
      <c r="I7639" s="8">
        <v>369</v>
      </c>
      <c r="J7639" s="6">
        <v>2.7160761650936385</v>
      </c>
      <c r="K7639" s="6">
        <f t="shared" si="119"/>
        <v>0</v>
      </c>
    </row>
    <row r="7640" spans="1:11" x14ac:dyDescent="0.35">
      <c r="A7640" t="s">
        <v>14</v>
      </c>
      <c r="B7640" t="s">
        <v>17</v>
      </c>
      <c r="C7640" s="3" t="s">
        <v>5</v>
      </c>
      <c r="D7640" s="3">
        <v>11</v>
      </c>
      <c r="E7640" s="3">
        <v>15</v>
      </c>
      <c r="F7640" s="3">
        <v>6</v>
      </c>
      <c r="G7640" s="3">
        <v>0</v>
      </c>
      <c r="H7640" s="8">
        <f>INDEX('Sample Customer Count'!$C$3:$C$14,MATCH('LE Gen'!D7640,'Sample Customer Count'!$A$3:$A$14,0))</f>
        <v>53</v>
      </c>
      <c r="I7640" s="8">
        <v>369</v>
      </c>
      <c r="J7640" s="6">
        <v>2.7160761650936385</v>
      </c>
      <c r="K7640" s="6">
        <f t="shared" si="119"/>
        <v>0</v>
      </c>
    </row>
    <row r="7641" spans="1:11" x14ac:dyDescent="0.35">
      <c r="A7641" t="s">
        <v>14</v>
      </c>
      <c r="B7641" t="s">
        <v>17</v>
      </c>
      <c r="C7641" s="3" t="s">
        <v>5</v>
      </c>
      <c r="D7641" s="3">
        <v>11</v>
      </c>
      <c r="E7641" s="3">
        <v>15</v>
      </c>
      <c r="F7641" s="3">
        <v>7</v>
      </c>
      <c r="G7641" s="3">
        <v>5.9799999999999999E-2</v>
      </c>
      <c r="H7641" s="8">
        <f>INDEX('Sample Customer Count'!$C$3:$C$14,MATCH('LE Gen'!D7641,'Sample Customer Count'!$A$3:$A$14,0))</f>
        <v>53</v>
      </c>
      <c r="I7641" s="8">
        <v>369</v>
      </c>
      <c r="J7641" s="6">
        <v>2.7160761650936385</v>
      </c>
      <c r="K7641" s="6">
        <f t="shared" si="119"/>
        <v>1.1308203749847028</v>
      </c>
    </row>
    <row r="7642" spans="1:11" x14ac:dyDescent="0.35">
      <c r="A7642" t="s">
        <v>14</v>
      </c>
      <c r="B7642" t="s">
        <v>17</v>
      </c>
      <c r="C7642" s="3" t="s">
        <v>5</v>
      </c>
      <c r="D7642" s="3">
        <v>11</v>
      </c>
      <c r="E7642" s="3">
        <v>15</v>
      </c>
      <c r="F7642" s="3">
        <v>8</v>
      </c>
      <c r="G7642" s="3">
        <v>12.794700000000001</v>
      </c>
      <c r="H7642" s="8">
        <f>INDEX('Sample Customer Count'!$C$3:$C$14,MATCH('LE Gen'!D7642,'Sample Customer Count'!$A$3:$A$14,0))</f>
        <v>53</v>
      </c>
      <c r="I7642" s="8">
        <v>369</v>
      </c>
      <c r="J7642" s="6">
        <v>2.7160761650936385</v>
      </c>
      <c r="K7642" s="6">
        <f t="shared" si="119"/>
        <v>241.94828514743773</v>
      </c>
    </row>
    <row r="7643" spans="1:11" x14ac:dyDescent="0.35">
      <c r="A7643" t="s">
        <v>14</v>
      </c>
      <c r="B7643" t="s">
        <v>17</v>
      </c>
      <c r="C7643" s="3" t="s">
        <v>5</v>
      </c>
      <c r="D7643" s="3">
        <v>11</v>
      </c>
      <c r="E7643" s="3">
        <v>15</v>
      </c>
      <c r="F7643" s="3">
        <v>9</v>
      </c>
      <c r="G7643" s="3">
        <v>49.248999999999995</v>
      </c>
      <c r="H7643" s="8">
        <f>INDEX('Sample Customer Count'!$C$3:$C$14,MATCH('LE Gen'!D7643,'Sample Customer Count'!$A$3:$A$14,0))</f>
        <v>53</v>
      </c>
      <c r="I7643" s="8">
        <v>369</v>
      </c>
      <c r="J7643" s="6">
        <v>2.7160761650936385</v>
      </c>
      <c r="K7643" s="6">
        <f t="shared" si="119"/>
        <v>931.30054594684975</v>
      </c>
    </row>
    <row r="7644" spans="1:11" x14ac:dyDescent="0.35">
      <c r="A7644" t="s">
        <v>14</v>
      </c>
      <c r="B7644" t="s">
        <v>17</v>
      </c>
      <c r="C7644" s="3" t="s">
        <v>5</v>
      </c>
      <c r="D7644" s="3">
        <v>11</v>
      </c>
      <c r="E7644" s="3">
        <v>15</v>
      </c>
      <c r="F7644" s="3">
        <v>10</v>
      </c>
      <c r="G7644" s="3">
        <v>67.394499999999994</v>
      </c>
      <c r="H7644" s="8">
        <f>INDEX('Sample Customer Count'!$C$3:$C$14,MATCH('LE Gen'!D7644,'Sample Customer Count'!$A$3:$A$14,0))</f>
        <v>53</v>
      </c>
      <c r="I7644" s="8">
        <v>369</v>
      </c>
      <c r="J7644" s="6">
        <v>2.7160761650936385</v>
      </c>
      <c r="K7644" s="6">
        <f t="shared" si="119"/>
        <v>1274.4326716037883</v>
      </c>
    </row>
    <row r="7645" spans="1:11" x14ac:dyDescent="0.35">
      <c r="A7645" t="s">
        <v>14</v>
      </c>
      <c r="B7645" t="s">
        <v>17</v>
      </c>
      <c r="C7645" s="3" t="s">
        <v>5</v>
      </c>
      <c r="D7645" s="3">
        <v>11</v>
      </c>
      <c r="E7645" s="3">
        <v>15</v>
      </c>
      <c r="F7645" s="3">
        <v>11</v>
      </c>
      <c r="G7645" s="3">
        <v>108.05210000000001</v>
      </c>
      <c r="H7645" s="8">
        <f>INDEX('Sample Customer Count'!$C$3:$C$14,MATCH('LE Gen'!D7645,'Sample Customer Count'!$A$3:$A$14,0))</f>
        <v>53</v>
      </c>
      <c r="I7645" s="8">
        <v>369</v>
      </c>
      <c r="J7645" s="6">
        <v>2.7160761650936385</v>
      </c>
      <c r="K7645" s="6">
        <f t="shared" si="119"/>
        <v>2043.2695023392075</v>
      </c>
    </row>
    <row r="7646" spans="1:11" x14ac:dyDescent="0.35">
      <c r="A7646" t="s">
        <v>14</v>
      </c>
      <c r="B7646" t="s">
        <v>17</v>
      </c>
      <c r="C7646" s="3" t="s">
        <v>5</v>
      </c>
      <c r="D7646" s="3">
        <v>11</v>
      </c>
      <c r="E7646" s="3">
        <v>15</v>
      </c>
      <c r="F7646" s="3">
        <v>12</v>
      </c>
      <c r="G7646" s="3">
        <v>140.99290000000002</v>
      </c>
      <c r="H7646" s="8">
        <f>INDEX('Sample Customer Count'!$C$3:$C$14,MATCH('LE Gen'!D7646,'Sample Customer Count'!$A$3:$A$14,0))</f>
        <v>53</v>
      </c>
      <c r="I7646" s="8">
        <v>369</v>
      </c>
      <c r="J7646" s="6">
        <v>2.7160761650936385</v>
      </c>
      <c r="K7646" s="6">
        <f t="shared" si="119"/>
        <v>2666.1813385983396</v>
      </c>
    </row>
    <row r="7647" spans="1:11" x14ac:dyDescent="0.35">
      <c r="A7647" t="s">
        <v>14</v>
      </c>
      <c r="B7647" t="s">
        <v>17</v>
      </c>
      <c r="C7647" s="3" t="s">
        <v>5</v>
      </c>
      <c r="D7647" s="3">
        <v>11</v>
      </c>
      <c r="E7647" s="3">
        <v>15</v>
      </c>
      <c r="F7647" s="3">
        <v>13</v>
      </c>
      <c r="G7647" s="3">
        <v>125.5607</v>
      </c>
      <c r="H7647" s="8">
        <f>INDEX('Sample Customer Count'!$C$3:$C$14,MATCH('LE Gen'!D7647,'Sample Customer Count'!$A$3:$A$14,0))</f>
        <v>53</v>
      </c>
      <c r="I7647" s="8">
        <v>369</v>
      </c>
      <c r="J7647" s="6">
        <v>2.7160761650936385</v>
      </c>
      <c r="K7647" s="6">
        <f t="shared" si="119"/>
        <v>2374.3578237013671</v>
      </c>
    </row>
    <row r="7648" spans="1:11" x14ac:dyDescent="0.35">
      <c r="A7648" t="s">
        <v>14</v>
      </c>
      <c r="B7648" t="s">
        <v>17</v>
      </c>
      <c r="C7648" s="3" t="s">
        <v>5</v>
      </c>
      <c r="D7648" s="3">
        <v>11</v>
      </c>
      <c r="E7648" s="3">
        <v>15</v>
      </c>
      <c r="F7648" s="3">
        <v>14</v>
      </c>
      <c r="G7648" s="3">
        <v>94.163300000000007</v>
      </c>
      <c r="H7648" s="8">
        <f>INDEX('Sample Customer Count'!$C$3:$C$14,MATCH('LE Gen'!D7648,'Sample Customer Count'!$A$3:$A$14,0))</f>
        <v>53</v>
      </c>
      <c r="I7648" s="8">
        <v>369</v>
      </c>
      <c r="J7648" s="6">
        <v>2.7160761650936385</v>
      </c>
      <c r="K7648" s="6">
        <f t="shared" si="119"/>
        <v>1780.6317427390813</v>
      </c>
    </row>
    <row r="7649" spans="1:11" x14ac:dyDescent="0.35">
      <c r="A7649" t="s">
        <v>14</v>
      </c>
      <c r="B7649" t="s">
        <v>17</v>
      </c>
      <c r="C7649" s="3" t="s">
        <v>5</v>
      </c>
      <c r="D7649" s="3">
        <v>11</v>
      </c>
      <c r="E7649" s="3">
        <v>15</v>
      </c>
      <c r="F7649" s="3">
        <v>15</v>
      </c>
      <c r="G7649" s="3">
        <v>44.124400000000001</v>
      </c>
      <c r="H7649" s="8">
        <f>INDEX('Sample Customer Count'!$C$3:$C$14,MATCH('LE Gen'!D7649,'Sample Customer Count'!$A$3:$A$14,0))</f>
        <v>53</v>
      </c>
      <c r="I7649" s="8">
        <v>369</v>
      </c>
      <c r="J7649" s="6">
        <v>2.7160761650936385</v>
      </c>
      <c r="K7649" s="6">
        <f t="shared" si="119"/>
        <v>834.39415642098697</v>
      </c>
    </row>
    <row r="7650" spans="1:11" x14ac:dyDescent="0.35">
      <c r="A7650" t="s">
        <v>14</v>
      </c>
      <c r="B7650" t="s">
        <v>17</v>
      </c>
      <c r="C7650" s="3" t="s">
        <v>5</v>
      </c>
      <c r="D7650" s="3">
        <v>11</v>
      </c>
      <c r="E7650" s="3">
        <v>15</v>
      </c>
      <c r="F7650" s="3">
        <v>16</v>
      </c>
      <c r="G7650" s="3">
        <v>12.215300000000001</v>
      </c>
      <c r="H7650" s="8">
        <f>INDEX('Sample Customer Count'!$C$3:$C$14,MATCH('LE Gen'!D7650,'Sample Customer Count'!$A$3:$A$14,0))</f>
        <v>53</v>
      </c>
      <c r="I7650" s="8">
        <v>369</v>
      </c>
      <c r="J7650" s="6">
        <v>2.7160761650936385</v>
      </c>
      <c r="K7650" s="6">
        <f t="shared" si="119"/>
        <v>230.99180813629832</v>
      </c>
    </row>
    <row r="7651" spans="1:11" x14ac:dyDescent="0.35">
      <c r="A7651" t="s">
        <v>14</v>
      </c>
      <c r="B7651" t="s">
        <v>17</v>
      </c>
      <c r="C7651" s="3" t="s">
        <v>5</v>
      </c>
      <c r="D7651" s="3">
        <v>11</v>
      </c>
      <c r="E7651" s="3">
        <v>15</v>
      </c>
      <c r="F7651" s="3">
        <v>17</v>
      </c>
      <c r="G7651" s="3">
        <v>0.1096</v>
      </c>
      <c r="H7651" s="8">
        <f>INDEX('Sample Customer Count'!$C$3:$C$14,MATCH('LE Gen'!D7651,'Sample Customer Count'!$A$3:$A$14,0))</f>
        <v>53</v>
      </c>
      <c r="I7651" s="8">
        <v>369</v>
      </c>
      <c r="J7651" s="6">
        <v>2.7160761650936385</v>
      </c>
      <c r="K7651" s="6">
        <f t="shared" si="119"/>
        <v>2.072540352814773</v>
      </c>
    </row>
    <row r="7652" spans="1:11" x14ac:dyDescent="0.35">
      <c r="A7652" t="s">
        <v>14</v>
      </c>
      <c r="B7652" t="s">
        <v>17</v>
      </c>
      <c r="C7652" s="3" t="s">
        <v>5</v>
      </c>
      <c r="D7652" s="3">
        <v>11</v>
      </c>
      <c r="E7652" s="3">
        <v>15</v>
      </c>
      <c r="F7652" s="3">
        <v>18</v>
      </c>
      <c r="G7652" s="3">
        <v>0</v>
      </c>
      <c r="H7652" s="8">
        <f>INDEX('Sample Customer Count'!$C$3:$C$14,MATCH('LE Gen'!D7652,'Sample Customer Count'!$A$3:$A$14,0))</f>
        <v>53</v>
      </c>
      <c r="I7652" s="8">
        <v>369</v>
      </c>
      <c r="J7652" s="6">
        <v>2.7160761650936385</v>
      </c>
      <c r="K7652" s="6">
        <f t="shared" si="119"/>
        <v>0</v>
      </c>
    </row>
    <row r="7653" spans="1:11" x14ac:dyDescent="0.35">
      <c r="A7653" t="s">
        <v>14</v>
      </c>
      <c r="B7653" t="s">
        <v>17</v>
      </c>
      <c r="C7653" s="3" t="s">
        <v>5</v>
      </c>
      <c r="D7653" s="3">
        <v>11</v>
      </c>
      <c r="E7653" s="3">
        <v>15</v>
      </c>
      <c r="F7653" s="3">
        <v>19</v>
      </c>
      <c r="G7653" s="3">
        <v>0</v>
      </c>
      <c r="H7653" s="8">
        <f>INDEX('Sample Customer Count'!$C$3:$C$14,MATCH('LE Gen'!D7653,'Sample Customer Count'!$A$3:$A$14,0))</f>
        <v>53</v>
      </c>
      <c r="I7653" s="8">
        <v>369</v>
      </c>
      <c r="J7653" s="6">
        <v>2.7160761650936385</v>
      </c>
      <c r="K7653" s="6">
        <f t="shared" si="119"/>
        <v>0</v>
      </c>
    </row>
    <row r="7654" spans="1:11" x14ac:dyDescent="0.35">
      <c r="A7654" t="s">
        <v>14</v>
      </c>
      <c r="B7654" t="s">
        <v>17</v>
      </c>
      <c r="C7654" s="3" t="s">
        <v>5</v>
      </c>
      <c r="D7654" s="3">
        <v>11</v>
      </c>
      <c r="E7654" s="3">
        <v>15</v>
      </c>
      <c r="F7654" s="3">
        <v>20</v>
      </c>
      <c r="G7654" s="3">
        <v>0</v>
      </c>
      <c r="H7654" s="8">
        <f>INDEX('Sample Customer Count'!$C$3:$C$14,MATCH('LE Gen'!D7654,'Sample Customer Count'!$A$3:$A$14,0))</f>
        <v>53</v>
      </c>
      <c r="I7654" s="8">
        <v>369</v>
      </c>
      <c r="J7654" s="6">
        <v>2.7160761650936385</v>
      </c>
      <c r="K7654" s="6">
        <f t="shared" si="119"/>
        <v>0</v>
      </c>
    </row>
    <row r="7655" spans="1:11" x14ac:dyDescent="0.35">
      <c r="A7655" t="s">
        <v>14</v>
      </c>
      <c r="B7655" t="s">
        <v>17</v>
      </c>
      <c r="C7655" s="3" t="s">
        <v>5</v>
      </c>
      <c r="D7655" s="3">
        <v>11</v>
      </c>
      <c r="E7655" s="3">
        <v>15</v>
      </c>
      <c r="F7655" s="3">
        <v>21</v>
      </c>
      <c r="G7655" s="3">
        <v>0</v>
      </c>
      <c r="H7655" s="8">
        <f>INDEX('Sample Customer Count'!$C$3:$C$14,MATCH('LE Gen'!D7655,'Sample Customer Count'!$A$3:$A$14,0))</f>
        <v>53</v>
      </c>
      <c r="I7655" s="8">
        <v>369</v>
      </c>
      <c r="J7655" s="6">
        <v>2.7160761650936385</v>
      </c>
      <c r="K7655" s="6">
        <f t="shared" si="119"/>
        <v>0</v>
      </c>
    </row>
    <row r="7656" spans="1:11" x14ac:dyDescent="0.35">
      <c r="A7656" t="s">
        <v>14</v>
      </c>
      <c r="B7656" t="s">
        <v>17</v>
      </c>
      <c r="C7656" s="3" t="s">
        <v>5</v>
      </c>
      <c r="D7656" s="3">
        <v>11</v>
      </c>
      <c r="E7656" s="3">
        <v>15</v>
      </c>
      <c r="F7656" s="3">
        <v>22</v>
      </c>
      <c r="G7656" s="3">
        <v>0</v>
      </c>
      <c r="H7656" s="8">
        <f>INDEX('Sample Customer Count'!$C$3:$C$14,MATCH('LE Gen'!D7656,'Sample Customer Count'!$A$3:$A$14,0))</f>
        <v>53</v>
      </c>
      <c r="I7656" s="8">
        <v>369</v>
      </c>
      <c r="J7656" s="6">
        <v>2.7160761650936385</v>
      </c>
      <c r="K7656" s="6">
        <f t="shared" si="119"/>
        <v>0</v>
      </c>
    </row>
    <row r="7657" spans="1:11" x14ac:dyDescent="0.35">
      <c r="A7657" t="s">
        <v>14</v>
      </c>
      <c r="B7657" t="s">
        <v>17</v>
      </c>
      <c r="C7657" s="3" t="s">
        <v>5</v>
      </c>
      <c r="D7657" s="3">
        <v>11</v>
      </c>
      <c r="E7657" s="3">
        <v>15</v>
      </c>
      <c r="F7657" s="3">
        <v>23</v>
      </c>
      <c r="G7657" s="3">
        <v>0</v>
      </c>
      <c r="H7657" s="8">
        <f>INDEX('Sample Customer Count'!$C$3:$C$14,MATCH('LE Gen'!D7657,'Sample Customer Count'!$A$3:$A$14,0))</f>
        <v>53</v>
      </c>
      <c r="I7657" s="8">
        <v>369</v>
      </c>
      <c r="J7657" s="6">
        <v>2.7160761650936385</v>
      </c>
      <c r="K7657" s="6">
        <f t="shared" si="119"/>
        <v>0</v>
      </c>
    </row>
    <row r="7658" spans="1:11" x14ac:dyDescent="0.35">
      <c r="A7658" t="s">
        <v>14</v>
      </c>
      <c r="B7658" t="s">
        <v>17</v>
      </c>
      <c r="C7658" s="3" t="s">
        <v>5</v>
      </c>
      <c r="D7658" s="3">
        <v>11</v>
      </c>
      <c r="E7658" s="3">
        <v>16</v>
      </c>
      <c r="F7658" s="3">
        <v>0</v>
      </c>
      <c r="G7658" s="3">
        <v>0</v>
      </c>
      <c r="H7658" s="8">
        <f>INDEX('Sample Customer Count'!$C$3:$C$14,MATCH('LE Gen'!D7658,'Sample Customer Count'!$A$3:$A$14,0))</f>
        <v>53</v>
      </c>
      <c r="I7658" s="8">
        <v>369</v>
      </c>
      <c r="J7658" s="6">
        <v>2.7160761650936385</v>
      </c>
      <c r="K7658" s="6">
        <f t="shared" si="119"/>
        <v>0</v>
      </c>
    </row>
    <row r="7659" spans="1:11" x14ac:dyDescent="0.35">
      <c r="A7659" t="s">
        <v>14</v>
      </c>
      <c r="B7659" t="s">
        <v>17</v>
      </c>
      <c r="C7659" s="3" t="s">
        <v>5</v>
      </c>
      <c r="D7659" s="3">
        <v>11</v>
      </c>
      <c r="E7659" s="3">
        <v>16</v>
      </c>
      <c r="F7659" s="3">
        <v>1</v>
      </c>
      <c r="G7659" s="3">
        <v>0</v>
      </c>
      <c r="H7659" s="8">
        <f>INDEX('Sample Customer Count'!$C$3:$C$14,MATCH('LE Gen'!D7659,'Sample Customer Count'!$A$3:$A$14,0))</f>
        <v>53</v>
      </c>
      <c r="I7659" s="8">
        <v>369</v>
      </c>
      <c r="J7659" s="6">
        <v>2.7160761650936385</v>
      </c>
      <c r="K7659" s="6">
        <f t="shared" si="119"/>
        <v>0</v>
      </c>
    </row>
    <row r="7660" spans="1:11" x14ac:dyDescent="0.35">
      <c r="A7660" t="s">
        <v>14</v>
      </c>
      <c r="B7660" t="s">
        <v>17</v>
      </c>
      <c r="C7660" s="3" t="s">
        <v>5</v>
      </c>
      <c r="D7660" s="3">
        <v>11</v>
      </c>
      <c r="E7660" s="3">
        <v>16</v>
      </c>
      <c r="F7660" s="3">
        <v>2</v>
      </c>
      <c r="G7660" s="3">
        <v>0</v>
      </c>
      <c r="H7660" s="8">
        <f>INDEX('Sample Customer Count'!$C$3:$C$14,MATCH('LE Gen'!D7660,'Sample Customer Count'!$A$3:$A$14,0))</f>
        <v>53</v>
      </c>
      <c r="I7660" s="8">
        <v>369</v>
      </c>
      <c r="J7660" s="6">
        <v>2.7160761650936385</v>
      </c>
      <c r="K7660" s="6">
        <f t="shared" si="119"/>
        <v>0</v>
      </c>
    </row>
    <row r="7661" spans="1:11" x14ac:dyDescent="0.35">
      <c r="A7661" t="s">
        <v>14</v>
      </c>
      <c r="B7661" t="s">
        <v>17</v>
      </c>
      <c r="C7661" s="3" t="s">
        <v>5</v>
      </c>
      <c r="D7661" s="3">
        <v>11</v>
      </c>
      <c r="E7661" s="3">
        <v>16</v>
      </c>
      <c r="F7661" s="3">
        <v>3</v>
      </c>
      <c r="G7661" s="3">
        <v>0</v>
      </c>
      <c r="H7661" s="8">
        <f>INDEX('Sample Customer Count'!$C$3:$C$14,MATCH('LE Gen'!D7661,'Sample Customer Count'!$A$3:$A$14,0))</f>
        <v>53</v>
      </c>
      <c r="I7661" s="8">
        <v>369</v>
      </c>
      <c r="J7661" s="6">
        <v>2.7160761650936385</v>
      </c>
      <c r="K7661" s="6">
        <f t="shared" si="119"/>
        <v>0</v>
      </c>
    </row>
    <row r="7662" spans="1:11" x14ac:dyDescent="0.35">
      <c r="A7662" t="s">
        <v>14</v>
      </c>
      <c r="B7662" t="s">
        <v>17</v>
      </c>
      <c r="C7662" s="3" t="s">
        <v>5</v>
      </c>
      <c r="D7662" s="3">
        <v>11</v>
      </c>
      <c r="E7662" s="3">
        <v>16</v>
      </c>
      <c r="F7662" s="3">
        <v>4</v>
      </c>
      <c r="G7662" s="3">
        <v>0</v>
      </c>
      <c r="H7662" s="8">
        <f>INDEX('Sample Customer Count'!$C$3:$C$14,MATCH('LE Gen'!D7662,'Sample Customer Count'!$A$3:$A$14,0))</f>
        <v>53</v>
      </c>
      <c r="I7662" s="8">
        <v>369</v>
      </c>
      <c r="J7662" s="6">
        <v>2.7160761650936385</v>
      </c>
      <c r="K7662" s="6">
        <f t="shared" si="119"/>
        <v>0</v>
      </c>
    </row>
    <row r="7663" spans="1:11" x14ac:dyDescent="0.35">
      <c r="A7663" t="s">
        <v>14</v>
      </c>
      <c r="B7663" t="s">
        <v>17</v>
      </c>
      <c r="C7663" s="3" t="s">
        <v>5</v>
      </c>
      <c r="D7663" s="3">
        <v>11</v>
      </c>
      <c r="E7663" s="3">
        <v>16</v>
      </c>
      <c r="F7663" s="3">
        <v>5</v>
      </c>
      <c r="G7663" s="3">
        <v>0</v>
      </c>
      <c r="H7663" s="8">
        <f>INDEX('Sample Customer Count'!$C$3:$C$14,MATCH('LE Gen'!D7663,'Sample Customer Count'!$A$3:$A$14,0))</f>
        <v>53</v>
      </c>
      <c r="I7663" s="8">
        <v>369</v>
      </c>
      <c r="J7663" s="6">
        <v>2.7160761650936385</v>
      </c>
      <c r="K7663" s="6">
        <f t="shared" si="119"/>
        <v>0</v>
      </c>
    </row>
    <row r="7664" spans="1:11" x14ac:dyDescent="0.35">
      <c r="A7664" t="s">
        <v>14</v>
      </c>
      <c r="B7664" t="s">
        <v>17</v>
      </c>
      <c r="C7664" s="3" t="s">
        <v>5</v>
      </c>
      <c r="D7664" s="3">
        <v>11</v>
      </c>
      <c r="E7664" s="3">
        <v>16</v>
      </c>
      <c r="F7664" s="3">
        <v>6</v>
      </c>
      <c r="G7664" s="3">
        <v>0</v>
      </c>
      <c r="H7664" s="8">
        <f>INDEX('Sample Customer Count'!$C$3:$C$14,MATCH('LE Gen'!D7664,'Sample Customer Count'!$A$3:$A$14,0))</f>
        <v>53</v>
      </c>
      <c r="I7664" s="8">
        <v>369</v>
      </c>
      <c r="J7664" s="6">
        <v>2.7160761650936385</v>
      </c>
      <c r="K7664" s="6">
        <f t="shared" si="119"/>
        <v>0</v>
      </c>
    </row>
    <row r="7665" spans="1:11" x14ac:dyDescent="0.35">
      <c r="A7665" t="s">
        <v>14</v>
      </c>
      <c r="B7665" t="s">
        <v>17</v>
      </c>
      <c r="C7665" s="3" t="s">
        <v>5</v>
      </c>
      <c r="D7665" s="3">
        <v>11</v>
      </c>
      <c r="E7665" s="3">
        <v>16</v>
      </c>
      <c r="F7665" s="3">
        <v>7</v>
      </c>
      <c r="G7665" s="3">
        <v>7.8E-2</v>
      </c>
      <c r="H7665" s="8">
        <f>INDEX('Sample Customer Count'!$C$3:$C$14,MATCH('LE Gen'!D7665,'Sample Customer Count'!$A$3:$A$14,0))</f>
        <v>53</v>
      </c>
      <c r="I7665" s="8">
        <v>369</v>
      </c>
      <c r="J7665" s="6">
        <v>2.7160761650936385</v>
      </c>
      <c r="K7665" s="6">
        <f t="shared" si="119"/>
        <v>1.474983097806134</v>
      </c>
    </row>
    <row r="7666" spans="1:11" x14ac:dyDescent="0.35">
      <c r="A7666" t="s">
        <v>14</v>
      </c>
      <c r="B7666" t="s">
        <v>17</v>
      </c>
      <c r="C7666" s="3" t="s">
        <v>5</v>
      </c>
      <c r="D7666" s="3">
        <v>11</v>
      </c>
      <c r="E7666" s="3">
        <v>16</v>
      </c>
      <c r="F7666" s="3">
        <v>8</v>
      </c>
      <c r="G7666" s="3">
        <v>10.739000000000001</v>
      </c>
      <c r="H7666" s="8">
        <f>INDEX('Sample Customer Count'!$C$3:$C$14,MATCH('LE Gen'!D7666,'Sample Customer Count'!$A$3:$A$14,0))</f>
        <v>53</v>
      </c>
      <c r="I7666" s="8">
        <v>369</v>
      </c>
      <c r="J7666" s="6">
        <v>2.7160761650936385</v>
      </c>
      <c r="K7666" s="6">
        <f t="shared" si="119"/>
        <v>203.07491650435992</v>
      </c>
    </row>
    <row r="7667" spans="1:11" x14ac:dyDescent="0.35">
      <c r="A7667" t="s">
        <v>14</v>
      </c>
      <c r="B7667" t="s">
        <v>17</v>
      </c>
      <c r="C7667" s="3" t="s">
        <v>5</v>
      </c>
      <c r="D7667" s="3">
        <v>11</v>
      </c>
      <c r="E7667" s="3">
        <v>16</v>
      </c>
      <c r="F7667" s="3">
        <v>9</v>
      </c>
      <c r="G7667" s="3">
        <v>50.987700000000004</v>
      </c>
      <c r="H7667" s="8">
        <f>INDEX('Sample Customer Count'!$C$3:$C$14,MATCH('LE Gen'!D7667,'Sample Customer Count'!$A$3:$A$14,0))</f>
        <v>53</v>
      </c>
      <c r="I7667" s="8">
        <v>369</v>
      </c>
      <c r="J7667" s="6">
        <v>2.7160761650936385</v>
      </c>
      <c r="K7667" s="6">
        <f t="shared" si="119"/>
        <v>964.17943200012598</v>
      </c>
    </row>
    <row r="7668" spans="1:11" x14ac:dyDescent="0.35">
      <c r="A7668" t="s">
        <v>14</v>
      </c>
      <c r="B7668" t="s">
        <v>17</v>
      </c>
      <c r="C7668" s="3" t="s">
        <v>5</v>
      </c>
      <c r="D7668" s="3">
        <v>11</v>
      </c>
      <c r="E7668" s="3">
        <v>16</v>
      </c>
      <c r="F7668" s="3">
        <v>10</v>
      </c>
      <c r="G7668" s="3">
        <v>99.720999999999989</v>
      </c>
      <c r="H7668" s="8">
        <f>INDEX('Sample Customer Count'!$C$3:$C$14,MATCH('LE Gen'!D7668,'Sample Customer Count'!$A$3:$A$14,0))</f>
        <v>53</v>
      </c>
      <c r="I7668" s="8">
        <v>369</v>
      </c>
      <c r="J7668" s="6">
        <v>2.7160761650936385</v>
      </c>
      <c r="K7668" s="6">
        <f t="shared" si="119"/>
        <v>1885.7280704657112</v>
      </c>
    </row>
    <row r="7669" spans="1:11" x14ac:dyDescent="0.35">
      <c r="A7669" t="s">
        <v>14</v>
      </c>
      <c r="B7669" t="s">
        <v>17</v>
      </c>
      <c r="C7669" s="3" t="s">
        <v>5</v>
      </c>
      <c r="D7669" s="3">
        <v>11</v>
      </c>
      <c r="E7669" s="3">
        <v>16</v>
      </c>
      <c r="F7669" s="3">
        <v>11</v>
      </c>
      <c r="G7669" s="3">
        <v>124.4331</v>
      </c>
      <c r="H7669" s="8">
        <f>INDEX('Sample Customer Count'!$C$3:$C$14,MATCH('LE Gen'!D7669,'Sample Customer Count'!$A$3:$A$14,0))</f>
        <v>53</v>
      </c>
      <c r="I7669" s="8">
        <v>369</v>
      </c>
      <c r="J7669" s="6">
        <v>2.7160761650936385</v>
      </c>
      <c r="K7669" s="6">
        <f t="shared" si="119"/>
        <v>2353.0348629182108</v>
      </c>
    </row>
    <row r="7670" spans="1:11" x14ac:dyDescent="0.35">
      <c r="A7670" t="s">
        <v>14</v>
      </c>
      <c r="B7670" t="s">
        <v>17</v>
      </c>
      <c r="C7670" s="3" t="s">
        <v>5</v>
      </c>
      <c r="D7670" s="3">
        <v>11</v>
      </c>
      <c r="E7670" s="3">
        <v>16</v>
      </c>
      <c r="F7670" s="3">
        <v>12</v>
      </c>
      <c r="G7670" s="3">
        <v>135.8288</v>
      </c>
      <c r="H7670" s="8">
        <f>INDEX('Sample Customer Count'!$C$3:$C$14,MATCH('LE Gen'!D7670,'Sample Customer Count'!$A$3:$A$14,0))</f>
        <v>53</v>
      </c>
      <c r="I7670" s="8">
        <v>369</v>
      </c>
      <c r="J7670" s="6">
        <v>2.7160761650936385</v>
      </c>
      <c r="K7670" s="6">
        <f t="shared" si="119"/>
        <v>2568.5280025037155</v>
      </c>
    </row>
    <row r="7671" spans="1:11" x14ac:dyDescent="0.35">
      <c r="A7671" t="s">
        <v>14</v>
      </c>
      <c r="B7671" t="s">
        <v>17</v>
      </c>
      <c r="C7671" s="3" t="s">
        <v>5</v>
      </c>
      <c r="D7671" s="3">
        <v>11</v>
      </c>
      <c r="E7671" s="3">
        <v>16</v>
      </c>
      <c r="F7671" s="3">
        <v>13</v>
      </c>
      <c r="G7671" s="3">
        <v>113.3913</v>
      </c>
      <c r="H7671" s="8">
        <f>INDEX('Sample Customer Count'!$C$3:$C$14,MATCH('LE Gen'!D7671,'Sample Customer Count'!$A$3:$A$14,0))</f>
        <v>53</v>
      </c>
      <c r="I7671" s="8">
        <v>369</v>
      </c>
      <c r="J7671" s="6">
        <v>2.7160761650936385</v>
      </c>
      <c r="K7671" s="6">
        <f t="shared" si="119"/>
        <v>2144.2339863880088</v>
      </c>
    </row>
    <row r="7672" spans="1:11" x14ac:dyDescent="0.35">
      <c r="A7672" t="s">
        <v>14</v>
      </c>
      <c r="B7672" t="s">
        <v>17</v>
      </c>
      <c r="C7672" s="3" t="s">
        <v>5</v>
      </c>
      <c r="D7672" s="3">
        <v>11</v>
      </c>
      <c r="E7672" s="3">
        <v>16</v>
      </c>
      <c r="F7672" s="3">
        <v>14</v>
      </c>
      <c r="G7672" s="3">
        <v>84.324700000000007</v>
      </c>
      <c r="H7672" s="8">
        <f>INDEX('Sample Customer Count'!$C$3:$C$14,MATCH('LE Gen'!D7672,'Sample Customer Count'!$A$3:$A$14,0))</f>
        <v>53</v>
      </c>
      <c r="I7672" s="8">
        <v>369</v>
      </c>
      <c r="J7672" s="6">
        <v>2.7160761650936385</v>
      </c>
      <c r="K7672" s="6">
        <f t="shared" si="119"/>
        <v>1594.5834259945245</v>
      </c>
    </row>
    <row r="7673" spans="1:11" x14ac:dyDescent="0.35">
      <c r="A7673" t="s">
        <v>14</v>
      </c>
      <c r="B7673" t="s">
        <v>17</v>
      </c>
      <c r="C7673" s="3" t="s">
        <v>5</v>
      </c>
      <c r="D7673" s="3">
        <v>11</v>
      </c>
      <c r="E7673" s="3">
        <v>16</v>
      </c>
      <c r="F7673" s="3">
        <v>15</v>
      </c>
      <c r="G7673" s="3">
        <v>41.441800000000001</v>
      </c>
      <c r="H7673" s="8">
        <f>INDEX('Sample Customer Count'!$C$3:$C$14,MATCH('LE Gen'!D7673,'Sample Customer Count'!$A$3:$A$14,0))</f>
        <v>53</v>
      </c>
      <c r="I7673" s="8">
        <v>369</v>
      </c>
      <c r="J7673" s="6">
        <v>2.7160761650936385</v>
      </c>
      <c r="K7673" s="6">
        <f t="shared" si="119"/>
        <v>783.66608388028521</v>
      </c>
    </row>
    <row r="7674" spans="1:11" x14ac:dyDescent="0.35">
      <c r="A7674" t="s">
        <v>14</v>
      </c>
      <c r="B7674" t="s">
        <v>17</v>
      </c>
      <c r="C7674" s="3" t="s">
        <v>5</v>
      </c>
      <c r="D7674" s="3">
        <v>11</v>
      </c>
      <c r="E7674" s="3">
        <v>16</v>
      </c>
      <c r="F7674" s="3">
        <v>16</v>
      </c>
      <c r="G7674" s="3">
        <v>10.502600000000001</v>
      </c>
      <c r="H7674" s="8">
        <f>INDEX('Sample Customer Count'!$C$3:$C$14,MATCH('LE Gen'!D7674,'Sample Customer Count'!$A$3:$A$14,0))</f>
        <v>53</v>
      </c>
      <c r="I7674" s="8">
        <v>369</v>
      </c>
      <c r="J7674" s="6">
        <v>2.7160761650936385</v>
      </c>
      <c r="K7674" s="6">
        <f t="shared" si="119"/>
        <v>198.60458311562442</v>
      </c>
    </row>
    <row r="7675" spans="1:11" x14ac:dyDescent="0.35">
      <c r="A7675" t="s">
        <v>14</v>
      </c>
      <c r="B7675" t="s">
        <v>17</v>
      </c>
      <c r="C7675" s="3" t="s">
        <v>5</v>
      </c>
      <c r="D7675" s="3">
        <v>11</v>
      </c>
      <c r="E7675" s="3">
        <v>16</v>
      </c>
      <c r="F7675" s="3">
        <v>17</v>
      </c>
      <c r="G7675" s="3">
        <v>0</v>
      </c>
      <c r="H7675" s="8">
        <f>INDEX('Sample Customer Count'!$C$3:$C$14,MATCH('LE Gen'!D7675,'Sample Customer Count'!$A$3:$A$14,0))</f>
        <v>53</v>
      </c>
      <c r="I7675" s="8">
        <v>369</v>
      </c>
      <c r="J7675" s="6">
        <v>2.7160761650936385</v>
      </c>
      <c r="K7675" s="6">
        <f t="shared" si="119"/>
        <v>0</v>
      </c>
    </row>
    <row r="7676" spans="1:11" x14ac:dyDescent="0.35">
      <c r="A7676" t="s">
        <v>14</v>
      </c>
      <c r="B7676" t="s">
        <v>17</v>
      </c>
      <c r="C7676" s="3" t="s">
        <v>5</v>
      </c>
      <c r="D7676" s="3">
        <v>11</v>
      </c>
      <c r="E7676" s="3">
        <v>16</v>
      </c>
      <c r="F7676" s="3">
        <v>18</v>
      </c>
      <c r="G7676" s="3">
        <v>0</v>
      </c>
      <c r="H7676" s="8">
        <f>INDEX('Sample Customer Count'!$C$3:$C$14,MATCH('LE Gen'!D7676,'Sample Customer Count'!$A$3:$A$14,0))</f>
        <v>53</v>
      </c>
      <c r="I7676" s="8">
        <v>369</v>
      </c>
      <c r="J7676" s="6">
        <v>2.7160761650936385</v>
      </c>
      <c r="K7676" s="6">
        <f t="shared" si="119"/>
        <v>0</v>
      </c>
    </row>
    <row r="7677" spans="1:11" x14ac:dyDescent="0.35">
      <c r="A7677" t="s">
        <v>14</v>
      </c>
      <c r="B7677" t="s">
        <v>17</v>
      </c>
      <c r="C7677" s="3" t="s">
        <v>5</v>
      </c>
      <c r="D7677" s="3">
        <v>11</v>
      </c>
      <c r="E7677" s="3">
        <v>16</v>
      </c>
      <c r="F7677" s="3">
        <v>19</v>
      </c>
      <c r="G7677" s="3">
        <v>0</v>
      </c>
      <c r="H7677" s="8">
        <f>INDEX('Sample Customer Count'!$C$3:$C$14,MATCH('LE Gen'!D7677,'Sample Customer Count'!$A$3:$A$14,0))</f>
        <v>53</v>
      </c>
      <c r="I7677" s="8">
        <v>369</v>
      </c>
      <c r="J7677" s="6">
        <v>2.7160761650936385</v>
      </c>
      <c r="K7677" s="6">
        <f t="shared" si="119"/>
        <v>0</v>
      </c>
    </row>
    <row r="7678" spans="1:11" x14ac:dyDescent="0.35">
      <c r="A7678" t="s">
        <v>14</v>
      </c>
      <c r="B7678" t="s">
        <v>17</v>
      </c>
      <c r="C7678" s="3" t="s">
        <v>5</v>
      </c>
      <c r="D7678" s="3">
        <v>11</v>
      </c>
      <c r="E7678" s="3">
        <v>16</v>
      </c>
      <c r="F7678" s="3">
        <v>20</v>
      </c>
      <c r="G7678" s="3">
        <v>0</v>
      </c>
      <c r="H7678" s="8">
        <f>INDEX('Sample Customer Count'!$C$3:$C$14,MATCH('LE Gen'!D7678,'Sample Customer Count'!$A$3:$A$14,0))</f>
        <v>53</v>
      </c>
      <c r="I7678" s="8">
        <v>369</v>
      </c>
      <c r="J7678" s="6">
        <v>2.7160761650936385</v>
      </c>
      <c r="K7678" s="6">
        <f t="shared" si="119"/>
        <v>0</v>
      </c>
    </row>
    <row r="7679" spans="1:11" x14ac:dyDescent="0.35">
      <c r="A7679" t="s">
        <v>14</v>
      </c>
      <c r="B7679" t="s">
        <v>17</v>
      </c>
      <c r="C7679" s="3" t="s">
        <v>5</v>
      </c>
      <c r="D7679" s="3">
        <v>11</v>
      </c>
      <c r="E7679" s="3">
        <v>16</v>
      </c>
      <c r="F7679" s="3">
        <v>21</v>
      </c>
      <c r="G7679" s="3">
        <v>0</v>
      </c>
      <c r="H7679" s="8">
        <f>INDEX('Sample Customer Count'!$C$3:$C$14,MATCH('LE Gen'!D7679,'Sample Customer Count'!$A$3:$A$14,0))</f>
        <v>53</v>
      </c>
      <c r="I7679" s="8">
        <v>369</v>
      </c>
      <c r="J7679" s="6">
        <v>2.7160761650936385</v>
      </c>
      <c r="K7679" s="6">
        <f t="shared" si="119"/>
        <v>0</v>
      </c>
    </row>
    <row r="7680" spans="1:11" x14ac:dyDescent="0.35">
      <c r="A7680" t="s">
        <v>14</v>
      </c>
      <c r="B7680" t="s">
        <v>17</v>
      </c>
      <c r="C7680" s="3" t="s">
        <v>5</v>
      </c>
      <c r="D7680" s="3">
        <v>11</v>
      </c>
      <c r="E7680" s="3">
        <v>16</v>
      </c>
      <c r="F7680" s="3">
        <v>22</v>
      </c>
      <c r="G7680" s="3">
        <v>0</v>
      </c>
      <c r="H7680" s="8">
        <f>INDEX('Sample Customer Count'!$C$3:$C$14,MATCH('LE Gen'!D7680,'Sample Customer Count'!$A$3:$A$14,0))</f>
        <v>53</v>
      </c>
      <c r="I7680" s="8">
        <v>369</v>
      </c>
      <c r="J7680" s="6">
        <v>2.7160761650936385</v>
      </c>
      <c r="K7680" s="6">
        <f t="shared" si="119"/>
        <v>0</v>
      </c>
    </row>
    <row r="7681" spans="1:11" x14ac:dyDescent="0.35">
      <c r="A7681" t="s">
        <v>14</v>
      </c>
      <c r="B7681" t="s">
        <v>17</v>
      </c>
      <c r="C7681" s="3" t="s">
        <v>5</v>
      </c>
      <c r="D7681" s="3">
        <v>11</v>
      </c>
      <c r="E7681" s="3">
        <v>16</v>
      </c>
      <c r="F7681" s="3">
        <v>23</v>
      </c>
      <c r="G7681" s="3">
        <v>0</v>
      </c>
      <c r="H7681" s="8">
        <f>INDEX('Sample Customer Count'!$C$3:$C$14,MATCH('LE Gen'!D7681,'Sample Customer Count'!$A$3:$A$14,0))</f>
        <v>53</v>
      </c>
      <c r="I7681" s="8">
        <v>369</v>
      </c>
      <c r="J7681" s="6">
        <v>2.7160761650936385</v>
      </c>
      <c r="K7681" s="6">
        <f t="shared" si="119"/>
        <v>0</v>
      </c>
    </row>
    <row r="7682" spans="1:11" x14ac:dyDescent="0.35">
      <c r="A7682" t="s">
        <v>14</v>
      </c>
      <c r="B7682" t="s">
        <v>17</v>
      </c>
      <c r="C7682" s="3" t="s">
        <v>5</v>
      </c>
      <c r="D7682" s="3">
        <v>11</v>
      </c>
      <c r="E7682" s="3">
        <v>17</v>
      </c>
      <c r="F7682" s="3">
        <v>0</v>
      </c>
      <c r="G7682" s="3">
        <v>0</v>
      </c>
      <c r="H7682" s="8">
        <f>INDEX('Sample Customer Count'!$C$3:$C$14,MATCH('LE Gen'!D7682,'Sample Customer Count'!$A$3:$A$14,0))</f>
        <v>53</v>
      </c>
      <c r="I7682" s="8">
        <v>369</v>
      </c>
      <c r="J7682" s="6">
        <v>2.7160761650936385</v>
      </c>
      <c r="K7682" s="6">
        <f t="shared" si="119"/>
        <v>0</v>
      </c>
    </row>
    <row r="7683" spans="1:11" x14ac:dyDescent="0.35">
      <c r="A7683" t="s">
        <v>14</v>
      </c>
      <c r="B7683" t="s">
        <v>17</v>
      </c>
      <c r="C7683" s="3" t="s">
        <v>5</v>
      </c>
      <c r="D7683" s="3">
        <v>11</v>
      </c>
      <c r="E7683" s="3">
        <v>17</v>
      </c>
      <c r="F7683" s="3">
        <v>1</v>
      </c>
      <c r="G7683" s="3">
        <v>0</v>
      </c>
      <c r="H7683" s="8">
        <f>INDEX('Sample Customer Count'!$C$3:$C$14,MATCH('LE Gen'!D7683,'Sample Customer Count'!$A$3:$A$14,0))</f>
        <v>53</v>
      </c>
      <c r="I7683" s="8">
        <v>369</v>
      </c>
      <c r="J7683" s="6">
        <v>2.7160761650936385</v>
      </c>
      <c r="K7683" s="6">
        <f t="shared" ref="K7683:K7746" si="120">G7683*((I7683/H7683)*J7683)</f>
        <v>0</v>
      </c>
    </row>
    <row r="7684" spans="1:11" x14ac:dyDescent="0.35">
      <c r="A7684" t="s">
        <v>14</v>
      </c>
      <c r="B7684" t="s">
        <v>17</v>
      </c>
      <c r="C7684" s="3" t="s">
        <v>5</v>
      </c>
      <c r="D7684" s="3">
        <v>11</v>
      </c>
      <c r="E7684" s="3">
        <v>17</v>
      </c>
      <c r="F7684" s="3">
        <v>2</v>
      </c>
      <c r="G7684" s="3">
        <v>0</v>
      </c>
      <c r="H7684" s="8">
        <f>INDEX('Sample Customer Count'!$C$3:$C$14,MATCH('LE Gen'!D7684,'Sample Customer Count'!$A$3:$A$14,0))</f>
        <v>53</v>
      </c>
      <c r="I7684" s="8">
        <v>369</v>
      </c>
      <c r="J7684" s="6">
        <v>2.7160761650936385</v>
      </c>
      <c r="K7684" s="6">
        <f t="shared" si="120"/>
        <v>0</v>
      </c>
    </row>
    <row r="7685" spans="1:11" x14ac:dyDescent="0.35">
      <c r="A7685" t="s">
        <v>14</v>
      </c>
      <c r="B7685" t="s">
        <v>17</v>
      </c>
      <c r="C7685" s="3" t="s">
        <v>5</v>
      </c>
      <c r="D7685" s="3">
        <v>11</v>
      </c>
      <c r="E7685" s="3">
        <v>17</v>
      </c>
      <c r="F7685" s="3">
        <v>3</v>
      </c>
      <c r="G7685" s="3">
        <v>0</v>
      </c>
      <c r="H7685" s="8">
        <f>INDEX('Sample Customer Count'!$C$3:$C$14,MATCH('LE Gen'!D7685,'Sample Customer Count'!$A$3:$A$14,0))</f>
        <v>53</v>
      </c>
      <c r="I7685" s="8">
        <v>369</v>
      </c>
      <c r="J7685" s="6">
        <v>2.7160761650936385</v>
      </c>
      <c r="K7685" s="6">
        <f t="shared" si="120"/>
        <v>0</v>
      </c>
    </row>
    <row r="7686" spans="1:11" x14ac:dyDescent="0.35">
      <c r="A7686" t="s">
        <v>14</v>
      </c>
      <c r="B7686" t="s">
        <v>17</v>
      </c>
      <c r="C7686" s="3" t="s">
        <v>5</v>
      </c>
      <c r="D7686" s="3">
        <v>11</v>
      </c>
      <c r="E7686" s="3">
        <v>17</v>
      </c>
      <c r="F7686" s="3">
        <v>4</v>
      </c>
      <c r="G7686" s="3">
        <v>0</v>
      </c>
      <c r="H7686" s="8">
        <f>INDEX('Sample Customer Count'!$C$3:$C$14,MATCH('LE Gen'!D7686,'Sample Customer Count'!$A$3:$A$14,0))</f>
        <v>53</v>
      </c>
      <c r="I7686" s="8">
        <v>369</v>
      </c>
      <c r="J7686" s="6">
        <v>2.7160761650936385</v>
      </c>
      <c r="K7686" s="6">
        <f t="shared" si="120"/>
        <v>0</v>
      </c>
    </row>
    <row r="7687" spans="1:11" x14ac:dyDescent="0.35">
      <c r="A7687" t="s">
        <v>14</v>
      </c>
      <c r="B7687" t="s">
        <v>17</v>
      </c>
      <c r="C7687" s="3" t="s">
        <v>5</v>
      </c>
      <c r="D7687" s="3">
        <v>11</v>
      </c>
      <c r="E7687" s="3">
        <v>17</v>
      </c>
      <c r="F7687" s="3">
        <v>5</v>
      </c>
      <c r="G7687" s="3">
        <v>0</v>
      </c>
      <c r="H7687" s="8">
        <f>INDEX('Sample Customer Count'!$C$3:$C$14,MATCH('LE Gen'!D7687,'Sample Customer Count'!$A$3:$A$14,0))</f>
        <v>53</v>
      </c>
      <c r="I7687" s="8">
        <v>369</v>
      </c>
      <c r="J7687" s="6">
        <v>2.7160761650936385</v>
      </c>
      <c r="K7687" s="6">
        <f t="shared" si="120"/>
        <v>0</v>
      </c>
    </row>
    <row r="7688" spans="1:11" x14ac:dyDescent="0.35">
      <c r="A7688" t="s">
        <v>14</v>
      </c>
      <c r="B7688" t="s">
        <v>17</v>
      </c>
      <c r="C7688" s="3" t="s">
        <v>5</v>
      </c>
      <c r="D7688" s="3">
        <v>11</v>
      </c>
      <c r="E7688" s="3">
        <v>17</v>
      </c>
      <c r="F7688" s="3">
        <v>6</v>
      </c>
      <c r="G7688" s="3">
        <v>0</v>
      </c>
      <c r="H7688" s="8">
        <f>INDEX('Sample Customer Count'!$C$3:$C$14,MATCH('LE Gen'!D7688,'Sample Customer Count'!$A$3:$A$14,0))</f>
        <v>53</v>
      </c>
      <c r="I7688" s="8">
        <v>369</v>
      </c>
      <c r="J7688" s="6">
        <v>2.7160761650936385</v>
      </c>
      <c r="K7688" s="6">
        <f t="shared" si="120"/>
        <v>0</v>
      </c>
    </row>
    <row r="7689" spans="1:11" x14ac:dyDescent="0.35">
      <c r="A7689" t="s">
        <v>14</v>
      </c>
      <c r="B7689" t="s">
        <v>17</v>
      </c>
      <c r="C7689" s="3" t="s">
        <v>5</v>
      </c>
      <c r="D7689" s="3">
        <v>11</v>
      </c>
      <c r="E7689" s="3">
        <v>17</v>
      </c>
      <c r="F7689" s="3">
        <v>7</v>
      </c>
      <c r="G7689" s="3">
        <v>6.2600000000000003E-2</v>
      </c>
      <c r="H7689" s="8">
        <f>INDEX('Sample Customer Count'!$C$3:$C$14,MATCH('LE Gen'!D7689,'Sample Customer Count'!$A$3:$A$14,0))</f>
        <v>53</v>
      </c>
      <c r="I7689" s="8">
        <v>369</v>
      </c>
      <c r="J7689" s="6">
        <v>2.7160761650936385</v>
      </c>
      <c r="K7689" s="6">
        <f t="shared" si="120"/>
        <v>1.1837684861879998</v>
      </c>
    </row>
    <row r="7690" spans="1:11" x14ac:dyDescent="0.35">
      <c r="A7690" t="s">
        <v>14</v>
      </c>
      <c r="B7690" t="s">
        <v>17</v>
      </c>
      <c r="C7690" s="3" t="s">
        <v>5</v>
      </c>
      <c r="D7690" s="3">
        <v>11</v>
      </c>
      <c r="E7690" s="3">
        <v>17</v>
      </c>
      <c r="F7690" s="3">
        <v>8</v>
      </c>
      <c r="G7690" s="3">
        <v>10.363399999999999</v>
      </c>
      <c r="H7690" s="8">
        <f>INDEX('Sample Customer Count'!$C$3:$C$14,MATCH('LE Gen'!D7690,'Sample Customer Count'!$A$3:$A$14,0))</f>
        <v>53</v>
      </c>
      <c r="I7690" s="8">
        <v>369</v>
      </c>
      <c r="J7690" s="6">
        <v>2.7160761650936385</v>
      </c>
      <c r="K7690" s="6">
        <f t="shared" si="120"/>
        <v>195.97230558723189</v>
      </c>
    </row>
    <row r="7691" spans="1:11" x14ac:dyDescent="0.35">
      <c r="A7691" t="s">
        <v>14</v>
      </c>
      <c r="B7691" t="s">
        <v>17</v>
      </c>
      <c r="C7691" s="3" t="s">
        <v>5</v>
      </c>
      <c r="D7691" s="3">
        <v>11</v>
      </c>
      <c r="E7691" s="3">
        <v>17</v>
      </c>
      <c r="F7691" s="3">
        <v>9</v>
      </c>
      <c r="G7691" s="3">
        <v>48.828800000000001</v>
      </c>
      <c r="H7691" s="8">
        <f>INDEX('Sample Customer Count'!$C$3:$C$14,MATCH('LE Gen'!D7691,'Sample Customer Count'!$A$3:$A$14,0))</f>
        <v>53</v>
      </c>
      <c r="I7691" s="8">
        <v>369</v>
      </c>
      <c r="J7691" s="6">
        <v>2.7160761650936385</v>
      </c>
      <c r="K7691" s="6">
        <f t="shared" si="120"/>
        <v>923.35454725841225</v>
      </c>
    </row>
    <row r="7692" spans="1:11" x14ac:dyDescent="0.35">
      <c r="A7692" t="s">
        <v>14</v>
      </c>
      <c r="B7692" t="s">
        <v>17</v>
      </c>
      <c r="C7692" s="3" t="s">
        <v>5</v>
      </c>
      <c r="D7692" s="3">
        <v>11</v>
      </c>
      <c r="E7692" s="3">
        <v>17</v>
      </c>
      <c r="F7692" s="3">
        <v>10</v>
      </c>
      <c r="G7692" s="3">
        <v>95.165899999999993</v>
      </c>
      <c r="H7692" s="8">
        <f>INDEX('Sample Customer Count'!$C$3:$C$14,MATCH('LE Gen'!D7692,'Sample Customer Count'!$A$3:$A$14,0))</f>
        <v>53</v>
      </c>
      <c r="I7692" s="8">
        <v>369</v>
      </c>
      <c r="J7692" s="6">
        <v>2.7160761650936385</v>
      </c>
      <c r="K7692" s="6">
        <f t="shared" si="120"/>
        <v>1799.5909485578045</v>
      </c>
    </row>
    <row r="7693" spans="1:11" x14ac:dyDescent="0.35">
      <c r="A7693" t="s">
        <v>14</v>
      </c>
      <c r="B7693" t="s">
        <v>17</v>
      </c>
      <c r="C7693" s="3" t="s">
        <v>5</v>
      </c>
      <c r="D7693" s="3">
        <v>11</v>
      </c>
      <c r="E7693" s="3">
        <v>17</v>
      </c>
      <c r="F7693" s="3">
        <v>11</v>
      </c>
      <c r="G7693" s="3">
        <v>113.04040000000001</v>
      </c>
      <c r="H7693" s="8">
        <f>INDEX('Sample Customer Count'!$C$3:$C$14,MATCH('LE Gen'!D7693,'Sample Customer Count'!$A$3:$A$14,0))</f>
        <v>53</v>
      </c>
      <c r="I7693" s="8">
        <v>369</v>
      </c>
      <c r="J7693" s="6">
        <v>2.7160761650936385</v>
      </c>
      <c r="K7693" s="6">
        <f t="shared" si="120"/>
        <v>2137.5984534518529</v>
      </c>
    </row>
    <row r="7694" spans="1:11" x14ac:dyDescent="0.35">
      <c r="A7694" t="s">
        <v>14</v>
      </c>
      <c r="B7694" t="s">
        <v>17</v>
      </c>
      <c r="C7694" s="3" t="s">
        <v>5</v>
      </c>
      <c r="D7694" s="3">
        <v>11</v>
      </c>
      <c r="E7694" s="3">
        <v>17</v>
      </c>
      <c r="F7694" s="3">
        <v>12</v>
      </c>
      <c r="G7694" s="3">
        <v>87.816900000000004</v>
      </c>
      <c r="H7694" s="8">
        <f>INDEX('Sample Customer Count'!$C$3:$C$14,MATCH('LE Gen'!D7694,'Sample Customer Count'!$A$3:$A$14,0))</f>
        <v>53</v>
      </c>
      <c r="I7694" s="8">
        <v>369</v>
      </c>
      <c r="J7694" s="6">
        <v>2.7160761650936385</v>
      </c>
      <c r="K7694" s="6">
        <f t="shared" si="120"/>
        <v>1660.6210666888653</v>
      </c>
    </row>
    <row r="7695" spans="1:11" x14ac:dyDescent="0.35">
      <c r="A7695" t="s">
        <v>14</v>
      </c>
      <c r="B7695" t="s">
        <v>17</v>
      </c>
      <c r="C7695" s="3" t="s">
        <v>5</v>
      </c>
      <c r="D7695" s="3">
        <v>11</v>
      </c>
      <c r="E7695" s="3">
        <v>17</v>
      </c>
      <c r="F7695" s="3">
        <v>13</v>
      </c>
      <c r="G7695" s="3">
        <v>35.738199999999999</v>
      </c>
      <c r="H7695" s="8">
        <f>INDEX('Sample Customer Count'!$C$3:$C$14,MATCH('LE Gen'!D7695,'Sample Customer Count'!$A$3:$A$14,0))</f>
        <v>53</v>
      </c>
      <c r="I7695" s="8">
        <v>369</v>
      </c>
      <c r="J7695" s="6">
        <v>2.7160761650936385</v>
      </c>
      <c r="K7695" s="6">
        <f t="shared" si="120"/>
        <v>675.81078135916891</v>
      </c>
    </row>
    <row r="7696" spans="1:11" x14ac:dyDescent="0.35">
      <c r="A7696" t="s">
        <v>14</v>
      </c>
      <c r="B7696" t="s">
        <v>17</v>
      </c>
      <c r="C7696" s="3" t="s">
        <v>5</v>
      </c>
      <c r="D7696" s="3">
        <v>11</v>
      </c>
      <c r="E7696" s="3">
        <v>17</v>
      </c>
      <c r="F7696" s="3">
        <v>14</v>
      </c>
      <c r="G7696" s="3">
        <v>12.321400000000001</v>
      </c>
      <c r="H7696" s="8">
        <f>INDEX('Sample Customer Count'!$C$3:$C$14,MATCH('LE Gen'!D7696,'Sample Customer Count'!$A$3:$A$14,0))</f>
        <v>53</v>
      </c>
      <c r="I7696" s="8">
        <v>369</v>
      </c>
      <c r="J7696" s="6">
        <v>2.7160761650936385</v>
      </c>
      <c r="K7696" s="6">
        <f t="shared" si="120"/>
        <v>232.99816335010897</v>
      </c>
    </row>
    <row r="7697" spans="1:11" x14ac:dyDescent="0.35">
      <c r="A7697" t="s">
        <v>14</v>
      </c>
      <c r="B7697" t="s">
        <v>17</v>
      </c>
      <c r="C7697" s="3" t="s">
        <v>5</v>
      </c>
      <c r="D7697" s="3">
        <v>11</v>
      </c>
      <c r="E7697" s="3">
        <v>17</v>
      </c>
      <c r="F7697" s="3">
        <v>15</v>
      </c>
      <c r="G7697" s="3">
        <v>3.0971000000000002</v>
      </c>
      <c r="H7697" s="8">
        <f>INDEX('Sample Customer Count'!$C$3:$C$14,MATCH('LE Gen'!D7697,'Sample Customer Count'!$A$3:$A$14,0))</f>
        <v>53</v>
      </c>
      <c r="I7697" s="8">
        <v>369</v>
      </c>
      <c r="J7697" s="6">
        <v>2.7160761650936385</v>
      </c>
      <c r="K7697" s="6">
        <f t="shared" si="120"/>
        <v>58.56628400276125</v>
      </c>
    </row>
    <row r="7698" spans="1:11" x14ac:dyDescent="0.35">
      <c r="A7698" t="s">
        <v>14</v>
      </c>
      <c r="B7698" t="s">
        <v>17</v>
      </c>
      <c r="C7698" s="3" t="s">
        <v>5</v>
      </c>
      <c r="D7698" s="3">
        <v>11</v>
      </c>
      <c r="E7698" s="3">
        <v>17</v>
      </c>
      <c r="F7698" s="3">
        <v>16</v>
      </c>
      <c r="G7698" s="3">
        <v>1.0348000000000002</v>
      </c>
      <c r="H7698" s="8">
        <f>INDEX('Sample Customer Count'!$C$3:$C$14,MATCH('LE Gen'!D7698,'Sample Customer Count'!$A$3:$A$14,0))</f>
        <v>53</v>
      </c>
      <c r="I7698" s="8">
        <v>369</v>
      </c>
      <c r="J7698" s="6">
        <v>2.7160761650936385</v>
      </c>
      <c r="K7698" s="6">
        <f t="shared" si="120"/>
        <v>19.568109097561379</v>
      </c>
    </row>
    <row r="7699" spans="1:11" x14ac:dyDescent="0.35">
      <c r="A7699" t="s">
        <v>14</v>
      </c>
      <c r="B7699" t="s">
        <v>17</v>
      </c>
      <c r="C7699" s="3" t="s">
        <v>5</v>
      </c>
      <c r="D7699" s="3">
        <v>11</v>
      </c>
      <c r="E7699" s="3">
        <v>17</v>
      </c>
      <c r="F7699" s="3">
        <v>17</v>
      </c>
      <c r="G7699" s="3">
        <v>0</v>
      </c>
      <c r="H7699" s="8">
        <f>INDEX('Sample Customer Count'!$C$3:$C$14,MATCH('LE Gen'!D7699,'Sample Customer Count'!$A$3:$A$14,0))</f>
        <v>53</v>
      </c>
      <c r="I7699" s="8">
        <v>369</v>
      </c>
      <c r="J7699" s="6">
        <v>2.7160761650936385</v>
      </c>
      <c r="K7699" s="6">
        <f t="shared" si="120"/>
        <v>0</v>
      </c>
    </row>
    <row r="7700" spans="1:11" x14ac:dyDescent="0.35">
      <c r="A7700" t="s">
        <v>14</v>
      </c>
      <c r="B7700" t="s">
        <v>17</v>
      </c>
      <c r="C7700" s="3" t="s">
        <v>5</v>
      </c>
      <c r="D7700" s="3">
        <v>11</v>
      </c>
      <c r="E7700" s="3">
        <v>17</v>
      </c>
      <c r="F7700" s="3">
        <v>18</v>
      </c>
      <c r="G7700" s="3">
        <v>0</v>
      </c>
      <c r="H7700" s="8">
        <f>INDEX('Sample Customer Count'!$C$3:$C$14,MATCH('LE Gen'!D7700,'Sample Customer Count'!$A$3:$A$14,0))</f>
        <v>53</v>
      </c>
      <c r="I7700" s="8">
        <v>369</v>
      </c>
      <c r="J7700" s="6">
        <v>2.7160761650936385</v>
      </c>
      <c r="K7700" s="6">
        <f t="shared" si="120"/>
        <v>0</v>
      </c>
    </row>
    <row r="7701" spans="1:11" x14ac:dyDescent="0.35">
      <c r="A7701" t="s">
        <v>14</v>
      </c>
      <c r="B7701" t="s">
        <v>17</v>
      </c>
      <c r="C7701" s="3" t="s">
        <v>5</v>
      </c>
      <c r="D7701" s="3">
        <v>11</v>
      </c>
      <c r="E7701" s="3">
        <v>17</v>
      </c>
      <c r="F7701" s="3">
        <v>19</v>
      </c>
      <c r="G7701" s="3">
        <v>0</v>
      </c>
      <c r="H7701" s="8">
        <f>INDEX('Sample Customer Count'!$C$3:$C$14,MATCH('LE Gen'!D7701,'Sample Customer Count'!$A$3:$A$14,0))</f>
        <v>53</v>
      </c>
      <c r="I7701" s="8">
        <v>369</v>
      </c>
      <c r="J7701" s="6">
        <v>2.7160761650936385</v>
      </c>
      <c r="K7701" s="6">
        <f t="shared" si="120"/>
        <v>0</v>
      </c>
    </row>
    <row r="7702" spans="1:11" x14ac:dyDescent="0.35">
      <c r="A7702" t="s">
        <v>14</v>
      </c>
      <c r="B7702" t="s">
        <v>17</v>
      </c>
      <c r="C7702" s="3" t="s">
        <v>5</v>
      </c>
      <c r="D7702" s="3">
        <v>11</v>
      </c>
      <c r="E7702" s="3">
        <v>17</v>
      </c>
      <c r="F7702" s="3">
        <v>20</v>
      </c>
      <c r="G7702" s="3">
        <v>0</v>
      </c>
      <c r="H7702" s="8">
        <f>INDEX('Sample Customer Count'!$C$3:$C$14,MATCH('LE Gen'!D7702,'Sample Customer Count'!$A$3:$A$14,0))</f>
        <v>53</v>
      </c>
      <c r="I7702" s="8">
        <v>369</v>
      </c>
      <c r="J7702" s="6">
        <v>2.7160761650936385</v>
      </c>
      <c r="K7702" s="6">
        <f t="shared" si="120"/>
        <v>0</v>
      </c>
    </row>
    <row r="7703" spans="1:11" x14ac:dyDescent="0.35">
      <c r="A7703" t="s">
        <v>14</v>
      </c>
      <c r="B7703" t="s">
        <v>17</v>
      </c>
      <c r="C7703" s="3" t="s">
        <v>5</v>
      </c>
      <c r="D7703" s="3">
        <v>11</v>
      </c>
      <c r="E7703" s="3">
        <v>17</v>
      </c>
      <c r="F7703" s="3">
        <v>21</v>
      </c>
      <c r="G7703" s="3">
        <v>0</v>
      </c>
      <c r="H7703" s="8">
        <f>INDEX('Sample Customer Count'!$C$3:$C$14,MATCH('LE Gen'!D7703,'Sample Customer Count'!$A$3:$A$14,0))</f>
        <v>53</v>
      </c>
      <c r="I7703" s="8">
        <v>369</v>
      </c>
      <c r="J7703" s="6">
        <v>2.7160761650936385</v>
      </c>
      <c r="K7703" s="6">
        <f t="shared" si="120"/>
        <v>0</v>
      </c>
    </row>
    <row r="7704" spans="1:11" x14ac:dyDescent="0.35">
      <c r="A7704" t="s">
        <v>14</v>
      </c>
      <c r="B7704" t="s">
        <v>17</v>
      </c>
      <c r="C7704" s="3" t="s">
        <v>5</v>
      </c>
      <c r="D7704" s="3">
        <v>11</v>
      </c>
      <c r="E7704" s="3">
        <v>17</v>
      </c>
      <c r="F7704" s="3">
        <v>22</v>
      </c>
      <c r="G7704" s="3">
        <v>0</v>
      </c>
      <c r="H7704" s="8">
        <f>INDEX('Sample Customer Count'!$C$3:$C$14,MATCH('LE Gen'!D7704,'Sample Customer Count'!$A$3:$A$14,0))</f>
        <v>53</v>
      </c>
      <c r="I7704" s="8">
        <v>369</v>
      </c>
      <c r="J7704" s="6">
        <v>2.7160761650936385</v>
      </c>
      <c r="K7704" s="6">
        <f t="shared" si="120"/>
        <v>0</v>
      </c>
    </row>
    <row r="7705" spans="1:11" x14ac:dyDescent="0.35">
      <c r="A7705" t="s">
        <v>14</v>
      </c>
      <c r="B7705" t="s">
        <v>17</v>
      </c>
      <c r="C7705" s="3" t="s">
        <v>5</v>
      </c>
      <c r="D7705" s="3">
        <v>11</v>
      </c>
      <c r="E7705" s="3">
        <v>17</v>
      </c>
      <c r="F7705" s="3">
        <v>23</v>
      </c>
      <c r="G7705" s="3">
        <v>0</v>
      </c>
      <c r="H7705" s="8">
        <f>INDEX('Sample Customer Count'!$C$3:$C$14,MATCH('LE Gen'!D7705,'Sample Customer Count'!$A$3:$A$14,0))</f>
        <v>53</v>
      </c>
      <c r="I7705" s="8">
        <v>369</v>
      </c>
      <c r="J7705" s="6">
        <v>2.7160761650936385</v>
      </c>
      <c r="K7705" s="6">
        <f t="shared" si="120"/>
        <v>0</v>
      </c>
    </row>
    <row r="7706" spans="1:11" x14ac:dyDescent="0.35">
      <c r="A7706" t="s">
        <v>14</v>
      </c>
      <c r="B7706" t="s">
        <v>17</v>
      </c>
      <c r="C7706" s="3" t="s">
        <v>5</v>
      </c>
      <c r="D7706" s="3">
        <v>11</v>
      </c>
      <c r="E7706" s="3">
        <v>18</v>
      </c>
      <c r="F7706" s="3">
        <v>0</v>
      </c>
      <c r="G7706" s="3">
        <v>0</v>
      </c>
      <c r="H7706" s="8">
        <f>INDEX('Sample Customer Count'!$C$3:$C$14,MATCH('LE Gen'!D7706,'Sample Customer Count'!$A$3:$A$14,0))</f>
        <v>53</v>
      </c>
      <c r="I7706" s="8">
        <v>369</v>
      </c>
      <c r="J7706" s="6">
        <v>2.7160761650936385</v>
      </c>
      <c r="K7706" s="6">
        <f t="shared" si="120"/>
        <v>0</v>
      </c>
    </row>
    <row r="7707" spans="1:11" x14ac:dyDescent="0.35">
      <c r="A7707" t="s">
        <v>14</v>
      </c>
      <c r="B7707" t="s">
        <v>17</v>
      </c>
      <c r="C7707" s="3" t="s">
        <v>5</v>
      </c>
      <c r="D7707" s="3">
        <v>11</v>
      </c>
      <c r="E7707" s="3">
        <v>18</v>
      </c>
      <c r="F7707" s="3">
        <v>1</v>
      </c>
      <c r="G7707" s="3">
        <v>0</v>
      </c>
      <c r="H7707" s="8">
        <f>INDEX('Sample Customer Count'!$C$3:$C$14,MATCH('LE Gen'!D7707,'Sample Customer Count'!$A$3:$A$14,0))</f>
        <v>53</v>
      </c>
      <c r="I7707" s="8">
        <v>369</v>
      </c>
      <c r="J7707" s="6">
        <v>2.7160761650936385</v>
      </c>
      <c r="K7707" s="6">
        <f t="shared" si="120"/>
        <v>0</v>
      </c>
    </row>
    <row r="7708" spans="1:11" x14ac:dyDescent="0.35">
      <c r="A7708" t="s">
        <v>14</v>
      </c>
      <c r="B7708" t="s">
        <v>17</v>
      </c>
      <c r="C7708" s="3" t="s">
        <v>5</v>
      </c>
      <c r="D7708" s="3">
        <v>11</v>
      </c>
      <c r="E7708" s="3">
        <v>18</v>
      </c>
      <c r="F7708" s="3">
        <v>2</v>
      </c>
      <c r="G7708" s="3">
        <v>0</v>
      </c>
      <c r="H7708" s="8">
        <f>INDEX('Sample Customer Count'!$C$3:$C$14,MATCH('LE Gen'!D7708,'Sample Customer Count'!$A$3:$A$14,0))</f>
        <v>53</v>
      </c>
      <c r="I7708" s="8">
        <v>369</v>
      </c>
      <c r="J7708" s="6">
        <v>2.7160761650936385</v>
      </c>
      <c r="K7708" s="6">
        <f t="shared" si="120"/>
        <v>0</v>
      </c>
    </row>
    <row r="7709" spans="1:11" x14ac:dyDescent="0.35">
      <c r="A7709" t="s">
        <v>14</v>
      </c>
      <c r="B7709" t="s">
        <v>17</v>
      </c>
      <c r="C7709" s="3" t="s">
        <v>5</v>
      </c>
      <c r="D7709" s="3">
        <v>11</v>
      </c>
      <c r="E7709" s="3">
        <v>18</v>
      </c>
      <c r="F7709" s="3">
        <v>3</v>
      </c>
      <c r="G7709" s="3">
        <v>0</v>
      </c>
      <c r="H7709" s="8">
        <f>INDEX('Sample Customer Count'!$C$3:$C$14,MATCH('LE Gen'!D7709,'Sample Customer Count'!$A$3:$A$14,0))</f>
        <v>53</v>
      </c>
      <c r="I7709" s="8">
        <v>369</v>
      </c>
      <c r="J7709" s="6">
        <v>2.7160761650936385</v>
      </c>
      <c r="K7709" s="6">
        <f t="shared" si="120"/>
        <v>0</v>
      </c>
    </row>
    <row r="7710" spans="1:11" x14ac:dyDescent="0.35">
      <c r="A7710" t="s">
        <v>14</v>
      </c>
      <c r="B7710" t="s">
        <v>17</v>
      </c>
      <c r="C7710" s="3" t="s">
        <v>5</v>
      </c>
      <c r="D7710" s="3">
        <v>11</v>
      </c>
      <c r="E7710" s="3">
        <v>18</v>
      </c>
      <c r="F7710" s="3">
        <v>4</v>
      </c>
      <c r="G7710" s="3">
        <v>0</v>
      </c>
      <c r="H7710" s="8">
        <f>INDEX('Sample Customer Count'!$C$3:$C$14,MATCH('LE Gen'!D7710,'Sample Customer Count'!$A$3:$A$14,0))</f>
        <v>53</v>
      </c>
      <c r="I7710" s="8">
        <v>369</v>
      </c>
      <c r="J7710" s="6">
        <v>2.7160761650936385</v>
      </c>
      <c r="K7710" s="6">
        <f t="shared" si="120"/>
        <v>0</v>
      </c>
    </row>
    <row r="7711" spans="1:11" x14ac:dyDescent="0.35">
      <c r="A7711" t="s">
        <v>14</v>
      </c>
      <c r="B7711" t="s">
        <v>17</v>
      </c>
      <c r="C7711" s="3" t="s">
        <v>5</v>
      </c>
      <c r="D7711" s="3">
        <v>11</v>
      </c>
      <c r="E7711" s="3">
        <v>18</v>
      </c>
      <c r="F7711" s="3">
        <v>5</v>
      </c>
      <c r="G7711" s="3">
        <v>0</v>
      </c>
      <c r="H7711" s="8">
        <f>INDEX('Sample Customer Count'!$C$3:$C$14,MATCH('LE Gen'!D7711,'Sample Customer Count'!$A$3:$A$14,0))</f>
        <v>53</v>
      </c>
      <c r="I7711" s="8">
        <v>369</v>
      </c>
      <c r="J7711" s="6">
        <v>2.7160761650936385</v>
      </c>
      <c r="K7711" s="6">
        <f t="shared" si="120"/>
        <v>0</v>
      </c>
    </row>
    <row r="7712" spans="1:11" x14ac:dyDescent="0.35">
      <c r="A7712" t="s">
        <v>14</v>
      </c>
      <c r="B7712" t="s">
        <v>17</v>
      </c>
      <c r="C7712" s="3" t="s">
        <v>5</v>
      </c>
      <c r="D7712" s="3">
        <v>11</v>
      </c>
      <c r="E7712" s="3">
        <v>18</v>
      </c>
      <c r="F7712" s="3">
        <v>6</v>
      </c>
      <c r="G7712" s="3">
        <v>0</v>
      </c>
      <c r="H7712" s="8">
        <f>INDEX('Sample Customer Count'!$C$3:$C$14,MATCH('LE Gen'!D7712,'Sample Customer Count'!$A$3:$A$14,0))</f>
        <v>53</v>
      </c>
      <c r="I7712" s="8">
        <v>369</v>
      </c>
      <c r="J7712" s="6">
        <v>2.7160761650936385</v>
      </c>
      <c r="K7712" s="6">
        <f t="shared" si="120"/>
        <v>0</v>
      </c>
    </row>
    <row r="7713" spans="1:11" x14ac:dyDescent="0.35">
      <c r="A7713" t="s">
        <v>14</v>
      </c>
      <c r="B7713" t="s">
        <v>17</v>
      </c>
      <c r="C7713" s="3" t="s">
        <v>5</v>
      </c>
      <c r="D7713" s="3">
        <v>11</v>
      </c>
      <c r="E7713" s="3">
        <v>18</v>
      </c>
      <c r="F7713" s="3">
        <v>7</v>
      </c>
      <c r="G7713" s="3">
        <v>0</v>
      </c>
      <c r="H7713" s="8">
        <f>INDEX('Sample Customer Count'!$C$3:$C$14,MATCH('LE Gen'!D7713,'Sample Customer Count'!$A$3:$A$14,0))</f>
        <v>53</v>
      </c>
      <c r="I7713" s="8">
        <v>369</v>
      </c>
      <c r="J7713" s="6">
        <v>2.7160761650936385</v>
      </c>
      <c r="K7713" s="6">
        <f t="shared" si="120"/>
        <v>0</v>
      </c>
    </row>
    <row r="7714" spans="1:11" x14ac:dyDescent="0.35">
      <c r="A7714" t="s">
        <v>14</v>
      </c>
      <c r="B7714" t="s">
        <v>17</v>
      </c>
      <c r="C7714" s="3" t="s">
        <v>5</v>
      </c>
      <c r="D7714" s="3">
        <v>11</v>
      </c>
      <c r="E7714" s="3">
        <v>18</v>
      </c>
      <c r="F7714" s="3">
        <v>8</v>
      </c>
      <c r="G7714" s="3">
        <v>2.3800000000000002E-2</v>
      </c>
      <c r="H7714" s="8">
        <f>INDEX('Sample Customer Count'!$C$3:$C$14,MATCH('LE Gen'!D7714,'Sample Customer Count'!$A$3:$A$14,0))</f>
        <v>53</v>
      </c>
      <c r="I7714" s="8">
        <v>369</v>
      </c>
      <c r="J7714" s="6">
        <v>2.7160761650936385</v>
      </c>
      <c r="K7714" s="6">
        <f t="shared" si="120"/>
        <v>0.45005894522802553</v>
      </c>
    </row>
    <row r="7715" spans="1:11" x14ac:dyDescent="0.35">
      <c r="A7715" t="s">
        <v>14</v>
      </c>
      <c r="B7715" t="s">
        <v>17</v>
      </c>
      <c r="C7715" s="3" t="s">
        <v>5</v>
      </c>
      <c r="D7715" s="3">
        <v>11</v>
      </c>
      <c r="E7715" s="3">
        <v>18</v>
      </c>
      <c r="F7715" s="3">
        <v>9</v>
      </c>
      <c r="G7715" s="3">
        <v>9.3346</v>
      </c>
      <c r="H7715" s="8">
        <f>INDEX('Sample Customer Count'!$C$3:$C$14,MATCH('LE Gen'!D7715,'Sample Customer Count'!$A$3:$A$14,0))</f>
        <v>53</v>
      </c>
      <c r="I7715" s="8">
        <v>369</v>
      </c>
      <c r="J7715" s="6">
        <v>2.7160761650936385</v>
      </c>
      <c r="K7715" s="6">
        <f t="shared" si="120"/>
        <v>176.5176567279633</v>
      </c>
    </row>
    <row r="7716" spans="1:11" x14ac:dyDescent="0.35">
      <c r="A7716" t="s">
        <v>14</v>
      </c>
      <c r="B7716" t="s">
        <v>17</v>
      </c>
      <c r="C7716" s="3" t="s">
        <v>5</v>
      </c>
      <c r="D7716" s="3">
        <v>11</v>
      </c>
      <c r="E7716" s="3">
        <v>18</v>
      </c>
      <c r="F7716" s="3">
        <v>10</v>
      </c>
      <c r="G7716" s="3">
        <v>27.5213</v>
      </c>
      <c r="H7716" s="8">
        <f>INDEX('Sample Customer Count'!$C$3:$C$14,MATCH('LE Gen'!D7716,'Sample Customer Count'!$A$3:$A$14,0))</f>
        <v>53</v>
      </c>
      <c r="I7716" s="8">
        <v>369</v>
      </c>
      <c r="J7716" s="6">
        <v>2.7160761650936385</v>
      </c>
      <c r="K7716" s="6">
        <f t="shared" si="120"/>
        <v>520.42887602117889</v>
      </c>
    </row>
    <row r="7717" spans="1:11" x14ac:dyDescent="0.35">
      <c r="A7717" t="s">
        <v>14</v>
      </c>
      <c r="B7717" t="s">
        <v>17</v>
      </c>
      <c r="C7717" s="3" t="s">
        <v>5</v>
      </c>
      <c r="D7717" s="3">
        <v>11</v>
      </c>
      <c r="E7717" s="3">
        <v>18</v>
      </c>
      <c r="F7717" s="3">
        <v>11</v>
      </c>
      <c r="G7717" s="3">
        <v>23.326799999999999</v>
      </c>
      <c r="H7717" s="8">
        <f>INDEX('Sample Customer Count'!$C$3:$C$14,MATCH('LE Gen'!D7717,'Sample Customer Count'!$A$3:$A$14,0))</f>
        <v>53</v>
      </c>
      <c r="I7717" s="8">
        <v>369</v>
      </c>
      <c r="J7717" s="6">
        <v>2.7160761650936385</v>
      </c>
      <c r="K7717" s="6">
        <f t="shared" si="120"/>
        <v>441.11071443466824</v>
      </c>
    </row>
    <row r="7718" spans="1:11" x14ac:dyDescent="0.35">
      <c r="A7718" t="s">
        <v>14</v>
      </c>
      <c r="B7718" t="s">
        <v>17</v>
      </c>
      <c r="C7718" s="3" t="s">
        <v>5</v>
      </c>
      <c r="D7718" s="3">
        <v>11</v>
      </c>
      <c r="E7718" s="3">
        <v>18</v>
      </c>
      <c r="F7718" s="3">
        <v>12</v>
      </c>
      <c r="G7718" s="3">
        <v>15.133699999999999</v>
      </c>
      <c r="H7718" s="8">
        <f>INDEX('Sample Customer Count'!$C$3:$C$14,MATCH('LE Gen'!D7718,'Sample Customer Count'!$A$3:$A$14,0))</f>
        <v>53</v>
      </c>
      <c r="I7718" s="8">
        <v>369</v>
      </c>
      <c r="J7718" s="6">
        <v>2.7160761650936385</v>
      </c>
      <c r="K7718" s="6">
        <f t="shared" si="120"/>
        <v>286.17886804190624</v>
      </c>
    </row>
    <row r="7719" spans="1:11" x14ac:dyDescent="0.35">
      <c r="A7719" t="s">
        <v>14</v>
      </c>
      <c r="B7719" t="s">
        <v>17</v>
      </c>
      <c r="C7719" s="3" t="s">
        <v>5</v>
      </c>
      <c r="D7719" s="3">
        <v>11</v>
      </c>
      <c r="E7719" s="3">
        <v>18</v>
      </c>
      <c r="F7719" s="3">
        <v>13</v>
      </c>
      <c r="G7719" s="3">
        <v>2.8386</v>
      </c>
      <c r="H7719" s="8">
        <f>INDEX('Sample Customer Count'!$C$3:$C$14,MATCH('LE Gen'!D7719,'Sample Customer Count'!$A$3:$A$14,0))</f>
        <v>53</v>
      </c>
      <c r="I7719" s="8">
        <v>369</v>
      </c>
      <c r="J7719" s="6">
        <v>2.7160761650936385</v>
      </c>
      <c r="K7719" s="6">
        <f t="shared" si="120"/>
        <v>53.678038736314001</v>
      </c>
    </row>
    <row r="7720" spans="1:11" x14ac:dyDescent="0.35">
      <c r="A7720" t="s">
        <v>14</v>
      </c>
      <c r="B7720" t="s">
        <v>17</v>
      </c>
      <c r="C7720" s="3" t="s">
        <v>5</v>
      </c>
      <c r="D7720" s="3">
        <v>11</v>
      </c>
      <c r="E7720" s="3">
        <v>18</v>
      </c>
      <c r="F7720" s="3">
        <v>14</v>
      </c>
      <c r="G7720" s="3">
        <v>0.14299999999999999</v>
      </c>
      <c r="H7720" s="8">
        <f>INDEX('Sample Customer Count'!$C$3:$C$14,MATCH('LE Gen'!D7720,'Sample Customer Count'!$A$3:$A$14,0))</f>
        <v>53</v>
      </c>
      <c r="I7720" s="8">
        <v>369</v>
      </c>
      <c r="J7720" s="6">
        <v>2.7160761650936385</v>
      </c>
      <c r="K7720" s="6">
        <f t="shared" si="120"/>
        <v>2.7041356793112454</v>
      </c>
    </row>
    <row r="7721" spans="1:11" x14ac:dyDescent="0.35">
      <c r="A7721" t="s">
        <v>14</v>
      </c>
      <c r="B7721" t="s">
        <v>17</v>
      </c>
      <c r="C7721" s="3" t="s">
        <v>5</v>
      </c>
      <c r="D7721" s="3">
        <v>11</v>
      </c>
      <c r="E7721" s="3">
        <v>18</v>
      </c>
      <c r="F7721" s="3">
        <v>15</v>
      </c>
      <c r="G7721" s="3">
        <v>4.7999999999999996E-3</v>
      </c>
      <c r="H7721" s="8">
        <f>INDEX('Sample Customer Count'!$C$3:$C$14,MATCH('LE Gen'!D7721,'Sample Customer Count'!$A$3:$A$14,0))</f>
        <v>53</v>
      </c>
      <c r="I7721" s="8">
        <v>369</v>
      </c>
      <c r="J7721" s="6">
        <v>2.7160761650936385</v>
      </c>
      <c r="K7721" s="6">
        <f t="shared" si="120"/>
        <v>9.0768190634223617E-2</v>
      </c>
    </row>
    <row r="7722" spans="1:11" x14ac:dyDescent="0.35">
      <c r="A7722" t="s">
        <v>14</v>
      </c>
      <c r="B7722" t="s">
        <v>17</v>
      </c>
      <c r="C7722" s="3" t="s">
        <v>5</v>
      </c>
      <c r="D7722" s="3">
        <v>11</v>
      </c>
      <c r="E7722" s="3">
        <v>18</v>
      </c>
      <c r="F7722" s="3">
        <v>16</v>
      </c>
      <c r="G7722" s="3">
        <v>0</v>
      </c>
      <c r="H7722" s="8">
        <f>INDEX('Sample Customer Count'!$C$3:$C$14,MATCH('LE Gen'!D7722,'Sample Customer Count'!$A$3:$A$14,0))</f>
        <v>53</v>
      </c>
      <c r="I7722" s="8">
        <v>369</v>
      </c>
      <c r="J7722" s="6">
        <v>2.7160761650936385</v>
      </c>
      <c r="K7722" s="6">
        <f t="shared" si="120"/>
        <v>0</v>
      </c>
    </row>
    <row r="7723" spans="1:11" x14ac:dyDescent="0.35">
      <c r="A7723" t="s">
        <v>14</v>
      </c>
      <c r="B7723" t="s">
        <v>17</v>
      </c>
      <c r="C7723" s="3" t="s">
        <v>5</v>
      </c>
      <c r="D7723" s="3">
        <v>11</v>
      </c>
      <c r="E7723" s="3">
        <v>18</v>
      </c>
      <c r="F7723" s="3">
        <v>17</v>
      </c>
      <c r="G7723" s="3">
        <v>0</v>
      </c>
      <c r="H7723" s="8">
        <f>INDEX('Sample Customer Count'!$C$3:$C$14,MATCH('LE Gen'!D7723,'Sample Customer Count'!$A$3:$A$14,0))</f>
        <v>53</v>
      </c>
      <c r="I7723" s="8">
        <v>369</v>
      </c>
      <c r="J7723" s="6">
        <v>2.7160761650936385</v>
      </c>
      <c r="K7723" s="6">
        <f t="shared" si="120"/>
        <v>0</v>
      </c>
    </row>
    <row r="7724" spans="1:11" x14ac:dyDescent="0.35">
      <c r="A7724" t="s">
        <v>14</v>
      </c>
      <c r="B7724" t="s">
        <v>17</v>
      </c>
      <c r="C7724" s="3" t="s">
        <v>5</v>
      </c>
      <c r="D7724" s="3">
        <v>11</v>
      </c>
      <c r="E7724" s="3">
        <v>18</v>
      </c>
      <c r="F7724" s="3">
        <v>18</v>
      </c>
      <c r="G7724" s="3">
        <v>0</v>
      </c>
      <c r="H7724" s="8">
        <f>INDEX('Sample Customer Count'!$C$3:$C$14,MATCH('LE Gen'!D7724,'Sample Customer Count'!$A$3:$A$14,0))</f>
        <v>53</v>
      </c>
      <c r="I7724" s="8">
        <v>369</v>
      </c>
      <c r="J7724" s="6">
        <v>2.7160761650936385</v>
      </c>
      <c r="K7724" s="6">
        <f t="shared" si="120"/>
        <v>0</v>
      </c>
    </row>
    <row r="7725" spans="1:11" x14ac:dyDescent="0.35">
      <c r="A7725" t="s">
        <v>14</v>
      </c>
      <c r="B7725" t="s">
        <v>17</v>
      </c>
      <c r="C7725" s="3" t="s">
        <v>5</v>
      </c>
      <c r="D7725" s="3">
        <v>11</v>
      </c>
      <c r="E7725" s="3">
        <v>18</v>
      </c>
      <c r="F7725" s="3">
        <v>19</v>
      </c>
      <c r="G7725" s="3">
        <v>0</v>
      </c>
      <c r="H7725" s="8">
        <f>INDEX('Sample Customer Count'!$C$3:$C$14,MATCH('LE Gen'!D7725,'Sample Customer Count'!$A$3:$A$14,0))</f>
        <v>53</v>
      </c>
      <c r="I7725" s="8">
        <v>369</v>
      </c>
      <c r="J7725" s="6">
        <v>2.7160761650936385</v>
      </c>
      <c r="K7725" s="6">
        <f t="shared" si="120"/>
        <v>0</v>
      </c>
    </row>
    <row r="7726" spans="1:11" x14ac:dyDescent="0.35">
      <c r="A7726" t="s">
        <v>14</v>
      </c>
      <c r="B7726" t="s">
        <v>17</v>
      </c>
      <c r="C7726" s="3" t="s">
        <v>5</v>
      </c>
      <c r="D7726" s="3">
        <v>11</v>
      </c>
      <c r="E7726" s="3">
        <v>18</v>
      </c>
      <c r="F7726" s="3">
        <v>20</v>
      </c>
      <c r="G7726" s="3">
        <v>0</v>
      </c>
      <c r="H7726" s="8">
        <f>INDEX('Sample Customer Count'!$C$3:$C$14,MATCH('LE Gen'!D7726,'Sample Customer Count'!$A$3:$A$14,0))</f>
        <v>53</v>
      </c>
      <c r="I7726" s="8">
        <v>369</v>
      </c>
      <c r="J7726" s="6">
        <v>2.7160761650936385</v>
      </c>
      <c r="K7726" s="6">
        <f t="shared" si="120"/>
        <v>0</v>
      </c>
    </row>
    <row r="7727" spans="1:11" x14ac:dyDescent="0.35">
      <c r="A7727" t="s">
        <v>14</v>
      </c>
      <c r="B7727" t="s">
        <v>17</v>
      </c>
      <c r="C7727" s="3" t="s">
        <v>5</v>
      </c>
      <c r="D7727" s="3">
        <v>11</v>
      </c>
      <c r="E7727" s="3">
        <v>18</v>
      </c>
      <c r="F7727" s="3">
        <v>21</v>
      </c>
      <c r="G7727" s="3">
        <v>0</v>
      </c>
      <c r="H7727" s="8">
        <f>INDEX('Sample Customer Count'!$C$3:$C$14,MATCH('LE Gen'!D7727,'Sample Customer Count'!$A$3:$A$14,0))</f>
        <v>53</v>
      </c>
      <c r="I7727" s="8">
        <v>369</v>
      </c>
      <c r="J7727" s="6">
        <v>2.7160761650936385</v>
      </c>
      <c r="K7727" s="6">
        <f t="shared" si="120"/>
        <v>0</v>
      </c>
    </row>
    <row r="7728" spans="1:11" x14ac:dyDescent="0.35">
      <c r="A7728" t="s">
        <v>14</v>
      </c>
      <c r="B7728" t="s">
        <v>17</v>
      </c>
      <c r="C7728" s="3" t="s">
        <v>5</v>
      </c>
      <c r="D7728" s="3">
        <v>11</v>
      </c>
      <c r="E7728" s="3">
        <v>18</v>
      </c>
      <c r="F7728" s="3">
        <v>22</v>
      </c>
      <c r="G7728" s="3">
        <v>0</v>
      </c>
      <c r="H7728" s="8">
        <f>INDEX('Sample Customer Count'!$C$3:$C$14,MATCH('LE Gen'!D7728,'Sample Customer Count'!$A$3:$A$14,0))</f>
        <v>53</v>
      </c>
      <c r="I7728" s="8">
        <v>369</v>
      </c>
      <c r="J7728" s="6">
        <v>2.7160761650936385</v>
      </c>
      <c r="K7728" s="6">
        <f t="shared" si="120"/>
        <v>0</v>
      </c>
    </row>
    <row r="7729" spans="1:11" x14ac:dyDescent="0.35">
      <c r="A7729" t="s">
        <v>14</v>
      </c>
      <c r="B7729" t="s">
        <v>17</v>
      </c>
      <c r="C7729" s="3" t="s">
        <v>5</v>
      </c>
      <c r="D7729" s="3">
        <v>11</v>
      </c>
      <c r="E7729" s="3">
        <v>18</v>
      </c>
      <c r="F7729" s="3">
        <v>23</v>
      </c>
      <c r="G7729" s="3">
        <v>0</v>
      </c>
      <c r="H7729" s="8">
        <f>INDEX('Sample Customer Count'!$C$3:$C$14,MATCH('LE Gen'!D7729,'Sample Customer Count'!$A$3:$A$14,0))</f>
        <v>53</v>
      </c>
      <c r="I7729" s="8">
        <v>369</v>
      </c>
      <c r="J7729" s="6">
        <v>2.7160761650936385</v>
      </c>
      <c r="K7729" s="6">
        <f t="shared" si="120"/>
        <v>0</v>
      </c>
    </row>
    <row r="7730" spans="1:11" x14ac:dyDescent="0.35">
      <c r="A7730" t="s">
        <v>14</v>
      </c>
      <c r="B7730" t="s">
        <v>17</v>
      </c>
      <c r="C7730" s="3" t="s">
        <v>5</v>
      </c>
      <c r="D7730" s="3">
        <v>11</v>
      </c>
      <c r="E7730" s="3">
        <v>19</v>
      </c>
      <c r="F7730" s="3">
        <v>0</v>
      </c>
      <c r="G7730" s="3">
        <v>0</v>
      </c>
      <c r="H7730" s="8">
        <f>INDEX('Sample Customer Count'!$C$3:$C$14,MATCH('LE Gen'!D7730,'Sample Customer Count'!$A$3:$A$14,0))</f>
        <v>53</v>
      </c>
      <c r="I7730" s="8">
        <v>369</v>
      </c>
      <c r="J7730" s="6">
        <v>2.7160761650936385</v>
      </c>
      <c r="K7730" s="6">
        <f t="shared" si="120"/>
        <v>0</v>
      </c>
    </row>
    <row r="7731" spans="1:11" x14ac:dyDescent="0.35">
      <c r="A7731" t="s">
        <v>14</v>
      </c>
      <c r="B7731" t="s">
        <v>17</v>
      </c>
      <c r="C7731" s="3" t="s">
        <v>5</v>
      </c>
      <c r="D7731" s="3">
        <v>11</v>
      </c>
      <c r="E7731" s="3">
        <v>19</v>
      </c>
      <c r="F7731" s="3">
        <v>1</v>
      </c>
      <c r="G7731" s="3">
        <v>0</v>
      </c>
      <c r="H7731" s="8">
        <f>INDEX('Sample Customer Count'!$C$3:$C$14,MATCH('LE Gen'!D7731,'Sample Customer Count'!$A$3:$A$14,0))</f>
        <v>53</v>
      </c>
      <c r="I7731" s="8">
        <v>369</v>
      </c>
      <c r="J7731" s="6">
        <v>2.7160761650936385</v>
      </c>
      <c r="K7731" s="6">
        <f t="shared" si="120"/>
        <v>0</v>
      </c>
    </row>
    <row r="7732" spans="1:11" x14ac:dyDescent="0.35">
      <c r="A7732" t="s">
        <v>14</v>
      </c>
      <c r="B7732" t="s">
        <v>17</v>
      </c>
      <c r="C7732" s="3" t="s">
        <v>5</v>
      </c>
      <c r="D7732" s="3">
        <v>11</v>
      </c>
      <c r="E7732" s="3">
        <v>19</v>
      </c>
      <c r="F7732" s="3">
        <v>2</v>
      </c>
      <c r="G7732" s="3">
        <v>0</v>
      </c>
      <c r="H7732" s="8">
        <f>INDEX('Sample Customer Count'!$C$3:$C$14,MATCH('LE Gen'!D7732,'Sample Customer Count'!$A$3:$A$14,0))</f>
        <v>53</v>
      </c>
      <c r="I7732" s="8">
        <v>369</v>
      </c>
      <c r="J7732" s="6">
        <v>2.7160761650936385</v>
      </c>
      <c r="K7732" s="6">
        <f t="shared" si="120"/>
        <v>0</v>
      </c>
    </row>
    <row r="7733" spans="1:11" x14ac:dyDescent="0.35">
      <c r="A7733" t="s">
        <v>14</v>
      </c>
      <c r="B7733" t="s">
        <v>17</v>
      </c>
      <c r="C7733" s="3" t="s">
        <v>5</v>
      </c>
      <c r="D7733" s="3">
        <v>11</v>
      </c>
      <c r="E7733" s="3">
        <v>19</v>
      </c>
      <c r="F7733" s="3">
        <v>3</v>
      </c>
      <c r="G7733" s="3">
        <v>0</v>
      </c>
      <c r="H7733" s="8">
        <f>INDEX('Sample Customer Count'!$C$3:$C$14,MATCH('LE Gen'!D7733,'Sample Customer Count'!$A$3:$A$14,0))</f>
        <v>53</v>
      </c>
      <c r="I7733" s="8">
        <v>369</v>
      </c>
      <c r="J7733" s="6">
        <v>2.7160761650936385</v>
      </c>
      <c r="K7733" s="6">
        <f t="shared" si="120"/>
        <v>0</v>
      </c>
    </row>
    <row r="7734" spans="1:11" x14ac:dyDescent="0.35">
      <c r="A7734" t="s">
        <v>14</v>
      </c>
      <c r="B7734" t="s">
        <v>17</v>
      </c>
      <c r="C7734" s="3" t="s">
        <v>5</v>
      </c>
      <c r="D7734" s="3">
        <v>11</v>
      </c>
      <c r="E7734" s="3">
        <v>19</v>
      </c>
      <c r="F7734" s="3">
        <v>4</v>
      </c>
      <c r="G7734" s="3">
        <v>0</v>
      </c>
      <c r="H7734" s="8">
        <f>INDEX('Sample Customer Count'!$C$3:$C$14,MATCH('LE Gen'!D7734,'Sample Customer Count'!$A$3:$A$14,0))</f>
        <v>53</v>
      </c>
      <c r="I7734" s="8">
        <v>369</v>
      </c>
      <c r="J7734" s="6">
        <v>2.7160761650936385</v>
      </c>
      <c r="K7734" s="6">
        <f t="shared" si="120"/>
        <v>0</v>
      </c>
    </row>
    <row r="7735" spans="1:11" x14ac:dyDescent="0.35">
      <c r="A7735" t="s">
        <v>14</v>
      </c>
      <c r="B7735" t="s">
        <v>17</v>
      </c>
      <c r="C7735" s="3" t="s">
        <v>5</v>
      </c>
      <c r="D7735" s="3">
        <v>11</v>
      </c>
      <c r="E7735" s="3">
        <v>19</v>
      </c>
      <c r="F7735" s="3">
        <v>5</v>
      </c>
      <c r="G7735" s="3">
        <v>0</v>
      </c>
      <c r="H7735" s="8">
        <f>INDEX('Sample Customer Count'!$C$3:$C$14,MATCH('LE Gen'!D7735,'Sample Customer Count'!$A$3:$A$14,0))</f>
        <v>53</v>
      </c>
      <c r="I7735" s="8">
        <v>369</v>
      </c>
      <c r="J7735" s="6">
        <v>2.7160761650936385</v>
      </c>
      <c r="K7735" s="6">
        <f t="shared" si="120"/>
        <v>0</v>
      </c>
    </row>
    <row r="7736" spans="1:11" x14ac:dyDescent="0.35">
      <c r="A7736" t="s">
        <v>14</v>
      </c>
      <c r="B7736" t="s">
        <v>17</v>
      </c>
      <c r="C7736" s="3" t="s">
        <v>5</v>
      </c>
      <c r="D7736" s="3">
        <v>11</v>
      </c>
      <c r="E7736" s="3">
        <v>19</v>
      </c>
      <c r="F7736" s="3">
        <v>6</v>
      </c>
      <c r="G7736" s="3">
        <v>0</v>
      </c>
      <c r="H7736" s="8">
        <f>INDEX('Sample Customer Count'!$C$3:$C$14,MATCH('LE Gen'!D7736,'Sample Customer Count'!$A$3:$A$14,0))</f>
        <v>53</v>
      </c>
      <c r="I7736" s="8">
        <v>369</v>
      </c>
      <c r="J7736" s="6">
        <v>2.7160761650936385</v>
      </c>
      <c r="K7736" s="6">
        <f t="shared" si="120"/>
        <v>0</v>
      </c>
    </row>
    <row r="7737" spans="1:11" x14ac:dyDescent="0.35">
      <c r="A7737" t="s">
        <v>14</v>
      </c>
      <c r="B7737" t="s">
        <v>17</v>
      </c>
      <c r="C7737" s="3" t="s">
        <v>5</v>
      </c>
      <c r="D7737" s="3">
        <v>11</v>
      </c>
      <c r="E7737" s="3">
        <v>19</v>
      </c>
      <c r="F7737" s="3">
        <v>7</v>
      </c>
      <c r="G7737" s="3">
        <v>0</v>
      </c>
      <c r="H7737" s="8">
        <f>INDEX('Sample Customer Count'!$C$3:$C$14,MATCH('LE Gen'!D7737,'Sample Customer Count'!$A$3:$A$14,0))</f>
        <v>53</v>
      </c>
      <c r="I7737" s="8">
        <v>369</v>
      </c>
      <c r="J7737" s="6">
        <v>2.7160761650936385</v>
      </c>
      <c r="K7737" s="6">
        <f t="shared" si="120"/>
        <v>0</v>
      </c>
    </row>
    <row r="7738" spans="1:11" x14ac:dyDescent="0.35">
      <c r="A7738" t="s">
        <v>14</v>
      </c>
      <c r="B7738" t="s">
        <v>17</v>
      </c>
      <c r="C7738" s="3" t="s">
        <v>5</v>
      </c>
      <c r="D7738" s="3">
        <v>11</v>
      </c>
      <c r="E7738" s="3">
        <v>19</v>
      </c>
      <c r="F7738" s="3">
        <v>8</v>
      </c>
      <c r="G7738" s="3">
        <v>0.91269999999999996</v>
      </c>
      <c r="H7738" s="8">
        <f>INDEX('Sample Customer Count'!$C$3:$C$14,MATCH('LE Gen'!D7738,'Sample Customer Count'!$A$3:$A$14,0))</f>
        <v>53</v>
      </c>
      <c r="I7738" s="8">
        <v>369</v>
      </c>
      <c r="J7738" s="6">
        <v>2.7160761650936385</v>
      </c>
      <c r="K7738" s="6">
        <f t="shared" si="120"/>
        <v>17.259193248303312</v>
      </c>
    </row>
    <row r="7739" spans="1:11" x14ac:dyDescent="0.35">
      <c r="A7739" t="s">
        <v>14</v>
      </c>
      <c r="B7739" t="s">
        <v>17</v>
      </c>
      <c r="C7739" s="3" t="s">
        <v>5</v>
      </c>
      <c r="D7739" s="3">
        <v>11</v>
      </c>
      <c r="E7739" s="3">
        <v>19</v>
      </c>
      <c r="F7739" s="3">
        <v>9</v>
      </c>
      <c r="G7739" s="3">
        <v>10.7094</v>
      </c>
      <c r="H7739" s="8">
        <f>INDEX('Sample Customer Count'!$C$3:$C$14,MATCH('LE Gen'!D7739,'Sample Customer Count'!$A$3:$A$14,0))</f>
        <v>53</v>
      </c>
      <c r="I7739" s="8">
        <v>369</v>
      </c>
      <c r="J7739" s="6">
        <v>2.7160761650936385</v>
      </c>
      <c r="K7739" s="6">
        <f t="shared" si="120"/>
        <v>202.51517932878221</v>
      </c>
    </row>
    <row r="7740" spans="1:11" x14ac:dyDescent="0.35">
      <c r="A7740" t="s">
        <v>14</v>
      </c>
      <c r="B7740" t="s">
        <v>17</v>
      </c>
      <c r="C7740" s="3" t="s">
        <v>5</v>
      </c>
      <c r="D7740" s="3">
        <v>11</v>
      </c>
      <c r="E7740" s="3">
        <v>19</v>
      </c>
      <c r="F7740" s="3">
        <v>10</v>
      </c>
      <c r="G7740" s="3">
        <v>15.3466</v>
      </c>
      <c r="H7740" s="8">
        <f>INDEX('Sample Customer Count'!$C$3:$C$14,MATCH('LE Gen'!D7740,'Sample Customer Count'!$A$3:$A$14,0))</f>
        <v>53</v>
      </c>
      <c r="I7740" s="8">
        <v>369</v>
      </c>
      <c r="J7740" s="6">
        <v>2.7160761650936385</v>
      </c>
      <c r="K7740" s="6">
        <f t="shared" si="120"/>
        <v>290.20481549732841</v>
      </c>
    </row>
    <row r="7741" spans="1:11" x14ac:dyDescent="0.35">
      <c r="A7741" t="s">
        <v>14</v>
      </c>
      <c r="B7741" t="s">
        <v>17</v>
      </c>
      <c r="C7741" s="3" t="s">
        <v>5</v>
      </c>
      <c r="D7741" s="3">
        <v>11</v>
      </c>
      <c r="E7741" s="3">
        <v>19</v>
      </c>
      <c r="F7741" s="3">
        <v>11</v>
      </c>
      <c r="G7741" s="3">
        <v>3.7957000000000001</v>
      </c>
      <c r="H7741" s="8">
        <f>INDEX('Sample Customer Count'!$C$3:$C$14,MATCH('LE Gen'!D7741,'Sample Customer Count'!$A$3:$A$14,0))</f>
        <v>53</v>
      </c>
      <c r="I7741" s="8">
        <v>369</v>
      </c>
      <c r="J7741" s="6">
        <v>2.7160761650936385</v>
      </c>
      <c r="K7741" s="6">
        <f t="shared" si="120"/>
        <v>71.776837747983876</v>
      </c>
    </row>
    <row r="7742" spans="1:11" x14ac:dyDescent="0.35">
      <c r="A7742" t="s">
        <v>14</v>
      </c>
      <c r="B7742" t="s">
        <v>17</v>
      </c>
      <c r="C7742" s="3" t="s">
        <v>5</v>
      </c>
      <c r="D7742" s="3">
        <v>11</v>
      </c>
      <c r="E7742" s="3">
        <v>19</v>
      </c>
      <c r="F7742" s="3">
        <v>12</v>
      </c>
      <c r="G7742" s="3">
        <v>0.60070000000000001</v>
      </c>
      <c r="H7742" s="8">
        <f>INDEX('Sample Customer Count'!$C$3:$C$14,MATCH('LE Gen'!D7742,'Sample Customer Count'!$A$3:$A$14,0))</f>
        <v>53</v>
      </c>
      <c r="I7742" s="8">
        <v>369</v>
      </c>
      <c r="J7742" s="6">
        <v>2.7160761650936385</v>
      </c>
      <c r="K7742" s="6">
        <f t="shared" si="120"/>
        <v>11.359260857078779</v>
      </c>
    </row>
    <row r="7743" spans="1:11" x14ac:dyDescent="0.35">
      <c r="A7743" t="s">
        <v>14</v>
      </c>
      <c r="B7743" t="s">
        <v>17</v>
      </c>
      <c r="C7743" s="3" t="s">
        <v>5</v>
      </c>
      <c r="D7743" s="3">
        <v>11</v>
      </c>
      <c r="E7743" s="3">
        <v>19</v>
      </c>
      <c r="F7743" s="3">
        <v>13</v>
      </c>
      <c r="G7743" s="3">
        <v>0.49340000000000001</v>
      </c>
      <c r="H7743" s="8">
        <f>INDEX('Sample Customer Count'!$C$3:$C$14,MATCH('LE Gen'!D7743,'Sample Customer Count'!$A$3:$A$14,0))</f>
        <v>53</v>
      </c>
      <c r="I7743" s="8">
        <v>369</v>
      </c>
      <c r="J7743" s="6">
        <v>2.7160761650936385</v>
      </c>
      <c r="K7743" s="6">
        <f t="shared" si="120"/>
        <v>9.3302135956095711</v>
      </c>
    </row>
    <row r="7744" spans="1:11" x14ac:dyDescent="0.35">
      <c r="A7744" t="s">
        <v>14</v>
      </c>
      <c r="B7744" t="s">
        <v>17</v>
      </c>
      <c r="C7744" s="3" t="s">
        <v>5</v>
      </c>
      <c r="D7744" s="3">
        <v>11</v>
      </c>
      <c r="E7744" s="3">
        <v>19</v>
      </c>
      <c r="F7744" s="3">
        <v>14</v>
      </c>
      <c r="G7744" s="3">
        <v>0.61259999999999992</v>
      </c>
      <c r="H7744" s="8">
        <f>INDEX('Sample Customer Count'!$C$3:$C$14,MATCH('LE Gen'!D7744,'Sample Customer Count'!$A$3:$A$14,0))</f>
        <v>53</v>
      </c>
      <c r="I7744" s="8">
        <v>369</v>
      </c>
      <c r="J7744" s="6">
        <v>2.7160761650936385</v>
      </c>
      <c r="K7744" s="6">
        <f t="shared" si="120"/>
        <v>11.58429032969279</v>
      </c>
    </row>
    <row r="7745" spans="1:11" x14ac:dyDescent="0.35">
      <c r="A7745" t="s">
        <v>14</v>
      </c>
      <c r="B7745" t="s">
        <v>17</v>
      </c>
      <c r="C7745" s="3" t="s">
        <v>5</v>
      </c>
      <c r="D7745" s="3">
        <v>11</v>
      </c>
      <c r="E7745" s="3">
        <v>19</v>
      </c>
      <c r="F7745" s="3">
        <v>15</v>
      </c>
      <c r="G7745" s="3">
        <v>3.5200000000000002E-2</v>
      </c>
      <c r="H7745" s="8">
        <f>INDEX('Sample Customer Count'!$C$3:$C$14,MATCH('LE Gen'!D7745,'Sample Customer Count'!$A$3:$A$14,0))</f>
        <v>53</v>
      </c>
      <c r="I7745" s="8">
        <v>369</v>
      </c>
      <c r="J7745" s="6">
        <v>2.7160761650936385</v>
      </c>
      <c r="K7745" s="6">
        <f t="shared" si="120"/>
        <v>0.66563339798430665</v>
      </c>
    </row>
    <row r="7746" spans="1:11" x14ac:dyDescent="0.35">
      <c r="A7746" t="s">
        <v>14</v>
      </c>
      <c r="B7746" t="s">
        <v>17</v>
      </c>
      <c r="C7746" s="3" t="s">
        <v>5</v>
      </c>
      <c r="D7746" s="3">
        <v>11</v>
      </c>
      <c r="E7746" s="3">
        <v>19</v>
      </c>
      <c r="F7746" s="3">
        <v>16</v>
      </c>
      <c r="G7746" s="3">
        <v>0</v>
      </c>
      <c r="H7746" s="8">
        <f>INDEX('Sample Customer Count'!$C$3:$C$14,MATCH('LE Gen'!D7746,'Sample Customer Count'!$A$3:$A$14,0))</f>
        <v>53</v>
      </c>
      <c r="I7746" s="8">
        <v>369</v>
      </c>
      <c r="J7746" s="6">
        <v>2.7160761650936385</v>
      </c>
      <c r="K7746" s="6">
        <f t="shared" si="120"/>
        <v>0</v>
      </c>
    </row>
    <row r="7747" spans="1:11" x14ac:dyDescent="0.35">
      <c r="A7747" t="s">
        <v>14</v>
      </c>
      <c r="B7747" t="s">
        <v>17</v>
      </c>
      <c r="C7747" s="3" t="s">
        <v>5</v>
      </c>
      <c r="D7747" s="3">
        <v>11</v>
      </c>
      <c r="E7747" s="3">
        <v>19</v>
      </c>
      <c r="F7747" s="3">
        <v>17</v>
      </c>
      <c r="G7747" s="3">
        <v>0</v>
      </c>
      <c r="H7747" s="8">
        <f>INDEX('Sample Customer Count'!$C$3:$C$14,MATCH('LE Gen'!D7747,'Sample Customer Count'!$A$3:$A$14,0))</f>
        <v>53</v>
      </c>
      <c r="I7747" s="8">
        <v>369</v>
      </c>
      <c r="J7747" s="6">
        <v>2.7160761650936385</v>
      </c>
      <c r="K7747" s="6">
        <f t="shared" ref="K7747:K7810" si="121">G7747*((I7747/H7747)*J7747)</f>
        <v>0</v>
      </c>
    </row>
    <row r="7748" spans="1:11" x14ac:dyDescent="0.35">
      <c r="A7748" t="s">
        <v>14</v>
      </c>
      <c r="B7748" t="s">
        <v>17</v>
      </c>
      <c r="C7748" s="3" t="s">
        <v>5</v>
      </c>
      <c r="D7748" s="3">
        <v>11</v>
      </c>
      <c r="E7748" s="3">
        <v>19</v>
      </c>
      <c r="F7748" s="3">
        <v>18</v>
      </c>
      <c r="G7748" s="3">
        <v>0</v>
      </c>
      <c r="H7748" s="8">
        <f>INDEX('Sample Customer Count'!$C$3:$C$14,MATCH('LE Gen'!D7748,'Sample Customer Count'!$A$3:$A$14,0))</f>
        <v>53</v>
      </c>
      <c r="I7748" s="8">
        <v>369</v>
      </c>
      <c r="J7748" s="6">
        <v>2.7160761650936385</v>
      </c>
      <c r="K7748" s="6">
        <f t="shared" si="121"/>
        <v>0</v>
      </c>
    </row>
    <row r="7749" spans="1:11" x14ac:dyDescent="0.35">
      <c r="A7749" t="s">
        <v>14</v>
      </c>
      <c r="B7749" t="s">
        <v>17</v>
      </c>
      <c r="C7749" s="3" t="s">
        <v>5</v>
      </c>
      <c r="D7749" s="3">
        <v>11</v>
      </c>
      <c r="E7749" s="3">
        <v>19</v>
      </c>
      <c r="F7749" s="3">
        <v>19</v>
      </c>
      <c r="G7749" s="3">
        <v>0</v>
      </c>
      <c r="H7749" s="8">
        <f>INDEX('Sample Customer Count'!$C$3:$C$14,MATCH('LE Gen'!D7749,'Sample Customer Count'!$A$3:$A$14,0))</f>
        <v>53</v>
      </c>
      <c r="I7749" s="8">
        <v>369</v>
      </c>
      <c r="J7749" s="6">
        <v>2.7160761650936385</v>
      </c>
      <c r="K7749" s="6">
        <f t="shared" si="121"/>
        <v>0</v>
      </c>
    </row>
    <row r="7750" spans="1:11" x14ac:dyDescent="0.35">
      <c r="A7750" t="s">
        <v>14</v>
      </c>
      <c r="B7750" t="s">
        <v>17</v>
      </c>
      <c r="C7750" s="3" t="s">
        <v>5</v>
      </c>
      <c r="D7750" s="3">
        <v>11</v>
      </c>
      <c r="E7750" s="3">
        <v>19</v>
      </c>
      <c r="F7750" s="3">
        <v>20</v>
      </c>
      <c r="G7750" s="3">
        <v>0</v>
      </c>
      <c r="H7750" s="8">
        <f>INDEX('Sample Customer Count'!$C$3:$C$14,MATCH('LE Gen'!D7750,'Sample Customer Count'!$A$3:$A$14,0))</f>
        <v>53</v>
      </c>
      <c r="I7750" s="8">
        <v>369</v>
      </c>
      <c r="J7750" s="6">
        <v>2.7160761650936385</v>
      </c>
      <c r="K7750" s="6">
        <f t="shared" si="121"/>
        <v>0</v>
      </c>
    </row>
    <row r="7751" spans="1:11" x14ac:dyDescent="0.35">
      <c r="A7751" t="s">
        <v>14</v>
      </c>
      <c r="B7751" t="s">
        <v>17</v>
      </c>
      <c r="C7751" s="3" t="s">
        <v>5</v>
      </c>
      <c r="D7751" s="3">
        <v>11</v>
      </c>
      <c r="E7751" s="3">
        <v>19</v>
      </c>
      <c r="F7751" s="3">
        <v>21</v>
      </c>
      <c r="G7751" s="3">
        <v>0</v>
      </c>
      <c r="H7751" s="8">
        <f>INDEX('Sample Customer Count'!$C$3:$C$14,MATCH('LE Gen'!D7751,'Sample Customer Count'!$A$3:$A$14,0))</f>
        <v>53</v>
      </c>
      <c r="I7751" s="8">
        <v>369</v>
      </c>
      <c r="J7751" s="6">
        <v>2.7160761650936385</v>
      </c>
      <c r="K7751" s="6">
        <f t="shared" si="121"/>
        <v>0</v>
      </c>
    </row>
    <row r="7752" spans="1:11" x14ac:dyDescent="0.35">
      <c r="A7752" t="s">
        <v>14</v>
      </c>
      <c r="B7752" t="s">
        <v>17</v>
      </c>
      <c r="C7752" s="3" t="s">
        <v>5</v>
      </c>
      <c r="D7752" s="3">
        <v>11</v>
      </c>
      <c r="E7752" s="3">
        <v>19</v>
      </c>
      <c r="F7752" s="3">
        <v>22</v>
      </c>
      <c r="G7752" s="3">
        <v>0</v>
      </c>
      <c r="H7752" s="8">
        <f>INDEX('Sample Customer Count'!$C$3:$C$14,MATCH('LE Gen'!D7752,'Sample Customer Count'!$A$3:$A$14,0))</f>
        <v>53</v>
      </c>
      <c r="I7752" s="8">
        <v>369</v>
      </c>
      <c r="J7752" s="6">
        <v>2.7160761650936385</v>
      </c>
      <c r="K7752" s="6">
        <f t="shared" si="121"/>
        <v>0</v>
      </c>
    </row>
    <row r="7753" spans="1:11" x14ac:dyDescent="0.35">
      <c r="A7753" t="s">
        <v>14</v>
      </c>
      <c r="B7753" t="s">
        <v>17</v>
      </c>
      <c r="C7753" s="3" t="s">
        <v>5</v>
      </c>
      <c r="D7753" s="3">
        <v>11</v>
      </c>
      <c r="E7753" s="3">
        <v>19</v>
      </c>
      <c r="F7753" s="3">
        <v>23</v>
      </c>
      <c r="G7753" s="3">
        <v>0</v>
      </c>
      <c r="H7753" s="8">
        <f>INDEX('Sample Customer Count'!$C$3:$C$14,MATCH('LE Gen'!D7753,'Sample Customer Count'!$A$3:$A$14,0))</f>
        <v>53</v>
      </c>
      <c r="I7753" s="8">
        <v>369</v>
      </c>
      <c r="J7753" s="6">
        <v>2.7160761650936385</v>
      </c>
      <c r="K7753" s="6">
        <f t="shared" si="121"/>
        <v>0</v>
      </c>
    </row>
    <row r="7754" spans="1:11" x14ac:dyDescent="0.35">
      <c r="A7754" t="s">
        <v>20</v>
      </c>
      <c r="B7754" t="s">
        <v>17</v>
      </c>
      <c r="C7754" s="3" t="s">
        <v>5</v>
      </c>
      <c r="D7754" s="3">
        <v>11</v>
      </c>
      <c r="E7754" s="3">
        <v>20</v>
      </c>
      <c r="F7754" s="3">
        <v>0</v>
      </c>
      <c r="G7754" s="3">
        <v>0</v>
      </c>
      <c r="H7754" s="8">
        <f>INDEX('Sample Customer Count'!$C$3:$C$14,MATCH('LE Gen'!D7754,'Sample Customer Count'!$A$3:$A$14,0))</f>
        <v>53</v>
      </c>
      <c r="I7754" s="8">
        <v>369</v>
      </c>
      <c r="J7754" s="6">
        <v>2.7160761650936385</v>
      </c>
      <c r="K7754" s="6">
        <f t="shared" si="121"/>
        <v>0</v>
      </c>
    </row>
    <row r="7755" spans="1:11" x14ac:dyDescent="0.35">
      <c r="A7755" t="s">
        <v>20</v>
      </c>
      <c r="B7755" t="s">
        <v>17</v>
      </c>
      <c r="C7755" s="3" t="s">
        <v>5</v>
      </c>
      <c r="D7755" s="3">
        <v>11</v>
      </c>
      <c r="E7755" s="3">
        <v>20</v>
      </c>
      <c r="F7755" s="3">
        <v>1</v>
      </c>
      <c r="G7755" s="3">
        <v>0</v>
      </c>
      <c r="H7755" s="8">
        <f>INDEX('Sample Customer Count'!$C$3:$C$14,MATCH('LE Gen'!D7755,'Sample Customer Count'!$A$3:$A$14,0))</f>
        <v>53</v>
      </c>
      <c r="I7755" s="8">
        <v>369</v>
      </c>
      <c r="J7755" s="6">
        <v>2.7160761650936385</v>
      </c>
      <c r="K7755" s="6">
        <f t="shared" si="121"/>
        <v>0</v>
      </c>
    </row>
    <row r="7756" spans="1:11" x14ac:dyDescent="0.35">
      <c r="A7756" t="s">
        <v>20</v>
      </c>
      <c r="B7756" t="s">
        <v>17</v>
      </c>
      <c r="C7756" s="3" t="s">
        <v>5</v>
      </c>
      <c r="D7756" s="3">
        <v>11</v>
      </c>
      <c r="E7756" s="3">
        <v>20</v>
      </c>
      <c r="F7756" s="3">
        <v>2</v>
      </c>
      <c r="G7756" s="3">
        <v>0</v>
      </c>
      <c r="H7756" s="8">
        <f>INDEX('Sample Customer Count'!$C$3:$C$14,MATCH('LE Gen'!D7756,'Sample Customer Count'!$A$3:$A$14,0))</f>
        <v>53</v>
      </c>
      <c r="I7756" s="8">
        <v>369</v>
      </c>
      <c r="J7756" s="6">
        <v>2.7160761650936385</v>
      </c>
      <c r="K7756" s="6">
        <f t="shared" si="121"/>
        <v>0</v>
      </c>
    </row>
    <row r="7757" spans="1:11" x14ac:dyDescent="0.35">
      <c r="A7757" t="s">
        <v>20</v>
      </c>
      <c r="B7757" t="s">
        <v>17</v>
      </c>
      <c r="C7757" s="3" t="s">
        <v>5</v>
      </c>
      <c r="D7757" s="3">
        <v>11</v>
      </c>
      <c r="E7757" s="3">
        <v>20</v>
      </c>
      <c r="F7757" s="3">
        <v>3</v>
      </c>
      <c r="G7757" s="3">
        <v>0</v>
      </c>
      <c r="H7757" s="8">
        <f>INDEX('Sample Customer Count'!$C$3:$C$14,MATCH('LE Gen'!D7757,'Sample Customer Count'!$A$3:$A$14,0))</f>
        <v>53</v>
      </c>
      <c r="I7757" s="8">
        <v>369</v>
      </c>
      <c r="J7757" s="6">
        <v>2.7160761650936385</v>
      </c>
      <c r="K7757" s="6">
        <f t="shared" si="121"/>
        <v>0</v>
      </c>
    </row>
    <row r="7758" spans="1:11" x14ac:dyDescent="0.35">
      <c r="A7758" t="s">
        <v>20</v>
      </c>
      <c r="B7758" t="s">
        <v>17</v>
      </c>
      <c r="C7758" s="3" t="s">
        <v>5</v>
      </c>
      <c r="D7758" s="3">
        <v>11</v>
      </c>
      <c r="E7758" s="3">
        <v>20</v>
      </c>
      <c r="F7758" s="3">
        <v>4</v>
      </c>
      <c r="G7758" s="3">
        <v>0</v>
      </c>
      <c r="H7758" s="8">
        <f>INDEX('Sample Customer Count'!$C$3:$C$14,MATCH('LE Gen'!D7758,'Sample Customer Count'!$A$3:$A$14,0))</f>
        <v>53</v>
      </c>
      <c r="I7758" s="8">
        <v>369</v>
      </c>
      <c r="J7758" s="6">
        <v>2.7160761650936385</v>
      </c>
      <c r="K7758" s="6">
        <f t="shared" si="121"/>
        <v>0</v>
      </c>
    </row>
    <row r="7759" spans="1:11" x14ac:dyDescent="0.35">
      <c r="A7759" t="s">
        <v>20</v>
      </c>
      <c r="B7759" t="s">
        <v>17</v>
      </c>
      <c r="C7759" s="3" t="s">
        <v>5</v>
      </c>
      <c r="D7759" s="3">
        <v>11</v>
      </c>
      <c r="E7759" s="3">
        <v>20</v>
      </c>
      <c r="F7759" s="3">
        <v>5</v>
      </c>
      <c r="G7759" s="3">
        <v>0</v>
      </c>
      <c r="H7759" s="8">
        <f>INDEX('Sample Customer Count'!$C$3:$C$14,MATCH('LE Gen'!D7759,'Sample Customer Count'!$A$3:$A$14,0))</f>
        <v>53</v>
      </c>
      <c r="I7759" s="8">
        <v>369</v>
      </c>
      <c r="J7759" s="6">
        <v>2.7160761650936385</v>
      </c>
      <c r="K7759" s="6">
        <f t="shared" si="121"/>
        <v>0</v>
      </c>
    </row>
    <row r="7760" spans="1:11" x14ac:dyDescent="0.35">
      <c r="A7760" t="s">
        <v>20</v>
      </c>
      <c r="B7760" t="s">
        <v>17</v>
      </c>
      <c r="C7760" s="3" t="s">
        <v>5</v>
      </c>
      <c r="D7760" s="3">
        <v>11</v>
      </c>
      <c r="E7760" s="3">
        <v>20</v>
      </c>
      <c r="F7760" s="3">
        <v>6</v>
      </c>
      <c r="G7760" s="3">
        <v>0</v>
      </c>
      <c r="H7760" s="8">
        <f>INDEX('Sample Customer Count'!$C$3:$C$14,MATCH('LE Gen'!D7760,'Sample Customer Count'!$A$3:$A$14,0))</f>
        <v>53</v>
      </c>
      <c r="I7760" s="8">
        <v>369</v>
      </c>
      <c r="J7760" s="6">
        <v>2.7160761650936385</v>
      </c>
      <c r="K7760" s="6">
        <f t="shared" si="121"/>
        <v>0</v>
      </c>
    </row>
    <row r="7761" spans="1:11" x14ac:dyDescent="0.35">
      <c r="A7761" t="s">
        <v>20</v>
      </c>
      <c r="B7761" t="s">
        <v>17</v>
      </c>
      <c r="C7761" s="3" t="s">
        <v>5</v>
      </c>
      <c r="D7761" s="3">
        <v>11</v>
      </c>
      <c r="E7761" s="3">
        <v>20</v>
      </c>
      <c r="F7761" s="3">
        <v>7</v>
      </c>
      <c r="G7761" s="3">
        <v>0</v>
      </c>
      <c r="H7761" s="8">
        <f>INDEX('Sample Customer Count'!$C$3:$C$14,MATCH('LE Gen'!D7761,'Sample Customer Count'!$A$3:$A$14,0))</f>
        <v>53</v>
      </c>
      <c r="I7761" s="8">
        <v>369</v>
      </c>
      <c r="J7761" s="6">
        <v>2.7160761650936385</v>
      </c>
      <c r="K7761" s="6">
        <f t="shared" si="121"/>
        <v>0</v>
      </c>
    </row>
    <row r="7762" spans="1:11" x14ac:dyDescent="0.35">
      <c r="A7762" t="s">
        <v>20</v>
      </c>
      <c r="B7762" t="s">
        <v>17</v>
      </c>
      <c r="C7762" s="3" t="s">
        <v>5</v>
      </c>
      <c r="D7762" s="3">
        <v>11</v>
      </c>
      <c r="E7762" s="3">
        <v>20</v>
      </c>
      <c r="F7762" s="3">
        <v>8</v>
      </c>
      <c r="G7762" s="3">
        <v>1.0800000000000001E-2</v>
      </c>
      <c r="H7762" s="8">
        <f>INDEX('Sample Customer Count'!$C$3:$C$14,MATCH('LE Gen'!D7762,'Sample Customer Count'!$A$3:$A$14,0))</f>
        <v>53</v>
      </c>
      <c r="I7762" s="8">
        <v>369</v>
      </c>
      <c r="J7762" s="6">
        <v>2.7160761650936385</v>
      </c>
      <c r="K7762" s="6">
        <f t="shared" si="121"/>
        <v>0.20422842892700319</v>
      </c>
    </row>
    <row r="7763" spans="1:11" x14ac:dyDescent="0.35">
      <c r="A7763" t="s">
        <v>20</v>
      </c>
      <c r="B7763" t="s">
        <v>17</v>
      </c>
      <c r="C7763" s="3" t="s">
        <v>5</v>
      </c>
      <c r="D7763" s="3">
        <v>11</v>
      </c>
      <c r="E7763" s="3">
        <v>20</v>
      </c>
      <c r="F7763" s="3">
        <v>9</v>
      </c>
      <c r="G7763" s="3">
        <v>2.0415999999999999</v>
      </c>
      <c r="H7763" s="8">
        <f>INDEX('Sample Customer Count'!$C$3:$C$14,MATCH('LE Gen'!D7763,'Sample Customer Count'!$A$3:$A$14,0))</f>
        <v>53</v>
      </c>
      <c r="I7763" s="8">
        <v>369</v>
      </c>
      <c r="J7763" s="6">
        <v>2.7160761650936385</v>
      </c>
      <c r="K7763" s="6">
        <f t="shared" si="121"/>
        <v>38.606737083089783</v>
      </c>
    </row>
    <row r="7764" spans="1:11" x14ac:dyDescent="0.35">
      <c r="A7764" t="s">
        <v>20</v>
      </c>
      <c r="B7764" t="s">
        <v>17</v>
      </c>
      <c r="C7764" s="3" t="s">
        <v>5</v>
      </c>
      <c r="D7764" s="3">
        <v>11</v>
      </c>
      <c r="E7764" s="3">
        <v>20</v>
      </c>
      <c r="F7764" s="3">
        <v>10</v>
      </c>
      <c r="G7764" s="3">
        <v>6.9939999999999998</v>
      </c>
      <c r="H7764" s="8">
        <f>INDEX('Sample Customer Count'!$C$3:$C$14,MATCH('LE Gen'!D7764,'Sample Customer Count'!$A$3:$A$14,0))</f>
        <v>53</v>
      </c>
      <c r="I7764" s="8">
        <v>369</v>
      </c>
      <c r="J7764" s="6">
        <v>2.7160761650936385</v>
      </c>
      <c r="K7764" s="6">
        <f t="shared" si="121"/>
        <v>132.25681776995</v>
      </c>
    </row>
    <row r="7765" spans="1:11" x14ac:dyDescent="0.35">
      <c r="A7765" t="s">
        <v>20</v>
      </c>
      <c r="B7765" t="s">
        <v>17</v>
      </c>
      <c r="C7765" s="3" t="s">
        <v>5</v>
      </c>
      <c r="D7765" s="3">
        <v>11</v>
      </c>
      <c r="E7765" s="3">
        <v>20</v>
      </c>
      <c r="F7765" s="3">
        <v>11</v>
      </c>
      <c r="G7765" s="3">
        <v>14.7729</v>
      </c>
      <c r="H7765" s="8">
        <f>INDEX('Sample Customer Count'!$C$3:$C$14,MATCH('LE Gen'!D7765,'Sample Customer Count'!$A$3:$A$14,0))</f>
        <v>53</v>
      </c>
      <c r="I7765" s="8">
        <v>369</v>
      </c>
      <c r="J7765" s="6">
        <v>2.7160761650936385</v>
      </c>
      <c r="K7765" s="6">
        <f t="shared" si="121"/>
        <v>279.35612571256712</v>
      </c>
    </row>
    <row r="7766" spans="1:11" x14ac:dyDescent="0.35">
      <c r="A7766" t="s">
        <v>20</v>
      </c>
      <c r="B7766" t="s">
        <v>17</v>
      </c>
      <c r="C7766" s="3" t="s">
        <v>5</v>
      </c>
      <c r="D7766" s="3">
        <v>11</v>
      </c>
      <c r="E7766" s="3">
        <v>20</v>
      </c>
      <c r="F7766" s="3">
        <v>12</v>
      </c>
      <c r="G7766" s="3">
        <v>28.8384</v>
      </c>
      <c r="H7766" s="8">
        <f>INDEX('Sample Customer Count'!$C$3:$C$14,MATCH('LE Gen'!D7766,'Sample Customer Count'!$A$3:$A$14,0))</f>
        <v>53</v>
      </c>
      <c r="I7766" s="8">
        <v>369</v>
      </c>
      <c r="J7766" s="6">
        <v>2.7160761650936385</v>
      </c>
      <c r="K7766" s="6">
        <f t="shared" si="121"/>
        <v>545.33528933041555</v>
      </c>
    </row>
    <row r="7767" spans="1:11" x14ac:dyDescent="0.35">
      <c r="A7767" t="s">
        <v>20</v>
      </c>
      <c r="B7767" t="s">
        <v>17</v>
      </c>
      <c r="C7767" s="3" t="s">
        <v>5</v>
      </c>
      <c r="D7767" s="3">
        <v>11</v>
      </c>
      <c r="E7767" s="3">
        <v>20</v>
      </c>
      <c r="F7767" s="3">
        <v>13</v>
      </c>
      <c r="G7767" s="3">
        <v>15.902699999999999</v>
      </c>
      <c r="H7767" s="8">
        <f>INDEX('Sample Customer Count'!$C$3:$C$14,MATCH('LE Gen'!D7767,'Sample Customer Count'!$A$3:$A$14,0))</f>
        <v>53</v>
      </c>
      <c r="I7767" s="8">
        <v>369</v>
      </c>
      <c r="J7767" s="6">
        <v>2.7160761650936385</v>
      </c>
      <c r="K7767" s="6">
        <f t="shared" si="121"/>
        <v>300.72068858309751</v>
      </c>
    </row>
    <row r="7768" spans="1:11" x14ac:dyDescent="0.35">
      <c r="A7768" t="s">
        <v>20</v>
      </c>
      <c r="B7768" t="s">
        <v>17</v>
      </c>
      <c r="C7768" s="3" t="s">
        <v>5</v>
      </c>
      <c r="D7768" s="3">
        <v>11</v>
      </c>
      <c r="E7768" s="3">
        <v>20</v>
      </c>
      <c r="F7768" s="3">
        <v>14</v>
      </c>
      <c r="G7768" s="3">
        <v>10.3925</v>
      </c>
      <c r="H7768" s="8">
        <f>INDEX('Sample Customer Count'!$C$3:$C$14,MATCH('LE Gen'!D7768,'Sample Customer Count'!$A$3:$A$14,0))</f>
        <v>53</v>
      </c>
      <c r="I7768" s="8">
        <v>369</v>
      </c>
      <c r="J7768" s="6">
        <v>2.7160761650936385</v>
      </c>
      <c r="K7768" s="6">
        <f t="shared" si="121"/>
        <v>196.52258774295188</v>
      </c>
    </row>
    <row r="7769" spans="1:11" x14ac:dyDescent="0.35">
      <c r="A7769" t="s">
        <v>20</v>
      </c>
      <c r="B7769" t="s">
        <v>17</v>
      </c>
      <c r="C7769" s="3" t="s">
        <v>5</v>
      </c>
      <c r="D7769" s="3">
        <v>11</v>
      </c>
      <c r="E7769" s="3">
        <v>20</v>
      </c>
      <c r="F7769" s="3">
        <v>15</v>
      </c>
      <c r="G7769" s="3">
        <v>1.6312</v>
      </c>
      <c r="H7769" s="8">
        <f>INDEX('Sample Customer Count'!$C$3:$C$14,MATCH('LE Gen'!D7769,'Sample Customer Count'!$A$3:$A$14,0))</f>
        <v>53</v>
      </c>
      <c r="I7769" s="8">
        <v>369</v>
      </c>
      <c r="J7769" s="6">
        <v>2.7160761650936385</v>
      </c>
      <c r="K7769" s="6">
        <f t="shared" si="121"/>
        <v>30.846056783863663</v>
      </c>
    </row>
    <row r="7770" spans="1:11" x14ac:dyDescent="0.35">
      <c r="A7770" t="s">
        <v>20</v>
      </c>
      <c r="B7770" t="s">
        <v>17</v>
      </c>
      <c r="C7770" s="3" t="s">
        <v>5</v>
      </c>
      <c r="D7770" s="3">
        <v>11</v>
      </c>
      <c r="E7770" s="3">
        <v>20</v>
      </c>
      <c r="F7770" s="3">
        <v>16</v>
      </c>
      <c r="G7770" s="3">
        <v>0.503</v>
      </c>
      <c r="H7770" s="8">
        <f>INDEX('Sample Customer Count'!$C$3:$C$14,MATCH('LE Gen'!D7770,'Sample Customer Count'!$A$3:$A$14,0))</f>
        <v>53</v>
      </c>
      <c r="I7770" s="8">
        <v>369</v>
      </c>
      <c r="J7770" s="6">
        <v>2.7160761650936385</v>
      </c>
      <c r="K7770" s="6">
        <f t="shared" si="121"/>
        <v>9.5117499768780185</v>
      </c>
    </row>
    <row r="7771" spans="1:11" x14ac:dyDescent="0.35">
      <c r="A7771" t="s">
        <v>20</v>
      </c>
      <c r="B7771" t="s">
        <v>17</v>
      </c>
      <c r="C7771" s="3" t="s">
        <v>5</v>
      </c>
      <c r="D7771" s="3">
        <v>11</v>
      </c>
      <c r="E7771" s="3">
        <v>20</v>
      </c>
      <c r="F7771" s="3">
        <v>17</v>
      </c>
      <c r="G7771" s="3">
        <v>0</v>
      </c>
      <c r="H7771" s="8">
        <f>INDEX('Sample Customer Count'!$C$3:$C$14,MATCH('LE Gen'!D7771,'Sample Customer Count'!$A$3:$A$14,0))</f>
        <v>53</v>
      </c>
      <c r="I7771" s="8">
        <v>369</v>
      </c>
      <c r="J7771" s="6">
        <v>2.7160761650936385</v>
      </c>
      <c r="K7771" s="6">
        <f t="shared" si="121"/>
        <v>0</v>
      </c>
    </row>
    <row r="7772" spans="1:11" x14ac:dyDescent="0.35">
      <c r="A7772" t="s">
        <v>20</v>
      </c>
      <c r="B7772" t="s">
        <v>17</v>
      </c>
      <c r="C7772" s="3" t="s">
        <v>5</v>
      </c>
      <c r="D7772" s="3">
        <v>11</v>
      </c>
      <c r="E7772" s="3">
        <v>20</v>
      </c>
      <c r="F7772" s="3">
        <v>18</v>
      </c>
      <c r="G7772" s="3">
        <v>0</v>
      </c>
      <c r="H7772" s="8">
        <f>INDEX('Sample Customer Count'!$C$3:$C$14,MATCH('LE Gen'!D7772,'Sample Customer Count'!$A$3:$A$14,0))</f>
        <v>53</v>
      </c>
      <c r="I7772" s="8">
        <v>369</v>
      </c>
      <c r="J7772" s="6">
        <v>2.7160761650936385</v>
      </c>
      <c r="K7772" s="6">
        <f t="shared" si="121"/>
        <v>0</v>
      </c>
    </row>
    <row r="7773" spans="1:11" x14ac:dyDescent="0.35">
      <c r="A7773" t="s">
        <v>20</v>
      </c>
      <c r="B7773" t="s">
        <v>17</v>
      </c>
      <c r="C7773" s="3" t="s">
        <v>5</v>
      </c>
      <c r="D7773" s="3">
        <v>11</v>
      </c>
      <c r="E7773" s="3">
        <v>20</v>
      </c>
      <c r="F7773" s="3">
        <v>19</v>
      </c>
      <c r="G7773" s="3">
        <v>0</v>
      </c>
      <c r="H7773" s="8">
        <f>INDEX('Sample Customer Count'!$C$3:$C$14,MATCH('LE Gen'!D7773,'Sample Customer Count'!$A$3:$A$14,0))</f>
        <v>53</v>
      </c>
      <c r="I7773" s="8">
        <v>369</v>
      </c>
      <c r="J7773" s="6">
        <v>2.7160761650936385</v>
      </c>
      <c r="K7773" s="6">
        <f t="shared" si="121"/>
        <v>0</v>
      </c>
    </row>
    <row r="7774" spans="1:11" x14ac:dyDescent="0.35">
      <c r="A7774" t="s">
        <v>20</v>
      </c>
      <c r="B7774" t="s">
        <v>17</v>
      </c>
      <c r="C7774" s="3" t="s">
        <v>5</v>
      </c>
      <c r="D7774" s="3">
        <v>11</v>
      </c>
      <c r="E7774" s="3">
        <v>20</v>
      </c>
      <c r="F7774" s="3">
        <v>20</v>
      </c>
      <c r="G7774" s="3">
        <v>0</v>
      </c>
      <c r="H7774" s="8">
        <f>INDEX('Sample Customer Count'!$C$3:$C$14,MATCH('LE Gen'!D7774,'Sample Customer Count'!$A$3:$A$14,0))</f>
        <v>53</v>
      </c>
      <c r="I7774" s="8">
        <v>369</v>
      </c>
      <c r="J7774" s="6">
        <v>2.7160761650936385</v>
      </c>
      <c r="K7774" s="6">
        <f t="shared" si="121"/>
        <v>0</v>
      </c>
    </row>
    <row r="7775" spans="1:11" x14ac:dyDescent="0.35">
      <c r="A7775" t="s">
        <v>20</v>
      </c>
      <c r="B7775" t="s">
        <v>17</v>
      </c>
      <c r="C7775" s="3" t="s">
        <v>5</v>
      </c>
      <c r="D7775" s="3">
        <v>11</v>
      </c>
      <c r="E7775" s="3">
        <v>20</v>
      </c>
      <c r="F7775" s="3">
        <v>21</v>
      </c>
      <c r="G7775" s="3">
        <v>0</v>
      </c>
      <c r="H7775" s="8">
        <f>INDEX('Sample Customer Count'!$C$3:$C$14,MATCH('LE Gen'!D7775,'Sample Customer Count'!$A$3:$A$14,0))</f>
        <v>53</v>
      </c>
      <c r="I7775" s="8">
        <v>369</v>
      </c>
      <c r="J7775" s="6">
        <v>2.7160761650936385</v>
      </c>
      <c r="K7775" s="6">
        <f t="shared" si="121"/>
        <v>0</v>
      </c>
    </row>
    <row r="7776" spans="1:11" x14ac:dyDescent="0.35">
      <c r="A7776" t="s">
        <v>20</v>
      </c>
      <c r="B7776" t="s">
        <v>17</v>
      </c>
      <c r="C7776" s="3" t="s">
        <v>5</v>
      </c>
      <c r="D7776" s="3">
        <v>11</v>
      </c>
      <c r="E7776" s="3">
        <v>20</v>
      </c>
      <c r="F7776" s="3">
        <v>22</v>
      </c>
      <c r="G7776" s="3">
        <v>0</v>
      </c>
      <c r="H7776" s="8">
        <f>INDEX('Sample Customer Count'!$C$3:$C$14,MATCH('LE Gen'!D7776,'Sample Customer Count'!$A$3:$A$14,0))</f>
        <v>53</v>
      </c>
      <c r="I7776" s="8">
        <v>369</v>
      </c>
      <c r="J7776" s="6">
        <v>2.7160761650936385</v>
      </c>
      <c r="K7776" s="6">
        <f t="shared" si="121"/>
        <v>0</v>
      </c>
    </row>
    <row r="7777" spans="1:11" x14ac:dyDescent="0.35">
      <c r="A7777" t="s">
        <v>20</v>
      </c>
      <c r="B7777" t="s">
        <v>17</v>
      </c>
      <c r="C7777" s="3" t="s">
        <v>5</v>
      </c>
      <c r="D7777" s="3">
        <v>11</v>
      </c>
      <c r="E7777" s="3">
        <v>20</v>
      </c>
      <c r="F7777" s="3">
        <v>23</v>
      </c>
      <c r="G7777" s="3">
        <v>0</v>
      </c>
      <c r="H7777" s="8">
        <f>INDEX('Sample Customer Count'!$C$3:$C$14,MATCH('LE Gen'!D7777,'Sample Customer Count'!$A$3:$A$14,0))</f>
        <v>53</v>
      </c>
      <c r="I7777" s="8">
        <v>369</v>
      </c>
      <c r="J7777" s="6">
        <v>2.7160761650936385</v>
      </c>
      <c r="K7777" s="6">
        <f t="shared" si="121"/>
        <v>0</v>
      </c>
    </row>
    <row r="7778" spans="1:11" x14ac:dyDescent="0.35">
      <c r="A7778" t="s">
        <v>20</v>
      </c>
      <c r="B7778" t="s">
        <v>17</v>
      </c>
      <c r="C7778" s="3" t="s">
        <v>5</v>
      </c>
      <c r="D7778" s="3">
        <v>11</v>
      </c>
      <c r="E7778" s="3">
        <v>21</v>
      </c>
      <c r="F7778" s="3">
        <v>0</v>
      </c>
      <c r="G7778" s="3">
        <v>0</v>
      </c>
      <c r="H7778" s="8">
        <f>INDEX('Sample Customer Count'!$C$3:$C$14,MATCH('LE Gen'!D7778,'Sample Customer Count'!$A$3:$A$14,0))</f>
        <v>53</v>
      </c>
      <c r="I7778" s="8">
        <v>369</v>
      </c>
      <c r="J7778" s="6">
        <v>2.7160761650936385</v>
      </c>
      <c r="K7778" s="6">
        <f t="shared" si="121"/>
        <v>0</v>
      </c>
    </row>
    <row r="7779" spans="1:11" x14ac:dyDescent="0.35">
      <c r="A7779" t="s">
        <v>20</v>
      </c>
      <c r="B7779" t="s">
        <v>17</v>
      </c>
      <c r="C7779" s="3" t="s">
        <v>5</v>
      </c>
      <c r="D7779" s="3">
        <v>11</v>
      </c>
      <c r="E7779" s="3">
        <v>21</v>
      </c>
      <c r="F7779" s="3">
        <v>1</v>
      </c>
      <c r="G7779" s="3">
        <v>0</v>
      </c>
      <c r="H7779" s="8">
        <f>INDEX('Sample Customer Count'!$C$3:$C$14,MATCH('LE Gen'!D7779,'Sample Customer Count'!$A$3:$A$14,0))</f>
        <v>53</v>
      </c>
      <c r="I7779" s="8">
        <v>369</v>
      </c>
      <c r="J7779" s="6">
        <v>2.7160761650936385</v>
      </c>
      <c r="K7779" s="6">
        <f t="shared" si="121"/>
        <v>0</v>
      </c>
    </row>
    <row r="7780" spans="1:11" x14ac:dyDescent="0.35">
      <c r="A7780" t="s">
        <v>20</v>
      </c>
      <c r="B7780" t="s">
        <v>17</v>
      </c>
      <c r="C7780" s="3" t="s">
        <v>5</v>
      </c>
      <c r="D7780" s="3">
        <v>11</v>
      </c>
      <c r="E7780" s="3">
        <v>21</v>
      </c>
      <c r="F7780" s="3">
        <v>2</v>
      </c>
      <c r="G7780" s="3">
        <v>0</v>
      </c>
      <c r="H7780" s="8">
        <f>INDEX('Sample Customer Count'!$C$3:$C$14,MATCH('LE Gen'!D7780,'Sample Customer Count'!$A$3:$A$14,0))</f>
        <v>53</v>
      </c>
      <c r="I7780" s="8">
        <v>369</v>
      </c>
      <c r="J7780" s="6">
        <v>2.7160761650936385</v>
      </c>
      <c r="K7780" s="6">
        <f t="shared" si="121"/>
        <v>0</v>
      </c>
    </row>
    <row r="7781" spans="1:11" x14ac:dyDescent="0.35">
      <c r="A7781" t="s">
        <v>20</v>
      </c>
      <c r="B7781" t="s">
        <v>17</v>
      </c>
      <c r="C7781" s="3" t="s">
        <v>5</v>
      </c>
      <c r="D7781" s="3">
        <v>11</v>
      </c>
      <c r="E7781" s="3">
        <v>21</v>
      </c>
      <c r="F7781" s="3">
        <v>3</v>
      </c>
      <c r="G7781" s="3">
        <v>0</v>
      </c>
      <c r="H7781" s="8">
        <f>INDEX('Sample Customer Count'!$C$3:$C$14,MATCH('LE Gen'!D7781,'Sample Customer Count'!$A$3:$A$14,0))</f>
        <v>53</v>
      </c>
      <c r="I7781" s="8">
        <v>369</v>
      </c>
      <c r="J7781" s="6">
        <v>2.7160761650936385</v>
      </c>
      <c r="K7781" s="6">
        <f t="shared" si="121"/>
        <v>0</v>
      </c>
    </row>
    <row r="7782" spans="1:11" x14ac:dyDescent="0.35">
      <c r="A7782" t="s">
        <v>20</v>
      </c>
      <c r="B7782" t="s">
        <v>17</v>
      </c>
      <c r="C7782" s="3" t="s">
        <v>5</v>
      </c>
      <c r="D7782" s="3">
        <v>11</v>
      </c>
      <c r="E7782" s="3">
        <v>21</v>
      </c>
      <c r="F7782" s="3">
        <v>4</v>
      </c>
      <c r="G7782" s="3">
        <v>0</v>
      </c>
      <c r="H7782" s="8">
        <f>INDEX('Sample Customer Count'!$C$3:$C$14,MATCH('LE Gen'!D7782,'Sample Customer Count'!$A$3:$A$14,0))</f>
        <v>53</v>
      </c>
      <c r="I7782" s="8">
        <v>369</v>
      </c>
      <c r="J7782" s="6">
        <v>2.7160761650936385</v>
      </c>
      <c r="K7782" s="6">
        <f t="shared" si="121"/>
        <v>0</v>
      </c>
    </row>
    <row r="7783" spans="1:11" x14ac:dyDescent="0.35">
      <c r="A7783" t="s">
        <v>20</v>
      </c>
      <c r="B7783" t="s">
        <v>17</v>
      </c>
      <c r="C7783" s="3" t="s">
        <v>5</v>
      </c>
      <c r="D7783" s="3">
        <v>11</v>
      </c>
      <c r="E7783" s="3">
        <v>21</v>
      </c>
      <c r="F7783" s="3">
        <v>5</v>
      </c>
      <c r="G7783" s="3">
        <v>0</v>
      </c>
      <c r="H7783" s="8">
        <f>INDEX('Sample Customer Count'!$C$3:$C$14,MATCH('LE Gen'!D7783,'Sample Customer Count'!$A$3:$A$14,0))</f>
        <v>53</v>
      </c>
      <c r="I7783" s="8">
        <v>369</v>
      </c>
      <c r="J7783" s="6">
        <v>2.7160761650936385</v>
      </c>
      <c r="K7783" s="6">
        <f t="shared" si="121"/>
        <v>0</v>
      </c>
    </row>
    <row r="7784" spans="1:11" x14ac:dyDescent="0.35">
      <c r="A7784" t="s">
        <v>20</v>
      </c>
      <c r="B7784" t="s">
        <v>17</v>
      </c>
      <c r="C7784" s="3" t="s">
        <v>5</v>
      </c>
      <c r="D7784" s="3">
        <v>11</v>
      </c>
      <c r="E7784" s="3">
        <v>21</v>
      </c>
      <c r="F7784" s="3">
        <v>6</v>
      </c>
      <c r="G7784" s="3">
        <v>0</v>
      </c>
      <c r="H7784" s="8">
        <f>INDEX('Sample Customer Count'!$C$3:$C$14,MATCH('LE Gen'!D7784,'Sample Customer Count'!$A$3:$A$14,0))</f>
        <v>53</v>
      </c>
      <c r="I7784" s="8">
        <v>369</v>
      </c>
      <c r="J7784" s="6">
        <v>2.7160761650936385</v>
      </c>
      <c r="K7784" s="6">
        <f t="shared" si="121"/>
        <v>0</v>
      </c>
    </row>
    <row r="7785" spans="1:11" x14ac:dyDescent="0.35">
      <c r="A7785" t="s">
        <v>20</v>
      </c>
      <c r="B7785" t="s">
        <v>17</v>
      </c>
      <c r="C7785" s="3" t="s">
        <v>5</v>
      </c>
      <c r="D7785" s="3">
        <v>11</v>
      </c>
      <c r="E7785" s="3">
        <v>21</v>
      </c>
      <c r="F7785" s="3">
        <v>7</v>
      </c>
      <c r="G7785" s="3">
        <v>0</v>
      </c>
      <c r="H7785" s="8">
        <f>INDEX('Sample Customer Count'!$C$3:$C$14,MATCH('LE Gen'!D7785,'Sample Customer Count'!$A$3:$A$14,0))</f>
        <v>53</v>
      </c>
      <c r="I7785" s="8">
        <v>369</v>
      </c>
      <c r="J7785" s="6">
        <v>2.7160761650936385</v>
      </c>
      <c r="K7785" s="6">
        <f t="shared" si="121"/>
        <v>0</v>
      </c>
    </row>
    <row r="7786" spans="1:11" x14ac:dyDescent="0.35">
      <c r="A7786" t="s">
        <v>20</v>
      </c>
      <c r="B7786" t="s">
        <v>17</v>
      </c>
      <c r="C7786" s="3" t="s">
        <v>5</v>
      </c>
      <c r="D7786" s="3">
        <v>11</v>
      </c>
      <c r="E7786" s="3">
        <v>21</v>
      </c>
      <c r="F7786" s="3">
        <v>8</v>
      </c>
      <c r="G7786" s="3">
        <v>0.5504</v>
      </c>
      <c r="H7786" s="8">
        <f>INDEX('Sample Customer Count'!$C$3:$C$14,MATCH('LE Gen'!D7786,'Sample Customer Count'!$A$3:$A$14,0))</f>
        <v>53</v>
      </c>
      <c r="I7786" s="8">
        <v>369</v>
      </c>
      <c r="J7786" s="6">
        <v>2.7160761650936385</v>
      </c>
      <c r="K7786" s="6">
        <f t="shared" si="121"/>
        <v>10.408085859390976</v>
      </c>
    </row>
    <row r="7787" spans="1:11" x14ac:dyDescent="0.35">
      <c r="A7787" t="s">
        <v>20</v>
      </c>
      <c r="B7787" t="s">
        <v>17</v>
      </c>
      <c r="C7787" s="3" t="s">
        <v>5</v>
      </c>
      <c r="D7787" s="3">
        <v>11</v>
      </c>
      <c r="E7787" s="3">
        <v>21</v>
      </c>
      <c r="F7787" s="3">
        <v>9</v>
      </c>
      <c r="G7787" s="3">
        <v>2.6471999999999998</v>
      </c>
      <c r="H7787" s="8">
        <f>INDEX('Sample Customer Count'!$C$3:$C$14,MATCH('LE Gen'!D7787,'Sample Customer Count'!$A$3:$A$14,0))</f>
        <v>53</v>
      </c>
      <c r="I7787" s="8">
        <v>369</v>
      </c>
      <c r="J7787" s="6">
        <v>2.7160761650936385</v>
      </c>
      <c r="K7787" s="6">
        <f t="shared" si="121"/>
        <v>50.058657134774329</v>
      </c>
    </row>
    <row r="7788" spans="1:11" x14ac:dyDescent="0.35">
      <c r="A7788" t="s">
        <v>20</v>
      </c>
      <c r="B7788" t="s">
        <v>17</v>
      </c>
      <c r="C7788" s="3" t="s">
        <v>5</v>
      </c>
      <c r="D7788" s="3">
        <v>11</v>
      </c>
      <c r="E7788" s="3">
        <v>21</v>
      </c>
      <c r="F7788" s="3">
        <v>10</v>
      </c>
      <c r="G7788" s="3">
        <v>3.0910000000000002</v>
      </c>
      <c r="H7788" s="8">
        <f>INDEX('Sample Customer Count'!$C$3:$C$14,MATCH('LE Gen'!D7788,'Sample Customer Count'!$A$3:$A$14,0))</f>
        <v>53</v>
      </c>
      <c r="I7788" s="8">
        <v>369</v>
      </c>
      <c r="J7788" s="6">
        <v>2.7160761650936385</v>
      </c>
      <c r="K7788" s="6">
        <f t="shared" si="121"/>
        <v>58.450932760496926</v>
      </c>
    </row>
    <row r="7789" spans="1:11" x14ac:dyDescent="0.35">
      <c r="A7789" t="s">
        <v>20</v>
      </c>
      <c r="B7789" t="s">
        <v>17</v>
      </c>
      <c r="C7789" s="3" t="s">
        <v>5</v>
      </c>
      <c r="D7789" s="3">
        <v>11</v>
      </c>
      <c r="E7789" s="3">
        <v>21</v>
      </c>
      <c r="F7789" s="3">
        <v>11</v>
      </c>
      <c r="G7789" s="3">
        <v>15.658399999999999</v>
      </c>
      <c r="H7789" s="8">
        <f>INDEX('Sample Customer Count'!$C$3:$C$14,MATCH('LE Gen'!D7789,'Sample Customer Count'!$A$3:$A$14,0))</f>
        <v>53</v>
      </c>
      <c r="I7789" s="8">
        <v>369</v>
      </c>
      <c r="J7789" s="6">
        <v>2.7160761650936385</v>
      </c>
      <c r="K7789" s="6">
        <f t="shared" si="121"/>
        <v>296.10096588060981</v>
      </c>
    </row>
    <row r="7790" spans="1:11" x14ac:dyDescent="0.35">
      <c r="A7790" t="s">
        <v>20</v>
      </c>
      <c r="B7790" t="s">
        <v>17</v>
      </c>
      <c r="C7790" s="3" t="s">
        <v>5</v>
      </c>
      <c r="D7790" s="3">
        <v>11</v>
      </c>
      <c r="E7790" s="3">
        <v>21</v>
      </c>
      <c r="F7790" s="3">
        <v>12</v>
      </c>
      <c r="G7790" s="3">
        <v>32.868400000000001</v>
      </c>
      <c r="H7790" s="8">
        <f>INDEX('Sample Customer Count'!$C$3:$C$14,MATCH('LE Gen'!D7790,'Sample Customer Count'!$A$3:$A$14,0))</f>
        <v>53</v>
      </c>
      <c r="I7790" s="8">
        <v>369</v>
      </c>
      <c r="J7790" s="6">
        <v>2.7160761650936385</v>
      </c>
      <c r="K7790" s="6">
        <f t="shared" si="121"/>
        <v>621.54274938373248</v>
      </c>
    </row>
    <row r="7791" spans="1:11" x14ac:dyDescent="0.35">
      <c r="A7791" t="s">
        <v>20</v>
      </c>
      <c r="B7791" t="s">
        <v>17</v>
      </c>
      <c r="C7791" s="3" t="s">
        <v>5</v>
      </c>
      <c r="D7791" s="3">
        <v>11</v>
      </c>
      <c r="E7791" s="3">
        <v>21</v>
      </c>
      <c r="F7791" s="3">
        <v>13</v>
      </c>
      <c r="G7791" s="3">
        <v>14.1669</v>
      </c>
      <c r="H7791" s="8">
        <f>INDEX('Sample Customer Count'!$C$3:$C$14,MATCH('LE Gen'!D7791,'Sample Customer Count'!$A$3:$A$14,0))</f>
        <v>53</v>
      </c>
      <c r="I7791" s="8">
        <v>369</v>
      </c>
      <c r="J7791" s="6">
        <v>2.7160761650936385</v>
      </c>
      <c r="K7791" s="6">
        <f t="shared" si="121"/>
        <v>267.89664164499641</v>
      </c>
    </row>
    <row r="7792" spans="1:11" x14ac:dyDescent="0.35">
      <c r="A7792" t="s">
        <v>20</v>
      </c>
      <c r="B7792" t="s">
        <v>17</v>
      </c>
      <c r="C7792" s="3" t="s">
        <v>5</v>
      </c>
      <c r="D7792" s="3">
        <v>11</v>
      </c>
      <c r="E7792" s="3">
        <v>21</v>
      </c>
      <c r="F7792" s="3">
        <v>14</v>
      </c>
      <c r="G7792" s="3">
        <v>4.2005999999999997</v>
      </c>
      <c r="H7792" s="8">
        <f>INDEX('Sample Customer Count'!$C$3:$C$14,MATCH('LE Gen'!D7792,'Sample Customer Count'!$A$3:$A$14,0))</f>
        <v>53</v>
      </c>
      <c r="I7792" s="8">
        <v>369</v>
      </c>
      <c r="J7792" s="6">
        <v>2.7160761650936385</v>
      </c>
      <c r="K7792" s="6">
        <f t="shared" si="121"/>
        <v>79.433512828774951</v>
      </c>
    </row>
    <row r="7793" spans="1:11" x14ac:dyDescent="0.35">
      <c r="A7793" t="s">
        <v>20</v>
      </c>
      <c r="B7793" t="s">
        <v>17</v>
      </c>
      <c r="C7793" s="3" t="s">
        <v>5</v>
      </c>
      <c r="D7793" s="3">
        <v>11</v>
      </c>
      <c r="E7793" s="3">
        <v>21</v>
      </c>
      <c r="F7793" s="3">
        <v>15</v>
      </c>
      <c r="G7793" s="3">
        <v>3.8800000000000001E-2</v>
      </c>
      <c r="H7793" s="8">
        <f>INDEX('Sample Customer Count'!$C$3:$C$14,MATCH('LE Gen'!D7793,'Sample Customer Count'!$A$3:$A$14,0))</f>
        <v>53</v>
      </c>
      <c r="I7793" s="8">
        <v>369</v>
      </c>
      <c r="J7793" s="6">
        <v>2.7160761650936385</v>
      </c>
      <c r="K7793" s="6">
        <f t="shared" si="121"/>
        <v>0.73370954095997432</v>
      </c>
    </row>
    <row r="7794" spans="1:11" x14ac:dyDescent="0.35">
      <c r="A7794" t="s">
        <v>20</v>
      </c>
      <c r="B7794" t="s">
        <v>17</v>
      </c>
      <c r="C7794" s="3" t="s">
        <v>5</v>
      </c>
      <c r="D7794" s="3">
        <v>11</v>
      </c>
      <c r="E7794" s="3">
        <v>21</v>
      </c>
      <c r="F7794" s="3">
        <v>16</v>
      </c>
      <c r="G7794" s="3">
        <v>6.4000000000000003E-3</v>
      </c>
      <c r="H7794" s="8">
        <f>INDEX('Sample Customer Count'!$C$3:$C$14,MATCH('LE Gen'!D7794,'Sample Customer Count'!$A$3:$A$14,0))</f>
        <v>53</v>
      </c>
      <c r="I7794" s="8">
        <v>369</v>
      </c>
      <c r="J7794" s="6">
        <v>2.7160761650936385</v>
      </c>
      <c r="K7794" s="6">
        <f t="shared" si="121"/>
        <v>0.12102425417896484</v>
      </c>
    </row>
    <row r="7795" spans="1:11" x14ac:dyDescent="0.35">
      <c r="A7795" t="s">
        <v>20</v>
      </c>
      <c r="B7795" t="s">
        <v>17</v>
      </c>
      <c r="C7795" s="3" t="s">
        <v>5</v>
      </c>
      <c r="D7795" s="3">
        <v>11</v>
      </c>
      <c r="E7795" s="3">
        <v>21</v>
      </c>
      <c r="F7795" s="3">
        <v>17</v>
      </c>
      <c r="G7795" s="3">
        <v>0</v>
      </c>
      <c r="H7795" s="8">
        <f>INDEX('Sample Customer Count'!$C$3:$C$14,MATCH('LE Gen'!D7795,'Sample Customer Count'!$A$3:$A$14,0))</f>
        <v>53</v>
      </c>
      <c r="I7795" s="8">
        <v>369</v>
      </c>
      <c r="J7795" s="6">
        <v>2.7160761650936385</v>
      </c>
      <c r="K7795" s="6">
        <f t="shared" si="121"/>
        <v>0</v>
      </c>
    </row>
    <row r="7796" spans="1:11" x14ac:dyDescent="0.35">
      <c r="A7796" t="s">
        <v>20</v>
      </c>
      <c r="B7796" t="s">
        <v>17</v>
      </c>
      <c r="C7796" s="3" t="s">
        <v>5</v>
      </c>
      <c r="D7796" s="3">
        <v>11</v>
      </c>
      <c r="E7796" s="3">
        <v>21</v>
      </c>
      <c r="F7796" s="3">
        <v>18</v>
      </c>
      <c r="G7796" s="3">
        <v>1.1999999999999999E-3</v>
      </c>
      <c r="H7796" s="8">
        <f>INDEX('Sample Customer Count'!$C$3:$C$14,MATCH('LE Gen'!D7796,'Sample Customer Count'!$A$3:$A$14,0))</f>
        <v>53</v>
      </c>
      <c r="I7796" s="8">
        <v>369</v>
      </c>
      <c r="J7796" s="6">
        <v>2.7160761650936385</v>
      </c>
      <c r="K7796" s="6">
        <f t="shared" si="121"/>
        <v>2.2692047658555904E-2</v>
      </c>
    </row>
    <row r="7797" spans="1:11" x14ac:dyDescent="0.35">
      <c r="A7797" t="s">
        <v>20</v>
      </c>
      <c r="B7797" t="s">
        <v>17</v>
      </c>
      <c r="C7797" s="3" t="s">
        <v>5</v>
      </c>
      <c r="D7797" s="3">
        <v>11</v>
      </c>
      <c r="E7797" s="3">
        <v>21</v>
      </c>
      <c r="F7797" s="3">
        <v>19</v>
      </c>
      <c r="G7797" s="3">
        <v>0</v>
      </c>
      <c r="H7797" s="8">
        <f>INDEX('Sample Customer Count'!$C$3:$C$14,MATCH('LE Gen'!D7797,'Sample Customer Count'!$A$3:$A$14,0))</f>
        <v>53</v>
      </c>
      <c r="I7797" s="8">
        <v>369</v>
      </c>
      <c r="J7797" s="6">
        <v>2.7160761650936385</v>
      </c>
      <c r="K7797" s="6">
        <f t="shared" si="121"/>
        <v>0</v>
      </c>
    </row>
    <row r="7798" spans="1:11" x14ac:dyDescent="0.35">
      <c r="A7798" t="s">
        <v>20</v>
      </c>
      <c r="B7798" t="s">
        <v>17</v>
      </c>
      <c r="C7798" s="3" t="s">
        <v>5</v>
      </c>
      <c r="D7798" s="3">
        <v>11</v>
      </c>
      <c r="E7798" s="3">
        <v>21</v>
      </c>
      <c r="F7798" s="3">
        <v>20</v>
      </c>
      <c r="G7798" s="3">
        <v>0</v>
      </c>
      <c r="H7798" s="8">
        <f>INDEX('Sample Customer Count'!$C$3:$C$14,MATCH('LE Gen'!D7798,'Sample Customer Count'!$A$3:$A$14,0))</f>
        <v>53</v>
      </c>
      <c r="I7798" s="8">
        <v>369</v>
      </c>
      <c r="J7798" s="6">
        <v>2.7160761650936385</v>
      </c>
      <c r="K7798" s="6">
        <f t="shared" si="121"/>
        <v>0</v>
      </c>
    </row>
    <row r="7799" spans="1:11" x14ac:dyDescent="0.35">
      <c r="A7799" t="s">
        <v>20</v>
      </c>
      <c r="B7799" t="s">
        <v>17</v>
      </c>
      <c r="C7799" s="3" t="s">
        <v>5</v>
      </c>
      <c r="D7799" s="3">
        <v>11</v>
      </c>
      <c r="E7799" s="3">
        <v>21</v>
      </c>
      <c r="F7799" s="3">
        <v>21</v>
      </c>
      <c r="G7799" s="3">
        <v>0</v>
      </c>
      <c r="H7799" s="8">
        <f>INDEX('Sample Customer Count'!$C$3:$C$14,MATCH('LE Gen'!D7799,'Sample Customer Count'!$A$3:$A$14,0))</f>
        <v>53</v>
      </c>
      <c r="I7799" s="8">
        <v>369</v>
      </c>
      <c r="J7799" s="6">
        <v>2.7160761650936385</v>
      </c>
      <c r="K7799" s="6">
        <f t="shared" si="121"/>
        <v>0</v>
      </c>
    </row>
    <row r="7800" spans="1:11" x14ac:dyDescent="0.35">
      <c r="A7800" t="s">
        <v>20</v>
      </c>
      <c r="B7800" t="s">
        <v>17</v>
      </c>
      <c r="C7800" s="3" t="s">
        <v>5</v>
      </c>
      <c r="D7800" s="3">
        <v>11</v>
      </c>
      <c r="E7800" s="3">
        <v>21</v>
      </c>
      <c r="F7800" s="3">
        <v>22</v>
      </c>
      <c r="G7800" s="3">
        <v>0</v>
      </c>
      <c r="H7800" s="8">
        <f>INDEX('Sample Customer Count'!$C$3:$C$14,MATCH('LE Gen'!D7800,'Sample Customer Count'!$A$3:$A$14,0))</f>
        <v>53</v>
      </c>
      <c r="I7800" s="8">
        <v>369</v>
      </c>
      <c r="J7800" s="6">
        <v>2.7160761650936385</v>
      </c>
      <c r="K7800" s="6">
        <f t="shared" si="121"/>
        <v>0</v>
      </c>
    </row>
    <row r="7801" spans="1:11" x14ac:dyDescent="0.35">
      <c r="A7801" t="s">
        <v>20</v>
      </c>
      <c r="B7801" t="s">
        <v>17</v>
      </c>
      <c r="C7801" s="3" t="s">
        <v>5</v>
      </c>
      <c r="D7801" s="3">
        <v>11</v>
      </c>
      <c r="E7801" s="3">
        <v>21</v>
      </c>
      <c r="F7801" s="3">
        <v>23</v>
      </c>
      <c r="G7801" s="3">
        <v>0</v>
      </c>
      <c r="H7801" s="8">
        <f>INDEX('Sample Customer Count'!$C$3:$C$14,MATCH('LE Gen'!D7801,'Sample Customer Count'!$A$3:$A$14,0))</f>
        <v>53</v>
      </c>
      <c r="I7801" s="8">
        <v>369</v>
      </c>
      <c r="J7801" s="6">
        <v>2.7160761650936385</v>
      </c>
      <c r="K7801" s="6">
        <f t="shared" si="121"/>
        <v>0</v>
      </c>
    </row>
    <row r="7802" spans="1:11" x14ac:dyDescent="0.35">
      <c r="A7802" t="s">
        <v>14</v>
      </c>
      <c r="B7802" t="s">
        <v>17</v>
      </c>
      <c r="C7802" s="3" t="s">
        <v>5</v>
      </c>
      <c r="D7802" s="3">
        <v>11</v>
      </c>
      <c r="E7802" s="3">
        <v>22</v>
      </c>
      <c r="F7802" s="3">
        <v>0</v>
      </c>
      <c r="G7802" s="3">
        <v>0</v>
      </c>
      <c r="H7802" s="8">
        <f>INDEX('Sample Customer Count'!$C$3:$C$14,MATCH('LE Gen'!D7802,'Sample Customer Count'!$A$3:$A$14,0))</f>
        <v>53</v>
      </c>
      <c r="I7802" s="8">
        <v>369</v>
      </c>
      <c r="J7802" s="6">
        <v>2.7160761650936385</v>
      </c>
      <c r="K7802" s="6">
        <f t="shared" si="121"/>
        <v>0</v>
      </c>
    </row>
    <row r="7803" spans="1:11" x14ac:dyDescent="0.35">
      <c r="A7803" t="s">
        <v>14</v>
      </c>
      <c r="B7803" t="s">
        <v>17</v>
      </c>
      <c r="C7803" s="3" t="s">
        <v>5</v>
      </c>
      <c r="D7803" s="3">
        <v>11</v>
      </c>
      <c r="E7803" s="3">
        <v>22</v>
      </c>
      <c r="F7803" s="3">
        <v>1</v>
      </c>
      <c r="G7803" s="3">
        <v>0</v>
      </c>
      <c r="H7803" s="8">
        <f>INDEX('Sample Customer Count'!$C$3:$C$14,MATCH('LE Gen'!D7803,'Sample Customer Count'!$A$3:$A$14,0))</f>
        <v>53</v>
      </c>
      <c r="I7803" s="8">
        <v>369</v>
      </c>
      <c r="J7803" s="6">
        <v>2.7160761650936385</v>
      </c>
      <c r="K7803" s="6">
        <f t="shared" si="121"/>
        <v>0</v>
      </c>
    </row>
    <row r="7804" spans="1:11" x14ac:dyDescent="0.35">
      <c r="A7804" t="s">
        <v>14</v>
      </c>
      <c r="B7804" t="s">
        <v>17</v>
      </c>
      <c r="C7804" s="3" t="s">
        <v>5</v>
      </c>
      <c r="D7804" s="3">
        <v>11</v>
      </c>
      <c r="E7804" s="3">
        <v>22</v>
      </c>
      <c r="F7804" s="3">
        <v>2</v>
      </c>
      <c r="G7804" s="3">
        <v>0</v>
      </c>
      <c r="H7804" s="8">
        <f>INDEX('Sample Customer Count'!$C$3:$C$14,MATCH('LE Gen'!D7804,'Sample Customer Count'!$A$3:$A$14,0))</f>
        <v>53</v>
      </c>
      <c r="I7804" s="8">
        <v>369</v>
      </c>
      <c r="J7804" s="6">
        <v>2.7160761650936385</v>
      </c>
      <c r="K7804" s="6">
        <f t="shared" si="121"/>
        <v>0</v>
      </c>
    </row>
    <row r="7805" spans="1:11" x14ac:dyDescent="0.35">
      <c r="A7805" t="s">
        <v>14</v>
      </c>
      <c r="B7805" t="s">
        <v>17</v>
      </c>
      <c r="C7805" s="3" t="s">
        <v>5</v>
      </c>
      <c r="D7805" s="3">
        <v>11</v>
      </c>
      <c r="E7805" s="3">
        <v>22</v>
      </c>
      <c r="F7805" s="3">
        <v>3</v>
      </c>
      <c r="G7805" s="3">
        <v>0</v>
      </c>
      <c r="H7805" s="8">
        <f>INDEX('Sample Customer Count'!$C$3:$C$14,MATCH('LE Gen'!D7805,'Sample Customer Count'!$A$3:$A$14,0))</f>
        <v>53</v>
      </c>
      <c r="I7805" s="8">
        <v>369</v>
      </c>
      <c r="J7805" s="6">
        <v>2.7160761650936385</v>
      </c>
      <c r="K7805" s="6">
        <f t="shared" si="121"/>
        <v>0</v>
      </c>
    </row>
    <row r="7806" spans="1:11" x14ac:dyDescent="0.35">
      <c r="A7806" t="s">
        <v>14</v>
      </c>
      <c r="B7806" t="s">
        <v>17</v>
      </c>
      <c r="C7806" s="3" t="s">
        <v>5</v>
      </c>
      <c r="D7806" s="3">
        <v>11</v>
      </c>
      <c r="E7806" s="3">
        <v>22</v>
      </c>
      <c r="F7806" s="3">
        <v>4</v>
      </c>
      <c r="G7806" s="3">
        <v>0</v>
      </c>
      <c r="H7806" s="8">
        <f>INDEX('Sample Customer Count'!$C$3:$C$14,MATCH('LE Gen'!D7806,'Sample Customer Count'!$A$3:$A$14,0))</f>
        <v>53</v>
      </c>
      <c r="I7806" s="8">
        <v>369</v>
      </c>
      <c r="J7806" s="6">
        <v>2.7160761650936385</v>
      </c>
      <c r="K7806" s="6">
        <f t="shared" si="121"/>
        <v>0</v>
      </c>
    </row>
    <row r="7807" spans="1:11" x14ac:dyDescent="0.35">
      <c r="A7807" t="s">
        <v>14</v>
      </c>
      <c r="B7807" t="s">
        <v>17</v>
      </c>
      <c r="C7807" s="3" t="s">
        <v>5</v>
      </c>
      <c r="D7807" s="3">
        <v>11</v>
      </c>
      <c r="E7807" s="3">
        <v>22</v>
      </c>
      <c r="F7807" s="3">
        <v>5</v>
      </c>
      <c r="G7807" s="3">
        <v>0</v>
      </c>
      <c r="H7807" s="8">
        <f>INDEX('Sample Customer Count'!$C$3:$C$14,MATCH('LE Gen'!D7807,'Sample Customer Count'!$A$3:$A$14,0))</f>
        <v>53</v>
      </c>
      <c r="I7807" s="8">
        <v>369</v>
      </c>
      <c r="J7807" s="6">
        <v>2.7160761650936385</v>
      </c>
      <c r="K7807" s="6">
        <f t="shared" si="121"/>
        <v>0</v>
      </c>
    </row>
    <row r="7808" spans="1:11" x14ac:dyDescent="0.35">
      <c r="A7808" t="s">
        <v>14</v>
      </c>
      <c r="B7808" t="s">
        <v>17</v>
      </c>
      <c r="C7808" s="3" t="s">
        <v>5</v>
      </c>
      <c r="D7808" s="3">
        <v>11</v>
      </c>
      <c r="E7808" s="3">
        <v>22</v>
      </c>
      <c r="F7808" s="3">
        <v>6</v>
      </c>
      <c r="G7808" s="3">
        <v>0</v>
      </c>
      <c r="H7808" s="8">
        <f>INDEX('Sample Customer Count'!$C$3:$C$14,MATCH('LE Gen'!D7808,'Sample Customer Count'!$A$3:$A$14,0))</f>
        <v>53</v>
      </c>
      <c r="I7808" s="8">
        <v>369</v>
      </c>
      <c r="J7808" s="6">
        <v>2.7160761650936385</v>
      </c>
      <c r="K7808" s="6">
        <f t="shared" si="121"/>
        <v>0</v>
      </c>
    </row>
    <row r="7809" spans="1:11" x14ac:dyDescent="0.35">
      <c r="A7809" t="s">
        <v>14</v>
      </c>
      <c r="B7809" t="s">
        <v>17</v>
      </c>
      <c r="C7809" s="3" t="s">
        <v>5</v>
      </c>
      <c r="D7809" s="3">
        <v>11</v>
      </c>
      <c r="E7809" s="3">
        <v>22</v>
      </c>
      <c r="F7809" s="3">
        <v>7</v>
      </c>
      <c r="G7809" s="3">
        <v>0</v>
      </c>
      <c r="H7809" s="8">
        <f>INDEX('Sample Customer Count'!$C$3:$C$14,MATCH('LE Gen'!D7809,'Sample Customer Count'!$A$3:$A$14,0))</f>
        <v>53</v>
      </c>
      <c r="I7809" s="8">
        <v>369</v>
      </c>
      <c r="J7809" s="6">
        <v>2.7160761650936385</v>
      </c>
      <c r="K7809" s="6">
        <f t="shared" si="121"/>
        <v>0</v>
      </c>
    </row>
    <row r="7810" spans="1:11" x14ac:dyDescent="0.35">
      <c r="A7810" t="s">
        <v>14</v>
      </c>
      <c r="B7810" t="s">
        <v>17</v>
      </c>
      <c r="C7810" s="3" t="s">
        <v>5</v>
      </c>
      <c r="D7810" s="3">
        <v>11</v>
      </c>
      <c r="E7810" s="3">
        <v>22</v>
      </c>
      <c r="F7810" s="3">
        <v>8</v>
      </c>
      <c r="G7810" s="3">
        <v>0</v>
      </c>
      <c r="H7810" s="8">
        <f>INDEX('Sample Customer Count'!$C$3:$C$14,MATCH('LE Gen'!D7810,'Sample Customer Count'!$A$3:$A$14,0))</f>
        <v>53</v>
      </c>
      <c r="I7810" s="8">
        <v>369</v>
      </c>
      <c r="J7810" s="6">
        <v>2.7160761650936385</v>
      </c>
      <c r="K7810" s="6">
        <f t="shared" si="121"/>
        <v>0</v>
      </c>
    </row>
    <row r="7811" spans="1:11" x14ac:dyDescent="0.35">
      <c r="A7811" t="s">
        <v>14</v>
      </c>
      <c r="B7811" t="s">
        <v>17</v>
      </c>
      <c r="C7811" s="3" t="s">
        <v>5</v>
      </c>
      <c r="D7811" s="3">
        <v>11</v>
      </c>
      <c r="E7811" s="3">
        <v>22</v>
      </c>
      <c r="F7811" s="3">
        <v>9</v>
      </c>
      <c r="G7811" s="3">
        <v>0.1958</v>
      </c>
      <c r="H7811" s="8">
        <f>INDEX('Sample Customer Count'!$C$3:$C$14,MATCH('LE Gen'!D7811,'Sample Customer Count'!$A$3:$A$14,0))</f>
        <v>53</v>
      </c>
      <c r="I7811" s="8">
        <v>369</v>
      </c>
      <c r="J7811" s="6">
        <v>2.7160761650936385</v>
      </c>
      <c r="K7811" s="6">
        <f t="shared" ref="K7811:K7874" si="122">G7811*((I7811/H7811)*J7811)</f>
        <v>3.7025857762877057</v>
      </c>
    </row>
    <row r="7812" spans="1:11" x14ac:dyDescent="0.35">
      <c r="A7812" t="s">
        <v>14</v>
      </c>
      <c r="B7812" t="s">
        <v>17</v>
      </c>
      <c r="C7812" s="3" t="s">
        <v>5</v>
      </c>
      <c r="D7812" s="3">
        <v>11</v>
      </c>
      <c r="E7812" s="3">
        <v>22</v>
      </c>
      <c r="F7812" s="3">
        <v>10</v>
      </c>
      <c r="G7812" s="3">
        <v>1.4045999999999998</v>
      </c>
      <c r="H7812" s="8">
        <f>INDEX('Sample Customer Count'!$C$3:$C$14,MATCH('LE Gen'!D7812,'Sample Customer Count'!$A$3:$A$14,0))</f>
        <v>53</v>
      </c>
      <c r="I7812" s="8">
        <v>369</v>
      </c>
      <c r="J7812" s="6">
        <v>2.7160761650936385</v>
      </c>
      <c r="K7812" s="6">
        <f t="shared" si="122"/>
        <v>26.561041784339686</v>
      </c>
    </row>
    <row r="7813" spans="1:11" x14ac:dyDescent="0.35">
      <c r="A7813" t="s">
        <v>14</v>
      </c>
      <c r="B7813" t="s">
        <v>17</v>
      </c>
      <c r="C7813" s="3" t="s">
        <v>5</v>
      </c>
      <c r="D7813" s="3">
        <v>11</v>
      </c>
      <c r="E7813" s="3">
        <v>22</v>
      </c>
      <c r="F7813" s="3">
        <v>11</v>
      </c>
      <c r="G7813" s="3">
        <v>5.0848000000000004</v>
      </c>
      <c r="H7813" s="8">
        <f>INDEX('Sample Customer Count'!$C$3:$C$14,MATCH('LE Gen'!D7813,'Sample Customer Count'!$A$3:$A$14,0))</f>
        <v>53</v>
      </c>
      <c r="I7813" s="8">
        <v>369</v>
      </c>
      <c r="J7813" s="6">
        <v>2.7160761650936385</v>
      </c>
      <c r="K7813" s="6">
        <f t="shared" si="122"/>
        <v>96.153769945187577</v>
      </c>
    </row>
    <row r="7814" spans="1:11" x14ac:dyDescent="0.35">
      <c r="A7814" t="s">
        <v>14</v>
      </c>
      <c r="B7814" t="s">
        <v>17</v>
      </c>
      <c r="C7814" s="3" t="s">
        <v>5</v>
      </c>
      <c r="D7814" s="3">
        <v>11</v>
      </c>
      <c r="E7814" s="3">
        <v>22</v>
      </c>
      <c r="F7814" s="3">
        <v>12</v>
      </c>
      <c r="G7814" s="3">
        <v>18.527999999999999</v>
      </c>
      <c r="H7814" s="8">
        <f>INDEX('Sample Customer Count'!$C$3:$C$14,MATCH('LE Gen'!D7814,'Sample Customer Count'!$A$3:$A$14,0))</f>
        <v>53</v>
      </c>
      <c r="I7814" s="8">
        <v>369</v>
      </c>
      <c r="J7814" s="6">
        <v>2.7160761650936385</v>
      </c>
      <c r="K7814" s="6">
        <f t="shared" si="122"/>
        <v>350.36521584810316</v>
      </c>
    </row>
    <row r="7815" spans="1:11" x14ac:dyDescent="0.35">
      <c r="A7815" t="s">
        <v>14</v>
      </c>
      <c r="B7815" t="s">
        <v>17</v>
      </c>
      <c r="C7815" s="3" t="s">
        <v>5</v>
      </c>
      <c r="D7815" s="3">
        <v>11</v>
      </c>
      <c r="E7815" s="3">
        <v>22</v>
      </c>
      <c r="F7815" s="3">
        <v>13</v>
      </c>
      <c r="G7815" s="3">
        <v>41.127600000000001</v>
      </c>
      <c r="H7815" s="8">
        <f>INDEX('Sample Customer Count'!$C$3:$C$14,MATCH('LE Gen'!D7815,'Sample Customer Count'!$A$3:$A$14,0))</f>
        <v>53</v>
      </c>
      <c r="I7815" s="8">
        <v>369</v>
      </c>
      <c r="J7815" s="6">
        <v>2.7160761650936385</v>
      </c>
      <c r="K7815" s="6">
        <f t="shared" si="122"/>
        <v>777.72454940168666</v>
      </c>
    </row>
    <row r="7816" spans="1:11" x14ac:dyDescent="0.35">
      <c r="A7816" t="s">
        <v>14</v>
      </c>
      <c r="B7816" t="s">
        <v>17</v>
      </c>
      <c r="C7816" s="3" t="s">
        <v>5</v>
      </c>
      <c r="D7816" s="3">
        <v>11</v>
      </c>
      <c r="E7816" s="3">
        <v>22</v>
      </c>
      <c r="F7816" s="3">
        <v>14</v>
      </c>
      <c r="G7816" s="3">
        <v>49.354100000000003</v>
      </c>
      <c r="H7816" s="8">
        <f>INDEX('Sample Customer Count'!$C$3:$C$14,MATCH('LE Gen'!D7816,'Sample Customer Count'!$A$3:$A$14,0))</f>
        <v>53</v>
      </c>
      <c r="I7816" s="8">
        <v>369</v>
      </c>
      <c r="J7816" s="6">
        <v>2.7160761650936385</v>
      </c>
      <c r="K7816" s="6">
        <f t="shared" si="122"/>
        <v>933.28799112094509</v>
      </c>
    </row>
    <row r="7817" spans="1:11" x14ac:dyDescent="0.35">
      <c r="A7817" t="s">
        <v>14</v>
      </c>
      <c r="B7817" t="s">
        <v>17</v>
      </c>
      <c r="C7817" s="3" t="s">
        <v>5</v>
      </c>
      <c r="D7817" s="3">
        <v>11</v>
      </c>
      <c r="E7817" s="3">
        <v>22</v>
      </c>
      <c r="F7817" s="3">
        <v>15</v>
      </c>
      <c r="G7817" s="3">
        <v>15.0322</v>
      </c>
      <c r="H7817" s="8">
        <f>INDEX('Sample Customer Count'!$C$3:$C$14,MATCH('LE Gen'!D7817,'Sample Customer Count'!$A$3:$A$14,0))</f>
        <v>53</v>
      </c>
      <c r="I7817" s="8">
        <v>369</v>
      </c>
      <c r="J7817" s="6">
        <v>2.7160761650936385</v>
      </c>
      <c r="K7817" s="6">
        <f t="shared" si="122"/>
        <v>284.25949901078673</v>
      </c>
    </row>
    <row r="7818" spans="1:11" x14ac:dyDescent="0.35">
      <c r="A7818" t="s">
        <v>14</v>
      </c>
      <c r="B7818" t="s">
        <v>17</v>
      </c>
      <c r="C7818" s="3" t="s">
        <v>5</v>
      </c>
      <c r="D7818" s="3">
        <v>11</v>
      </c>
      <c r="E7818" s="3">
        <v>22</v>
      </c>
      <c r="F7818" s="3">
        <v>16</v>
      </c>
      <c r="G7818" s="3">
        <v>1.4214</v>
      </c>
      <c r="H7818" s="8">
        <f>INDEX('Sample Customer Count'!$C$3:$C$14,MATCH('LE Gen'!D7818,'Sample Customer Count'!$A$3:$A$14,0))</f>
        <v>53</v>
      </c>
      <c r="I7818" s="8">
        <v>369</v>
      </c>
      <c r="J7818" s="6">
        <v>2.7160761650936385</v>
      </c>
      <c r="K7818" s="6">
        <f t="shared" si="122"/>
        <v>26.878730451559473</v>
      </c>
    </row>
    <row r="7819" spans="1:11" x14ac:dyDescent="0.35">
      <c r="A7819" t="s">
        <v>14</v>
      </c>
      <c r="B7819" t="s">
        <v>17</v>
      </c>
      <c r="C7819" s="3" t="s">
        <v>5</v>
      </c>
      <c r="D7819" s="3">
        <v>11</v>
      </c>
      <c r="E7819" s="3">
        <v>22</v>
      </c>
      <c r="F7819" s="3">
        <v>17</v>
      </c>
      <c r="G7819" s="3">
        <v>0</v>
      </c>
      <c r="H7819" s="8">
        <f>INDEX('Sample Customer Count'!$C$3:$C$14,MATCH('LE Gen'!D7819,'Sample Customer Count'!$A$3:$A$14,0))</f>
        <v>53</v>
      </c>
      <c r="I7819" s="8">
        <v>369</v>
      </c>
      <c r="J7819" s="6">
        <v>2.7160761650936385</v>
      </c>
      <c r="K7819" s="6">
        <f t="shared" si="122"/>
        <v>0</v>
      </c>
    </row>
    <row r="7820" spans="1:11" x14ac:dyDescent="0.35">
      <c r="A7820" t="s">
        <v>14</v>
      </c>
      <c r="B7820" t="s">
        <v>17</v>
      </c>
      <c r="C7820" s="3" t="s">
        <v>5</v>
      </c>
      <c r="D7820" s="3">
        <v>11</v>
      </c>
      <c r="E7820" s="3">
        <v>22</v>
      </c>
      <c r="F7820" s="3">
        <v>18</v>
      </c>
      <c r="G7820" s="3">
        <v>0</v>
      </c>
      <c r="H7820" s="8">
        <f>INDEX('Sample Customer Count'!$C$3:$C$14,MATCH('LE Gen'!D7820,'Sample Customer Count'!$A$3:$A$14,0))</f>
        <v>53</v>
      </c>
      <c r="I7820" s="8">
        <v>369</v>
      </c>
      <c r="J7820" s="6">
        <v>2.7160761650936385</v>
      </c>
      <c r="K7820" s="6">
        <f t="shared" si="122"/>
        <v>0</v>
      </c>
    </row>
    <row r="7821" spans="1:11" x14ac:dyDescent="0.35">
      <c r="A7821" t="s">
        <v>14</v>
      </c>
      <c r="B7821" t="s">
        <v>17</v>
      </c>
      <c r="C7821" s="3" t="s">
        <v>5</v>
      </c>
      <c r="D7821" s="3">
        <v>11</v>
      </c>
      <c r="E7821" s="3">
        <v>22</v>
      </c>
      <c r="F7821" s="3">
        <v>19</v>
      </c>
      <c r="G7821" s="3">
        <v>0</v>
      </c>
      <c r="H7821" s="8">
        <f>INDEX('Sample Customer Count'!$C$3:$C$14,MATCH('LE Gen'!D7821,'Sample Customer Count'!$A$3:$A$14,0))</f>
        <v>53</v>
      </c>
      <c r="I7821" s="8">
        <v>369</v>
      </c>
      <c r="J7821" s="6">
        <v>2.7160761650936385</v>
      </c>
      <c r="K7821" s="6">
        <f t="shared" si="122"/>
        <v>0</v>
      </c>
    </row>
    <row r="7822" spans="1:11" x14ac:dyDescent="0.35">
      <c r="A7822" t="s">
        <v>14</v>
      </c>
      <c r="B7822" t="s">
        <v>17</v>
      </c>
      <c r="C7822" s="3" t="s">
        <v>5</v>
      </c>
      <c r="D7822" s="3">
        <v>11</v>
      </c>
      <c r="E7822" s="3">
        <v>22</v>
      </c>
      <c r="F7822" s="3">
        <v>20</v>
      </c>
      <c r="G7822" s="3">
        <v>0</v>
      </c>
      <c r="H7822" s="8">
        <f>INDEX('Sample Customer Count'!$C$3:$C$14,MATCH('LE Gen'!D7822,'Sample Customer Count'!$A$3:$A$14,0))</f>
        <v>53</v>
      </c>
      <c r="I7822" s="8">
        <v>369</v>
      </c>
      <c r="J7822" s="6">
        <v>2.7160761650936385</v>
      </c>
      <c r="K7822" s="6">
        <f t="shared" si="122"/>
        <v>0</v>
      </c>
    </row>
    <row r="7823" spans="1:11" x14ac:dyDescent="0.35">
      <c r="A7823" t="s">
        <v>14</v>
      </c>
      <c r="B7823" t="s">
        <v>17</v>
      </c>
      <c r="C7823" s="3" t="s">
        <v>5</v>
      </c>
      <c r="D7823" s="3">
        <v>11</v>
      </c>
      <c r="E7823" s="3">
        <v>22</v>
      </c>
      <c r="F7823" s="3">
        <v>21</v>
      </c>
      <c r="G7823" s="3">
        <v>0</v>
      </c>
      <c r="H7823" s="8">
        <f>INDEX('Sample Customer Count'!$C$3:$C$14,MATCH('LE Gen'!D7823,'Sample Customer Count'!$A$3:$A$14,0))</f>
        <v>53</v>
      </c>
      <c r="I7823" s="8">
        <v>369</v>
      </c>
      <c r="J7823" s="6">
        <v>2.7160761650936385</v>
      </c>
      <c r="K7823" s="6">
        <f t="shared" si="122"/>
        <v>0</v>
      </c>
    </row>
    <row r="7824" spans="1:11" x14ac:dyDescent="0.35">
      <c r="A7824" t="s">
        <v>14</v>
      </c>
      <c r="B7824" t="s">
        <v>17</v>
      </c>
      <c r="C7824" s="3" t="s">
        <v>5</v>
      </c>
      <c r="D7824" s="3">
        <v>11</v>
      </c>
      <c r="E7824" s="3">
        <v>22</v>
      </c>
      <c r="F7824" s="3">
        <v>22</v>
      </c>
      <c r="G7824" s="3">
        <v>0</v>
      </c>
      <c r="H7824" s="8">
        <f>INDEX('Sample Customer Count'!$C$3:$C$14,MATCH('LE Gen'!D7824,'Sample Customer Count'!$A$3:$A$14,0))</f>
        <v>53</v>
      </c>
      <c r="I7824" s="8">
        <v>369</v>
      </c>
      <c r="J7824" s="6">
        <v>2.7160761650936385</v>
      </c>
      <c r="K7824" s="6">
        <f t="shared" si="122"/>
        <v>0</v>
      </c>
    </row>
    <row r="7825" spans="1:11" x14ac:dyDescent="0.35">
      <c r="A7825" t="s">
        <v>14</v>
      </c>
      <c r="B7825" t="s">
        <v>17</v>
      </c>
      <c r="C7825" s="3" t="s">
        <v>5</v>
      </c>
      <c r="D7825" s="3">
        <v>11</v>
      </c>
      <c r="E7825" s="3">
        <v>22</v>
      </c>
      <c r="F7825" s="3">
        <v>23</v>
      </c>
      <c r="G7825" s="3">
        <v>0</v>
      </c>
      <c r="H7825" s="8">
        <f>INDEX('Sample Customer Count'!$C$3:$C$14,MATCH('LE Gen'!D7825,'Sample Customer Count'!$A$3:$A$14,0))</f>
        <v>53</v>
      </c>
      <c r="I7825" s="8">
        <v>369</v>
      </c>
      <c r="J7825" s="6">
        <v>2.7160761650936385</v>
      </c>
      <c r="K7825" s="6">
        <f t="shared" si="122"/>
        <v>0</v>
      </c>
    </row>
    <row r="7826" spans="1:11" x14ac:dyDescent="0.35">
      <c r="A7826" t="s">
        <v>14</v>
      </c>
      <c r="B7826" t="s">
        <v>17</v>
      </c>
      <c r="C7826" s="3" t="s">
        <v>5</v>
      </c>
      <c r="D7826" s="3">
        <v>11</v>
      </c>
      <c r="E7826" s="3">
        <v>23</v>
      </c>
      <c r="F7826" s="3">
        <v>0</v>
      </c>
      <c r="G7826" s="3">
        <v>0</v>
      </c>
      <c r="H7826" s="8">
        <f>INDEX('Sample Customer Count'!$C$3:$C$14,MATCH('LE Gen'!D7826,'Sample Customer Count'!$A$3:$A$14,0))</f>
        <v>53</v>
      </c>
      <c r="I7826" s="8">
        <v>369</v>
      </c>
      <c r="J7826" s="6">
        <v>2.7160761650936385</v>
      </c>
      <c r="K7826" s="6">
        <f t="shared" si="122"/>
        <v>0</v>
      </c>
    </row>
    <row r="7827" spans="1:11" x14ac:dyDescent="0.35">
      <c r="A7827" t="s">
        <v>14</v>
      </c>
      <c r="B7827" t="s">
        <v>17</v>
      </c>
      <c r="C7827" s="3" t="s">
        <v>5</v>
      </c>
      <c r="D7827" s="3">
        <v>11</v>
      </c>
      <c r="E7827" s="3">
        <v>23</v>
      </c>
      <c r="F7827" s="3">
        <v>1</v>
      </c>
      <c r="G7827" s="3">
        <v>0</v>
      </c>
      <c r="H7827" s="8">
        <f>INDEX('Sample Customer Count'!$C$3:$C$14,MATCH('LE Gen'!D7827,'Sample Customer Count'!$A$3:$A$14,0))</f>
        <v>53</v>
      </c>
      <c r="I7827" s="8">
        <v>369</v>
      </c>
      <c r="J7827" s="6">
        <v>2.7160761650936385</v>
      </c>
      <c r="K7827" s="6">
        <f t="shared" si="122"/>
        <v>0</v>
      </c>
    </row>
    <row r="7828" spans="1:11" x14ac:dyDescent="0.35">
      <c r="A7828" t="s">
        <v>14</v>
      </c>
      <c r="B7828" t="s">
        <v>17</v>
      </c>
      <c r="C7828" s="3" t="s">
        <v>5</v>
      </c>
      <c r="D7828" s="3">
        <v>11</v>
      </c>
      <c r="E7828" s="3">
        <v>23</v>
      </c>
      <c r="F7828" s="3">
        <v>2</v>
      </c>
      <c r="G7828" s="3">
        <v>0</v>
      </c>
      <c r="H7828" s="8">
        <f>INDEX('Sample Customer Count'!$C$3:$C$14,MATCH('LE Gen'!D7828,'Sample Customer Count'!$A$3:$A$14,0))</f>
        <v>53</v>
      </c>
      <c r="I7828" s="8">
        <v>369</v>
      </c>
      <c r="J7828" s="6">
        <v>2.7160761650936385</v>
      </c>
      <c r="K7828" s="6">
        <f t="shared" si="122"/>
        <v>0</v>
      </c>
    </row>
    <row r="7829" spans="1:11" x14ac:dyDescent="0.35">
      <c r="A7829" t="s">
        <v>14</v>
      </c>
      <c r="B7829" t="s">
        <v>17</v>
      </c>
      <c r="C7829" s="3" t="s">
        <v>5</v>
      </c>
      <c r="D7829" s="3">
        <v>11</v>
      </c>
      <c r="E7829" s="3">
        <v>23</v>
      </c>
      <c r="F7829" s="3">
        <v>3</v>
      </c>
      <c r="G7829" s="3">
        <v>0</v>
      </c>
      <c r="H7829" s="8">
        <f>INDEX('Sample Customer Count'!$C$3:$C$14,MATCH('LE Gen'!D7829,'Sample Customer Count'!$A$3:$A$14,0))</f>
        <v>53</v>
      </c>
      <c r="I7829" s="8">
        <v>369</v>
      </c>
      <c r="J7829" s="6">
        <v>2.7160761650936385</v>
      </c>
      <c r="K7829" s="6">
        <f t="shared" si="122"/>
        <v>0</v>
      </c>
    </row>
    <row r="7830" spans="1:11" x14ac:dyDescent="0.35">
      <c r="A7830" t="s">
        <v>14</v>
      </c>
      <c r="B7830" t="s">
        <v>17</v>
      </c>
      <c r="C7830" s="3" t="s">
        <v>5</v>
      </c>
      <c r="D7830" s="3">
        <v>11</v>
      </c>
      <c r="E7830" s="3">
        <v>23</v>
      </c>
      <c r="F7830" s="3">
        <v>4</v>
      </c>
      <c r="G7830" s="3">
        <v>0</v>
      </c>
      <c r="H7830" s="8">
        <f>INDEX('Sample Customer Count'!$C$3:$C$14,MATCH('LE Gen'!D7830,'Sample Customer Count'!$A$3:$A$14,0))</f>
        <v>53</v>
      </c>
      <c r="I7830" s="8">
        <v>369</v>
      </c>
      <c r="J7830" s="6">
        <v>2.7160761650936385</v>
      </c>
      <c r="K7830" s="6">
        <f t="shared" si="122"/>
        <v>0</v>
      </c>
    </row>
    <row r="7831" spans="1:11" x14ac:dyDescent="0.35">
      <c r="A7831" t="s">
        <v>14</v>
      </c>
      <c r="B7831" t="s">
        <v>17</v>
      </c>
      <c r="C7831" s="3" t="s">
        <v>5</v>
      </c>
      <c r="D7831" s="3">
        <v>11</v>
      </c>
      <c r="E7831" s="3">
        <v>23</v>
      </c>
      <c r="F7831" s="3">
        <v>5</v>
      </c>
      <c r="G7831" s="3">
        <v>0</v>
      </c>
      <c r="H7831" s="8">
        <f>INDEX('Sample Customer Count'!$C$3:$C$14,MATCH('LE Gen'!D7831,'Sample Customer Count'!$A$3:$A$14,0))</f>
        <v>53</v>
      </c>
      <c r="I7831" s="8">
        <v>369</v>
      </c>
      <c r="J7831" s="6">
        <v>2.7160761650936385</v>
      </c>
      <c r="K7831" s="6">
        <f t="shared" si="122"/>
        <v>0</v>
      </c>
    </row>
    <row r="7832" spans="1:11" x14ac:dyDescent="0.35">
      <c r="A7832" t="s">
        <v>14</v>
      </c>
      <c r="B7832" t="s">
        <v>17</v>
      </c>
      <c r="C7832" s="3" t="s">
        <v>5</v>
      </c>
      <c r="D7832" s="3">
        <v>11</v>
      </c>
      <c r="E7832" s="3">
        <v>23</v>
      </c>
      <c r="F7832" s="3">
        <v>6</v>
      </c>
      <c r="G7832" s="3">
        <v>0</v>
      </c>
      <c r="H7832" s="8">
        <f>INDEX('Sample Customer Count'!$C$3:$C$14,MATCH('LE Gen'!D7832,'Sample Customer Count'!$A$3:$A$14,0))</f>
        <v>53</v>
      </c>
      <c r="I7832" s="8">
        <v>369</v>
      </c>
      <c r="J7832" s="6">
        <v>2.7160761650936385</v>
      </c>
      <c r="K7832" s="6">
        <f t="shared" si="122"/>
        <v>0</v>
      </c>
    </row>
    <row r="7833" spans="1:11" x14ac:dyDescent="0.35">
      <c r="A7833" t="s">
        <v>14</v>
      </c>
      <c r="B7833" t="s">
        <v>17</v>
      </c>
      <c r="C7833" s="3" t="s">
        <v>5</v>
      </c>
      <c r="D7833" s="3">
        <v>11</v>
      </c>
      <c r="E7833" s="3">
        <v>23</v>
      </c>
      <c r="F7833" s="3">
        <v>7</v>
      </c>
      <c r="G7833" s="3">
        <v>0</v>
      </c>
      <c r="H7833" s="8">
        <f>INDEX('Sample Customer Count'!$C$3:$C$14,MATCH('LE Gen'!D7833,'Sample Customer Count'!$A$3:$A$14,0))</f>
        <v>53</v>
      </c>
      <c r="I7833" s="8">
        <v>369</v>
      </c>
      <c r="J7833" s="6">
        <v>2.7160761650936385</v>
      </c>
      <c r="K7833" s="6">
        <f t="shared" si="122"/>
        <v>0</v>
      </c>
    </row>
    <row r="7834" spans="1:11" x14ac:dyDescent="0.35">
      <c r="A7834" t="s">
        <v>14</v>
      </c>
      <c r="B7834" t="s">
        <v>17</v>
      </c>
      <c r="C7834" s="3" t="s">
        <v>5</v>
      </c>
      <c r="D7834" s="3">
        <v>11</v>
      </c>
      <c r="E7834" s="3">
        <v>23</v>
      </c>
      <c r="F7834" s="3">
        <v>8</v>
      </c>
      <c r="G7834" s="3">
        <v>0</v>
      </c>
      <c r="H7834" s="8">
        <f>INDEX('Sample Customer Count'!$C$3:$C$14,MATCH('LE Gen'!D7834,'Sample Customer Count'!$A$3:$A$14,0))</f>
        <v>53</v>
      </c>
      <c r="I7834" s="8">
        <v>369</v>
      </c>
      <c r="J7834" s="6">
        <v>2.7160761650936385</v>
      </c>
      <c r="K7834" s="6">
        <f t="shared" si="122"/>
        <v>0</v>
      </c>
    </row>
    <row r="7835" spans="1:11" x14ac:dyDescent="0.35">
      <c r="A7835" t="s">
        <v>14</v>
      </c>
      <c r="B7835" t="s">
        <v>17</v>
      </c>
      <c r="C7835" s="3" t="s">
        <v>5</v>
      </c>
      <c r="D7835" s="3">
        <v>11</v>
      </c>
      <c r="E7835" s="3">
        <v>23</v>
      </c>
      <c r="F7835" s="3">
        <v>9</v>
      </c>
      <c r="G7835" s="3">
        <v>0.29959999999999998</v>
      </c>
      <c r="H7835" s="8">
        <f>INDEX('Sample Customer Count'!$C$3:$C$14,MATCH('LE Gen'!D7835,'Sample Customer Count'!$A$3:$A$14,0))</f>
        <v>53</v>
      </c>
      <c r="I7835" s="8">
        <v>369</v>
      </c>
      <c r="J7835" s="6">
        <v>2.7160761650936385</v>
      </c>
      <c r="K7835" s="6">
        <f t="shared" si="122"/>
        <v>5.6654478987527908</v>
      </c>
    </row>
    <row r="7836" spans="1:11" x14ac:dyDescent="0.35">
      <c r="A7836" t="s">
        <v>14</v>
      </c>
      <c r="B7836" t="s">
        <v>17</v>
      </c>
      <c r="C7836" s="3" t="s">
        <v>5</v>
      </c>
      <c r="D7836" s="3">
        <v>11</v>
      </c>
      <c r="E7836" s="3">
        <v>23</v>
      </c>
      <c r="F7836" s="3">
        <v>10</v>
      </c>
      <c r="G7836" s="3">
        <v>4.1946000000000003</v>
      </c>
      <c r="H7836" s="8">
        <f>INDEX('Sample Customer Count'!$C$3:$C$14,MATCH('LE Gen'!D7836,'Sample Customer Count'!$A$3:$A$14,0))</f>
        <v>53</v>
      </c>
      <c r="I7836" s="8">
        <v>369</v>
      </c>
      <c r="J7836" s="6">
        <v>2.7160761650936385</v>
      </c>
      <c r="K7836" s="6">
        <f t="shared" si="122"/>
        <v>79.320052590482177</v>
      </c>
    </row>
    <row r="7837" spans="1:11" x14ac:dyDescent="0.35">
      <c r="A7837" t="s">
        <v>14</v>
      </c>
      <c r="B7837" t="s">
        <v>17</v>
      </c>
      <c r="C7837" s="3" t="s">
        <v>5</v>
      </c>
      <c r="D7837" s="3">
        <v>11</v>
      </c>
      <c r="E7837" s="3">
        <v>23</v>
      </c>
      <c r="F7837" s="3">
        <v>11</v>
      </c>
      <c r="G7837" s="3">
        <v>4.9562999999999997</v>
      </c>
      <c r="H7837" s="8">
        <f>INDEX('Sample Customer Count'!$C$3:$C$14,MATCH('LE Gen'!D7837,'Sample Customer Count'!$A$3:$A$14,0))</f>
        <v>53</v>
      </c>
      <c r="I7837" s="8">
        <v>369</v>
      </c>
      <c r="J7837" s="6">
        <v>2.7160761650936385</v>
      </c>
      <c r="K7837" s="6">
        <f t="shared" si="122"/>
        <v>93.723829841750529</v>
      </c>
    </row>
    <row r="7838" spans="1:11" x14ac:dyDescent="0.35">
      <c r="A7838" t="s">
        <v>14</v>
      </c>
      <c r="B7838" t="s">
        <v>17</v>
      </c>
      <c r="C7838" s="3" t="s">
        <v>5</v>
      </c>
      <c r="D7838" s="3">
        <v>11</v>
      </c>
      <c r="E7838" s="3">
        <v>23</v>
      </c>
      <c r="F7838" s="3">
        <v>12</v>
      </c>
      <c r="G7838" s="3">
        <v>0.15540000000000001</v>
      </c>
      <c r="H7838" s="8">
        <f>INDEX('Sample Customer Count'!$C$3:$C$14,MATCH('LE Gen'!D7838,'Sample Customer Count'!$A$3:$A$14,0))</f>
        <v>53</v>
      </c>
      <c r="I7838" s="8">
        <v>369</v>
      </c>
      <c r="J7838" s="6">
        <v>2.7160761650936385</v>
      </c>
      <c r="K7838" s="6">
        <f t="shared" si="122"/>
        <v>2.9386201717829903</v>
      </c>
    </row>
    <row r="7839" spans="1:11" x14ac:dyDescent="0.35">
      <c r="A7839" t="s">
        <v>14</v>
      </c>
      <c r="B7839" t="s">
        <v>17</v>
      </c>
      <c r="C7839" s="3" t="s">
        <v>5</v>
      </c>
      <c r="D7839" s="3">
        <v>11</v>
      </c>
      <c r="E7839" s="3">
        <v>23</v>
      </c>
      <c r="F7839" s="3">
        <v>13</v>
      </c>
      <c r="G7839" s="3">
        <v>0.51300000000000001</v>
      </c>
      <c r="H7839" s="8">
        <f>INDEX('Sample Customer Count'!$C$3:$C$14,MATCH('LE Gen'!D7839,'Sample Customer Count'!$A$3:$A$14,0))</f>
        <v>53</v>
      </c>
      <c r="I7839" s="8">
        <v>369</v>
      </c>
      <c r="J7839" s="6">
        <v>2.7160761650936385</v>
      </c>
      <c r="K7839" s="6">
        <f t="shared" si="122"/>
        <v>9.700850374032651</v>
      </c>
    </row>
    <row r="7840" spans="1:11" x14ac:dyDescent="0.35">
      <c r="A7840" t="s">
        <v>14</v>
      </c>
      <c r="B7840" t="s">
        <v>17</v>
      </c>
      <c r="C7840" s="3" t="s">
        <v>5</v>
      </c>
      <c r="D7840" s="3">
        <v>11</v>
      </c>
      <c r="E7840" s="3">
        <v>23</v>
      </c>
      <c r="F7840" s="3">
        <v>14</v>
      </c>
      <c r="G7840" s="3">
        <v>1.1516999999999999</v>
      </c>
      <c r="H7840" s="8">
        <f>INDEX('Sample Customer Count'!$C$3:$C$14,MATCH('LE Gen'!D7840,'Sample Customer Count'!$A$3:$A$14,0))</f>
        <v>53</v>
      </c>
      <c r="I7840" s="8">
        <v>369</v>
      </c>
      <c r="J7840" s="6">
        <v>2.7160761650936385</v>
      </c>
      <c r="K7840" s="6">
        <f t="shared" si="122"/>
        <v>21.778692740299032</v>
      </c>
    </row>
    <row r="7841" spans="1:11" x14ac:dyDescent="0.35">
      <c r="A7841" t="s">
        <v>14</v>
      </c>
      <c r="B7841" t="s">
        <v>17</v>
      </c>
      <c r="C7841" s="3" t="s">
        <v>5</v>
      </c>
      <c r="D7841" s="3">
        <v>11</v>
      </c>
      <c r="E7841" s="3">
        <v>23</v>
      </c>
      <c r="F7841" s="3">
        <v>15</v>
      </c>
      <c r="G7841" s="3">
        <v>0.45540000000000003</v>
      </c>
      <c r="H7841" s="8">
        <f>INDEX('Sample Customer Count'!$C$3:$C$14,MATCH('LE Gen'!D7841,'Sample Customer Count'!$A$3:$A$14,0))</f>
        <v>53</v>
      </c>
      <c r="I7841" s="8">
        <v>369</v>
      </c>
      <c r="J7841" s="6">
        <v>2.7160761650936385</v>
      </c>
      <c r="K7841" s="6">
        <f t="shared" si="122"/>
        <v>8.6116320864219666</v>
      </c>
    </row>
    <row r="7842" spans="1:11" x14ac:dyDescent="0.35">
      <c r="A7842" t="s">
        <v>14</v>
      </c>
      <c r="B7842" t="s">
        <v>17</v>
      </c>
      <c r="C7842" s="3" t="s">
        <v>5</v>
      </c>
      <c r="D7842" s="3">
        <v>11</v>
      </c>
      <c r="E7842" s="3">
        <v>23</v>
      </c>
      <c r="F7842" s="3">
        <v>16</v>
      </c>
      <c r="G7842" s="3">
        <v>0</v>
      </c>
      <c r="H7842" s="8">
        <f>INDEX('Sample Customer Count'!$C$3:$C$14,MATCH('LE Gen'!D7842,'Sample Customer Count'!$A$3:$A$14,0))</f>
        <v>53</v>
      </c>
      <c r="I7842" s="8">
        <v>369</v>
      </c>
      <c r="J7842" s="6">
        <v>2.7160761650936385</v>
      </c>
      <c r="K7842" s="6">
        <f t="shared" si="122"/>
        <v>0</v>
      </c>
    </row>
    <row r="7843" spans="1:11" x14ac:dyDescent="0.35">
      <c r="A7843" t="s">
        <v>14</v>
      </c>
      <c r="B7843" t="s">
        <v>17</v>
      </c>
      <c r="C7843" s="3" t="s">
        <v>5</v>
      </c>
      <c r="D7843" s="3">
        <v>11</v>
      </c>
      <c r="E7843" s="3">
        <v>23</v>
      </c>
      <c r="F7843" s="3">
        <v>17</v>
      </c>
      <c r="G7843" s="3">
        <v>0</v>
      </c>
      <c r="H7843" s="8">
        <f>INDEX('Sample Customer Count'!$C$3:$C$14,MATCH('LE Gen'!D7843,'Sample Customer Count'!$A$3:$A$14,0))</f>
        <v>53</v>
      </c>
      <c r="I7843" s="8">
        <v>369</v>
      </c>
      <c r="J7843" s="6">
        <v>2.7160761650936385</v>
      </c>
      <c r="K7843" s="6">
        <f t="shared" si="122"/>
        <v>0</v>
      </c>
    </row>
    <row r="7844" spans="1:11" x14ac:dyDescent="0.35">
      <c r="A7844" t="s">
        <v>14</v>
      </c>
      <c r="B7844" t="s">
        <v>17</v>
      </c>
      <c r="C7844" s="3" t="s">
        <v>5</v>
      </c>
      <c r="D7844" s="3">
        <v>11</v>
      </c>
      <c r="E7844" s="3">
        <v>23</v>
      </c>
      <c r="F7844" s="3">
        <v>18</v>
      </c>
      <c r="G7844" s="3">
        <v>0</v>
      </c>
      <c r="H7844" s="8">
        <f>INDEX('Sample Customer Count'!$C$3:$C$14,MATCH('LE Gen'!D7844,'Sample Customer Count'!$A$3:$A$14,0))</f>
        <v>53</v>
      </c>
      <c r="I7844" s="8">
        <v>369</v>
      </c>
      <c r="J7844" s="6">
        <v>2.7160761650936385</v>
      </c>
      <c r="K7844" s="6">
        <f t="shared" si="122"/>
        <v>0</v>
      </c>
    </row>
    <row r="7845" spans="1:11" x14ac:dyDescent="0.35">
      <c r="A7845" t="s">
        <v>14</v>
      </c>
      <c r="B7845" t="s">
        <v>17</v>
      </c>
      <c r="C7845" s="3" t="s">
        <v>5</v>
      </c>
      <c r="D7845" s="3">
        <v>11</v>
      </c>
      <c r="E7845" s="3">
        <v>23</v>
      </c>
      <c r="F7845" s="3">
        <v>19</v>
      </c>
      <c r="G7845" s="3">
        <v>0</v>
      </c>
      <c r="H7845" s="8">
        <f>INDEX('Sample Customer Count'!$C$3:$C$14,MATCH('LE Gen'!D7845,'Sample Customer Count'!$A$3:$A$14,0))</f>
        <v>53</v>
      </c>
      <c r="I7845" s="8">
        <v>369</v>
      </c>
      <c r="J7845" s="6">
        <v>2.7160761650936385</v>
      </c>
      <c r="K7845" s="6">
        <f t="shared" si="122"/>
        <v>0</v>
      </c>
    </row>
    <row r="7846" spans="1:11" x14ac:dyDescent="0.35">
      <c r="A7846" t="s">
        <v>14</v>
      </c>
      <c r="B7846" t="s">
        <v>17</v>
      </c>
      <c r="C7846" s="3" t="s">
        <v>5</v>
      </c>
      <c r="D7846" s="3">
        <v>11</v>
      </c>
      <c r="E7846" s="3">
        <v>23</v>
      </c>
      <c r="F7846" s="3">
        <v>20</v>
      </c>
      <c r="G7846" s="3">
        <v>0</v>
      </c>
      <c r="H7846" s="8">
        <f>INDEX('Sample Customer Count'!$C$3:$C$14,MATCH('LE Gen'!D7846,'Sample Customer Count'!$A$3:$A$14,0))</f>
        <v>53</v>
      </c>
      <c r="I7846" s="8">
        <v>369</v>
      </c>
      <c r="J7846" s="6">
        <v>2.7160761650936385</v>
      </c>
      <c r="K7846" s="6">
        <f t="shared" si="122"/>
        <v>0</v>
      </c>
    </row>
    <row r="7847" spans="1:11" x14ac:dyDescent="0.35">
      <c r="A7847" t="s">
        <v>14</v>
      </c>
      <c r="B7847" t="s">
        <v>17</v>
      </c>
      <c r="C7847" s="3" t="s">
        <v>5</v>
      </c>
      <c r="D7847" s="3">
        <v>11</v>
      </c>
      <c r="E7847" s="3">
        <v>23</v>
      </c>
      <c r="F7847" s="3">
        <v>21</v>
      </c>
      <c r="G7847" s="3">
        <v>0</v>
      </c>
      <c r="H7847" s="8">
        <f>INDEX('Sample Customer Count'!$C$3:$C$14,MATCH('LE Gen'!D7847,'Sample Customer Count'!$A$3:$A$14,0))</f>
        <v>53</v>
      </c>
      <c r="I7847" s="8">
        <v>369</v>
      </c>
      <c r="J7847" s="6">
        <v>2.7160761650936385</v>
      </c>
      <c r="K7847" s="6">
        <f t="shared" si="122"/>
        <v>0</v>
      </c>
    </row>
    <row r="7848" spans="1:11" x14ac:dyDescent="0.35">
      <c r="A7848" t="s">
        <v>14</v>
      </c>
      <c r="B7848" t="s">
        <v>17</v>
      </c>
      <c r="C7848" s="3" t="s">
        <v>5</v>
      </c>
      <c r="D7848" s="3">
        <v>11</v>
      </c>
      <c r="E7848" s="3">
        <v>23</v>
      </c>
      <c r="F7848" s="3">
        <v>22</v>
      </c>
      <c r="G7848" s="3">
        <v>0</v>
      </c>
      <c r="H7848" s="8">
        <f>INDEX('Sample Customer Count'!$C$3:$C$14,MATCH('LE Gen'!D7848,'Sample Customer Count'!$A$3:$A$14,0))</f>
        <v>53</v>
      </c>
      <c r="I7848" s="8">
        <v>369</v>
      </c>
      <c r="J7848" s="6">
        <v>2.7160761650936385</v>
      </c>
      <c r="K7848" s="6">
        <f t="shared" si="122"/>
        <v>0</v>
      </c>
    </row>
    <row r="7849" spans="1:11" x14ac:dyDescent="0.35">
      <c r="A7849" t="s">
        <v>14</v>
      </c>
      <c r="B7849" t="s">
        <v>17</v>
      </c>
      <c r="C7849" s="3" t="s">
        <v>5</v>
      </c>
      <c r="D7849" s="3">
        <v>11</v>
      </c>
      <c r="E7849" s="3">
        <v>23</v>
      </c>
      <c r="F7849" s="3">
        <v>23</v>
      </c>
      <c r="G7849" s="3">
        <v>0</v>
      </c>
      <c r="H7849" s="8">
        <f>INDEX('Sample Customer Count'!$C$3:$C$14,MATCH('LE Gen'!D7849,'Sample Customer Count'!$A$3:$A$14,0))</f>
        <v>53</v>
      </c>
      <c r="I7849" s="8">
        <v>369</v>
      </c>
      <c r="J7849" s="6">
        <v>2.7160761650936385</v>
      </c>
      <c r="K7849" s="6">
        <f t="shared" si="122"/>
        <v>0</v>
      </c>
    </row>
    <row r="7850" spans="1:11" x14ac:dyDescent="0.35">
      <c r="A7850" t="s">
        <v>14</v>
      </c>
      <c r="B7850" t="s">
        <v>17</v>
      </c>
      <c r="C7850" s="3" t="s">
        <v>5</v>
      </c>
      <c r="D7850" s="3">
        <v>11</v>
      </c>
      <c r="E7850" s="3">
        <v>24</v>
      </c>
      <c r="F7850" s="3">
        <v>0</v>
      </c>
      <c r="G7850" s="3">
        <v>0</v>
      </c>
      <c r="H7850" s="8">
        <f>INDEX('Sample Customer Count'!$C$3:$C$14,MATCH('LE Gen'!D7850,'Sample Customer Count'!$A$3:$A$14,0))</f>
        <v>53</v>
      </c>
      <c r="I7850" s="8">
        <v>369</v>
      </c>
      <c r="J7850" s="6">
        <v>2.7160761650936385</v>
      </c>
      <c r="K7850" s="6">
        <f t="shared" si="122"/>
        <v>0</v>
      </c>
    </row>
    <row r="7851" spans="1:11" x14ac:dyDescent="0.35">
      <c r="A7851" t="s">
        <v>14</v>
      </c>
      <c r="B7851" t="s">
        <v>17</v>
      </c>
      <c r="C7851" s="3" t="s">
        <v>5</v>
      </c>
      <c r="D7851" s="3">
        <v>11</v>
      </c>
      <c r="E7851" s="3">
        <v>24</v>
      </c>
      <c r="F7851" s="3">
        <v>1</v>
      </c>
      <c r="G7851" s="3">
        <v>0</v>
      </c>
      <c r="H7851" s="8">
        <f>INDEX('Sample Customer Count'!$C$3:$C$14,MATCH('LE Gen'!D7851,'Sample Customer Count'!$A$3:$A$14,0))</f>
        <v>53</v>
      </c>
      <c r="I7851" s="8">
        <v>369</v>
      </c>
      <c r="J7851" s="6">
        <v>2.7160761650936385</v>
      </c>
      <c r="K7851" s="6">
        <f t="shared" si="122"/>
        <v>0</v>
      </c>
    </row>
    <row r="7852" spans="1:11" x14ac:dyDescent="0.35">
      <c r="A7852" t="s">
        <v>14</v>
      </c>
      <c r="B7852" t="s">
        <v>17</v>
      </c>
      <c r="C7852" s="3" t="s">
        <v>5</v>
      </c>
      <c r="D7852" s="3">
        <v>11</v>
      </c>
      <c r="E7852" s="3">
        <v>24</v>
      </c>
      <c r="F7852" s="3">
        <v>2</v>
      </c>
      <c r="G7852" s="3">
        <v>0</v>
      </c>
      <c r="H7852" s="8">
        <f>INDEX('Sample Customer Count'!$C$3:$C$14,MATCH('LE Gen'!D7852,'Sample Customer Count'!$A$3:$A$14,0))</f>
        <v>53</v>
      </c>
      <c r="I7852" s="8">
        <v>369</v>
      </c>
      <c r="J7852" s="6">
        <v>2.7160761650936385</v>
      </c>
      <c r="K7852" s="6">
        <f t="shared" si="122"/>
        <v>0</v>
      </c>
    </row>
    <row r="7853" spans="1:11" x14ac:dyDescent="0.35">
      <c r="A7853" t="s">
        <v>14</v>
      </c>
      <c r="B7853" t="s">
        <v>17</v>
      </c>
      <c r="C7853" s="3" t="s">
        <v>5</v>
      </c>
      <c r="D7853" s="3">
        <v>11</v>
      </c>
      <c r="E7853" s="3">
        <v>24</v>
      </c>
      <c r="F7853" s="3">
        <v>3</v>
      </c>
      <c r="G7853" s="3">
        <v>0</v>
      </c>
      <c r="H7853" s="8">
        <f>INDEX('Sample Customer Count'!$C$3:$C$14,MATCH('LE Gen'!D7853,'Sample Customer Count'!$A$3:$A$14,0))</f>
        <v>53</v>
      </c>
      <c r="I7853" s="8">
        <v>369</v>
      </c>
      <c r="J7853" s="6">
        <v>2.7160761650936385</v>
      </c>
      <c r="K7853" s="6">
        <f t="shared" si="122"/>
        <v>0</v>
      </c>
    </row>
    <row r="7854" spans="1:11" x14ac:dyDescent="0.35">
      <c r="A7854" t="s">
        <v>14</v>
      </c>
      <c r="B7854" t="s">
        <v>17</v>
      </c>
      <c r="C7854" s="3" t="s">
        <v>5</v>
      </c>
      <c r="D7854" s="3">
        <v>11</v>
      </c>
      <c r="E7854" s="3">
        <v>24</v>
      </c>
      <c r="F7854" s="3">
        <v>4</v>
      </c>
      <c r="G7854" s="3">
        <v>0</v>
      </c>
      <c r="H7854" s="8">
        <f>INDEX('Sample Customer Count'!$C$3:$C$14,MATCH('LE Gen'!D7854,'Sample Customer Count'!$A$3:$A$14,0))</f>
        <v>53</v>
      </c>
      <c r="I7854" s="8">
        <v>369</v>
      </c>
      <c r="J7854" s="6">
        <v>2.7160761650936385</v>
      </c>
      <c r="K7854" s="6">
        <f t="shared" si="122"/>
        <v>0</v>
      </c>
    </row>
    <row r="7855" spans="1:11" x14ac:dyDescent="0.35">
      <c r="A7855" t="s">
        <v>14</v>
      </c>
      <c r="B7855" t="s">
        <v>17</v>
      </c>
      <c r="C7855" s="3" t="s">
        <v>5</v>
      </c>
      <c r="D7855" s="3">
        <v>11</v>
      </c>
      <c r="E7855" s="3">
        <v>24</v>
      </c>
      <c r="F7855" s="3">
        <v>5</v>
      </c>
      <c r="G7855" s="3">
        <v>0</v>
      </c>
      <c r="H7855" s="8">
        <f>INDEX('Sample Customer Count'!$C$3:$C$14,MATCH('LE Gen'!D7855,'Sample Customer Count'!$A$3:$A$14,0))</f>
        <v>53</v>
      </c>
      <c r="I7855" s="8">
        <v>369</v>
      </c>
      <c r="J7855" s="6">
        <v>2.7160761650936385</v>
      </c>
      <c r="K7855" s="6">
        <f t="shared" si="122"/>
        <v>0</v>
      </c>
    </row>
    <row r="7856" spans="1:11" x14ac:dyDescent="0.35">
      <c r="A7856" t="s">
        <v>14</v>
      </c>
      <c r="B7856" t="s">
        <v>17</v>
      </c>
      <c r="C7856" s="3" t="s">
        <v>5</v>
      </c>
      <c r="D7856" s="3">
        <v>11</v>
      </c>
      <c r="E7856" s="3">
        <v>24</v>
      </c>
      <c r="F7856" s="3">
        <v>6</v>
      </c>
      <c r="G7856" s="3">
        <v>0</v>
      </c>
      <c r="H7856" s="8">
        <f>INDEX('Sample Customer Count'!$C$3:$C$14,MATCH('LE Gen'!D7856,'Sample Customer Count'!$A$3:$A$14,0))</f>
        <v>53</v>
      </c>
      <c r="I7856" s="8">
        <v>369</v>
      </c>
      <c r="J7856" s="6">
        <v>2.7160761650936385</v>
      </c>
      <c r="K7856" s="6">
        <f t="shared" si="122"/>
        <v>0</v>
      </c>
    </row>
    <row r="7857" spans="1:11" x14ac:dyDescent="0.35">
      <c r="A7857" t="s">
        <v>14</v>
      </c>
      <c r="B7857" t="s">
        <v>17</v>
      </c>
      <c r="C7857" s="3" t="s">
        <v>5</v>
      </c>
      <c r="D7857" s="3">
        <v>11</v>
      </c>
      <c r="E7857" s="3">
        <v>24</v>
      </c>
      <c r="F7857" s="3">
        <v>7</v>
      </c>
      <c r="G7857" s="3">
        <v>0</v>
      </c>
      <c r="H7857" s="8">
        <f>INDEX('Sample Customer Count'!$C$3:$C$14,MATCH('LE Gen'!D7857,'Sample Customer Count'!$A$3:$A$14,0))</f>
        <v>53</v>
      </c>
      <c r="I7857" s="8">
        <v>369</v>
      </c>
      <c r="J7857" s="6">
        <v>2.7160761650936385</v>
      </c>
      <c r="K7857" s="6">
        <f t="shared" si="122"/>
        <v>0</v>
      </c>
    </row>
    <row r="7858" spans="1:11" x14ac:dyDescent="0.35">
      <c r="A7858" t="s">
        <v>14</v>
      </c>
      <c r="B7858" t="s">
        <v>17</v>
      </c>
      <c r="C7858" s="3" t="s">
        <v>5</v>
      </c>
      <c r="D7858" s="3">
        <v>11</v>
      </c>
      <c r="E7858" s="3">
        <v>24</v>
      </c>
      <c r="F7858" s="3">
        <v>8</v>
      </c>
      <c r="G7858" s="3">
        <v>0.44819999999999999</v>
      </c>
      <c r="H7858" s="8">
        <f>INDEX('Sample Customer Count'!$C$3:$C$14,MATCH('LE Gen'!D7858,'Sample Customer Count'!$A$3:$A$14,0))</f>
        <v>53</v>
      </c>
      <c r="I7858" s="8">
        <v>369</v>
      </c>
      <c r="J7858" s="6">
        <v>2.7160761650936385</v>
      </c>
      <c r="K7858" s="6">
        <f t="shared" si="122"/>
        <v>8.475479800470632</v>
      </c>
    </row>
    <row r="7859" spans="1:11" x14ac:dyDescent="0.35">
      <c r="A7859" t="s">
        <v>14</v>
      </c>
      <c r="B7859" t="s">
        <v>17</v>
      </c>
      <c r="C7859" s="3" t="s">
        <v>5</v>
      </c>
      <c r="D7859" s="3">
        <v>11</v>
      </c>
      <c r="E7859" s="3">
        <v>24</v>
      </c>
      <c r="F7859" s="3">
        <v>9</v>
      </c>
      <c r="G7859" s="3">
        <v>19.180999999999997</v>
      </c>
      <c r="H7859" s="8">
        <f>INDEX('Sample Customer Count'!$C$3:$C$14,MATCH('LE Gen'!D7859,'Sample Customer Count'!$A$3:$A$14,0))</f>
        <v>53</v>
      </c>
      <c r="I7859" s="8">
        <v>369</v>
      </c>
      <c r="J7859" s="6">
        <v>2.7160761650936385</v>
      </c>
      <c r="K7859" s="6">
        <f t="shared" si="122"/>
        <v>362.71347178230064</v>
      </c>
    </row>
    <row r="7860" spans="1:11" x14ac:dyDescent="0.35">
      <c r="A7860" t="s">
        <v>14</v>
      </c>
      <c r="B7860" t="s">
        <v>17</v>
      </c>
      <c r="C7860" s="3" t="s">
        <v>5</v>
      </c>
      <c r="D7860" s="3">
        <v>11</v>
      </c>
      <c r="E7860" s="3">
        <v>24</v>
      </c>
      <c r="F7860" s="3">
        <v>10</v>
      </c>
      <c r="G7860" s="3">
        <v>74.763800000000003</v>
      </c>
      <c r="H7860" s="8">
        <f>INDEX('Sample Customer Count'!$C$3:$C$14,MATCH('LE Gen'!D7860,'Sample Customer Count'!$A$3:$A$14,0))</f>
        <v>53</v>
      </c>
      <c r="I7860" s="8">
        <v>369</v>
      </c>
      <c r="J7860" s="6">
        <v>2.7160761650936385</v>
      </c>
      <c r="K7860" s="6">
        <f t="shared" si="122"/>
        <v>1413.7864272789518</v>
      </c>
    </row>
    <row r="7861" spans="1:11" x14ac:dyDescent="0.35">
      <c r="A7861" t="s">
        <v>14</v>
      </c>
      <c r="B7861" t="s">
        <v>17</v>
      </c>
      <c r="C7861" s="3" t="s">
        <v>5</v>
      </c>
      <c r="D7861" s="3">
        <v>11</v>
      </c>
      <c r="E7861" s="3">
        <v>24</v>
      </c>
      <c r="F7861" s="3">
        <v>11</v>
      </c>
      <c r="G7861" s="3">
        <v>114.4607</v>
      </c>
      <c r="H7861" s="8">
        <f>INDEX('Sample Customer Count'!$C$3:$C$14,MATCH('LE Gen'!D7861,'Sample Customer Count'!$A$3:$A$14,0))</f>
        <v>53</v>
      </c>
      <c r="I7861" s="8">
        <v>369</v>
      </c>
      <c r="J7861" s="6">
        <v>2.7160761650936385</v>
      </c>
      <c r="K7861" s="6">
        <f t="shared" si="122"/>
        <v>2164.4563828597252</v>
      </c>
    </row>
    <row r="7862" spans="1:11" x14ac:dyDescent="0.35">
      <c r="A7862" t="s">
        <v>14</v>
      </c>
      <c r="B7862" t="s">
        <v>17</v>
      </c>
      <c r="C7862" s="3" t="s">
        <v>5</v>
      </c>
      <c r="D7862" s="3">
        <v>11</v>
      </c>
      <c r="E7862" s="3">
        <v>24</v>
      </c>
      <c r="F7862" s="3">
        <v>12</v>
      </c>
      <c r="G7862" s="3">
        <v>122.17299999999999</v>
      </c>
      <c r="H7862" s="8">
        <f>INDEX('Sample Customer Count'!$C$3:$C$14,MATCH('LE Gen'!D7862,'Sample Customer Count'!$A$3:$A$14,0))</f>
        <v>53</v>
      </c>
      <c r="I7862" s="8">
        <v>369</v>
      </c>
      <c r="J7862" s="6">
        <v>2.7160761650936385</v>
      </c>
      <c r="K7862" s="6">
        <f t="shared" si="122"/>
        <v>2310.2962821572924</v>
      </c>
    </row>
    <row r="7863" spans="1:11" x14ac:dyDescent="0.35">
      <c r="A7863" t="s">
        <v>14</v>
      </c>
      <c r="B7863" t="s">
        <v>17</v>
      </c>
      <c r="C7863" s="3" t="s">
        <v>5</v>
      </c>
      <c r="D7863" s="3">
        <v>11</v>
      </c>
      <c r="E7863" s="3">
        <v>24</v>
      </c>
      <c r="F7863" s="3">
        <v>13</v>
      </c>
      <c r="G7863" s="3">
        <v>108.83250000000001</v>
      </c>
      <c r="H7863" s="8">
        <f>INDEX('Sample Customer Count'!$C$3:$C$14,MATCH('LE Gen'!D7863,'Sample Customer Count'!$A$3:$A$14,0))</f>
        <v>53</v>
      </c>
      <c r="I7863" s="8">
        <v>369</v>
      </c>
      <c r="J7863" s="6">
        <v>2.7160761650936385</v>
      </c>
      <c r="K7863" s="6">
        <f t="shared" si="122"/>
        <v>2058.0268973331549</v>
      </c>
    </row>
    <row r="7864" spans="1:11" x14ac:dyDescent="0.35">
      <c r="A7864" t="s">
        <v>14</v>
      </c>
      <c r="B7864" t="s">
        <v>17</v>
      </c>
      <c r="C7864" s="3" t="s">
        <v>5</v>
      </c>
      <c r="D7864" s="3">
        <v>11</v>
      </c>
      <c r="E7864" s="3">
        <v>24</v>
      </c>
      <c r="F7864" s="3">
        <v>14</v>
      </c>
      <c r="G7864" s="3">
        <v>81.248800000000003</v>
      </c>
      <c r="H7864" s="8">
        <f>INDEX('Sample Customer Count'!$C$3:$C$14,MATCH('LE Gen'!D7864,'Sample Customer Count'!$A$3:$A$14,0))</f>
        <v>53</v>
      </c>
      <c r="I7864" s="8">
        <v>369</v>
      </c>
      <c r="J7864" s="6">
        <v>2.7160761650936385</v>
      </c>
      <c r="K7864" s="6">
        <f t="shared" si="122"/>
        <v>1536.4180348337311</v>
      </c>
    </row>
    <row r="7865" spans="1:11" x14ac:dyDescent="0.35">
      <c r="A7865" t="s">
        <v>14</v>
      </c>
      <c r="B7865" t="s">
        <v>17</v>
      </c>
      <c r="C7865" s="3" t="s">
        <v>5</v>
      </c>
      <c r="D7865" s="3">
        <v>11</v>
      </c>
      <c r="E7865" s="3">
        <v>24</v>
      </c>
      <c r="F7865" s="3">
        <v>15</v>
      </c>
      <c r="G7865" s="3">
        <v>44.847499999999997</v>
      </c>
      <c r="H7865" s="8">
        <f>INDEX('Sample Customer Count'!$C$3:$C$14,MATCH('LE Gen'!D7865,'Sample Customer Count'!$A$3:$A$14,0))</f>
        <v>53</v>
      </c>
      <c r="I7865" s="8">
        <v>369</v>
      </c>
      <c r="J7865" s="6">
        <v>2.7160761650936385</v>
      </c>
      <c r="K7865" s="6">
        <f t="shared" si="122"/>
        <v>848.06800613923826</v>
      </c>
    </row>
    <row r="7866" spans="1:11" x14ac:dyDescent="0.35">
      <c r="A7866" t="s">
        <v>14</v>
      </c>
      <c r="B7866" t="s">
        <v>17</v>
      </c>
      <c r="C7866" s="3" t="s">
        <v>5</v>
      </c>
      <c r="D7866" s="3">
        <v>11</v>
      </c>
      <c r="E7866" s="3">
        <v>24</v>
      </c>
      <c r="F7866" s="3">
        <v>16</v>
      </c>
      <c r="G7866" s="3">
        <v>11.785</v>
      </c>
      <c r="H7866" s="8">
        <f>INDEX('Sample Customer Count'!$C$3:$C$14,MATCH('LE Gen'!D7866,'Sample Customer Count'!$A$3:$A$14,0))</f>
        <v>53</v>
      </c>
      <c r="I7866" s="8">
        <v>369</v>
      </c>
      <c r="J7866" s="6">
        <v>2.7160761650936385</v>
      </c>
      <c r="K7866" s="6">
        <f t="shared" si="122"/>
        <v>222.85481804673447</v>
      </c>
    </row>
    <row r="7867" spans="1:11" x14ac:dyDescent="0.35">
      <c r="A7867" t="s">
        <v>14</v>
      </c>
      <c r="B7867" t="s">
        <v>17</v>
      </c>
      <c r="C7867" s="3" t="s">
        <v>5</v>
      </c>
      <c r="D7867" s="3">
        <v>11</v>
      </c>
      <c r="E7867" s="3">
        <v>24</v>
      </c>
      <c r="F7867" s="3">
        <v>17</v>
      </c>
      <c r="G7867" s="3">
        <v>4.1000000000000002E-2</v>
      </c>
      <c r="H7867" s="8">
        <f>INDEX('Sample Customer Count'!$C$3:$C$14,MATCH('LE Gen'!D7867,'Sample Customer Count'!$A$3:$A$14,0))</f>
        <v>53</v>
      </c>
      <c r="I7867" s="8">
        <v>369</v>
      </c>
      <c r="J7867" s="6">
        <v>2.7160761650936385</v>
      </c>
      <c r="K7867" s="6">
        <f t="shared" si="122"/>
        <v>0.77531162833399347</v>
      </c>
    </row>
    <row r="7868" spans="1:11" x14ac:dyDescent="0.35">
      <c r="A7868" t="s">
        <v>14</v>
      </c>
      <c r="B7868" t="s">
        <v>17</v>
      </c>
      <c r="C7868" s="3" t="s">
        <v>5</v>
      </c>
      <c r="D7868" s="3">
        <v>11</v>
      </c>
      <c r="E7868" s="3">
        <v>24</v>
      </c>
      <c r="F7868" s="3">
        <v>18</v>
      </c>
      <c r="G7868" s="3">
        <v>0</v>
      </c>
      <c r="H7868" s="8">
        <f>INDEX('Sample Customer Count'!$C$3:$C$14,MATCH('LE Gen'!D7868,'Sample Customer Count'!$A$3:$A$14,0))</f>
        <v>53</v>
      </c>
      <c r="I7868" s="8">
        <v>369</v>
      </c>
      <c r="J7868" s="6">
        <v>2.7160761650936385</v>
      </c>
      <c r="K7868" s="6">
        <f t="shared" si="122"/>
        <v>0</v>
      </c>
    </row>
    <row r="7869" spans="1:11" x14ac:dyDescent="0.35">
      <c r="A7869" t="s">
        <v>14</v>
      </c>
      <c r="B7869" t="s">
        <v>17</v>
      </c>
      <c r="C7869" s="3" t="s">
        <v>5</v>
      </c>
      <c r="D7869" s="3">
        <v>11</v>
      </c>
      <c r="E7869" s="3">
        <v>24</v>
      </c>
      <c r="F7869" s="3">
        <v>19</v>
      </c>
      <c r="G7869" s="3">
        <v>0</v>
      </c>
      <c r="H7869" s="8">
        <f>INDEX('Sample Customer Count'!$C$3:$C$14,MATCH('LE Gen'!D7869,'Sample Customer Count'!$A$3:$A$14,0))</f>
        <v>53</v>
      </c>
      <c r="I7869" s="8">
        <v>369</v>
      </c>
      <c r="J7869" s="6">
        <v>2.7160761650936385</v>
      </c>
      <c r="K7869" s="6">
        <f t="shared" si="122"/>
        <v>0</v>
      </c>
    </row>
    <row r="7870" spans="1:11" x14ac:dyDescent="0.35">
      <c r="A7870" t="s">
        <v>14</v>
      </c>
      <c r="B7870" t="s">
        <v>17</v>
      </c>
      <c r="C7870" s="3" t="s">
        <v>5</v>
      </c>
      <c r="D7870" s="3">
        <v>11</v>
      </c>
      <c r="E7870" s="3">
        <v>24</v>
      </c>
      <c r="F7870" s="3">
        <v>20</v>
      </c>
      <c r="G7870" s="3">
        <v>0</v>
      </c>
      <c r="H7870" s="8">
        <f>INDEX('Sample Customer Count'!$C$3:$C$14,MATCH('LE Gen'!D7870,'Sample Customer Count'!$A$3:$A$14,0))</f>
        <v>53</v>
      </c>
      <c r="I7870" s="8">
        <v>369</v>
      </c>
      <c r="J7870" s="6">
        <v>2.7160761650936385</v>
      </c>
      <c r="K7870" s="6">
        <f t="shared" si="122"/>
        <v>0</v>
      </c>
    </row>
    <row r="7871" spans="1:11" x14ac:dyDescent="0.35">
      <c r="A7871" t="s">
        <v>14</v>
      </c>
      <c r="B7871" t="s">
        <v>17</v>
      </c>
      <c r="C7871" s="3" t="s">
        <v>5</v>
      </c>
      <c r="D7871" s="3">
        <v>11</v>
      </c>
      <c r="E7871" s="3">
        <v>24</v>
      </c>
      <c r="F7871" s="3">
        <v>21</v>
      </c>
      <c r="G7871" s="3">
        <v>0</v>
      </c>
      <c r="H7871" s="8">
        <f>INDEX('Sample Customer Count'!$C$3:$C$14,MATCH('LE Gen'!D7871,'Sample Customer Count'!$A$3:$A$14,0))</f>
        <v>53</v>
      </c>
      <c r="I7871" s="8">
        <v>369</v>
      </c>
      <c r="J7871" s="6">
        <v>2.7160761650936385</v>
      </c>
      <c r="K7871" s="6">
        <f t="shared" si="122"/>
        <v>0</v>
      </c>
    </row>
    <row r="7872" spans="1:11" x14ac:dyDescent="0.35">
      <c r="A7872" t="s">
        <v>14</v>
      </c>
      <c r="B7872" t="s">
        <v>17</v>
      </c>
      <c r="C7872" s="3" t="s">
        <v>5</v>
      </c>
      <c r="D7872" s="3">
        <v>11</v>
      </c>
      <c r="E7872" s="3">
        <v>24</v>
      </c>
      <c r="F7872" s="3">
        <v>22</v>
      </c>
      <c r="G7872" s="3">
        <v>0</v>
      </c>
      <c r="H7872" s="8">
        <f>INDEX('Sample Customer Count'!$C$3:$C$14,MATCH('LE Gen'!D7872,'Sample Customer Count'!$A$3:$A$14,0))</f>
        <v>53</v>
      </c>
      <c r="I7872" s="8">
        <v>369</v>
      </c>
      <c r="J7872" s="6">
        <v>2.7160761650936385</v>
      </c>
      <c r="K7872" s="6">
        <f t="shared" si="122"/>
        <v>0</v>
      </c>
    </row>
    <row r="7873" spans="1:11" x14ac:dyDescent="0.35">
      <c r="A7873" t="s">
        <v>14</v>
      </c>
      <c r="B7873" t="s">
        <v>17</v>
      </c>
      <c r="C7873" s="3" t="s">
        <v>5</v>
      </c>
      <c r="D7873" s="3">
        <v>11</v>
      </c>
      <c r="E7873" s="3">
        <v>24</v>
      </c>
      <c r="F7873" s="3">
        <v>23</v>
      </c>
      <c r="G7873" s="3">
        <v>0</v>
      </c>
      <c r="H7873" s="8">
        <f>INDEX('Sample Customer Count'!$C$3:$C$14,MATCH('LE Gen'!D7873,'Sample Customer Count'!$A$3:$A$14,0))</f>
        <v>53</v>
      </c>
      <c r="I7873" s="8">
        <v>369</v>
      </c>
      <c r="J7873" s="6">
        <v>2.7160761650936385</v>
      </c>
      <c r="K7873" s="6">
        <f t="shared" si="122"/>
        <v>0</v>
      </c>
    </row>
    <row r="7874" spans="1:11" x14ac:dyDescent="0.35">
      <c r="A7874" t="s">
        <v>14</v>
      </c>
      <c r="B7874" t="s">
        <v>17</v>
      </c>
      <c r="C7874" s="3" t="s">
        <v>5</v>
      </c>
      <c r="D7874" s="3">
        <v>11</v>
      </c>
      <c r="E7874" s="3">
        <v>25</v>
      </c>
      <c r="F7874" s="3">
        <v>0</v>
      </c>
      <c r="G7874" s="3">
        <v>0</v>
      </c>
      <c r="H7874" s="8">
        <f>INDEX('Sample Customer Count'!$C$3:$C$14,MATCH('LE Gen'!D7874,'Sample Customer Count'!$A$3:$A$14,0))</f>
        <v>53</v>
      </c>
      <c r="I7874" s="8">
        <v>369</v>
      </c>
      <c r="J7874" s="6">
        <v>2.7160761650936385</v>
      </c>
      <c r="K7874" s="6">
        <f t="shared" si="122"/>
        <v>0</v>
      </c>
    </row>
    <row r="7875" spans="1:11" x14ac:dyDescent="0.35">
      <c r="A7875" t="s">
        <v>14</v>
      </c>
      <c r="B7875" t="s">
        <v>17</v>
      </c>
      <c r="C7875" s="3" t="s">
        <v>5</v>
      </c>
      <c r="D7875" s="3">
        <v>11</v>
      </c>
      <c r="E7875" s="3">
        <v>25</v>
      </c>
      <c r="F7875" s="3">
        <v>1</v>
      </c>
      <c r="G7875" s="3">
        <v>0</v>
      </c>
      <c r="H7875" s="8">
        <f>INDEX('Sample Customer Count'!$C$3:$C$14,MATCH('LE Gen'!D7875,'Sample Customer Count'!$A$3:$A$14,0))</f>
        <v>53</v>
      </c>
      <c r="I7875" s="8">
        <v>369</v>
      </c>
      <c r="J7875" s="6">
        <v>2.7160761650936385</v>
      </c>
      <c r="K7875" s="6">
        <f t="shared" ref="K7875:K7938" si="123">G7875*((I7875/H7875)*J7875)</f>
        <v>0</v>
      </c>
    </row>
    <row r="7876" spans="1:11" x14ac:dyDescent="0.35">
      <c r="A7876" t="s">
        <v>14</v>
      </c>
      <c r="B7876" t="s">
        <v>17</v>
      </c>
      <c r="C7876" s="3" t="s">
        <v>5</v>
      </c>
      <c r="D7876" s="3">
        <v>11</v>
      </c>
      <c r="E7876" s="3">
        <v>25</v>
      </c>
      <c r="F7876" s="3">
        <v>2</v>
      </c>
      <c r="G7876" s="3">
        <v>0</v>
      </c>
      <c r="H7876" s="8">
        <f>INDEX('Sample Customer Count'!$C$3:$C$14,MATCH('LE Gen'!D7876,'Sample Customer Count'!$A$3:$A$14,0))</f>
        <v>53</v>
      </c>
      <c r="I7876" s="8">
        <v>369</v>
      </c>
      <c r="J7876" s="6">
        <v>2.7160761650936385</v>
      </c>
      <c r="K7876" s="6">
        <f t="shared" si="123"/>
        <v>0</v>
      </c>
    </row>
    <row r="7877" spans="1:11" x14ac:dyDescent="0.35">
      <c r="A7877" t="s">
        <v>14</v>
      </c>
      <c r="B7877" t="s">
        <v>17</v>
      </c>
      <c r="C7877" s="3" t="s">
        <v>5</v>
      </c>
      <c r="D7877" s="3">
        <v>11</v>
      </c>
      <c r="E7877" s="3">
        <v>25</v>
      </c>
      <c r="F7877" s="3">
        <v>3</v>
      </c>
      <c r="G7877" s="3">
        <v>0</v>
      </c>
      <c r="H7877" s="8">
        <f>INDEX('Sample Customer Count'!$C$3:$C$14,MATCH('LE Gen'!D7877,'Sample Customer Count'!$A$3:$A$14,0))</f>
        <v>53</v>
      </c>
      <c r="I7877" s="8">
        <v>369</v>
      </c>
      <c r="J7877" s="6">
        <v>2.7160761650936385</v>
      </c>
      <c r="K7877" s="6">
        <f t="shared" si="123"/>
        <v>0</v>
      </c>
    </row>
    <row r="7878" spans="1:11" x14ac:dyDescent="0.35">
      <c r="A7878" t="s">
        <v>14</v>
      </c>
      <c r="B7878" t="s">
        <v>17</v>
      </c>
      <c r="C7878" s="3" t="s">
        <v>5</v>
      </c>
      <c r="D7878" s="3">
        <v>11</v>
      </c>
      <c r="E7878" s="3">
        <v>25</v>
      </c>
      <c r="F7878" s="3">
        <v>4</v>
      </c>
      <c r="G7878" s="3">
        <v>0</v>
      </c>
      <c r="H7878" s="8">
        <f>INDEX('Sample Customer Count'!$C$3:$C$14,MATCH('LE Gen'!D7878,'Sample Customer Count'!$A$3:$A$14,0))</f>
        <v>53</v>
      </c>
      <c r="I7878" s="8">
        <v>369</v>
      </c>
      <c r="J7878" s="6">
        <v>2.7160761650936385</v>
      </c>
      <c r="K7878" s="6">
        <f t="shared" si="123"/>
        <v>0</v>
      </c>
    </row>
    <row r="7879" spans="1:11" x14ac:dyDescent="0.35">
      <c r="A7879" t="s">
        <v>14</v>
      </c>
      <c r="B7879" t="s">
        <v>17</v>
      </c>
      <c r="C7879" s="3" t="s">
        <v>5</v>
      </c>
      <c r="D7879" s="3">
        <v>11</v>
      </c>
      <c r="E7879" s="3">
        <v>25</v>
      </c>
      <c r="F7879" s="3">
        <v>5</v>
      </c>
      <c r="G7879" s="3">
        <v>0</v>
      </c>
      <c r="H7879" s="8">
        <f>INDEX('Sample Customer Count'!$C$3:$C$14,MATCH('LE Gen'!D7879,'Sample Customer Count'!$A$3:$A$14,0))</f>
        <v>53</v>
      </c>
      <c r="I7879" s="8">
        <v>369</v>
      </c>
      <c r="J7879" s="6">
        <v>2.7160761650936385</v>
      </c>
      <c r="K7879" s="6">
        <f t="shared" si="123"/>
        <v>0</v>
      </c>
    </row>
    <row r="7880" spans="1:11" x14ac:dyDescent="0.35">
      <c r="A7880" t="s">
        <v>14</v>
      </c>
      <c r="B7880" t="s">
        <v>17</v>
      </c>
      <c r="C7880" s="3" t="s">
        <v>5</v>
      </c>
      <c r="D7880" s="3">
        <v>11</v>
      </c>
      <c r="E7880" s="3">
        <v>25</v>
      </c>
      <c r="F7880" s="3">
        <v>6</v>
      </c>
      <c r="G7880" s="3">
        <v>0</v>
      </c>
      <c r="H7880" s="8">
        <f>INDEX('Sample Customer Count'!$C$3:$C$14,MATCH('LE Gen'!D7880,'Sample Customer Count'!$A$3:$A$14,0))</f>
        <v>53</v>
      </c>
      <c r="I7880" s="8">
        <v>369</v>
      </c>
      <c r="J7880" s="6">
        <v>2.7160761650936385</v>
      </c>
      <c r="K7880" s="6">
        <f t="shared" si="123"/>
        <v>0</v>
      </c>
    </row>
    <row r="7881" spans="1:11" x14ac:dyDescent="0.35">
      <c r="A7881" t="s">
        <v>14</v>
      </c>
      <c r="B7881" t="s">
        <v>17</v>
      </c>
      <c r="C7881" s="3" t="s">
        <v>5</v>
      </c>
      <c r="D7881" s="3">
        <v>11</v>
      </c>
      <c r="E7881" s="3">
        <v>25</v>
      </c>
      <c r="F7881" s="3">
        <v>7</v>
      </c>
      <c r="G7881" s="3">
        <v>1.2E-2</v>
      </c>
      <c r="H7881" s="8">
        <f>INDEX('Sample Customer Count'!$C$3:$C$14,MATCH('LE Gen'!D7881,'Sample Customer Count'!$A$3:$A$14,0))</f>
        <v>53</v>
      </c>
      <c r="I7881" s="8">
        <v>369</v>
      </c>
      <c r="J7881" s="6">
        <v>2.7160761650936385</v>
      </c>
      <c r="K7881" s="6">
        <f t="shared" si="123"/>
        <v>0.22692047658555908</v>
      </c>
    </row>
    <row r="7882" spans="1:11" x14ac:dyDescent="0.35">
      <c r="A7882" t="s">
        <v>14</v>
      </c>
      <c r="B7882" t="s">
        <v>17</v>
      </c>
      <c r="C7882" s="3" t="s">
        <v>5</v>
      </c>
      <c r="D7882" s="3">
        <v>11</v>
      </c>
      <c r="E7882" s="3">
        <v>25</v>
      </c>
      <c r="F7882" s="3">
        <v>8</v>
      </c>
      <c r="G7882" s="3">
        <v>10.574399999999999</v>
      </c>
      <c r="H7882" s="8">
        <f>INDEX('Sample Customer Count'!$C$3:$C$14,MATCH('LE Gen'!D7882,'Sample Customer Count'!$A$3:$A$14,0))</f>
        <v>53</v>
      </c>
      <c r="I7882" s="8">
        <v>369</v>
      </c>
      <c r="J7882" s="6">
        <v>2.7160761650936385</v>
      </c>
      <c r="K7882" s="6">
        <f t="shared" si="123"/>
        <v>199.96232396719464</v>
      </c>
    </row>
    <row r="7883" spans="1:11" x14ac:dyDescent="0.35">
      <c r="A7883" t="s">
        <v>14</v>
      </c>
      <c r="B7883" t="s">
        <v>17</v>
      </c>
      <c r="C7883" s="3" t="s">
        <v>5</v>
      </c>
      <c r="D7883" s="3">
        <v>11</v>
      </c>
      <c r="E7883" s="3">
        <v>25</v>
      </c>
      <c r="F7883" s="3">
        <v>9</v>
      </c>
      <c r="G7883" s="3">
        <v>53.130799999999994</v>
      </c>
      <c r="H7883" s="8">
        <f>INDEX('Sample Customer Count'!$C$3:$C$14,MATCH('LE Gen'!D7883,'Sample Customer Count'!$A$3:$A$14,0))</f>
        <v>53</v>
      </c>
      <c r="I7883" s="8">
        <v>369</v>
      </c>
      <c r="J7883" s="6">
        <v>2.7160761650936385</v>
      </c>
      <c r="K7883" s="6">
        <f t="shared" si="123"/>
        <v>1004.705538114335</v>
      </c>
    </row>
    <row r="7884" spans="1:11" x14ac:dyDescent="0.35">
      <c r="A7884" t="s">
        <v>14</v>
      </c>
      <c r="B7884" t="s">
        <v>17</v>
      </c>
      <c r="C7884" s="3" t="s">
        <v>5</v>
      </c>
      <c r="D7884" s="3">
        <v>11</v>
      </c>
      <c r="E7884" s="3">
        <v>25</v>
      </c>
      <c r="F7884" s="3">
        <v>10</v>
      </c>
      <c r="G7884" s="3">
        <v>99.598600000000005</v>
      </c>
      <c r="H7884" s="8">
        <f>INDEX('Sample Customer Count'!$C$3:$C$14,MATCH('LE Gen'!D7884,'Sample Customer Count'!$A$3:$A$14,0))</f>
        <v>53</v>
      </c>
      <c r="I7884" s="8">
        <v>369</v>
      </c>
      <c r="J7884" s="6">
        <v>2.7160761650936385</v>
      </c>
      <c r="K7884" s="6">
        <f t="shared" si="123"/>
        <v>1883.4134816045387</v>
      </c>
    </row>
    <row r="7885" spans="1:11" x14ac:dyDescent="0.35">
      <c r="A7885" t="s">
        <v>14</v>
      </c>
      <c r="B7885" t="s">
        <v>17</v>
      </c>
      <c r="C7885" s="3" t="s">
        <v>5</v>
      </c>
      <c r="D7885" s="3">
        <v>11</v>
      </c>
      <c r="E7885" s="3">
        <v>25</v>
      </c>
      <c r="F7885" s="3">
        <v>11</v>
      </c>
      <c r="G7885" s="3">
        <v>125.9743</v>
      </c>
      <c r="H7885" s="8">
        <f>INDEX('Sample Customer Count'!$C$3:$C$14,MATCH('LE Gen'!D7885,'Sample Customer Count'!$A$3:$A$14,0))</f>
        <v>53</v>
      </c>
      <c r="I7885" s="8">
        <v>369</v>
      </c>
      <c r="J7885" s="6">
        <v>2.7160761650936385</v>
      </c>
      <c r="K7885" s="6">
        <f t="shared" si="123"/>
        <v>2382.1790161276826</v>
      </c>
    </row>
    <row r="7886" spans="1:11" x14ac:dyDescent="0.35">
      <c r="A7886" t="s">
        <v>14</v>
      </c>
      <c r="B7886" t="s">
        <v>17</v>
      </c>
      <c r="C7886" s="3" t="s">
        <v>5</v>
      </c>
      <c r="D7886" s="3">
        <v>11</v>
      </c>
      <c r="E7886" s="3">
        <v>25</v>
      </c>
      <c r="F7886" s="3">
        <v>12</v>
      </c>
      <c r="G7886" s="3">
        <v>126.42789999999999</v>
      </c>
      <c r="H7886" s="8">
        <f>INDEX('Sample Customer Count'!$C$3:$C$14,MATCH('LE Gen'!D7886,'Sample Customer Count'!$A$3:$A$14,0))</f>
        <v>53</v>
      </c>
      <c r="I7886" s="8">
        <v>369</v>
      </c>
      <c r="J7886" s="6">
        <v>2.7160761650936385</v>
      </c>
      <c r="K7886" s="6">
        <f t="shared" si="123"/>
        <v>2390.7566101426169</v>
      </c>
    </row>
    <row r="7887" spans="1:11" x14ac:dyDescent="0.35">
      <c r="A7887" t="s">
        <v>14</v>
      </c>
      <c r="B7887" t="s">
        <v>17</v>
      </c>
      <c r="C7887" s="3" t="s">
        <v>5</v>
      </c>
      <c r="D7887" s="3">
        <v>11</v>
      </c>
      <c r="E7887" s="3">
        <v>25</v>
      </c>
      <c r="F7887" s="3">
        <v>13</v>
      </c>
      <c r="G7887" s="3">
        <v>105.69409999999999</v>
      </c>
      <c r="H7887" s="8">
        <f>INDEX('Sample Customer Count'!$C$3:$C$14,MATCH('LE Gen'!D7887,'Sample Customer Count'!$A$3:$A$14,0))</f>
        <v>53</v>
      </c>
      <c r="I7887" s="8">
        <v>369</v>
      </c>
      <c r="J7887" s="6">
        <v>2.7160761650936385</v>
      </c>
      <c r="K7887" s="6">
        <f t="shared" si="123"/>
        <v>1998.6796286901447</v>
      </c>
    </row>
    <row r="7888" spans="1:11" x14ac:dyDescent="0.35">
      <c r="A7888" t="s">
        <v>14</v>
      </c>
      <c r="B7888" t="s">
        <v>17</v>
      </c>
      <c r="C7888" s="3" t="s">
        <v>5</v>
      </c>
      <c r="D7888" s="3">
        <v>11</v>
      </c>
      <c r="E7888" s="3">
        <v>25</v>
      </c>
      <c r="F7888" s="3">
        <v>14</v>
      </c>
      <c r="G7888" s="3">
        <v>74.568299999999994</v>
      </c>
      <c r="H7888" s="8">
        <f>INDEX('Sample Customer Count'!$C$3:$C$14,MATCH('LE Gen'!D7888,'Sample Customer Count'!$A$3:$A$14,0))</f>
        <v>53</v>
      </c>
      <c r="I7888" s="8">
        <v>369</v>
      </c>
      <c r="J7888" s="6">
        <v>2.7160761650936385</v>
      </c>
      <c r="K7888" s="6">
        <f t="shared" si="123"/>
        <v>1410.0895145145787</v>
      </c>
    </row>
    <row r="7889" spans="1:11" x14ac:dyDescent="0.35">
      <c r="A7889" t="s">
        <v>14</v>
      </c>
      <c r="B7889" t="s">
        <v>17</v>
      </c>
      <c r="C7889" s="3" t="s">
        <v>5</v>
      </c>
      <c r="D7889" s="3">
        <v>11</v>
      </c>
      <c r="E7889" s="3">
        <v>25</v>
      </c>
      <c r="F7889" s="3">
        <v>15</v>
      </c>
      <c r="G7889" s="3">
        <v>46.043399999999998</v>
      </c>
      <c r="H7889" s="8">
        <f>INDEX('Sample Customer Count'!$C$3:$C$14,MATCH('LE Gen'!D7889,'Sample Customer Count'!$A$3:$A$14,0))</f>
        <v>53</v>
      </c>
      <c r="I7889" s="8">
        <v>369</v>
      </c>
      <c r="J7889" s="6">
        <v>2.7160761650936385</v>
      </c>
      <c r="K7889" s="6">
        <f t="shared" si="123"/>
        <v>870.68252263496083</v>
      </c>
    </row>
    <row r="7890" spans="1:11" x14ac:dyDescent="0.35">
      <c r="A7890" t="s">
        <v>14</v>
      </c>
      <c r="B7890" t="s">
        <v>17</v>
      </c>
      <c r="C7890" s="3" t="s">
        <v>5</v>
      </c>
      <c r="D7890" s="3">
        <v>11</v>
      </c>
      <c r="E7890" s="3">
        <v>25</v>
      </c>
      <c r="F7890" s="3">
        <v>16</v>
      </c>
      <c r="G7890" s="3">
        <v>12.6211</v>
      </c>
      <c r="H7890" s="8">
        <f>INDEX('Sample Customer Count'!$C$3:$C$14,MATCH('LE Gen'!D7890,'Sample Customer Count'!$A$3:$A$14,0))</f>
        <v>53</v>
      </c>
      <c r="I7890" s="8">
        <v>369</v>
      </c>
      <c r="J7890" s="6">
        <v>2.7160761650936385</v>
      </c>
      <c r="K7890" s="6">
        <f t="shared" si="123"/>
        <v>238.66550225283331</v>
      </c>
    </row>
    <row r="7891" spans="1:11" x14ac:dyDescent="0.35">
      <c r="A7891" t="s">
        <v>14</v>
      </c>
      <c r="B7891" t="s">
        <v>17</v>
      </c>
      <c r="C7891" s="3" t="s">
        <v>5</v>
      </c>
      <c r="D7891" s="3">
        <v>11</v>
      </c>
      <c r="E7891" s="3">
        <v>25</v>
      </c>
      <c r="F7891" s="3">
        <v>17</v>
      </c>
      <c r="G7891" s="3">
        <v>7.9600000000000004E-2</v>
      </c>
      <c r="H7891" s="8">
        <f>INDEX('Sample Customer Count'!$C$3:$C$14,MATCH('LE Gen'!D7891,'Sample Customer Count'!$A$3:$A$14,0))</f>
        <v>53</v>
      </c>
      <c r="I7891" s="8">
        <v>369</v>
      </c>
      <c r="J7891" s="6">
        <v>2.7160761650936385</v>
      </c>
      <c r="K7891" s="6">
        <f t="shared" si="123"/>
        <v>1.5052391613508753</v>
      </c>
    </row>
    <row r="7892" spans="1:11" x14ac:dyDescent="0.35">
      <c r="A7892" t="s">
        <v>14</v>
      </c>
      <c r="B7892" t="s">
        <v>17</v>
      </c>
      <c r="C7892" s="3" t="s">
        <v>5</v>
      </c>
      <c r="D7892" s="3">
        <v>11</v>
      </c>
      <c r="E7892" s="3">
        <v>25</v>
      </c>
      <c r="F7892" s="3">
        <v>18</v>
      </c>
      <c r="G7892" s="3">
        <v>0</v>
      </c>
      <c r="H7892" s="8">
        <f>INDEX('Sample Customer Count'!$C$3:$C$14,MATCH('LE Gen'!D7892,'Sample Customer Count'!$A$3:$A$14,0))</f>
        <v>53</v>
      </c>
      <c r="I7892" s="8">
        <v>369</v>
      </c>
      <c r="J7892" s="6">
        <v>2.7160761650936385</v>
      </c>
      <c r="K7892" s="6">
        <f t="shared" si="123"/>
        <v>0</v>
      </c>
    </row>
    <row r="7893" spans="1:11" x14ac:dyDescent="0.35">
      <c r="A7893" t="s">
        <v>14</v>
      </c>
      <c r="B7893" t="s">
        <v>17</v>
      </c>
      <c r="C7893" s="3" t="s">
        <v>5</v>
      </c>
      <c r="D7893" s="3">
        <v>11</v>
      </c>
      <c r="E7893" s="3">
        <v>25</v>
      </c>
      <c r="F7893" s="3">
        <v>19</v>
      </c>
      <c r="G7893" s="3">
        <v>0</v>
      </c>
      <c r="H7893" s="8">
        <f>INDEX('Sample Customer Count'!$C$3:$C$14,MATCH('LE Gen'!D7893,'Sample Customer Count'!$A$3:$A$14,0))</f>
        <v>53</v>
      </c>
      <c r="I7893" s="8">
        <v>369</v>
      </c>
      <c r="J7893" s="6">
        <v>2.7160761650936385</v>
      </c>
      <c r="K7893" s="6">
        <f t="shared" si="123"/>
        <v>0</v>
      </c>
    </row>
    <row r="7894" spans="1:11" x14ac:dyDescent="0.35">
      <c r="A7894" t="s">
        <v>14</v>
      </c>
      <c r="B7894" t="s">
        <v>17</v>
      </c>
      <c r="C7894" s="3" t="s">
        <v>5</v>
      </c>
      <c r="D7894" s="3">
        <v>11</v>
      </c>
      <c r="E7894" s="3">
        <v>25</v>
      </c>
      <c r="F7894" s="3">
        <v>20</v>
      </c>
      <c r="G7894" s="3">
        <v>0</v>
      </c>
      <c r="H7894" s="8">
        <f>INDEX('Sample Customer Count'!$C$3:$C$14,MATCH('LE Gen'!D7894,'Sample Customer Count'!$A$3:$A$14,0))</f>
        <v>53</v>
      </c>
      <c r="I7894" s="8">
        <v>369</v>
      </c>
      <c r="J7894" s="6">
        <v>2.7160761650936385</v>
      </c>
      <c r="K7894" s="6">
        <f t="shared" si="123"/>
        <v>0</v>
      </c>
    </row>
    <row r="7895" spans="1:11" x14ac:dyDescent="0.35">
      <c r="A7895" t="s">
        <v>14</v>
      </c>
      <c r="B7895" t="s">
        <v>17</v>
      </c>
      <c r="C7895" s="3" t="s">
        <v>5</v>
      </c>
      <c r="D7895" s="3">
        <v>11</v>
      </c>
      <c r="E7895" s="3">
        <v>25</v>
      </c>
      <c r="F7895" s="3">
        <v>21</v>
      </c>
      <c r="G7895" s="3">
        <v>0</v>
      </c>
      <c r="H7895" s="8">
        <f>INDEX('Sample Customer Count'!$C$3:$C$14,MATCH('LE Gen'!D7895,'Sample Customer Count'!$A$3:$A$14,0))</f>
        <v>53</v>
      </c>
      <c r="I7895" s="8">
        <v>369</v>
      </c>
      <c r="J7895" s="6">
        <v>2.7160761650936385</v>
      </c>
      <c r="K7895" s="6">
        <f t="shared" si="123"/>
        <v>0</v>
      </c>
    </row>
    <row r="7896" spans="1:11" x14ac:dyDescent="0.35">
      <c r="A7896" t="s">
        <v>14</v>
      </c>
      <c r="B7896" t="s">
        <v>17</v>
      </c>
      <c r="C7896" s="3" t="s">
        <v>5</v>
      </c>
      <c r="D7896" s="3">
        <v>11</v>
      </c>
      <c r="E7896" s="3">
        <v>25</v>
      </c>
      <c r="F7896" s="3">
        <v>22</v>
      </c>
      <c r="G7896" s="3">
        <v>0</v>
      </c>
      <c r="H7896" s="8">
        <f>INDEX('Sample Customer Count'!$C$3:$C$14,MATCH('LE Gen'!D7896,'Sample Customer Count'!$A$3:$A$14,0))</f>
        <v>53</v>
      </c>
      <c r="I7896" s="8">
        <v>369</v>
      </c>
      <c r="J7896" s="6">
        <v>2.7160761650936385</v>
      </c>
      <c r="K7896" s="6">
        <f t="shared" si="123"/>
        <v>0</v>
      </c>
    </row>
    <row r="7897" spans="1:11" x14ac:dyDescent="0.35">
      <c r="A7897" t="s">
        <v>14</v>
      </c>
      <c r="B7897" t="s">
        <v>17</v>
      </c>
      <c r="C7897" s="3" t="s">
        <v>5</v>
      </c>
      <c r="D7897" s="3">
        <v>11</v>
      </c>
      <c r="E7897" s="3">
        <v>25</v>
      </c>
      <c r="F7897" s="3">
        <v>23</v>
      </c>
      <c r="G7897" s="3">
        <v>0</v>
      </c>
      <c r="H7897" s="8">
        <f>INDEX('Sample Customer Count'!$C$3:$C$14,MATCH('LE Gen'!D7897,'Sample Customer Count'!$A$3:$A$14,0))</f>
        <v>53</v>
      </c>
      <c r="I7897" s="8">
        <v>369</v>
      </c>
      <c r="J7897" s="6">
        <v>2.7160761650936385</v>
      </c>
      <c r="K7897" s="6">
        <f t="shared" si="123"/>
        <v>0</v>
      </c>
    </row>
    <row r="7898" spans="1:11" x14ac:dyDescent="0.35">
      <c r="A7898" t="s">
        <v>14</v>
      </c>
      <c r="B7898" t="s">
        <v>17</v>
      </c>
      <c r="C7898" s="3" t="s">
        <v>5</v>
      </c>
      <c r="D7898" s="3">
        <v>11</v>
      </c>
      <c r="E7898" s="3">
        <v>26</v>
      </c>
      <c r="F7898" s="3">
        <v>0</v>
      </c>
      <c r="G7898" s="3">
        <v>0</v>
      </c>
      <c r="H7898" s="8">
        <f>INDEX('Sample Customer Count'!$C$3:$C$14,MATCH('LE Gen'!D7898,'Sample Customer Count'!$A$3:$A$14,0))</f>
        <v>53</v>
      </c>
      <c r="I7898" s="8">
        <v>369</v>
      </c>
      <c r="J7898" s="6">
        <v>2.7160761650936385</v>
      </c>
      <c r="K7898" s="6">
        <f t="shared" si="123"/>
        <v>0</v>
      </c>
    </row>
    <row r="7899" spans="1:11" x14ac:dyDescent="0.35">
      <c r="A7899" t="s">
        <v>14</v>
      </c>
      <c r="B7899" t="s">
        <v>17</v>
      </c>
      <c r="C7899" s="3" t="s">
        <v>5</v>
      </c>
      <c r="D7899" s="3">
        <v>11</v>
      </c>
      <c r="E7899" s="3">
        <v>26</v>
      </c>
      <c r="F7899" s="3">
        <v>1</v>
      </c>
      <c r="G7899" s="3">
        <v>0</v>
      </c>
      <c r="H7899" s="8">
        <f>INDEX('Sample Customer Count'!$C$3:$C$14,MATCH('LE Gen'!D7899,'Sample Customer Count'!$A$3:$A$14,0))</f>
        <v>53</v>
      </c>
      <c r="I7899" s="8">
        <v>369</v>
      </c>
      <c r="J7899" s="6">
        <v>2.7160761650936385</v>
      </c>
      <c r="K7899" s="6">
        <f t="shared" si="123"/>
        <v>0</v>
      </c>
    </row>
    <row r="7900" spans="1:11" x14ac:dyDescent="0.35">
      <c r="A7900" t="s">
        <v>14</v>
      </c>
      <c r="B7900" t="s">
        <v>17</v>
      </c>
      <c r="C7900" s="3" t="s">
        <v>5</v>
      </c>
      <c r="D7900" s="3">
        <v>11</v>
      </c>
      <c r="E7900" s="3">
        <v>26</v>
      </c>
      <c r="F7900" s="3">
        <v>2</v>
      </c>
      <c r="G7900" s="3">
        <v>0</v>
      </c>
      <c r="H7900" s="8">
        <f>INDEX('Sample Customer Count'!$C$3:$C$14,MATCH('LE Gen'!D7900,'Sample Customer Count'!$A$3:$A$14,0))</f>
        <v>53</v>
      </c>
      <c r="I7900" s="8">
        <v>369</v>
      </c>
      <c r="J7900" s="6">
        <v>2.7160761650936385</v>
      </c>
      <c r="K7900" s="6">
        <f t="shared" si="123"/>
        <v>0</v>
      </c>
    </row>
    <row r="7901" spans="1:11" x14ac:dyDescent="0.35">
      <c r="A7901" t="s">
        <v>14</v>
      </c>
      <c r="B7901" t="s">
        <v>17</v>
      </c>
      <c r="C7901" s="3" t="s">
        <v>5</v>
      </c>
      <c r="D7901" s="3">
        <v>11</v>
      </c>
      <c r="E7901" s="3">
        <v>26</v>
      </c>
      <c r="F7901" s="3">
        <v>3</v>
      </c>
      <c r="G7901" s="3">
        <v>0</v>
      </c>
      <c r="H7901" s="8">
        <f>INDEX('Sample Customer Count'!$C$3:$C$14,MATCH('LE Gen'!D7901,'Sample Customer Count'!$A$3:$A$14,0))</f>
        <v>53</v>
      </c>
      <c r="I7901" s="8">
        <v>369</v>
      </c>
      <c r="J7901" s="6">
        <v>2.7160761650936385</v>
      </c>
      <c r="K7901" s="6">
        <f t="shared" si="123"/>
        <v>0</v>
      </c>
    </row>
    <row r="7902" spans="1:11" x14ac:dyDescent="0.35">
      <c r="A7902" t="s">
        <v>14</v>
      </c>
      <c r="B7902" t="s">
        <v>17</v>
      </c>
      <c r="C7902" s="3" t="s">
        <v>5</v>
      </c>
      <c r="D7902" s="3">
        <v>11</v>
      </c>
      <c r="E7902" s="3">
        <v>26</v>
      </c>
      <c r="F7902" s="3">
        <v>4</v>
      </c>
      <c r="G7902" s="3">
        <v>0</v>
      </c>
      <c r="H7902" s="8">
        <f>INDEX('Sample Customer Count'!$C$3:$C$14,MATCH('LE Gen'!D7902,'Sample Customer Count'!$A$3:$A$14,0))</f>
        <v>53</v>
      </c>
      <c r="I7902" s="8">
        <v>369</v>
      </c>
      <c r="J7902" s="6">
        <v>2.7160761650936385</v>
      </c>
      <c r="K7902" s="6">
        <f t="shared" si="123"/>
        <v>0</v>
      </c>
    </row>
    <row r="7903" spans="1:11" x14ac:dyDescent="0.35">
      <c r="A7903" t="s">
        <v>14</v>
      </c>
      <c r="B7903" t="s">
        <v>17</v>
      </c>
      <c r="C7903" s="3" t="s">
        <v>5</v>
      </c>
      <c r="D7903" s="3">
        <v>11</v>
      </c>
      <c r="E7903" s="3">
        <v>26</v>
      </c>
      <c r="F7903" s="3">
        <v>5</v>
      </c>
      <c r="G7903" s="3">
        <v>0</v>
      </c>
      <c r="H7903" s="8">
        <f>INDEX('Sample Customer Count'!$C$3:$C$14,MATCH('LE Gen'!D7903,'Sample Customer Count'!$A$3:$A$14,0))</f>
        <v>53</v>
      </c>
      <c r="I7903" s="8">
        <v>369</v>
      </c>
      <c r="J7903" s="6">
        <v>2.7160761650936385</v>
      </c>
      <c r="K7903" s="6">
        <f t="shared" si="123"/>
        <v>0</v>
      </c>
    </row>
    <row r="7904" spans="1:11" x14ac:dyDescent="0.35">
      <c r="A7904" t="s">
        <v>14</v>
      </c>
      <c r="B7904" t="s">
        <v>17</v>
      </c>
      <c r="C7904" s="3" t="s">
        <v>5</v>
      </c>
      <c r="D7904" s="3">
        <v>11</v>
      </c>
      <c r="E7904" s="3">
        <v>26</v>
      </c>
      <c r="F7904" s="3">
        <v>6</v>
      </c>
      <c r="G7904" s="3">
        <v>0</v>
      </c>
      <c r="H7904" s="8">
        <f>INDEX('Sample Customer Count'!$C$3:$C$14,MATCH('LE Gen'!D7904,'Sample Customer Count'!$A$3:$A$14,0))</f>
        <v>53</v>
      </c>
      <c r="I7904" s="8">
        <v>369</v>
      </c>
      <c r="J7904" s="6">
        <v>2.7160761650936385</v>
      </c>
      <c r="K7904" s="6">
        <f t="shared" si="123"/>
        <v>0</v>
      </c>
    </row>
    <row r="7905" spans="1:11" x14ac:dyDescent="0.35">
      <c r="A7905" t="s">
        <v>14</v>
      </c>
      <c r="B7905" t="s">
        <v>17</v>
      </c>
      <c r="C7905" s="3" t="s">
        <v>5</v>
      </c>
      <c r="D7905" s="3">
        <v>11</v>
      </c>
      <c r="E7905" s="3">
        <v>26</v>
      </c>
      <c r="F7905" s="3">
        <v>7</v>
      </c>
      <c r="G7905" s="3">
        <v>0</v>
      </c>
      <c r="H7905" s="8">
        <f>INDEX('Sample Customer Count'!$C$3:$C$14,MATCH('LE Gen'!D7905,'Sample Customer Count'!$A$3:$A$14,0))</f>
        <v>53</v>
      </c>
      <c r="I7905" s="8">
        <v>369</v>
      </c>
      <c r="J7905" s="6">
        <v>2.7160761650936385</v>
      </c>
      <c r="K7905" s="6">
        <f t="shared" si="123"/>
        <v>0</v>
      </c>
    </row>
    <row r="7906" spans="1:11" x14ac:dyDescent="0.35">
      <c r="A7906" t="s">
        <v>14</v>
      </c>
      <c r="B7906" t="s">
        <v>17</v>
      </c>
      <c r="C7906" s="3" t="s">
        <v>5</v>
      </c>
      <c r="D7906" s="3">
        <v>11</v>
      </c>
      <c r="E7906" s="3">
        <v>26</v>
      </c>
      <c r="F7906" s="3">
        <v>8</v>
      </c>
      <c r="G7906" s="3">
        <v>6.3321000000000005</v>
      </c>
      <c r="H7906" s="8">
        <f>INDEX('Sample Customer Count'!$C$3:$C$14,MATCH('LE Gen'!D7906,'Sample Customer Count'!$A$3:$A$14,0))</f>
        <v>53</v>
      </c>
      <c r="I7906" s="8">
        <v>369</v>
      </c>
      <c r="J7906" s="6">
        <v>2.7160761650936385</v>
      </c>
      <c r="K7906" s="6">
        <f t="shared" si="123"/>
        <v>119.74026248228489</v>
      </c>
    </row>
    <row r="7907" spans="1:11" x14ac:dyDescent="0.35">
      <c r="A7907" t="s">
        <v>14</v>
      </c>
      <c r="B7907" t="s">
        <v>17</v>
      </c>
      <c r="C7907" s="3" t="s">
        <v>5</v>
      </c>
      <c r="D7907" s="3">
        <v>11</v>
      </c>
      <c r="E7907" s="3">
        <v>26</v>
      </c>
      <c r="F7907" s="3">
        <v>9</v>
      </c>
      <c r="G7907" s="3">
        <v>35.6098</v>
      </c>
      <c r="H7907" s="8">
        <f>INDEX('Sample Customer Count'!$C$3:$C$14,MATCH('LE Gen'!D7907,'Sample Customer Count'!$A$3:$A$14,0))</f>
        <v>53</v>
      </c>
      <c r="I7907" s="8">
        <v>369</v>
      </c>
      <c r="J7907" s="6">
        <v>2.7160761650936385</v>
      </c>
      <c r="K7907" s="6">
        <f t="shared" si="123"/>
        <v>673.3827322597034</v>
      </c>
    </row>
    <row r="7908" spans="1:11" x14ac:dyDescent="0.35">
      <c r="A7908" t="s">
        <v>14</v>
      </c>
      <c r="B7908" t="s">
        <v>17</v>
      </c>
      <c r="C7908" s="3" t="s">
        <v>5</v>
      </c>
      <c r="D7908" s="3">
        <v>11</v>
      </c>
      <c r="E7908" s="3">
        <v>26</v>
      </c>
      <c r="F7908" s="3">
        <v>10</v>
      </c>
      <c r="G7908" s="3">
        <v>60.891599999999997</v>
      </c>
      <c r="H7908" s="8">
        <f>INDEX('Sample Customer Count'!$C$3:$C$14,MATCH('LE Gen'!D7908,'Sample Customer Count'!$A$3:$A$14,0))</f>
        <v>53</v>
      </c>
      <c r="I7908" s="8">
        <v>369</v>
      </c>
      <c r="J7908" s="6">
        <v>2.7160761650936385</v>
      </c>
      <c r="K7908" s="6">
        <f t="shared" si="123"/>
        <v>1151.4625743381023</v>
      </c>
    </row>
    <row r="7909" spans="1:11" x14ac:dyDescent="0.35">
      <c r="A7909" t="s">
        <v>14</v>
      </c>
      <c r="B7909" t="s">
        <v>17</v>
      </c>
      <c r="C7909" s="3" t="s">
        <v>5</v>
      </c>
      <c r="D7909" s="3">
        <v>11</v>
      </c>
      <c r="E7909" s="3">
        <v>26</v>
      </c>
      <c r="F7909" s="3">
        <v>11</v>
      </c>
      <c r="G7909" s="3">
        <v>29.6816</v>
      </c>
      <c r="H7909" s="8">
        <f>INDEX('Sample Customer Count'!$C$3:$C$14,MATCH('LE Gen'!D7909,'Sample Customer Count'!$A$3:$A$14,0))</f>
        <v>53</v>
      </c>
      <c r="I7909" s="8">
        <v>369</v>
      </c>
      <c r="J7909" s="6">
        <v>2.7160761650936385</v>
      </c>
      <c r="K7909" s="6">
        <f t="shared" si="123"/>
        <v>561.28023481849414</v>
      </c>
    </row>
    <row r="7910" spans="1:11" x14ac:dyDescent="0.35">
      <c r="A7910" t="s">
        <v>14</v>
      </c>
      <c r="B7910" t="s">
        <v>17</v>
      </c>
      <c r="C7910" s="3" t="s">
        <v>5</v>
      </c>
      <c r="D7910" s="3">
        <v>11</v>
      </c>
      <c r="E7910" s="3">
        <v>26</v>
      </c>
      <c r="F7910" s="3">
        <v>12</v>
      </c>
      <c r="G7910" s="3">
        <v>5.9291</v>
      </c>
      <c r="H7910" s="8">
        <f>INDEX('Sample Customer Count'!$C$3:$C$14,MATCH('LE Gen'!D7910,'Sample Customer Count'!$A$3:$A$14,0))</f>
        <v>53</v>
      </c>
      <c r="I7910" s="8">
        <v>369</v>
      </c>
      <c r="J7910" s="6">
        <v>2.7160761650936385</v>
      </c>
      <c r="K7910" s="6">
        <f t="shared" si="123"/>
        <v>112.11951647695319</v>
      </c>
    </row>
    <row r="7911" spans="1:11" x14ac:dyDescent="0.35">
      <c r="A7911" t="s">
        <v>14</v>
      </c>
      <c r="B7911" t="s">
        <v>17</v>
      </c>
      <c r="C7911" s="3" t="s">
        <v>5</v>
      </c>
      <c r="D7911" s="3">
        <v>11</v>
      </c>
      <c r="E7911" s="3">
        <v>26</v>
      </c>
      <c r="F7911" s="3">
        <v>13</v>
      </c>
      <c r="G7911" s="3">
        <v>5.4089999999999998</v>
      </c>
      <c r="H7911" s="8">
        <f>INDEX('Sample Customer Count'!$C$3:$C$14,MATCH('LE Gen'!D7911,'Sample Customer Count'!$A$3:$A$14,0))</f>
        <v>53</v>
      </c>
      <c r="I7911" s="8">
        <v>369</v>
      </c>
      <c r="J7911" s="6">
        <v>2.7160761650936385</v>
      </c>
      <c r="K7911" s="6">
        <f t="shared" si="123"/>
        <v>102.28440482094075</v>
      </c>
    </row>
    <row r="7912" spans="1:11" x14ac:dyDescent="0.35">
      <c r="A7912" t="s">
        <v>14</v>
      </c>
      <c r="B7912" t="s">
        <v>17</v>
      </c>
      <c r="C7912" s="3" t="s">
        <v>5</v>
      </c>
      <c r="D7912" s="3">
        <v>11</v>
      </c>
      <c r="E7912" s="3">
        <v>26</v>
      </c>
      <c r="F7912" s="3">
        <v>14</v>
      </c>
      <c r="G7912" s="3">
        <v>2.7122000000000002</v>
      </c>
      <c r="H7912" s="8">
        <f>INDEX('Sample Customer Count'!$C$3:$C$14,MATCH('LE Gen'!D7912,'Sample Customer Count'!$A$3:$A$14,0))</f>
        <v>53</v>
      </c>
      <c r="I7912" s="8">
        <v>369</v>
      </c>
      <c r="J7912" s="6">
        <v>2.7160761650936385</v>
      </c>
      <c r="K7912" s="6">
        <f t="shared" si="123"/>
        <v>51.287809716279448</v>
      </c>
    </row>
    <row r="7913" spans="1:11" x14ac:dyDescent="0.35">
      <c r="A7913" t="s">
        <v>14</v>
      </c>
      <c r="B7913" t="s">
        <v>17</v>
      </c>
      <c r="C7913" s="3" t="s">
        <v>5</v>
      </c>
      <c r="D7913" s="3">
        <v>11</v>
      </c>
      <c r="E7913" s="3">
        <v>26</v>
      </c>
      <c r="F7913" s="3">
        <v>15</v>
      </c>
      <c r="G7913" s="3">
        <v>0.24539999999999998</v>
      </c>
      <c r="H7913" s="8">
        <f>INDEX('Sample Customer Count'!$C$3:$C$14,MATCH('LE Gen'!D7913,'Sample Customer Count'!$A$3:$A$14,0))</f>
        <v>53</v>
      </c>
      <c r="I7913" s="8">
        <v>369</v>
      </c>
      <c r="J7913" s="6">
        <v>2.7160761650936385</v>
      </c>
      <c r="K7913" s="6">
        <f t="shared" si="123"/>
        <v>4.6405237461746829</v>
      </c>
    </row>
    <row r="7914" spans="1:11" x14ac:dyDescent="0.35">
      <c r="A7914" t="s">
        <v>14</v>
      </c>
      <c r="B7914" t="s">
        <v>17</v>
      </c>
      <c r="C7914" s="3" t="s">
        <v>5</v>
      </c>
      <c r="D7914" s="3">
        <v>11</v>
      </c>
      <c r="E7914" s="3">
        <v>26</v>
      </c>
      <c r="F7914" s="3">
        <v>16</v>
      </c>
      <c r="G7914" s="3">
        <v>6.6E-3</v>
      </c>
      <c r="H7914" s="8">
        <f>INDEX('Sample Customer Count'!$C$3:$C$14,MATCH('LE Gen'!D7914,'Sample Customer Count'!$A$3:$A$14,0))</f>
        <v>53</v>
      </c>
      <c r="I7914" s="8">
        <v>369</v>
      </c>
      <c r="J7914" s="6">
        <v>2.7160761650936385</v>
      </c>
      <c r="K7914" s="6">
        <f t="shared" si="123"/>
        <v>0.12480626212205749</v>
      </c>
    </row>
    <row r="7915" spans="1:11" x14ac:dyDescent="0.35">
      <c r="A7915" t="s">
        <v>14</v>
      </c>
      <c r="B7915" t="s">
        <v>17</v>
      </c>
      <c r="C7915" s="3" t="s">
        <v>5</v>
      </c>
      <c r="D7915" s="3">
        <v>11</v>
      </c>
      <c r="E7915" s="3">
        <v>26</v>
      </c>
      <c r="F7915" s="3">
        <v>17</v>
      </c>
      <c r="G7915" s="3">
        <v>0</v>
      </c>
      <c r="H7915" s="8">
        <f>INDEX('Sample Customer Count'!$C$3:$C$14,MATCH('LE Gen'!D7915,'Sample Customer Count'!$A$3:$A$14,0))</f>
        <v>53</v>
      </c>
      <c r="I7915" s="8">
        <v>369</v>
      </c>
      <c r="J7915" s="6">
        <v>2.7160761650936385</v>
      </c>
      <c r="K7915" s="6">
        <f t="shared" si="123"/>
        <v>0</v>
      </c>
    </row>
    <row r="7916" spans="1:11" x14ac:dyDescent="0.35">
      <c r="A7916" t="s">
        <v>14</v>
      </c>
      <c r="B7916" t="s">
        <v>17</v>
      </c>
      <c r="C7916" s="3" t="s">
        <v>5</v>
      </c>
      <c r="D7916" s="3">
        <v>11</v>
      </c>
      <c r="E7916" s="3">
        <v>26</v>
      </c>
      <c r="F7916" s="3">
        <v>18</v>
      </c>
      <c r="G7916" s="3">
        <v>1.1999999999999999E-3</v>
      </c>
      <c r="H7916" s="8">
        <f>INDEX('Sample Customer Count'!$C$3:$C$14,MATCH('LE Gen'!D7916,'Sample Customer Count'!$A$3:$A$14,0))</f>
        <v>53</v>
      </c>
      <c r="I7916" s="8">
        <v>369</v>
      </c>
      <c r="J7916" s="6">
        <v>2.7160761650936385</v>
      </c>
      <c r="K7916" s="6">
        <f t="shared" si="123"/>
        <v>2.2692047658555904E-2</v>
      </c>
    </row>
    <row r="7917" spans="1:11" x14ac:dyDescent="0.35">
      <c r="A7917" t="s">
        <v>14</v>
      </c>
      <c r="B7917" t="s">
        <v>17</v>
      </c>
      <c r="C7917" s="3" t="s">
        <v>5</v>
      </c>
      <c r="D7917" s="3">
        <v>11</v>
      </c>
      <c r="E7917" s="3">
        <v>26</v>
      </c>
      <c r="F7917" s="3">
        <v>19</v>
      </c>
      <c r="G7917" s="3">
        <v>0</v>
      </c>
      <c r="H7917" s="8">
        <f>INDEX('Sample Customer Count'!$C$3:$C$14,MATCH('LE Gen'!D7917,'Sample Customer Count'!$A$3:$A$14,0))</f>
        <v>53</v>
      </c>
      <c r="I7917" s="8">
        <v>369</v>
      </c>
      <c r="J7917" s="6">
        <v>2.7160761650936385</v>
      </c>
      <c r="K7917" s="6">
        <f t="shared" si="123"/>
        <v>0</v>
      </c>
    </row>
    <row r="7918" spans="1:11" x14ac:dyDescent="0.35">
      <c r="A7918" t="s">
        <v>14</v>
      </c>
      <c r="B7918" t="s">
        <v>17</v>
      </c>
      <c r="C7918" s="3" t="s">
        <v>5</v>
      </c>
      <c r="D7918" s="3">
        <v>11</v>
      </c>
      <c r="E7918" s="3">
        <v>26</v>
      </c>
      <c r="F7918" s="3">
        <v>20</v>
      </c>
      <c r="G7918" s="3">
        <v>0</v>
      </c>
      <c r="H7918" s="8">
        <f>INDEX('Sample Customer Count'!$C$3:$C$14,MATCH('LE Gen'!D7918,'Sample Customer Count'!$A$3:$A$14,0))</f>
        <v>53</v>
      </c>
      <c r="I7918" s="8">
        <v>369</v>
      </c>
      <c r="J7918" s="6">
        <v>2.7160761650936385</v>
      </c>
      <c r="K7918" s="6">
        <f t="shared" si="123"/>
        <v>0</v>
      </c>
    </row>
    <row r="7919" spans="1:11" x14ac:dyDescent="0.35">
      <c r="A7919" t="s">
        <v>14</v>
      </c>
      <c r="B7919" t="s">
        <v>17</v>
      </c>
      <c r="C7919" s="3" t="s">
        <v>5</v>
      </c>
      <c r="D7919" s="3">
        <v>11</v>
      </c>
      <c r="E7919" s="3">
        <v>26</v>
      </c>
      <c r="F7919" s="3">
        <v>21</v>
      </c>
      <c r="G7919" s="3">
        <v>0</v>
      </c>
      <c r="H7919" s="8">
        <f>INDEX('Sample Customer Count'!$C$3:$C$14,MATCH('LE Gen'!D7919,'Sample Customer Count'!$A$3:$A$14,0))</f>
        <v>53</v>
      </c>
      <c r="I7919" s="8">
        <v>369</v>
      </c>
      <c r="J7919" s="6">
        <v>2.7160761650936385</v>
      </c>
      <c r="K7919" s="6">
        <f t="shared" si="123"/>
        <v>0</v>
      </c>
    </row>
    <row r="7920" spans="1:11" x14ac:dyDescent="0.35">
      <c r="A7920" t="s">
        <v>14</v>
      </c>
      <c r="B7920" t="s">
        <v>17</v>
      </c>
      <c r="C7920" s="3" t="s">
        <v>5</v>
      </c>
      <c r="D7920" s="3">
        <v>11</v>
      </c>
      <c r="E7920" s="3">
        <v>26</v>
      </c>
      <c r="F7920" s="3">
        <v>22</v>
      </c>
      <c r="G7920" s="3">
        <v>0</v>
      </c>
      <c r="H7920" s="8">
        <f>INDEX('Sample Customer Count'!$C$3:$C$14,MATCH('LE Gen'!D7920,'Sample Customer Count'!$A$3:$A$14,0))</f>
        <v>53</v>
      </c>
      <c r="I7920" s="8">
        <v>369</v>
      </c>
      <c r="J7920" s="6">
        <v>2.7160761650936385</v>
      </c>
      <c r="K7920" s="6">
        <f t="shared" si="123"/>
        <v>0</v>
      </c>
    </row>
    <row r="7921" spans="1:11" x14ac:dyDescent="0.35">
      <c r="A7921" t="s">
        <v>14</v>
      </c>
      <c r="B7921" t="s">
        <v>17</v>
      </c>
      <c r="C7921" s="3" t="s">
        <v>5</v>
      </c>
      <c r="D7921" s="3">
        <v>11</v>
      </c>
      <c r="E7921" s="3">
        <v>26</v>
      </c>
      <c r="F7921" s="3">
        <v>23</v>
      </c>
      <c r="G7921" s="3">
        <v>3.0000000000000001E-3</v>
      </c>
      <c r="H7921" s="8">
        <f>INDEX('Sample Customer Count'!$C$3:$C$14,MATCH('LE Gen'!D7921,'Sample Customer Count'!$A$3:$A$14,0))</f>
        <v>53</v>
      </c>
      <c r="I7921" s="8">
        <v>369</v>
      </c>
      <c r="J7921" s="6">
        <v>2.7160761650936385</v>
      </c>
      <c r="K7921" s="6">
        <f t="shared" si="123"/>
        <v>5.6730119146389771E-2</v>
      </c>
    </row>
    <row r="7922" spans="1:11" x14ac:dyDescent="0.35">
      <c r="A7922" t="s">
        <v>20</v>
      </c>
      <c r="B7922" t="s">
        <v>17</v>
      </c>
      <c r="C7922" s="3" t="s">
        <v>5</v>
      </c>
      <c r="D7922" s="3">
        <v>11</v>
      </c>
      <c r="E7922" s="3">
        <v>27</v>
      </c>
      <c r="F7922" s="3">
        <v>0</v>
      </c>
      <c r="G7922" s="3">
        <v>2.52E-2</v>
      </c>
      <c r="H7922" s="8">
        <f>INDEX('Sample Customer Count'!$C$3:$C$14,MATCH('LE Gen'!D7922,'Sample Customer Count'!$A$3:$A$14,0))</f>
        <v>53</v>
      </c>
      <c r="I7922" s="8">
        <v>369</v>
      </c>
      <c r="J7922" s="6">
        <v>2.7160761650936385</v>
      </c>
      <c r="K7922" s="6">
        <f t="shared" si="123"/>
        <v>0.47653300082967404</v>
      </c>
    </row>
    <row r="7923" spans="1:11" x14ac:dyDescent="0.35">
      <c r="A7923" t="s">
        <v>20</v>
      </c>
      <c r="B7923" t="s">
        <v>17</v>
      </c>
      <c r="C7923" s="3" t="s">
        <v>5</v>
      </c>
      <c r="D7923" s="3">
        <v>11</v>
      </c>
      <c r="E7923" s="3">
        <v>27</v>
      </c>
      <c r="F7923" s="3">
        <v>1</v>
      </c>
      <c r="G7923" s="3">
        <v>1.32E-2</v>
      </c>
      <c r="H7923" s="8">
        <f>INDEX('Sample Customer Count'!$C$3:$C$14,MATCH('LE Gen'!D7923,'Sample Customer Count'!$A$3:$A$14,0))</f>
        <v>53</v>
      </c>
      <c r="I7923" s="8">
        <v>369</v>
      </c>
      <c r="J7923" s="6">
        <v>2.7160761650936385</v>
      </c>
      <c r="K7923" s="6">
        <f t="shared" si="123"/>
        <v>0.24961252424411498</v>
      </c>
    </row>
    <row r="7924" spans="1:11" x14ac:dyDescent="0.35">
      <c r="A7924" t="s">
        <v>20</v>
      </c>
      <c r="B7924" t="s">
        <v>17</v>
      </c>
      <c r="C7924" s="3" t="s">
        <v>5</v>
      </c>
      <c r="D7924" s="3">
        <v>11</v>
      </c>
      <c r="E7924" s="3">
        <v>27</v>
      </c>
      <c r="F7924" s="3">
        <v>2</v>
      </c>
      <c r="G7924" s="3">
        <v>1.14E-2</v>
      </c>
      <c r="H7924" s="8">
        <f>INDEX('Sample Customer Count'!$C$3:$C$14,MATCH('LE Gen'!D7924,'Sample Customer Count'!$A$3:$A$14,0))</f>
        <v>53</v>
      </c>
      <c r="I7924" s="8">
        <v>369</v>
      </c>
      <c r="J7924" s="6">
        <v>2.7160761650936385</v>
      </c>
      <c r="K7924" s="6">
        <f t="shared" si="123"/>
        <v>0.21557445275628112</v>
      </c>
    </row>
    <row r="7925" spans="1:11" x14ac:dyDescent="0.35">
      <c r="A7925" t="s">
        <v>20</v>
      </c>
      <c r="B7925" t="s">
        <v>17</v>
      </c>
      <c r="C7925" s="3" t="s">
        <v>5</v>
      </c>
      <c r="D7925" s="3">
        <v>11</v>
      </c>
      <c r="E7925" s="3">
        <v>27</v>
      </c>
      <c r="F7925" s="3">
        <v>3</v>
      </c>
      <c r="G7925" s="3">
        <v>1.26E-2</v>
      </c>
      <c r="H7925" s="8">
        <f>INDEX('Sample Customer Count'!$C$3:$C$14,MATCH('LE Gen'!D7925,'Sample Customer Count'!$A$3:$A$14,0))</f>
        <v>53</v>
      </c>
      <c r="I7925" s="8">
        <v>369</v>
      </c>
      <c r="J7925" s="6">
        <v>2.7160761650936385</v>
      </c>
      <c r="K7925" s="6">
        <f t="shared" si="123"/>
        <v>0.23826650041483702</v>
      </c>
    </row>
    <row r="7926" spans="1:11" x14ac:dyDescent="0.35">
      <c r="A7926" t="s">
        <v>20</v>
      </c>
      <c r="B7926" t="s">
        <v>17</v>
      </c>
      <c r="C7926" s="3" t="s">
        <v>5</v>
      </c>
      <c r="D7926" s="3">
        <v>11</v>
      </c>
      <c r="E7926" s="3">
        <v>27</v>
      </c>
      <c r="F7926" s="3">
        <v>4</v>
      </c>
      <c r="G7926" s="3">
        <v>5.4000000000000003E-3</v>
      </c>
      <c r="H7926" s="8">
        <f>INDEX('Sample Customer Count'!$C$3:$C$14,MATCH('LE Gen'!D7926,'Sample Customer Count'!$A$3:$A$14,0))</f>
        <v>53</v>
      </c>
      <c r="I7926" s="8">
        <v>369</v>
      </c>
      <c r="J7926" s="6">
        <v>2.7160761650936385</v>
      </c>
      <c r="K7926" s="6">
        <f t="shared" si="123"/>
        <v>0.10211421446350159</v>
      </c>
    </row>
    <row r="7927" spans="1:11" x14ac:dyDescent="0.35">
      <c r="A7927" t="s">
        <v>20</v>
      </c>
      <c r="B7927" t="s">
        <v>17</v>
      </c>
      <c r="C7927" s="3" t="s">
        <v>5</v>
      </c>
      <c r="D7927" s="3">
        <v>11</v>
      </c>
      <c r="E7927" s="3">
        <v>27</v>
      </c>
      <c r="F7927" s="3">
        <v>5</v>
      </c>
      <c r="G7927" s="4">
        <v>5.9999999999999995E-4</v>
      </c>
      <c r="H7927" s="8">
        <f>INDEX('Sample Customer Count'!$C$3:$C$14,MATCH('LE Gen'!D7927,'Sample Customer Count'!$A$3:$A$14,0))</f>
        <v>53</v>
      </c>
      <c r="I7927" s="8">
        <v>369</v>
      </c>
      <c r="J7927" s="7">
        <v>2.7160761650936385</v>
      </c>
      <c r="K7927" s="6">
        <f t="shared" si="123"/>
        <v>1.1346023829277952E-2</v>
      </c>
    </row>
    <row r="7928" spans="1:11" x14ac:dyDescent="0.35">
      <c r="A7928" t="s">
        <v>20</v>
      </c>
      <c r="B7928" t="s">
        <v>17</v>
      </c>
      <c r="C7928" s="3" t="s">
        <v>5</v>
      </c>
      <c r="D7928" s="3">
        <v>11</v>
      </c>
      <c r="E7928" s="3">
        <v>27</v>
      </c>
      <c r="F7928" s="3">
        <v>6</v>
      </c>
      <c r="G7928" s="3">
        <v>8.3999999999999995E-3</v>
      </c>
      <c r="H7928" s="8">
        <f>INDEX('Sample Customer Count'!$C$3:$C$14,MATCH('LE Gen'!D7928,'Sample Customer Count'!$A$3:$A$14,0))</f>
        <v>53</v>
      </c>
      <c r="I7928" s="8">
        <v>369</v>
      </c>
      <c r="J7928" s="6">
        <v>2.7160761650936385</v>
      </c>
      <c r="K7928" s="6">
        <f t="shared" si="123"/>
        <v>0.15884433360989134</v>
      </c>
    </row>
    <row r="7929" spans="1:11" x14ac:dyDescent="0.35">
      <c r="A7929" t="s">
        <v>20</v>
      </c>
      <c r="B7929" t="s">
        <v>17</v>
      </c>
      <c r="C7929" s="3" t="s">
        <v>5</v>
      </c>
      <c r="D7929" s="3">
        <v>11</v>
      </c>
      <c r="E7929" s="3">
        <v>27</v>
      </c>
      <c r="F7929" s="3">
        <v>7</v>
      </c>
      <c r="G7929" s="3">
        <v>3.6600000000000001E-2</v>
      </c>
      <c r="H7929" s="8">
        <f>INDEX('Sample Customer Count'!$C$3:$C$14,MATCH('LE Gen'!D7929,'Sample Customer Count'!$A$3:$A$14,0))</f>
        <v>53</v>
      </c>
      <c r="I7929" s="8">
        <v>369</v>
      </c>
      <c r="J7929" s="6">
        <v>2.7160761650936385</v>
      </c>
      <c r="K7929" s="6">
        <f t="shared" si="123"/>
        <v>0.69210745358595516</v>
      </c>
    </row>
    <row r="7930" spans="1:11" x14ac:dyDescent="0.35">
      <c r="A7930" t="s">
        <v>20</v>
      </c>
      <c r="B7930" t="s">
        <v>17</v>
      </c>
      <c r="C7930" s="3" t="s">
        <v>5</v>
      </c>
      <c r="D7930" s="3">
        <v>11</v>
      </c>
      <c r="E7930" s="3">
        <v>27</v>
      </c>
      <c r="F7930" s="3">
        <v>8</v>
      </c>
      <c r="G7930" s="3">
        <v>10.763500000000001</v>
      </c>
      <c r="H7930" s="8">
        <f>INDEX('Sample Customer Count'!$C$3:$C$14,MATCH('LE Gen'!D7930,'Sample Customer Count'!$A$3:$A$14,0))</f>
        <v>53</v>
      </c>
      <c r="I7930" s="8">
        <v>369</v>
      </c>
      <c r="J7930" s="6">
        <v>2.7160761650936385</v>
      </c>
      <c r="K7930" s="6">
        <f t="shared" si="123"/>
        <v>203.53821247738875</v>
      </c>
    </row>
    <row r="7931" spans="1:11" x14ac:dyDescent="0.35">
      <c r="A7931" t="s">
        <v>20</v>
      </c>
      <c r="B7931" t="s">
        <v>17</v>
      </c>
      <c r="C7931" s="3" t="s">
        <v>5</v>
      </c>
      <c r="D7931" s="3">
        <v>11</v>
      </c>
      <c r="E7931" s="3">
        <v>27</v>
      </c>
      <c r="F7931" s="3">
        <v>9</v>
      </c>
      <c r="G7931" s="3">
        <v>51.240899999999996</v>
      </c>
      <c r="H7931" s="8">
        <f>INDEX('Sample Customer Count'!$C$3:$C$14,MATCH('LE Gen'!D7931,'Sample Customer Count'!$A$3:$A$14,0))</f>
        <v>53</v>
      </c>
      <c r="I7931" s="8">
        <v>369</v>
      </c>
      <c r="J7931" s="6">
        <v>2.7160761650936385</v>
      </c>
      <c r="K7931" s="6">
        <f t="shared" si="123"/>
        <v>968.96745405608112</v>
      </c>
    </row>
    <row r="7932" spans="1:11" x14ac:dyDescent="0.35">
      <c r="A7932" t="s">
        <v>20</v>
      </c>
      <c r="B7932" t="s">
        <v>17</v>
      </c>
      <c r="C7932" s="3" t="s">
        <v>5</v>
      </c>
      <c r="D7932" s="3">
        <v>11</v>
      </c>
      <c r="E7932" s="3">
        <v>27</v>
      </c>
      <c r="F7932" s="3">
        <v>10</v>
      </c>
      <c r="G7932" s="3">
        <v>101.82929999999999</v>
      </c>
      <c r="H7932" s="8">
        <f>INDEX('Sample Customer Count'!$C$3:$C$14,MATCH('LE Gen'!D7932,'Sample Customer Count'!$A$3:$A$14,0))</f>
        <v>53</v>
      </c>
      <c r="I7932" s="8">
        <v>369</v>
      </c>
      <c r="J7932" s="6">
        <v>2.7160761650936385</v>
      </c>
      <c r="K7932" s="6">
        <f t="shared" si="123"/>
        <v>1925.5961071978222</v>
      </c>
    </row>
    <row r="7933" spans="1:11" x14ac:dyDescent="0.35">
      <c r="A7933" t="s">
        <v>20</v>
      </c>
      <c r="B7933" t="s">
        <v>17</v>
      </c>
      <c r="C7933" s="3" t="s">
        <v>5</v>
      </c>
      <c r="D7933" s="3">
        <v>11</v>
      </c>
      <c r="E7933" s="3">
        <v>27</v>
      </c>
      <c r="F7933" s="3">
        <v>11</v>
      </c>
      <c r="G7933" s="3">
        <v>114.88159999999999</v>
      </c>
      <c r="H7933" s="8">
        <f>INDEX('Sample Customer Count'!$C$3:$C$14,MATCH('LE Gen'!D7933,'Sample Customer Count'!$A$3:$A$14,0))</f>
        <v>53</v>
      </c>
      <c r="I7933" s="8">
        <v>369</v>
      </c>
      <c r="J7933" s="6">
        <v>2.7160761650936385</v>
      </c>
      <c r="K7933" s="6">
        <f t="shared" si="123"/>
        <v>2172.4156185759634</v>
      </c>
    </row>
    <row r="7934" spans="1:11" x14ac:dyDescent="0.35">
      <c r="A7934" t="s">
        <v>20</v>
      </c>
      <c r="B7934" t="s">
        <v>17</v>
      </c>
      <c r="C7934" s="3" t="s">
        <v>5</v>
      </c>
      <c r="D7934" s="3">
        <v>11</v>
      </c>
      <c r="E7934" s="3">
        <v>27</v>
      </c>
      <c r="F7934" s="3">
        <v>12</v>
      </c>
      <c r="G7934" s="3">
        <v>117.06309999999999</v>
      </c>
      <c r="H7934" s="8">
        <f>INDEX('Sample Customer Count'!$C$3:$C$14,MATCH('LE Gen'!D7934,'Sample Customer Count'!$A$3:$A$14,0))</f>
        <v>53</v>
      </c>
      <c r="I7934" s="8">
        <v>369</v>
      </c>
      <c r="J7934" s="6">
        <v>2.7160761650936385</v>
      </c>
      <c r="K7934" s="6">
        <f t="shared" si="123"/>
        <v>2213.6678702152467</v>
      </c>
    </row>
    <row r="7935" spans="1:11" x14ac:dyDescent="0.35">
      <c r="A7935" t="s">
        <v>20</v>
      </c>
      <c r="B7935" t="s">
        <v>17</v>
      </c>
      <c r="C7935" s="3" t="s">
        <v>5</v>
      </c>
      <c r="D7935" s="3">
        <v>11</v>
      </c>
      <c r="E7935" s="3">
        <v>27</v>
      </c>
      <c r="F7935" s="3">
        <v>13</v>
      </c>
      <c r="G7935" s="3">
        <v>95.203999999999994</v>
      </c>
      <c r="H7935" s="8">
        <f>INDEX('Sample Customer Count'!$C$3:$C$14,MATCH('LE Gen'!D7935,'Sample Customer Count'!$A$3:$A$14,0))</f>
        <v>53</v>
      </c>
      <c r="I7935" s="8">
        <v>369</v>
      </c>
      <c r="J7935" s="6">
        <v>2.7160761650936385</v>
      </c>
      <c r="K7935" s="6">
        <f t="shared" si="123"/>
        <v>1800.3114210709637</v>
      </c>
    </row>
    <row r="7936" spans="1:11" x14ac:dyDescent="0.35">
      <c r="A7936" t="s">
        <v>20</v>
      </c>
      <c r="B7936" t="s">
        <v>17</v>
      </c>
      <c r="C7936" s="3" t="s">
        <v>5</v>
      </c>
      <c r="D7936" s="3">
        <v>11</v>
      </c>
      <c r="E7936" s="3">
        <v>27</v>
      </c>
      <c r="F7936" s="3">
        <v>14</v>
      </c>
      <c r="G7936" s="3">
        <v>79.798000000000002</v>
      </c>
      <c r="H7936" s="8">
        <f>INDEX('Sample Customer Count'!$C$3:$C$14,MATCH('LE Gen'!D7936,'Sample Customer Count'!$A$3:$A$14,0))</f>
        <v>53</v>
      </c>
      <c r="I7936" s="8">
        <v>369</v>
      </c>
      <c r="J7936" s="6">
        <v>2.7160761650936385</v>
      </c>
      <c r="K7936" s="6">
        <f t="shared" si="123"/>
        <v>1508.9833492145369</v>
      </c>
    </row>
    <row r="7937" spans="1:11" x14ac:dyDescent="0.35">
      <c r="A7937" t="s">
        <v>20</v>
      </c>
      <c r="B7937" t="s">
        <v>17</v>
      </c>
      <c r="C7937" s="3" t="s">
        <v>5</v>
      </c>
      <c r="D7937" s="3">
        <v>11</v>
      </c>
      <c r="E7937" s="3">
        <v>27</v>
      </c>
      <c r="F7937" s="3">
        <v>15</v>
      </c>
      <c r="G7937" s="3">
        <v>42.779199999999996</v>
      </c>
      <c r="H7937" s="8">
        <f>INDEX('Sample Customer Count'!$C$3:$C$14,MATCH('LE Gen'!D7937,'Sample Customer Count'!$A$3:$A$14,0))</f>
        <v>53</v>
      </c>
      <c r="I7937" s="8">
        <v>369</v>
      </c>
      <c r="J7937" s="6">
        <v>2.7160761650936385</v>
      </c>
      <c r="K7937" s="6">
        <f t="shared" si="123"/>
        <v>808.9563709957456</v>
      </c>
    </row>
    <row r="7938" spans="1:11" x14ac:dyDescent="0.35">
      <c r="A7938" t="s">
        <v>20</v>
      </c>
      <c r="B7938" t="s">
        <v>17</v>
      </c>
      <c r="C7938" s="3" t="s">
        <v>5</v>
      </c>
      <c r="D7938" s="3">
        <v>11</v>
      </c>
      <c r="E7938" s="3">
        <v>27</v>
      </c>
      <c r="F7938" s="3">
        <v>16</v>
      </c>
      <c r="G7938" s="3">
        <v>10.7188</v>
      </c>
      <c r="H7938" s="8">
        <f>INDEX('Sample Customer Count'!$C$3:$C$14,MATCH('LE Gen'!D7938,'Sample Customer Count'!$A$3:$A$14,0))</f>
        <v>53</v>
      </c>
      <c r="I7938" s="8">
        <v>369</v>
      </c>
      <c r="J7938" s="6">
        <v>2.7160761650936385</v>
      </c>
      <c r="K7938" s="6">
        <f t="shared" si="123"/>
        <v>202.69293370210755</v>
      </c>
    </row>
    <row r="7939" spans="1:11" x14ac:dyDescent="0.35">
      <c r="A7939" t="s">
        <v>20</v>
      </c>
      <c r="B7939" t="s">
        <v>17</v>
      </c>
      <c r="C7939" s="3" t="s">
        <v>5</v>
      </c>
      <c r="D7939" s="3">
        <v>11</v>
      </c>
      <c r="E7939" s="3">
        <v>27</v>
      </c>
      <c r="F7939" s="3">
        <v>17</v>
      </c>
      <c r="G7939" s="3">
        <v>2E-3</v>
      </c>
      <c r="H7939" s="8">
        <f>INDEX('Sample Customer Count'!$C$3:$C$14,MATCH('LE Gen'!D7939,'Sample Customer Count'!$A$3:$A$14,0))</f>
        <v>53</v>
      </c>
      <c r="I7939" s="8">
        <v>369</v>
      </c>
      <c r="J7939" s="6">
        <v>2.7160761650936385</v>
      </c>
      <c r="K7939" s="6">
        <f t="shared" ref="K7939:K8002" si="124">G7939*((I7939/H7939)*J7939)</f>
        <v>3.7820079430926516E-2</v>
      </c>
    </row>
    <row r="7940" spans="1:11" x14ac:dyDescent="0.35">
      <c r="A7940" t="s">
        <v>20</v>
      </c>
      <c r="B7940" t="s">
        <v>17</v>
      </c>
      <c r="C7940" s="3" t="s">
        <v>5</v>
      </c>
      <c r="D7940" s="3">
        <v>11</v>
      </c>
      <c r="E7940" s="3">
        <v>27</v>
      </c>
      <c r="F7940" s="3">
        <v>18</v>
      </c>
      <c r="G7940" s="3">
        <v>0</v>
      </c>
      <c r="H7940" s="8">
        <f>INDEX('Sample Customer Count'!$C$3:$C$14,MATCH('LE Gen'!D7940,'Sample Customer Count'!$A$3:$A$14,0))</f>
        <v>53</v>
      </c>
      <c r="I7940" s="8">
        <v>369</v>
      </c>
      <c r="J7940" s="6">
        <v>2.7160761650936385</v>
      </c>
      <c r="K7940" s="6">
        <f t="shared" si="124"/>
        <v>0</v>
      </c>
    </row>
    <row r="7941" spans="1:11" x14ac:dyDescent="0.35">
      <c r="A7941" t="s">
        <v>20</v>
      </c>
      <c r="B7941" t="s">
        <v>17</v>
      </c>
      <c r="C7941" s="3" t="s">
        <v>5</v>
      </c>
      <c r="D7941" s="3">
        <v>11</v>
      </c>
      <c r="E7941" s="3">
        <v>27</v>
      </c>
      <c r="F7941" s="3">
        <v>19</v>
      </c>
      <c r="G7941" s="3">
        <v>0</v>
      </c>
      <c r="H7941" s="8">
        <f>INDEX('Sample Customer Count'!$C$3:$C$14,MATCH('LE Gen'!D7941,'Sample Customer Count'!$A$3:$A$14,0))</f>
        <v>53</v>
      </c>
      <c r="I7941" s="8">
        <v>369</v>
      </c>
      <c r="J7941" s="6">
        <v>2.7160761650936385</v>
      </c>
      <c r="K7941" s="6">
        <f t="shared" si="124"/>
        <v>0</v>
      </c>
    </row>
    <row r="7942" spans="1:11" x14ac:dyDescent="0.35">
      <c r="A7942" t="s">
        <v>20</v>
      </c>
      <c r="B7942" t="s">
        <v>17</v>
      </c>
      <c r="C7942" s="3" t="s">
        <v>5</v>
      </c>
      <c r="D7942" s="3">
        <v>11</v>
      </c>
      <c r="E7942" s="3">
        <v>27</v>
      </c>
      <c r="F7942" s="3">
        <v>20</v>
      </c>
      <c r="G7942" s="3">
        <v>0</v>
      </c>
      <c r="H7942" s="8">
        <f>INDEX('Sample Customer Count'!$C$3:$C$14,MATCH('LE Gen'!D7942,'Sample Customer Count'!$A$3:$A$14,0))</f>
        <v>53</v>
      </c>
      <c r="I7942" s="8">
        <v>369</v>
      </c>
      <c r="J7942" s="6">
        <v>2.7160761650936385</v>
      </c>
      <c r="K7942" s="6">
        <f t="shared" si="124"/>
        <v>0</v>
      </c>
    </row>
    <row r="7943" spans="1:11" x14ac:dyDescent="0.35">
      <c r="A7943" t="s">
        <v>20</v>
      </c>
      <c r="B7943" t="s">
        <v>17</v>
      </c>
      <c r="C7943" s="3" t="s">
        <v>5</v>
      </c>
      <c r="D7943" s="3">
        <v>11</v>
      </c>
      <c r="E7943" s="3">
        <v>27</v>
      </c>
      <c r="F7943" s="3">
        <v>21</v>
      </c>
      <c r="G7943" s="3">
        <v>0</v>
      </c>
      <c r="H7943" s="8">
        <f>INDEX('Sample Customer Count'!$C$3:$C$14,MATCH('LE Gen'!D7943,'Sample Customer Count'!$A$3:$A$14,0))</f>
        <v>53</v>
      </c>
      <c r="I7943" s="8">
        <v>369</v>
      </c>
      <c r="J7943" s="6">
        <v>2.7160761650936385</v>
      </c>
      <c r="K7943" s="6">
        <f t="shared" si="124"/>
        <v>0</v>
      </c>
    </row>
    <row r="7944" spans="1:11" x14ac:dyDescent="0.35">
      <c r="A7944" t="s">
        <v>20</v>
      </c>
      <c r="B7944" t="s">
        <v>17</v>
      </c>
      <c r="C7944" s="3" t="s">
        <v>5</v>
      </c>
      <c r="D7944" s="3">
        <v>11</v>
      </c>
      <c r="E7944" s="3">
        <v>27</v>
      </c>
      <c r="F7944" s="3">
        <v>22</v>
      </c>
      <c r="G7944" s="3">
        <v>0</v>
      </c>
      <c r="H7944" s="8">
        <f>INDEX('Sample Customer Count'!$C$3:$C$14,MATCH('LE Gen'!D7944,'Sample Customer Count'!$A$3:$A$14,0))</f>
        <v>53</v>
      </c>
      <c r="I7944" s="8">
        <v>369</v>
      </c>
      <c r="J7944" s="6">
        <v>2.7160761650936385</v>
      </c>
      <c r="K7944" s="6">
        <f t="shared" si="124"/>
        <v>0</v>
      </c>
    </row>
    <row r="7945" spans="1:11" x14ac:dyDescent="0.35">
      <c r="A7945" t="s">
        <v>20</v>
      </c>
      <c r="B7945" t="s">
        <v>17</v>
      </c>
      <c r="C7945" s="3" t="s">
        <v>5</v>
      </c>
      <c r="D7945" s="3">
        <v>11</v>
      </c>
      <c r="E7945" s="3">
        <v>27</v>
      </c>
      <c r="F7945" s="3">
        <v>23</v>
      </c>
      <c r="G7945" s="3">
        <v>0</v>
      </c>
      <c r="H7945" s="8">
        <f>INDEX('Sample Customer Count'!$C$3:$C$14,MATCH('LE Gen'!D7945,'Sample Customer Count'!$A$3:$A$14,0))</f>
        <v>53</v>
      </c>
      <c r="I7945" s="8">
        <v>369</v>
      </c>
      <c r="J7945" s="6">
        <v>2.7160761650936385</v>
      </c>
      <c r="K7945" s="6">
        <f t="shared" si="124"/>
        <v>0</v>
      </c>
    </row>
    <row r="7946" spans="1:11" x14ac:dyDescent="0.35">
      <c r="A7946" t="s">
        <v>20</v>
      </c>
      <c r="B7946" t="s">
        <v>17</v>
      </c>
      <c r="C7946" s="3" t="s">
        <v>5</v>
      </c>
      <c r="D7946" s="3">
        <v>11</v>
      </c>
      <c r="E7946" s="3">
        <v>28</v>
      </c>
      <c r="F7946" s="3">
        <v>0</v>
      </c>
      <c r="G7946" s="3">
        <v>0</v>
      </c>
      <c r="H7946" s="8">
        <f>INDEX('Sample Customer Count'!$C$3:$C$14,MATCH('LE Gen'!D7946,'Sample Customer Count'!$A$3:$A$14,0))</f>
        <v>53</v>
      </c>
      <c r="I7946" s="8">
        <v>369</v>
      </c>
      <c r="J7946" s="6">
        <v>2.7160761650936385</v>
      </c>
      <c r="K7946" s="6">
        <f t="shared" si="124"/>
        <v>0</v>
      </c>
    </row>
    <row r="7947" spans="1:11" x14ac:dyDescent="0.35">
      <c r="A7947" t="s">
        <v>20</v>
      </c>
      <c r="B7947" t="s">
        <v>17</v>
      </c>
      <c r="C7947" s="3" t="s">
        <v>5</v>
      </c>
      <c r="D7947" s="3">
        <v>11</v>
      </c>
      <c r="E7947" s="3">
        <v>28</v>
      </c>
      <c r="F7947" s="3">
        <v>1</v>
      </c>
      <c r="G7947" s="3">
        <v>0</v>
      </c>
      <c r="H7947" s="8">
        <f>INDEX('Sample Customer Count'!$C$3:$C$14,MATCH('LE Gen'!D7947,'Sample Customer Count'!$A$3:$A$14,0))</f>
        <v>53</v>
      </c>
      <c r="I7947" s="8">
        <v>369</v>
      </c>
      <c r="J7947" s="6">
        <v>2.7160761650936385</v>
      </c>
      <c r="K7947" s="6">
        <f t="shared" si="124"/>
        <v>0</v>
      </c>
    </row>
    <row r="7948" spans="1:11" x14ac:dyDescent="0.35">
      <c r="A7948" t="s">
        <v>20</v>
      </c>
      <c r="B7948" t="s">
        <v>17</v>
      </c>
      <c r="C7948" s="3" t="s">
        <v>5</v>
      </c>
      <c r="D7948" s="3">
        <v>11</v>
      </c>
      <c r="E7948" s="3">
        <v>28</v>
      </c>
      <c r="F7948" s="3">
        <v>2</v>
      </c>
      <c r="G7948" s="3">
        <v>0</v>
      </c>
      <c r="H7948" s="8">
        <f>INDEX('Sample Customer Count'!$C$3:$C$14,MATCH('LE Gen'!D7948,'Sample Customer Count'!$A$3:$A$14,0))</f>
        <v>53</v>
      </c>
      <c r="I7948" s="8">
        <v>369</v>
      </c>
      <c r="J7948" s="6">
        <v>2.7160761650936385</v>
      </c>
      <c r="K7948" s="6">
        <f t="shared" si="124"/>
        <v>0</v>
      </c>
    </row>
    <row r="7949" spans="1:11" x14ac:dyDescent="0.35">
      <c r="A7949" t="s">
        <v>20</v>
      </c>
      <c r="B7949" t="s">
        <v>17</v>
      </c>
      <c r="C7949" s="3" t="s">
        <v>5</v>
      </c>
      <c r="D7949" s="3">
        <v>11</v>
      </c>
      <c r="E7949" s="3">
        <v>28</v>
      </c>
      <c r="F7949" s="3">
        <v>3</v>
      </c>
      <c r="G7949" s="3">
        <v>0</v>
      </c>
      <c r="H7949" s="8">
        <f>INDEX('Sample Customer Count'!$C$3:$C$14,MATCH('LE Gen'!D7949,'Sample Customer Count'!$A$3:$A$14,0))</f>
        <v>53</v>
      </c>
      <c r="I7949" s="8">
        <v>369</v>
      </c>
      <c r="J7949" s="6">
        <v>2.7160761650936385</v>
      </c>
      <c r="K7949" s="6">
        <f t="shared" si="124"/>
        <v>0</v>
      </c>
    </row>
    <row r="7950" spans="1:11" x14ac:dyDescent="0.35">
      <c r="A7950" t="s">
        <v>20</v>
      </c>
      <c r="B7950" t="s">
        <v>17</v>
      </c>
      <c r="C7950" s="3" t="s">
        <v>5</v>
      </c>
      <c r="D7950" s="3">
        <v>11</v>
      </c>
      <c r="E7950" s="3">
        <v>28</v>
      </c>
      <c r="F7950" s="3">
        <v>4</v>
      </c>
      <c r="G7950" s="3">
        <v>0</v>
      </c>
      <c r="H7950" s="8">
        <f>INDEX('Sample Customer Count'!$C$3:$C$14,MATCH('LE Gen'!D7950,'Sample Customer Count'!$A$3:$A$14,0))</f>
        <v>53</v>
      </c>
      <c r="I7950" s="8">
        <v>369</v>
      </c>
      <c r="J7950" s="6">
        <v>2.7160761650936385</v>
      </c>
      <c r="K7950" s="6">
        <f t="shared" si="124"/>
        <v>0</v>
      </c>
    </row>
    <row r="7951" spans="1:11" x14ac:dyDescent="0.35">
      <c r="A7951" t="s">
        <v>20</v>
      </c>
      <c r="B7951" t="s">
        <v>17</v>
      </c>
      <c r="C7951" s="3" t="s">
        <v>5</v>
      </c>
      <c r="D7951" s="3">
        <v>11</v>
      </c>
      <c r="E7951" s="3">
        <v>28</v>
      </c>
      <c r="F7951" s="3">
        <v>5</v>
      </c>
      <c r="G7951" s="3">
        <v>0</v>
      </c>
      <c r="H7951" s="8">
        <f>INDEX('Sample Customer Count'!$C$3:$C$14,MATCH('LE Gen'!D7951,'Sample Customer Count'!$A$3:$A$14,0))</f>
        <v>53</v>
      </c>
      <c r="I7951" s="8">
        <v>369</v>
      </c>
      <c r="J7951" s="6">
        <v>2.7160761650936385</v>
      </c>
      <c r="K7951" s="6">
        <f t="shared" si="124"/>
        <v>0</v>
      </c>
    </row>
    <row r="7952" spans="1:11" x14ac:dyDescent="0.35">
      <c r="A7952" t="s">
        <v>20</v>
      </c>
      <c r="B7952" t="s">
        <v>17</v>
      </c>
      <c r="C7952" s="3" t="s">
        <v>5</v>
      </c>
      <c r="D7952" s="3">
        <v>11</v>
      </c>
      <c r="E7952" s="3">
        <v>28</v>
      </c>
      <c r="F7952" s="3">
        <v>6</v>
      </c>
      <c r="G7952" s="3">
        <v>0</v>
      </c>
      <c r="H7952" s="8">
        <f>INDEX('Sample Customer Count'!$C$3:$C$14,MATCH('LE Gen'!D7952,'Sample Customer Count'!$A$3:$A$14,0))</f>
        <v>53</v>
      </c>
      <c r="I7952" s="8">
        <v>369</v>
      </c>
      <c r="J7952" s="6">
        <v>2.7160761650936385</v>
      </c>
      <c r="K7952" s="6">
        <f t="shared" si="124"/>
        <v>0</v>
      </c>
    </row>
    <row r="7953" spans="1:11" x14ac:dyDescent="0.35">
      <c r="A7953" t="s">
        <v>20</v>
      </c>
      <c r="B7953" t="s">
        <v>17</v>
      </c>
      <c r="C7953" s="3" t="s">
        <v>5</v>
      </c>
      <c r="D7953" s="3">
        <v>11</v>
      </c>
      <c r="E7953" s="3">
        <v>28</v>
      </c>
      <c r="F7953" s="3">
        <v>7</v>
      </c>
      <c r="G7953" s="3">
        <v>0</v>
      </c>
      <c r="H7953" s="8">
        <f>INDEX('Sample Customer Count'!$C$3:$C$14,MATCH('LE Gen'!D7953,'Sample Customer Count'!$A$3:$A$14,0))</f>
        <v>53</v>
      </c>
      <c r="I7953" s="8">
        <v>369</v>
      </c>
      <c r="J7953" s="6">
        <v>2.7160761650936385</v>
      </c>
      <c r="K7953" s="6">
        <f t="shared" si="124"/>
        <v>0</v>
      </c>
    </row>
    <row r="7954" spans="1:11" x14ac:dyDescent="0.35">
      <c r="A7954" t="s">
        <v>20</v>
      </c>
      <c r="B7954" t="s">
        <v>17</v>
      </c>
      <c r="C7954" s="3" t="s">
        <v>5</v>
      </c>
      <c r="D7954" s="3">
        <v>11</v>
      </c>
      <c r="E7954" s="3">
        <v>28</v>
      </c>
      <c r="F7954" s="3">
        <v>8</v>
      </c>
      <c r="G7954" s="3">
        <v>1.0696000000000001</v>
      </c>
      <c r="H7954" s="8">
        <f>INDEX('Sample Customer Count'!$C$3:$C$14,MATCH('LE Gen'!D7954,'Sample Customer Count'!$A$3:$A$14,0))</f>
        <v>53</v>
      </c>
      <c r="I7954" s="8">
        <v>369</v>
      </c>
      <c r="J7954" s="6">
        <v>2.7160761650936385</v>
      </c>
      <c r="K7954" s="6">
        <f t="shared" si="124"/>
        <v>20.226178479659502</v>
      </c>
    </row>
    <row r="7955" spans="1:11" x14ac:dyDescent="0.35">
      <c r="A7955" t="s">
        <v>20</v>
      </c>
      <c r="B7955" t="s">
        <v>17</v>
      </c>
      <c r="C7955" s="3" t="s">
        <v>5</v>
      </c>
      <c r="D7955" s="3">
        <v>11</v>
      </c>
      <c r="E7955" s="3">
        <v>28</v>
      </c>
      <c r="F7955" s="3">
        <v>9</v>
      </c>
      <c r="G7955" s="3">
        <v>8.5220000000000002</v>
      </c>
      <c r="H7955" s="8">
        <f>INDEX('Sample Customer Count'!$C$3:$C$14,MATCH('LE Gen'!D7955,'Sample Customer Count'!$A$3:$A$14,0))</f>
        <v>53</v>
      </c>
      <c r="I7955" s="8">
        <v>369</v>
      </c>
      <c r="J7955" s="6">
        <v>2.7160761650936385</v>
      </c>
      <c r="K7955" s="6">
        <f t="shared" si="124"/>
        <v>161.15135845517787</v>
      </c>
    </row>
    <row r="7956" spans="1:11" x14ac:dyDescent="0.35">
      <c r="A7956" t="s">
        <v>20</v>
      </c>
      <c r="B7956" t="s">
        <v>17</v>
      </c>
      <c r="C7956" s="3" t="s">
        <v>5</v>
      </c>
      <c r="D7956" s="3">
        <v>11</v>
      </c>
      <c r="E7956" s="3">
        <v>28</v>
      </c>
      <c r="F7956" s="3">
        <v>10</v>
      </c>
      <c r="G7956" s="3">
        <v>13.7804</v>
      </c>
      <c r="H7956" s="8">
        <f>INDEX('Sample Customer Count'!$C$3:$C$14,MATCH('LE Gen'!D7956,'Sample Customer Count'!$A$3:$A$14,0))</f>
        <v>53</v>
      </c>
      <c r="I7956" s="8">
        <v>369</v>
      </c>
      <c r="J7956" s="6">
        <v>2.7160761650936385</v>
      </c>
      <c r="K7956" s="6">
        <f t="shared" si="124"/>
        <v>260.58791129496984</v>
      </c>
    </row>
    <row r="7957" spans="1:11" x14ac:dyDescent="0.35">
      <c r="A7957" t="s">
        <v>20</v>
      </c>
      <c r="B7957" t="s">
        <v>17</v>
      </c>
      <c r="C7957" s="3" t="s">
        <v>5</v>
      </c>
      <c r="D7957" s="3">
        <v>11</v>
      </c>
      <c r="E7957" s="3">
        <v>28</v>
      </c>
      <c r="F7957" s="3">
        <v>11</v>
      </c>
      <c r="G7957" s="3">
        <v>22.731300000000001</v>
      </c>
      <c r="H7957" s="8">
        <f>INDEX('Sample Customer Count'!$C$3:$C$14,MATCH('LE Gen'!D7957,'Sample Customer Count'!$A$3:$A$14,0))</f>
        <v>53</v>
      </c>
      <c r="I7957" s="8">
        <v>369</v>
      </c>
      <c r="J7957" s="6">
        <v>2.7160761650936385</v>
      </c>
      <c r="K7957" s="6">
        <f t="shared" si="124"/>
        <v>429.84978578410994</v>
      </c>
    </row>
    <row r="7958" spans="1:11" x14ac:dyDescent="0.35">
      <c r="A7958" t="s">
        <v>20</v>
      </c>
      <c r="B7958" t="s">
        <v>17</v>
      </c>
      <c r="C7958" s="3" t="s">
        <v>5</v>
      </c>
      <c r="D7958" s="3">
        <v>11</v>
      </c>
      <c r="E7958" s="3">
        <v>28</v>
      </c>
      <c r="F7958" s="3">
        <v>12</v>
      </c>
      <c r="G7958" s="3">
        <v>15.178999999999998</v>
      </c>
      <c r="H7958" s="8">
        <f>INDEX('Sample Customer Count'!$C$3:$C$14,MATCH('LE Gen'!D7958,'Sample Customer Count'!$A$3:$A$14,0))</f>
        <v>53</v>
      </c>
      <c r="I7958" s="8">
        <v>369</v>
      </c>
      <c r="J7958" s="6">
        <v>2.7160761650936385</v>
      </c>
      <c r="K7958" s="6">
        <f t="shared" si="124"/>
        <v>287.03549284101672</v>
      </c>
    </row>
    <row r="7959" spans="1:11" x14ac:dyDescent="0.35">
      <c r="A7959" t="s">
        <v>20</v>
      </c>
      <c r="B7959" t="s">
        <v>17</v>
      </c>
      <c r="C7959" s="3" t="s">
        <v>5</v>
      </c>
      <c r="D7959" s="3">
        <v>11</v>
      </c>
      <c r="E7959" s="3">
        <v>28</v>
      </c>
      <c r="F7959" s="3">
        <v>13</v>
      </c>
      <c r="G7959" s="3">
        <v>18.1676</v>
      </c>
      <c r="H7959" s="8">
        <f>INDEX('Sample Customer Count'!$C$3:$C$14,MATCH('LE Gen'!D7959,'Sample Customer Count'!$A$3:$A$14,0))</f>
        <v>53</v>
      </c>
      <c r="I7959" s="8">
        <v>369</v>
      </c>
      <c r="J7959" s="6">
        <v>2.7160761650936385</v>
      </c>
      <c r="K7959" s="6">
        <f t="shared" si="124"/>
        <v>343.55003753465024</v>
      </c>
    </row>
    <row r="7960" spans="1:11" x14ac:dyDescent="0.35">
      <c r="A7960" t="s">
        <v>20</v>
      </c>
      <c r="B7960" t="s">
        <v>17</v>
      </c>
      <c r="C7960" s="3" t="s">
        <v>5</v>
      </c>
      <c r="D7960" s="3">
        <v>11</v>
      </c>
      <c r="E7960" s="3">
        <v>28</v>
      </c>
      <c r="F7960" s="3">
        <v>14</v>
      </c>
      <c r="G7960" s="3">
        <v>17.509699999999999</v>
      </c>
      <c r="H7960" s="8">
        <f>INDEX('Sample Customer Count'!$C$3:$C$14,MATCH('LE Gen'!D7960,'Sample Customer Count'!$A$3:$A$14,0))</f>
        <v>53</v>
      </c>
      <c r="I7960" s="8">
        <v>369</v>
      </c>
      <c r="J7960" s="6">
        <v>2.7160761650936385</v>
      </c>
      <c r="K7960" s="6">
        <f t="shared" si="124"/>
        <v>331.10912240584696</v>
      </c>
    </row>
    <row r="7961" spans="1:11" x14ac:dyDescent="0.35">
      <c r="A7961" t="s">
        <v>20</v>
      </c>
      <c r="B7961" t="s">
        <v>17</v>
      </c>
      <c r="C7961" s="3" t="s">
        <v>5</v>
      </c>
      <c r="D7961" s="3">
        <v>11</v>
      </c>
      <c r="E7961" s="3">
        <v>28</v>
      </c>
      <c r="F7961" s="3">
        <v>15</v>
      </c>
      <c r="G7961" s="3">
        <v>17.085000000000001</v>
      </c>
      <c r="H7961" s="8">
        <f>INDEX('Sample Customer Count'!$C$3:$C$14,MATCH('LE Gen'!D7961,'Sample Customer Count'!$A$3:$A$14,0))</f>
        <v>53</v>
      </c>
      <c r="I7961" s="8">
        <v>369</v>
      </c>
      <c r="J7961" s="6">
        <v>2.7160761650936385</v>
      </c>
      <c r="K7961" s="6">
        <f t="shared" si="124"/>
        <v>323.07802853868975</v>
      </c>
    </row>
    <row r="7962" spans="1:11" x14ac:dyDescent="0.35">
      <c r="A7962" t="s">
        <v>20</v>
      </c>
      <c r="B7962" t="s">
        <v>17</v>
      </c>
      <c r="C7962" s="3" t="s">
        <v>5</v>
      </c>
      <c r="D7962" s="3">
        <v>11</v>
      </c>
      <c r="E7962" s="3">
        <v>28</v>
      </c>
      <c r="F7962" s="3">
        <v>16</v>
      </c>
      <c r="G7962" s="3">
        <v>0.75760000000000005</v>
      </c>
      <c r="H7962" s="8">
        <f>INDEX('Sample Customer Count'!$C$3:$C$14,MATCH('LE Gen'!D7962,'Sample Customer Count'!$A$3:$A$14,0))</f>
        <v>53</v>
      </c>
      <c r="I7962" s="8">
        <v>369</v>
      </c>
      <c r="J7962" s="6">
        <v>2.7160761650936385</v>
      </c>
      <c r="K7962" s="6">
        <f t="shared" si="124"/>
        <v>14.326246088434964</v>
      </c>
    </row>
    <row r="7963" spans="1:11" x14ac:dyDescent="0.35">
      <c r="A7963" t="s">
        <v>20</v>
      </c>
      <c r="B7963" t="s">
        <v>17</v>
      </c>
      <c r="C7963" s="3" t="s">
        <v>5</v>
      </c>
      <c r="D7963" s="3">
        <v>11</v>
      </c>
      <c r="E7963" s="3">
        <v>28</v>
      </c>
      <c r="F7963" s="3">
        <v>17</v>
      </c>
      <c r="G7963" s="3">
        <v>0</v>
      </c>
      <c r="H7963" s="8">
        <f>INDEX('Sample Customer Count'!$C$3:$C$14,MATCH('LE Gen'!D7963,'Sample Customer Count'!$A$3:$A$14,0))</f>
        <v>53</v>
      </c>
      <c r="I7963" s="8">
        <v>369</v>
      </c>
      <c r="J7963" s="6">
        <v>2.7160761650936385</v>
      </c>
      <c r="K7963" s="6">
        <f t="shared" si="124"/>
        <v>0</v>
      </c>
    </row>
    <row r="7964" spans="1:11" x14ac:dyDescent="0.35">
      <c r="A7964" t="s">
        <v>20</v>
      </c>
      <c r="B7964" t="s">
        <v>17</v>
      </c>
      <c r="C7964" s="3" t="s">
        <v>5</v>
      </c>
      <c r="D7964" s="3">
        <v>11</v>
      </c>
      <c r="E7964" s="3">
        <v>28</v>
      </c>
      <c r="F7964" s="3">
        <v>18</v>
      </c>
      <c r="G7964" s="3">
        <v>0</v>
      </c>
      <c r="H7964" s="8">
        <f>INDEX('Sample Customer Count'!$C$3:$C$14,MATCH('LE Gen'!D7964,'Sample Customer Count'!$A$3:$A$14,0))</f>
        <v>53</v>
      </c>
      <c r="I7964" s="8">
        <v>369</v>
      </c>
      <c r="J7964" s="6">
        <v>2.7160761650936385</v>
      </c>
      <c r="K7964" s="6">
        <f t="shared" si="124"/>
        <v>0</v>
      </c>
    </row>
    <row r="7965" spans="1:11" x14ac:dyDescent="0.35">
      <c r="A7965" t="s">
        <v>20</v>
      </c>
      <c r="B7965" t="s">
        <v>17</v>
      </c>
      <c r="C7965" s="3" t="s">
        <v>5</v>
      </c>
      <c r="D7965" s="3">
        <v>11</v>
      </c>
      <c r="E7965" s="3">
        <v>28</v>
      </c>
      <c r="F7965" s="3">
        <v>19</v>
      </c>
      <c r="G7965" s="3">
        <v>0</v>
      </c>
      <c r="H7965" s="8">
        <f>INDEX('Sample Customer Count'!$C$3:$C$14,MATCH('LE Gen'!D7965,'Sample Customer Count'!$A$3:$A$14,0))</f>
        <v>53</v>
      </c>
      <c r="I7965" s="8">
        <v>369</v>
      </c>
      <c r="J7965" s="6">
        <v>2.7160761650936385</v>
      </c>
      <c r="K7965" s="6">
        <f t="shared" si="124"/>
        <v>0</v>
      </c>
    </row>
    <row r="7966" spans="1:11" x14ac:dyDescent="0.35">
      <c r="A7966" t="s">
        <v>20</v>
      </c>
      <c r="B7966" t="s">
        <v>17</v>
      </c>
      <c r="C7966" s="3" t="s">
        <v>5</v>
      </c>
      <c r="D7966" s="3">
        <v>11</v>
      </c>
      <c r="E7966" s="3">
        <v>28</v>
      </c>
      <c r="F7966" s="3">
        <v>20</v>
      </c>
      <c r="G7966" s="3">
        <v>0</v>
      </c>
      <c r="H7966" s="8">
        <f>INDEX('Sample Customer Count'!$C$3:$C$14,MATCH('LE Gen'!D7966,'Sample Customer Count'!$A$3:$A$14,0))</f>
        <v>53</v>
      </c>
      <c r="I7966" s="8">
        <v>369</v>
      </c>
      <c r="J7966" s="6">
        <v>2.7160761650936385</v>
      </c>
      <c r="K7966" s="6">
        <f t="shared" si="124"/>
        <v>0</v>
      </c>
    </row>
    <row r="7967" spans="1:11" x14ac:dyDescent="0.35">
      <c r="A7967" t="s">
        <v>20</v>
      </c>
      <c r="B7967" t="s">
        <v>17</v>
      </c>
      <c r="C7967" s="3" t="s">
        <v>5</v>
      </c>
      <c r="D7967" s="3">
        <v>11</v>
      </c>
      <c r="E7967" s="3">
        <v>28</v>
      </c>
      <c r="F7967" s="3">
        <v>21</v>
      </c>
      <c r="G7967" s="3">
        <v>0</v>
      </c>
      <c r="H7967" s="8">
        <f>INDEX('Sample Customer Count'!$C$3:$C$14,MATCH('LE Gen'!D7967,'Sample Customer Count'!$A$3:$A$14,0))</f>
        <v>53</v>
      </c>
      <c r="I7967" s="8">
        <v>369</v>
      </c>
      <c r="J7967" s="6">
        <v>2.7160761650936385</v>
      </c>
      <c r="K7967" s="6">
        <f t="shared" si="124"/>
        <v>0</v>
      </c>
    </row>
    <row r="7968" spans="1:11" x14ac:dyDescent="0.35">
      <c r="A7968" t="s">
        <v>20</v>
      </c>
      <c r="B7968" t="s">
        <v>17</v>
      </c>
      <c r="C7968" s="3" t="s">
        <v>5</v>
      </c>
      <c r="D7968" s="3">
        <v>11</v>
      </c>
      <c r="E7968" s="3">
        <v>28</v>
      </c>
      <c r="F7968" s="3">
        <v>22</v>
      </c>
      <c r="G7968" s="3">
        <v>0</v>
      </c>
      <c r="H7968" s="8">
        <f>INDEX('Sample Customer Count'!$C$3:$C$14,MATCH('LE Gen'!D7968,'Sample Customer Count'!$A$3:$A$14,0))</f>
        <v>53</v>
      </c>
      <c r="I7968" s="8">
        <v>369</v>
      </c>
      <c r="J7968" s="6">
        <v>2.7160761650936385</v>
      </c>
      <c r="K7968" s="6">
        <f t="shared" si="124"/>
        <v>0</v>
      </c>
    </row>
    <row r="7969" spans="1:11" x14ac:dyDescent="0.35">
      <c r="A7969" t="s">
        <v>20</v>
      </c>
      <c r="B7969" t="s">
        <v>17</v>
      </c>
      <c r="C7969" s="3" t="s">
        <v>5</v>
      </c>
      <c r="D7969" s="3">
        <v>11</v>
      </c>
      <c r="E7969" s="3">
        <v>28</v>
      </c>
      <c r="F7969" s="3">
        <v>23</v>
      </c>
      <c r="G7969" s="3">
        <v>0</v>
      </c>
      <c r="H7969" s="8">
        <f>INDEX('Sample Customer Count'!$C$3:$C$14,MATCH('LE Gen'!D7969,'Sample Customer Count'!$A$3:$A$14,0))</f>
        <v>53</v>
      </c>
      <c r="I7969" s="8">
        <v>369</v>
      </c>
      <c r="J7969" s="6">
        <v>2.7160761650936385</v>
      </c>
      <c r="K7969" s="6">
        <f t="shared" si="124"/>
        <v>0</v>
      </c>
    </row>
    <row r="7970" spans="1:11" x14ac:dyDescent="0.35">
      <c r="A7970" t="s">
        <v>14</v>
      </c>
      <c r="B7970" t="s">
        <v>17</v>
      </c>
      <c r="C7970" s="3" t="s">
        <v>5</v>
      </c>
      <c r="D7970" s="3">
        <v>11</v>
      </c>
      <c r="E7970" s="3">
        <v>29</v>
      </c>
      <c r="F7970" s="3">
        <v>0</v>
      </c>
      <c r="G7970" s="3">
        <v>0</v>
      </c>
      <c r="H7970" s="8">
        <f>INDEX('Sample Customer Count'!$C$3:$C$14,MATCH('LE Gen'!D7970,'Sample Customer Count'!$A$3:$A$14,0))</f>
        <v>53</v>
      </c>
      <c r="I7970" s="8">
        <v>369</v>
      </c>
      <c r="J7970" s="6">
        <v>2.7160761650936385</v>
      </c>
      <c r="K7970" s="6">
        <f t="shared" si="124"/>
        <v>0</v>
      </c>
    </row>
    <row r="7971" spans="1:11" x14ac:dyDescent="0.35">
      <c r="A7971" t="s">
        <v>14</v>
      </c>
      <c r="B7971" t="s">
        <v>17</v>
      </c>
      <c r="C7971" s="3" t="s">
        <v>5</v>
      </c>
      <c r="D7971" s="3">
        <v>11</v>
      </c>
      <c r="E7971" s="3">
        <v>29</v>
      </c>
      <c r="F7971" s="3">
        <v>1</v>
      </c>
      <c r="G7971" s="3">
        <v>0</v>
      </c>
      <c r="H7971" s="8">
        <f>INDEX('Sample Customer Count'!$C$3:$C$14,MATCH('LE Gen'!D7971,'Sample Customer Count'!$A$3:$A$14,0))</f>
        <v>53</v>
      </c>
      <c r="I7971" s="8">
        <v>369</v>
      </c>
      <c r="J7971" s="6">
        <v>2.7160761650936385</v>
      </c>
      <c r="K7971" s="6">
        <f t="shared" si="124"/>
        <v>0</v>
      </c>
    </row>
    <row r="7972" spans="1:11" x14ac:dyDescent="0.35">
      <c r="A7972" t="s">
        <v>14</v>
      </c>
      <c r="B7972" t="s">
        <v>17</v>
      </c>
      <c r="C7972" s="3" t="s">
        <v>5</v>
      </c>
      <c r="D7972" s="3">
        <v>11</v>
      </c>
      <c r="E7972" s="3">
        <v>29</v>
      </c>
      <c r="F7972" s="3">
        <v>2</v>
      </c>
      <c r="G7972" s="3">
        <v>0</v>
      </c>
      <c r="H7972" s="8">
        <f>INDEX('Sample Customer Count'!$C$3:$C$14,MATCH('LE Gen'!D7972,'Sample Customer Count'!$A$3:$A$14,0))</f>
        <v>53</v>
      </c>
      <c r="I7972" s="8">
        <v>369</v>
      </c>
      <c r="J7972" s="6">
        <v>2.7160761650936385</v>
      </c>
      <c r="K7972" s="6">
        <f t="shared" si="124"/>
        <v>0</v>
      </c>
    </row>
    <row r="7973" spans="1:11" x14ac:dyDescent="0.35">
      <c r="A7973" t="s">
        <v>14</v>
      </c>
      <c r="B7973" t="s">
        <v>17</v>
      </c>
      <c r="C7973" s="3" t="s">
        <v>5</v>
      </c>
      <c r="D7973" s="3">
        <v>11</v>
      </c>
      <c r="E7973" s="3">
        <v>29</v>
      </c>
      <c r="F7973" s="3">
        <v>3</v>
      </c>
      <c r="G7973" s="3">
        <v>0</v>
      </c>
      <c r="H7973" s="8">
        <f>INDEX('Sample Customer Count'!$C$3:$C$14,MATCH('LE Gen'!D7973,'Sample Customer Count'!$A$3:$A$14,0))</f>
        <v>53</v>
      </c>
      <c r="I7973" s="8">
        <v>369</v>
      </c>
      <c r="J7973" s="6">
        <v>2.7160761650936385</v>
      </c>
      <c r="K7973" s="6">
        <f t="shared" si="124"/>
        <v>0</v>
      </c>
    </row>
    <row r="7974" spans="1:11" x14ac:dyDescent="0.35">
      <c r="A7974" t="s">
        <v>14</v>
      </c>
      <c r="B7974" t="s">
        <v>17</v>
      </c>
      <c r="C7974" s="3" t="s">
        <v>5</v>
      </c>
      <c r="D7974" s="3">
        <v>11</v>
      </c>
      <c r="E7974" s="3">
        <v>29</v>
      </c>
      <c r="F7974" s="3">
        <v>4</v>
      </c>
      <c r="G7974" s="3">
        <v>0</v>
      </c>
      <c r="H7974" s="8">
        <f>INDEX('Sample Customer Count'!$C$3:$C$14,MATCH('LE Gen'!D7974,'Sample Customer Count'!$A$3:$A$14,0))</f>
        <v>53</v>
      </c>
      <c r="I7974" s="8">
        <v>369</v>
      </c>
      <c r="J7974" s="6">
        <v>2.7160761650936385</v>
      </c>
      <c r="K7974" s="6">
        <f t="shared" si="124"/>
        <v>0</v>
      </c>
    </row>
    <row r="7975" spans="1:11" x14ac:dyDescent="0.35">
      <c r="A7975" t="s">
        <v>14</v>
      </c>
      <c r="B7975" t="s">
        <v>17</v>
      </c>
      <c r="C7975" s="3" t="s">
        <v>5</v>
      </c>
      <c r="D7975" s="3">
        <v>11</v>
      </c>
      <c r="E7975" s="3">
        <v>29</v>
      </c>
      <c r="F7975" s="3">
        <v>5</v>
      </c>
      <c r="G7975" s="3">
        <v>0</v>
      </c>
      <c r="H7975" s="8">
        <f>INDEX('Sample Customer Count'!$C$3:$C$14,MATCH('LE Gen'!D7975,'Sample Customer Count'!$A$3:$A$14,0))</f>
        <v>53</v>
      </c>
      <c r="I7975" s="8">
        <v>369</v>
      </c>
      <c r="J7975" s="6">
        <v>2.7160761650936385</v>
      </c>
      <c r="K7975" s="6">
        <f t="shared" si="124"/>
        <v>0</v>
      </c>
    </row>
    <row r="7976" spans="1:11" x14ac:dyDescent="0.35">
      <c r="A7976" t="s">
        <v>14</v>
      </c>
      <c r="B7976" t="s">
        <v>17</v>
      </c>
      <c r="C7976" s="3" t="s">
        <v>5</v>
      </c>
      <c r="D7976" s="3">
        <v>11</v>
      </c>
      <c r="E7976" s="3">
        <v>29</v>
      </c>
      <c r="F7976" s="3">
        <v>6</v>
      </c>
      <c r="G7976" s="3">
        <v>0</v>
      </c>
      <c r="H7976" s="8">
        <f>INDEX('Sample Customer Count'!$C$3:$C$14,MATCH('LE Gen'!D7976,'Sample Customer Count'!$A$3:$A$14,0))</f>
        <v>53</v>
      </c>
      <c r="I7976" s="8">
        <v>369</v>
      </c>
      <c r="J7976" s="6">
        <v>2.7160761650936385</v>
      </c>
      <c r="K7976" s="6">
        <f t="shared" si="124"/>
        <v>0</v>
      </c>
    </row>
    <row r="7977" spans="1:11" x14ac:dyDescent="0.35">
      <c r="A7977" t="s">
        <v>14</v>
      </c>
      <c r="B7977" t="s">
        <v>17</v>
      </c>
      <c r="C7977" s="3" t="s">
        <v>5</v>
      </c>
      <c r="D7977" s="3">
        <v>11</v>
      </c>
      <c r="E7977" s="3">
        <v>29</v>
      </c>
      <c r="F7977" s="3">
        <v>7</v>
      </c>
      <c r="G7977" s="3">
        <v>0</v>
      </c>
      <c r="H7977" s="8">
        <f>INDEX('Sample Customer Count'!$C$3:$C$14,MATCH('LE Gen'!D7977,'Sample Customer Count'!$A$3:$A$14,0))</f>
        <v>53</v>
      </c>
      <c r="I7977" s="8">
        <v>369</v>
      </c>
      <c r="J7977" s="6">
        <v>2.7160761650936385</v>
      </c>
      <c r="K7977" s="6">
        <f t="shared" si="124"/>
        <v>0</v>
      </c>
    </row>
    <row r="7978" spans="1:11" x14ac:dyDescent="0.35">
      <c r="A7978" t="s">
        <v>14</v>
      </c>
      <c r="B7978" t="s">
        <v>17</v>
      </c>
      <c r="C7978" s="3" t="s">
        <v>5</v>
      </c>
      <c r="D7978" s="3">
        <v>11</v>
      </c>
      <c r="E7978" s="3">
        <v>29</v>
      </c>
      <c r="F7978" s="3">
        <v>8</v>
      </c>
      <c r="G7978" s="3">
        <v>6.0000000000000001E-3</v>
      </c>
      <c r="H7978" s="8">
        <f>INDEX('Sample Customer Count'!$C$3:$C$14,MATCH('LE Gen'!D7978,'Sample Customer Count'!$A$3:$A$14,0))</f>
        <v>53</v>
      </c>
      <c r="I7978" s="8">
        <v>369</v>
      </c>
      <c r="J7978" s="6">
        <v>2.7160761650936385</v>
      </c>
      <c r="K7978" s="6">
        <f t="shared" si="124"/>
        <v>0.11346023829277954</v>
      </c>
    </row>
    <row r="7979" spans="1:11" x14ac:dyDescent="0.35">
      <c r="A7979" t="s">
        <v>14</v>
      </c>
      <c r="B7979" t="s">
        <v>17</v>
      </c>
      <c r="C7979" s="3" t="s">
        <v>5</v>
      </c>
      <c r="D7979" s="3">
        <v>11</v>
      </c>
      <c r="E7979" s="3">
        <v>29</v>
      </c>
      <c r="F7979" s="3">
        <v>9</v>
      </c>
      <c r="G7979" s="3">
        <v>0.4541</v>
      </c>
      <c r="H7979" s="8">
        <f>INDEX('Sample Customer Count'!$C$3:$C$14,MATCH('LE Gen'!D7979,'Sample Customer Count'!$A$3:$A$14,0))</f>
        <v>53</v>
      </c>
      <c r="I7979" s="8">
        <v>369</v>
      </c>
      <c r="J7979" s="6">
        <v>2.7160761650936385</v>
      </c>
      <c r="K7979" s="6">
        <f t="shared" si="124"/>
        <v>8.587049034791864</v>
      </c>
    </row>
    <row r="7980" spans="1:11" x14ac:dyDescent="0.35">
      <c r="A7980" t="s">
        <v>14</v>
      </c>
      <c r="B7980" t="s">
        <v>17</v>
      </c>
      <c r="C7980" s="3" t="s">
        <v>5</v>
      </c>
      <c r="D7980" s="3">
        <v>11</v>
      </c>
      <c r="E7980" s="3">
        <v>29</v>
      </c>
      <c r="F7980" s="3">
        <v>10</v>
      </c>
      <c r="G7980" s="3">
        <v>0.75600000000000001</v>
      </c>
      <c r="H7980" s="8">
        <f>INDEX('Sample Customer Count'!$C$3:$C$14,MATCH('LE Gen'!D7980,'Sample Customer Count'!$A$3:$A$14,0))</f>
        <v>53</v>
      </c>
      <c r="I7980" s="8">
        <v>369</v>
      </c>
      <c r="J7980" s="6">
        <v>2.7160761650936385</v>
      </c>
      <c r="K7980" s="6">
        <f t="shared" si="124"/>
        <v>14.295990024890221</v>
      </c>
    </row>
    <row r="7981" spans="1:11" x14ac:dyDescent="0.35">
      <c r="A7981" t="s">
        <v>14</v>
      </c>
      <c r="B7981" t="s">
        <v>17</v>
      </c>
      <c r="C7981" s="3" t="s">
        <v>5</v>
      </c>
      <c r="D7981" s="3">
        <v>11</v>
      </c>
      <c r="E7981" s="3">
        <v>29</v>
      </c>
      <c r="F7981" s="3">
        <v>11</v>
      </c>
      <c r="G7981" s="3">
        <v>11.9711</v>
      </c>
      <c r="H7981" s="8">
        <f>INDEX('Sample Customer Count'!$C$3:$C$14,MATCH('LE Gen'!D7981,'Sample Customer Count'!$A$3:$A$14,0))</f>
        <v>53</v>
      </c>
      <c r="I7981" s="8">
        <v>369</v>
      </c>
      <c r="J7981" s="6">
        <v>2.7160761650936385</v>
      </c>
      <c r="K7981" s="6">
        <f t="shared" si="124"/>
        <v>226.37397643778218</v>
      </c>
    </row>
    <row r="7982" spans="1:11" x14ac:dyDescent="0.35">
      <c r="A7982" t="s">
        <v>14</v>
      </c>
      <c r="B7982" t="s">
        <v>17</v>
      </c>
      <c r="C7982" s="3" t="s">
        <v>5</v>
      </c>
      <c r="D7982" s="3">
        <v>11</v>
      </c>
      <c r="E7982" s="3">
        <v>29</v>
      </c>
      <c r="F7982" s="3">
        <v>12</v>
      </c>
      <c r="G7982" s="3">
        <v>30.303899999999999</v>
      </c>
      <c r="H7982" s="8">
        <f>INDEX('Sample Customer Count'!$C$3:$C$14,MATCH('LE Gen'!D7982,'Sample Customer Count'!$A$3:$A$14,0))</f>
        <v>53</v>
      </c>
      <c r="I7982" s="8">
        <v>369</v>
      </c>
      <c r="J7982" s="6">
        <v>2.7160761650936385</v>
      </c>
      <c r="K7982" s="6">
        <f t="shared" si="124"/>
        <v>573.04795253342695</v>
      </c>
    </row>
    <row r="7983" spans="1:11" x14ac:dyDescent="0.35">
      <c r="A7983" t="s">
        <v>14</v>
      </c>
      <c r="B7983" t="s">
        <v>17</v>
      </c>
      <c r="C7983" s="3" t="s">
        <v>5</v>
      </c>
      <c r="D7983" s="3">
        <v>11</v>
      </c>
      <c r="E7983" s="3">
        <v>29</v>
      </c>
      <c r="F7983" s="3">
        <v>13</v>
      </c>
      <c r="G7983" s="3">
        <v>16.410600000000002</v>
      </c>
      <c r="H7983" s="8">
        <f>INDEX('Sample Customer Count'!$C$3:$C$14,MATCH('LE Gen'!D7983,'Sample Customer Count'!$A$3:$A$14,0))</f>
        <v>53</v>
      </c>
      <c r="I7983" s="8">
        <v>369</v>
      </c>
      <c r="J7983" s="6">
        <v>2.7160761650936385</v>
      </c>
      <c r="K7983" s="6">
        <f t="shared" si="124"/>
        <v>310.32509775458135</v>
      </c>
    </row>
    <row r="7984" spans="1:11" x14ac:dyDescent="0.35">
      <c r="A7984" t="s">
        <v>14</v>
      </c>
      <c r="B7984" t="s">
        <v>17</v>
      </c>
      <c r="C7984" s="3" t="s">
        <v>5</v>
      </c>
      <c r="D7984" s="3">
        <v>11</v>
      </c>
      <c r="E7984" s="3">
        <v>29</v>
      </c>
      <c r="F7984" s="3">
        <v>14</v>
      </c>
      <c r="G7984" s="3">
        <v>19.460599999999999</v>
      </c>
      <c r="H7984" s="8">
        <f>INDEX('Sample Customer Count'!$C$3:$C$14,MATCH('LE Gen'!D7984,'Sample Customer Count'!$A$3:$A$14,0))</f>
        <v>53</v>
      </c>
      <c r="I7984" s="8">
        <v>369</v>
      </c>
      <c r="J7984" s="6">
        <v>2.7160761650936385</v>
      </c>
      <c r="K7984" s="6">
        <f t="shared" si="124"/>
        <v>368.00071888674421</v>
      </c>
    </row>
    <row r="7985" spans="1:11" x14ac:dyDescent="0.35">
      <c r="A7985" t="s">
        <v>14</v>
      </c>
      <c r="B7985" t="s">
        <v>17</v>
      </c>
      <c r="C7985" s="3" t="s">
        <v>5</v>
      </c>
      <c r="D7985" s="3">
        <v>11</v>
      </c>
      <c r="E7985" s="3">
        <v>29</v>
      </c>
      <c r="F7985" s="3">
        <v>15</v>
      </c>
      <c r="G7985" s="3">
        <v>2.5234000000000001</v>
      </c>
      <c r="H7985" s="8">
        <f>INDEX('Sample Customer Count'!$C$3:$C$14,MATCH('LE Gen'!D7985,'Sample Customer Count'!$A$3:$A$14,0))</f>
        <v>53</v>
      </c>
      <c r="I7985" s="8">
        <v>369</v>
      </c>
      <c r="J7985" s="6">
        <v>2.7160761650936385</v>
      </c>
      <c r="K7985" s="6">
        <f t="shared" si="124"/>
        <v>47.717594217999981</v>
      </c>
    </row>
    <row r="7986" spans="1:11" x14ac:dyDescent="0.35">
      <c r="A7986" t="s">
        <v>14</v>
      </c>
      <c r="B7986" t="s">
        <v>17</v>
      </c>
      <c r="C7986" s="3" t="s">
        <v>5</v>
      </c>
      <c r="D7986" s="3">
        <v>11</v>
      </c>
      <c r="E7986" s="3">
        <v>29</v>
      </c>
      <c r="F7986" s="3">
        <v>16</v>
      </c>
      <c r="G7986" s="3">
        <v>5.6000000000000001E-2</v>
      </c>
      <c r="H7986" s="8">
        <f>INDEX('Sample Customer Count'!$C$3:$C$14,MATCH('LE Gen'!D7986,'Sample Customer Count'!$A$3:$A$14,0))</f>
        <v>53</v>
      </c>
      <c r="I7986" s="8">
        <v>369</v>
      </c>
      <c r="J7986" s="6">
        <v>2.7160761650936385</v>
      </c>
      <c r="K7986" s="6">
        <f t="shared" si="124"/>
        <v>1.0589622240659424</v>
      </c>
    </row>
    <row r="7987" spans="1:11" x14ac:dyDescent="0.35">
      <c r="A7987" t="s">
        <v>14</v>
      </c>
      <c r="B7987" t="s">
        <v>17</v>
      </c>
      <c r="C7987" s="3" t="s">
        <v>5</v>
      </c>
      <c r="D7987" s="3">
        <v>11</v>
      </c>
      <c r="E7987" s="3">
        <v>29</v>
      </c>
      <c r="F7987" s="3">
        <v>17</v>
      </c>
      <c r="G7987" s="3">
        <v>0</v>
      </c>
      <c r="H7987" s="8">
        <f>INDEX('Sample Customer Count'!$C$3:$C$14,MATCH('LE Gen'!D7987,'Sample Customer Count'!$A$3:$A$14,0))</f>
        <v>53</v>
      </c>
      <c r="I7987" s="8">
        <v>369</v>
      </c>
      <c r="J7987" s="6">
        <v>2.7160761650936385</v>
      </c>
      <c r="K7987" s="6">
        <f t="shared" si="124"/>
        <v>0</v>
      </c>
    </row>
    <row r="7988" spans="1:11" x14ac:dyDescent="0.35">
      <c r="A7988" t="s">
        <v>14</v>
      </c>
      <c r="B7988" t="s">
        <v>17</v>
      </c>
      <c r="C7988" s="3" t="s">
        <v>5</v>
      </c>
      <c r="D7988" s="3">
        <v>11</v>
      </c>
      <c r="E7988" s="3">
        <v>29</v>
      </c>
      <c r="F7988" s="3">
        <v>18</v>
      </c>
      <c r="G7988" s="3">
        <v>0</v>
      </c>
      <c r="H7988" s="8">
        <f>INDEX('Sample Customer Count'!$C$3:$C$14,MATCH('LE Gen'!D7988,'Sample Customer Count'!$A$3:$A$14,0))</f>
        <v>53</v>
      </c>
      <c r="I7988" s="8">
        <v>369</v>
      </c>
      <c r="J7988" s="6">
        <v>2.7160761650936385</v>
      </c>
      <c r="K7988" s="6">
        <f t="shared" si="124"/>
        <v>0</v>
      </c>
    </row>
    <row r="7989" spans="1:11" x14ac:dyDescent="0.35">
      <c r="A7989" t="s">
        <v>14</v>
      </c>
      <c r="B7989" t="s">
        <v>17</v>
      </c>
      <c r="C7989" s="3" t="s">
        <v>5</v>
      </c>
      <c r="D7989" s="3">
        <v>11</v>
      </c>
      <c r="E7989" s="3">
        <v>29</v>
      </c>
      <c r="F7989" s="3">
        <v>19</v>
      </c>
      <c r="G7989" s="3">
        <v>0</v>
      </c>
      <c r="H7989" s="8">
        <f>INDEX('Sample Customer Count'!$C$3:$C$14,MATCH('LE Gen'!D7989,'Sample Customer Count'!$A$3:$A$14,0))</f>
        <v>53</v>
      </c>
      <c r="I7989" s="8">
        <v>369</v>
      </c>
      <c r="J7989" s="6">
        <v>2.7160761650936385</v>
      </c>
      <c r="K7989" s="6">
        <f t="shared" si="124"/>
        <v>0</v>
      </c>
    </row>
    <row r="7990" spans="1:11" x14ac:dyDescent="0.35">
      <c r="A7990" t="s">
        <v>14</v>
      </c>
      <c r="B7990" t="s">
        <v>17</v>
      </c>
      <c r="C7990" s="3" t="s">
        <v>5</v>
      </c>
      <c r="D7990" s="3">
        <v>11</v>
      </c>
      <c r="E7990" s="3">
        <v>29</v>
      </c>
      <c r="F7990" s="3">
        <v>20</v>
      </c>
      <c r="G7990" s="3">
        <v>0</v>
      </c>
      <c r="H7990" s="8">
        <f>INDEX('Sample Customer Count'!$C$3:$C$14,MATCH('LE Gen'!D7990,'Sample Customer Count'!$A$3:$A$14,0))</f>
        <v>53</v>
      </c>
      <c r="I7990" s="8">
        <v>369</v>
      </c>
      <c r="J7990" s="6">
        <v>2.7160761650936385</v>
      </c>
      <c r="K7990" s="6">
        <f t="shared" si="124"/>
        <v>0</v>
      </c>
    </row>
    <row r="7991" spans="1:11" x14ac:dyDescent="0.35">
      <c r="A7991" t="s">
        <v>14</v>
      </c>
      <c r="B7991" t="s">
        <v>17</v>
      </c>
      <c r="C7991" s="3" t="s">
        <v>5</v>
      </c>
      <c r="D7991" s="3">
        <v>11</v>
      </c>
      <c r="E7991" s="3">
        <v>29</v>
      </c>
      <c r="F7991" s="3">
        <v>21</v>
      </c>
      <c r="G7991" s="3">
        <v>0</v>
      </c>
      <c r="H7991" s="8">
        <f>INDEX('Sample Customer Count'!$C$3:$C$14,MATCH('LE Gen'!D7991,'Sample Customer Count'!$A$3:$A$14,0))</f>
        <v>53</v>
      </c>
      <c r="I7991" s="8">
        <v>369</v>
      </c>
      <c r="J7991" s="6">
        <v>2.7160761650936385</v>
      </c>
      <c r="K7991" s="6">
        <f t="shared" si="124"/>
        <v>0</v>
      </c>
    </row>
    <row r="7992" spans="1:11" x14ac:dyDescent="0.35">
      <c r="A7992" t="s">
        <v>14</v>
      </c>
      <c r="B7992" t="s">
        <v>17</v>
      </c>
      <c r="C7992" s="3" t="s">
        <v>5</v>
      </c>
      <c r="D7992" s="3">
        <v>11</v>
      </c>
      <c r="E7992" s="3">
        <v>29</v>
      </c>
      <c r="F7992" s="3">
        <v>22</v>
      </c>
      <c r="G7992" s="3">
        <v>0</v>
      </c>
      <c r="H7992" s="8">
        <f>INDEX('Sample Customer Count'!$C$3:$C$14,MATCH('LE Gen'!D7992,'Sample Customer Count'!$A$3:$A$14,0))</f>
        <v>53</v>
      </c>
      <c r="I7992" s="8">
        <v>369</v>
      </c>
      <c r="J7992" s="6">
        <v>2.7160761650936385</v>
      </c>
      <c r="K7992" s="6">
        <f t="shared" si="124"/>
        <v>0</v>
      </c>
    </row>
    <row r="7993" spans="1:11" x14ac:dyDescent="0.35">
      <c r="A7993" t="s">
        <v>14</v>
      </c>
      <c r="B7993" t="s">
        <v>17</v>
      </c>
      <c r="C7993" s="3" t="s">
        <v>5</v>
      </c>
      <c r="D7993" s="3">
        <v>11</v>
      </c>
      <c r="E7993" s="3">
        <v>29</v>
      </c>
      <c r="F7993" s="3">
        <v>23</v>
      </c>
      <c r="G7993" s="3">
        <v>0</v>
      </c>
      <c r="H7993" s="8">
        <f>INDEX('Sample Customer Count'!$C$3:$C$14,MATCH('LE Gen'!D7993,'Sample Customer Count'!$A$3:$A$14,0))</f>
        <v>53</v>
      </c>
      <c r="I7993" s="8">
        <v>369</v>
      </c>
      <c r="J7993" s="6">
        <v>2.7160761650936385</v>
      </c>
      <c r="K7993" s="6">
        <f t="shared" si="124"/>
        <v>0</v>
      </c>
    </row>
    <row r="7994" spans="1:11" x14ac:dyDescent="0.35">
      <c r="A7994" t="s">
        <v>14</v>
      </c>
      <c r="B7994" t="s">
        <v>17</v>
      </c>
      <c r="C7994" s="3" t="s">
        <v>5</v>
      </c>
      <c r="D7994" s="3">
        <v>11</v>
      </c>
      <c r="E7994" s="3">
        <v>30</v>
      </c>
      <c r="F7994" s="3">
        <v>0</v>
      </c>
      <c r="G7994" s="3">
        <v>0</v>
      </c>
      <c r="H7994" s="8">
        <f>INDEX('Sample Customer Count'!$C$3:$C$14,MATCH('LE Gen'!D7994,'Sample Customer Count'!$A$3:$A$14,0))</f>
        <v>53</v>
      </c>
      <c r="I7994" s="8">
        <v>369</v>
      </c>
      <c r="J7994" s="6">
        <v>2.7160761650936385</v>
      </c>
      <c r="K7994" s="6">
        <f t="shared" si="124"/>
        <v>0</v>
      </c>
    </row>
    <row r="7995" spans="1:11" x14ac:dyDescent="0.35">
      <c r="A7995" t="s">
        <v>14</v>
      </c>
      <c r="B7995" t="s">
        <v>17</v>
      </c>
      <c r="C7995" s="3" t="s">
        <v>5</v>
      </c>
      <c r="D7995" s="3">
        <v>11</v>
      </c>
      <c r="E7995" s="3">
        <v>30</v>
      </c>
      <c r="F7995" s="3">
        <v>1</v>
      </c>
      <c r="G7995" s="3">
        <v>0</v>
      </c>
      <c r="H7995" s="8">
        <f>INDEX('Sample Customer Count'!$C$3:$C$14,MATCH('LE Gen'!D7995,'Sample Customer Count'!$A$3:$A$14,0))</f>
        <v>53</v>
      </c>
      <c r="I7995" s="8">
        <v>369</v>
      </c>
      <c r="J7995" s="6">
        <v>2.7160761650936385</v>
      </c>
      <c r="K7995" s="6">
        <f t="shared" si="124"/>
        <v>0</v>
      </c>
    </row>
    <row r="7996" spans="1:11" x14ac:dyDescent="0.35">
      <c r="A7996" t="s">
        <v>14</v>
      </c>
      <c r="B7996" t="s">
        <v>17</v>
      </c>
      <c r="C7996" s="3" t="s">
        <v>5</v>
      </c>
      <c r="D7996" s="3">
        <v>11</v>
      </c>
      <c r="E7996" s="3">
        <v>30</v>
      </c>
      <c r="F7996" s="3">
        <v>2</v>
      </c>
      <c r="G7996" s="3">
        <v>0</v>
      </c>
      <c r="H7996" s="8">
        <f>INDEX('Sample Customer Count'!$C$3:$C$14,MATCH('LE Gen'!D7996,'Sample Customer Count'!$A$3:$A$14,0))</f>
        <v>53</v>
      </c>
      <c r="I7996" s="8">
        <v>369</v>
      </c>
      <c r="J7996" s="6">
        <v>2.7160761650936385</v>
      </c>
      <c r="K7996" s="6">
        <f t="shared" si="124"/>
        <v>0</v>
      </c>
    </row>
    <row r="7997" spans="1:11" x14ac:dyDescent="0.35">
      <c r="A7997" t="s">
        <v>14</v>
      </c>
      <c r="B7997" t="s">
        <v>17</v>
      </c>
      <c r="C7997" s="3" t="s">
        <v>5</v>
      </c>
      <c r="D7997" s="3">
        <v>11</v>
      </c>
      <c r="E7997" s="3">
        <v>30</v>
      </c>
      <c r="F7997" s="3">
        <v>3</v>
      </c>
      <c r="G7997" s="3">
        <v>0</v>
      </c>
      <c r="H7997" s="8">
        <f>INDEX('Sample Customer Count'!$C$3:$C$14,MATCH('LE Gen'!D7997,'Sample Customer Count'!$A$3:$A$14,0))</f>
        <v>53</v>
      </c>
      <c r="I7997" s="8">
        <v>369</v>
      </c>
      <c r="J7997" s="6">
        <v>2.7160761650936385</v>
      </c>
      <c r="K7997" s="6">
        <f t="shared" si="124"/>
        <v>0</v>
      </c>
    </row>
    <row r="7998" spans="1:11" x14ac:dyDescent="0.35">
      <c r="A7998" t="s">
        <v>14</v>
      </c>
      <c r="B7998" t="s">
        <v>17</v>
      </c>
      <c r="C7998" s="3" t="s">
        <v>5</v>
      </c>
      <c r="D7998" s="3">
        <v>11</v>
      </c>
      <c r="E7998" s="3">
        <v>30</v>
      </c>
      <c r="F7998" s="3">
        <v>4</v>
      </c>
      <c r="G7998" s="3">
        <v>0</v>
      </c>
      <c r="H7998" s="8">
        <f>INDEX('Sample Customer Count'!$C$3:$C$14,MATCH('LE Gen'!D7998,'Sample Customer Count'!$A$3:$A$14,0))</f>
        <v>53</v>
      </c>
      <c r="I7998" s="8">
        <v>369</v>
      </c>
      <c r="J7998" s="6">
        <v>2.7160761650936385</v>
      </c>
      <c r="K7998" s="6">
        <f t="shared" si="124"/>
        <v>0</v>
      </c>
    </row>
    <row r="7999" spans="1:11" x14ac:dyDescent="0.35">
      <c r="A7999" t="s">
        <v>14</v>
      </c>
      <c r="B7999" t="s">
        <v>17</v>
      </c>
      <c r="C7999" s="3" t="s">
        <v>5</v>
      </c>
      <c r="D7999" s="3">
        <v>11</v>
      </c>
      <c r="E7999" s="3">
        <v>30</v>
      </c>
      <c r="F7999" s="3">
        <v>5</v>
      </c>
      <c r="G7999" s="3">
        <v>0</v>
      </c>
      <c r="H7999" s="8">
        <f>INDEX('Sample Customer Count'!$C$3:$C$14,MATCH('LE Gen'!D7999,'Sample Customer Count'!$A$3:$A$14,0))</f>
        <v>53</v>
      </c>
      <c r="I7999" s="8">
        <v>369</v>
      </c>
      <c r="J7999" s="6">
        <v>2.7160761650936385</v>
      </c>
      <c r="K7999" s="6">
        <f t="shared" si="124"/>
        <v>0</v>
      </c>
    </row>
    <row r="8000" spans="1:11" x14ac:dyDescent="0.35">
      <c r="A8000" t="s">
        <v>14</v>
      </c>
      <c r="B8000" t="s">
        <v>17</v>
      </c>
      <c r="C8000" s="3" t="s">
        <v>5</v>
      </c>
      <c r="D8000" s="3">
        <v>11</v>
      </c>
      <c r="E8000" s="3">
        <v>30</v>
      </c>
      <c r="F8000" s="3">
        <v>6</v>
      </c>
      <c r="G8000" s="3">
        <v>0</v>
      </c>
      <c r="H8000" s="8">
        <f>INDEX('Sample Customer Count'!$C$3:$C$14,MATCH('LE Gen'!D8000,'Sample Customer Count'!$A$3:$A$14,0))</f>
        <v>53</v>
      </c>
      <c r="I8000" s="8">
        <v>369</v>
      </c>
      <c r="J8000" s="6">
        <v>2.7160761650936385</v>
      </c>
      <c r="K8000" s="6">
        <f t="shared" si="124"/>
        <v>0</v>
      </c>
    </row>
    <row r="8001" spans="1:11" x14ac:dyDescent="0.35">
      <c r="A8001" t="s">
        <v>14</v>
      </c>
      <c r="B8001" t="s">
        <v>17</v>
      </c>
      <c r="C8001" s="3" t="s">
        <v>5</v>
      </c>
      <c r="D8001" s="3">
        <v>11</v>
      </c>
      <c r="E8001" s="3">
        <v>30</v>
      </c>
      <c r="F8001" s="3">
        <v>7</v>
      </c>
      <c r="G8001" s="3">
        <v>0</v>
      </c>
      <c r="H8001" s="8">
        <f>INDEX('Sample Customer Count'!$C$3:$C$14,MATCH('LE Gen'!D8001,'Sample Customer Count'!$A$3:$A$14,0))</f>
        <v>53</v>
      </c>
      <c r="I8001" s="8">
        <v>369</v>
      </c>
      <c r="J8001" s="6">
        <v>2.7160761650936385</v>
      </c>
      <c r="K8001" s="6">
        <f t="shared" si="124"/>
        <v>0</v>
      </c>
    </row>
    <row r="8002" spans="1:11" x14ac:dyDescent="0.35">
      <c r="A8002" t="s">
        <v>14</v>
      </c>
      <c r="B8002" t="s">
        <v>17</v>
      </c>
      <c r="C8002" s="3" t="s">
        <v>5</v>
      </c>
      <c r="D8002" s="3">
        <v>11</v>
      </c>
      <c r="E8002" s="3">
        <v>30</v>
      </c>
      <c r="F8002" s="3">
        <v>8</v>
      </c>
      <c r="G8002" s="3">
        <v>0</v>
      </c>
      <c r="H8002" s="8">
        <f>INDEX('Sample Customer Count'!$C$3:$C$14,MATCH('LE Gen'!D8002,'Sample Customer Count'!$A$3:$A$14,0))</f>
        <v>53</v>
      </c>
      <c r="I8002" s="8">
        <v>369</v>
      </c>
      <c r="J8002" s="6">
        <v>2.7160761650936385</v>
      </c>
      <c r="K8002" s="6">
        <f t="shared" si="124"/>
        <v>0</v>
      </c>
    </row>
    <row r="8003" spans="1:11" x14ac:dyDescent="0.35">
      <c r="A8003" t="s">
        <v>14</v>
      </c>
      <c r="B8003" t="s">
        <v>17</v>
      </c>
      <c r="C8003" s="3" t="s">
        <v>5</v>
      </c>
      <c r="D8003" s="3">
        <v>11</v>
      </c>
      <c r="E8003" s="3">
        <v>30</v>
      </c>
      <c r="F8003" s="3">
        <v>9</v>
      </c>
      <c r="G8003" s="3">
        <v>0</v>
      </c>
      <c r="H8003" s="8">
        <f>INDEX('Sample Customer Count'!$C$3:$C$14,MATCH('LE Gen'!D8003,'Sample Customer Count'!$A$3:$A$14,0))</f>
        <v>53</v>
      </c>
      <c r="I8003" s="8">
        <v>369</v>
      </c>
      <c r="J8003" s="6">
        <v>2.7160761650936385</v>
      </c>
      <c r="K8003" s="6">
        <f t="shared" ref="K8003:K8066" si="125">G8003*((I8003/H8003)*J8003)</f>
        <v>0</v>
      </c>
    </row>
    <row r="8004" spans="1:11" x14ac:dyDescent="0.35">
      <c r="A8004" t="s">
        <v>14</v>
      </c>
      <c r="B8004" t="s">
        <v>17</v>
      </c>
      <c r="C8004" s="3" t="s">
        <v>5</v>
      </c>
      <c r="D8004" s="3">
        <v>11</v>
      </c>
      <c r="E8004" s="3">
        <v>30</v>
      </c>
      <c r="F8004" s="3">
        <v>10</v>
      </c>
      <c r="G8004" s="3">
        <v>0</v>
      </c>
      <c r="H8004" s="8">
        <f>INDEX('Sample Customer Count'!$C$3:$C$14,MATCH('LE Gen'!D8004,'Sample Customer Count'!$A$3:$A$14,0))</f>
        <v>53</v>
      </c>
      <c r="I8004" s="8">
        <v>369</v>
      </c>
      <c r="J8004" s="6">
        <v>2.7160761650936385</v>
      </c>
      <c r="K8004" s="6">
        <f t="shared" si="125"/>
        <v>0</v>
      </c>
    </row>
    <row r="8005" spans="1:11" x14ac:dyDescent="0.35">
      <c r="A8005" t="s">
        <v>14</v>
      </c>
      <c r="B8005" t="s">
        <v>17</v>
      </c>
      <c r="C8005" s="3" t="s">
        <v>5</v>
      </c>
      <c r="D8005" s="3">
        <v>11</v>
      </c>
      <c r="E8005" s="3">
        <v>30</v>
      </c>
      <c r="F8005" s="3">
        <v>11</v>
      </c>
      <c r="G8005" s="3">
        <v>8.9399999999999993E-2</v>
      </c>
      <c r="H8005" s="8">
        <f>INDEX('Sample Customer Count'!$C$3:$C$14,MATCH('LE Gen'!D8005,'Sample Customer Count'!$A$3:$A$14,0))</f>
        <v>53</v>
      </c>
      <c r="I8005" s="8">
        <v>369</v>
      </c>
      <c r="J8005" s="6">
        <v>2.7160761650936385</v>
      </c>
      <c r="K8005" s="6">
        <f t="shared" si="125"/>
        <v>1.6905575505624149</v>
      </c>
    </row>
    <row r="8006" spans="1:11" x14ac:dyDescent="0.35">
      <c r="A8006" t="s">
        <v>14</v>
      </c>
      <c r="B8006" t="s">
        <v>17</v>
      </c>
      <c r="C8006" s="3" t="s">
        <v>5</v>
      </c>
      <c r="D8006" s="3">
        <v>11</v>
      </c>
      <c r="E8006" s="3">
        <v>30</v>
      </c>
      <c r="F8006" s="3">
        <v>12</v>
      </c>
      <c r="G8006" s="3">
        <v>6.6199999999999995E-2</v>
      </c>
      <c r="H8006" s="8">
        <f>INDEX('Sample Customer Count'!$C$3:$C$14,MATCH('LE Gen'!D8006,'Sample Customer Count'!$A$3:$A$14,0))</f>
        <v>53</v>
      </c>
      <c r="I8006" s="8">
        <v>369</v>
      </c>
      <c r="J8006" s="6">
        <v>2.7160761650936385</v>
      </c>
      <c r="K8006" s="6">
        <f t="shared" si="125"/>
        <v>1.2518446291636673</v>
      </c>
    </row>
    <row r="8007" spans="1:11" x14ac:dyDescent="0.35">
      <c r="A8007" t="s">
        <v>14</v>
      </c>
      <c r="B8007" t="s">
        <v>17</v>
      </c>
      <c r="C8007" s="3" t="s">
        <v>5</v>
      </c>
      <c r="D8007" s="3">
        <v>11</v>
      </c>
      <c r="E8007" s="3">
        <v>30</v>
      </c>
      <c r="F8007" s="3">
        <v>13</v>
      </c>
      <c r="G8007" s="3">
        <v>7.4999999999999997E-2</v>
      </c>
      <c r="H8007" s="8">
        <f>INDEX('Sample Customer Count'!$C$3:$C$14,MATCH('LE Gen'!D8007,'Sample Customer Count'!$A$3:$A$14,0))</f>
        <v>53</v>
      </c>
      <c r="I8007" s="8">
        <v>369</v>
      </c>
      <c r="J8007" s="6">
        <v>2.7160761650936385</v>
      </c>
      <c r="K8007" s="6">
        <f t="shared" si="125"/>
        <v>1.4182529786597442</v>
      </c>
    </row>
    <row r="8008" spans="1:11" x14ac:dyDescent="0.35">
      <c r="A8008" t="s">
        <v>14</v>
      </c>
      <c r="B8008" t="s">
        <v>17</v>
      </c>
      <c r="C8008" s="3" t="s">
        <v>5</v>
      </c>
      <c r="D8008" s="3">
        <v>11</v>
      </c>
      <c r="E8008" s="3">
        <v>30</v>
      </c>
      <c r="F8008" s="3">
        <v>14</v>
      </c>
      <c r="G8008" s="3">
        <v>0.14500000000000002</v>
      </c>
      <c r="H8008" s="8">
        <f>INDEX('Sample Customer Count'!$C$3:$C$14,MATCH('LE Gen'!D8008,'Sample Customer Count'!$A$3:$A$14,0))</f>
        <v>53</v>
      </c>
      <c r="I8008" s="8">
        <v>369</v>
      </c>
      <c r="J8008" s="6">
        <v>2.7160761650936385</v>
      </c>
      <c r="K8008" s="6">
        <f t="shared" si="125"/>
        <v>2.7419557587421726</v>
      </c>
    </row>
    <row r="8009" spans="1:11" x14ac:dyDescent="0.35">
      <c r="A8009" t="s">
        <v>14</v>
      </c>
      <c r="B8009" t="s">
        <v>17</v>
      </c>
      <c r="C8009" s="3" t="s">
        <v>5</v>
      </c>
      <c r="D8009" s="3">
        <v>11</v>
      </c>
      <c r="E8009" s="3">
        <v>30</v>
      </c>
      <c r="F8009" s="3">
        <v>15</v>
      </c>
      <c r="G8009" s="3">
        <v>1.6E-2</v>
      </c>
      <c r="H8009" s="8">
        <f>INDEX('Sample Customer Count'!$C$3:$C$14,MATCH('LE Gen'!D8009,'Sample Customer Count'!$A$3:$A$14,0))</f>
        <v>53</v>
      </c>
      <c r="I8009" s="8">
        <v>369</v>
      </c>
      <c r="J8009" s="6">
        <v>2.7160761650936385</v>
      </c>
      <c r="K8009" s="6">
        <f t="shared" si="125"/>
        <v>0.30256063544741213</v>
      </c>
    </row>
    <row r="8010" spans="1:11" x14ac:dyDescent="0.35">
      <c r="A8010" t="s">
        <v>14</v>
      </c>
      <c r="B8010" t="s">
        <v>17</v>
      </c>
      <c r="C8010" s="3" t="s">
        <v>5</v>
      </c>
      <c r="D8010" s="3">
        <v>11</v>
      </c>
      <c r="E8010" s="3">
        <v>30</v>
      </c>
      <c r="F8010" s="3">
        <v>16</v>
      </c>
      <c r="G8010" s="3">
        <v>0</v>
      </c>
      <c r="H8010" s="8">
        <f>INDEX('Sample Customer Count'!$C$3:$C$14,MATCH('LE Gen'!D8010,'Sample Customer Count'!$A$3:$A$14,0))</f>
        <v>53</v>
      </c>
      <c r="I8010" s="8">
        <v>369</v>
      </c>
      <c r="J8010" s="6">
        <v>2.7160761650936385</v>
      </c>
      <c r="K8010" s="6">
        <f t="shared" si="125"/>
        <v>0</v>
      </c>
    </row>
    <row r="8011" spans="1:11" x14ac:dyDescent="0.35">
      <c r="A8011" t="s">
        <v>14</v>
      </c>
      <c r="B8011" t="s">
        <v>17</v>
      </c>
      <c r="C8011" s="3" t="s">
        <v>5</v>
      </c>
      <c r="D8011" s="3">
        <v>11</v>
      </c>
      <c r="E8011" s="3">
        <v>30</v>
      </c>
      <c r="F8011" s="3">
        <v>17</v>
      </c>
      <c r="G8011" s="3">
        <v>0</v>
      </c>
      <c r="H8011" s="8">
        <f>INDEX('Sample Customer Count'!$C$3:$C$14,MATCH('LE Gen'!D8011,'Sample Customer Count'!$A$3:$A$14,0))</f>
        <v>53</v>
      </c>
      <c r="I8011" s="8">
        <v>369</v>
      </c>
      <c r="J8011" s="6">
        <v>2.7160761650936385</v>
      </c>
      <c r="K8011" s="6">
        <f t="shared" si="125"/>
        <v>0</v>
      </c>
    </row>
    <row r="8012" spans="1:11" x14ac:dyDescent="0.35">
      <c r="A8012" t="s">
        <v>14</v>
      </c>
      <c r="B8012" t="s">
        <v>17</v>
      </c>
      <c r="C8012" s="3" t="s">
        <v>5</v>
      </c>
      <c r="D8012" s="3">
        <v>11</v>
      </c>
      <c r="E8012" s="3">
        <v>30</v>
      </c>
      <c r="F8012" s="3">
        <v>18</v>
      </c>
      <c r="G8012" s="3">
        <v>0</v>
      </c>
      <c r="H8012" s="8">
        <f>INDEX('Sample Customer Count'!$C$3:$C$14,MATCH('LE Gen'!D8012,'Sample Customer Count'!$A$3:$A$14,0))</f>
        <v>53</v>
      </c>
      <c r="I8012" s="8">
        <v>369</v>
      </c>
      <c r="J8012" s="6">
        <v>2.7160761650936385</v>
      </c>
      <c r="K8012" s="6">
        <f t="shared" si="125"/>
        <v>0</v>
      </c>
    </row>
    <row r="8013" spans="1:11" x14ac:dyDescent="0.35">
      <c r="A8013" t="s">
        <v>14</v>
      </c>
      <c r="B8013" t="s">
        <v>17</v>
      </c>
      <c r="C8013" s="3" t="s">
        <v>5</v>
      </c>
      <c r="D8013" s="3">
        <v>11</v>
      </c>
      <c r="E8013" s="3">
        <v>30</v>
      </c>
      <c r="F8013" s="3">
        <v>19</v>
      </c>
      <c r="G8013" s="3">
        <v>0</v>
      </c>
      <c r="H8013" s="8">
        <f>INDEX('Sample Customer Count'!$C$3:$C$14,MATCH('LE Gen'!D8013,'Sample Customer Count'!$A$3:$A$14,0))</f>
        <v>53</v>
      </c>
      <c r="I8013" s="8">
        <v>369</v>
      </c>
      <c r="J8013" s="6">
        <v>2.7160761650936385</v>
      </c>
      <c r="K8013" s="6">
        <f t="shared" si="125"/>
        <v>0</v>
      </c>
    </row>
    <row r="8014" spans="1:11" x14ac:dyDescent="0.35">
      <c r="A8014" t="s">
        <v>14</v>
      </c>
      <c r="B8014" t="s">
        <v>17</v>
      </c>
      <c r="C8014" s="3" t="s">
        <v>5</v>
      </c>
      <c r="D8014" s="3">
        <v>11</v>
      </c>
      <c r="E8014" s="3">
        <v>30</v>
      </c>
      <c r="F8014" s="3">
        <v>20</v>
      </c>
      <c r="G8014" s="3">
        <v>0</v>
      </c>
      <c r="H8014" s="8">
        <f>INDEX('Sample Customer Count'!$C$3:$C$14,MATCH('LE Gen'!D8014,'Sample Customer Count'!$A$3:$A$14,0))</f>
        <v>53</v>
      </c>
      <c r="I8014" s="8">
        <v>369</v>
      </c>
      <c r="J8014" s="6">
        <v>2.7160761650936385</v>
      </c>
      <c r="K8014" s="6">
        <f t="shared" si="125"/>
        <v>0</v>
      </c>
    </row>
    <row r="8015" spans="1:11" x14ac:dyDescent="0.35">
      <c r="A8015" t="s">
        <v>14</v>
      </c>
      <c r="B8015" t="s">
        <v>17</v>
      </c>
      <c r="C8015" s="3" t="s">
        <v>5</v>
      </c>
      <c r="D8015" s="3">
        <v>11</v>
      </c>
      <c r="E8015" s="3">
        <v>30</v>
      </c>
      <c r="F8015" s="3">
        <v>21</v>
      </c>
      <c r="G8015" s="3">
        <v>0</v>
      </c>
      <c r="H8015" s="8">
        <f>INDEX('Sample Customer Count'!$C$3:$C$14,MATCH('LE Gen'!D8015,'Sample Customer Count'!$A$3:$A$14,0))</f>
        <v>53</v>
      </c>
      <c r="I8015" s="8">
        <v>369</v>
      </c>
      <c r="J8015" s="6">
        <v>2.7160761650936385</v>
      </c>
      <c r="K8015" s="6">
        <f t="shared" si="125"/>
        <v>0</v>
      </c>
    </row>
    <row r="8016" spans="1:11" x14ac:dyDescent="0.35">
      <c r="A8016" t="s">
        <v>14</v>
      </c>
      <c r="B8016" t="s">
        <v>17</v>
      </c>
      <c r="C8016" s="3" t="s">
        <v>5</v>
      </c>
      <c r="D8016" s="3">
        <v>11</v>
      </c>
      <c r="E8016" s="3">
        <v>30</v>
      </c>
      <c r="F8016" s="3">
        <v>22</v>
      </c>
      <c r="G8016" s="3">
        <v>0</v>
      </c>
      <c r="H8016" s="8">
        <f>INDEX('Sample Customer Count'!$C$3:$C$14,MATCH('LE Gen'!D8016,'Sample Customer Count'!$A$3:$A$14,0))</f>
        <v>53</v>
      </c>
      <c r="I8016" s="8">
        <v>369</v>
      </c>
      <c r="J8016" s="6">
        <v>2.7160761650936385</v>
      </c>
      <c r="K8016" s="6">
        <f t="shared" si="125"/>
        <v>0</v>
      </c>
    </row>
    <row r="8017" spans="1:11" x14ac:dyDescent="0.35">
      <c r="A8017" t="s">
        <v>14</v>
      </c>
      <c r="B8017" t="s">
        <v>17</v>
      </c>
      <c r="C8017" s="3" t="s">
        <v>5</v>
      </c>
      <c r="D8017" s="3">
        <v>11</v>
      </c>
      <c r="E8017" s="3">
        <v>30</v>
      </c>
      <c r="F8017" s="3">
        <v>23</v>
      </c>
      <c r="G8017" s="3">
        <v>0</v>
      </c>
      <c r="H8017" s="8">
        <f>INDEX('Sample Customer Count'!$C$3:$C$14,MATCH('LE Gen'!D8017,'Sample Customer Count'!$A$3:$A$14,0))</f>
        <v>53</v>
      </c>
      <c r="I8017" s="8">
        <v>369</v>
      </c>
      <c r="J8017" s="6">
        <v>2.7160761650936385</v>
      </c>
      <c r="K8017" s="6">
        <f t="shared" si="125"/>
        <v>0</v>
      </c>
    </row>
    <row r="8018" spans="1:11" x14ac:dyDescent="0.35">
      <c r="A8018" t="s">
        <v>14</v>
      </c>
      <c r="B8018" t="s">
        <v>18</v>
      </c>
      <c r="C8018" s="3" t="s">
        <v>5</v>
      </c>
      <c r="D8018" s="3">
        <v>12</v>
      </c>
      <c r="E8018" s="3">
        <v>1</v>
      </c>
      <c r="F8018" s="3">
        <v>0</v>
      </c>
      <c r="G8018" s="3">
        <v>0</v>
      </c>
      <c r="H8018" s="8">
        <f>INDEX('Sample Customer Count'!$C$3:$C$14,MATCH('LE Gen'!D8018,'Sample Customer Count'!$A$3:$A$14,0))</f>
        <v>69</v>
      </c>
      <c r="I8018" s="8">
        <v>384</v>
      </c>
      <c r="J8018" s="6">
        <v>2.6081257242097196</v>
      </c>
      <c r="K8018" s="6">
        <f t="shared" si="125"/>
        <v>0</v>
      </c>
    </row>
    <row r="8019" spans="1:11" x14ac:dyDescent="0.35">
      <c r="A8019" t="s">
        <v>14</v>
      </c>
      <c r="B8019" t="s">
        <v>18</v>
      </c>
      <c r="C8019" s="3" t="s">
        <v>5</v>
      </c>
      <c r="D8019" s="3">
        <v>12</v>
      </c>
      <c r="E8019" s="3">
        <v>1</v>
      </c>
      <c r="F8019" s="3">
        <v>1</v>
      </c>
      <c r="G8019" s="3">
        <v>0</v>
      </c>
      <c r="H8019" s="8">
        <f>INDEX('Sample Customer Count'!$C$3:$C$14,MATCH('LE Gen'!D8019,'Sample Customer Count'!$A$3:$A$14,0))</f>
        <v>69</v>
      </c>
      <c r="I8019" s="8">
        <v>384</v>
      </c>
      <c r="J8019" s="6">
        <v>2.6081257242097196</v>
      </c>
      <c r="K8019" s="6">
        <f t="shared" si="125"/>
        <v>0</v>
      </c>
    </row>
    <row r="8020" spans="1:11" x14ac:dyDescent="0.35">
      <c r="A8020" t="s">
        <v>14</v>
      </c>
      <c r="B8020" t="s">
        <v>18</v>
      </c>
      <c r="C8020" s="3" t="s">
        <v>5</v>
      </c>
      <c r="D8020" s="3">
        <v>12</v>
      </c>
      <c r="E8020" s="3">
        <v>1</v>
      </c>
      <c r="F8020" s="3">
        <v>2</v>
      </c>
      <c r="G8020" s="3">
        <v>1.26E-2</v>
      </c>
      <c r="H8020" s="8">
        <f>INDEX('Sample Customer Count'!$C$3:$C$14,MATCH('LE Gen'!D8020,'Sample Customer Count'!$A$3:$A$14,0))</f>
        <v>69</v>
      </c>
      <c r="I8020" s="8">
        <v>384</v>
      </c>
      <c r="J8020" s="6">
        <v>2.6081257242097196</v>
      </c>
      <c r="K8020" s="6">
        <f t="shared" si="125"/>
        <v>0.18288631165241023</v>
      </c>
    </row>
    <row r="8021" spans="1:11" x14ac:dyDescent="0.35">
      <c r="A8021" t="s">
        <v>14</v>
      </c>
      <c r="B8021" t="s">
        <v>18</v>
      </c>
      <c r="C8021" s="3" t="s">
        <v>5</v>
      </c>
      <c r="D8021" s="3">
        <v>12</v>
      </c>
      <c r="E8021" s="3">
        <v>1</v>
      </c>
      <c r="F8021" s="3">
        <v>3</v>
      </c>
      <c r="G8021" s="3">
        <v>7.7999999999999996E-3</v>
      </c>
      <c r="H8021" s="8">
        <f>INDEX('Sample Customer Count'!$C$3:$C$14,MATCH('LE Gen'!D8021,'Sample Customer Count'!$A$3:$A$14,0))</f>
        <v>69</v>
      </c>
      <c r="I8021" s="8">
        <v>384</v>
      </c>
      <c r="J8021" s="6">
        <v>2.6081257242097196</v>
      </c>
      <c r="K8021" s="6">
        <f t="shared" si="125"/>
        <v>0.11321533578482539</v>
      </c>
    </row>
    <row r="8022" spans="1:11" x14ac:dyDescent="0.35">
      <c r="A8022" t="s">
        <v>14</v>
      </c>
      <c r="B8022" t="s">
        <v>18</v>
      </c>
      <c r="C8022" s="3" t="s">
        <v>5</v>
      </c>
      <c r="D8022" s="3">
        <v>12</v>
      </c>
      <c r="E8022" s="3">
        <v>1</v>
      </c>
      <c r="F8022" s="3">
        <v>4</v>
      </c>
      <c r="G8022" s="3">
        <v>0</v>
      </c>
      <c r="H8022" s="8">
        <f>INDEX('Sample Customer Count'!$C$3:$C$14,MATCH('LE Gen'!D8022,'Sample Customer Count'!$A$3:$A$14,0))</f>
        <v>69</v>
      </c>
      <c r="I8022" s="8">
        <v>384</v>
      </c>
      <c r="J8022" s="6">
        <v>2.6081257242097196</v>
      </c>
      <c r="K8022" s="6">
        <f t="shared" si="125"/>
        <v>0</v>
      </c>
    </row>
    <row r="8023" spans="1:11" x14ac:dyDescent="0.35">
      <c r="A8023" t="s">
        <v>14</v>
      </c>
      <c r="B8023" t="s">
        <v>18</v>
      </c>
      <c r="C8023" s="3" t="s">
        <v>5</v>
      </c>
      <c r="D8023" s="3">
        <v>12</v>
      </c>
      <c r="E8023" s="3">
        <v>1</v>
      </c>
      <c r="F8023" s="3">
        <v>5</v>
      </c>
      <c r="G8023" s="3">
        <v>0</v>
      </c>
      <c r="H8023" s="8">
        <f>INDEX('Sample Customer Count'!$C$3:$C$14,MATCH('LE Gen'!D8023,'Sample Customer Count'!$A$3:$A$14,0))</f>
        <v>69</v>
      </c>
      <c r="I8023" s="8">
        <v>384</v>
      </c>
      <c r="J8023" s="6">
        <v>2.6081257242097196</v>
      </c>
      <c r="K8023" s="6">
        <f t="shared" si="125"/>
        <v>0</v>
      </c>
    </row>
    <row r="8024" spans="1:11" x14ac:dyDescent="0.35">
      <c r="A8024" t="s">
        <v>14</v>
      </c>
      <c r="B8024" t="s">
        <v>18</v>
      </c>
      <c r="C8024" s="3" t="s">
        <v>5</v>
      </c>
      <c r="D8024" s="3">
        <v>12</v>
      </c>
      <c r="E8024" s="3">
        <v>1</v>
      </c>
      <c r="F8024" s="3">
        <v>6</v>
      </c>
      <c r="G8024" s="3">
        <v>0</v>
      </c>
      <c r="H8024" s="8">
        <f>INDEX('Sample Customer Count'!$C$3:$C$14,MATCH('LE Gen'!D8024,'Sample Customer Count'!$A$3:$A$14,0))</f>
        <v>69</v>
      </c>
      <c r="I8024" s="8">
        <v>384</v>
      </c>
      <c r="J8024" s="6">
        <v>2.6081257242097196</v>
      </c>
      <c r="K8024" s="6">
        <f t="shared" si="125"/>
        <v>0</v>
      </c>
    </row>
    <row r="8025" spans="1:11" x14ac:dyDescent="0.35">
      <c r="A8025" t="s">
        <v>14</v>
      </c>
      <c r="B8025" t="s">
        <v>18</v>
      </c>
      <c r="C8025" s="3" t="s">
        <v>5</v>
      </c>
      <c r="D8025" s="3">
        <v>12</v>
      </c>
      <c r="E8025" s="3">
        <v>1</v>
      </c>
      <c r="F8025" s="3">
        <v>7</v>
      </c>
      <c r="G8025" s="3">
        <v>2.3999999999999998E-3</v>
      </c>
      <c r="H8025" s="8">
        <f>INDEX('Sample Customer Count'!$C$3:$C$14,MATCH('LE Gen'!D8025,'Sample Customer Count'!$A$3:$A$14,0))</f>
        <v>69</v>
      </c>
      <c r="I8025" s="8">
        <v>384</v>
      </c>
      <c r="J8025" s="6">
        <v>2.6081257242097196</v>
      </c>
      <c r="K8025" s="6">
        <f t="shared" si="125"/>
        <v>3.4835487933792424E-2</v>
      </c>
    </row>
    <row r="8026" spans="1:11" x14ac:dyDescent="0.35">
      <c r="A8026" t="s">
        <v>14</v>
      </c>
      <c r="B8026" t="s">
        <v>18</v>
      </c>
      <c r="C8026" s="3" t="s">
        <v>5</v>
      </c>
      <c r="D8026" s="3">
        <v>12</v>
      </c>
      <c r="E8026" s="3">
        <v>1</v>
      </c>
      <c r="F8026" s="3">
        <v>8</v>
      </c>
      <c r="G8026" s="3">
        <v>8.2669999999999995</v>
      </c>
      <c r="H8026" s="8">
        <f>INDEX('Sample Customer Count'!$C$3:$C$14,MATCH('LE Gen'!D8026,'Sample Customer Count'!$A$3:$A$14,0))</f>
        <v>69</v>
      </c>
      <c r="I8026" s="8">
        <v>384</v>
      </c>
      <c r="J8026" s="6">
        <v>2.6081257242097196</v>
      </c>
      <c r="K8026" s="6">
        <f t="shared" si="125"/>
        <v>119.99374114527582</v>
      </c>
    </row>
    <row r="8027" spans="1:11" x14ac:dyDescent="0.35">
      <c r="A8027" t="s">
        <v>14</v>
      </c>
      <c r="B8027" t="s">
        <v>18</v>
      </c>
      <c r="C8027" s="3" t="s">
        <v>5</v>
      </c>
      <c r="D8027" s="3">
        <v>12</v>
      </c>
      <c r="E8027" s="3">
        <v>1</v>
      </c>
      <c r="F8027" s="3">
        <v>9</v>
      </c>
      <c r="G8027" s="3">
        <v>34.306200000000004</v>
      </c>
      <c r="H8027" s="8">
        <f>INDEX('Sample Customer Count'!$C$3:$C$14,MATCH('LE Gen'!D8027,'Sample Customer Count'!$A$3:$A$14,0))</f>
        <v>69</v>
      </c>
      <c r="I8027" s="8">
        <v>384</v>
      </c>
      <c r="J8027" s="6">
        <v>2.6081257242097196</v>
      </c>
      <c r="K8027" s="6">
        <f t="shared" si="125"/>
        <v>497.94717339761246</v>
      </c>
    </row>
    <row r="8028" spans="1:11" x14ac:dyDescent="0.35">
      <c r="A8028" t="s">
        <v>14</v>
      </c>
      <c r="B8028" t="s">
        <v>18</v>
      </c>
      <c r="C8028" s="3" t="s">
        <v>5</v>
      </c>
      <c r="D8028" s="3">
        <v>12</v>
      </c>
      <c r="E8028" s="3">
        <v>1</v>
      </c>
      <c r="F8028" s="3">
        <v>10</v>
      </c>
      <c r="G8028" s="3">
        <v>38.468299999999999</v>
      </c>
      <c r="H8028" s="8">
        <f>INDEX('Sample Customer Count'!$C$3:$C$14,MATCH('LE Gen'!D8028,'Sample Customer Count'!$A$3:$A$14,0))</f>
        <v>69</v>
      </c>
      <c r="I8028" s="8">
        <v>384</v>
      </c>
      <c r="J8028" s="6">
        <v>2.6081257242097196</v>
      </c>
      <c r="K8028" s="6">
        <f t="shared" si="125"/>
        <v>558.359166868128</v>
      </c>
    </row>
    <row r="8029" spans="1:11" x14ac:dyDescent="0.35">
      <c r="A8029" t="s">
        <v>14</v>
      </c>
      <c r="B8029" t="s">
        <v>18</v>
      </c>
      <c r="C8029" s="3" t="s">
        <v>5</v>
      </c>
      <c r="D8029" s="3">
        <v>12</v>
      </c>
      <c r="E8029" s="3">
        <v>1</v>
      </c>
      <c r="F8029" s="3">
        <v>11</v>
      </c>
      <c r="G8029" s="3">
        <v>12.7781</v>
      </c>
      <c r="H8029" s="8">
        <f>INDEX('Sample Customer Count'!$C$3:$C$14,MATCH('LE Gen'!D8029,'Sample Customer Count'!$A$3:$A$14,0))</f>
        <v>69</v>
      </c>
      <c r="I8029" s="8">
        <v>384</v>
      </c>
      <c r="J8029" s="6">
        <v>2.6081257242097196</v>
      </c>
      <c r="K8029" s="6">
        <f t="shared" si="125"/>
        <v>185.47139515283044</v>
      </c>
    </row>
    <row r="8030" spans="1:11" x14ac:dyDescent="0.35">
      <c r="A8030" t="s">
        <v>14</v>
      </c>
      <c r="B8030" t="s">
        <v>18</v>
      </c>
      <c r="C8030" s="3" t="s">
        <v>5</v>
      </c>
      <c r="D8030" s="3">
        <v>12</v>
      </c>
      <c r="E8030" s="3">
        <v>1</v>
      </c>
      <c r="F8030" s="3">
        <v>12</v>
      </c>
      <c r="G8030" s="3">
        <v>8.5618999999999996</v>
      </c>
      <c r="H8030" s="8">
        <f>INDEX('Sample Customer Count'!$C$3:$C$14,MATCH('LE Gen'!D8030,'Sample Customer Count'!$A$3:$A$14,0))</f>
        <v>69</v>
      </c>
      <c r="I8030" s="8">
        <v>384</v>
      </c>
      <c r="J8030" s="6">
        <v>2.6081257242097196</v>
      </c>
      <c r="K8030" s="6">
        <f t="shared" si="125"/>
        <v>124.27415172514057</v>
      </c>
    </row>
    <row r="8031" spans="1:11" x14ac:dyDescent="0.35">
      <c r="A8031" t="s">
        <v>14</v>
      </c>
      <c r="B8031" t="s">
        <v>18</v>
      </c>
      <c r="C8031" s="3" t="s">
        <v>5</v>
      </c>
      <c r="D8031" s="3">
        <v>12</v>
      </c>
      <c r="E8031" s="3">
        <v>1</v>
      </c>
      <c r="F8031" s="3">
        <v>13</v>
      </c>
      <c r="G8031" s="3">
        <v>38.072800000000001</v>
      </c>
      <c r="H8031" s="8">
        <f>INDEX('Sample Customer Count'!$C$3:$C$14,MATCH('LE Gen'!D8031,'Sample Customer Count'!$A$3:$A$14,0))</f>
        <v>69</v>
      </c>
      <c r="I8031" s="8">
        <v>384</v>
      </c>
      <c r="J8031" s="6">
        <v>2.6081257242097196</v>
      </c>
      <c r="K8031" s="6">
        <f t="shared" si="125"/>
        <v>552.61856875237186</v>
      </c>
    </row>
    <row r="8032" spans="1:11" x14ac:dyDescent="0.35">
      <c r="A8032" t="s">
        <v>14</v>
      </c>
      <c r="B8032" t="s">
        <v>18</v>
      </c>
      <c r="C8032" s="3" t="s">
        <v>5</v>
      </c>
      <c r="D8032" s="3">
        <v>12</v>
      </c>
      <c r="E8032" s="3">
        <v>1</v>
      </c>
      <c r="F8032" s="3">
        <v>14</v>
      </c>
      <c r="G8032" s="3">
        <v>4.0770999999999997</v>
      </c>
      <c r="H8032" s="8">
        <f>INDEX('Sample Customer Count'!$C$3:$C$14,MATCH('LE Gen'!D8032,'Sample Customer Count'!$A$3:$A$14,0))</f>
        <v>69</v>
      </c>
      <c r="I8032" s="8">
        <v>384</v>
      </c>
      <c r="J8032" s="6">
        <v>2.6081257242097196</v>
      </c>
      <c r="K8032" s="6">
        <f t="shared" si="125"/>
        <v>59.178236606193792</v>
      </c>
    </row>
    <row r="8033" spans="1:11" x14ac:dyDescent="0.35">
      <c r="A8033" t="s">
        <v>14</v>
      </c>
      <c r="B8033" t="s">
        <v>18</v>
      </c>
      <c r="C8033" s="3" t="s">
        <v>5</v>
      </c>
      <c r="D8033" s="3">
        <v>12</v>
      </c>
      <c r="E8033" s="3">
        <v>1</v>
      </c>
      <c r="F8033" s="3">
        <v>15</v>
      </c>
      <c r="G8033" s="3">
        <v>0.182</v>
      </c>
      <c r="H8033" s="8">
        <f>INDEX('Sample Customer Count'!$C$3:$C$14,MATCH('LE Gen'!D8033,'Sample Customer Count'!$A$3:$A$14,0))</f>
        <v>69</v>
      </c>
      <c r="I8033" s="8">
        <v>384</v>
      </c>
      <c r="J8033" s="6">
        <v>2.6081257242097196</v>
      </c>
      <c r="K8033" s="6">
        <f t="shared" si="125"/>
        <v>2.6416911683125925</v>
      </c>
    </row>
    <row r="8034" spans="1:11" x14ac:dyDescent="0.35">
      <c r="A8034" t="s">
        <v>14</v>
      </c>
      <c r="B8034" t="s">
        <v>18</v>
      </c>
      <c r="C8034" s="3" t="s">
        <v>5</v>
      </c>
      <c r="D8034" s="3">
        <v>12</v>
      </c>
      <c r="E8034" s="3">
        <v>1</v>
      </c>
      <c r="F8034" s="3">
        <v>16</v>
      </c>
      <c r="G8034" s="3">
        <v>2.1600000000000001E-2</v>
      </c>
      <c r="H8034" s="8">
        <f>INDEX('Sample Customer Count'!$C$3:$C$14,MATCH('LE Gen'!D8034,'Sample Customer Count'!$A$3:$A$14,0))</f>
        <v>69</v>
      </c>
      <c r="I8034" s="8">
        <v>384</v>
      </c>
      <c r="J8034" s="6">
        <v>2.6081257242097196</v>
      </c>
      <c r="K8034" s="6">
        <f t="shared" si="125"/>
        <v>0.31351939140413188</v>
      </c>
    </row>
    <row r="8035" spans="1:11" x14ac:dyDescent="0.35">
      <c r="A8035" t="s">
        <v>14</v>
      </c>
      <c r="B8035" t="s">
        <v>18</v>
      </c>
      <c r="C8035" s="3" t="s">
        <v>5</v>
      </c>
      <c r="D8035" s="3">
        <v>12</v>
      </c>
      <c r="E8035" s="3">
        <v>1</v>
      </c>
      <c r="F8035" s="3">
        <v>17</v>
      </c>
      <c r="G8035" s="3">
        <v>1.0800000000000001E-2</v>
      </c>
      <c r="H8035" s="8">
        <f>INDEX('Sample Customer Count'!$C$3:$C$14,MATCH('LE Gen'!D8035,'Sample Customer Count'!$A$3:$A$14,0))</f>
        <v>69</v>
      </c>
      <c r="I8035" s="8">
        <v>384</v>
      </c>
      <c r="J8035" s="6">
        <v>2.6081257242097196</v>
      </c>
      <c r="K8035" s="6">
        <f t="shared" si="125"/>
        <v>0.15675969570206594</v>
      </c>
    </row>
    <row r="8036" spans="1:11" x14ac:dyDescent="0.35">
      <c r="A8036" t="s">
        <v>14</v>
      </c>
      <c r="B8036" t="s">
        <v>18</v>
      </c>
      <c r="C8036" s="3" t="s">
        <v>5</v>
      </c>
      <c r="D8036" s="3">
        <v>12</v>
      </c>
      <c r="E8036" s="3">
        <v>1</v>
      </c>
      <c r="F8036" s="3">
        <v>18</v>
      </c>
      <c r="G8036" s="3">
        <v>2.3999999999999998E-3</v>
      </c>
      <c r="H8036" s="8">
        <f>INDEX('Sample Customer Count'!$C$3:$C$14,MATCH('LE Gen'!D8036,'Sample Customer Count'!$A$3:$A$14,0))</f>
        <v>69</v>
      </c>
      <c r="I8036" s="8">
        <v>384</v>
      </c>
      <c r="J8036" s="6">
        <v>2.6081257242097196</v>
      </c>
      <c r="K8036" s="6">
        <f t="shared" si="125"/>
        <v>3.4835487933792424E-2</v>
      </c>
    </row>
    <row r="8037" spans="1:11" x14ac:dyDescent="0.35">
      <c r="A8037" t="s">
        <v>14</v>
      </c>
      <c r="B8037" t="s">
        <v>18</v>
      </c>
      <c r="C8037" s="3" t="s">
        <v>5</v>
      </c>
      <c r="D8037" s="3">
        <v>12</v>
      </c>
      <c r="E8037" s="3">
        <v>1</v>
      </c>
      <c r="F8037" s="3">
        <v>19</v>
      </c>
      <c r="G8037" s="3">
        <v>5.4000000000000003E-3</v>
      </c>
      <c r="H8037" s="8">
        <f>INDEX('Sample Customer Count'!$C$3:$C$14,MATCH('LE Gen'!D8037,'Sample Customer Count'!$A$3:$A$14,0))</f>
        <v>69</v>
      </c>
      <c r="I8037" s="8">
        <v>384</v>
      </c>
      <c r="J8037" s="6">
        <v>2.6081257242097196</v>
      </c>
      <c r="K8037" s="6">
        <f t="shared" si="125"/>
        <v>7.8379847851032969E-2</v>
      </c>
    </row>
    <row r="8038" spans="1:11" x14ac:dyDescent="0.35">
      <c r="A8038" t="s">
        <v>14</v>
      </c>
      <c r="B8038" t="s">
        <v>18</v>
      </c>
      <c r="C8038" s="3" t="s">
        <v>5</v>
      </c>
      <c r="D8038" s="3">
        <v>12</v>
      </c>
      <c r="E8038" s="3">
        <v>1</v>
      </c>
      <c r="F8038" s="3">
        <v>20</v>
      </c>
      <c r="G8038" s="3">
        <v>4.1999999999999997E-3</v>
      </c>
      <c r="H8038" s="8">
        <f>INDEX('Sample Customer Count'!$C$3:$C$14,MATCH('LE Gen'!D8038,'Sample Customer Count'!$A$3:$A$14,0))</f>
        <v>69</v>
      </c>
      <c r="I8038" s="8">
        <v>384</v>
      </c>
      <c r="J8038" s="6">
        <v>2.6081257242097196</v>
      </c>
      <c r="K8038" s="6">
        <f t="shared" si="125"/>
        <v>6.0962103884136747E-2</v>
      </c>
    </row>
    <row r="8039" spans="1:11" x14ac:dyDescent="0.35">
      <c r="A8039" t="s">
        <v>14</v>
      </c>
      <c r="B8039" t="s">
        <v>18</v>
      </c>
      <c r="C8039" s="3" t="s">
        <v>5</v>
      </c>
      <c r="D8039" s="3">
        <v>12</v>
      </c>
      <c r="E8039" s="3">
        <v>1</v>
      </c>
      <c r="F8039" s="3">
        <v>21</v>
      </c>
      <c r="G8039" s="4">
        <v>5.9999999999999995E-4</v>
      </c>
      <c r="H8039" s="8">
        <f>INDEX('Sample Customer Count'!$C$3:$C$14,MATCH('LE Gen'!D8039,'Sample Customer Count'!$A$3:$A$14,0))</f>
        <v>69</v>
      </c>
      <c r="I8039" s="8">
        <v>384</v>
      </c>
      <c r="J8039" s="7">
        <v>2.6081257242097196</v>
      </c>
      <c r="K8039" s="6">
        <f t="shared" si="125"/>
        <v>8.7088719834481059E-3</v>
      </c>
    </row>
    <row r="8040" spans="1:11" x14ac:dyDescent="0.35">
      <c r="A8040" t="s">
        <v>14</v>
      </c>
      <c r="B8040" t="s">
        <v>18</v>
      </c>
      <c r="C8040" s="3" t="s">
        <v>5</v>
      </c>
      <c r="D8040" s="3">
        <v>12</v>
      </c>
      <c r="E8040" s="3">
        <v>1</v>
      </c>
      <c r="F8040" s="3">
        <v>22</v>
      </c>
      <c r="G8040" s="4">
        <v>5.9999999999999995E-4</v>
      </c>
      <c r="H8040" s="8">
        <f>INDEX('Sample Customer Count'!$C$3:$C$14,MATCH('LE Gen'!D8040,'Sample Customer Count'!$A$3:$A$14,0))</f>
        <v>69</v>
      </c>
      <c r="I8040" s="8">
        <v>384</v>
      </c>
      <c r="J8040" s="7">
        <v>2.6081257242097196</v>
      </c>
      <c r="K8040" s="6">
        <f t="shared" si="125"/>
        <v>8.7088719834481059E-3</v>
      </c>
    </row>
    <row r="8041" spans="1:11" x14ac:dyDescent="0.35">
      <c r="A8041" t="s">
        <v>14</v>
      </c>
      <c r="B8041" t="s">
        <v>18</v>
      </c>
      <c r="C8041" s="3" t="s">
        <v>5</v>
      </c>
      <c r="D8041" s="3">
        <v>12</v>
      </c>
      <c r="E8041" s="3">
        <v>1</v>
      </c>
      <c r="F8041" s="3">
        <v>23</v>
      </c>
      <c r="G8041" s="4">
        <v>5.9999999999999995E-4</v>
      </c>
      <c r="H8041" s="8">
        <f>INDEX('Sample Customer Count'!$C$3:$C$14,MATCH('LE Gen'!D8041,'Sample Customer Count'!$A$3:$A$14,0))</f>
        <v>69</v>
      </c>
      <c r="I8041" s="8">
        <v>384</v>
      </c>
      <c r="J8041" s="7">
        <v>2.6081257242097196</v>
      </c>
      <c r="K8041" s="6">
        <f t="shared" si="125"/>
        <v>8.7088719834481059E-3</v>
      </c>
    </row>
    <row r="8042" spans="1:11" x14ac:dyDescent="0.35">
      <c r="A8042" t="s">
        <v>14</v>
      </c>
      <c r="B8042" t="s">
        <v>18</v>
      </c>
      <c r="C8042" s="3" t="s">
        <v>5</v>
      </c>
      <c r="D8042" s="3">
        <v>12</v>
      </c>
      <c r="E8042" s="3">
        <v>2</v>
      </c>
      <c r="F8042" s="3">
        <v>0</v>
      </c>
      <c r="G8042" s="4">
        <v>5.9999999999999995E-4</v>
      </c>
      <c r="H8042" s="8">
        <f>INDEX('Sample Customer Count'!$C$3:$C$14,MATCH('LE Gen'!D8042,'Sample Customer Count'!$A$3:$A$14,0))</f>
        <v>69</v>
      </c>
      <c r="I8042" s="8">
        <v>384</v>
      </c>
      <c r="J8042" s="7">
        <v>2.6081257242097196</v>
      </c>
      <c r="K8042" s="6">
        <f t="shared" si="125"/>
        <v>8.7088719834481059E-3</v>
      </c>
    </row>
    <row r="8043" spans="1:11" x14ac:dyDescent="0.35">
      <c r="A8043" t="s">
        <v>14</v>
      </c>
      <c r="B8043" t="s">
        <v>18</v>
      </c>
      <c r="C8043" s="3" t="s">
        <v>5</v>
      </c>
      <c r="D8043" s="3">
        <v>12</v>
      </c>
      <c r="E8043" s="3">
        <v>2</v>
      </c>
      <c r="F8043" s="3">
        <v>1</v>
      </c>
      <c r="G8043" s="3">
        <v>0</v>
      </c>
      <c r="H8043" s="8">
        <f>INDEX('Sample Customer Count'!$C$3:$C$14,MATCH('LE Gen'!D8043,'Sample Customer Count'!$A$3:$A$14,0))</f>
        <v>69</v>
      </c>
      <c r="I8043" s="8">
        <v>384</v>
      </c>
      <c r="J8043" s="6">
        <v>2.6081257242097196</v>
      </c>
      <c r="K8043" s="6">
        <f t="shared" si="125"/>
        <v>0</v>
      </c>
    </row>
    <row r="8044" spans="1:11" x14ac:dyDescent="0.35">
      <c r="A8044" t="s">
        <v>14</v>
      </c>
      <c r="B8044" t="s">
        <v>18</v>
      </c>
      <c r="C8044" s="3" t="s">
        <v>5</v>
      </c>
      <c r="D8044" s="3">
        <v>12</v>
      </c>
      <c r="E8044" s="3">
        <v>2</v>
      </c>
      <c r="F8044" s="3">
        <v>2</v>
      </c>
      <c r="G8044" s="3">
        <v>1.1999999999999999E-3</v>
      </c>
      <c r="H8044" s="8">
        <f>INDEX('Sample Customer Count'!$C$3:$C$14,MATCH('LE Gen'!D8044,'Sample Customer Count'!$A$3:$A$14,0))</f>
        <v>69</v>
      </c>
      <c r="I8044" s="8">
        <v>384</v>
      </c>
      <c r="J8044" s="6">
        <v>2.6081257242097196</v>
      </c>
      <c r="K8044" s="6">
        <f t="shared" si="125"/>
        <v>1.7417743966896212E-2</v>
      </c>
    </row>
    <row r="8045" spans="1:11" x14ac:dyDescent="0.35">
      <c r="A8045" t="s">
        <v>14</v>
      </c>
      <c r="B8045" t="s">
        <v>18</v>
      </c>
      <c r="C8045" s="3" t="s">
        <v>5</v>
      </c>
      <c r="D8045" s="3">
        <v>12</v>
      </c>
      <c r="E8045" s="3">
        <v>2</v>
      </c>
      <c r="F8045" s="3">
        <v>3</v>
      </c>
      <c r="G8045" s="4">
        <v>5.9999999999999995E-4</v>
      </c>
      <c r="H8045" s="8">
        <f>INDEX('Sample Customer Count'!$C$3:$C$14,MATCH('LE Gen'!D8045,'Sample Customer Count'!$A$3:$A$14,0))</f>
        <v>69</v>
      </c>
      <c r="I8045" s="8">
        <v>384</v>
      </c>
      <c r="J8045" s="7">
        <v>2.6081257242097196</v>
      </c>
      <c r="K8045" s="6">
        <f t="shared" si="125"/>
        <v>8.7088719834481059E-3</v>
      </c>
    </row>
    <row r="8046" spans="1:11" x14ac:dyDescent="0.35">
      <c r="A8046" t="s">
        <v>14</v>
      </c>
      <c r="B8046" t="s">
        <v>18</v>
      </c>
      <c r="C8046" s="3" t="s">
        <v>5</v>
      </c>
      <c r="D8046" s="3">
        <v>12</v>
      </c>
      <c r="E8046" s="3">
        <v>2</v>
      </c>
      <c r="F8046" s="3">
        <v>4</v>
      </c>
      <c r="G8046" s="4">
        <v>5.9999999999999995E-4</v>
      </c>
      <c r="H8046" s="8">
        <f>INDEX('Sample Customer Count'!$C$3:$C$14,MATCH('LE Gen'!D8046,'Sample Customer Count'!$A$3:$A$14,0))</f>
        <v>69</v>
      </c>
      <c r="I8046" s="8">
        <v>384</v>
      </c>
      <c r="J8046" s="7">
        <v>2.6081257242097196</v>
      </c>
      <c r="K8046" s="6">
        <f t="shared" si="125"/>
        <v>8.7088719834481059E-3</v>
      </c>
    </row>
    <row r="8047" spans="1:11" x14ac:dyDescent="0.35">
      <c r="A8047" t="s">
        <v>14</v>
      </c>
      <c r="B8047" t="s">
        <v>18</v>
      </c>
      <c r="C8047" s="3" t="s">
        <v>5</v>
      </c>
      <c r="D8047" s="3">
        <v>12</v>
      </c>
      <c r="E8047" s="3">
        <v>2</v>
      </c>
      <c r="F8047" s="3">
        <v>5</v>
      </c>
      <c r="G8047" s="3">
        <v>0</v>
      </c>
      <c r="H8047" s="8">
        <f>INDEX('Sample Customer Count'!$C$3:$C$14,MATCH('LE Gen'!D8047,'Sample Customer Count'!$A$3:$A$14,0))</f>
        <v>69</v>
      </c>
      <c r="I8047" s="8">
        <v>384</v>
      </c>
      <c r="J8047" s="6">
        <v>2.6081257242097196</v>
      </c>
      <c r="K8047" s="6">
        <f t="shared" si="125"/>
        <v>0</v>
      </c>
    </row>
    <row r="8048" spans="1:11" x14ac:dyDescent="0.35">
      <c r="A8048" t="s">
        <v>14</v>
      </c>
      <c r="B8048" t="s">
        <v>18</v>
      </c>
      <c r="C8048" s="3" t="s">
        <v>5</v>
      </c>
      <c r="D8048" s="3">
        <v>12</v>
      </c>
      <c r="E8048" s="3">
        <v>2</v>
      </c>
      <c r="F8048" s="3">
        <v>6</v>
      </c>
      <c r="G8048" s="3">
        <v>0</v>
      </c>
      <c r="H8048" s="8">
        <f>INDEX('Sample Customer Count'!$C$3:$C$14,MATCH('LE Gen'!D8048,'Sample Customer Count'!$A$3:$A$14,0))</f>
        <v>69</v>
      </c>
      <c r="I8048" s="8">
        <v>384</v>
      </c>
      <c r="J8048" s="6">
        <v>2.6081257242097196</v>
      </c>
      <c r="K8048" s="6">
        <f t="shared" si="125"/>
        <v>0</v>
      </c>
    </row>
    <row r="8049" spans="1:11" x14ac:dyDescent="0.35">
      <c r="A8049" t="s">
        <v>14</v>
      </c>
      <c r="B8049" t="s">
        <v>18</v>
      </c>
      <c r="C8049" s="3" t="s">
        <v>5</v>
      </c>
      <c r="D8049" s="3">
        <v>12</v>
      </c>
      <c r="E8049" s="3">
        <v>2</v>
      </c>
      <c r="F8049" s="3">
        <v>7</v>
      </c>
      <c r="G8049" s="3">
        <v>0</v>
      </c>
      <c r="H8049" s="8">
        <f>INDEX('Sample Customer Count'!$C$3:$C$14,MATCH('LE Gen'!D8049,'Sample Customer Count'!$A$3:$A$14,0))</f>
        <v>69</v>
      </c>
      <c r="I8049" s="8">
        <v>384</v>
      </c>
      <c r="J8049" s="6">
        <v>2.6081257242097196</v>
      </c>
      <c r="K8049" s="6">
        <f t="shared" si="125"/>
        <v>0</v>
      </c>
    </row>
    <row r="8050" spans="1:11" x14ac:dyDescent="0.35">
      <c r="A8050" t="s">
        <v>14</v>
      </c>
      <c r="B8050" t="s">
        <v>18</v>
      </c>
      <c r="C8050" s="3" t="s">
        <v>5</v>
      </c>
      <c r="D8050" s="3">
        <v>12</v>
      </c>
      <c r="E8050" s="3">
        <v>2</v>
      </c>
      <c r="F8050" s="3">
        <v>8</v>
      </c>
      <c r="G8050" s="4">
        <v>5.9999999999999995E-4</v>
      </c>
      <c r="H8050" s="8">
        <f>INDEX('Sample Customer Count'!$C$3:$C$14,MATCH('LE Gen'!D8050,'Sample Customer Count'!$A$3:$A$14,0))</f>
        <v>69</v>
      </c>
      <c r="I8050" s="8">
        <v>384</v>
      </c>
      <c r="J8050" s="7">
        <v>2.6081257242097196</v>
      </c>
      <c r="K8050" s="6">
        <f t="shared" si="125"/>
        <v>8.7088719834481059E-3</v>
      </c>
    </row>
    <row r="8051" spans="1:11" x14ac:dyDescent="0.35">
      <c r="A8051" t="s">
        <v>14</v>
      </c>
      <c r="B8051" t="s">
        <v>18</v>
      </c>
      <c r="C8051" s="3" t="s">
        <v>5</v>
      </c>
      <c r="D8051" s="3">
        <v>12</v>
      </c>
      <c r="E8051" s="3">
        <v>2</v>
      </c>
      <c r="F8051" s="3">
        <v>9</v>
      </c>
      <c r="G8051" s="3">
        <v>0.434</v>
      </c>
      <c r="H8051" s="8">
        <f>INDEX('Sample Customer Count'!$C$3:$C$14,MATCH('LE Gen'!D8051,'Sample Customer Count'!$A$3:$A$14,0))</f>
        <v>69</v>
      </c>
      <c r="I8051" s="8">
        <v>384</v>
      </c>
      <c r="J8051" s="6">
        <v>2.6081257242097196</v>
      </c>
      <c r="K8051" s="6">
        <f t="shared" si="125"/>
        <v>6.2994174013607971</v>
      </c>
    </row>
    <row r="8052" spans="1:11" x14ac:dyDescent="0.35">
      <c r="A8052" t="s">
        <v>14</v>
      </c>
      <c r="B8052" t="s">
        <v>18</v>
      </c>
      <c r="C8052" s="3" t="s">
        <v>5</v>
      </c>
      <c r="D8052" s="3">
        <v>12</v>
      </c>
      <c r="E8052" s="3">
        <v>2</v>
      </c>
      <c r="F8052" s="3">
        <v>10</v>
      </c>
      <c r="G8052" s="3">
        <v>1.4638</v>
      </c>
      <c r="H8052" s="8">
        <f>INDEX('Sample Customer Count'!$C$3:$C$14,MATCH('LE Gen'!D8052,'Sample Customer Count'!$A$3:$A$14,0))</f>
        <v>69</v>
      </c>
      <c r="I8052" s="8">
        <v>384</v>
      </c>
      <c r="J8052" s="6">
        <v>2.6081257242097196</v>
      </c>
      <c r="K8052" s="6">
        <f t="shared" si="125"/>
        <v>21.246744682285563</v>
      </c>
    </row>
    <row r="8053" spans="1:11" x14ac:dyDescent="0.35">
      <c r="A8053" t="s">
        <v>14</v>
      </c>
      <c r="B8053" t="s">
        <v>18</v>
      </c>
      <c r="C8053" s="3" t="s">
        <v>5</v>
      </c>
      <c r="D8053" s="3">
        <v>12</v>
      </c>
      <c r="E8053" s="3">
        <v>2</v>
      </c>
      <c r="F8053" s="3">
        <v>11</v>
      </c>
      <c r="G8053" s="3">
        <v>1.9829000000000001</v>
      </c>
      <c r="H8053" s="8">
        <f>INDEX('Sample Customer Count'!$C$3:$C$14,MATCH('LE Gen'!D8053,'Sample Customer Count'!$A$3:$A$14,0))</f>
        <v>69</v>
      </c>
      <c r="I8053" s="8">
        <v>384</v>
      </c>
      <c r="J8053" s="6">
        <v>2.6081257242097196</v>
      </c>
      <c r="K8053" s="6">
        <f t="shared" si="125"/>
        <v>28.781370426632087</v>
      </c>
    </row>
    <row r="8054" spans="1:11" x14ac:dyDescent="0.35">
      <c r="A8054" t="s">
        <v>14</v>
      </c>
      <c r="B8054" t="s">
        <v>18</v>
      </c>
      <c r="C8054" s="3" t="s">
        <v>5</v>
      </c>
      <c r="D8054" s="3">
        <v>12</v>
      </c>
      <c r="E8054" s="3">
        <v>2</v>
      </c>
      <c r="F8054" s="3">
        <v>12</v>
      </c>
      <c r="G8054" s="3">
        <v>6.4628999999999994</v>
      </c>
      <c r="H8054" s="8">
        <f>INDEX('Sample Customer Count'!$C$3:$C$14,MATCH('LE Gen'!D8054,'Sample Customer Count'!$A$3:$A$14,0))</f>
        <v>69</v>
      </c>
      <c r="I8054" s="8">
        <v>384</v>
      </c>
      <c r="J8054" s="6">
        <v>2.6081257242097196</v>
      </c>
      <c r="K8054" s="6">
        <f t="shared" si="125"/>
        <v>93.807614569711276</v>
      </c>
    </row>
    <row r="8055" spans="1:11" x14ac:dyDescent="0.35">
      <c r="A8055" t="s">
        <v>14</v>
      </c>
      <c r="B8055" t="s">
        <v>18</v>
      </c>
      <c r="C8055" s="3" t="s">
        <v>5</v>
      </c>
      <c r="D8055" s="3">
        <v>12</v>
      </c>
      <c r="E8055" s="3">
        <v>2</v>
      </c>
      <c r="F8055" s="3">
        <v>13</v>
      </c>
      <c r="G8055" s="3">
        <v>8.9562000000000008</v>
      </c>
      <c r="H8055" s="8">
        <f>INDEX('Sample Customer Count'!$C$3:$C$14,MATCH('LE Gen'!D8055,'Sample Customer Count'!$A$3:$A$14,0))</f>
        <v>69</v>
      </c>
      <c r="I8055" s="8">
        <v>384</v>
      </c>
      <c r="J8055" s="6">
        <v>2.6081257242097196</v>
      </c>
      <c r="K8055" s="6">
        <f t="shared" si="125"/>
        <v>129.99733209692991</v>
      </c>
    </row>
    <row r="8056" spans="1:11" x14ac:dyDescent="0.35">
      <c r="A8056" t="s">
        <v>14</v>
      </c>
      <c r="B8056" t="s">
        <v>18</v>
      </c>
      <c r="C8056" s="3" t="s">
        <v>5</v>
      </c>
      <c r="D8056" s="3">
        <v>12</v>
      </c>
      <c r="E8056" s="3">
        <v>2</v>
      </c>
      <c r="F8056" s="3">
        <v>14</v>
      </c>
      <c r="G8056" s="3">
        <v>6.4508000000000001</v>
      </c>
      <c r="H8056" s="8">
        <f>INDEX('Sample Customer Count'!$C$3:$C$14,MATCH('LE Gen'!D8056,'Sample Customer Count'!$A$3:$A$14,0))</f>
        <v>69</v>
      </c>
      <c r="I8056" s="8">
        <v>384</v>
      </c>
      <c r="J8056" s="6">
        <v>2.6081257242097196</v>
      </c>
      <c r="K8056" s="6">
        <f t="shared" si="125"/>
        <v>93.631985651378415</v>
      </c>
    </row>
    <row r="8057" spans="1:11" x14ac:dyDescent="0.35">
      <c r="A8057" t="s">
        <v>14</v>
      </c>
      <c r="B8057" t="s">
        <v>18</v>
      </c>
      <c r="C8057" s="3" t="s">
        <v>5</v>
      </c>
      <c r="D8057" s="3">
        <v>12</v>
      </c>
      <c r="E8057" s="3">
        <v>2</v>
      </c>
      <c r="F8057" s="3">
        <v>15</v>
      </c>
      <c r="G8057" s="3">
        <v>0.65510000000000002</v>
      </c>
      <c r="H8057" s="8">
        <f>INDEX('Sample Customer Count'!$C$3:$C$14,MATCH('LE Gen'!D8057,'Sample Customer Count'!$A$3:$A$14,0))</f>
        <v>69</v>
      </c>
      <c r="I8057" s="8">
        <v>384</v>
      </c>
      <c r="J8057" s="6">
        <v>2.6081257242097196</v>
      </c>
      <c r="K8057" s="6">
        <f t="shared" si="125"/>
        <v>9.5086367272614254</v>
      </c>
    </row>
    <row r="8058" spans="1:11" x14ac:dyDescent="0.35">
      <c r="A8058" t="s">
        <v>14</v>
      </c>
      <c r="B8058" t="s">
        <v>18</v>
      </c>
      <c r="C8058" s="3" t="s">
        <v>5</v>
      </c>
      <c r="D8058" s="3">
        <v>12</v>
      </c>
      <c r="E8058" s="3">
        <v>2</v>
      </c>
      <c r="F8058" s="3">
        <v>16</v>
      </c>
      <c r="G8058" s="3">
        <v>0</v>
      </c>
      <c r="H8058" s="8">
        <f>INDEX('Sample Customer Count'!$C$3:$C$14,MATCH('LE Gen'!D8058,'Sample Customer Count'!$A$3:$A$14,0))</f>
        <v>69</v>
      </c>
      <c r="I8058" s="8">
        <v>384</v>
      </c>
      <c r="J8058" s="6">
        <v>2.6081257242097196</v>
      </c>
      <c r="K8058" s="6">
        <f t="shared" si="125"/>
        <v>0</v>
      </c>
    </row>
    <row r="8059" spans="1:11" x14ac:dyDescent="0.35">
      <c r="A8059" t="s">
        <v>14</v>
      </c>
      <c r="B8059" t="s">
        <v>18</v>
      </c>
      <c r="C8059" s="3" t="s">
        <v>5</v>
      </c>
      <c r="D8059" s="3">
        <v>12</v>
      </c>
      <c r="E8059" s="3">
        <v>2</v>
      </c>
      <c r="F8059" s="3">
        <v>17</v>
      </c>
      <c r="G8059" s="3">
        <v>0</v>
      </c>
      <c r="H8059" s="8">
        <f>INDEX('Sample Customer Count'!$C$3:$C$14,MATCH('LE Gen'!D8059,'Sample Customer Count'!$A$3:$A$14,0))</f>
        <v>69</v>
      </c>
      <c r="I8059" s="8">
        <v>384</v>
      </c>
      <c r="J8059" s="6">
        <v>2.6081257242097196</v>
      </c>
      <c r="K8059" s="6">
        <f t="shared" si="125"/>
        <v>0</v>
      </c>
    </row>
    <row r="8060" spans="1:11" x14ac:dyDescent="0.35">
      <c r="A8060" t="s">
        <v>14</v>
      </c>
      <c r="B8060" t="s">
        <v>18</v>
      </c>
      <c r="C8060" s="3" t="s">
        <v>5</v>
      </c>
      <c r="D8060" s="3">
        <v>12</v>
      </c>
      <c r="E8060" s="3">
        <v>2</v>
      </c>
      <c r="F8060" s="3">
        <v>18</v>
      </c>
      <c r="G8060" s="3">
        <v>0</v>
      </c>
      <c r="H8060" s="8">
        <f>INDEX('Sample Customer Count'!$C$3:$C$14,MATCH('LE Gen'!D8060,'Sample Customer Count'!$A$3:$A$14,0))</f>
        <v>69</v>
      </c>
      <c r="I8060" s="8">
        <v>384</v>
      </c>
      <c r="J8060" s="6">
        <v>2.6081257242097196</v>
      </c>
      <c r="K8060" s="6">
        <f t="shared" si="125"/>
        <v>0</v>
      </c>
    </row>
    <row r="8061" spans="1:11" x14ac:dyDescent="0.35">
      <c r="A8061" t="s">
        <v>14</v>
      </c>
      <c r="B8061" t="s">
        <v>18</v>
      </c>
      <c r="C8061" s="3" t="s">
        <v>5</v>
      </c>
      <c r="D8061" s="3">
        <v>12</v>
      </c>
      <c r="E8061" s="3">
        <v>2</v>
      </c>
      <c r="F8061" s="3">
        <v>19</v>
      </c>
      <c r="G8061" s="3">
        <v>0</v>
      </c>
      <c r="H8061" s="8">
        <f>INDEX('Sample Customer Count'!$C$3:$C$14,MATCH('LE Gen'!D8061,'Sample Customer Count'!$A$3:$A$14,0))</f>
        <v>69</v>
      </c>
      <c r="I8061" s="8">
        <v>384</v>
      </c>
      <c r="J8061" s="6">
        <v>2.6081257242097196</v>
      </c>
      <c r="K8061" s="6">
        <f t="shared" si="125"/>
        <v>0</v>
      </c>
    </row>
    <row r="8062" spans="1:11" x14ac:dyDescent="0.35">
      <c r="A8062" t="s">
        <v>14</v>
      </c>
      <c r="B8062" t="s">
        <v>18</v>
      </c>
      <c r="C8062" s="3" t="s">
        <v>5</v>
      </c>
      <c r="D8062" s="3">
        <v>12</v>
      </c>
      <c r="E8062" s="3">
        <v>2</v>
      </c>
      <c r="F8062" s="3">
        <v>20</v>
      </c>
      <c r="G8062" s="4">
        <v>5.9999999999999995E-4</v>
      </c>
      <c r="H8062" s="8">
        <f>INDEX('Sample Customer Count'!$C$3:$C$14,MATCH('LE Gen'!D8062,'Sample Customer Count'!$A$3:$A$14,0))</f>
        <v>69</v>
      </c>
      <c r="I8062" s="8">
        <v>384</v>
      </c>
      <c r="J8062" s="7">
        <v>2.6081257242097196</v>
      </c>
      <c r="K8062" s="6">
        <f t="shared" si="125"/>
        <v>8.7088719834481059E-3</v>
      </c>
    </row>
    <row r="8063" spans="1:11" x14ac:dyDescent="0.35">
      <c r="A8063" t="s">
        <v>14</v>
      </c>
      <c r="B8063" t="s">
        <v>18</v>
      </c>
      <c r="C8063" s="3" t="s">
        <v>5</v>
      </c>
      <c r="D8063" s="3">
        <v>12</v>
      </c>
      <c r="E8063" s="3">
        <v>2</v>
      </c>
      <c r="F8063" s="3">
        <v>21</v>
      </c>
      <c r="G8063" s="3">
        <v>0</v>
      </c>
      <c r="H8063" s="8">
        <f>INDEX('Sample Customer Count'!$C$3:$C$14,MATCH('LE Gen'!D8063,'Sample Customer Count'!$A$3:$A$14,0))</f>
        <v>69</v>
      </c>
      <c r="I8063" s="8">
        <v>384</v>
      </c>
      <c r="J8063" s="6">
        <v>2.6081257242097196</v>
      </c>
      <c r="K8063" s="6">
        <f t="shared" si="125"/>
        <v>0</v>
      </c>
    </row>
    <row r="8064" spans="1:11" x14ac:dyDescent="0.35">
      <c r="A8064" t="s">
        <v>14</v>
      </c>
      <c r="B8064" t="s">
        <v>18</v>
      </c>
      <c r="C8064" s="3" t="s">
        <v>5</v>
      </c>
      <c r="D8064" s="3">
        <v>12</v>
      </c>
      <c r="E8064" s="3">
        <v>2</v>
      </c>
      <c r="F8064" s="3">
        <v>22</v>
      </c>
      <c r="G8064" s="3">
        <v>0</v>
      </c>
      <c r="H8064" s="8">
        <f>INDEX('Sample Customer Count'!$C$3:$C$14,MATCH('LE Gen'!D8064,'Sample Customer Count'!$A$3:$A$14,0))</f>
        <v>69</v>
      </c>
      <c r="I8064" s="8">
        <v>384</v>
      </c>
      <c r="J8064" s="6">
        <v>2.6081257242097196</v>
      </c>
      <c r="K8064" s="6">
        <f t="shared" si="125"/>
        <v>0</v>
      </c>
    </row>
    <row r="8065" spans="1:11" x14ac:dyDescent="0.35">
      <c r="A8065" t="s">
        <v>14</v>
      </c>
      <c r="B8065" t="s">
        <v>18</v>
      </c>
      <c r="C8065" s="3" t="s">
        <v>5</v>
      </c>
      <c r="D8065" s="3">
        <v>12</v>
      </c>
      <c r="E8065" s="3">
        <v>2</v>
      </c>
      <c r="F8065" s="3">
        <v>23</v>
      </c>
      <c r="G8065" s="3">
        <v>0</v>
      </c>
      <c r="H8065" s="8">
        <f>INDEX('Sample Customer Count'!$C$3:$C$14,MATCH('LE Gen'!D8065,'Sample Customer Count'!$A$3:$A$14,0))</f>
        <v>69</v>
      </c>
      <c r="I8065" s="8">
        <v>384</v>
      </c>
      <c r="J8065" s="6">
        <v>2.6081257242097196</v>
      </c>
      <c r="K8065" s="6">
        <f t="shared" si="125"/>
        <v>0</v>
      </c>
    </row>
    <row r="8066" spans="1:11" x14ac:dyDescent="0.35">
      <c r="A8066" t="s">
        <v>14</v>
      </c>
      <c r="B8066" t="s">
        <v>18</v>
      </c>
      <c r="C8066" s="3" t="s">
        <v>5</v>
      </c>
      <c r="D8066" s="3">
        <v>12</v>
      </c>
      <c r="E8066" s="3">
        <v>3</v>
      </c>
      <c r="F8066" s="3">
        <v>0</v>
      </c>
      <c r="G8066" s="3">
        <v>0</v>
      </c>
      <c r="H8066" s="8">
        <f>INDEX('Sample Customer Count'!$C$3:$C$14,MATCH('LE Gen'!D8066,'Sample Customer Count'!$A$3:$A$14,0))</f>
        <v>69</v>
      </c>
      <c r="I8066" s="8">
        <v>384</v>
      </c>
      <c r="J8066" s="6">
        <v>2.6081257242097196</v>
      </c>
      <c r="K8066" s="6">
        <f t="shared" si="125"/>
        <v>0</v>
      </c>
    </row>
    <row r="8067" spans="1:11" x14ac:dyDescent="0.35">
      <c r="A8067" t="s">
        <v>14</v>
      </c>
      <c r="B8067" t="s">
        <v>18</v>
      </c>
      <c r="C8067" s="3" t="s">
        <v>5</v>
      </c>
      <c r="D8067" s="3">
        <v>12</v>
      </c>
      <c r="E8067" s="3">
        <v>3</v>
      </c>
      <c r="F8067" s="3">
        <v>1</v>
      </c>
      <c r="G8067" s="4">
        <v>5.9999999999999995E-4</v>
      </c>
      <c r="H8067" s="8">
        <f>INDEX('Sample Customer Count'!$C$3:$C$14,MATCH('LE Gen'!D8067,'Sample Customer Count'!$A$3:$A$14,0))</f>
        <v>69</v>
      </c>
      <c r="I8067" s="8">
        <v>384</v>
      </c>
      <c r="J8067" s="7">
        <v>2.6081257242097196</v>
      </c>
      <c r="K8067" s="6">
        <f t="shared" ref="K8067:K8130" si="126">G8067*((I8067/H8067)*J8067)</f>
        <v>8.7088719834481059E-3</v>
      </c>
    </row>
    <row r="8068" spans="1:11" x14ac:dyDescent="0.35">
      <c r="A8068" t="s">
        <v>14</v>
      </c>
      <c r="B8068" t="s">
        <v>18</v>
      </c>
      <c r="C8068" s="3" t="s">
        <v>5</v>
      </c>
      <c r="D8068" s="3">
        <v>12</v>
      </c>
      <c r="E8068" s="3">
        <v>3</v>
      </c>
      <c r="F8068" s="3">
        <v>2</v>
      </c>
      <c r="G8068" s="3">
        <v>0</v>
      </c>
      <c r="H8068" s="8">
        <f>INDEX('Sample Customer Count'!$C$3:$C$14,MATCH('LE Gen'!D8068,'Sample Customer Count'!$A$3:$A$14,0))</f>
        <v>69</v>
      </c>
      <c r="I8068" s="8">
        <v>384</v>
      </c>
      <c r="J8068" s="6">
        <v>2.6081257242097196</v>
      </c>
      <c r="K8068" s="6">
        <f t="shared" si="126"/>
        <v>0</v>
      </c>
    </row>
    <row r="8069" spans="1:11" x14ac:dyDescent="0.35">
      <c r="A8069" t="s">
        <v>14</v>
      </c>
      <c r="B8069" t="s">
        <v>18</v>
      </c>
      <c r="C8069" s="3" t="s">
        <v>5</v>
      </c>
      <c r="D8069" s="3">
        <v>12</v>
      </c>
      <c r="E8069" s="3">
        <v>3</v>
      </c>
      <c r="F8069" s="3">
        <v>3</v>
      </c>
      <c r="G8069" s="3">
        <v>0</v>
      </c>
      <c r="H8069" s="8">
        <f>INDEX('Sample Customer Count'!$C$3:$C$14,MATCH('LE Gen'!D8069,'Sample Customer Count'!$A$3:$A$14,0))</f>
        <v>69</v>
      </c>
      <c r="I8069" s="8">
        <v>384</v>
      </c>
      <c r="J8069" s="6">
        <v>2.6081257242097196</v>
      </c>
      <c r="K8069" s="6">
        <f t="shared" si="126"/>
        <v>0</v>
      </c>
    </row>
    <row r="8070" spans="1:11" x14ac:dyDescent="0.35">
      <c r="A8070" t="s">
        <v>14</v>
      </c>
      <c r="B8070" t="s">
        <v>18</v>
      </c>
      <c r="C8070" s="3" t="s">
        <v>5</v>
      </c>
      <c r="D8070" s="3">
        <v>12</v>
      </c>
      <c r="E8070" s="3">
        <v>3</v>
      </c>
      <c r="F8070" s="3">
        <v>4</v>
      </c>
      <c r="G8070" s="3">
        <v>1.1999999999999999E-3</v>
      </c>
      <c r="H8070" s="8">
        <f>INDEX('Sample Customer Count'!$C$3:$C$14,MATCH('LE Gen'!D8070,'Sample Customer Count'!$A$3:$A$14,0))</f>
        <v>69</v>
      </c>
      <c r="I8070" s="8">
        <v>384</v>
      </c>
      <c r="J8070" s="6">
        <v>2.6081257242097196</v>
      </c>
      <c r="K8070" s="6">
        <f t="shared" si="126"/>
        <v>1.7417743966896212E-2</v>
      </c>
    </row>
    <row r="8071" spans="1:11" x14ac:dyDescent="0.35">
      <c r="A8071" t="s">
        <v>14</v>
      </c>
      <c r="B8071" t="s">
        <v>18</v>
      </c>
      <c r="C8071" s="3" t="s">
        <v>5</v>
      </c>
      <c r="D8071" s="3">
        <v>12</v>
      </c>
      <c r="E8071" s="3">
        <v>3</v>
      </c>
      <c r="F8071" s="3">
        <v>5</v>
      </c>
      <c r="G8071" s="4">
        <v>5.9999999999999995E-4</v>
      </c>
      <c r="H8071" s="8">
        <f>INDEX('Sample Customer Count'!$C$3:$C$14,MATCH('LE Gen'!D8071,'Sample Customer Count'!$A$3:$A$14,0))</f>
        <v>69</v>
      </c>
      <c r="I8071" s="8">
        <v>384</v>
      </c>
      <c r="J8071" s="7">
        <v>2.6081257242097196</v>
      </c>
      <c r="K8071" s="6">
        <f t="shared" si="126"/>
        <v>8.7088719834481059E-3</v>
      </c>
    </row>
    <row r="8072" spans="1:11" x14ac:dyDescent="0.35">
      <c r="A8072" t="s">
        <v>14</v>
      </c>
      <c r="B8072" t="s">
        <v>18</v>
      </c>
      <c r="C8072" s="3" t="s">
        <v>5</v>
      </c>
      <c r="D8072" s="3">
        <v>12</v>
      </c>
      <c r="E8072" s="3">
        <v>3</v>
      </c>
      <c r="F8072" s="3">
        <v>6</v>
      </c>
      <c r="G8072" s="3">
        <v>0</v>
      </c>
      <c r="H8072" s="8">
        <f>INDEX('Sample Customer Count'!$C$3:$C$14,MATCH('LE Gen'!D8072,'Sample Customer Count'!$A$3:$A$14,0))</f>
        <v>69</v>
      </c>
      <c r="I8072" s="8">
        <v>384</v>
      </c>
      <c r="J8072" s="6">
        <v>2.6081257242097196</v>
      </c>
      <c r="K8072" s="6">
        <f t="shared" si="126"/>
        <v>0</v>
      </c>
    </row>
    <row r="8073" spans="1:11" x14ac:dyDescent="0.35">
      <c r="A8073" t="s">
        <v>14</v>
      </c>
      <c r="B8073" t="s">
        <v>18</v>
      </c>
      <c r="C8073" s="3" t="s">
        <v>5</v>
      </c>
      <c r="D8073" s="3">
        <v>12</v>
      </c>
      <c r="E8073" s="3">
        <v>3</v>
      </c>
      <c r="F8073" s="3">
        <v>7</v>
      </c>
      <c r="G8073" s="3">
        <v>0</v>
      </c>
      <c r="H8073" s="8">
        <f>INDEX('Sample Customer Count'!$C$3:$C$14,MATCH('LE Gen'!D8073,'Sample Customer Count'!$A$3:$A$14,0))</f>
        <v>69</v>
      </c>
      <c r="I8073" s="8">
        <v>384</v>
      </c>
      <c r="J8073" s="6">
        <v>2.6081257242097196</v>
      </c>
      <c r="K8073" s="6">
        <f t="shared" si="126"/>
        <v>0</v>
      </c>
    </row>
    <row r="8074" spans="1:11" x14ac:dyDescent="0.35">
      <c r="A8074" t="s">
        <v>14</v>
      </c>
      <c r="B8074" t="s">
        <v>18</v>
      </c>
      <c r="C8074" s="3" t="s">
        <v>5</v>
      </c>
      <c r="D8074" s="3">
        <v>12</v>
      </c>
      <c r="E8074" s="3">
        <v>3</v>
      </c>
      <c r="F8074" s="3">
        <v>8</v>
      </c>
      <c r="G8074" s="3">
        <v>3.0000000000000001E-3</v>
      </c>
      <c r="H8074" s="8">
        <f>INDEX('Sample Customer Count'!$C$3:$C$14,MATCH('LE Gen'!D8074,'Sample Customer Count'!$A$3:$A$14,0))</f>
        <v>69</v>
      </c>
      <c r="I8074" s="8">
        <v>384</v>
      </c>
      <c r="J8074" s="6">
        <v>2.6081257242097196</v>
      </c>
      <c r="K8074" s="6">
        <f t="shared" si="126"/>
        <v>4.3544359917240538E-2</v>
      </c>
    </row>
    <row r="8075" spans="1:11" x14ac:dyDescent="0.35">
      <c r="A8075" t="s">
        <v>14</v>
      </c>
      <c r="B8075" t="s">
        <v>18</v>
      </c>
      <c r="C8075" s="3" t="s">
        <v>5</v>
      </c>
      <c r="D8075" s="3">
        <v>12</v>
      </c>
      <c r="E8075" s="3">
        <v>3</v>
      </c>
      <c r="F8075" s="3">
        <v>9</v>
      </c>
      <c r="G8075" s="3">
        <v>1.4314</v>
      </c>
      <c r="H8075" s="8">
        <f>INDEX('Sample Customer Count'!$C$3:$C$14,MATCH('LE Gen'!D8075,'Sample Customer Count'!$A$3:$A$14,0))</f>
        <v>69</v>
      </c>
      <c r="I8075" s="8">
        <v>384</v>
      </c>
      <c r="J8075" s="6">
        <v>2.6081257242097196</v>
      </c>
      <c r="K8075" s="6">
        <f t="shared" si="126"/>
        <v>20.776465595179367</v>
      </c>
    </row>
    <row r="8076" spans="1:11" x14ac:dyDescent="0.35">
      <c r="A8076" t="s">
        <v>14</v>
      </c>
      <c r="B8076" t="s">
        <v>18</v>
      </c>
      <c r="C8076" s="3" t="s">
        <v>5</v>
      </c>
      <c r="D8076" s="3">
        <v>12</v>
      </c>
      <c r="E8076" s="3">
        <v>3</v>
      </c>
      <c r="F8076" s="3">
        <v>10</v>
      </c>
      <c r="G8076" s="3">
        <v>9.3925000000000001</v>
      </c>
      <c r="H8076" s="8">
        <f>INDEX('Sample Customer Count'!$C$3:$C$14,MATCH('LE Gen'!D8076,'Sample Customer Count'!$A$3:$A$14,0))</f>
        <v>69</v>
      </c>
      <c r="I8076" s="8">
        <v>384</v>
      </c>
      <c r="J8076" s="6">
        <v>2.6081257242097196</v>
      </c>
      <c r="K8076" s="6">
        <f t="shared" si="126"/>
        <v>136.33013350756056</v>
      </c>
    </row>
    <row r="8077" spans="1:11" x14ac:dyDescent="0.35">
      <c r="A8077" t="s">
        <v>14</v>
      </c>
      <c r="B8077" t="s">
        <v>18</v>
      </c>
      <c r="C8077" s="3" t="s">
        <v>5</v>
      </c>
      <c r="D8077" s="3">
        <v>12</v>
      </c>
      <c r="E8077" s="3">
        <v>3</v>
      </c>
      <c r="F8077" s="3">
        <v>11</v>
      </c>
      <c r="G8077" s="3">
        <v>55.707300000000004</v>
      </c>
      <c r="H8077" s="8">
        <f>INDEX('Sample Customer Count'!$C$3:$C$14,MATCH('LE Gen'!D8077,'Sample Customer Count'!$A$3:$A$14,0))</f>
        <v>69</v>
      </c>
      <c r="I8077" s="8">
        <v>384</v>
      </c>
      <c r="J8077" s="6">
        <v>2.6081257242097196</v>
      </c>
      <c r="K8077" s="6">
        <f t="shared" si="126"/>
        <v>808.57957373923125</v>
      </c>
    </row>
    <row r="8078" spans="1:11" x14ac:dyDescent="0.35">
      <c r="A8078" t="s">
        <v>14</v>
      </c>
      <c r="B8078" t="s">
        <v>18</v>
      </c>
      <c r="C8078" s="3" t="s">
        <v>5</v>
      </c>
      <c r="D8078" s="3">
        <v>12</v>
      </c>
      <c r="E8078" s="3">
        <v>3</v>
      </c>
      <c r="F8078" s="3">
        <v>12</v>
      </c>
      <c r="G8078" s="3">
        <v>130.98310000000001</v>
      </c>
      <c r="H8078" s="8">
        <f>INDEX('Sample Customer Count'!$C$3:$C$14,MATCH('LE Gen'!D8078,'Sample Customer Count'!$A$3:$A$14,0))</f>
        <v>69</v>
      </c>
      <c r="I8078" s="8">
        <v>384</v>
      </c>
      <c r="J8078" s="6">
        <v>2.6081257242097196</v>
      </c>
      <c r="K8078" s="6">
        <f t="shared" si="126"/>
        <v>1901.1917498253031</v>
      </c>
    </row>
    <row r="8079" spans="1:11" x14ac:dyDescent="0.35">
      <c r="A8079" t="s">
        <v>14</v>
      </c>
      <c r="B8079" t="s">
        <v>18</v>
      </c>
      <c r="C8079" s="3" t="s">
        <v>5</v>
      </c>
      <c r="D8079" s="3">
        <v>12</v>
      </c>
      <c r="E8079" s="3">
        <v>3</v>
      </c>
      <c r="F8079" s="3">
        <v>13</v>
      </c>
      <c r="G8079" s="3">
        <v>113.4769</v>
      </c>
      <c r="H8079" s="8">
        <f>INDEX('Sample Customer Count'!$C$3:$C$14,MATCH('LE Gen'!D8079,'Sample Customer Count'!$A$3:$A$14,0))</f>
        <v>69</v>
      </c>
      <c r="I8079" s="8">
        <v>384</v>
      </c>
      <c r="J8079" s="6">
        <v>2.6081257242097196</v>
      </c>
      <c r="K8079" s="6">
        <f t="shared" si="126"/>
        <v>1647.0929919642374</v>
      </c>
    </row>
    <row r="8080" spans="1:11" x14ac:dyDescent="0.35">
      <c r="A8080" t="s">
        <v>14</v>
      </c>
      <c r="B8080" t="s">
        <v>18</v>
      </c>
      <c r="C8080" s="3" t="s">
        <v>5</v>
      </c>
      <c r="D8080" s="3">
        <v>12</v>
      </c>
      <c r="E8080" s="3">
        <v>3</v>
      </c>
      <c r="F8080" s="3">
        <v>14</v>
      </c>
      <c r="G8080" s="3">
        <v>57.945900000000002</v>
      </c>
      <c r="H8080" s="8">
        <f>INDEX('Sample Customer Count'!$C$3:$C$14,MATCH('LE Gen'!D8080,'Sample Customer Count'!$A$3:$A$14,0))</f>
        <v>69</v>
      </c>
      <c r="I8080" s="8">
        <v>384</v>
      </c>
      <c r="J8080" s="6">
        <v>2.6081257242097196</v>
      </c>
      <c r="K8080" s="6">
        <f t="shared" si="126"/>
        <v>841.07237510947607</v>
      </c>
    </row>
    <row r="8081" spans="1:11" x14ac:dyDescent="0.35">
      <c r="A8081" t="s">
        <v>14</v>
      </c>
      <c r="B8081" t="s">
        <v>18</v>
      </c>
      <c r="C8081" s="3" t="s">
        <v>5</v>
      </c>
      <c r="D8081" s="3">
        <v>12</v>
      </c>
      <c r="E8081" s="3">
        <v>3</v>
      </c>
      <c r="F8081" s="3">
        <v>15</v>
      </c>
      <c r="G8081" s="3">
        <v>14.4649</v>
      </c>
      <c r="H8081" s="8">
        <f>INDEX('Sample Customer Count'!$C$3:$C$14,MATCH('LE Gen'!D8081,'Sample Customer Count'!$A$3:$A$14,0))</f>
        <v>69</v>
      </c>
      <c r="I8081" s="8">
        <v>384</v>
      </c>
      <c r="J8081" s="6">
        <v>2.6081257242097196</v>
      </c>
      <c r="K8081" s="6">
        <f t="shared" si="126"/>
        <v>209.95493725563088</v>
      </c>
    </row>
    <row r="8082" spans="1:11" x14ac:dyDescent="0.35">
      <c r="A8082" t="s">
        <v>14</v>
      </c>
      <c r="B8082" t="s">
        <v>18</v>
      </c>
      <c r="C8082" s="3" t="s">
        <v>5</v>
      </c>
      <c r="D8082" s="3">
        <v>12</v>
      </c>
      <c r="E8082" s="3">
        <v>3</v>
      </c>
      <c r="F8082" s="3">
        <v>16</v>
      </c>
      <c r="G8082" s="3">
        <v>1.0368999999999999</v>
      </c>
      <c r="H8082" s="8">
        <f>INDEX('Sample Customer Count'!$C$3:$C$14,MATCH('LE Gen'!D8082,'Sample Customer Count'!$A$3:$A$14,0))</f>
        <v>69</v>
      </c>
      <c r="I8082" s="8">
        <v>384</v>
      </c>
      <c r="J8082" s="6">
        <v>2.6081257242097196</v>
      </c>
      <c r="K8082" s="6">
        <f t="shared" si="126"/>
        <v>15.050382266062236</v>
      </c>
    </row>
    <row r="8083" spans="1:11" x14ac:dyDescent="0.35">
      <c r="A8083" t="s">
        <v>14</v>
      </c>
      <c r="B8083" t="s">
        <v>18</v>
      </c>
      <c r="C8083" s="3" t="s">
        <v>5</v>
      </c>
      <c r="D8083" s="3">
        <v>12</v>
      </c>
      <c r="E8083" s="3">
        <v>3</v>
      </c>
      <c r="F8083" s="3">
        <v>17</v>
      </c>
      <c r="G8083" s="3">
        <v>1.32E-2</v>
      </c>
      <c r="H8083" s="8">
        <f>INDEX('Sample Customer Count'!$C$3:$C$14,MATCH('LE Gen'!D8083,'Sample Customer Count'!$A$3:$A$14,0))</f>
        <v>69</v>
      </c>
      <c r="I8083" s="8">
        <v>384</v>
      </c>
      <c r="J8083" s="6">
        <v>2.6081257242097196</v>
      </c>
      <c r="K8083" s="6">
        <f t="shared" si="126"/>
        <v>0.19159518363585834</v>
      </c>
    </row>
    <row r="8084" spans="1:11" x14ac:dyDescent="0.35">
      <c r="A8084" t="s">
        <v>14</v>
      </c>
      <c r="B8084" t="s">
        <v>18</v>
      </c>
      <c r="C8084" s="3" t="s">
        <v>5</v>
      </c>
      <c r="D8084" s="3">
        <v>12</v>
      </c>
      <c r="E8084" s="3">
        <v>3</v>
      </c>
      <c r="F8084" s="3">
        <v>18</v>
      </c>
      <c r="G8084" s="3">
        <v>8.9999999999999993E-3</v>
      </c>
      <c r="H8084" s="8">
        <f>INDEX('Sample Customer Count'!$C$3:$C$14,MATCH('LE Gen'!D8084,'Sample Customer Count'!$A$3:$A$14,0))</f>
        <v>69</v>
      </c>
      <c r="I8084" s="8">
        <v>384</v>
      </c>
      <c r="J8084" s="6">
        <v>2.6081257242097196</v>
      </c>
      <c r="K8084" s="6">
        <f t="shared" si="126"/>
        <v>0.13063307975172159</v>
      </c>
    </row>
    <row r="8085" spans="1:11" x14ac:dyDescent="0.35">
      <c r="A8085" t="s">
        <v>14</v>
      </c>
      <c r="B8085" t="s">
        <v>18</v>
      </c>
      <c r="C8085" s="3" t="s">
        <v>5</v>
      </c>
      <c r="D8085" s="3">
        <v>12</v>
      </c>
      <c r="E8085" s="3">
        <v>3</v>
      </c>
      <c r="F8085" s="3">
        <v>19</v>
      </c>
      <c r="G8085" s="4">
        <v>5.9999999999999995E-4</v>
      </c>
      <c r="H8085" s="8">
        <f>INDEX('Sample Customer Count'!$C$3:$C$14,MATCH('LE Gen'!D8085,'Sample Customer Count'!$A$3:$A$14,0))</f>
        <v>69</v>
      </c>
      <c r="I8085" s="8">
        <v>384</v>
      </c>
      <c r="J8085" s="7">
        <v>2.6081257242097196</v>
      </c>
      <c r="K8085" s="6">
        <f t="shared" si="126"/>
        <v>8.7088719834481059E-3</v>
      </c>
    </row>
    <row r="8086" spans="1:11" x14ac:dyDescent="0.35">
      <c r="A8086" t="s">
        <v>14</v>
      </c>
      <c r="B8086" t="s">
        <v>18</v>
      </c>
      <c r="C8086" s="3" t="s">
        <v>5</v>
      </c>
      <c r="D8086" s="3">
        <v>12</v>
      </c>
      <c r="E8086" s="3">
        <v>3</v>
      </c>
      <c r="F8086" s="3">
        <v>20</v>
      </c>
      <c r="G8086" s="3">
        <v>0</v>
      </c>
      <c r="H8086" s="8">
        <f>INDEX('Sample Customer Count'!$C$3:$C$14,MATCH('LE Gen'!D8086,'Sample Customer Count'!$A$3:$A$14,0))</f>
        <v>69</v>
      </c>
      <c r="I8086" s="8">
        <v>384</v>
      </c>
      <c r="J8086" s="6">
        <v>2.6081257242097196</v>
      </c>
      <c r="K8086" s="6">
        <f t="shared" si="126"/>
        <v>0</v>
      </c>
    </row>
    <row r="8087" spans="1:11" x14ac:dyDescent="0.35">
      <c r="A8087" t="s">
        <v>14</v>
      </c>
      <c r="B8087" t="s">
        <v>18</v>
      </c>
      <c r="C8087" s="3" t="s">
        <v>5</v>
      </c>
      <c r="D8087" s="3">
        <v>12</v>
      </c>
      <c r="E8087" s="3">
        <v>3</v>
      </c>
      <c r="F8087" s="3">
        <v>21</v>
      </c>
      <c r="G8087" s="3">
        <v>0</v>
      </c>
      <c r="H8087" s="8">
        <f>INDEX('Sample Customer Count'!$C$3:$C$14,MATCH('LE Gen'!D8087,'Sample Customer Count'!$A$3:$A$14,0))</f>
        <v>69</v>
      </c>
      <c r="I8087" s="8">
        <v>384</v>
      </c>
      <c r="J8087" s="6">
        <v>2.6081257242097196</v>
      </c>
      <c r="K8087" s="6">
        <f t="shared" si="126"/>
        <v>0</v>
      </c>
    </row>
    <row r="8088" spans="1:11" x14ac:dyDescent="0.35">
      <c r="A8088" t="s">
        <v>14</v>
      </c>
      <c r="B8088" t="s">
        <v>18</v>
      </c>
      <c r="C8088" s="3" t="s">
        <v>5</v>
      </c>
      <c r="D8088" s="3">
        <v>12</v>
      </c>
      <c r="E8088" s="3">
        <v>3</v>
      </c>
      <c r="F8088" s="3">
        <v>22</v>
      </c>
      <c r="G8088" s="3">
        <v>0</v>
      </c>
      <c r="H8088" s="8">
        <f>INDEX('Sample Customer Count'!$C$3:$C$14,MATCH('LE Gen'!D8088,'Sample Customer Count'!$A$3:$A$14,0))</f>
        <v>69</v>
      </c>
      <c r="I8088" s="8">
        <v>384</v>
      </c>
      <c r="J8088" s="6">
        <v>2.6081257242097196</v>
      </c>
      <c r="K8088" s="6">
        <f t="shared" si="126"/>
        <v>0</v>
      </c>
    </row>
    <row r="8089" spans="1:11" x14ac:dyDescent="0.35">
      <c r="A8089" t="s">
        <v>14</v>
      </c>
      <c r="B8089" t="s">
        <v>18</v>
      </c>
      <c r="C8089" s="3" t="s">
        <v>5</v>
      </c>
      <c r="D8089" s="3">
        <v>12</v>
      </c>
      <c r="E8089" s="3">
        <v>3</v>
      </c>
      <c r="F8089" s="3">
        <v>23</v>
      </c>
      <c r="G8089" s="3">
        <v>0</v>
      </c>
      <c r="H8089" s="8">
        <f>INDEX('Sample Customer Count'!$C$3:$C$14,MATCH('LE Gen'!D8089,'Sample Customer Count'!$A$3:$A$14,0))</f>
        <v>69</v>
      </c>
      <c r="I8089" s="8">
        <v>384</v>
      </c>
      <c r="J8089" s="6">
        <v>2.6081257242097196</v>
      </c>
      <c r="K8089" s="6">
        <f t="shared" si="126"/>
        <v>0</v>
      </c>
    </row>
    <row r="8090" spans="1:11" x14ac:dyDescent="0.35">
      <c r="A8090" t="s">
        <v>20</v>
      </c>
      <c r="B8090" t="s">
        <v>18</v>
      </c>
      <c r="C8090" s="3" t="s">
        <v>5</v>
      </c>
      <c r="D8090" s="3">
        <v>12</v>
      </c>
      <c r="E8090" s="3">
        <v>4</v>
      </c>
      <c r="F8090" s="3">
        <v>0</v>
      </c>
      <c r="G8090" s="3">
        <v>0</v>
      </c>
      <c r="H8090" s="8">
        <f>INDEX('Sample Customer Count'!$C$3:$C$14,MATCH('LE Gen'!D8090,'Sample Customer Count'!$A$3:$A$14,0))</f>
        <v>69</v>
      </c>
      <c r="I8090" s="8">
        <v>384</v>
      </c>
      <c r="J8090" s="6">
        <v>2.6081257242097196</v>
      </c>
      <c r="K8090" s="6">
        <f t="shared" si="126"/>
        <v>0</v>
      </c>
    </row>
    <row r="8091" spans="1:11" x14ac:dyDescent="0.35">
      <c r="A8091" t="s">
        <v>20</v>
      </c>
      <c r="B8091" t="s">
        <v>18</v>
      </c>
      <c r="C8091" s="3" t="s">
        <v>5</v>
      </c>
      <c r="D8091" s="3">
        <v>12</v>
      </c>
      <c r="E8091" s="3">
        <v>4</v>
      </c>
      <c r="F8091" s="3">
        <v>1</v>
      </c>
      <c r="G8091" s="3">
        <v>0</v>
      </c>
      <c r="H8091" s="8">
        <f>INDEX('Sample Customer Count'!$C$3:$C$14,MATCH('LE Gen'!D8091,'Sample Customer Count'!$A$3:$A$14,0))</f>
        <v>69</v>
      </c>
      <c r="I8091" s="8">
        <v>384</v>
      </c>
      <c r="J8091" s="6">
        <v>2.6081257242097196</v>
      </c>
      <c r="K8091" s="6">
        <f t="shared" si="126"/>
        <v>0</v>
      </c>
    </row>
    <row r="8092" spans="1:11" x14ac:dyDescent="0.35">
      <c r="A8092" t="s">
        <v>20</v>
      </c>
      <c r="B8092" t="s">
        <v>18</v>
      </c>
      <c r="C8092" s="3" t="s">
        <v>5</v>
      </c>
      <c r="D8092" s="3">
        <v>12</v>
      </c>
      <c r="E8092" s="3">
        <v>4</v>
      </c>
      <c r="F8092" s="3">
        <v>2</v>
      </c>
      <c r="G8092" s="3">
        <v>0</v>
      </c>
      <c r="H8092" s="8">
        <f>INDEX('Sample Customer Count'!$C$3:$C$14,MATCH('LE Gen'!D8092,'Sample Customer Count'!$A$3:$A$14,0))</f>
        <v>69</v>
      </c>
      <c r="I8092" s="8">
        <v>384</v>
      </c>
      <c r="J8092" s="6">
        <v>2.6081257242097196</v>
      </c>
      <c r="K8092" s="6">
        <f t="shared" si="126"/>
        <v>0</v>
      </c>
    </row>
    <row r="8093" spans="1:11" x14ac:dyDescent="0.35">
      <c r="A8093" t="s">
        <v>20</v>
      </c>
      <c r="B8093" t="s">
        <v>18</v>
      </c>
      <c r="C8093" s="3" t="s">
        <v>5</v>
      </c>
      <c r="D8093" s="3">
        <v>12</v>
      </c>
      <c r="E8093" s="3">
        <v>4</v>
      </c>
      <c r="F8093" s="3">
        <v>3</v>
      </c>
      <c r="G8093" s="3">
        <v>0</v>
      </c>
      <c r="H8093" s="8">
        <f>INDEX('Sample Customer Count'!$C$3:$C$14,MATCH('LE Gen'!D8093,'Sample Customer Count'!$A$3:$A$14,0))</f>
        <v>69</v>
      </c>
      <c r="I8093" s="8">
        <v>384</v>
      </c>
      <c r="J8093" s="6">
        <v>2.6081257242097196</v>
      </c>
      <c r="K8093" s="6">
        <f t="shared" si="126"/>
        <v>0</v>
      </c>
    </row>
    <row r="8094" spans="1:11" x14ac:dyDescent="0.35">
      <c r="A8094" t="s">
        <v>20</v>
      </c>
      <c r="B8094" t="s">
        <v>18</v>
      </c>
      <c r="C8094" s="3" t="s">
        <v>5</v>
      </c>
      <c r="D8094" s="3">
        <v>12</v>
      </c>
      <c r="E8094" s="3">
        <v>4</v>
      </c>
      <c r="F8094" s="3">
        <v>4</v>
      </c>
      <c r="G8094" s="3">
        <v>0</v>
      </c>
      <c r="H8094" s="8">
        <f>INDEX('Sample Customer Count'!$C$3:$C$14,MATCH('LE Gen'!D8094,'Sample Customer Count'!$A$3:$A$14,0))</f>
        <v>69</v>
      </c>
      <c r="I8094" s="8">
        <v>384</v>
      </c>
      <c r="J8094" s="6">
        <v>2.6081257242097196</v>
      </c>
      <c r="K8094" s="6">
        <f t="shared" si="126"/>
        <v>0</v>
      </c>
    </row>
    <row r="8095" spans="1:11" x14ac:dyDescent="0.35">
      <c r="A8095" t="s">
        <v>20</v>
      </c>
      <c r="B8095" t="s">
        <v>18</v>
      </c>
      <c r="C8095" s="3" t="s">
        <v>5</v>
      </c>
      <c r="D8095" s="3">
        <v>12</v>
      </c>
      <c r="E8095" s="3">
        <v>4</v>
      </c>
      <c r="F8095" s="3">
        <v>5</v>
      </c>
      <c r="G8095" s="3">
        <v>0</v>
      </c>
      <c r="H8095" s="8">
        <f>INDEX('Sample Customer Count'!$C$3:$C$14,MATCH('LE Gen'!D8095,'Sample Customer Count'!$A$3:$A$14,0))</f>
        <v>69</v>
      </c>
      <c r="I8095" s="8">
        <v>384</v>
      </c>
      <c r="J8095" s="6">
        <v>2.6081257242097196</v>
      </c>
      <c r="K8095" s="6">
        <f t="shared" si="126"/>
        <v>0</v>
      </c>
    </row>
    <row r="8096" spans="1:11" x14ac:dyDescent="0.35">
      <c r="A8096" t="s">
        <v>20</v>
      </c>
      <c r="B8096" t="s">
        <v>18</v>
      </c>
      <c r="C8096" s="3" t="s">
        <v>5</v>
      </c>
      <c r="D8096" s="3">
        <v>12</v>
      </c>
      <c r="E8096" s="3">
        <v>4</v>
      </c>
      <c r="F8096" s="3">
        <v>6</v>
      </c>
      <c r="G8096" s="3">
        <v>0</v>
      </c>
      <c r="H8096" s="8">
        <f>INDEX('Sample Customer Count'!$C$3:$C$14,MATCH('LE Gen'!D8096,'Sample Customer Count'!$A$3:$A$14,0))</f>
        <v>69</v>
      </c>
      <c r="I8096" s="8">
        <v>384</v>
      </c>
      <c r="J8096" s="6">
        <v>2.6081257242097196</v>
      </c>
      <c r="K8096" s="6">
        <f t="shared" si="126"/>
        <v>0</v>
      </c>
    </row>
    <row r="8097" spans="1:11" x14ac:dyDescent="0.35">
      <c r="A8097" t="s">
        <v>20</v>
      </c>
      <c r="B8097" t="s">
        <v>18</v>
      </c>
      <c r="C8097" s="3" t="s">
        <v>5</v>
      </c>
      <c r="D8097" s="3">
        <v>12</v>
      </c>
      <c r="E8097" s="3">
        <v>4</v>
      </c>
      <c r="F8097" s="3">
        <v>7</v>
      </c>
      <c r="G8097" s="3">
        <v>0</v>
      </c>
      <c r="H8097" s="8">
        <f>INDEX('Sample Customer Count'!$C$3:$C$14,MATCH('LE Gen'!D8097,'Sample Customer Count'!$A$3:$A$14,0))</f>
        <v>69</v>
      </c>
      <c r="I8097" s="8">
        <v>384</v>
      </c>
      <c r="J8097" s="6">
        <v>2.6081257242097196</v>
      </c>
      <c r="K8097" s="6">
        <f t="shared" si="126"/>
        <v>0</v>
      </c>
    </row>
    <row r="8098" spans="1:11" x14ac:dyDescent="0.35">
      <c r="A8098" t="s">
        <v>20</v>
      </c>
      <c r="B8098" t="s">
        <v>18</v>
      </c>
      <c r="C8098" s="3" t="s">
        <v>5</v>
      </c>
      <c r="D8098" s="3">
        <v>12</v>
      </c>
      <c r="E8098" s="3">
        <v>4</v>
      </c>
      <c r="F8098" s="3">
        <v>8</v>
      </c>
      <c r="G8098" s="3">
        <v>3.2185999999999999</v>
      </c>
      <c r="H8098" s="8">
        <f>INDEX('Sample Customer Count'!$C$3:$C$14,MATCH('LE Gen'!D8098,'Sample Customer Count'!$A$3:$A$14,0))</f>
        <v>69</v>
      </c>
      <c r="I8098" s="8">
        <v>384</v>
      </c>
      <c r="J8098" s="6">
        <v>2.6081257242097196</v>
      </c>
      <c r="K8098" s="6">
        <f t="shared" si="126"/>
        <v>46.717292276543461</v>
      </c>
    </row>
    <row r="8099" spans="1:11" x14ac:dyDescent="0.35">
      <c r="A8099" t="s">
        <v>20</v>
      </c>
      <c r="B8099" t="s">
        <v>18</v>
      </c>
      <c r="C8099" s="3" t="s">
        <v>5</v>
      </c>
      <c r="D8099" s="3">
        <v>12</v>
      </c>
      <c r="E8099" s="3">
        <v>4</v>
      </c>
      <c r="F8099" s="3">
        <v>9</v>
      </c>
      <c r="G8099" s="3">
        <v>53.0456</v>
      </c>
      <c r="H8099" s="8">
        <f>INDEX('Sample Customer Count'!$C$3:$C$14,MATCH('LE Gen'!D8099,'Sample Customer Count'!$A$3:$A$14,0))</f>
        <v>69</v>
      </c>
      <c r="I8099" s="8">
        <v>384</v>
      </c>
      <c r="J8099" s="6">
        <v>2.6081257242097196</v>
      </c>
      <c r="K8099" s="6">
        <f t="shared" si="126"/>
        <v>769.94556614199155</v>
      </c>
    </row>
    <row r="8100" spans="1:11" x14ac:dyDescent="0.35">
      <c r="A8100" t="s">
        <v>20</v>
      </c>
      <c r="B8100" t="s">
        <v>18</v>
      </c>
      <c r="C8100" s="3" t="s">
        <v>5</v>
      </c>
      <c r="D8100" s="3">
        <v>12</v>
      </c>
      <c r="E8100" s="3">
        <v>4</v>
      </c>
      <c r="F8100" s="3">
        <v>10</v>
      </c>
      <c r="G8100" s="3">
        <v>113.5415</v>
      </c>
      <c r="H8100" s="8">
        <f>INDEX('Sample Customer Count'!$C$3:$C$14,MATCH('LE Gen'!D8100,'Sample Customer Count'!$A$3:$A$14,0))</f>
        <v>69</v>
      </c>
      <c r="I8100" s="8">
        <v>384</v>
      </c>
      <c r="J8100" s="6">
        <v>2.6081257242097196</v>
      </c>
      <c r="K8100" s="6">
        <f t="shared" si="126"/>
        <v>1648.030647181122</v>
      </c>
    </row>
    <row r="8101" spans="1:11" x14ac:dyDescent="0.35">
      <c r="A8101" t="s">
        <v>20</v>
      </c>
      <c r="B8101" t="s">
        <v>18</v>
      </c>
      <c r="C8101" s="3" t="s">
        <v>5</v>
      </c>
      <c r="D8101" s="3">
        <v>12</v>
      </c>
      <c r="E8101" s="3">
        <v>4</v>
      </c>
      <c r="F8101" s="3">
        <v>11</v>
      </c>
      <c r="G8101" s="3">
        <v>144.01069999999999</v>
      </c>
      <c r="H8101" s="8">
        <f>INDEX('Sample Customer Count'!$C$3:$C$14,MATCH('LE Gen'!D8101,'Sample Customer Count'!$A$3:$A$14,0))</f>
        <v>69</v>
      </c>
      <c r="I8101" s="8">
        <v>384</v>
      </c>
      <c r="J8101" s="6">
        <v>2.6081257242097196</v>
      </c>
      <c r="K8101" s="6">
        <f t="shared" si="126"/>
        <v>2090.2845842445836</v>
      </c>
    </row>
    <row r="8102" spans="1:11" x14ac:dyDescent="0.35">
      <c r="A8102" t="s">
        <v>20</v>
      </c>
      <c r="B8102" t="s">
        <v>18</v>
      </c>
      <c r="C8102" s="3" t="s">
        <v>5</v>
      </c>
      <c r="D8102" s="3">
        <v>12</v>
      </c>
      <c r="E8102" s="3">
        <v>4</v>
      </c>
      <c r="F8102" s="3">
        <v>12</v>
      </c>
      <c r="G8102" s="3">
        <v>158.23009999999999</v>
      </c>
      <c r="H8102" s="8">
        <f>INDEX('Sample Customer Count'!$C$3:$C$14,MATCH('LE Gen'!D8102,'Sample Customer Count'!$A$3:$A$14,0))</f>
        <v>69</v>
      </c>
      <c r="I8102" s="8">
        <v>384</v>
      </c>
      <c r="J8102" s="6">
        <v>2.6081257242097196</v>
      </c>
      <c r="K8102" s="6">
        <f t="shared" si="126"/>
        <v>2296.6761413803206</v>
      </c>
    </row>
    <row r="8103" spans="1:11" x14ac:dyDescent="0.35">
      <c r="A8103" t="s">
        <v>20</v>
      </c>
      <c r="B8103" t="s">
        <v>18</v>
      </c>
      <c r="C8103" s="3" t="s">
        <v>5</v>
      </c>
      <c r="D8103" s="3">
        <v>12</v>
      </c>
      <c r="E8103" s="3">
        <v>4</v>
      </c>
      <c r="F8103" s="3">
        <v>13</v>
      </c>
      <c r="G8103" s="3">
        <v>140.41849999999999</v>
      </c>
      <c r="H8103" s="8">
        <f>INDEX('Sample Customer Count'!$C$3:$C$14,MATCH('LE Gen'!D8103,'Sample Customer Count'!$A$3:$A$14,0))</f>
        <v>69</v>
      </c>
      <c r="I8103" s="8">
        <v>384</v>
      </c>
      <c r="J8103" s="6">
        <v>2.6081257242097196</v>
      </c>
      <c r="K8103" s="6">
        <f t="shared" si="126"/>
        <v>2038.14456767968</v>
      </c>
    </row>
    <row r="8104" spans="1:11" x14ac:dyDescent="0.35">
      <c r="A8104" t="s">
        <v>20</v>
      </c>
      <c r="B8104" t="s">
        <v>18</v>
      </c>
      <c r="C8104" s="3" t="s">
        <v>5</v>
      </c>
      <c r="D8104" s="3">
        <v>12</v>
      </c>
      <c r="E8104" s="3">
        <v>4</v>
      </c>
      <c r="F8104" s="3">
        <v>14</v>
      </c>
      <c r="G8104" s="3">
        <v>101.25699999999999</v>
      </c>
      <c r="H8104" s="8">
        <f>INDEX('Sample Customer Count'!$C$3:$C$14,MATCH('LE Gen'!D8104,'Sample Customer Count'!$A$3:$A$14,0))</f>
        <v>69</v>
      </c>
      <c r="I8104" s="8">
        <v>384</v>
      </c>
      <c r="J8104" s="6">
        <v>2.6081257242097196</v>
      </c>
      <c r="K8104" s="6">
        <f t="shared" si="126"/>
        <v>1469.7237507133414</v>
      </c>
    </row>
    <row r="8105" spans="1:11" x14ac:dyDescent="0.35">
      <c r="A8105" t="s">
        <v>20</v>
      </c>
      <c r="B8105" t="s">
        <v>18</v>
      </c>
      <c r="C8105" s="3" t="s">
        <v>5</v>
      </c>
      <c r="D8105" s="3">
        <v>12</v>
      </c>
      <c r="E8105" s="3">
        <v>4</v>
      </c>
      <c r="F8105" s="3">
        <v>15</v>
      </c>
      <c r="G8105" s="3">
        <v>54.302700000000002</v>
      </c>
      <c r="H8105" s="8">
        <f>INDEX('Sample Customer Count'!$C$3:$C$14,MATCH('LE Gen'!D8105,'Sample Customer Count'!$A$3:$A$14,0))</f>
        <v>69</v>
      </c>
      <c r="I8105" s="8">
        <v>384</v>
      </c>
      <c r="J8105" s="6">
        <v>2.6081257242097196</v>
      </c>
      <c r="K8105" s="6">
        <f t="shared" si="126"/>
        <v>788.19210442597921</v>
      </c>
    </row>
    <row r="8106" spans="1:11" x14ac:dyDescent="0.35">
      <c r="A8106" t="s">
        <v>20</v>
      </c>
      <c r="B8106" t="s">
        <v>18</v>
      </c>
      <c r="C8106" s="3" t="s">
        <v>5</v>
      </c>
      <c r="D8106" s="3">
        <v>12</v>
      </c>
      <c r="E8106" s="3">
        <v>4</v>
      </c>
      <c r="F8106" s="3">
        <v>16</v>
      </c>
      <c r="G8106" s="3">
        <v>13.831200000000001</v>
      </c>
      <c r="H8106" s="8">
        <f>INDEX('Sample Customer Count'!$C$3:$C$14,MATCH('LE Gen'!D8106,'Sample Customer Count'!$A$3:$A$14,0))</f>
        <v>69</v>
      </c>
      <c r="I8106" s="8">
        <v>384</v>
      </c>
      <c r="J8106" s="6">
        <v>2.6081257242097196</v>
      </c>
      <c r="K8106" s="6">
        <f t="shared" si="126"/>
        <v>200.75691696244576</v>
      </c>
    </row>
    <row r="8107" spans="1:11" x14ac:dyDescent="0.35">
      <c r="A8107" t="s">
        <v>20</v>
      </c>
      <c r="B8107" t="s">
        <v>18</v>
      </c>
      <c r="C8107" s="3" t="s">
        <v>5</v>
      </c>
      <c r="D8107" s="3">
        <v>12</v>
      </c>
      <c r="E8107" s="3">
        <v>4</v>
      </c>
      <c r="F8107" s="3">
        <v>17</v>
      </c>
      <c r="G8107" s="3">
        <v>6.7799999999999999E-2</v>
      </c>
      <c r="H8107" s="8">
        <f>INDEX('Sample Customer Count'!$C$3:$C$14,MATCH('LE Gen'!D8107,'Sample Customer Count'!$A$3:$A$14,0))</f>
        <v>69</v>
      </c>
      <c r="I8107" s="8">
        <v>384</v>
      </c>
      <c r="J8107" s="6">
        <v>2.6081257242097196</v>
      </c>
      <c r="K8107" s="6">
        <f t="shared" si="126"/>
        <v>0.98410253412963611</v>
      </c>
    </row>
    <row r="8108" spans="1:11" x14ac:dyDescent="0.35">
      <c r="A8108" t="s">
        <v>20</v>
      </c>
      <c r="B8108" t="s">
        <v>18</v>
      </c>
      <c r="C8108" s="3" t="s">
        <v>5</v>
      </c>
      <c r="D8108" s="3">
        <v>12</v>
      </c>
      <c r="E8108" s="3">
        <v>4</v>
      </c>
      <c r="F8108" s="3">
        <v>18</v>
      </c>
      <c r="G8108" s="3">
        <v>1.9800000000000002E-2</v>
      </c>
      <c r="H8108" s="8">
        <f>INDEX('Sample Customer Count'!$C$3:$C$14,MATCH('LE Gen'!D8108,'Sample Customer Count'!$A$3:$A$14,0))</f>
        <v>69</v>
      </c>
      <c r="I8108" s="8">
        <v>384</v>
      </c>
      <c r="J8108" s="6">
        <v>2.6081257242097196</v>
      </c>
      <c r="K8108" s="6">
        <f t="shared" si="126"/>
        <v>0.28739277545378755</v>
      </c>
    </row>
    <row r="8109" spans="1:11" x14ac:dyDescent="0.35">
      <c r="A8109" t="s">
        <v>20</v>
      </c>
      <c r="B8109" t="s">
        <v>18</v>
      </c>
      <c r="C8109" s="3" t="s">
        <v>5</v>
      </c>
      <c r="D8109" s="3">
        <v>12</v>
      </c>
      <c r="E8109" s="3">
        <v>4</v>
      </c>
      <c r="F8109" s="3">
        <v>19</v>
      </c>
      <c r="G8109" s="3">
        <v>1.14E-2</v>
      </c>
      <c r="H8109" s="8">
        <f>INDEX('Sample Customer Count'!$C$3:$C$14,MATCH('LE Gen'!D8109,'Sample Customer Count'!$A$3:$A$14,0))</f>
        <v>69</v>
      </c>
      <c r="I8109" s="8">
        <v>384</v>
      </c>
      <c r="J8109" s="6">
        <v>2.6081257242097196</v>
      </c>
      <c r="K8109" s="6">
        <f t="shared" si="126"/>
        <v>0.16546856768551405</v>
      </c>
    </row>
    <row r="8110" spans="1:11" x14ac:dyDescent="0.35">
      <c r="A8110" t="s">
        <v>20</v>
      </c>
      <c r="B8110" t="s">
        <v>18</v>
      </c>
      <c r="C8110" s="3" t="s">
        <v>5</v>
      </c>
      <c r="D8110" s="3">
        <v>12</v>
      </c>
      <c r="E8110" s="3">
        <v>4</v>
      </c>
      <c r="F8110" s="3">
        <v>20</v>
      </c>
      <c r="G8110" s="3">
        <v>8.9999999999999993E-3</v>
      </c>
      <c r="H8110" s="8">
        <f>INDEX('Sample Customer Count'!$C$3:$C$14,MATCH('LE Gen'!D8110,'Sample Customer Count'!$A$3:$A$14,0))</f>
        <v>69</v>
      </c>
      <c r="I8110" s="8">
        <v>384</v>
      </c>
      <c r="J8110" s="6">
        <v>2.6081257242097196</v>
      </c>
      <c r="K8110" s="6">
        <f t="shared" si="126"/>
        <v>0.13063307975172159</v>
      </c>
    </row>
    <row r="8111" spans="1:11" x14ac:dyDescent="0.35">
      <c r="A8111" t="s">
        <v>20</v>
      </c>
      <c r="B8111" t="s">
        <v>18</v>
      </c>
      <c r="C8111" s="3" t="s">
        <v>5</v>
      </c>
      <c r="D8111" s="3">
        <v>12</v>
      </c>
      <c r="E8111" s="3">
        <v>4</v>
      </c>
      <c r="F8111" s="3">
        <v>21</v>
      </c>
      <c r="G8111" s="3">
        <v>9.5999999999999992E-3</v>
      </c>
      <c r="H8111" s="8">
        <f>INDEX('Sample Customer Count'!$C$3:$C$14,MATCH('LE Gen'!D8111,'Sample Customer Count'!$A$3:$A$14,0))</f>
        <v>69</v>
      </c>
      <c r="I8111" s="8">
        <v>384</v>
      </c>
      <c r="J8111" s="6">
        <v>2.6081257242097196</v>
      </c>
      <c r="K8111" s="6">
        <f t="shared" si="126"/>
        <v>0.13934195173516969</v>
      </c>
    </row>
    <row r="8112" spans="1:11" x14ac:dyDescent="0.35">
      <c r="A8112" t="s">
        <v>20</v>
      </c>
      <c r="B8112" t="s">
        <v>18</v>
      </c>
      <c r="C8112" s="3" t="s">
        <v>5</v>
      </c>
      <c r="D8112" s="3">
        <v>12</v>
      </c>
      <c r="E8112" s="3">
        <v>4</v>
      </c>
      <c r="F8112" s="3">
        <v>22</v>
      </c>
      <c r="G8112" s="3">
        <v>1.38E-2</v>
      </c>
      <c r="H8112" s="8">
        <f>INDEX('Sample Customer Count'!$C$3:$C$14,MATCH('LE Gen'!D8112,'Sample Customer Count'!$A$3:$A$14,0))</f>
        <v>69</v>
      </c>
      <c r="I8112" s="8">
        <v>384</v>
      </c>
      <c r="J8112" s="6">
        <v>2.6081257242097196</v>
      </c>
      <c r="K8112" s="6">
        <f t="shared" si="126"/>
        <v>0.20030405561930645</v>
      </c>
    </row>
    <row r="8113" spans="1:11" x14ac:dyDescent="0.35">
      <c r="A8113" t="s">
        <v>20</v>
      </c>
      <c r="B8113" t="s">
        <v>18</v>
      </c>
      <c r="C8113" s="3" t="s">
        <v>5</v>
      </c>
      <c r="D8113" s="3">
        <v>12</v>
      </c>
      <c r="E8113" s="3">
        <v>4</v>
      </c>
      <c r="F8113" s="3">
        <v>23</v>
      </c>
      <c r="G8113" s="3">
        <v>6.0000000000000001E-3</v>
      </c>
      <c r="H8113" s="8">
        <f>INDEX('Sample Customer Count'!$C$3:$C$14,MATCH('LE Gen'!D8113,'Sample Customer Count'!$A$3:$A$14,0))</f>
        <v>69</v>
      </c>
      <c r="I8113" s="8">
        <v>384</v>
      </c>
      <c r="J8113" s="6">
        <v>2.6081257242097196</v>
      </c>
      <c r="K8113" s="6">
        <f t="shared" si="126"/>
        <v>8.7088719834481076E-2</v>
      </c>
    </row>
    <row r="8114" spans="1:11" x14ac:dyDescent="0.35">
      <c r="A8114" t="s">
        <v>20</v>
      </c>
      <c r="B8114" t="s">
        <v>18</v>
      </c>
      <c r="C8114" s="3" t="s">
        <v>5</v>
      </c>
      <c r="D8114" s="3">
        <v>12</v>
      </c>
      <c r="E8114" s="3">
        <v>5</v>
      </c>
      <c r="F8114" s="3">
        <v>0</v>
      </c>
      <c r="G8114" s="3">
        <v>0</v>
      </c>
      <c r="H8114" s="8">
        <f>INDEX('Sample Customer Count'!$C$3:$C$14,MATCH('LE Gen'!D8114,'Sample Customer Count'!$A$3:$A$14,0))</f>
        <v>69</v>
      </c>
      <c r="I8114" s="8">
        <v>384</v>
      </c>
      <c r="J8114" s="6">
        <v>2.6081257242097196</v>
      </c>
      <c r="K8114" s="6">
        <f t="shared" si="126"/>
        <v>0</v>
      </c>
    </row>
    <row r="8115" spans="1:11" x14ac:dyDescent="0.35">
      <c r="A8115" t="s">
        <v>20</v>
      </c>
      <c r="B8115" t="s">
        <v>18</v>
      </c>
      <c r="C8115" s="3" t="s">
        <v>5</v>
      </c>
      <c r="D8115" s="3">
        <v>12</v>
      </c>
      <c r="E8115" s="3">
        <v>5</v>
      </c>
      <c r="F8115" s="3">
        <v>1</v>
      </c>
      <c r="G8115" s="3">
        <v>0</v>
      </c>
      <c r="H8115" s="8">
        <f>INDEX('Sample Customer Count'!$C$3:$C$14,MATCH('LE Gen'!D8115,'Sample Customer Count'!$A$3:$A$14,0))</f>
        <v>69</v>
      </c>
      <c r="I8115" s="8">
        <v>384</v>
      </c>
      <c r="J8115" s="6">
        <v>2.6081257242097196</v>
      </c>
      <c r="K8115" s="6">
        <f t="shared" si="126"/>
        <v>0</v>
      </c>
    </row>
    <row r="8116" spans="1:11" x14ac:dyDescent="0.35">
      <c r="A8116" t="s">
        <v>20</v>
      </c>
      <c r="B8116" t="s">
        <v>18</v>
      </c>
      <c r="C8116" s="3" t="s">
        <v>5</v>
      </c>
      <c r="D8116" s="3">
        <v>12</v>
      </c>
      <c r="E8116" s="3">
        <v>5</v>
      </c>
      <c r="F8116" s="3">
        <v>2</v>
      </c>
      <c r="G8116" s="3">
        <v>0</v>
      </c>
      <c r="H8116" s="8">
        <f>INDEX('Sample Customer Count'!$C$3:$C$14,MATCH('LE Gen'!D8116,'Sample Customer Count'!$A$3:$A$14,0))</f>
        <v>69</v>
      </c>
      <c r="I8116" s="8">
        <v>384</v>
      </c>
      <c r="J8116" s="6">
        <v>2.6081257242097196</v>
      </c>
      <c r="K8116" s="6">
        <f t="shared" si="126"/>
        <v>0</v>
      </c>
    </row>
    <row r="8117" spans="1:11" x14ac:dyDescent="0.35">
      <c r="A8117" t="s">
        <v>20</v>
      </c>
      <c r="B8117" t="s">
        <v>18</v>
      </c>
      <c r="C8117" s="3" t="s">
        <v>5</v>
      </c>
      <c r="D8117" s="3">
        <v>12</v>
      </c>
      <c r="E8117" s="3">
        <v>5</v>
      </c>
      <c r="F8117" s="3">
        <v>3</v>
      </c>
      <c r="G8117" s="3">
        <v>0</v>
      </c>
      <c r="H8117" s="8">
        <f>INDEX('Sample Customer Count'!$C$3:$C$14,MATCH('LE Gen'!D8117,'Sample Customer Count'!$A$3:$A$14,0))</f>
        <v>69</v>
      </c>
      <c r="I8117" s="8">
        <v>384</v>
      </c>
      <c r="J8117" s="6">
        <v>2.6081257242097196</v>
      </c>
      <c r="K8117" s="6">
        <f t="shared" si="126"/>
        <v>0</v>
      </c>
    </row>
    <row r="8118" spans="1:11" x14ac:dyDescent="0.35">
      <c r="A8118" t="s">
        <v>20</v>
      </c>
      <c r="B8118" t="s">
        <v>18</v>
      </c>
      <c r="C8118" s="3" t="s">
        <v>5</v>
      </c>
      <c r="D8118" s="3">
        <v>12</v>
      </c>
      <c r="E8118" s="3">
        <v>5</v>
      </c>
      <c r="F8118" s="3">
        <v>4</v>
      </c>
      <c r="G8118" s="3">
        <v>0</v>
      </c>
      <c r="H8118" s="8">
        <f>INDEX('Sample Customer Count'!$C$3:$C$14,MATCH('LE Gen'!D8118,'Sample Customer Count'!$A$3:$A$14,0))</f>
        <v>69</v>
      </c>
      <c r="I8118" s="8">
        <v>384</v>
      </c>
      <c r="J8118" s="6">
        <v>2.6081257242097196</v>
      </c>
      <c r="K8118" s="6">
        <f t="shared" si="126"/>
        <v>0</v>
      </c>
    </row>
    <row r="8119" spans="1:11" x14ac:dyDescent="0.35">
      <c r="A8119" t="s">
        <v>20</v>
      </c>
      <c r="B8119" t="s">
        <v>18</v>
      </c>
      <c r="C8119" s="3" t="s">
        <v>5</v>
      </c>
      <c r="D8119" s="3">
        <v>12</v>
      </c>
      <c r="E8119" s="3">
        <v>5</v>
      </c>
      <c r="F8119" s="3">
        <v>5</v>
      </c>
      <c r="G8119" s="3">
        <v>0</v>
      </c>
      <c r="H8119" s="8">
        <f>INDEX('Sample Customer Count'!$C$3:$C$14,MATCH('LE Gen'!D8119,'Sample Customer Count'!$A$3:$A$14,0))</f>
        <v>69</v>
      </c>
      <c r="I8119" s="8">
        <v>384</v>
      </c>
      <c r="J8119" s="6">
        <v>2.6081257242097196</v>
      </c>
      <c r="K8119" s="6">
        <f t="shared" si="126"/>
        <v>0</v>
      </c>
    </row>
    <row r="8120" spans="1:11" x14ac:dyDescent="0.35">
      <c r="A8120" t="s">
        <v>20</v>
      </c>
      <c r="B8120" t="s">
        <v>18</v>
      </c>
      <c r="C8120" s="3" t="s">
        <v>5</v>
      </c>
      <c r="D8120" s="3">
        <v>12</v>
      </c>
      <c r="E8120" s="3">
        <v>5</v>
      </c>
      <c r="F8120" s="3">
        <v>6</v>
      </c>
      <c r="G8120" s="3">
        <v>0</v>
      </c>
      <c r="H8120" s="8">
        <f>INDEX('Sample Customer Count'!$C$3:$C$14,MATCH('LE Gen'!D8120,'Sample Customer Count'!$A$3:$A$14,0))</f>
        <v>69</v>
      </c>
      <c r="I8120" s="8">
        <v>384</v>
      </c>
      <c r="J8120" s="6">
        <v>2.6081257242097196</v>
      </c>
      <c r="K8120" s="6">
        <f t="shared" si="126"/>
        <v>0</v>
      </c>
    </row>
    <row r="8121" spans="1:11" x14ac:dyDescent="0.35">
      <c r="A8121" t="s">
        <v>20</v>
      </c>
      <c r="B8121" t="s">
        <v>18</v>
      </c>
      <c r="C8121" s="3" t="s">
        <v>5</v>
      </c>
      <c r="D8121" s="3">
        <v>12</v>
      </c>
      <c r="E8121" s="3">
        <v>5</v>
      </c>
      <c r="F8121" s="3">
        <v>7</v>
      </c>
      <c r="G8121" s="3">
        <v>0</v>
      </c>
      <c r="H8121" s="8">
        <f>INDEX('Sample Customer Count'!$C$3:$C$14,MATCH('LE Gen'!D8121,'Sample Customer Count'!$A$3:$A$14,0))</f>
        <v>69</v>
      </c>
      <c r="I8121" s="8">
        <v>384</v>
      </c>
      <c r="J8121" s="6">
        <v>2.6081257242097196</v>
      </c>
      <c r="K8121" s="6">
        <f t="shared" si="126"/>
        <v>0</v>
      </c>
    </row>
    <row r="8122" spans="1:11" x14ac:dyDescent="0.35">
      <c r="A8122" t="s">
        <v>20</v>
      </c>
      <c r="B8122" t="s">
        <v>18</v>
      </c>
      <c r="C8122" s="3" t="s">
        <v>5</v>
      </c>
      <c r="D8122" s="3">
        <v>12</v>
      </c>
      <c r="E8122" s="3">
        <v>5</v>
      </c>
      <c r="F8122" s="3">
        <v>8</v>
      </c>
      <c r="G8122" s="3">
        <v>8.6890999999999998</v>
      </c>
      <c r="H8122" s="8">
        <f>INDEX('Sample Customer Count'!$C$3:$C$14,MATCH('LE Gen'!D8122,'Sample Customer Count'!$A$3:$A$14,0))</f>
        <v>69</v>
      </c>
      <c r="I8122" s="8">
        <v>384</v>
      </c>
      <c r="J8122" s="6">
        <v>2.6081257242097196</v>
      </c>
      <c r="K8122" s="6">
        <f t="shared" si="126"/>
        <v>126.12043258563158</v>
      </c>
    </row>
    <row r="8123" spans="1:11" x14ac:dyDescent="0.35">
      <c r="A8123" t="s">
        <v>20</v>
      </c>
      <c r="B8123" t="s">
        <v>18</v>
      </c>
      <c r="C8123" s="3" t="s">
        <v>5</v>
      </c>
      <c r="D8123" s="3">
        <v>12</v>
      </c>
      <c r="E8123" s="3">
        <v>5</v>
      </c>
      <c r="F8123" s="3">
        <v>9</v>
      </c>
      <c r="G8123" s="3">
        <v>53.1768</v>
      </c>
      <c r="H8123" s="8">
        <f>INDEX('Sample Customer Count'!$C$3:$C$14,MATCH('LE Gen'!D8123,'Sample Customer Count'!$A$3:$A$14,0))</f>
        <v>69</v>
      </c>
      <c r="I8123" s="8">
        <v>384</v>
      </c>
      <c r="J8123" s="6">
        <v>2.6081257242097196</v>
      </c>
      <c r="K8123" s="6">
        <f t="shared" si="126"/>
        <v>771.84990614903882</v>
      </c>
    </row>
    <row r="8124" spans="1:11" x14ac:dyDescent="0.35">
      <c r="A8124" t="s">
        <v>20</v>
      </c>
      <c r="B8124" t="s">
        <v>18</v>
      </c>
      <c r="C8124" s="3" t="s">
        <v>5</v>
      </c>
      <c r="D8124" s="3">
        <v>12</v>
      </c>
      <c r="E8124" s="3">
        <v>5</v>
      </c>
      <c r="F8124" s="3">
        <v>10</v>
      </c>
      <c r="G8124" s="3">
        <v>100.07560000000001</v>
      </c>
      <c r="H8124" s="8">
        <f>INDEX('Sample Customer Count'!$C$3:$C$14,MATCH('LE Gen'!D8124,'Sample Customer Count'!$A$3:$A$14,0))</f>
        <v>69</v>
      </c>
      <c r="I8124" s="8">
        <v>384</v>
      </c>
      <c r="J8124" s="6">
        <v>2.6081257242097196</v>
      </c>
      <c r="K8124" s="6">
        <f t="shared" si="126"/>
        <v>1452.5759817779324</v>
      </c>
    </row>
    <row r="8125" spans="1:11" x14ac:dyDescent="0.35">
      <c r="A8125" t="s">
        <v>20</v>
      </c>
      <c r="B8125" t="s">
        <v>18</v>
      </c>
      <c r="C8125" s="3" t="s">
        <v>5</v>
      </c>
      <c r="D8125" s="3">
        <v>12</v>
      </c>
      <c r="E8125" s="3">
        <v>5</v>
      </c>
      <c r="F8125" s="3">
        <v>11</v>
      </c>
      <c r="G8125" s="3">
        <v>132.8663</v>
      </c>
      <c r="H8125" s="8">
        <f>INDEX('Sample Customer Count'!$C$3:$C$14,MATCH('LE Gen'!D8125,'Sample Customer Count'!$A$3:$A$14,0))</f>
        <v>69</v>
      </c>
      <c r="I8125" s="8">
        <v>384</v>
      </c>
      <c r="J8125" s="6">
        <v>2.6081257242097196</v>
      </c>
      <c r="K8125" s="6">
        <f t="shared" si="126"/>
        <v>1928.5259960240187</v>
      </c>
    </row>
    <row r="8126" spans="1:11" x14ac:dyDescent="0.35">
      <c r="A8126" t="s">
        <v>20</v>
      </c>
      <c r="B8126" t="s">
        <v>18</v>
      </c>
      <c r="C8126" s="3" t="s">
        <v>5</v>
      </c>
      <c r="D8126" s="3">
        <v>12</v>
      </c>
      <c r="E8126" s="3">
        <v>5</v>
      </c>
      <c r="F8126" s="3">
        <v>12</v>
      </c>
      <c r="G8126" s="3">
        <v>148.75579999999999</v>
      </c>
      <c r="H8126" s="8">
        <f>INDEX('Sample Customer Count'!$C$3:$C$14,MATCH('LE Gen'!D8126,'Sample Customer Count'!$A$3:$A$14,0))</f>
        <v>69</v>
      </c>
      <c r="I8126" s="8">
        <v>384</v>
      </c>
      <c r="J8126" s="6">
        <v>2.6081257242097196</v>
      </c>
      <c r="K8126" s="6">
        <f t="shared" si="126"/>
        <v>2159.158698325683</v>
      </c>
    </row>
    <row r="8127" spans="1:11" x14ac:dyDescent="0.35">
      <c r="A8127" t="s">
        <v>20</v>
      </c>
      <c r="B8127" t="s">
        <v>18</v>
      </c>
      <c r="C8127" s="3" t="s">
        <v>5</v>
      </c>
      <c r="D8127" s="3">
        <v>12</v>
      </c>
      <c r="E8127" s="3">
        <v>5</v>
      </c>
      <c r="F8127" s="3">
        <v>13</v>
      </c>
      <c r="G8127" s="3">
        <v>138.00060000000002</v>
      </c>
      <c r="H8127" s="8">
        <f>INDEX('Sample Customer Count'!$C$3:$C$14,MATCH('LE Gen'!D8127,'Sample Customer Count'!$A$3:$A$14,0))</f>
        <v>69</v>
      </c>
      <c r="I8127" s="8">
        <v>384</v>
      </c>
      <c r="J8127" s="6">
        <v>2.6081257242097196</v>
      </c>
      <c r="K8127" s="6">
        <f t="shared" si="126"/>
        <v>2003.0492650650483</v>
      </c>
    </row>
    <row r="8128" spans="1:11" x14ac:dyDescent="0.35">
      <c r="A8128" t="s">
        <v>20</v>
      </c>
      <c r="B8128" t="s">
        <v>18</v>
      </c>
      <c r="C8128" s="3" t="s">
        <v>5</v>
      </c>
      <c r="D8128" s="3">
        <v>12</v>
      </c>
      <c r="E8128" s="3">
        <v>5</v>
      </c>
      <c r="F8128" s="3">
        <v>14</v>
      </c>
      <c r="G8128" s="3">
        <v>100.40650000000001</v>
      </c>
      <c r="H8128" s="8">
        <f>INDEX('Sample Customer Count'!$C$3:$C$14,MATCH('LE Gen'!D8128,'Sample Customer Count'!$A$3:$A$14,0))</f>
        <v>69</v>
      </c>
      <c r="I8128" s="8">
        <v>384</v>
      </c>
      <c r="J8128" s="6">
        <v>2.6081257242097196</v>
      </c>
      <c r="K8128" s="6">
        <f t="shared" si="126"/>
        <v>1457.378924676804</v>
      </c>
    </row>
    <row r="8129" spans="1:11" x14ac:dyDescent="0.35">
      <c r="A8129" t="s">
        <v>20</v>
      </c>
      <c r="B8129" t="s">
        <v>18</v>
      </c>
      <c r="C8129" s="3" t="s">
        <v>5</v>
      </c>
      <c r="D8129" s="3">
        <v>12</v>
      </c>
      <c r="E8129" s="3">
        <v>5</v>
      </c>
      <c r="F8129" s="3">
        <v>15</v>
      </c>
      <c r="G8129" s="3">
        <v>50.695300000000003</v>
      </c>
      <c r="H8129" s="8">
        <f>INDEX('Sample Customer Count'!$C$3:$C$14,MATCH('LE Gen'!D8129,'Sample Customer Count'!$A$3:$A$14,0))</f>
        <v>69</v>
      </c>
      <c r="I8129" s="8">
        <v>384</v>
      </c>
      <c r="J8129" s="6">
        <v>2.6081257242097196</v>
      </c>
      <c r="K8129" s="6">
        <f t="shared" si="126"/>
        <v>735.83146310416134</v>
      </c>
    </row>
    <row r="8130" spans="1:11" x14ac:dyDescent="0.35">
      <c r="A8130" t="s">
        <v>20</v>
      </c>
      <c r="B8130" t="s">
        <v>18</v>
      </c>
      <c r="C8130" s="3" t="s">
        <v>5</v>
      </c>
      <c r="D8130" s="3">
        <v>12</v>
      </c>
      <c r="E8130" s="3">
        <v>5</v>
      </c>
      <c r="F8130" s="3">
        <v>16</v>
      </c>
      <c r="G8130" s="3">
        <v>12.384499999999999</v>
      </c>
      <c r="H8130" s="8">
        <f>INDEX('Sample Customer Count'!$C$3:$C$14,MATCH('LE Gen'!D8130,'Sample Customer Count'!$A$3:$A$14,0))</f>
        <v>69</v>
      </c>
      <c r="I8130" s="8">
        <v>384</v>
      </c>
      <c r="J8130" s="6">
        <v>2.6081257242097196</v>
      </c>
      <c r="K8130" s="6">
        <f t="shared" si="126"/>
        <v>179.75837513168847</v>
      </c>
    </row>
    <row r="8131" spans="1:11" x14ac:dyDescent="0.35">
      <c r="A8131" t="s">
        <v>20</v>
      </c>
      <c r="B8131" t="s">
        <v>18</v>
      </c>
      <c r="C8131" s="3" t="s">
        <v>5</v>
      </c>
      <c r="D8131" s="3">
        <v>12</v>
      </c>
      <c r="E8131" s="3">
        <v>5</v>
      </c>
      <c r="F8131" s="3">
        <v>17</v>
      </c>
      <c r="G8131" s="3">
        <v>1.2E-2</v>
      </c>
      <c r="H8131" s="8">
        <f>INDEX('Sample Customer Count'!$C$3:$C$14,MATCH('LE Gen'!D8131,'Sample Customer Count'!$A$3:$A$14,0))</f>
        <v>69</v>
      </c>
      <c r="I8131" s="8">
        <v>384</v>
      </c>
      <c r="J8131" s="6">
        <v>2.6081257242097196</v>
      </c>
      <c r="K8131" s="6">
        <f t="shared" ref="K8131:K8194" si="127">G8131*((I8131/H8131)*J8131)</f>
        <v>0.17417743966896215</v>
      </c>
    </row>
    <row r="8132" spans="1:11" x14ac:dyDescent="0.35">
      <c r="A8132" t="s">
        <v>20</v>
      </c>
      <c r="B8132" t="s">
        <v>18</v>
      </c>
      <c r="C8132" s="3" t="s">
        <v>5</v>
      </c>
      <c r="D8132" s="3">
        <v>12</v>
      </c>
      <c r="E8132" s="3">
        <v>5</v>
      </c>
      <c r="F8132" s="3">
        <v>18</v>
      </c>
      <c r="G8132" s="3">
        <v>1.0200000000000001E-2</v>
      </c>
      <c r="H8132" s="8">
        <f>INDEX('Sample Customer Count'!$C$3:$C$14,MATCH('LE Gen'!D8132,'Sample Customer Count'!$A$3:$A$14,0))</f>
        <v>69</v>
      </c>
      <c r="I8132" s="8">
        <v>384</v>
      </c>
      <c r="J8132" s="6">
        <v>2.6081257242097196</v>
      </c>
      <c r="K8132" s="6">
        <f t="shared" si="127"/>
        <v>0.14805082371861783</v>
      </c>
    </row>
    <row r="8133" spans="1:11" x14ac:dyDescent="0.35">
      <c r="A8133" t="s">
        <v>20</v>
      </c>
      <c r="B8133" t="s">
        <v>18</v>
      </c>
      <c r="C8133" s="3" t="s">
        <v>5</v>
      </c>
      <c r="D8133" s="3">
        <v>12</v>
      </c>
      <c r="E8133" s="3">
        <v>5</v>
      </c>
      <c r="F8133" s="3">
        <v>19</v>
      </c>
      <c r="G8133" s="3">
        <v>1.0200000000000001E-2</v>
      </c>
      <c r="H8133" s="8">
        <f>INDEX('Sample Customer Count'!$C$3:$C$14,MATCH('LE Gen'!D8133,'Sample Customer Count'!$A$3:$A$14,0))</f>
        <v>69</v>
      </c>
      <c r="I8133" s="8">
        <v>384</v>
      </c>
      <c r="J8133" s="6">
        <v>2.6081257242097196</v>
      </c>
      <c r="K8133" s="6">
        <f t="shared" si="127"/>
        <v>0.14805082371861783</v>
      </c>
    </row>
    <row r="8134" spans="1:11" x14ac:dyDescent="0.35">
      <c r="A8134" t="s">
        <v>20</v>
      </c>
      <c r="B8134" t="s">
        <v>18</v>
      </c>
      <c r="C8134" s="3" t="s">
        <v>5</v>
      </c>
      <c r="D8134" s="3">
        <v>12</v>
      </c>
      <c r="E8134" s="3">
        <v>5</v>
      </c>
      <c r="F8134" s="3">
        <v>20</v>
      </c>
      <c r="G8134" s="3">
        <v>7.7999999999999996E-3</v>
      </c>
      <c r="H8134" s="8">
        <f>INDEX('Sample Customer Count'!$C$3:$C$14,MATCH('LE Gen'!D8134,'Sample Customer Count'!$A$3:$A$14,0))</f>
        <v>69</v>
      </c>
      <c r="I8134" s="8">
        <v>384</v>
      </c>
      <c r="J8134" s="6">
        <v>2.6081257242097196</v>
      </c>
      <c r="K8134" s="6">
        <f t="shared" si="127"/>
        <v>0.11321533578482539</v>
      </c>
    </row>
    <row r="8135" spans="1:11" x14ac:dyDescent="0.35">
      <c r="A8135" t="s">
        <v>20</v>
      </c>
      <c r="B8135" t="s">
        <v>18</v>
      </c>
      <c r="C8135" s="3" t="s">
        <v>5</v>
      </c>
      <c r="D8135" s="3">
        <v>12</v>
      </c>
      <c r="E8135" s="3">
        <v>5</v>
      </c>
      <c r="F8135" s="3">
        <v>21</v>
      </c>
      <c r="G8135" s="3">
        <v>7.7999999999999996E-3</v>
      </c>
      <c r="H8135" s="8">
        <f>INDEX('Sample Customer Count'!$C$3:$C$14,MATCH('LE Gen'!D8135,'Sample Customer Count'!$A$3:$A$14,0))</f>
        <v>69</v>
      </c>
      <c r="I8135" s="8">
        <v>384</v>
      </c>
      <c r="J8135" s="6">
        <v>2.6081257242097196</v>
      </c>
      <c r="K8135" s="6">
        <f t="shared" si="127"/>
        <v>0.11321533578482539</v>
      </c>
    </row>
    <row r="8136" spans="1:11" x14ac:dyDescent="0.35">
      <c r="A8136" t="s">
        <v>20</v>
      </c>
      <c r="B8136" t="s">
        <v>18</v>
      </c>
      <c r="C8136" s="3" t="s">
        <v>5</v>
      </c>
      <c r="D8136" s="3">
        <v>12</v>
      </c>
      <c r="E8136" s="3">
        <v>5</v>
      </c>
      <c r="F8136" s="3">
        <v>22</v>
      </c>
      <c r="G8136" s="3">
        <v>1.2E-2</v>
      </c>
      <c r="H8136" s="8">
        <f>INDEX('Sample Customer Count'!$C$3:$C$14,MATCH('LE Gen'!D8136,'Sample Customer Count'!$A$3:$A$14,0))</f>
        <v>69</v>
      </c>
      <c r="I8136" s="8">
        <v>384</v>
      </c>
      <c r="J8136" s="6">
        <v>2.6081257242097196</v>
      </c>
      <c r="K8136" s="6">
        <f t="shared" si="127"/>
        <v>0.17417743966896215</v>
      </c>
    </row>
    <row r="8137" spans="1:11" x14ac:dyDescent="0.35">
      <c r="A8137" t="s">
        <v>20</v>
      </c>
      <c r="B8137" t="s">
        <v>18</v>
      </c>
      <c r="C8137" s="3" t="s">
        <v>5</v>
      </c>
      <c r="D8137" s="3">
        <v>12</v>
      </c>
      <c r="E8137" s="3">
        <v>5</v>
      </c>
      <c r="F8137" s="3">
        <v>23</v>
      </c>
      <c r="G8137" s="3">
        <v>9.5999999999999992E-3</v>
      </c>
      <c r="H8137" s="8">
        <f>INDEX('Sample Customer Count'!$C$3:$C$14,MATCH('LE Gen'!D8137,'Sample Customer Count'!$A$3:$A$14,0))</f>
        <v>69</v>
      </c>
      <c r="I8137" s="8">
        <v>384</v>
      </c>
      <c r="J8137" s="6">
        <v>2.6081257242097196</v>
      </c>
      <c r="K8137" s="6">
        <f t="shared" si="127"/>
        <v>0.13934195173516969</v>
      </c>
    </row>
    <row r="8138" spans="1:11" x14ac:dyDescent="0.35">
      <c r="A8138" t="s">
        <v>14</v>
      </c>
      <c r="B8138" t="s">
        <v>18</v>
      </c>
      <c r="C8138" s="3" t="s">
        <v>5</v>
      </c>
      <c r="D8138" s="3">
        <v>12</v>
      </c>
      <c r="E8138" s="3">
        <v>6</v>
      </c>
      <c r="F8138" s="3">
        <v>0</v>
      </c>
      <c r="G8138" s="3">
        <v>9.5999999999999992E-3</v>
      </c>
      <c r="H8138" s="8">
        <f>INDEX('Sample Customer Count'!$C$3:$C$14,MATCH('LE Gen'!D8138,'Sample Customer Count'!$A$3:$A$14,0))</f>
        <v>69</v>
      </c>
      <c r="I8138" s="8">
        <v>384</v>
      </c>
      <c r="J8138" s="6">
        <v>2.6081257242097196</v>
      </c>
      <c r="K8138" s="6">
        <f t="shared" si="127"/>
        <v>0.13934195173516969</v>
      </c>
    </row>
    <row r="8139" spans="1:11" x14ac:dyDescent="0.35">
      <c r="A8139" t="s">
        <v>14</v>
      </c>
      <c r="B8139" t="s">
        <v>18</v>
      </c>
      <c r="C8139" s="3" t="s">
        <v>5</v>
      </c>
      <c r="D8139" s="3">
        <v>12</v>
      </c>
      <c r="E8139" s="3">
        <v>6</v>
      </c>
      <c r="F8139" s="3">
        <v>1</v>
      </c>
      <c r="G8139" s="3">
        <v>4.7999999999999996E-3</v>
      </c>
      <c r="H8139" s="8">
        <f>INDEX('Sample Customer Count'!$C$3:$C$14,MATCH('LE Gen'!D8139,'Sample Customer Count'!$A$3:$A$14,0))</f>
        <v>69</v>
      </c>
      <c r="I8139" s="8">
        <v>384</v>
      </c>
      <c r="J8139" s="6">
        <v>2.6081257242097196</v>
      </c>
      <c r="K8139" s="6">
        <f t="shared" si="127"/>
        <v>6.9670975867584847E-2</v>
      </c>
    </row>
    <row r="8140" spans="1:11" x14ac:dyDescent="0.35">
      <c r="A8140" t="s">
        <v>14</v>
      </c>
      <c r="B8140" t="s">
        <v>18</v>
      </c>
      <c r="C8140" s="3" t="s">
        <v>5</v>
      </c>
      <c r="D8140" s="3">
        <v>12</v>
      </c>
      <c r="E8140" s="3">
        <v>6</v>
      </c>
      <c r="F8140" s="3">
        <v>2</v>
      </c>
      <c r="G8140" s="3">
        <v>0</v>
      </c>
      <c r="H8140" s="8">
        <f>INDEX('Sample Customer Count'!$C$3:$C$14,MATCH('LE Gen'!D8140,'Sample Customer Count'!$A$3:$A$14,0))</f>
        <v>69</v>
      </c>
      <c r="I8140" s="8">
        <v>384</v>
      </c>
      <c r="J8140" s="6">
        <v>2.6081257242097196</v>
      </c>
      <c r="K8140" s="6">
        <f t="shared" si="127"/>
        <v>0</v>
      </c>
    </row>
    <row r="8141" spans="1:11" x14ac:dyDescent="0.35">
      <c r="A8141" t="s">
        <v>14</v>
      </c>
      <c r="B8141" t="s">
        <v>18</v>
      </c>
      <c r="C8141" s="3" t="s">
        <v>5</v>
      </c>
      <c r="D8141" s="3">
        <v>12</v>
      </c>
      <c r="E8141" s="3">
        <v>6</v>
      </c>
      <c r="F8141" s="3">
        <v>3</v>
      </c>
      <c r="G8141" s="3">
        <v>0</v>
      </c>
      <c r="H8141" s="8">
        <f>INDEX('Sample Customer Count'!$C$3:$C$14,MATCH('LE Gen'!D8141,'Sample Customer Count'!$A$3:$A$14,0))</f>
        <v>69</v>
      </c>
      <c r="I8141" s="8">
        <v>384</v>
      </c>
      <c r="J8141" s="6">
        <v>2.6081257242097196</v>
      </c>
      <c r="K8141" s="6">
        <f t="shared" si="127"/>
        <v>0</v>
      </c>
    </row>
    <row r="8142" spans="1:11" x14ac:dyDescent="0.35">
      <c r="A8142" t="s">
        <v>14</v>
      </c>
      <c r="B8142" t="s">
        <v>18</v>
      </c>
      <c r="C8142" s="3" t="s">
        <v>5</v>
      </c>
      <c r="D8142" s="3">
        <v>12</v>
      </c>
      <c r="E8142" s="3">
        <v>6</v>
      </c>
      <c r="F8142" s="3">
        <v>4</v>
      </c>
      <c r="G8142" s="3">
        <v>0</v>
      </c>
      <c r="H8142" s="8">
        <f>INDEX('Sample Customer Count'!$C$3:$C$14,MATCH('LE Gen'!D8142,'Sample Customer Count'!$A$3:$A$14,0))</f>
        <v>69</v>
      </c>
      <c r="I8142" s="8">
        <v>384</v>
      </c>
      <c r="J8142" s="6">
        <v>2.6081257242097196</v>
      </c>
      <c r="K8142" s="6">
        <f t="shared" si="127"/>
        <v>0</v>
      </c>
    </row>
    <row r="8143" spans="1:11" x14ac:dyDescent="0.35">
      <c r="A8143" t="s">
        <v>14</v>
      </c>
      <c r="B8143" t="s">
        <v>18</v>
      </c>
      <c r="C8143" s="3" t="s">
        <v>5</v>
      </c>
      <c r="D8143" s="3">
        <v>12</v>
      </c>
      <c r="E8143" s="3">
        <v>6</v>
      </c>
      <c r="F8143" s="3">
        <v>5</v>
      </c>
      <c r="G8143" s="3">
        <v>0</v>
      </c>
      <c r="H8143" s="8">
        <f>INDEX('Sample Customer Count'!$C$3:$C$14,MATCH('LE Gen'!D8143,'Sample Customer Count'!$A$3:$A$14,0))</f>
        <v>69</v>
      </c>
      <c r="I8143" s="8">
        <v>384</v>
      </c>
      <c r="J8143" s="6">
        <v>2.6081257242097196</v>
      </c>
      <c r="K8143" s="6">
        <f t="shared" si="127"/>
        <v>0</v>
      </c>
    </row>
    <row r="8144" spans="1:11" x14ac:dyDescent="0.35">
      <c r="A8144" t="s">
        <v>14</v>
      </c>
      <c r="B8144" t="s">
        <v>18</v>
      </c>
      <c r="C8144" s="3" t="s">
        <v>5</v>
      </c>
      <c r="D8144" s="3">
        <v>12</v>
      </c>
      <c r="E8144" s="3">
        <v>6</v>
      </c>
      <c r="F8144" s="3">
        <v>6</v>
      </c>
      <c r="G8144" s="3">
        <v>0</v>
      </c>
      <c r="H8144" s="8">
        <f>INDEX('Sample Customer Count'!$C$3:$C$14,MATCH('LE Gen'!D8144,'Sample Customer Count'!$A$3:$A$14,0))</f>
        <v>69</v>
      </c>
      <c r="I8144" s="8">
        <v>384</v>
      </c>
      <c r="J8144" s="6">
        <v>2.6081257242097196</v>
      </c>
      <c r="K8144" s="6">
        <f t="shared" si="127"/>
        <v>0</v>
      </c>
    </row>
    <row r="8145" spans="1:11" x14ac:dyDescent="0.35">
      <c r="A8145" t="s">
        <v>14</v>
      </c>
      <c r="B8145" t="s">
        <v>18</v>
      </c>
      <c r="C8145" s="3" t="s">
        <v>5</v>
      </c>
      <c r="D8145" s="3">
        <v>12</v>
      </c>
      <c r="E8145" s="3">
        <v>6</v>
      </c>
      <c r="F8145" s="3">
        <v>7</v>
      </c>
      <c r="G8145" s="3">
        <v>0</v>
      </c>
      <c r="H8145" s="8">
        <f>INDEX('Sample Customer Count'!$C$3:$C$14,MATCH('LE Gen'!D8145,'Sample Customer Count'!$A$3:$A$14,0))</f>
        <v>69</v>
      </c>
      <c r="I8145" s="8">
        <v>384</v>
      </c>
      <c r="J8145" s="6">
        <v>2.6081257242097196</v>
      </c>
      <c r="K8145" s="6">
        <f t="shared" si="127"/>
        <v>0</v>
      </c>
    </row>
    <row r="8146" spans="1:11" x14ac:dyDescent="0.35">
      <c r="A8146" t="s">
        <v>14</v>
      </c>
      <c r="B8146" t="s">
        <v>18</v>
      </c>
      <c r="C8146" s="3" t="s">
        <v>5</v>
      </c>
      <c r="D8146" s="3">
        <v>12</v>
      </c>
      <c r="E8146" s="3">
        <v>6</v>
      </c>
      <c r="F8146" s="3">
        <v>8</v>
      </c>
      <c r="G8146" s="3">
        <v>0</v>
      </c>
      <c r="H8146" s="8">
        <f>INDEX('Sample Customer Count'!$C$3:$C$14,MATCH('LE Gen'!D8146,'Sample Customer Count'!$A$3:$A$14,0))</f>
        <v>69</v>
      </c>
      <c r="I8146" s="8">
        <v>384</v>
      </c>
      <c r="J8146" s="6">
        <v>2.6081257242097196</v>
      </c>
      <c r="K8146" s="6">
        <f t="shared" si="127"/>
        <v>0</v>
      </c>
    </row>
    <row r="8147" spans="1:11" x14ac:dyDescent="0.35">
      <c r="A8147" t="s">
        <v>14</v>
      </c>
      <c r="B8147" t="s">
        <v>18</v>
      </c>
      <c r="C8147" s="3" t="s">
        <v>5</v>
      </c>
      <c r="D8147" s="3">
        <v>12</v>
      </c>
      <c r="E8147" s="3">
        <v>6</v>
      </c>
      <c r="F8147" s="3">
        <v>9</v>
      </c>
      <c r="G8147" s="3">
        <v>1.8142</v>
      </c>
      <c r="H8147" s="8">
        <f>INDEX('Sample Customer Count'!$C$3:$C$14,MATCH('LE Gen'!D8147,'Sample Customer Count'!$A$3:$A$14,0))</f>
        <v>69</v>
      </c>
      <c r="I8147" s="8">
        <v>384</v>
      </c>
      <c r="J8147" s="6">
        <v>2.6081257242097196</v>
      </c>
      <c r="K8147" s="6">
        <f t="shared" si="127"/>
        <v>26.332725920619261</v>
      </c>
    </row>
    <row r="8148" spans="1:11" x14ac:dyDescent="0.35">
      <c r="A8148" t="s">
        <v>14</v>
      </c>
      <c r="B8148" t="s">
        <v>18</v>
      </c>
      <c r="C8148" s="3" t="s">
        <v>5</v>
      </c>
      <c r="D8148" s="3">
        <v>12</v>
      </c>
      <c r="E8148" s="3">
        <v>6</v>
      </c>
      <c r="F8148" s="3">
        <v>10</v>
      </c>
      <c r="G8148" s="3">
        <v>6.0712000000000002</v>
      </c>
      <c r="H8148" s="8">
        <f>INDEX('Sample Customer Count'!$C$3:$C$14,MATCH('LE Gen'!D8148,'Sample Customer Count'!$A$3:$A$14,0))</f>
        <v>69</v>
      </c>
      <c r="I8148" s="8">
        <v>384</v>
      </c>
      <c r="J8148" s="6">
        <v>2.6081257242097196</v>
      </c>
      <c r="K8148" s="6">
        <f t="shared" si="127"/>
        <v>88.122172643183575</v>
      </c>
    </row>
    <row r="8149" spans="1:11" x14ac:dyDescent="0.35">
      <c r="A8149" t="s">
        <v>14</v>
      </c>
      <c r="B8149" t="s">
        <v>18</v>
      </c>
      <c r="C8149" s="3" t="s">
        <v>5</v>
      </c>
      <c r="D8149" s="3">
        <v>12</v>
      </c>
      <c r="E8149" s="3">
        <v>6</v>
      </c>
      <c r="F8149" s="3">
        <v>11</v>
      </c>
      <c r="G8149" s="3">
        <v>11.8857</v>
      </c>
      <c r="H8149" s="8">
        <f>INDEX('Sample Customer Count'!$C$3:$C$14,MATCH('LE Gen'!D8149,'Sample Customer Count'!$A$3:$A$14,0))</f>
        <v>69</v>
      </c>
      <c r="I8149" s="8">
        <v>384</v>
      </c>
      <c r="J8149" s="6">
        <v>2.6081257242097196</v>
      </c>
      <c r="K8149" s="6">
        <f t="shared" si="127"/>
        <v>172.51839955611527</v>
      </c>
    </row>
    <row r="8150" spans="1:11" x14ac:dyDescent="0.35">
      <c r="A8150" t="s">
        <v>14</v>
      </c>
      <c r="B8150" t="s">
        <v>18</v>
      </c>
      <c r="C8150" s="3" t="s">
        <v>5</v>
      </c>
      <c r="D8150" s="3">
        <v>12</v>
      </c>
      <c r="E8150" s="3">
        <v>6</v>
      </c>
      <c r="F8150" s="3">
        <v>12</v>
      </c>
      <c r="G8150" s="3">
        <v>13.6843</v>
      </c>
      <c r="H8150" s="8">
        <f>INDEX('Sample Customer Count'!$C$3:$C$14,MATCH('LE Gen'!D8150,'Sample Customer Count'!$A$3:$A$14,0))</f>
        <v>69</v>
      </c>
      <c r="I8150" s="8">
        <v>384</v>
      </c>
      <c r="J8150" s="6">
        <v>2.6081257242097196</v>
      </c>
      <c r="K8150" s="6">
        <f t="shared" si="127"/>
        <v>198.62469480516489</v>
      </c>
    </row>
    <row r="8151" spans="1:11" x14ac:dyDescent="0.35">
      <c r="A8151" t="s">
        <v>14</v>
      </c>
      <c r="B8151" t="s">
        <v>18</v>
      </c>
      <c r="C8151" s="3" t="s">
        <v>5</v>
      </c>
      <c r="D8151" s="3">
        <v>12</v>
      </c>
      <c r="E8151" s="3">
        <v>6</v>
      </c>
      <c r="F8151" s="3">
        <v>13</v>
      </c>
      <c r="G8151" s="3">
        <v>19.912299999999998</v>
      </c>
      <c r="H8151" s="8">
        <f>INDEX('Sample Customer Count'!$C$3:$C$14,MATCH('LE Gen'!D8151,'Sample Customer Count'!$A$3:$A$14,0))</f>
        <v>69</v>
      </c>
      <c r="I8151" s="8">
        <v>384</v>
      </c>
      <c r="J8151" s="6">
        <v>2.6081257242097196</v>
      </c>
      <c r="K8151" s="6">
        <f t="shared" si="127"/>
        <v>289.02278599335619</v>
      </c>
    </row>
    <row r="8152" spans="1:11" x14ac:dyDescent="0.35">
      <c r="A8152" t="s">
        <v>14</v>
      </c>
      <c r="B8152" t="s">
        <v>18</v>
      </c>
      <c r="C8152" s="3" t="s">
        <v>5</v>
      </c>
      <c r="D8152" s="3">
        <v>12</v>
      </c>
      <c r="E8152" s="3">
        <v>6</v>
      </c>
      <c r="F8152" s="3">
        <v>14</v>
      </c>
      <c r="G8152" s="3">
        <v>12.8032</v>
      </c>
      <c r="H8152" s="8">
        <f>INDEX('Sample Customer Count'!$C$3:$C$14,MATCH('LE Gen'!D8152,'Sample Customer Count'!$A$3:$A$14,0))</f>
        <v>69</v>
      </c>
      <c r="I8152" s="8">
        <v>384</v>
      </c>
      <c r="J8152" s="6">
        <v>2.6081257242097196</v>
      </c>
      <c r="K8152" s="6">
        <f t="shared" si="127"/>
        <v>185.83571629747135</v>
      </c>
    </row>
    <row r="8153" spans="1:11" x14ac:dyDescent="0.35">
      <c r="A8153" t="s">
        <v>14</v>
      </c>
      <c r="B8153" t="s">
        <v>18</v>
      </c>
      <c r="C8153" s="3" t="s">
        <v>5</v>
      </c>
      <c r="D8153" s="3">
        <v>12</v>
      </c>
      <c r="E8153" s="3">
        <v>6</v>
      </c>
      <c r="F8153" s="3">
        <v>15</v>
      </c>
      <c r="G8153" s="3">
        <v>0.7427999999999999</v>
      </c>
      <c r="H8153" s="8">
        <f>INDEX('Sample Customer Count'!$C$3:$C$14,MATCH('LE Gen'!D8153,'Sample Customer Count'!$A$3:$A$14,0))</f>
        <v>69</v>
      </c>
      <c r="I8153" s="8">
        <v>384</v>
      </c>
      <c r="J8153" s="6">
        <v>2.6081257242097196</v>
      </c>
      <c r="K8153" s="6">
        <f t="shared" si="127"/>
        <v>10.781583515508755</v>
      </c>
    </row>
    <row r="8154" spans="1:11" x14ac:dyDescent="0.35">
      <c r="A8154" t="s">
        <v>14</v>
      </c>
      <c r="B8154" t="s">
        <v>18</v>
      </c>
      <c r="C8154" s="3" t="s">
        <v>5</v>
      </c>
      <c r="D8154" s="3">
        <v>12</v>
      </c>
      <c r="E8154" s="3">
        <v>6</v>
      </c>
      <c r="F8154" s="3">
        <v>16</v>
      </c>
      <c r="G8154" s="3">
        <v>3.0599999999999999E-2</v>
      </c>
      <c r="H8154" s="8">
        <f>INDEX('Sample Customer Count'!$C$3:$C$14,MATCH('LE Gen'!D8154,'Sample Customer Count'!$A$3:$A$14,0))</f>
        <v>69</v>
      </c>
      <c r="I8154" s="8">
        <v>384</v>
      </c>
      <c r="J8154" s="6">
        <v>2.6081257242097196</v>
      </c>
      <c r="K8154" s="6">
        <f t="shared" si="127"/>
        <v>0.44415247115585343</v>
      </c>
    </row>
    <row r="8155" spans="1:11" x14ac:dyDescent="0.35">
      <c r="A8155" t="s">
        <v>14</v>
      </c>
      <c r="B8155" t="s">
        <v>18</v>
      </c>
      <c r="C8155" s="3" t="s">
        <v>5</v>
      </c>
      <c r="D8155" s="3">
        <v>12</v>
      </c>
      <c r="E8155" s="3">
        <v>6</v>
      </c>
      <c r="F8155" s="3">
        <v>17</v>
      </c>
      <c r="G8155" s="3">
        <v>0</v>
      </c>
      <c r="H8155" s="8">
        <f>INDEX('Sample Customer Count'!$C$3:$C$14,MATCH('LE Gen'!D8155,'Sample Customer Count'!$A$3:$A$14,0))</f>
        <v>69</v>
      </c>
      <c r="I8155" s="8">
        <v>384</v>
      </c>
      <c r="J8155" s="6">
        <v>2.6081257242097196</v>
      </c>
      <c r="K8155" s="6">
        <f t="shared" si="127"/>
        <v>0</v>
      </c>
    </row>
    <row r="8156" spans="1:11" x14ac:dyDescent="0.35">
      <c r="A8156" t="s">
        <v>14</v>
      </c>
      <c r="B8156" t="s">
        <v>18</v>
      </c>
      <c r="C8156" s="3" t="s">
        <v>5</v>
      </c>
      <c r="D8156" s="3">
        <v>12</v>
      </c>
      <c r="E8156" s="3">
        <v>6</v>
      </c>
      <c r="F8156" s="3">
        <v>18</v>
      </c>
      <c r="G8156" s="3">
        <v>0</v>
      </c>
      <c r="H8156" s="8">
        <f>INDEX('Sample Customer Count'!$C$3:$C$14,MATCH('LE Gen'!D8156,'Sample Customer Count'!$A$3:$A$14,0))</f>
        <v>69</v>
      </c>
      <c r="I8156" s="8">
        <v>384</v>
      </c>
      <c r="J8156" s="6">
        <v>2.6081257242097196</v>
      </c>
      <c r="K8156" s="6">
        <f t="shared" si="127"/>
        <v>0</v>
      </c>
    </row>
    <row r="8157" spans="1:11" x14ac:dyDescent="0.35">
      <c r="A8157" t="s">
        <v>14</v>
      </c>
      <c r="B8157" t="s">
        <v>18</v>
      </c>
      <c r="C8157" s="3" t="s">
        <v>5</v>
      </c>
      <c r="D8157" s="3">
        <v>12</v>
      </c>
      <c r="E8157" s="3">
        <v>6</v>
      </c>
      <c r="F8157" s="3">
        <v>19</v>
      </c>
      <c r="G8157" s="3">
        <v>0</v>
      </c>
      <c r="H8157" s="8">
        <f>INDEX('Sample Customer Count'!$C$3:$C$14,MATCH('LE Gen'!D8157,'Sample Customer Count'!$A$3:$A$14,0))</f>
        <v>69</v>
      </c>
      <c r="I8157" s="8">
        <v>384</v>
      </c>
      <c r="J8157" s="6">
        <v>2.6081257242097196</v>
      </c>
      <c r="K8157" s="6">
        <f t="shared" si="127"/>
        <v>0</v>
      </c>
    </row>
    <row r="8158" spans="1:11" x14ac:dyDescent="0.35">
      <c r="A8158" t="s">
        <v>14</v>
      </c>
      <c r="B8158" t="s">
        <v>18</v>
      </c>
      <c r="C8158" s="3" t="s">
        <v>5</v>
      </c>
      <c r="D8158" s="3">
        <v>12</v>
      </c>
      <c r="E8158" s="3">
        <v>6</v>
      </c>
      <c r="F8158" s="3">
        <v>20</v>
      </c>
      <c r="G8158" s="4">
        <v>5.9999999999999995E-4</v>
      </c>
      <c r="H8158" s="8">
        <f>INDEX('Sample Customer Count'!$C$3:$C$14,MATCH('LE Gen'!D8158,'Sample Customer Count'!$A$3:$A$14,0))</f>
        <v>69</v>
      </c>
      <c r="I8158" s="8">
        <v>384</v>
      </c>
      <c r="J8158" s="7">
        <v>2.6081257242097196</v>
      </c>
      <c r="K8158" s="6">
        <f t="shared" si="127"/>
        <v>8.7088719834481059E-3</v>
      </c>
    </row>
    <row r="8159" spans="1:11" x14ac:dyDescent="0.35">
      <c r="A8159" t="s">
        <v>14</v>
      </c>
      <c r="B8159" t="s">
        <v>18</v>
      </c>
      <c r="C8159" s="3" t="s">
        <v>5</v>
      </c>
      <c r="D8159" s="3">
        <v>12</v>
      </c>
      <c r="E8159" s="3">
        <v>6</v>
      </c>
      <c r="F8159" s="3">
        <v>21</v>
      </c>
      <c r="G8159" s="4">
        <v>5.9999999999999995E-4</v>
      </c>
      <c r="H8159" s="8">
        <f>INDEX('Sample Customer Count'!$C$3:$C$14,MATCH('LE Gen'!D8159,'Sample Customer Count'!$A$3:$A$14,0))</f>
        <v>69</v>
      </c>
      <c r="I8159" s="8">
        <v>384</v>
      </c>
      <c r="J8159" s="7">
        <v>2.6081257242097196</v>
      </c>
      <c r="K8159" s="6">
        <f t="shared" si="127"/>
        <v>8.7088719834481059E-3</v>
      </c>
    </row>
    <row r="8160" spans="1:11" x14ac:dyDescent="0.35">
      <c r="A8160" t="s">
        <v>14</v>
      </c>
      <c r="B8160" t="s">
        <v>18</v>
      </c>
      <c r="C8160" s="3" t="s">
        <v>5</v>
      </c>
      <c r="D8160" s="3">
        <v>12</v>
      </c>
      <c r="E8160" s="3">
        <v>6</v>
      </c>
      <c r="F8160" s="3">
        <v>22</v>
      </c>
      <c r="G8160" s="3">
        <v>1.1999999999999999E-3</v>
      </c>
      <c r="H8160" s="8">
        <f>INDEX('Sample Customer Count'!$C$3:$C$14,MATCH('LE Gen'!D8160,'Sample Customer Count'!$A$3:$A$14,0))</f>
        <v>69</v>
      </c>
      <c r="I8160" s="8">
        <v>384</v>
      </c>
      <c r="J8160" s="6">
        <v>2.6081257242097196</v>
      </c>
      <c r="K8160" s="6">
        <f t="shared" si="127"/>
        <v>1.7417743966896212E-2</v>
      </c>
    </row>
    <row r="8161" spans="1:11" x14ac:dyDescent="0.35">
      <c r="A8161" t="s">
        <v>14</v>
      </c>
      <c r="B8161" t="s">
        <v>18</v>
      </c>
      <c r="C8161" s="3" t="s">
        <v>5</v>
      </c>
      <c r="D8161" s="3">
        <v>12</v>
      </c>
      <c r="E8161" s="3">
        <v>6</v>
      </c>
      <c r="F8161" s="3">
        <v>23</v>
      </c>
      <c r="G8161" s="3">
        <v>1.1999999999999999E-3</v>
      </c>
      <c r="H8161" s="8">
        <f>INDEX('Sample Customer Count'!$C$3:$C$14,MATCH('LE Gen'!D8161,'Sample Customer Count'!$A$3:$A$14,0))</f>
        <v>69</v>
      </c>
      <c r="I8161" s="8">
        <v>384</v>
      </c>
      <c r="J8161" s="6">
        <v>2.6081257242097196</v>
      </c>
      <c r="K8161" s="6">
        <f t="shared" si="127"/>
        <v>1.7417743966896212E-2</v>
      </c>
    </row>
    <row r="8162" spans="1:11" x14ac:dyDescent="0.35">
      <c r="A8162" t="s">
        <v>14</v>
      </c>
      <c r="B8162" t="s">
        <v>18</v>
      </c>
      <c r="C8162" s="3" t="s">
        <v>5</v>
      </c>
      <c r="D8162" s="3">
        <v>12</v>
      </c>
      <c r="E8162" s="3">
        <v>7</v>
      </c>
      <c r="F8162" s="3">
        <v>0</v>
      </c>
      <c r="G8162" s="3">
        <v>1.1999999999999999E-3</v>
      </c>
      <c r="H8162" s="8">
        <f>INDEX('Sample Customer Count'!$C$3:$C$14,MATCH('LE Gen'!D8162,'Sample Customer Count'!$A$3:$A$14,0))</f>
        <v>69</v>
      </c>
      <c r="I8162" s="8">
        <v>384</v>
      </c>
      <c r="J8162" s="6">
        <v>2.6081257242097196</v>
      </c>
      <c r="K8162" s="6">
        <f t="shared" si="127"/>
        <v>1.7417743966896212E-2</v>
      </c>
    </row>
    <row r="8163" spans="1:11" x14ac:dyDescent="0.35">
      <c r="A8163" t="s">
        <v>14</v>
      </c>
      <c r="B8163" t="s">
        <v>18</v>
      </c>
      <c r="C8163" s="3" t="s">
        <v>5</v>
      </c>
      <c r="D8163" s="3">
        <v>12</v>
      </c>
      <c r="E8163" s="3">
        <v>7</v>
      </c>
      <c r="F8163" s="3">
        <v>1</v>
      </c>
      <c r="G8163" s="3">
        <v>1.8E-3</v>
      </c>
      <c r="H8163" s="8">
        <f>INDEX('Sample Customer Count'!$C$3:$C$14,MATCH('LE Gen'!D8163,'Sample Customer Count'!$A$3:$A$14,0))</f>
        <v>69</v>
      </c>
      <c r="I8163" s="8">
        <v>384</v>
      </c>
      <c r="J8163" s="6">
        <v>2.6081257242097196</v>
      </c>
      <c r="K8163" s="6">
        <f t="shared" si="127"/>
        <v>2.6126615950344319E-2</v>
      </c>
    </row>
    <row r="8164" spans="1:11" x14ac:dyDescent="0.35">
      <c r="A8164" t="s">
        <v>14</v>
      </c>
      <c r="B8164" t="s">
        <v>18</v>
      </c>
      <c r="C8164" s="3" t="s">
        <v>5</v>
      </c>
      <c r="D8164" s="3">
        <v>12</v>
      </c>
      <c r="E8164" s="3">
        <v>7</v>
      </c>
      <c r="F8164" s="3">
        <v>2</v>
      </c>
      <c r="G8164" s="3">
        <v>1.1999999999999999E-3</v>
      </c>
      <c r="H8164" s="8">
        <f>INDEX('Sample Customer Count'!$C$3:$C$14,MATCH('LE Gen'!D8164,'Sample Customer Count'!$A$3:$A$14,0))</f>
        <v>69</v>
      </c>
      <c r="I8164" s="8">
        <v>384</v>
      </c>
      <c r="J8164" s="6">
        <v>2.6081257242097196</v>
      </c>
      <c r="K8164" s="6">
        <f t="shared" si="127"/>
        <v>1.7417743966896212E-2</v>
      </c>
    </row>
    <row r="8165" spans="1:11" x14ac:dyDescent="0.35">
      <c r="A8165" t="s">
        <v>14</v>
      </c>
      <c r="B8165" t="s">
        <v>18</v>
      </c>
      <c r="C8165" s="3" t="s">
        <v>5</v>
      </c>
      <c r="D8165" s="3">
        <v>12</v>
      </c>
      <c r="E8165" s="3">
        <v>7</v>
      </c>
      <c r="F8165" s="3">
        <v>3</v>
      </c>
      <c r="G8165" s="3">
        <v>2.3999999999999998E-3</v>
      </c>
      <c r="H8165" s="8">
        <f>INDEX('Sample Customer Count'!$C$3:$C$14,MATCH('LE Gen'!D8165,'Sample Customer Count'!$A$3:$A$14,0))</f>
        <v>69</v>
      </c>
      <c r="I8165" s="8">
        <v>384</v>
      </c>
      <c r="J8165" s="6">
        <v>2.6081257242097196</v>
      </c>
      <c r="K8165" s="6">
        <f t="shared" si="127"/>
        <v>3.4835487933792424E-2</v>
      </c>
    </row>
    <row r="8166" spans="1:11" x14ac:dyDescent="0.35">
      <c r="A8166" t="s">
        <v>14</v>
      </c>
      <c r="B8166" t="s">
        <v>18</v>
      </c>
      <c r="C8166" s="3" t="s">
        <v>5</v>
      </c>
      <c r="D8166" s="3">
        <v>12</v>
      </c>
      <c r="E8166" s="3">
        <v>7</v>
      </c>
      <c r="F8166" s="3">
        <v>4</v>
      </c>
      <c r="G8166" s="3">
        <v>3.5999999999999999E-3</v>
      </c>
      <c r="H8166" s="8">
        <f>INDEX('Sample Customer Count'!$C$3:$C$14,MATCH('LE Gen'!D8166,'Sample Customer Count'!$A$3:$A$14,0))</f>
        <v>69</v>
      </c>
      <c r="I8166" s="8">
        <v>384</v>
      </c>
      <c r="J8166" s="6">
        <v>2.6081257242097196</v>
      </c>
      <c r="K8166" s="6">
        <f t="shared" si="127"/>
        <v>5.2253231900688639E-2</v>
      </c>
    </row>
    <row r="8167" spans="1:11" x14ac:dyDescent="0.35">
      <c r="A8167" t="s">
        <v>14</v>
      </c>
      <c r="B8167" t="s">
        <v>18</v>
      </c>
      <c r="C8167" s="3" t="s">
        <v>5</v>
      </c>
      <c r="D8167" s="3">
        <v>12</v>
      </c>
      <c r="E8167" s="3">
        <v>7</v>
      </c>
      <c r="F8167" s="3">
        <v>5</v>
      </c>
      <c r="G8167" s="4">
        <v>5.9999999999999995E-4</v>
      </c>
      <c r="H8167" s="8">
        <f>INDEX('Sample Customer Count'!$C$3:$C$14,MATCH('LE Gen'!D8167,'Sample Customer Count'!$A$3:$A$14,0))</f>
        <v>69</v>
      </c>
      <c r="I8167" s="8">
        <v>384</v>
      </c>
      <c r="J8167" s="7">
        <v>2.6081257242097196</v>
      </c>
      <c r="K8167" s="6">
        <f t="shared" si="127"/>
        <v>8.7088719834481059E-3</v>
      </c>
    </row>
    <row r="8168" spans="1:11" x14ac:dyDescent="0.35">
      <c r="A8168" t="s">
        <v>14</v>
      </c>
      <c r="B8168" t="s">
        <v>18</v>
      </c>
      <c r="C8168" s="3" t="s">
        <v>5</v>
      </c>
      <c r="D8168" s="3">
        <v>12</v>
      </c>
      <c r="E8168" s="3">
        <v>7</v>
      </c>
      <c r="F8168" s="3">
        <v>6</v>
      </c>
      <c r="G8168" s="3">
        <v>0</v>
      </c>
      <c r="H8168" s="8">
        <f>INDEX('Sample Customer Count'!$C$3:$C$14,MATCH('LE Gen'!D8168,'Sample Customer Count'!$A$3:$A$14,0))</f>
        <v>69</v>
      </c>
      <c r="I8168" s="8">
        <v>384</v>
      </c>
      <c r="J8168" s="6">
        <v>2.6081257242097196</v>
      </c>
      <c r="K8168" s="6">
        <f t="shared" si="127"/>
        <v>0</v>
      </c>
    </row>
    <row r="8169" spans="1:11" x14ac:dyDescent="0.35">
      <c r="A8169" t="s">
        <v>14</v>
      </c>
      <c r="B8169" t="s">
        <v>18</v>
      </c>
      <c r="C8169" s="3" t="s">
        <v>5</v>
      </c>
      <c r="D8169" s="3">
        <v>12</v>
      </c>
      <c r="E8169" s="3">
        <v>7</v>
      </c>
      <c r="F8169" s="3">
        <v>7</v>
      </c>
      <c r="G8169" s="3">
        <v>1.1999999999999999E-3</v>
      </c>
      <c r="H8169" s="8">
        <f>INDEX('Sample Customer Count'!$C$3:$C$14,MATCH('LE Gen'!D8169,'Sample Customer Count'!$A$3:$A$14,0))</f>
        <v>69</v>
      </c>
      <c r="I8169" s="8">
        <v>384</v>
      </c>
      <c r="J8169" s="6">
        <v>2.6081257242097196</v>
      </c>
      <c r="K8169" s="6">
        <f t="shared" si="127"/>
        <v>1.7417743966896212E-2</v>
      </c>
    </row>
    <row r="8170" spans="1:11" x14ac:dyDescent="0.35">
      <c r="A8170" t="s">
        <v>14</v>
      </c>
      <c r="B8170" t="s">
        <v>18</v>
      </c>
      <c r="C8170" s="3" t="s">
        <v>5</v>
      </c>
      <c r="D8170" s="3">
        <v>12</v>
      </c>
      <c r="E8170" s="3">
        <v>7</v>
      </c>
      <c r="F8170" s="3">
        <v>8</v>
      </c>
      <c r="G8170" s="3">
        <v>5.3925999999999998</v>
      </c>
      <c r="H8170" s="8">
        <f>INDEX('Sample Customer Count'!$C$3:$C$14,MATCH('LE Gen'!D8170,'Sample Customer Count'!$A$3:$A$14,0))</f>
        <v>69</v>
      </c>
      <c r="I8170" s="8">
        <v>384</v>
      </c>
      <c r="J8170" s="6">
        <v>2.6081257242097196</v>
      </c>
      <c r="K8170" s="6">
        <f t="shared" si="127"/>
        <v>78.272438429903772</v>
      </c>
    </row>
    <row r="8171" spans="1:11" x14ac:dyDescent="0.35">
      <c r="A8171" t="s">
        <v>14</v>
      </c>
      <c r="B8171" t="s">
        <v>18</v>
      </c>
      <c r="C8171" s="3" t="s">
        <v>5</v>
      </c>
      <c r="D8171" s="3">
        <v>12</v>
      </c>
      <c r="E8171" s="3">
        <v>7</v>
      </c>
      <c r="F8171" s="3">
        <v>9</v>
      </c>
      <c r="G8171" s="3">
        <v>48.908000000000001</v>
      </c>
      <c r="H8171" s="8">
        <f>INDEX('Sample Customer Count'!$C$3:$C$14,MATCH('LE Gen'!D8171,'Sample Customer Count'!$A$3:$A$14,0))</f>
        <v>69</v>
      </c>
      <c r="I8171" s="8">
        <v>384</v>
      </c>
      <c r="J8171" s="6">
        <v>2.6081257242097196</v>
      </c>
      <c r="K8171" s="6">
        <f t="shared" si="127"/>
        <v>709.88918494413338</v>
      </c>
    </row>
    <row r="8172" spans="1:11" x14ac:dyDescent="0.35">
      <c r="A8172" t="s">
        <v>14</v>
      </c>
      <c r="B8172" t="s">
        <v>18</v>
      </c>
      <c r="C8172" s="3" t="s">
        <v>5</v>
      </c>
      <c r="D8172" s="3">
        <v>12</v>
      </c>
      <c r="E8172" s="3">
        <v>7</v>
      </c>
      <c r="F8172" s="3">
        <v>10</v>
      </c>
      <c r="G8172" s="3">
        <v>103.9101</v>
      </c>
      <c r="H8172" s="8">
        <f>INDEX('Sample Customer Count'!$C$3:$C$14,MATCH('LE Gen'!D8172,'Sample Customer Count'!$A$3:$A$14,0))</f>
        <v>69</v>
      </c>
      <c r="I8172" s="8">
        <v>384</v>
      </c>
      <c r="J8172" s="6">
        <v>2.6081257242097196</v>
      </c>
      <c r="K8172" s="6">
        <f t="shared" si="127"/>
        <v>1508.2329311454853</v>
      </c>
    </row>
    <row r="8173" spans="1:11" x14ac:dyDescent="0.35">
      <c r="A8173" t="s">
        <v>14</v>
      </c>
      <c r="B8173" t="s">
        <v>18</v>
      </c>
      <c r="C8173" s="3" t="s">
        <v>5</v>
      </c>
      <c r="D8173" s="3">
        <v>12</v>
      </c>
      <c r="E8173" s="3">
        <v>7</v>
      </c>
      <c r="F8173" s="3">
        <v>11</v>
      </c>
      <c r="G8173" s="3">
        <v>136.35560000000001</v>
      </c>
      <c r="H8173" s="8">
        <f>INDEX('Sample Customer Count'!$C$3:$C$14,MATCH('LE Gen'!D8173,'Sample Customer Count'!$A$3:$A$14,0))</f>
        <v>69</v>
      </c>
      <c r="I8173" s="8">
        <v>384</v>
      </c>
      <c r="J8173" s="6">
        <v>2.6081257242097196</v>
      </c>
      <c r="K8173" s="6">
        <f t="shared" si="127"/>
        <v>1979.1724410437612</v>
      </c>
    </row>
    <row r="8174" spans="1:11" x14ac:dyDescent="0.35">
      <c r="A8174" t="s">
        <v>14</v>
      </c>
      <c r="B8174" t="s">
        <v>18</v>
      </c>
      <c r="C8174" s="3" t="s">
        <v>5</v>
      </c>
      <c r="D8174" s="3">
        <v>12</v>
      </c>
      <c r="E8174" s="3">
        <v>7</v>
      </c>
      <c r="F8174" s="3">
        <v>12</v>
      </c>
      <c r="G8174" s="3">
        <v>142.46</v>
      </c>
      <c r="H8174" s="8">
        <f>INDEX('Sample Customer Count'!$C$3:$C$14,MATCH('LE Gen'!D8174,'Sample Customer Count'!$A$3:$A$14,0))</f>
        <v>69</v>
      </c>
      <c r="I8174" s="8">
        <v>384</v>
      </c>
      <c r="J8174" s="6">
        <v>2.6081257242097196</v>
      </c>
      <c r="K8174" s="6">
        <f t="shared" si="127"/>
        <v>2067.7765046033624</v>
      </c>
    </row>
    <row r="8175" spans="1:11" x14ac:dyDescent="0.35">
      <c r="A8175" t="s">
        <v>14</v>
      </c>
      <c r="B8175" t="s">
        <v>18</v>
      </c>
      <c r="C8175" s="3" t="s">
        <v>5</v>
      </c>
      <c r="D8175" s="3">
        <v>12</v>
      </c>
      <c r="E8175" s="3">
        <v>7</v>
      </c>
      <c r="F8175" s="3">
        <v>13</v>
      </c>
      <c r="G8175" s="3">
        <v>125.88890000000001</v>
      </c>
      <c r="H8175" s="8">
        <f>INDEX('Sample Customer Count'!$C$3:$C$14,MATCH('LE Gen'!D8175,'Sample Customer Count'!$A$3:$A$14,0))</f>
        <v>69</v>
      </c>
      <c r="I8175" s="8">
        <v>384</v>
      </c>
      <c r="J8175" s="6">
        <v>2.6081257242097196</v>
      </c>
      <c r="K8175" s="6">
        <f t="shared" si="127"/>
        <v>1827.2505237285006</v>
      </c>
    </row>
    <row r="8176" spans="1:11" x14ac:dyDescent="0.35">
      <c r="A8176" t="s">
        <v>14</v>
      </c>
      <c r="B8176" t="s">
        <v>18</v>
      </c>
      <c r="C8176" s="3" t="s">
        <v>5</v>
      </c>
      <c r="D8176" s="3">
        <v>12</v>
      </c>
      <c r="E8176" s="3">
        <v>7</v>
      </c>
      <c r="F8176" s="3">
        <v>14</v>
      </c>
      <c r="G8176" s="3">
        <v>87.643000000000001</v>
      </c>
      <c r="H8176" s="8">
        <f>INDEX('Sample Customer Count'!$C$3:$C$14,MATCH('LE Gen'!D8176,'Sample Customer Count'!$A$3:$A$14,0))</f>
        <v>69</v>
      </c>
      <c r="I8176" s="8">
        <v>384</v>
      </c>
      <c r="J8176" s="6">
        <v>2.6081257242097196</v>
      </c>
      <c r="K8176" s="6">
        <f t="shared" si="127"/>
        <v>1272.1194454089041</v>
      </c>
    </row>
    <row r="8177" spans="1:11" x14ac:dyDescent="0.35">
      <c r="A8177" t="s">
        <v>14</v>
      </c>
      <c r="B8177" t="s">
        <v>18</v>
      </c>
      <c r="C8177" s="3" t="s">
        <v>5</v>
      </c>
      <c r="D8177" s="3">
        <v>12</v>
      </c>
      <c r="E8177" s="3">
        <v>7</v>
      </c>
      <c r="F8177" s="3">
        <v>15</v>
      </c>
      <c r="G8177" s="3">
        <v>49.9831</v>
      </c>
      <c r="H8177" s="8">
        <f>INDEX('Sample Customer Count'!$C$3:$C$14,MATCH('LE Gen'!D8177,'Sample Customer Count'!$A$3:$A$14,0))</f>
        <v>69</v>
      </c>
      <c r="I8177" s="8">
        <v>384</v>
      </c>
      <c r="J8177" s="6">
        <v>2.6081257242097196</v>
      </c>
      <c r="K8177" s="6">
        <f t="shared" si="127"/>
        <v>725.49403205980843</v>
      </c>
    </row>
    <row r="8178" spans="1:11" x14ac:dyDescent="0.35">
      <c r="A8178" t="s">
        <v>14</v>
      </c>
      <c r="B8178" t="s">
        <v>18</v>
      </c>
      <c r="C8178" s="3" t="s">
        <v>5</v>
      </c>
      <c r="D8178" s="3">
        <v>12</v>
      </c>
      <c r="E8178" s="3">
        <v>7</v>
      </c>
      <c r="F8178" s="3">
        <v>16</v>
      </c>
      <c r="G8178" s="3">
        <v>11.908799999999999</v>
      </c>
      <c r="H8178" s="8">
        <f>INDEX('Sample Customer Count'!$C$3:$C$14,MATCH('LE Gen'!D8178,'Sample Customer Count'!$A$3:$A$14,0))</f>
        <v>69</v>
      </c>
      <c r="I8178" s="8">
        <v>384</v>
      </c>
      <c r="J8178" s="6">
        <v>2.6081257242097196</v>
      </c>
      <c r="K8178" s="6">
        <f t="shared" si="127"/>
        <v>172.85369112747802</v>
      </c>
    </row>
    <row r="8179" spans="1:11" x14ac:dyDescent="0.35">
      <c r="A8179" t="s">
        <v>14</v>
      </c>
      <c r="B8179" t="s">
        <v>18</v>
      </c>
      <c r="C8179" s="3" t="s">
        <v>5</v>
      </c>
      <c r="D8179" s="3">
        <v>12</v>
      </c>
      <c r="E8179" s="3">
        <v>7</v>
      </c>
      <c r="F8179" s="3">
        <v>17</v>
      </c>
      <c r="G8179" s="3">
        <v>3.1199999999999999E-2</v>
      </c>
      <c r="H8179" s="8">
        <f>INDEX('Sample Customer Count'!$C$3:$C$14,MATCH('LE Gen'!D8179,'Sample Customer Count'!$A$3:$A$14,0))</f>
        <v>69</v>
      </c>
      <c r="I8179" s="8">
        <v>384</v>
      </c>
      <c r="J8179" s="6">
        <v>2.6081257242097196</v>
      </c>
      <c r="K8179" s="6">
        <f t="shared" si="127"/>
        <v>0.45286134313930154</v>
      </c>
    </row>
    <row r="8180" spans="1:11" x14ac:dyDescent="0.35">
      <c r="A8180" t="s">
        <v>14</v>
      </c>
      <c r="B8180" t="s">
        <v>18</v>
      </c>
      <c r="C8180" s="3" t="s">
        <v>5</v>
      </c>
      <c r="D8180" s="3">
        <v>12</v>
      </c>
      <c r="E8180" s="3">
        <v>7</v>
      </c>
      <c r="F8180" s="3">
        <v>18</v>
      </c>
      <c r="G8180" s="3">
        <v>1.32E-2</v>
      </c>
      <c r="H8180" s="8">
        <f>INDEX('Sample Customer Count'!$C$3:$C$14,MATCH('LE Gen'!D8180,'Sample Customer Count'!$A$3:$A$14,0))</f>
        <v>69</v>
      </c>
      <c r="I8180" s="8">
        <v>384</v>
      </c>
      <c r="J8180" s="6">
        <v>2.6081257242097196</v>
      </c>
      <c r="K8180" s="6">
        <f t="shared" si="127"/>
        <v>0.19159518363585834</v>
      </c>
    </row>
    <row r="8181" spans="1:11" x14ac:dyDescent="0.35">
      <c r="A8181" t="s">
        <v>14</v>
      </c>
      <c r="B8181" t="s">
        <v>18</v>
      </c>
      <c r="C8181" s="3" t="s">
        <v>5</v>
      </c>
      <c r="D8181" s="3">
        <v>12</v>
      </c>
      <c r="E8181" s="3">
        <v>7</v>
      </c>
      <c r="F8181" s="3">
        <v>19</v>
      </c>
      <c r="G8181" s="3">
        <v>6.6E-3</v>
      </c>
      <c r="H8181" s="8">
        <f>INDEX('Sample Customer Count'!$C$3:$C$14,MATCH('LE Gen'!D8181,'Sample Customer Count'!$A$3:$A$14,0))</f>
        <v>69</v>
      </c>
      <c r="I8181" s="8">
        <v>384</v>
      </c>
      <c r="J8181" s="6">
        <v>2.6081257242097196</v>
      </c>
      <c r="K8181" s="6">
        <f t="shared" si="127"/>
        <v>9.579759181792917E-2</v>
      </c>
    </row>
    <row r="8182" spans="1:11" x14ac:dyDescent="0.35">
      <c r="A8182" t="s">
        <v>14</v>
      </c>
      <c r="B8182" t="s">
        <v>18</v>
      </c>
      <c r="C8182" s="3" t="s">
        <v>5</v>
      </c>
      <c r="D8182" s="3">
        <v>12</v>
      </c>
      <c r="E8182" s="3">
        <v>7</v>
      </c>
      <c r="F8182" s="3">
        <v>20</v>
      </c>
      <c r="G8182" s="3">
        <v>1.14E-2</v>
      </c>
      <c r="H8182" s="8">
        <f>INDEX('Sample Customer Count'!$C$3:$C$14,MATCH('LE Gen'!D8182,'Sample Customer Count'!$A$3:$A$14,0))</f>
        <v>69</v>
      </c>
      <c r="I8182" s="8">
        <v>384</v>
      </c>
      <c r="J8182" s="6">
        <v>2.6081257242097196</v>
      </c>
      <c r="K8182" s="6">
        <f t="shared" si="127"/>
        <v>0.16546856768551405</v>
      </c>
    </row>
    <row r="8183" spans="1:11" x14ac:dyDescent="0.35">
      <c r="A8183" t="s">
        <v>14</v>
      </c>
      <c r="B8183" t="s">
        <v>18</v>
      </c>
      <c r="C8183" s="3" t="s">
        <v>5</v>
      </c>
      <c r="D8183" s="3">
        <v>12</v>
      </c>
      <c r="E8183" s="3">
        <v>7</v>
      </c>
      <c r="F8183" s="3">
        <v>21</v>
      </c>
      <c r="G8183" s="3">
        <v>1.0200000000000001E-2</v>
      </c>
      <c r="H8183" s="8">
        <f>INDEX('Sample Customer Count'!$C$3:$C$14,MATCH('LE Gen'!D8183,'Sample Customer Count'!$A$3:$A$14,0))</f>
        <v>69</v>
      </c>
      <c r="I8183" s="8">
        <v>384</v>
      </c>
      <c r="J8183" s="6">
        <v>2.6081257242097196</v>
      </c>
      <c r="K8183" s="6">
        <f t="shared" si="127"/>
        <v>0.14805082371861783</v>
      </c>
    </row>
    <row r="8184" spans="1:11" x14ac:dyDescent="0.35">
      <c r="A8184" t="s">
        <v>14</v>
      </c>
      <c r="B8184" t="s">
        <v>18</v>
      </c>
      <c r="C8184" s="3" t="s">
        <v>5</v>
      </c>
      <c r="D8184" s="3">
        <v>12</v>
      </c>
      <c r="E8184" s="3">
        <v>7</v>
      </c>
      <c r="F8184" s="3">
        <v>22</v>
      </c>
      <c r="G8184" s="3">
        <v>1.6199999999999999E-2</v>
      </c>
      <c r="H8184" s="8">
        <f>INDEX('Sample Customer Count'!$C$3:$C$14,MATCH('LE Gen'!D8184,'Sample Customer Count'!$A$3:$A$14,0))</f>
        <v>69</v>
      </c>
      <c r="I8184" s="8">
        <v>384</v>
      </c>
      <c r="J8184" s="6">
        <v>2.6081257242097196</v>
      </c>
      <c r="K8184" s="6">
        <f t="shared" si="127"/>
        <v>0.23513954355309888</v>
      </c>
    </row>
    <row r="8185" spans="1:11" x14ac:dyDescent="0.35">
      <c r="A8185" t="s">
        <v>14</v>
      </c>
      <c r="B8185" t="s">
        <v>18</v>
      </c>
      <c r="C8185" s="3" t="s">
        <v>5</v>
      </c>
      <c r="D8185" s="3">
        <v>12</v>
      </c>
      <c r="E8185" s="3">
        <v>7</v>
      </c>
      <c r="F8185" s="3">
        <v>23</v>
      </c>
      <c r="G8185" s="3">
        <v>6.6E-3</v>
      </c>
      <c r="H8185" s="8">
        <f>INDEX('Sample Customer Count'!$C$3:$C$14,MATCH('LE Gen'!D8185,'Sample Customer Count'!$A$3:$A$14,0))</f>
        <v>69</v>
      </c>
      <c r="I8185" s="8">
        <v>384</v>
      </c>
      <c r="J8185" s="6">
        <v>2.6081257242097196</v>
      </c>
      <c r="K8185" s="6">
        <f t="shared" si="127"/>
        <v>9.579759181792917E-2</v>
      </c>
    </row>
    <row r="8186" spans="1:11" x14ac:dyDescent="0.35">
      <c r="A8186" t="s">
        <v>14</v>
      </c>
      <c r="B8186" t="s">
        <v>18</v>
      </c>
      <c r="C8186" s="3" t="s">
        <v>5</v>
      </c>
      <c r="D8186" s="3">
        <v>12</v>
      </c>
      <c r="E8186" s="3">
        <v>8</v>
      </c>
      <c r="F8186" s="3">
        <v>0</v>
      </c>
      <c r="G8186" s="3">
        <v>1.1999999999999999E-3</v>
      </c>
      <c r="H8186" s="8">
        <f>INDEX('Sample Customer Count'!$C$3:$C$14,MATCH('LE Gen'!D8186,'Sample Customer Count'!$A$3:$A$14,0))</f>
        <v>69</v>
      </c>
      <c r="I8186" s="8">
        <v>384</v>
      </c>
      <c r="J8186" s="6">
        <v>2.6081257242097196</v>
      </c>
      <c r="K8186" s="6">
        <f t="shared" si="127"/>
        <v>1.7417743966896212E-2</v>
      </c>
    </row>
    <row r="8187" spans="1:11" x14ac:dyDescent="0.35">
      <c r="A8187" t="s">
        <v>14</v>
      </c>
      <c r="B8187" t="s">
        <v>18</v>
      </c>
      <c r="C8187" s="3" t="s">
        <v>5</v>
      </c>
      <c r="D8187" s="3">
        <v>12</v>
      </c>
      <c r="E8187" s="3">
        <v>8</v>
      </c>
      <c r="F8187" s="3">
        <v>1</v>
      </c>
      <c r="G8187" s="3">
        <v>2.3999999999999998E-3</v>
      </c>
      <c r="H8187" s="8">
        <f>INDEX('Sample Customer Count'!$C$3:$C$14,MATCH('LE Gen'!D8187,'Sample Customer Count'!$A$3:$A$14,0))</f>
        <v>69</v>
      </c>
      <c r="I8187" s="8">
        <v>384</v>
      </c>
      <c r="J8187" s="6">
        <v>2.6081257242097196</v>
      </c>
      <c r="K8187" s="6">
        <f t="shared" si="127"/>
        <v>3.4835487933792424E-2</v>
      </c>
    </row>
    <row r="8188" spans="1:11" x14ac:dyDescent="0.35">
      <c r="A8188" t="s">
        <v>14</v>
      </c>
      <c r="B8188" t="s">
        <v>18</v>
      </c>
      <c r="C8188" s="3" t="s">
        <v>5</v>
      </c>
      <c r="D8188" s="3">
        <v>12</v>
      </c>
      <c r="E8188" s="3">
        <v>8</v>
      </c>
      <c r="F8188" s="3">
        <v>2</v>
      </c>
      <c r="G8188" s="3">
        <v>1.1999999999999999E-3</v>
      </c>
      <c r="H8188" s="8">
        <f>INDEX('Sample Customer Count'!$C$3:$C$14,MATCH('LE Gen'!D8188,'Sample Customer Count'!$A$3:$A$14,0))</f>
        <v>69</v>
      </c>
      <c r="I8188" s="8">
        <v>384</v>
      </c>
      <c r="J8188" s="6">
        <v>2.6081257242097196</v>
      </c>
      <c r="K8188" s="6">
        <f t="shared" si="127"/>
        <v>1.7417743966896212E-2</v>
      </c>
    </row>
    <row r="8189" spans="1:11" x14ac:dyDescent="0.35">
      <c r="A8189" t="s">
        <v>14</v>
      </c>
      <c r="B8189" t="s">
        <v>18</v>
      </c>
      <c r="C8189" s="3" t="s">
        <v>5</v>
      </c>
      <c r="D8189" s="3">
        <v>12</v>
      </c>
      <c r="E8189" s="3">
        <v>8</v>
      </c>
      <c r="F8189" s="3">
        <v>3</v>
      </c>
      <c r="G8189" s="3">
        <v>1.1999999999999999E-3</v>
      </c>
      <c r="H8189" s="8">
        <f>INDEX('Sample Customer Count'!$C$3:$C$14,MATCH('LE Gen'!D8189,'Sample Customer Count'!$A$3:$A$14,0))</f>
        <v>69</v>
      </c>
      <c r="I8189" s="8">
        <v>384</v>
      </c>
      <c r="J8189" s="6">
        <v>2.6081257242097196</v>
      </c>
      <c r="K8189" s="6">
        <f t="shared" si="127"/>
        <v>1.7417743966896212E-2</v>
      </c>
    </row>
    <row r="8190" spans="1:11" x14ac:dyDescent="0.35">
      <c r="A8190" t="s">
        <v>14</v>
      </c>
      <c r="B8190" t="s">
        <v>18</v>
      </c>
      <c r="C8190" s="3" t="s">
        <v>5</v>
      </c>
      <c r="D8190" s="3">
        <v>12</v>
      </c>
      <c r="E8190" s="3">
        <v>8</v>
      </c>
      <c r="F8190" s="3">
        <v>4</v>
      </c>
      <c r="G8190" s="3">
        <v>2.3999999999999998E-3</v>
      </c>
      <c r="H8190" s="8">
        <f>INDEX('Sample Customer Count'!$C$3:$C$14,MATCH('LE Gen'!D8190,'Sample Customer Count'!$A$3:$A$14,0))</f>
        <v>69</v>
      </c>
      <c r="I8190" s="8">
        <v>384</v>
      </c>
      <c r="J8190" s="6">
        <v>2.6081257242097196</v>
      </c>
      <c r="K8190" s="6">
        <f t="shared" si="127"/>
        <v>3.4835487933792424E-2</v>
      </c>
    </row>
    <row r="8191" spans="1:11" x14ac:dyDescent="0.35">
      <c r="A8191" t="s">
        <v>14</v>
      </c>
      <c r="B8191" t="s">
        <v>18</v>
      </c>
      <c r="C8191" s="3" t="s">
        <v>5</v>
      </c>
      <c r="D8191" s="3">
        <v>12</v>
      </c>
      <c r="E8191" s="3">
        <v>8</v>
      </c>
      <c r="F8191" s="3">
        <v>5</v>
      </c>
      <c r="G8191" s="3">
        <v>0</v>
      </c>
      <c r="H8191" s="8">
        <f>INDEX('Sample Customer Count'!$C$3:$C$14,MATCH('LE Gen'!D8191,'Sample Customer Count'!$A$3:$A$14,0))</f>
        <v>69</v>
      </c>
      <c r="I8191" s="8">
        <v>384</v>
      </c>
      <c r="J8191" s="6">
        <v>2.6081257242097196</v>
      </c>
      <c r="K8191" s="6">
        <f t="shared" si="127"/>
        <v>0</v>
      </c>
    </row>
    <row r="8192" spans="1:11" x14ac:dyDescent="0.35">
      <c r="A8192" t="s">
        <v>14</v>
      </c>
      <c r="B8192" t="s">
        <v>18</v>
      </c>
      <c r="C8192" s="3" t="s">
        <v>5</v>
      </c>
      <c r="D8192" s="3">
        <v>12</v>
      </c>
      <c r="E8192" s="3">
        <v>8</v>
      </c>
      <c r="F8192" s="3">
        <v>6</v>
      </c>
      <c r="G8192" s="3">
        <v>0</v>
      </c>
      <c r="H8192" s="8">
        <f>INDEX('Sample Customer Count'!$C$3:$C$14,MATCH('LE Gen'!D8192,'Sample Customer Count'!$A$3:$A$14,0))</f>
        <v>69</v>
      </c>
      <c r="I8192" s="8">
        <v>384</v>
      </c>
      <c r="J8192" s="6">
        <v>2.6081257242097196</v>
      </c>
      <c r="K8192" s="6">
        <f t="shared" si="127"/>
        <v>0</v>
      </c>
    </row>
    <row r="8193" spans="1:11" x14ac:dyDescent="0.35">
      <c r="A8193" t="s">
        <v>14</v>
      </c>
      <c r="B8193" t="s">
        <v>18</v>
      </c>
      <c r="C8193" s="3" t="s">
        <v>5</v>
      </c>
      <c r="D8193" s="3">
        <v>12</v>
      </c>
      <c r="E8193" s="3">
        <v>8</v>
      </c>
      <c r="F8193" s="3">
        <v>7</v>
      </c>
      <c r="G8193" s="3">
        <v>0</v>
      </c>
      <c r="H8193" s="8">
        <f>INDEX('Sample Customer Count'!$C$3:$C$14,MATCH('LE Gen'!D8193,'Sample Customer Count'!$A$3:$A$14,0))</f>
        <v>69</v>
      </c>
      <c r="I8193" s="8">
        <v>384</v>
      </c>
      <c r="J8193" s="6">
        <v>2.6081257242097196</v>
      </c>
      <c r="K8193" s="6">
        <f t="shared" si="127"/>
        <v>0</v>
      </c>
    </row>
    <row r="8194" spans="1:11" x14ac:dyDescent="0.35">
      <c r="A8194" t="s">
        <v>14</v>
      </c>
      <c r="B8194" t="s">
        <v>18</v>
      </c>
      <c r="C8194" s="3" t="s">
        <v>5</v>
      </c>
      <c r="D8194" s="3">
        <v>12</v>
      </c>
      <c r="E8194" s="3">
        <v>8</v>
      </c>
      <c r="F8194" s="3">
        <v>8</v>
      </c>
      <c r="G8194" s="3">
        <v>0.41920000000000002</v>
      </c>
      <c r="H8194" s="8">
        <f>INDEX('Sample Customer Count'!$C$3:$C$14,MATCH('LE Gen'!D8194,'Sample Customer Count'!$A$3:$A$14,0))</f>
        <v>69</v>
      </c>
      <c r="I8194" s="8">
        <v>384</v>
      </c>
      <c r="J8194" s="6">
        <v>2.6081257242097196</v>
      </c>
      <c r="K8194" s="6">
        <f t="shared" si="127"/>
        <v>6.0845985591024112</v>
      </c>
    </row>
    <row r="8195" spans="1:11" x14ac:dyDescent="0.35">
      <c r="A8195" t="s">
        <v>14</v>
      </c>
      <c r="B8195" t="s">
        <v>18</v>
      </c>
      <c r="C8195" s="3" t="s">
        <v>5</v>
      </c>
      <c r="D8195" s="3">
        <v>12</v>
      </c>
      <c r="E8195" s="3">
        <v>8</v>
      </c>
      <c r="F8195" s="3">
        <v>9</v>
      </c>
      <c r="G8195" s="3">
        <v>1.0105999999999999</v>
      </c>
      <c r="H8195" s="8">
        <f>INDEX('Sample Customer Count'!$C$3:$C$14,MATCH('LE Gen'!D8195,'Sample Customer Count'!$A$3:$A$14,0))</f>
        <v>69</v>
      </c>
      <c r="I8195" s="8">
        <v>384</v>
      </c>
      <c r="J8195" s="6">
        <v>2.6081257242097196</v>
      </c>
      <c r="K8195" s="6">
        <f t="shared" ref="K8195:K8258" si="128">G8195*((I8195/H8195)*J8195)</f>
        <v>14.668643377454426</v>
      </c>
    </row>
    <row r="8196" spans="1:11" x14ac:dyDescent="0.35">
      <c r="A8196" t="s">
        <v>14</v>
      </c>
      <c r="B8196" t="s">
        <v>18</v>
      </c>
      <c r="C8196" s="3" t="s">
        <v>5</v>
      </c>
      <c r="D8196" s="3">
        <v>12</v>
      </c>
      <c r="E8196" s="3">
        <v>8</v>
      </c>
      <c r="F8196" s="3">
        <v>10</v>
      </c>
      <c r="G8196" s="3">
        <v>17.493200000000002</v>
      </c>
      <c r="H8196" s="8">
        <f>INDEX('Sample Customer Count'!$C$3:$C$14,MATCH('LE Gen'!D8196,'Sample Customer Count'!$A$3:$A$14,0))</f>
        <v>69</v>
      </c>
      <c r="I8196" s="8">
        <v>384</v>
      </c>
      <c r="J8196" s="6">
        <v>2.6081257242097196</v>
      </c>
      <c r="K8196" s="6">
        <f t="shared" si="128"/>
        <v>253.91006563475739</v>
      </c>
    </row>
    <row r="8197" spans="1:11" x14ac:dyDescent="0.35">
      <c r="A8197" t="s">
        <v>14</v>
      </c>
      <c r="B8197" t="s">
        <v>18</v>
      </c>
      <c r="C8197" s="3" t="s">
        <v>5</v>
      </c>
      <c r="D8197" s="3">
        <v>12</v>
      </c>
      <c r="E8197" s="3">
        <v>8</v>
      </c>
      <c r="F8197" s="3">
        <v>11</v>
      </c>
      <c r="G8197" s="3">
        <v>32.970999999999997</v>
      </c>
      <c r="H8197" s="8">
        <f>INDEX('Sample Customer Count'!$C$3:$C$14,MATCH('LE Gen'!D8197,'Sample Customer Count'!$A$3:$A$14,0))</f>
        <v>69</v>
      </c>
      <c r="I8197" s="8">
        <v>384</v>
      </c>
      <c r="J8197" s="6">
        <v>2.6081257242097196</v>
      </c>
      <c r="K8197" s="6">
        <f t="shared" si="128"/>
        <v>478.56703027711251</v>
      </c>
    </row>
    <row r="8198" spans="1:11" x14ac:dyDescent="0.35">
      <c r="A8198" t="s">
        <v>14</v>
      </c>
      <c r="B8198" t="s">
        <v>18</v>
      </c>
      <c r="C8198" s="3" t="s">
        <v>5</v>
      </c>
      <c r="D8198" s="3">
        <v>12</v>
      </c>
      <c r="E8198" s="3">
        <v>8</v>
      </c>
      <c r="F8198" s="3">
        <v>12</v>
      </c>
      <c r="G8198" s="3">
        <v>76.425799999999995</v>
      </c>
      <c r="H8198" s="8">
        <f>INDEX('Sample Customer Count'!$C$3:$C$14,MATCH('LE Gen'!D8198,'Sample Customer Count'!$A$3:$A$14,0))</f>
        <v>69</v>
      </c>
      <c r="I8198" s="8">
        <v>384</v>
      </c>
      <c r="J8198" s="6">
        <v>2.6081257242097196</v>
      </c>
      <c r="K8198" s="6">
        <f t="shared" si="128"/>
        <v>1109.3041807210138</v>
      </c>
    </row>
    <row r="8199" spans="1:11" x14ac:dyDescent="0.35">
      <c r="A8199" t="s">
        <v>14</v>
      </c>
      <c r="B8199" t="s">
        <v>18</v>
      </c>
      <c r="C8199" s="3" t="s">
        <v>5</v>
      </c>
      <c r="D8199" s="3">
        <v>12</v>
      </c>
      <c r="E8199" s="3">
        <v>8</v>
      </c>
      <c r="F8199" s="3">
        <v>13</v>
      </c>
      <c r="G8199" s="3">
        <v>68.537599999999998</v>
      </c>
      <c r="H8199" s="8">
        <f>INDEX('Sample Customer Count'!$C$3:$C$14,MATCH('LE Gen'!D8199,'Sample Customer Count'!$A$3:$A$14,0))</f>
        <v>69</v>
      </c>
      <c r="I8199" s="8">
        <v>384</v>
      </c>
      <c r="J8199" s="6">
        <v>2.6081257242097196</v>
      </c>
      <c r="K8199" s="6">
        <f t="shared" si="128"/>
        <v>994.80864075462159</v>
      </c>
    </row>
    <row r="8200" spans="1:11" x14ac:dyDescent="0.35">
      <c r="A8200" t="s">
        <v>14</v>
      </c>
      <c r="B8200" t="s">
        <v>18</v>
      </c>
      <c r="C8200" s="3" t="s">
        <v>5</v>
      </c>
      <c r="D8200" s="3">
        <v>12</v>
      </c>
      <c r="E8200" s="3">
        <v>8</v>
      </c>
      <c r="F8200" s="3">
        <v>14</v>
      </c>
      <c r="G8200" s="3">
        <v>36.581400000000002</v>
      </c>
      <c r="H8200" s="8">
        <f>INDEX('Sample Customer Count'!$C$3:$C$14,MATCH('LE Gen'!D8200,'Sample Customer Count'!$A$3:$A$14,0))</f>
        <v>69</v>
      </c>
      <c r="I8200" s="8">
        <v>384</v>
      </c>
      <c r="J8200" s="6">
        <v>2.6081257242097196</v>
      </c>
      <c r="K8200" s="6">
        <f t="shared" si="128"/>
        <v>530.97121595884767</v>
      </c>
    </row>
    <row r="8201" spans="1:11" x14ac:dyDescent="0.35">
      <c r="A8201" t="s">
        <v>14</v>
      </c>
      <c r="B8201" t="s">
        <v>18</v>
      </c>
      <c r="C8201" s="3" t="s">
        <v>5</v>
      </c>
      <c r="D8201" s="3">
        <v>12</v>
      </c>
      <c r="E8201" s="3">
        <v>8</v>
      </c>
      <c r="F8201" s="3">
        <v>15</v>
      </c>
      <c r="G8201" s="3">
        <v>6.7680000000000007</v>
      </c>
      <c r="H8201" s="8">
        <f>INDEX('Sample Customer Count'!$C$3:$C$14,MATCH('LE Gen'!D8201,'Sample Customer Count'!$A$3:$A$14,0))</f>
        <v>69</v>
      </c>
      <c r="I8201" s="8">
        <v>384</v>
      </c>
      <c r="J8201" s="6">
        <v>2.6081257242097196</v>
      </c>
      <c r="K8201" s="6">
        <f t="shared" si="128"/>
        <v>98.23607597329466</v>
      </c>
    </row>
    <row r="8202" spans="1:11" x14ac:dyDescent="0.35">
      <c r="A8202" t="s">
        <v>14</v>
      </c>
      <c r="B8202" t="s">
        <v>18</v>
      </c>
      <c r="C8202" s="3" t="s">
        <v>5</v>
      </c>
      <c r="D8202" s="3">
        <v>12</v>
      </c>
      <c r="E8202" s="3">
        <v>8</v>
      </c>
      <c r="F8202" s="3">
        <v>16</v>
      </c>
      <c r="G8202" s="3">
        <v>0.98880000000000001</v>
      </c>
      <c r="H8202" s="8">
        <f>INDEX('Sample Customer Count'!$C$3:$C$14,MATCH('LE Gen'!D8202,'Sample Customer Count'!$A$3:$A$14,0))</f>
        <v>69</v>
      </c>
      <c r="I8202" s="8">
        <v>384</v>
      </c>
      <c r="J8202" s="6">
        <v>2.6081257242097196</v>
      </c>
      <c r="K8202" s="6">
        <f t="shared" si="128"/>
        <v>14.352221028722481</v>
      </c>
    </row>
    <row r="8203" spans="1:11" x14ac:dyDescent="0.35">
      <c r="A8203" t="s">
        <v>14</v>
      </c>
      <c r="B8203" t="s">
        <v>18</v>
      </c>
      <c r="C8203" s="3" t="s">
        <v>5</v>
      </c>
      <c r="D8203" s="3">
        <v>12</v>
      </c>
      <c r="E8203" s="3">
        <v>8</v>
      </c>
      <c r="F8203" s="3">
        <v>17</v>
      </c>
      <c r="G8203" s="3">
        <v>0</v>
      </c>
      <c r="H8203" s="8">
        <f>INDEX('Sample Customer Count'!$C$3:$C$14,MATCH('LE Gen'!D8203,'Sample Customer Count'!$A$3:$A$14,0))</f>
        <v>69</v>
      </c>
      <c r="I8203" s="8">
        <v>384</v>
      </c>
      <c r="J8203" s="6">
        <v>2.6081257242097196</v>
      </c>
      <c r="K8203" s="6">
        <f t="shared" si="128"/>
        <v>0</v>
      </c>
    </row>
    <row r="8204" spans="1:11" x14ac:dyDescent="0.35">
      <c r="A8204" t="s">
        <v>14</v>
      </c>
      <c r="B8204" t="s">
        <v>18</v>
      </c>
      <c r="C8204" s="3" t="s">
        <v>5</v>
      </c>
      <c r="D8204" s="3">
        <v>12</v>
      </c>
      <c r="E8204" s="3">
        <v>8</v>
      </c>
      <c r="F8204" s="3">
        <v>18</v>
      </c>
      <c r="G8204" s="3">
        <v>0</v>
      </c>
      <c r="H8204" s="8">
        <f>INDEX('Sample Customer Count'!$C$3:$C$14,MATCH('LE Gen'!D8204,'Sample Customer Count'!$A$3:$A$14,0))</f>
        <v>69</v>
      </c>
      <c r="I8204" s="8">
        <v>384</v>
      </c>
      <c r="J8204" s="6">
        <v>2.6081257242097196</v>
      </c>
      <c r="K8204" s="6">
        <f t="shared" si="128"/>
        <v>0</v>
      </c>
    </row>
    <row r="8205" spans="1:11" x14ac:dyDescent="0.35">
      <c r="A8205" t="s">
        <v>14</v>
      </c>
      <c r="B8205" t="s">
        <v>18</v>
      </c>
      <c r="C8205" s="3" t="s">
        <v>5</v>
      </c>
      <c r="D8205" s="3">
        <v>12</v>
      </c>
      <c r="E8205" s="3">
        <v>8</v>
      </c>
      <c r="F8205" s="3">
        <v>19</v>
      </c>
      <c r="G8205" s="3">
        <v>0</v>
      </c>
      <c r="H8205" s="8">
        <f>INDEX('Sample Customer Count'!$C$3:$C$14,MATCH('LE Gen'!D8205,'Sample Customer Count'!$A$3:$A$14,0))</f>
        <v>69</v>
      </c>
      <c r="I8205" s="8">
        <v>384</v>
      </c>
      <c r="J8205" s="6">
        <v>2.6081257242097196</v>
      </c>
      <c r="K8205" s="6">
        <f t="shared" si="128"/>
        <v>0</v>
      </c>
    </row>
    <row r="8206" spans="1:11" x14ac:dyDescent="0.35">
      <c r="A8206" t="s">
        <v>14</v>
      </c>
      <c r="B8206" t="s">
        <v>18</v>
      </c>
      <c r="C8206" s="3" t="s">
        <v>5</v>
      </c>
      <c r="D8206" s="3">
        <v>12</v>
      </c>
      <c r="E8206" s="3">
        <v>8</v>
      </c>
      <c r="F8206" s="3">
        <v>20</v>
      </c>
      <c r="G8206" s="3">
        <v>0</v>
      </c>
      <c r="H8206" s="8">
        <f>INDEX('Sample Customer Count'!$C$3:$C$14,MATCH('LE Gen'!D8206,'Sample Customer Count'!$A$3:$A$14,0))</f>
        <v>69</v>
      </c>
      <c r="I8206" s="8">
        <v>384</v>
      </c>
      <c r="J8206" s="6">
        <v>2.6081257242097196</v>
      </c>
      <c r="K8206" s="6">
        <f t="shared" si="128"/>
        <v>0</v>
      </c>
    </row>
    <row r="8207" spans="1:11" x14ac:dyDescent="0.35">
      <c r="A8207" t="s">
        <v>14</v>
      </c>
      <c r="B8207" t="s">
        <v>18</v>
      </c>
      <c r="C8207" s="3" t="s">
        <v>5</v>
      </c>
      <c r="D8207" s="3">
        <v>12</v>
      </c>
      <c r="E8207" s="3">
        <v>8</v>
      </c>
      <c r="F8207" s="3">
        <v>21</v>
      </c>
      <c r="G8207" s="3">
        <v>0</v>
      </c>
      <c r="H8207" s="8">
        <f>INDEX('Sample Customer Count'!$C$3:$C$14,MATCH('LE Gen'!D8207,'Sample Customer Count'!$A$3:$A$14,0))</f>
        <v>69</v>
      </c>
      <c r="I8207" s="8">
        <v>384</v>
      </c>
      <c r="J8207" s="6">
        <v>2.6081257242097196</v>
      </c>
      <c r="K8207" s="6">
        <f t="shared" si="128"/>
        <v>0</v>
      </c>
    </row>
    <row r="8208" spans="1:11" x14ac:dyDescent="0.35">
      <c r="A8208" t="s">
        <v>14</v>
      </c>
      <c r="B8208" t="s">
        <v>18</v>
      </c>
      <c r="C8208" s="3" t="s">
        <v>5</v>
      </c>
      <c r="D8208" s="3">
        <v>12</v>
      </c>
      <c r="E8208" s="3">
        <v>8</v>
      </c>
      <c r="F8208" s="3">
        <v>22</v>
      </c>
      <c r="G8208" s="3">
        <v>0</v>
      </c>
      <c r="H8208" s="8">
        <f>INDEX('Sample Customer Count'!$C$3:$C$14,MATCH('LE Gen'!D8208,'Sample Customer Count'!$A$3:$A$14,0))</f>
        <v>69</v>
      </c>
      <c r="I8208" s="8">
        <v>384</v>
      </c>
      <c r="J8208" s="6">
        <v>2.6081257242097196</v>
      </c>
      <c r="K8208" s="6">
        <f t="shared" si="128"/>
        <v>0</v>
      </c>
    </row>
    <row r="8209" spans="1:11" x14ac:dyDescent="0.35">
      <c r="A8209" t="s">
        <v>14</v>
      </c>
      <c r="B8209" t="s">
        <v>18</v>
      </c>
      <c r="C8209" s="3" t="s">
        <v>5</v>
      </c>
      <c r="D8209" s="3">
        <v>12</v>
      </c>
      <c r="E8209" s="3">
        <v>8</v>
      </c>
      <c r="F8209" s="3">
        <v>23</v>
      </c>
      <c r="G8209" s="4">
        <v>5.9999999999999995E-4</v>
      </c>
      <c r="H8209" s="8">
        <f>INDEX('Sample Customer Count'!$C$3:$C$14,MATCH('LE Gen'!D8209,'Sample Customer Count'!$A$3:$A$14,0))</f>
        <v>69</v>
      </c>
      <c r="I8209" s="8">
        <v>384</v>
      </c>
      <c r="J8209" s="7">
        <v>2.6081257242097196</v>
      </c>
      <c r="K8209" s="6">
        <f t="shared" si="128"/>
        <v>8.7088719834481059E-3</v>
      </c>
    </row>
    <row r="8210" spans="1:11" x14ac:dyDescent="0.35">
      <c r="A8210" t="s">
        <v>14</v>
      </c>
      <c r="B8210" t="s">
        <v>18</v>
      </c>
      <c r="C8210" s="3" t="s">
        <v>5</v>
      </c>
      <c r="D8210" s="3">
        <v>12</v>
      </c>
      <c r="E8210" s="3">
        <v>9</v>
      </c>
      <c r="F8210" s="3">
        <v>0</v>
      </c>
      <c r="G8210" s="3">
        <v>1.1999999999999999E-3</v>
      </c>
      <c r="H8210" s="8">
        <f>INDEX('Sample Customer Count'!$C$3:$C$14,MATCH('LE Gen'!D8210,'Sample Customer Count'!$A$3:$A$14,0))</f>
        <v>69</v>
      </c>
      <c r="I8210" s="8">
        <v>384</v>
      </c>
      <c r="J8210" s="6">
        <v>2.6081257242097196</v>
      </c>
      <c r="K8210" s="6">
        <f t="shared" si="128"/>
        <v>1.7417743966896212E-2</v>
      </c>
    </row>
    <row r="8211" spans="1:11" x14ac:dyDescent="0.35">
      <c r="A8211" t="s">
        <v>14</v>
      </c>
      <c r="B8211" t="s">
        <v>18</v>
      </c>
      <c r="C8211" s="3" t="s">
        <v>5</v>
      </c>
      <c r="D8211" s="3">
        <v>12</v>
      </c>
      <c r="E8211" s="3">
        <v>9</v>
      </c>
      <c r="F8211" s="3">
        <v>1</v>
      </c>
      <c r="G8211" s="4">
        <v>5.9999999999999995E-4</v>
      </c>
      <c r="H8211" s="8">
        <f>INDEX('Sample Customer Count'!$C$3:$C$14,MATCH('LE Gen'!D8211,'Sample Customer Count'!$A$3:$A$14,0))</f>
        <v>69</v>
      </c>
      <c r="I8211" s="8">
        <v>384</v>
      </c>
      <c r="J8211" s="7">
        <v>2.6081257242097196</v>
      </c>
      <c r="K8211" s="6">
        <f t="shared" si="128"/>
        <v>8.7088719834481059E-3</v>
      </c>
    </row>
    <row r="8212" spans="1:11" x14ac:dyDescent="0.35">
      <c r="A8212" t="s">
        <v>14</v>
      </c>
      <c r="B8212" t="s">
        <v>18</v>
      </c>
      <c r="C8212" s="3" t="s">
        <v>5</v>
      </c>
      <c r="D8212" s="3">
        <v>12</v>
      </c>
      <c r="E8212" s="3">
        <v>9</v>
      </c>
      <c r="F8212" s="3">
        <v>2</v>
      </c>
      <c r="G8212" s="3">
        <v>1.1999999999999999E-3</v>
      </c>
      <c r="H8212" s="8">
        <f>INDEX('Sample Customer Count'!$C$3:$C$14,MATCH('LE Gen'!D8212,'Sample Customer Count'!$A$3:$A$14,0))</f>
        <v>69</v>
      </c>
      <c r="I8212" s="8">
        <v>384</v>
      </c>
      <c r="J8212" s="6">
        <v>2.6081257242097196</v>
      </c>
      <c r="K8212" s="6">
        <f t="shared" si="128"/>
        <v>1.7417743966896212E-2</v>
      </c>
    </row>
    <row r="8213" spans="1:11" x14ac:dyDescent="0.35">
      <c r="A8213" t="s">
        <v>14</v>
      </c>
      <c r="B8213" t="s">
        <v>18</v>
      </c>
      <c r="C8213" s="3" t="s">
        <v>5</v>
      </c>
      <c r="D8213" s="3">
        <v>12</v>
      </c>
      <c r="E8213" s="3">
        <v>9</v>
      </c>
      <c r="F8213" s="3">
        <v>3</v>
      </c>
      <c r="G8213" s="3">
        <v>1.8E-3</v>
      </c>
      <c r="H8213" s="8">
        <f>INDEX('Sample Customer Count'!$C$3:$C$14,MATCH('LE Gen'!D8213,'Sample Customer Count'!$A$3:$A$14,0))</f>
        <v>69</v>
      </c>
      <c r="I8213" s="8">
        <v>384</v>
      </c>
      <c r="J8213" s="6">
        <v>2.6081257242097196</v>
      </c>
      <c r="K8213" s="6">
        <f t="shared" si="128"/>
        <v>2.6126615950344319E-2</v>
      </c>
    </row>
    <row r="8214" spans="1:11" x14ac:dyDescent="0.35">
      <c r="A8214" t="s">
        <v>14</v>
      </c>
      <c r="B8214" t="s">
        <v>18</v>
      </c>
      <c r="C8214" s="3" t="s">
        <v>5</v>
      </c>
      <c r="D8214" s="3">
        <v>12</v>
      </c>
      <c r="E8214" s="3">
        <v>9</v>
      </c>
      <c r="F8214" s="3">
        <v>4</v>
      </c>
      <c r="G8214" s="3">
        <v>1.1999999999999999E-3</v>
      </c>
      <c r="H8214" s="8">
        <f>INDEX('Sample Customer Count'!$C$3:$C$14,MATCH('LE Gen'!D8214,'Sample Customer Count'!$A$3:$A$14,0))</f>
        <v>69</v>
      </c>
      <c r="I8214" s="8">
        <v>384</v>
      </c>
      <c r="J8214" s="6">
        <v>2.6081257242097196</v>
      </c>
      <c r="K8214" s="6">
        <f t="shared" si="128"/>
        <v>1.7417743966896212E-2</v>
      </c>
    </row>
    <row r="8215" spans="1:11" x14ac:dyDescent="0.35">
      <c r="A8215" t="s">
        <v>14</v>
      </c>
      <c r="B8215" t="s">
        <v>18</v>
      </c>
      <c r="C8215" s="3" t="s">
        <v>5</v>
      </c>
      <c r="D8215" s="3">
        <v>12</v>
      </c>
      <c r="E8215" s="3">
        <v>9</v>
      </c>
      <c r="F8215" s="3">
        <v>5</v>
      </c>
      <c r="G8215" s="3">
        <v>1.1999999999999999E-3</v>
      </c>
      <c r="H8215" s="8">
        <f>INDEX('Sample Customer Count'!$C$3:$C$14,MATCH('LE Gen'!D8215,'Sample Customer Count'!$A$3:$A$14,0))</f>
        <v>69</v>
      </c>
      <c r="I8215" s="8">
        <v>384</v>
      </c>
      <c r="J8215" s="6">
        <v>2.6081257242097196</v>
      </c>
      <c r="K8215" s="6">
        <f t="shared" si="128"/>
        <v>1.7417743966896212E-2</v>
      </c>
    </row>
    <row r="8216" spans="1:11" x14ac:dyDescent="0.35">
      <c r="A8216" t="s">
        <v>14</v>
      </c>
      <c r="B8216" t="s">
        <v>18</v>
      </c>
      <c r="C8216" s="3" t="s">
        <v>5</v>
      </c>
      <c r="D8216" s="3">
        <v>12</v>
      </c>
      <c r="E8216" s="3">
        <v>9</v>
      </c>
      <c r="F8216" s="3">
        <v>6</v>
      </c>
      <c r="G8216" s="3">
        <v>3.5999999999999999E-3</v>
      </c>
      <c r="H8216" s="8">
        <f>INDEX('Sample Customer Count'!$C$3:$C$14,MATCH('LE Gen'!D8216,'Sample Customer Count'!$A$3:$A$14,0))</f>
        <v>69</v>
      </c>
      <c r="I8216" s="8">
        <v>384</v>
      </c>
      <c r="J8216" s="6">
        <v>2.6081257242097196</v>
      </c>
      <c r="K8216" s="6">
        <f t="shared" si="128"/>
        <v>5.2253231900688639E-2</v>
      </c>
    </row>
    <row r="8217" spans="1:11" x14ac:dyDescent="0.35">
      <c r="A8217" t="s">
        <v>14</v>
      </c>
      <c r="B8217" t="s">
        <v>18</v>
      </c>
      <c r="C8217" s="3" t="s">
        <v>5</v>
      </c>
      <c r="D8217" s="3">
        <v>12</v>
      </c>
      <c r="E8217" s="3">
        <v>9</v>
      </c>
      <c r="F8217" s="3">
        <v>7</v>
      </c>
      <c r="G8217" s="3">
        <v>7.7999999999999996E-3</v>
      </c>
      <c r="H8217" s="8">
        <f>INDEX('Sample Customer Count'!$C$3:$C$14,MATCH('LE Gen'!D8217,'Sample Customer Count'!$A$3:$A$14,0))</f>
        <v>69</v>
      </c>
      <c r="I8217" s="8">
        <v>384</v>
      </c>
      <c r="J8217" s="6">
        <v>2.6081257242097196</v>
      </c>
      <c r="K8217" s="6">
        <f t="shared" si="128"/>
        <v>0.11321533578482539</v>
      </c>
    </row>
    <row r="8218" spans="1:11" x14ac:dyDescent="0.35">
      <c r="A8218" t="s">
        <v>14</v>
      </c>
      <c r="B8218" t="s">
        <v>18</v>
      </c>
      <c r="C8218" s="3" t="s">
        <v>5</v>
      </c>
      <c r="D8218" s="3">
        <v>12</v>
      </c>
      <c r="E8218" s="3">
        <v>9</v>
      </c>
      <c r="F8218" s="3">
        <v>8</v>
      </c>
      <c r="G8218" s="3">
        <v>1.26E-2</v>
      </c>
      <c r="H8218" s="8">
        <f>INDEX('Sample Customer Count'!$C$3:$C$14,MATCH('LE Gen'!D8218,'Sample Customer Count'!$A$3:$A$14,0))</f>
        <v>69</v>
      </c>
      <c r="I8218" s="8">
        <v>384</v>
      </c>
      <c r="J8218" s="6">
        <v>2.6081257242097196</v>
      </c>
      <c r="K8218" s="6">
        <f t="shared" si="128"/>
        <v>0.18288631165241023</v>
      </c>
    </row>
    <row r="8219" spans="1:11" x14ac:dyDescent="0.35">
      <c r="A8219" t="s">
        <v>14</v>
      </c>
      <c r="B8219" t="s">
        <v>18</v>
      </c>
      <c r="C8219" s="3" t="s">
        <v>5</v>
      </c>
      <c r="D8219" s="3">
        <v>12</v>
      </c>
      <c r="E8219" s="3">
        <v>9</v>
      </c>
      <c r="F8219" s="3">
        <v>9</v>
      </c>
      <c r="G8219" s="3">
        <v>0.18440000000000001</v>
      </c>
      <c r="H8219" s="8">
        <f>INDEX('Sample Customer Count'!$C$3:$C$14,MATCH('LE Gen'!D8219,'Sample Customer Count'!$A$3:$A$14,0))</f>
        <v>69</v>
      </c>
      <c r="I8219" s="8">
        <v>384</v>
      </c>
      <c r="J8219" s="6">
        <v>2.6081257242097196</v>
      </c>
      <c r="K8219" s="6">
        <f t="shared" si="128"/>
        <v>2.6765266562463847</v>
      </c>
    </row>
    <row r="8220" spans="1:11" x14ac:dyDescent="0.35">
      <c r="A8220" t="s">
        <v>14</v>
      </c>
      <c r="B8220" t="s">
        <v>18</v>
      </c>
      <c r="C8220" s="3" t="s">
        <v>5</v>
      </c>
      <c r="D8220" s="3">
        <v>12</v>
      </c>
      <c r="E8220" s="3">
        <v>9</v>
      </c>
      <c r="F8220" s="3">
        <v>10</v>
      </c>
      <c r="G8220" s="3">
        <v>0.13920000000000002</v>
      </c>
      <c r="H8220" s="8">
        <f>INDEX('Sample Customer Count'!$C$3:$C$14,MATCH('LE Gen'!D8220,'Sample Customer Count'!$A$3:$A$14,0))</f>
        <v>69</v>
      </c>
      <c r="I8220" s="8">
        <v>384</v>
      </c>
      <c r="J8220" s="6">
        <v>2.6081257242097196</v>
      </c>
      <c r="K8220" s="6">
        <f t="shared" si="128"/>
        <v>2.020458300159961</v>
      </c>
    </row>
    <row r="8221" spans="1:11" x14ac:dyDescent="0.35">
      <c r="A8221" t="s">
        <v>14</v>
      </c>
      <c r="B8221" t="s">
        <v>18</v>
      </c>
      <c r="C8221" s="3" t="s">
        <v>5</v>
      </c>
      <c r="D8221" s="3">
        <v>12</v>
      </c>
      <c r="E8221" s="3">
        <v>9</v>
      </c>
      <c r="F8221" s="3">
        <v>11</v>
      </c>
      <c r="G8221" s="3">
        <v>0.1288</v>
      </c>
      <c r="H8221" s="8">
        <f>INDEX('Sample Customer Count'!$C$3:$C$14,MATCH('LE Gen'!D8221,'Sample Customer Count'!$A$3:$A$14,0))</f>
        <v>69</v>
      </c>
      <c r="I8221" s="8">
        <v>384</v>
      </c>
      <c r="J8221" s="6">
        <v>2.6081257242097196</v>
      </c>
      <c r="K8221" s="6">
        <f t="shared" si="128"/>
        <v>1.8695045191135269</v>
      </c>
    </row>
    <row r="8222" spans="1:11" x14ac:dyDescent="0.35">
      <c r="A8222" t="s">
        <v>14</v>
      </c>
      <c r="B8222" t="s">
        <v>18</v>
      </c>
      <c r="C8222" s="3" t="s">
        <v>5</v>
      </c>
      <c r="D8222" s="3">
        <v>12</v>
      </c>
      <c r="E8222" s="3">
        <v>9</v>
      </c>
      <c r="F8222" s="3">
        <v>12</v>
      </c>
      <c r="G8222" s="3">
        <v>0.17519999999999999</v>
      </c>
      <c r="H8222" s="8">
        <f>INDEX('Sample Customer Count'!$C$3:$C$14,MATCH('LE Gen'!D8222,'Sample Customer Count'!$A$3:$A$14,0))</f>
        <v>69</v>
      </c>
      <c r="I8222" s="8">
        <v>384</v>
      </c>
      <c r="J8222" s="6">
        <v>2.6081257242097196</v>
      </c>
      <c r="K8222" s="6">
        <f t="shared" si="128"/>
        <v>2.5429906191668472</v>
      </c>
    </row>
    <row r="8223" spans="1:11" x14ac:dyDescent="0.35">
      <c r="A8223" t="s">
        <v>14</v>
      </c>
      <c r="B8223" t="s">
        <v>18</v>
      </c>
      <c r="C8223" s="3" t="s">
        <v>5</v>
      </c>
      <c r="D8223" s="3">
        <v>12</v>
      </c>
      <c r="E8223" s="3">
        <v>9</v>
      </c>
      <c r="F8223" s="3">
        <v>13</v>
      </c>
      <c r="G8223" s="3">
        <v>0.372</v>
      </c>
      <c r="H8223" s="8">
        <f>INDEX('Sample Customer Count'!$C$3:$C$14,MATCH('LE Gen'!D8223,'Sample Customer Count'!$A$3:$A$14,0))</f>
        <v>69</v>
      </c>
      <c r="I8223" s="8">
        <v>384</v>
      </c>
      <c r="J8223" s="6">
        <v>2.6081257242097196</v>
      </c>
      <c r="K8223" s="6">
        <f t="shared" si="128"/>
        <v>5.3995006297378261</v>
      </c>
    </row>
    <row r="8224" spans="1:11" x14ac:dyDescent="0.35">
      <c r="A8224" t="s">
        <v>14</v>
      </c>
      <c r="B8224" t="s">
        <v>18</v>
      </c>
      <c r="C8224" s="3" t="s">
        <v>5</v>
      </c>
      <c r="D8224" s="3">
        <v>12</v>
      </c>
      <c r="E8224" s="3">
        <v>9</v>
      </c>
      <c r="F8224" s="3">
        <v>14</v>
      </c>
      <c r="G8224" s="3">
        <v>0.84540000000000004</v>
      </c>
      <c r="H8224" s="8">
        <f>INDEX('Sample Customer Count'!$C$3:$C$14,MATCH('LE Gen'!D8224,'Sample Customer Count'!$A$3:$A$14,0))</f>
        <v>69</v>
      </c>
      <c r="I8224" s="8">
        <v>384</v>
      </c>
      <c r="J8224" s="6">
        <v>2.6081257242097196</v>
      </c>
      <c r="K8224" s="6">
        <f t="shared" si="128"/>
        <v>12.270800624678383</v>
      </c>
    </row>
    <row r="8225" spans="1:11" x14ac:dyDescent="0.35">
      <c r="A8225" t="s">
        <v>14</v>
      </c>
      <c r="B8225" t="s">
        <v>18</v>
      </c>
      <c r="C8225" s="3" t="s">
        <v>5</v>
      </c>
      <c r="D8225" s="3">
        <v>12</v>
      </c>
      <c r="E8225" s="3">
        <v>9</v>
      </c>
      <c r="F8225" s="3">
        <v>15</v>
      </c>
      <c r="G8225" s="3">
        <v>0.15</v>
      </c>
      <c r="H8225" s="8">
        <f>INDEX('Sample Customer Count'!$C$3:$C$14,MATCH('LE Gen'!D8225,'Sample Customer Count'!$A$3:$A$14,0))</f>
        <v>69</v>
      </c>
      <c r="I8225" s="8">
        <v>384</v>
      </c>
      <c r="J8225" s="6">
        <v>2.6081257242097196</v>
      </c>
      <c r="K8225" s="6">
        <f t="shared" si="128"/>
        <v>2.1772179958620268</v>
      </c>
    </row>
    <row r="8226" spans="1:11" x14ac:dyDescent="0.35">
      <c r="A8226" t="s">
        <v>14</v>
      </c>
      <c r="B8226" t="s">
        <v>18</v>
      </c>
      <c r="C8226" s="3" t="s">
        <v>5</v>
      </c>
      <c r="D8226" s="3">
        <v>12</v>
      </c>
      <c r="E8226" s="3">
        <v>9</v>
      </c>
      <c r="F8226" s="3">
        <v>16</v>
      </c>
      <c r="G8226" s="3">
        <v>1.0800000000000001E-2</v>
      </c>
      <c r="H8226" s="8">
        <f>INDEX('Sample Customer Count'!$C$3:$C$14,MATCH('LE Gen'!D8226,'Sample Customer Count'!$A$3:$A$14,0))</f>
        <v>69</v>
      </c>
      <c r="I8226" s="8">
        <v>384</v>
      </c>
      <c r="J8226" s="6">
        <v>2.6081257242097196</v>
      </c>
      <c r="K8226" s="6">
        <f t="shared" si="128"/>
        <v>0.15675969570206594</v>
      </c>
    </row>
    <row r="8227" spans="1:11" x14ac:dyDescent="0.35">
      <c r="A8227" t="s">
        <v>14</v>
      </c>
      <c r="B8227" t="s">
        <v>18</v>
      </c>
      <c r="C8227" s="3" t="s">
        <v>5</v>
      </c>
      <c r="D8227" s="3">
        <v>12</v>
      </c>
      <c r="E8227" s="3">
        <v>9</v>
      </c>
      <c r="F8227" s="3">
        <v>17</v>
      </c>
      <c r="G8227" s="3">
        <v>1.8E-3</v>
      </c>
      <c r="H8227" s="8">
        <f>INDEX('Sample Customer Count'!$C$3:$C$14,MATCH('LE Gen'!D8227,'Sample Customer Count'!$A$3:$A$14,0))</f>
        <v>69</v>
      </c>
      <c r="I8227" s="8">
        <v>384</v>
      </c>
      <c r="J8227" s="6">
        <v>2.6081257242097196</v>
      </c>
      <c r="K8227" s="6">
        <f t="shared" si="128"/>
        <v>2.6126615950344319E-2</v>
      </c>
    </row>
    <row r="8228" spans="1:11" x14ac:dyDescent="0.35">
      <c r="A8228" t="s">
        <v>14</v>
      </c>
      <c r="B8228" t="s">
        <v>18</v>
      </c>
      <c r="C8228" s="3" t="s">
        <v>5</v>
      </c>
      <c r="D8228" s="3">
        <v>12</v>
      </c>
      <c r="E8228" s="3">
        <v>9</v>
      </c>
      <c r="F8228" s="3">
        <v>18</v>
      </c>
      <c r="G8228" s="3">
        <v>0</v>
      </c>
      <c r="H8228" s="8">
        <f>INDEX('Sample Customer Count'!$C$3:$C$14,MATCH('LE Gen'!D8228,'Sample Customer Count'!$A$3:$A$14,0))</f>
        <v>69</v>
      </c>
      <c r="I8228" s="8">
        <v>384</v>
      </c>
      <c r="J8228" s="6">
        <v>2.6081257242097196</v>
      </c>
      <c r="K8228" s="6">
        <f t="shared" si="128"/>
        <v>0</v>
      </c>
    </row>
    <row r="8229" spans="1:11" x14ac:dyDescent="0.35">
      <c r="A8229" t="s">
        <v>14</v>
      </c>
      <c r="B8229" t="s">
        <v>18</v>
      </c>
      <c r="C8229" s="3" t="s">
        <v>5</v>
      </c>
      <c r="D8229" s="3">
        <v>12</v>
      </c>
      <c r="E8229" s="3">
        <v>9</v>
      </c>
      <c r="F8229" s="3">
        <v>19</v>
      </c>
      <c r="G8229" s="3">
        <v>0</v>
      </c>
      <c r="H8229" s="8">
        <f>INDEX('Sample Customer Count'!$C$3:$C$14,MATCH('LE Gen'!D8229,'Sample Customer Count'!$A$3:$A$14,0))</f>
        <v>69</v>
      </c>
      <c r="I8229" s="8">
        <v>384</v>
      </c>
      <c r="J8229" s="6">
        <v>2.6081257242097196</v>
      </c>
      <c r="K8229" s="6">
        <f t="shared" si="128"/>
        <v>0</v>
      </c>
    </row>
    <row r="8230" spans="1:11" x14ac:dyDescent="0.35">
      <c r="A8230" t="s">
        <v>14</v>
      </c>
      <c r="B8230" t="s">
        <v>18</v>
      </c>
      <c r="C8230" s="3" t="s">
        <v>5</v>
      </c>
      <c r="D8230" s="3">
        <v>12</v>
      </c>
      <c r="E8230" s="3">
        <v>9</v>
      </c>
      <c r="F8230" s="3">
        <v>20</v>
      </c>
      <c r="G8230" s="3">
        <v>0</v>
      </c>
      <c r="H8230" s="8">
        <f>INDEX('Sample Customer Count'!$C$3:$C$14,MATCH('LE Gen'!D8230,'Sample Customer Count'!$A$3:$A$14,0))</f>
        <v>69</v>
      </c>
      <c r="I8230" s="8">
        <v>384</v>
      </c>
      <c r="J8230" s="6">
        <v>2.6081257242097196</v>
      </c>
      <c r="K8230" s="6">
        <f t="shared" si="128"/>
        <v>0</v>
      </c>
    </row>
    <row r="8231" spans="1:11" x14ac:dyDescent="0.35">
      <c r="A8231" t="s">
        <v>14</v>
      </c>
      <c r="B8231" t="s">
        <v>18</v>
      </c>
      <c r="C8231" s="3" t="s">
        <v>5</v>
      </c>
      <c r="D8231" s="3">
        <v>12</v>
      </c>
      <c r="E8231" s="3">
        <v>9</v>
      </c>
      <c r="F8231" s="3">
        <v>21</v>
      </c>
      <c r="G8231" s="3">
        <v>0</v>
      </c>
      <c r="H8231" s="8">
        <f>INDEX('Sample Customer Count'!$C$3:$C$14,MATCH('LE Gen'!D8231,'Sample Customer Count'!$A$3:$A$14,0))</f>
        <v>69</v>
      </c>
      <c r="I8231" s="8">
        <v>384</v>
      </c>
      <c r="J8231" s="6">
        <v>2.6081257242097196</v>
      </c>
      <c r="K8231" s="6">
        <f t="shared" si="128"/>
        <v>0</v>
      </c>
    </row>
    <row r="8232" spans="1:11" x14ac:dyDescent="0.35">
      <c r="A8232" t="s">
        <v>14</v>
      </c>
      <c r="B8232" t="s">
        <v>18</v>
      </c>
      <c r="C8232" s="3" t="s">
        <v>5</v>
      </c>
      <c r="D8232" s="3">
        <v>12</v>
      </c>
      <c r="E8232" s="3">
        <v>9</v>
      </c>
      <c r="F8232" s="3">
        <v>22</v>
      </c>
      <c r="G8232" s="3">
        <v>0</v>
      </c>
      <c r="H8232" s="8">
        <f>INDEX('Sample Customer Count'!$C$3:$C$14,MATCH('LE Gen'!D8232,'Sample Customer Count'!$A$3:$A$14,0))</f>
        <v>69</v>
      </c>
      <c r="I8232" s="8">
        <v>384</v>
      </c>
      <c r="J8232" s="6">
        <v>2.6081257242097196</v>
      </c>
      <c r="K8232" s="6">
        <f t="shared" si="128"/>
        <v>0</v>
      </c>
    </row>
    <row r="8233" spans="1:11" x14ac:dyDescent="0.35">
      <c r="A8233" t="s">
        <v>14</v>
      </c>
      <c r="B8233" t="s">
        <v>18</v>
      </c>
      <c r="C8233" s="3" t="s">
        <v>5</v>
      </c>
      <c r="D8233" s="3">
        <v>12</v>
      </c>
      <c r="E8233" s="3">
        <v>9</v>
      </c>
      <c r="F8233" s="3">
        <v>23</v>
      </c>
      <c r="G8233" s="3">
        <v>0</v>
      </c>
      <c r="H8233" s="8">
        <f>INDEX('Sample Customer Count'!$C$3:$C$14,MATCH('LE Gen'!D8233,'Sample Customer Count'!$A$3:$A$14,0))</f>
        <v>69</v>
      </c>
      <c r="I8233" s="8">
        <v>384</v>
      </c>
      <c r="J8233" s="6">
        <v>2.6081257242097196</v>
      </c>
      <c r="K8233" s="6">
        <f t="shared" si="128"/>
        <v>0</v>
      </c>
    </row>
    <row r="8234" spans="1:11" x14ac:dyDescent="0.35">
      <c r="A8234" t="s">
        <v>14</v>
      </c>
      <c r="B8234" t="s">
        <v>18</v>
      </c>
      <c r="C8234" s="3" t="s">
        <v>5</v>
      </c>
      <c r="D8234" s="3">
        <v>12</v>
      </c>
      <c r="E8234" s="3">
        <v>10</v>
      </c>
      <c r="F8234" s="3">
        <v>0</v>
      </c>
      <c r="G8234" s="3">
        <v>3.0000000000000001E-3</v>
      </c>
      <c r="H8234" s="8">
        <f>INDEX('Sample Customer Count'!$C$3:$C$14,MATCH('LE Gen'!D8234,'Sample Customer Count'!$A$3:$A$14,0))</f>
        <v>69</v>
      </c>
      <c r="I8234" s="8">
        <v>384</v>
      </c>
      <c r="J8234" s="6">
        <v>2.6081257242097196</v>
      </c>
      <c r="K8234" s="6">
        <f t="shared" si="128"/>
        <v>4.3544359917240538E-2</v>
      </c>
    </row>
    <row r="8235" spans="1:11" x14ac:dyDescent="0.35">
      <c r="A8235" t="s">
        <v>14</v>
      </c>
      <c r="B8235" t="s">
        <v>18</v>
      </c>
      <c r="C8235" s="3" t="s">
        <v>5</v>
      </c>
      <c r="D8235" s="3">
        <v>12</v>
      </c>
      <c r="E8235" s="3">
        <v>10</v>
      </c>
      <c r="F8235" s="3">
        <v>1</v>
      </c>
      <c r="G8235" s="4">
        <v>5.9999999999999995E-4</v>
      </c>
      <c r="H8235" s="8">
        <f>INDEX('Sample Customer Count'!$C$3:$C$14,MATCH('LE Gen'!D8235,'Sample Customer Count'!$A$3:$A$14,0))</f>
        <v>69</v>
      </c>
      <c r="I8235" s="8">
        <v>384</v>
      </c>
      <c r="J8235" s="7">
        <v>2.6081257242097196</v>
      </c>
      <c r="K8235" s="6">
        <f t="shared" si="128"/>
        <v>8.7088719834481059E-3</v>
      </c>
    </row>
    <row r="8236" spans="1:11" x14ac:dyDescent="0.35">
      <c r="A8236" t="s">
        <v>14</v>
      </c>
      <c r="B8236" t="s">
        <v>18</v>
      </c>
      <c r="C8236" s="3" t="s">
        <v>5</v>
      </c>
      <c r="D8236" s="3">
        <v>12</v>
      </c>
      <c r="E8236" s="3">
        <v>10</v>
      </c>
      <c r="F8236" s="3">
        <v>2</v>
      </c>
      <c r="G8236" s="4">
        <v>5.9999999999999995E-4</v>
      </c>
      <c r="H8236" s="8">
        <f>INDEX('Sample Customer Count'!$C$3:$C$14,MATCH('LE Gen'!D8236,'Sample Customer Count'!$A$3:$A$14,0))</f>
        <v>69</v>
      </c>
      <c r="I8236" s="8">
        <v>384</v>
      </c>
      <c r="J8236" s="7">
        <v>2.6081257242097196</v>
      </c>
      <c r="K8236" s="6">
        <f t="shared" si="128"/>
        <v>8.7088719834481059E-3</v>
      </c>
    </row>
    <row r="8237" spans="1:11" x14ac:dyDescent="0.35">
      <c r="A8237" t="s">
        <v>14</v>
      </c>
      <c r="B8237" t="s">
        <v>18</v>
      </c>
      <c r="C8237" s="3" t="s">
        <v>5</v>
      </c>
      <c r="D8237" s="3">
        <v>12</v>
      </c>
      <c r="E8237" s="3">
        <v>10</v>
      </c>
      <c r="F8237" s="3">
        <v>3</v>
      </c>
      <c r="G8237" s="3">
        <v>3.0000000000000001E-3</v>
      </c>
      <c r="H8237" s="8">
        <f>INDEX('Sample Customer Count'!$C$3:$C$14,MATCH('LE Gen'!D8237,'Sample Customer Count'!$A$3:$A$14,0))</f>
        <v>69</v>
      </c>
      <c r="I8237" s="8">
        <v>384</v>
      </c>
      <c r="J8237" s="6">
        <v>2.6081257242097196</v>
      </c>
      <c r="K8237" s="6">
        <f t="shared" si="128"/>
        <v>4.3544359917240538E-2</v>
      </c>
    </row>
    <row r="8238" spans="1:11" x14ac:dyDescent="0.35">
      <c r="A8238" t="s">
        <v>14</v>
      </c>
      <c r="B8238" t="s">
        <v>18</v>
      </c>
      <c r="C8238" s="3" t="s">
        <v>5</v>
      </c>
      <c r="D8238" s="3">
        <v>12</v>
      </c>
      <c r="E8238" s="3">
        <v>10</v>
      </c>
      <c r="F8238" s="3">
        <v>4</v>
      </c>
      <c r="G8238" s="3">
        <v>1.1999999999999999E-3</v>
      </c>
      <c r="H8238" s="8">
        <f>INDEX('Sample Customer Count'!$C$3:$C$14,MATCH('LE Gen'!D8238,'Sample Customer Count'!$A$3:$A$14,0))</f>
        <v>69</v>
      </c>
      <c r="I8238" s="8">
        <v>384</v>
      </c>
      <c r="J8238" s="6">
        <v>2.6081257242097196</v>
      </c>
      <c r="K8238" s="6">
        <f t="shared" si="128"/>
        <v>1.7417743966896212E-2</v>
      </c>
    </row>
    <row r="8239" spans="1:11" x14ac:dyDescent="0.35">
      <c r="A8239" t="s">
        <v>14</v>
      </c>
      <c r="B8239" t="s">
        <v>18</v>
      </c>
      <c r="C8239" s="3" t="s">
        <v>5</v>
      </c>
      <c r="D8239" s="3">
        <v>12</v>
      </c>
      <c r="E8239" s="3">
        <v>10</v>
      </c>
      <c r="F8239" s="3">
        <v>5</v>
      </c>
      <c r="G8239" s="3">
        <v>0</v>
      </c>
      <c r="H8239" s="8">
        <f>INDEX('Sample Customer Count'!$C$3:$C$14,MATCH('LE Gen'!D8239,'Sample Customer Count'!$A$3:$A$14,0))</f>
        <v>69</v>
      </c>
      <c r="I8239" s="8">
        <v>384</v>
      </c>
      <c r="J8239" s="6">
        <v>2.6081257242097196</v>
      </c>
      <c r="K8239" s="6">
        <f t="shared" si="128"/>
        <v>0</v>
      </c>
    </row>
    <row r="8240" spans="1:11" x14ac:dyDescent="0.35">
      <c r="A8240" t="s">
        <v>14</v>
      </c>
      <c r="B8240" t="s">
        <v>18</v>
      </c>
      <c r="C8240" s="3" t="s">
        <v>5</v>
      </c>
      <c r="D8240" s="3">
        <v>12</v>
      </c>
      <c r="E8240" s="3">
        <v>10</v>
      </c>
      <c r="F8240" s="3">
        <v>6</v>
      </c>
      <c r="G8240" s="3">
        <v>0</v>
      </c>
      <c r="H8240" s="8">
        <f>INDEX('Sample Customer Count'!$C$3:$C$14,MATCH('LE Gen'!D8240,'Sample Customer Count'!$A$3:$A$14,0))</f>
        <v>69</v>
      </c>
      <c r="I8240" s="8">
        <v>384</v>
      </c>
      <c r="J8240" s="6">
        <v>2.6081257242097196</v>
      </c>
      <c r="K8240" s="6">
        <f t="shared" si="128"/>
        <v>0</v>
      </c>
    </row>
    <row r="8241" spans="1:11" x14ac:dyDescent="0.35">
      <c r="A8241" t="s">
        <v>14</v>
      </c>
      <c r="B8241" t="s">
        <v>18</v>
      </c>
      <c r="C8241" s="3" t="s">
        <v>5</v>
      </c>
      <c r="D8241" s="3">
        <v>12</v>
      </c>
      <c r="E8241" s="3">
        <v>10</v>
      </c>
      <c r="F8241" s="3">
        <v>7</v>
      </c>
      <c r="G8241" s="3">
        <v>0</v>
      </c>
      <c r="H8241" s="8">
        <f>INDEX('Sample Customer Count'!$C$3:$C$14,MATCH('LE Gen'!D8241,'Sample Customer Count'!$A$3:$A$14,0))</f>
        <v>69</v>
      </c>
      <c r="I8241" s="8">
        <v>384</v>
      </c>
      <c r="J8241" s="6">
        <v>2.6081257242097196</v>
      </c>
      <c r="K8241" s="6">
        <f t="shared" si="128"/>
        <v>0</v>
      </c>
    </row>
    <row r="8242" spans="1:11" x14ac:dyDescent="0.35">
      <c r="A8242" t="s">
        <v>14</v>
      </c>
      <c r="B8242" t="s">
        <v>18</v>
      </c>
      <c r="C8242" s="3" t="s">
        <v>5</v>
      </c>
      <c r="D8242" s="3">
        <v>12</v>
      </c>
      <c r="E8242" s="3">
        <v>10</v>
      </c>
      <c r="F8242" s="3">
        <v>8</v>
      </c>
      <c r="G8242" s="3">
        <v>3.1199999999999999E-2</v>
      </c>
      <c r="H8242" s="8">
        <f>INDEX('Sample Customer Count'!$C$3:$C$14,MATCH('LE Gen'!D8242,'Sample Customer Count'!$A$3:$A$14,0))</f>
        <v>69</v>
      </c>
      <c r="I8242" s="8">
        <v>384</v>
      </c>
      <c r="J8242" s="6">
        <v>2.6081257242097196</v>
      </c>
      <c r="K8242" s="6">
        <f t="shared" si="128"/>
        <v>0.45286134313930154</v>
      </c>
    </row>
    <row r="8243" spans="1:11" x14ac:dyDescent="0.35">
      <c r="A8243" t="s">
        <v>14</v>
      </c>
      <c r="B8243" t="s">
        <v>18</v>
      </c>
      <c r="C8243" s="3" t="s">
        <v>5</v>
      </c>
      <c r="D8243" s="3">
        <v>12</v>
      </c>
      <c r="E8243" s="3">
        <v>10</v>
      </c>
      <c r="F8243" s="3">
        <v>9</v>
      </c>
      <c r="G8243" s="3">
        <v>1.1868999999999998</v>
      </c>
      <c r="H8243" s="8">
        <f>INDEX('Sample Customer Count'!$C$3:$C$14,MATCH('LE Gen'!D8243,'Sample Customer Count'!$A$3:$A$14,0))</f>
        <v>69</v>
      </c>
      <c r="I8243" s="8">
        <v>384</v>
      </c>
      <c r="J8243" s="6">
        <v>2.6081257242097196</v>
      </c>
      <c r="K8243" s="6">
        <f t="shared" si="128"/>
        <v>17.227600261924263</v>
      </c>
    </row>
    <row r="8244" spans="1:11" x14ac:dyDescent="0.35">
      <c r="A8244" t="s">
        <v>14</v>
      </c>
      <c r="B8244" t="s">
        <v>18</v>
      </c>
      <c r="C8244" s="3" t="s">
        <v>5</v>
      </c>
      <c r="D8244" s="3">
        <v>12</v>
      </c>
      <c r="E8244" s="3">
        <v>10</v>
      </c>
      <c r="F8244" s="3">
        <v>10</v>
      </c>
      <c r="G8244" s="3">
        <v>7.7531999999999996</v>
      </c>
      <c r="H8244" s="8">
        <f>INDEX('Sample Customer Count'!$C$3:$C$14,MATCH('LE Gen'!D8244,'Sample Customer Count'!$A$3:$A$14,0))</f>
        <v>69</v>
      </c>
      <c r="I8244" s="8">
        <v>384</v>
      </c>
      <c r="J8244" s="6">
        <v>2.6081257242097196</v>
      </c>
      <c r="K8244" s="6">
        <f t="shared" si="128"/>
        <v>112.53604377011644</v>
      </c>
    </row>
    <row r="8245" spans="1:11" x14ac:dyDescent="0.35">
      <c r="A8245" t="s">
        <v>14</v>
      </c>
      <c r="B8245" t="s">
        <v>18</v>
      </c>
      <c r="C8245" s="3" t="s">
        <v>5</v>
      </c>
      <c r="D8245" s="3">
        <v>12</v>
      </c>
      <c r="E8245" s="3">
        <v>10</v>
      </c>
      <c r="F8245" s="3">
        <v>11</v>
      </c>
      <c r="G8245" s="3">
        <v>11.207799999999999</v>
      </c>
      <c r="H8245" s="8">
        <f>INDEX('Sample Customer Count'!$C$3:$C$14,MATCH('LE Gen'!D8245,'Sample Customer Count'!$A$3:$A$14,0))</f>
        <v>69</v>
      </c>
      <c r="I8245" s="8">
        <v>384</v>
      </c>
      <c r="J8245" s="6">
        <v>2.6081257242097196</v>
      </c>
      <c r="K8245" s="6">
        <f t="shared" si="128"/>
        <v>162.67882569348279</v>
      </c>
    </row>
    <row r="8246" spans="1:11" x14ac:dyDescent="0.35">
      <c r="A8246" t="s">
        <v>14</v>
      </c>
      <c r="B8246" t="s">
        <v>18</v>
      </c>
      <c r="C8246" s="3" t="s">
        <v>5</v>
      </c>
      <c r="D8246" s="3">
        <v>12</v>
      </c>
      <c r="E8246" s="3">
        <v>10</v>
      </c>
      <c r="F8246" s="3">
        <v>12</v>
      </c>
      <c r="G8246" s="3">
        <v>9.4098000000000006</v>
      </c>
      <c r="H8246" s="8">
        <f>INDEX('Sample Customer Count'!$C$3:$C$14,MATCH('LE Gen'!D8246,'Sample Customer Count'!$A$3:$A$14,0))</f>
        <v>69</v>
      </c>
      <c r="I8246" s="8">
        <v>384</v>
      </c>
      <c r="J8246" s="6">
        <v>2.6081257242097196</v>
      </c>
      <c r="K8246" s="6">
        <f t="shared" si="128"/>
        <v>136.58123931641666</v>
      </c>
    </row>
    <row r="8247" spans="1:11" x14ac:dyDescent="0.35">
      <c r="A8247" t="s">
        <v>14</v>
      </c>
      <c r="B8247" t="s">
        <v>18</v>
      </c>
      <c r="C8247" s="3" t="s">
        <v>5</v>
      </c>
      <c r="D8247" s="3">
        <v>12</v>
      </c>
      <c r="E8247" s="3">
        <v>10</v>
      </c>
      <c r="F8247" s="3">
        <v>13</v>
      </c>
      <c r="G8247" s="3">
        <v>6.8847999999999994</v>
      </c>
      <c r="H8247" s="8">
        <f>INDEX('Sample Customer Count'!$C$3:$C$14,MATCH('LE Gen'!D8247,'Sample Customer Count'!$A$3:$A$14,0))</f>
        <v>69</v>
      </c>
      <c r="I8247" s="8">
        <v>384</v>
      </c>
      <c r="J8247" s="6">
        <v>2.6081257242097196</v>
      </c>
      <c r="K8247" s="6">
        <f t="shared" si="128"/>
        <v>99.931403052739199</v>
      </c>
    </row>
    <row r="8248" spans="1:11" x14ac:dyDescent="0.35">
      <c r="A8248" t="s">
        <v>14</v>
      </c>
      <c r="B8248" t="s">
        <v>18</v>
      </c>
      <c r="C8248" s="3" t="s">
        <v>5</v>
      </c>
      <c r="D8248" s="3">
        <v>12</v>
      </c>
      <c r="E8248" s="3">
        <v>10</v>
      </c>
      <c r="F8248" s="3">
        <v>14</v>
      </c>
      <c r="G8248" s="3">
        <v>5.1029</v>
      </c>
      <c r="H8248" s="8">
        <f>INDEX('Sample Customer Count'!$C$3:$C$14,MATCH('LE Gen'!D8248,'Sample Customer Count'!$A$3:$A$14,0))</f>
        <v>69</v>
      </c>
      <c r="I8248" s="8">
        <v>384</v>
      </c>
      <c r="J8248" s="6">
        <v>2.6081257242097196</v>
      </c>
      <c r="K8248" s="6">
        <f t="shared" si="128"/>
        <v>74.067504740562242</v>
      </c>
    </row>
    <row r="8249" spans="1:11" x14ac:dyDescent="0.35">
      <c r="A8249" t="s">
        <v>14</v>
      </c>
      <c r="B8249" t="s">
        <v>18</v>
      </c>
      <c r="C8249" s="3" t="s">
        <v>5</v>
      </c>
      <c r="D8249" s="3">
        <v>12</v>
      </c>
      <c r="E8249" s="3">
        <v>10</v>
      </c>
      <c r="F8249" s="3">
        <v>15</v>
      </c>
      <c r="G8249" s="3">
        <v>0.61040000000000005</v>
      </c>
      <c r="H8249" s="8">
        <f>INDEX('Sample Customer Count'!$C$3:$C$14,MATCH('LE Gen'!D8249,'Sample Customer Count'!$A$3:$A$14,0))</f>
        <v>69</v>
      </c>
      <c r="I8249" s="8">
        <v>384</v>
      </c>
      <c r="J8249" s="6">
        <v>2.6081257242097196</v>
      </c>
      <c r="K8249" s="6">
        <f t="shared" si="128"/>
        <v>8.8598257644945413</v>
      </c>
    </row>
    <row r="8250" spans="1:11" x14ac:dyDescent="0.35">
      <c r="A8250" t="s">
        <v>14</v>
      </c>
      <c r="B8250" t="s">
        <v>18</v>
      </c>
      <c r="C8250" s="3" t="s">
        <v>5</v>
      </c>
      <c r="D8250" s="3">
        <v>12</v>
      </c>
      <c r="E8250" s="3">
        <v>10</v>
      </c>
      <c r="F8250" s="3">
        <v>16</v>
      </c>
      <c r="G8250" s="3">
        <v>6.7400000000000002E-2</v>
      </c>
      <c r="H8250" s="8">
        <f>INDEX('Sample Customer Count'!$C$3:$C$14,MATCH('LE Gen'!D8250,'Sample Customer Count'!$A$3:$A$14,0))</f>
        <v>69</v>
      </c>
      <c r="I8250" s="8">
        <v>384</v>
      </c>
      <c r="J8250" s="6">
        <v>2.6081257242097196</v>
      </c>
      <c r="K8250" s="6">
        <f t="shared" si="128"/>
        <v>0.97829661947400404</v>
      </c>
    </row>
    <row r="8251" spans="1:11" x14ac:dyDescent="0.35">
      <c r="A8251" t="s">
        <v>14</v>
      </c>
      <c r="B8251" t="s">
        <v>18</v>
      </c>
      <c r="C8251" s="3" t="s">
        <v>5</v>
      </c>
      <c r="D8251" s="3">
        <v>12</v>
      </c>
      <c r="E8251" s="3">
        <v>10</v>
      </c>
      <c r="F8251" s="3">
        <v>17</v>
      </c>
      <c r="G8251" s="3">
        <v>0</v>
      </c>
      <c r="H8251" s="8">
        <f>INDEX('Sample Customer Count'!$C$3:$C$14,MATCH('LE Gen'!D8251,'Sample Customer Count'!$A$3:$A$14,0))</f>
        <v>69</v>
      </c>
      <c r="I8251" s="8">
        <v>384</v>
      </c>
      <c r="J8251" s="6">
        <v>2.6081257242097196</v>
      </c>
      <c r="K8251" s="6">
        <f t="shared" si="128"/>
        <v>0</v>
      </c>
    </row>
    <row r="8252" spans="1:11" x14ac:dyDescent="0.35">
      <c r="A8252" t="s">
        <v>14</v>
      </c>
      <c r="B8252" t="s">
        <v>18</v>
      </c>
      <c r="C8252" s="3" t="s">
        <v>5</v>
      </c>
      <c r="D8252" s="3">
        <v>12</v>
      </c>
      <c r="E8252" s="3">
        <v>10</v>
      </c>
      <c r="F8252" s="3">
        <v>18</v>
      </c>
      <c r="G8252" s="3">
        <v>0</v>
      </c>
      <c r="H8252" s="8">
        <f>INDEX('Sample Customer Count'!$C$3:$C$14,MATCH('LE Gen'!D8252,'Sample Customer Count'!$A$3:$A$14,0))</f>
        <v>69</v>
      </c>
      <c r="I8252" s="8">
        <v>384</v>
      </c>
      <c r="J8252" s="6">
        <v>2.6081257242097196</v>
      </c>
      <c r="K8252" s="6">
        <f t="shared" si="128"/>
        <v>0</v>
      </c>
    </row>
    <row r="8253" spans="1:11" x14ac:dyDescent="0.35">
      <c r="A8253" t="s">
        <v>14</v>
      </c>
      <c r="B8253" t="s">
        <v>18</v>
      </c>
      <c r="C8253" s="3" t="s">
        <v>5</v>
      </c>
      <c r="D8253" s="3">
        <v>12</v>
      </c>
      <c r="E8253" s="3">
        <v>10</v>
      </c>
      <c r="F8253" s="3">
        <v>19</v>
      </c>
      <c r="G8253" s="4">
        <v>5.9999999999999995E-4</v>
      </c>
      <c r="H8253" s="8">
        <f>INDEX('Sample Customer Count'!$C$3:$C$14,MATCH('LE Gen'!D8253,'Sample Customer Count'!$A$3:$A$14,0))</f>
        <v>69</v>
      </c>
      <c r="I8253" s="8">
        <v>384</v>
      </c>
      <c r="J8253" s="7">
        <v>2.6081257242097196</v>
      </c>
      <c r="K8253" s="6">
        <f t="shared" si="128"/>
        <v>8.7088719834481059E-3</v>
      </c>
    </row>
    <row r="8254" spans="1:11" x14ac:dyDescent="0.35">
      <c r="A8254" t="s">
        <v>14</v>
      </c>
      <c r="B8254" t="s">
        <v>18</v>
      </c>
      <c r="C8254" s="3" t="s">
        <v>5</v>
      </c>
      <c r="D8254" s="3">
        <v>12</v>
      </c>
      <c r="E8254" s="3">
        <v>10</v>
      </c>
      <c r="F8254" s="3">
        <v>20</v>
      </c>
      <c r="G8254" s="3">
        <v>1.8E-3</v>
      </c>
      <c r="H8254" s="8">
        <f>INDEX('Sample Customer Count'!$C$3:$C$14,MATCH('LE Gen'!D8254,'Sample Customer Count'!$A$3:$A$14,0))</f>
        <v>69</v>
      </c>
      <c r="I8254" s="8">
        <v>384</v>
      </c>
      <c r="J8254" s="6">
        <v>2.6081257242097196</v>
      </c>
      <c r="K8254" s="6">
        <f t="shared" si="128"/>
        <v>2.6126615950344319E-2</v>
      </c>
    </row>
    <row r="8255" spans="1:11" x14ac:dyDescent="0.35">
      <c r="A8255" t="s">
        <v>14</v>
      </c>
      <c r="B8255" t="s">
        <v>18</v>
      </c>
      <c r="C8255" s="3" t="s">
        <v>5</v>
      </c>
      <c r="D8255" s="3">
        <v>12</v>
      </c>
      <c r="E8255" s="3">
        <v>10</v>
      </c>
      <c r="F8255" s="3">
        <v>21</v>
      </c>
      <c r="G8255" s="3">
        <v>1.8E-3</v>
      </c>
      <c r="H8255" s="8">
        <f>INDEX('Sample Customer Count'!$C$3:$C$14,MATCH('LE Gen'!D8255,'Sample Customer Count'!$A$3:$A$14,0))</f>
        <v>69</v>
      </c>
      <c r="I8255" s="8">
        <v>384</v>
      </c>
      <c r="J8255" s="6">
        <v>2.6081257242097196</v>
      </c>
      <c r="K8255" s="6">
        <f t="shared" si="128"/>
        <v>2.6126615950344319E-2</v>
      </c>
    </row>
    <row r="8256" spans="1:11" x14ac:dyDescent="0.35">
      <c r="A8256" t="s">
        <v>14</v>
      </c>
      <c r="B8256" t="s">
        <v>18</v>
      </c>
      <c r="C8256" s="3" t="s">
        <v>5</v>
      </c>
      <c r="D8256" s="3">
        <v>12</v>
      </c>
      <c r="E8256" s="3">
        <v>10</v>
      </c>
      <c r="F8256" s="3">
        <v>22</v>
      </c>
      <c r="G8256" s="3">
        <v>3.5999999999999999E-3</v>
      </c>
      <c r="H8256" s="8">
        <f>INDEX('Sample Customer Count'!$C$3:$C$14,MATCH('LE Gen'!D8256,'Sample Customer Count'!$A$3:$A$14,0))</f>
        <v>69</v>
      </c>
      <c r="I8256" s="8">
        <v>384</v>
      </c>
      <c r="J8256" s="6">
        <v>2.6081257242097196</v>
      </c>
      <c r="K8256" s="6">
        <f t="shared" si="128"/>
        <v>5.2253231900688639E-2</v>
      </c>
    </row>
    <row r="8257" spans="1:11" x14ac:dyDescent="0.35">
      <c r="A8257" t="s">
        <v>14</v>
      </c>
      <c r="B8257" t="s">
        <v>18</v>
      </c>
      <c r="C8257" s="3" t="s">
        <v>5</v>
      </c>
      <c r="D8257" s="3">
        <v>12</v>
      </c>
      <c r="E8257" s="3">
        <v>10</v>
      </c>
      <c r="F8257" s="3">
        <v>23</v>
      </c>
      <c r="G8257" s="3">
        <v>2.3999999999999998E-3</v>
      </c>
      <c r="H8257" s="8">
        <f>INDEX('Sample Customer Count'!$C$3:$C$14,MATCH('LE Gen'!D8257,'Sample Customer Count'!$A$3:$A$14,0))</f>
        <v>69</v>
      </c>
      <c r="I8257" s="8">
        <v>384</v>
      </c>
      <c r="J8257" s="6">
        <v>2.6081257242097196</v>
      </c>
      <c r="K8257" s="6">
        <f t="shared" si="128"/>
        <v>3.4835487933792424E-2</v>
      </c>
    </row>
    <row r="8258" spans="1:11" x14ac:dyDescent="0.35">
      <c r="A8258" t="s">
        <v>20</v>
      </c>
      <c r="B8258" t="s">
        <v>18</v>
      </c>
      <c r="C8258" s="3" t="s">
        <v>5</v>
      </c>
      <c r="D8258" s="3">
        <v>12</v>
      </c>
      <c r="E8258" s="3">
        <v>11</v>
      </c>
      <c r="F8258" s="3">
        <v>0</v>
      </c>
      <c r="G8258" s="3">
        <v>0</v>
      </c>
      <c r="H8258" s="8">
        <f>INDEX('Sample Customer Count'!$C$3:$C$14,MATCH('LE Gen'!D8258,'Sample Customer Count'!$A$3:$A$14,0))</f>
        <v>69</v>
      </c>
      <c r="I8258" s="8">
        <v>384</v>
      </c>
      <c r="J8258" s="6">
        <v>2.6081257242097196</v>
      </c>
      <c r="K8258" s="6">
        <f t="shared" si="128"/>
        <v>0</v>
      </c>
    </row>
    <row r="8259" spans="1:11" x14ac:dyDescent="0.35">
      <c r="A8259" t="s">
        <v>20</v>
      </c>
      <c r="B8259" t="s">
        <v>18</v>
      </c>
      <c r="C8259" s="3" t="s">
        <v>5</v>
      </c>
      <c r="D8259" s="3">
        <v>12</v>
      </c>
      <c r="E8259" s="3">
        <v>11</v>
      </c>
      <c r="F8259" s="3">
        <v>1</v>
      </c>
      <c r="G8259" s="3">
        <v>0</v>
      </c>
      <c r="H8259" s="8">
        <f>INDEX('Sample Customer Count'!$C$3:$C$14,MATCH('LE Gen'!D8259,'Sample Customer Count'!$A$3:$A$14,0))</f>
        <v>69</v>
      </c>
      <c r="I8259" s="8">
        <v>384</v>
      </c>
      <c r="J8259" s="6">
        <v>2.6081257242097196</v>
      </c>
      <c r="K8259" s="6">
        <f t="shared" ref="K8259:K8322" si="129">G8259*((I8259/H8259)*J8259)</f>
        <v>0</v>
      </c>
    </row>
    <row r="8260" spans="1:11" x14ac:dyDescent="0.35">
      <c r="A8260" t="s">
        <v>20</v>
      </c>
      <c r="B8260" t="s">
        <v>18</v>
      </c>
      <c r="C8260" s="3" t="s">
        <v>5</v>
      </c>
      <c r="D8260" s="3">
        <v>12</v>
      </c>
      <c r="E8260" s="3">
        <v>11</v>
      </c>
      <c r="F8260" s="3">
        <v>2</v>
      </c>
      <c r="G8260" s="3">
        <v>0</v>
      </c>
      <c r="H8260" s="8">
        <f>INDEX('Sample Customer Count'!$C$3:$C$14,MATCH('LE Gen'!D8260,'Sample Customer Count'!$A$3:$A$14,0))</f>
        <v>69</v>
      </c>
      <c r="I8260" s="8">
        <v>384</v>
      </c>
      <c r="J8260" s="6">
        <v>2.6081257242097196</v>
      </c>
      <c r="K8260" s="6">
        <f t="shared" si="129"/>
        <v>0</v>
      </c>
    </row>
    <row r="8261" spans="1:11" x14ac:dyDescent="0.35">
      <c r="A8261" t="s">
        <v>20</v>
      </c>
      <c r="B8261" t="s">
        <v>18</v>
      </c>
      <c r="C8261" s="3" t="s">
        <v>5</v>
      </c>
      <c r="D8261" s="3">
        <v>12</v>
      </c>
      <c r="E8261" s="3">
        <v>11</v>
      </c>
      <c r="F8261" s="3">
        <v>3</v>
      </c>
      <c r="G8261" s="3">
        <v>0</v>
      </c>
      <c r="H8261" s="8">
        <f>INDEX('Sample Customer Count'!$C$3:$C$14,MATCH('LE Gen'!D8261,'Sample Customer Count'!$A$3:$A$14,0))</f>
        <v>69</v>
      </c>
      <c r="I8261" s="8">
        <v>384</v>
      </c>
      <c r="J8261" s="6">
        <v>2.6081257242097196</v>
      </c>
      <c r="K8261" s="6">
        <f t="shared" si="129"/>
        <v>0</v>
      </c>
    </row>
    <row r="8262" spans="1:11" x14ac:dyDescent="0.35">
      <c r="A8262" t="s">
        <v>20</v>
      </c>
      <c r="B8262" t="s">
        <v>18</v>
      </c>
      <c r="C8262" s="3" t="s">
        <v>5</v>
      </c>
      <c r="D8262" s="3">
        <v>12</v>
      </c>
      <c r="E8262" s="3">
        <v>11</v>
      </c>
      <c r="F8262" s="3">
        <v>4</v>
      </c>
      <c r="G8262" s="3">
        <v>2.3999999999999998E-3</v>
      </c>
      <c r="H8262" s="8">
        <f>INDEX('Sample Customer Count'!$C$3:$C$14,MATCH('LE Gen'!D8262,'Sample Customer Count'!$A$3:$A$14,0))</f>
        <v>69</v>
      </c>
      <c r="I8262" s="8">
        <v>384</v>
      </c>
      <c r="J8262" s="6">
        <v>2.6081257242097196</v>
      </c>
      <c r="K8262" s="6">
        <f t="shared" si="129"/>
        <v>3.4835487933792424E-2</v>
      </c>
    </row>
    <row r="8263" spans="1:11" x14ac:dyDescent="0.35">
      <c r="A8263" t="s">
        <v>20</v>
      </c>
      <c r="B8263" t="s">
        <v>18</v>
      </c>
      <c r="C8263" s="3" t="s">
        <v>5</v>
      </c>
      <c r="D8263" s="3">
        <v>12</v>
      </c>
      <c r="E8263" s="3">
        <v>11</v>
      </c>
      <c r="F8263" s="3">
        <v>5</v>
      </c>
      <c r="G8263" s="3">
        <v>0</v>
      </c>
      <c r="H8263" s="8">
        <f>INDEX('Sample Customer Count'!$C$3:$C$14,MATCH('LE Gen'!D8263,'Sample Customer Count'!$A$3:$A$14,0))</f>
        <v>69</v>
      </c>
      <c r="I8263" s="8">
        <v>384</v>
      </c>
      <c r="J8263" s="6">
        <v>2.6081257242097196</v>
      </c>
      <c r="K8263" s="6">
        <f t="shared" si="129"/>
        <v>0</v>
      </c>
    </row>
    <row r="8264" spans="1:11" x14ac:dyDescent="0.35">
      <c r="A8264" t="s">
        <v>20</v>
      </c>
      <c r="B8264" t="s">
        <v>18</v>
      </c>
      <c r="C8264" s="3" t="s">
        <v>5</v>
      </c>
      <c r="D8264" s="3">
        <v>12</v>
      </c>
      <c r="E8264" s="3">
        <v>11</v>
      </c>
      <c r="F8264" s="3">
        <v>6</v>
      </c>
      <c r="G8264" s="3">
        <v>0</v>
      </c>
      <c r="H8264" s="8">
        <f>INDEX('Sample Customer Count'!$C$3:$C$14,MATCH('LE Gen'!D8264,'Sample Customer Count'!$A$3:$A$14,0))</f>
        <v>69</v>
      </c>
      <c r="I8264" s="8">
        <v>384</v>
      </c>
      <c r="J8264" s="6">
        <v>2.6081257242097196</v>
      </c>
      <c r="K8264" s="6">
        <f t="shared" si="129"/>
        <v>0</v>
      </c>
    </row>
    <row r="8265" spans="1:11" x14ac:dyDescent="0.35">
      <c r="A8265" t="s">
        <v>20</v>
      </c>
      <c r="B8265" t="s">
        <v>18</v>
      </c>
      <c r="C8265" s="3" t="s">
        <v>5</v>
      </c>
      <c r="D8265" s="3">
        <v>12</v>
      </c>
      <c r="E8265" s="3">
        <v>11</v>
      </c>
      <c r="F8265" s="3">
        <v>7</v>
      </c>
      <c r="G8265" s="3">
        <v>0</v>
      </c>
      <c r="H8265" s="8">
        <f>INDEX('Sample Customer Count'!$C$3:$C$14,MATCH('LE Gen'!D8265,'Sample Customer Count'!$A$3:$A$14,0))</f>
        <v>69</v>
      </c>
      <c r="I8265" s="8">
        <v>384</v>
      </c>
      <c r="J8265" s="6">
        <v>2.6081257242097196</v>
      </c>
      <c r="K8265" s="6">
        <f t="shared" si="129"/>
        <v>0</v>
      </c>
    </row>
    <row r="8266" spans="1:11" x14ac:dyDescent="0.35">
      <c r="A8266" t="s">
        <v>20</v>
      </c>
      <c r="B8266" t="s">
        <v>18</v>
      </c>
      <c r="C8266" s="3" t="s">
        <v>5</v>
      </c>
      <c r="D8266" s="3">
        <v>12</v>
      </c>
      <c r="E8266" s="3">
        <v>11</v>
      </c>
      <c r="F8266" s="3">
        <v>8</v>
      </c>
      <c r="G8266" s="3">
        <v>3.4659999999999997</v>
      </c>
      <c r="H8266" s="8">
        <f>INDEX('Sample Customer Count'!$C$3:$C$14,MATCH('LE Gen'!D8266,'Sample Customer Count'!$A$3:$A$14,0))</f>
        <v>69</v>
      </c>
      <c r="I8266" s="8">
        <v>384</v>
      </c>
      <c r="J8266" s="6">
        <v>2.6081257242097196</v>
      </c>
      <c r="K8266" s="6">
        <f t="shared" si="129"/>
        <v>50.308250491051894</v>
      </c>
    </row>
    <row r="8267" spans="1:11" x14ac:dyDescent="0.35">
      <c r="A8267" t="s">
        <v>20</v>
      </c>
      <c r="B8267" t="s">
        <v>18</v>
      </c>
      <c r="C8267" s="3" t="s">
        <v>5</v>
      </c>
      <c r="D8267" s="3">
        <v>12</v>
      </c>
      <c r="E8267" s="3">
        <v>11</v>
      </c>
      <c r="F8267" s="3">
        <v>9</v>
      </c>
      <c r="G8267" s="3">
        <v>39.291900000000005</v>
      </c>
      <c r="H8267" s="8">
        <f>INDEX('Sample Customer Count'!$C$3:$C$14,MATCH('LE Gen'!D8267,'Sample Customer Count'!$A$3:$A$14,0))</f>
        <v>69</v>
      </c>
      <c r="I8267" s="8">
        <v>384</v>
      </c>
      <c r="J8267" s="6">
        <v>2.6081257242097196</v>
      </c>
      <c r="K8267" s="6">
        <f t="shared" si="129"/>
        <v>570.31354514407451</v>
      </c>
    </row>
    <row r="8268" spans="1:11" x14ac:dyDescent="0.35">
      <c r="A8268" t="s">
        <v>20</v>
      </c>
      <c r="B8268" t="s">
        <v>18</v>
      </c>
      <c r="C8268" s="3" t="s">
        <v>5</v>
      </c>
      <c r="D8268" s="3">
        <v>12</v>
      </c>
      <c r="E8268" s="3">
        <v>11</v>
      </c>
      <c r="F8268" s="3">
        <v>10</v>
      </c>
      <c r="G8268" s="3">
        <v>95.539200000000008</v>
      </c>
      <c r="H8268" s="8">
        <f>INDEX('Sample Customer Count'!$C$3:$C$14,MATCH('LE Gen'!D8268,'Sample Customer Count'!$A$3:$A$14,0))</f>
        <v>69</v>
      </c>
      <c r="I8268" s="8">
        <v>384</v>
      </c>
      <c r="J8268" s="6">
        <v>2.6081257242097196</v>
      </c>
      <c r="K8268" s="6">
        <f t="shared" si="129"/>
        <v>1386.7311036684091</v>
      </c>
    </row>
    <row r="8269" spans="1:11" x14ac:dyDescent="0.35">
      <c r="A8269" t="s">
        <v>20</v>
      </c>
      <c r="B8269" t="s">
        <v>18</v>
      </c>
      <c r="C8269" s="3" t="s">
        <v>5</v>
      </c>
      <c r="D8269" s="3">
        <v>12</v>
      </c>
      <c r="E8269" s="3">
        <v>11</v>
      </c>
      <c r="F8269" s="3">
        <v>11</v>
      </c>
      <c r="G8269" s="3">
        <v>124.37389999999999</v>
      </c>
      <c r="H8269" s="8">
        <f>INDEX('Sample Customer Count'!$C$3:$C$14,MATCH('LE Gen'!D8269,'Sample Customer Count'!$A$3:$A$14,0))</f>
        <v>69</v>
      </c>
      <c r="I8269" s="8">
        <v>384</v>
      </c>
      <c r="J8269" s="6">
        <v>2.6081257242097196</v>
      </c>
      <c r="K8269" s="6">
        <f t="shared" si="129"/>
        <v>1805.2606219702941</v>
      </c>
    </row>
    <row r="8270" spans="1:11" x14ac:dyDescent="0.35">
      <c r="A8270" t="s">
        <v>20</v>
      </c>
      <c r="B8270" t="s">
        <v>18</v>
      </c>
      <c r="C8270" s="3" t="s">
        <v>5</v>
      </c>
      <c r="D8270" s="3">
        <v>12</v>
      </c>
      <c r="E8270" s="3">
        <v>11</v>
      </c>
      <c r="F8270" s="3">
        <v>12</v>
      </c>
      <c r="G8270" s="3">
        <v>131.142</v>
      </c>
      <c r="H8270" s="8">
        <f>INDEX('Sample Customer Count'!$C$3:$C$14,MATCH('LE Gen'!D8270,'Sample Customer Count'!$A$3:$A$14,0))</f>
        <v>69</v>
      </c>
      <c r="I8270" s="8">
        <v>384</v>
      </c>
      <c r="J8270" s="6">
        <v>2.6081257242097196</v>
      </c>
      <c r="K8270" s="6">
        <f t="shared" si="129"/>
        <v>1903.4981494222527</v>
      </c>
    </row>
    <row r="8271" spans="1:11" x14ac:dyDescent="0.35">
      <c r="A8271" t="s">
        <v>20</v>
      </c>
      <c r="B8271" t="s">
        <v>18</v>
      </c>
      <c r="C8271" s="3" t="s">
        <v>5</v>
      </c>
      <c r="D8271" s="3">
        <v>12</v>
      </c>
      <c r="E8271" s="3">
        <v>11</v>
      </c>
      <c r="F8271" s="3">
        <v>13</v>
      </c>
      <c r="G8271" s="3">
        <v>110.7653</v>
      </c>
      <c r="H8271" s="8">
        <f>INDEX('Sample Customer Count'!$C$3:$C$14,MATCH('LE Gen'!D8271,'Sample Customer Count'!$A$3:$A$14,0))</f>
        <v>69</v>
      </c>
      <c r="I8271" s="8">
        <v>384</v>
      </c>
      <c r="J8271" s="6">
        <v>2.6081257242097196</v>
      </c>
      <c r="K8271" s="6">
        <f t="shared" si="129"/>
        <v>1607.7346965137076</v>
      </c>
    </row>
    <row r="8272" spans="1:11" x14ac:dyDescent="0.35">
      <c r="A8272" t="s">
        <v>20</v>
      </c>
      <c r="B8272" t="s">
        <v>18</v>
      </c>
      <c r="C8272" s="3" t="s">
        <v>5</v>
      </c>
      <c r="D8272" s="3">
        <v>12</v>
      </c>
      <c r="E8272" s="3">
        <v>11</v>
      </c>
      <c r="F8272" s="3">
        <v>14</v>
      </c>
      <c r="G8272" s="3">
        <v>89.534599999999998</v>
      </c>
      <c r="H8272" s="8">
        <f>INDEX('Sample Customer Count'!$C$3:$C$14,MATCH('LE Gen'!D8272,'Sample Customer Count'!$A$3:$A$14,0))</f>
        <v>69</v>
      </c>
      <c r="I8272" s="8">
        <v>384</v>
      </c>
      <c r="J8272" s="6">
        <v>2.6081257242097196</v>
      </c>
      <c r="K8272" s="6">
        <f t="shared" si="129"/>
        <v>1299.5756158153881</v>
      </c>
    </row>
    <row r="8273" spans="1:11" x14ac:dyDescent="0.35">
      <c r="A8273" t="s">
        <v>20</v>
      </c>
      <c r="B8273" t="s">
        <v>18</v>
      </c>
      <c r="C8273" s="3" t="s">
        <v>5</v>
      </c>
      <c r="D8273" s="3">
        <v>12</v>
      </c>
      <c r="E8273" s="3">
        <v>11</v>
      </c>
      <c r="F8273" s="3">
        <v>15</v>
      </c>
      <c r="G8273" s="3">
        <v>46.254100000000001</v>
      </c>
      <c r="H8273" s="8">
        <f>INDEX('Sample Customer Count'!$C$3:$C$14,MATCH('LE Gen'!D8273,'Sample Customer Count'!$A$3:$A$14,0))</f>
        <v>69</v>
      </c>
      <c r="I8273" s="8">
        <v>384</v>
      </c>
      <c r="J8273" s="6">
        <v>2.6081257242097196</v>
      </c>
      <c r="K8273" s="6">
        <f t="shared" si="129"/>
        <v>671.36839268267852</v>
      </c>
    </row>
    <row r="8274" spans="1:11" x14ac:dyDescent="0.35">
      <c r="A8274" t="s">
        <v>20</v>
      </c>
      <c r="B8274" t="s">
        <v>18</v>
      </c>
      <c r="C8274" s="3" t="s">
        <v>5</v>
      </c>
      <c r="D8274" s="3">
        <v>12</v>
      </c>
      <c r="E8274" s="3">
        <v>11</v>
      </c>
      <c r="F8274" s="3">
        <v>16</v>
      </c>
      <c r="G8274" s="3">
        <v>10.115600000000001</v>
      </c>
      <c r="H8274" s="8">
        <f>INDEX('Sample Customer Count'!$C$3:$C$14,MATCH('LE Gen'!D8274,'Sample Customer Count'!$A$3:$A$14,0))</f>
        <v>69</v>
      </c>
      <c r="I8274" s="8">
        <v>384</v>
      </c>
      <c r="J8274" s="6">
        <v>2.6081257242097196</v>
      </c>
      <c r="K8274" s="6">
        <f t="shared" si="129"/>
        <v>146.82577572627946</v>
      </c>
    </row>
    <row r="8275" spans="1:11" x14ac:dyDescent="0.35">
      <c r="A8275" t="s">
        <v>20</v>
      </c>
      <c r="B8275" t="s">
        <v>18</v>
      </c>
      <c r="C8275" s="3" t="s">
        <v>5</v>
      </c>
      <c r="D8275" s="3">
        <v>12</v>
      </c>
      <c r="E8275" s="3">
        <v>11</v>
      </c>
      <c r="F8275" s="3">
        <v>17</v>
      </c>
      <c r="G8275" s="3">
        <v>2.86E-2</v>
      </c>
      <c r="H8275" s="8">
        <f>INDEX('Sample Customer Count'!$C$3:$C$14,MATCH('LE Gen'!D8275,'Sample Customer Count'!$A$3:$A$14,0))</f>
        <v>69</v>
      </c>
      <c r="I8275" s="8">
        <v>384</v>
      </c>
      <c r="J8275" s="6">
        <v>2.6081257242097196</v>
      </c>
      <c r="K8275" s="6">
        <f t="shared" si="129"/>
        <v>0.41512289787769308</v>
      </c>
    </row>
    <row r="8276" spans="1:11" x14ac:dyDescent="0.35">
      <c r="A8276" t="s">
        <v>20</v>
      </c>
      <c r="B8276" t="s">
        <v>18</v>
      </c>
      <c r="C8276" s="3" t="s">
        <v>5</v>
      </c>
      <c r="D8276" s="3">
        <v>12</v>
      </c>
      <c r="E8276" s="3">
        <v>11</v>
      </c>
      <c r="F8276" s="3">
        <v>18</v>
      </c>
      <c r="G8276" s="3">
        <v>6.6E-3</v>
      </c>
      <c r="H8276" s="8">
        <f>INDEX('Sample Customer Count'!$C$3:$C$14,MATCH('LE Gen'!D8276,'Sample Customer Count'!$A$3:$A$14,0))</f>
        <v>69</v>
      </c>
      <c r="I8276" s="8">
        <v>384</v>
      </c>
      <c r="J8276" s="6">
        <v>2.6081257242097196</v>
      </c>
      <c r="K8276" s="6">
        <f t="shared" si="129"/>
        <v>9.579759181792917E-2</v>
      </c>
    </row>
    <row r="8277" spans="1:11" x14ac:dyDescent="0.35">
      <c r="A8277" t="s">
        <v>20</v>
      </c>
      <c r="B8277" t="s">
        <v>18</v>
      </c>
      <c r="C8277" s="3" t="s">
        <v>5</v>
      </c>
      <c r="D8277" s="3">
        <v>12</v>
      </c>
      <c r="E8277" s="3">
        <v>11</v>
      </c>
      <c r="F8277" s="3">
        <v>19</v>
      </c>
      <c r="G8277" s="3">
        <v>8.3999999999999995E-3</v>
      </c>
      <c r="H8277" s="8">
        <f>INDEX('Sample Customer Count'!$C$3:$C$14,MATCH('LE Gen'!D8277,'Sample Customer Count'!$A$3:$A$14,0))</f>
        <v>69</v>
      </c>
      <c r="I8277" s="8">
        <v>384</v>
      </c>
      <c r="J8277" s="6">
        <v>2.6081257242097196</v>
      </c>
      <c r="K8277" s="6">
        <f t="shared" si="129"/>
        <v>0.12192420776827349</v>
      </c>
    </row>
    <row r="8278" spans="1:11" x14ac:dyDescent="0.35">
      <c r="A8278" t="s">
        <v>20</v>
      </c>
      <c r="B8278" t="s">
        <v>18</v>
      </c>
      <c r="C8278" s="3" t="s">
        <v>5</v>
      </c>
      <c r="D8278" s="3">
        <v>12</v>
      </c>
      <c r="E8278" s="3">
        <v>11</v>
      </c>
      <c r="F8278" s="3">
        <v>20</v>
      </c>
      <c r="G8278" s="3">
        <v>6.0000000000000001E-3</v>
      </c>
      <c r="H8278" s="8">
        <f>INDEX('Sample Customer Count'!$C$3:$C$14,MATCH('LE Gen'!D8278,'Sample Customer Count'!$A$3:$A$14,0))</f>
        <v>69</v>
      </c>
      <c r="I8278" s="8">
        <v>384</v>
      </c>
      <c r="J8278" s="6">
        <v>2.6081257242097196</v>
      </c>
      <c r="K8278" s="6">
        <f t="shared" si="129"/>
        <v>8.7088719834481076E-2</v>
      </c>
    </row>
    <row r="8279" spans="1:11" x14ac:dyDescent="0.35">
      <c r="A8279" t="s">
        <v>20</v>
      </c>
      <c r="B8279" t="s">
        <v>18</v>
      </c>
      <c r="C8279" s="3" t="s">
        <v>5</v>
      </c>
      <c r="D8279" s="3">
        <v>12</v>
      </c>
      <c r="E8279" s="3">
        <v>11</v>
      </c>
      <c r="F8279" s="3">
        <v>21</v>
      </c>
      <c r="G8279" s="3">
        <v>8.9999999999999993E-3</v>
      </c>
      <c r="H8279" s="8">
        <f>INDEX('Sample Customer Count'!$C$3:$C$14,MATCH('LE Gen'!D8279,'Sample Customer Count'!$A$3:$A$14,0))</f>
        <v>69</v>
      </c>
      <c r="I8279" s="8">
        <v>384</v>
      </c>
      <c r="J8279" s="6">
        <v>2.6081257242097196</v>
      </c>
      <c r="K8279" s="6">
        <f t="shared" si="129"/>
        <v>0.13063307975172159</v>
      </c>
    </row>
    <row r="8280" spans="1:11" x14ac:dyDescent="0.35">
      <c r="A8280" t="s">
        <v>20</v>
      </c>
      <c r="B8280" t="s">
        <v>18</v>
      </c>
      <c r="C8280" s="3" t="s">
        <v>5</v>
      </c>
      <c r="D8280" s="3">
        <v>12</v>
      </c>
      <c r="E8280" s="3">
        <v>11</v>
      </c>
      <c r="F8280" s="3">
        <v>22</v>
      </c>
      <c r="G8280" s="3">
        <v>1.0200000000000001E-2</v>
      </c>
      <c r="H8280" s="8">
        <f>INDEX('Sample Customer Count'!$C$3:$C$14,MATCH('LE Gen'!D8280,'Sample Customer Count'!$A$3:$A$14,0))</f>
        <v>69</v>
      </c>
      <c r="I8280" s="8">
        <v>384</v>
      </c>
      <c r="J8280" s="6">
        <v>2.6081257242097196</v>
      </c>
      <c r="K8280" s="6">
        <f t="shared" si="129"/>
        <v>0.14805082371861783</v>
      </c>
    </row>
    <row r="8281" spans="1:11" x14ac:dyDescent="0.35">
      <c r="A8281" t="s">
        <v>20</v>
      </c>
      <c r="B8281" t="s">
        <v>18</v>
      </c>
      <c r="C8281" s="3" t="s">
        <v>5</v>
      </c>
      <c r="D8281" s="3">
        <v>12</v>
      </c>
      <c r="E8281" s="3">
        <v>11</v>
      </c>
      <c r="F8281" s="3">
        <v>23</v>
      </c>
      <c r="G8281" s="3">
        <v>3.5999999999999999E-3</v>
      </c>
      <c r="H8281" s="8">
        <f>INDEX('Sample Customer Count'!$C$3:$C$14,MATCH('LE Gen'!D8281,'Sample Customer Count'!$A$3:$A$14,0))</f>
        <v>69</v>
      </c>
      <c r="I8281" s="8">
        <v>384</v>
      </c>
      <c r="J8281" s="6">
        <v>2.6081257242097196</v>
      </c>
      <c r="K8281" s="6">
        <f t="shared" si="129"/>
        <v>5.2253231900688639E-2</v>
      </c>
    </row>
    <row r="8282" spans="1:11" x14ac:dyDescent="0.35">
      <c r="A8282" t="s">
        <v>20</v>
      </c>
      <c r="B8282" t="s">
        <v>18</v>
      </c>
      <c r="C8282" s="3" t="s">
        <v>5</v>
      </c>
      <c r="D8282" s="3">
        <v>12</v>
      </c>
      <c r="E8282" s="3">
        <v>12</v>
      </c>
      <c r="F8282" s="3">
        <v>0</v>
      </c>
      <c r="G8282" s="3">
        <v>1.8E-3</v>
      </c>
      <c r="H8282" s="8">
        <f>INDEX('Sample Customer Count'!$C$3:$C$14,MATCH('LE Gen'!D8282,'Sample Customer Count'!$A$3:$A$14,0))</f>
        <v>69</v>
      </c>
      <c r="I8282" s="8">
        <v>384</v>
      </c>
      <c r="J8282" s="6">
        <v>2.6081257242097196</v>
      </c>
      <c r="K8282" s="6">
        <f t="shared" si="129"/>
        <v>2.6126615950344319E-2</v>
      </c>
    </row>
    <row r="8283" spans="1:11" x14ac:dyDescent="0.35">
      <c r="A8283" t="s">
        <v>20</v>
      </c>
      <c r="B8283" t="s">
        <v>18</v>
      </c>
      <c r="C8283" s="3" t="s">
        <v>5</v>
      </c>
      <c r="D8283" s="3">
        <v>12</v>
      </c>
      <c r="E8283" s="3">
        <v>12</v>
      </c>
      <c r="F8283" s="3">
        <v>1</v>
      </c>
      <c r="G8283" s="3">
        <v>1.1999999999999999E-3</v>
      </c>
      <c r="H8283" s="8">
        <f>INDEX('Sample Customer Count'!$C$3:$C$14,MATCH('LE Gen'!D8283,'Sample Customer Count'!$A$3:$A$14,0))</f>
        <v>69</v>
      </c>
      <c r="I8283" s="8">
        <v>384</v>
      </c>
      <c r="J8283" s="6">
        <v>2.6081257242097196</v>
      </c>
      <c r="K8283" s="6">
        <f t="shared" si="129"/>
        <v>1.7417743966896212E-2</v>
      </c>
    </row>
    <row r="8284" spans="1:11" x14ac:dyDescent="0.35">
      <c r="A8284" t="s">
        <v>20</v>
      </c>
      <c r="B8284" t="s">
        <v>18</v>
      </c>
      <c r="C8284" s="3" t="s">
        <v>5</v>
      </c>
      <c r="D8284" s="3">
        <v>12</v>
      </c>
      <c r="E8284" s="3">
        <v>12</v>
      </c>
      <c r="F8284" s="3">
        <v>2</v>
      </c>
      <c r="G8284" s="3">
        <v>0</v>
      </c>
      <c r="H8284" s="8">
        <f>INDEX('Sample Customer Count'!$C$3:$C$14,MATCH('LE Gen'!D8284,'Sample Customer Count'!$A$3:$A$14,0))</f>
        <v>69</v>
      </c>
      <c r="I8284" s="8">
        <v>384</v>
      </c>
      <c r="J8284" s="6">
        <v>2.6081257242097196</v>
      </c>
      <c r="K8284" s="6">
        <f t="shared" si="129"/>
        <v>0</v>
      </c>
    </row>
    <row r="8285" spans="1:11" x14ac:dyDescent="0.35">
      <c r="A8285" t="s">
        <v>20</v>
      </c>
      <c r="B8285" t="s">
        <v>18</v>
      </c>
      <c r="C8285" s="3" t="s">
        <v>5</v>
      </c>
      <c r="D8285" s="3">
        <v>12</v>
      </c>
      <c r="E8285" s="3">
        <v>12</v>
      </c>
      <c r="F8285" s="3">
        <v>3</v>
      </c>
      <c r="G8285" s="3">
        <v>4.1999999999999997E-3</v>
      </c>
      <c r="H8285" s="8">
        <f>INDEX('Sample Customer Count'!$C$3:$C$14,MATCH('LE Gen'!D8285,'Sample Customer Count'!$A$3:$A$14,0))</f>
        <v>69</v>
      </c>
      <c r="I8285" s="8">
        <v>384</v>
      </c>
      <c r="J8285" s="6">
        <v>2.6081257242097196</v>
      </c>
      <c r="K8285" s="6">
        <f t="shared" si="129"/>
        <v>6.0962103884136747E-2</v>
      </c>
    </row>
    <row r="8286" spans="1:11" x14ac:dyDescent="0.35">
      <c r="A8286" t="s">
        <v>20</v>
      </c>
      <c r="B8286" t="s">
        <v>18</v>
      </c>
      <c r="C8286" s="3" t="s">
        <v>5</v>
      </c>
      <c r="D8286" s="3">
        <v>12</v>
      </c>
      <c r="E8286" s="3">
        <v>12</v>
      </c>
      <c r="F8286" s="3">
        <v>4</v>
      </c>
      <c r="G8286" s="3">
        <v>3.0000000000000001E-3</v>
      </c>
      <c r="H8286" s="8">
        <f>INDEX('Sample Customer Count'!$C$3:$C$14,MATCH('LE Gen'!D8286,'Sample Customer Count'!$A$3:$A$14,0))</f>
        <v>69</v>
      </c>
      <c r="I8286" s="8">
        <v>384</v>
      </c>
      <c r="J8286" s="6">
        <v>2.6081257242097196</v>
      </c>
      <c r="K8286" s="6">
        <f t="shared" si="129"/>
        <v>4.3544359917240538E-2</v>
      </c>
    </row>
    <row r="8287" spans="1:11" x14ac:dyDescent="0.35">
      <c r="A8287" t="s">
        <v>20</v>
      </c>
      <c r="B8287" t="s">
        <v>18</v>
      </c>
      <c r="C8287" s="3" t="s">
        <v>5</v>
      </c>
      <c r="D8287" s="3">
        <v>12</v>
      </c>
      <c r="E8287" s="3">
        <v>12</v>
      </c>
      <c r="F8287" s="3">
        <v>5</v>
      </c>
      <c r="G8287" s="3">
        <v>1.1999999999999999E-3</v>
      </c>
      <c r="H8287" s="8">
        <f>INDEX('Sample Customer Count'!$C$3:$C$14,MATCH('LE Gen'!D8287,'Sample Customer Count'!$A$3:$A$14,0))</f>
        <v>69</v>
      </c>
      <c r="I8287" s="8">
        <v>384</v>
      </c>
      <c r="J8287" s="6">
        <v>2.6081257242097196</v>
      </c>
      <c r="K8287" s="6">
        <f t="shared" si="129"/>
        <v>1.7417743966896212E-2</v>
      </c>
    </row>
    <row r="8288" spans="1:11" x14ac:dyDescent="0.35">
      <c r="A8288" t="s">
        <v>20</v>
      </c>
      <c r="B8288" t="s">
        <v>18</v>
      </c>
      <c r="C8288" s="3" t="s">
        <v>5</v>
      </c>
      <c r="D8288" s="3">
        <v>12</v>
      </c>
      <c r="E8288" s="3">
        <v>12</v>
      </c>
      <c r="F8288" s="3">
        <v>6</v>
      </c>
      <c r="G8288" s="3">
        <v>1.8E-3</v>
      </c>
      <c r="H8288" s="8">
        <f>INDEX('Sample Customer Count'!$C$3:$C$14,MATCH('LE Gen'!D8288,'Sample Customer Count'!$A$3:$A$14,0))</f>
        <v>69</v>
      </c>
      <c r="I8288" s="8">
        <v>384</v>
      </c>
      <c r="J8288" s="6">
        <v>2.6081257242097196</v>
      </c>
      <c r="K8288" s="6">
        <f t="shared" si="129"/>
        <v>2.6126615950344319E-2</v>
      </c>
    </row>
    <row r="8289" spans="1:11" x14ac:dyDescent="0.35">
      <c r="A8289" t="s">
        <v>20</v>
      </c>
      <c r="B8289" t="s">
        <v>18</v>
      </c>
      <c r="C8289" s="3" t="s">
        <v>5</v>
      </c>
      <c r="D8289" s="3">
        <v>12</v>
      </c>
      <c r="E8289" s="3">
        <v>12</v>
      </c>
      <c r="F8289" s="3">
        <v>7</v>
      </c>
      <c r="G8289" s="3">
        <v>1.1999999999999999E-3</v>
      </c>
      <c r="H8289" s="8">
        <f>INDEX('Sample Customer Count'!$C$3:$C$14,MATCH('LE Gen'!D8289,'Sample Customer Count'!$A$3:$A$14,0))</f>
        <v>69</v>
      </c>
      <c r="I8289" s="8">
        <v>384</v>
      </c>
      <c r="J8289" s="6">
        <v>2.6081257242097196</v>
      </c>
      <c r="K8289" s="6">
        <f t="shared" si="129"/>
        <v>1.7417743966896212E-2</v>
      </c>
    </row>
    <row r="8290" spans="1:11" x14ac:dyDescent="0.35">
      <c r="A8290" t="s">
        <v>20</v>
      </c>
      <c r="B8290" t="s">
        <v>18</v>
      </c>
      <c r="C8290" s="3" t="s">
        <v>5</v>
      </c>
      <c r="D8290" s="3">
        <v>12</v>
      </c>
      <c r="E8290" s="3">
        <v>12</v>
      </c>
      <c r="F8290" s="3">
        <v>8</v>
      </c>
      <c r="G8290" s="3">
        <v>3.6976</v>
      </c>
      <c r="H8290" s="8">
        <f>INDEX('Sample Customer Count'!$C$3:$C$14,MATCH('LE Gen'!D8290,'Sample Customer Count'!$A$3:$A$14,0))</f>
        <v>69</v>
      </c>
      <c r="I8290" s="8">
        <v>384</v>
      </c>
      <c r="J8290" s="6">
        <v>2.6081257242097196</v>
      </c>
      <c r="K8290" s="6">
        <f t="shared" si="129"/>
        <v>53.669875076662869</v>
      </c>
    </row>
    <row r="8291" spans="1:11" x14ac:dyDescent="0.35">
      <c r="A8291" t="s">
        <v>20</v>
      </c>
      <c r="B8291" t="s">
        <v>18</v>
      </c>
      <c r="C8291" s="3" t="s">
        <v>5</v>
      </c>
      <c r="D8291" s="3">
        <v>12</v>
      </c>
      <c r="E8291" s="3">
        <v>12</v>
      </c>
      <c r="F8291" s="3">
        <v>9</v>
      </c>
      <c r="G8291" s="3">
        <v>39.477499999999999</v>
      </c>
      <c r="H8291" s="8">
        <f>INDEX('Sample Customer Count'!$C$3:$C$14,MATCH('LE Gen'!D8291,'Sample Customer Count'!$A$3:$A$14,0))</f>
        <v>69</v>
      </c>
      <c r="I8291" s="8">
        <v>384</v>
      </c>
      <c r="J8291" s="6">
        <v>2.6081257242097196</v>
      </c>
      <c r="K8291" s="6">
        <f t="shared" si="129"/>
        <v>573.00748954428775</v>
      </c>
    </row>
    <row r="8292" spans="1:11" x14ac:dyDescent="0.35">
      <c r="A8292" t="s">
        <v>20</v>
      </c>
      <c r="B8292" t="s">
        <v>18</v>
      </c>
      <c r="C8292" s="3" t="s">
        <v>5</v>
      </c>
      <c r="D8292" s="3">
        <v>12</v>
      </c>
      <c r="E8292" s="3">
        <v>12</v>
      </c>
      <c r="F8292" s="3">
        <v>10</v>
      </c>
      <c r="G8292" s="3">
        <v>88.264800000000008</v>
      </c>
      <c r="H8292" s="8">
        <f>INDEX('Sample Customer Count'!$C$3:$C$14,MATCH('LE Gen'!D8292,'Sample Customer Count'!$A$3:$A$14,0))</f>
        <v>69</v>
      </c>
      <c r="I8292" s="8">
        <v>384</v>
      </c>
      <c r="J8292" s="6">
        <v>2.6081257242097196</v>
      </c>
      <c r="K8292" s="6">
        <f t="shared" si="129"/>
        <v>1281.1447397410843</v>
      </c>
    </row>
    <row r="8293" spans="1:11" x14ac:dyDescent="0.35">
      <c r="A8293" t="s">
        <v>20</v>
      </c>
      <c r="B8293" t="s">
        <v>18</v>
      </c>
      <c r="C8293" s="3" t="s">
        <v>5</v>
      </c>
      <c r="D8293" s="3">
        <v>12</v>
      </c>
      <c r="E8293" s="3">
        <v>12</v>
      </c>
      <c r="F8293" s="3">
        <v>11</v>
      </c>
      <c r="G8293" s="3">
        <v>95.147999999999996</v>
      </c>
      <c r="H8293" s="8">
        <f>INDEX('Sample Customer Count'!$C$3:$C$14,MATCH('LE Gen'!D8293,'Sample Customer Count'!$A$3:$A$14,0))</f>
        <v>69</v>
      </c>
      <c r="I8293" s="8">
        <v>384</v>
      </c>
      <c r="J8293" s="6">
        <v>2.6081257242097196</v>
      </c>
      <c r="K8293" s="6">
        <f t="shared" si="129"/>
        <v>1381.0529191352007</v>
      </c>
    </row>
    <row r="8294" spans="1:11" x14ac:dyDescent="0.35">
      <c r="A8294" t="s">
        <v>20</v>
      </c>
      <c r="B8294" t="s">
        <v>18</v>
      </c>
      <c r="C8294" s="3" t="s">
        <v>5</v>
      </c>
      <c r="D8294" s="3">
        <v>12</v>
      </c>
      <c r="E8294" s="3">
        <v>12</v>
      </c>
      <c r="F8294" s="3">
        <v>12</v>
      </c>
      <c r="G8294" s="3">
        <v>102.1979</v>
      </c>
      <c r="H8294" s="8">
        <f>INDEX('Sample Customer Count'!$C$3:$C$14,MATCH('LE Gen'!D8294,'Sample Customer Count'!$A$3:$A$14,0))</f>
        <v>69</v>
      </c>
      <c r="I8294" s="8">
        <v>384</v>
      </c>
      <c r="J8294" s="6">
        <v>2.6081257242097196</v>
      </c>
      <c r="K8294" s="6">
        <f t="shared" si="129"/>
        <v>1483.3807134620522</v>
      </c>
    </row>
    <row r="8295" spans="1:11" x14ac:dyDescent="0.35">
      <c r="A8295" t="s">
        <v>20</v>
      </c>
      <c r="B8295" t="s">
        <v>18</v>
      </c>
      <c r="C8295" s="3" t="s">
        <v>5</v>
      </c>
      <c r="D8295" s="3">
        <v>12</v>
      </c>
      <c r="E8295" s="3">
        <v>12</v>
      </c>
      <c r="F8295" s="3">
        <v>13</v>
      </c>
      <c r="G8295" s="3">
        <v>71.578800000000001</v>
      </c>
      <c r="H8295" s="8">
        <f>INDEX('Sample Customer Count'!$C$3:$C$14,MATCH('LE Gen'!D8295,'Sample Customer Count'!$A$3:$A$14,0))</f>
        <v>69</v>
      </c>
      <c r="I8295" s="8">
        <v>384</v>
      </c>
      <c r="J8295" s="6">
        <v>2.6081257242097196</v>
      </c>
      <c r="K8295" s="6">
        <f t="shared" si="129"/>
        <v>1038.9510098813923</v>
      </c>
    </row>
    <row r="8296" spans="1:11" x14ac:dyDescent="0.35">
      <c r="A8296" t="s">
        <v>20</v>
      </c>
      <c r="B8296" t="s">
        <v>18</v>
      </c>
      <c r="C8296" s="3" t="s">
        <v>5</v>
      </c>
      <c r="D8296" s="3">
        <v>12</v>
      </c>
      <c r="E8296" s="3">
        <v>12</v>
      </c>
      <c r="F8296" s="3">
        <v>14</v>
      </c>
      <c r="G8296" s="3">
        <v>47.010400000000004</v>
      </c>
      <c r="H8296" s="8">
        <f>INDEX('Sample Customer Count'!$C$3:$C$14,MATCH('LE Gen'!D8296,'Sample Customer Count'!$A$3:$A$14,0))</f>
        <v>69</v>
      </c>
      <c r="I8296" s="8">
        <v>384</v>
      </c>
      <c r="J8296" s="6">
        <v>2.6081257242097196</v>
      </c>
      <c r="K8296" s="6">
        <f t="shared" si="129"/>
        <v>682.34592581781487</v>
      </c>
    </row>
    <row r="8297" spans="1:11" x14ac:dyDescent="0.35">
      <c r="A8297" t="s">
        <v>20</v>
      </c>
      <c r="B8297" t="s">
        <v>18</v>
      </c>
      <c r="C8297" s="3" t="s">
        <v>5</v>
      </c>
      <c r="D8297" s="3">
        <v>12</v>
      </c>
      <c r="E8297" s="3">
        <v>12</v>
      </c>
      <c r="F8297" s="3">
        <v>15</v>
      </c>
      <c r="G8297" s="3">
        <v>17.250499999999999</v>
      </c>
      <c r="H8297" s="8">
        <f>INDEX('Sample Customer Count'!$C$3:$C$14,MATCH('LE Gen'!D8297,'Sample Customer Count'!$A$3:$A$14,0))</f>
        <v>69</v>
      </c>
      <c r="I8297" s="8">
        <v>384</v>
      </c>
      <c r="J8297" s="6">
        <v>2.6081257242097196</v>
      </c>
      <c r="K8297" s="6">
        <f t="shared" si="129"/>
        <v>250.38732691745258</v>
      </c>
    </row>
    <row r="8298" spans="1:11" x14ac:dyDescent="0.35">
      <c r="A8298" t="s">
        <v>20</v>
      </c>
      <c r="B8298" t="s">
        <v>18</v>
      </c>
      <c r="C8298" s="3" t="s">
        <v>5</v>
      </c>
      <c r="D8298" s="3">
        <v>12</v>
      </c>
      <c r="E8298" s="3">
        <v>12</v>
      </c>
      <c r="F8298" s="3">
        <v>16</v>
      </c>
      <c r="G8298" s="3">
        <v>0.66839999999999999</v>
      </c>
      <c r="H8298" s="8">
        <f>INDEX('Sample Customer Count'!$C$3:$C$14,MATCH('LE Gen'!D8298,'Sample Customer Count'!$A$3:$A$14,0))</f>
        <v>69</v>
      </c>
      <c r="I8298" s="8">
        <v>384</v>
      </c>
      <c r="J8298" s="6">
        <v>2.6081257242097196</v>
      </c>
      <c r="K8298" s="6">
        <f t="shared" si="129"/>
        <v>9.7016833895611914</v>
      </c>
    </row>
    <row r="8299" spans="1:11" x14ac:dyDescent="0.35">
      <c r="A8299" t="s">
        <v>20</v>
      </c>
      <c r="B8299" t="s">
        <v>18</v>
      </c>
      <c r="C8299" s="3" t="s">
        <v>5</v>
      </c>
      <c r="D8299" s="3">
        <v>12</v>
      </c>
      <c r="E8299" s="3">
        <v>12</v>
      </c>
      <c r="F8299" s="3">
        <v>17</v>
      </c>
      <c r="G8299" s="3">
        <v>8.3999999999999995E-3</v>
      </c>
      <c r="H8299" s="8">
        <f>INDEX('Sample Customer Count'!$C$3:$C$14,MATCH('LE Gen'!D8299,'Sample Customer Count'!$A$3:$A$14,0))</f>
        <v>69</v>
      </c>
      <c r="I8299" s="8">
        <v>384</v>
      </c>
      <c r="J8299" s="6">
        <v>2.6081257242097196</v>
      </c>
      <c r="K8299" s="6">
        <f t="shared" si="129"/>
        <v>0.12192420776827349</v>
      </c>
    </row>
    <row r="8300" spans="1:11" x14ac:dyDescent="0.35">
      <c r="A8300" t="s">
        <v>20</v>
      </c>
      <c r="B8300" t="s">
        <v>18</v>
      </c>
      <c r="C8300" s="3" t="s">
        <v>5</v>
      </c>
      <c r="D8300" s="3">
        <v>12</v>
      </c>
      <c r="E8300" s="3">
        <v>12</v>
      </c>
      <c r="F8300" s="3">
        <v>18</v>
      </c>
      <c r="G8300" s="3">
        <v>1.26E-2</v>
      </c>
      <c r="H8300" s="8">
        <f>INDEX('Sample Customer Count'!$C$3:$C$14,MATCH('LE Gen'!D8300,'Sample Customer Count'!$A$3:$A$14,0))</f>
        <v>69</v>
      </c>
      <c r="I8300" s="8">
        <v>384</v>
      </c>
      <c r="J8300" s="6">
        <v>2.6081257242097196</v>
      </c>
      <c r="K8300" s="6">
        <f t="shared" si="129"/>
        <v>0.18288631165241023</v>
      </c>
    </row>
    <row r="8301" spans="1:11" x14ac:dyDescent="0.35">
      <c r="A8301" t="s">
        <v>20</v>
      </c>
      <c r="B8301" t="s">
        <v>18</v>
      </c>
      <c r="C8301" s="3" t="s">
        <v>5</v>
      </c>
      <c r="D8301" s="3">
        <v>12</v>
      </c>
      <c r="E8301" s="3">
        <v>12</v>
      </c>
      <c r="F8301" s="3">
        <v>19</v>
      </c>
      <c r="G8301" s="3">
        <v>4.7999999999999996E-3</v>
      </c>
      <c r="H8301" s="8">
        <f>INDEX('Sample Customer Count'!$C$3:$C$14,MATCH('LE Gen'!D8301,'Sample Customer Count'!$A$3:$A$14,0))</f>
        <v>69</v>
      </c>
      <c r="I8301" s="8">
        <v>384</v>
      </c>
      <c r="J8301" s="6">
        <v>2.6081257242097196</v>
      </c>
      <c r="K8301" s="6">
        <f t="shared" si="129"/>
        <v>6.9670975867584847E-2</v>
      </c>
    </row>
    <row r="8302" spans="1:11" x14ac:dyDescent="0.35">
      <c r="A8302" t="s">
        <v>20</v>
      </c>
      <c r="B8302" t="s">
        <v>18</v>
      </c>
      <c r="C8302" s="3" t="s">
        <v>5</v>
      </c>
      <c r="D8302" s="3">
        <v>12</v>
      </c>
      <c r="E8302" s="3">
        <v>12</v>
      </c>
      <c r="F8302" s="3">
        <v>20</v>
      </c>
      <c r="G8302" s="3">
        <v>0</v>
      </c>
      <c r="H8302" s="8">
        <f>INDEX('Sample Customer Count'!$C$3:$C$14,MATCH('LE Gen'!D8302,'Sample Customer Count'!$A$3:$A$14,0))</f>
        <v>69</v>
      </c>
      <c r="I8302" s="8">
        <v>384</v>
      </c>
      <c r="J8302" s="6">
        <v>2.6081257242097196</v>
      </c>
      <c r="K8302" s="6">
        <f t="shared" si="129"/>
        <v>0</v>
      </c>
    </row>
    <row r="8303" spans="1:11" x14ac:dyDescent="0.35">
      <c r="A8303" t="s">
        <v>20</v>
      </c>
      <c r="B8303" t="s">
        <v>18</v>
      </c>
      <c r="C8303" s="3" t="s">
        <v>5</v>
      </c>
      <c r="D8303" s="3">
        <v>12</v>
      </c>
      <c r="E8303" s="3">
        <v>12</v>
      </c>
      <c r="F8303" s="3">
        <v>21</v>
      </c>
      <c r="G8303" s="4">
        <v>5.9999999999999995E-4</v>
      </c>
      <c r="H8303" s="8">
        <f>INDEX('Sample Customer Count'!$C$3:$C$14,MATCH('LE Gen'!D8303,'Sample Customer Count'!$A$3:$A$14,0))</f>
        <v>69</v>
      </c>
      <c r="I8303" s="8">
        <v>384</v>
      </c>
      <c r="J8303" s="7">
        <v>2.6081257242097196</v>
      </c>
      <c r="K8303" s="6">
        <f t="shared" si="129"/>
        <v>8.7088719834481059E-3</v>
      </c>
    </row>
    <row r="8304" spans="1:11" x14ac:dyDescent="0.35">
      <c r="A8304" t="s">
        <v>20</v>
      </c>
      <c r="B8304" t="s">
        <v>18</v>
      </c>
      <c r="C8304" s="3" t="s">
        <v>5</v>
      </c>
      <c r="D8304" s="3">
        <v>12</v>
      </c>
      <c r="E8304" s="3">
        <v>12</v>
      </c>
      <c r="F8304" s="3">
        <v>22</v>
      </c>
      <c r="G8304" s="3">
        <v>1.1999999999999999E-3</v>
      </c>
      <c r="H8304" s="8">
        <f>INDEX('Sample Customer Count'!$C$3:$C$14,MATCH('LE Gen'!D8304,'Sample Customer Count'!$A$3:$A$14,0))</f>
        <v>69</v>
      </c>
      <c r="I8304" s="8">
        <v>384</v>
      </c>
      <c r="J8304" s="6">
        <v>2.6081257242097196</v>
      </c>
      <c r="K8304" s="6">
        <f t="shared" si="129"/>
        <v>1.7417743966896212E-2</v>
      </c>
    </row>
    <row r="8305" spans="1:11" x14ac:dyDescent="0.35">
      <c r="A8305" t="s">
        <v>20</v>
      </c>
      <c r="B8305" t="s">
        <v>18</v>
      </c>
      <c r="C8305" s="3" t="s">
        <v>5</v>
      </c>
      <c r="D8305" s="3">
        <v>12</v>
      </c>
      <c r="E8305" s="3">
        <v>12</v>
      </c>
      <c r="F8305" s="3">
        <v>23</v>
      </c>
      <c r="G8305" s="4">
        <v>5.9999999999999995E-4</v>
      </c>
      <c r="H8305" s="8">
        <f>INDEX('Sample Customer Count'!$C$3:$C$14,MATCH('LE Gen'!D8305,'Sample Customer Count'!$A$3:$A$14,0))</f>
        <v>69</v>
      </c>
      <c r="I8305" s="8">
        <v>384</v>
      </c>
      <c r="J8305" s="7">
        <v>2.6081257242097196</v>
      </c>
      <c r="K8305" s="6">
        <f t="shared" si="129"/>
        <v>8.7088719834481059E-3</v>
      </c>
    </row>
    <row r="8306" spans="1:11" x14ac:dyDescent="0.35">
      <c r="A8306" t="s">
        <v>14</v>
      </c>
      <c r="B8306" t="s">
        <v>18</v>
      </c>
      <c r="C8306" s="3" t="s">
        <v>5</v>
      </c>
      <c r="D8306" s="3">
        <v>12</v>
      </c>
      <c r="E8306" s="3">
        <v>13</v>
      </c>
      <c r="F8306" s="3">
        <v>0</v>
      </c>
      <c r="G8306" s="3">
        <v>1.1999999999999999E-3</v>
      </c>
      <c r="H8306" s="8">
        <f>INDEX('Sample Customer Count'!$C$3:$C$14,MATCH('LE Gen'!D8306,'Sample Customer Count'!$A$3:$A$14,0))</f>
        <v>69</v>
      </c>
      <c r="I8306" s="8">
        <v>384</v>
      </c>
      <c r="J8306" s="6">
        <v>2.6081257242097196</v>
      </c>
      <c r="K8306" s="6">
        <f t="shared" si="129"/>
        <v>1.7417743966896212E-2</v>
      </c>
    </row>
    <row r="8307" spans="1:11" x14ac:dyDescent="0.35">
      <c r="A8307" t="s">
        <v>14</v>
      </c>
      <c r="B8307" t="s">
        <v>18</v>
      </c>
      <c r="C8307" s="3" t="s">
        <v>5</v>
      </c>
      <c r="D8307" s="3">
        <v>12</v>
      </c>
      <c r="E8307" s="3">
        <v>13</v>
      </c>
      <c r="F8307" s="3">
        <v>1</v>
      </c>
      <c r="G8307" s="4">
        <v>5.9999999999999995E-4</v>
      </c>
      <c r="H8307" s="8">
        <f>INDEX('Sample Customer Count'!$C$3:$C$14,MATCH('LE Gen'!D8307,'Sample Customer Count'!$A$3:$A$14,0))</f>
        <v>69</v>
      </c>
      <c r="I8307" s="8">
        <v>384</v>
      </c>
      <c r="J8307" s="7">
        <v>2.6081257242097196</v>
      </c>
      <c r="K8307" s="6">
        <f t="shared" si="129"/>
        <v>8.7088719834481059E-3</v>
      </c>
    </row>
    <row r="8308" spans="1:11" x14ac:dyDescent="0.35">
      <c r="A8308" t="s">
        <v>14</v>
      </c>
      <c r="B8308" t="s">
        <v>18</v>
      </c>
      <c r="C8308" s="3" t="s">
        <v>5</v>
      </c>
      <c r="D8308" s="3">
        <v>12</v>
      </c>
      <c r="E8308" s="3">
        <v>13</v>
      </c>
      <c r="F8308" s="3">
        <v>2</v>
      </c>
      <c r="G8308" s="3">
        <v>1.1999999999999999E-3</v>
      </c>
      <c r="H8308" s="8">
        <f>INDEX('Sample Customer Count'!$C$3:$C$14,MATCH('LE Gen'!D8308,'Sample Customer Count'!$A$3:$A$14,0))</f>
        <v>69</v>
      </c>
      <c r="I8308" s="8">
        <v>384</v>
      </c>
      <c r="J8308" s="6">
        <v>2.6081257242097196</v>
      </c>
      <c r="K8308" s="6">
        <f t="shared" si="129"/>
        <v>1.7417743966896212E-2</v>
      </c>
    </row>
    <row r="8309" spans="1:11" x14ac:dyDescent="0.35">
      <c r="A8309" t="s">
        <v>14</v>
      </c>
      <c r="B8309" t="s">
        <v>18</v>
      </c>
      <c r="C8309" s="3" t="s">
        <v>5</v>
      </c>
      <c r="D8309" s="3">
        <v>12</v>
      </c>
      <c r="E8309" s="3">
        <v>13</v>
      </c>
      <c r="F8309" s="3">
        <v>3</v>
      </c>
      <c r="G8309" s="4">
        <v>5.9999999999999995E-4</v>
      </c>
      <c r="H8309" s="8">
        <f>INDEX('Sample Customer Count'!$C$3:$C$14,MATCH('LE Gen'!D8309,'Sample Customer Count'!$A$3:$A$14,0))</f>
        <v>69</v>
      </c>
      <c r="I8309" s="8">
        <v>384</v>
      </c>
      <c r="J8309" s="7">
        <v>2.6081257242097196</v>
      </c>
      <c r="K8309" s="6">
        <f t="shared" si="129"/>
        <v>8.7088719834481059E-3</v>
      </c>
    </row>
    <row r="8310" spans="1:11" x14ac:dyDescent="0.35">
      <c r="A8310" t="s">
        <v>14</v>
      </c>
      <c r="B8310" t="s">
        <v>18</v>
      </c>
      <c r="C8310" s="3" t="s">
        <v>5</v>
      </c>
      <c r="D8310" s="3">
        <v>12</v>
      </c>
      <c r="E8310" s="3">
        <v>13</v>
      </c>
      <c r="F8310" s="3">
        <v>4</v>
      </c>
      <c r="G8310" s="3">
        <v>0</v>
      </c>
      <c r="H8310" s="8">
        <f>INDEX('Sample Customer Count'!$C$3:$C$14,MATCH('LE Gen'!D8310,'Sample Customer Count'!$A$3:$A$14,0))</f>
        <v>69</v>
      </c>
      <c r="I8310" s="8">
        <v>384</v>
      </c>
      <c r="J8310" s="6">
        <v>2.6081257242097196</v>
      </c>
      <c r="K8310" s="6">
        <f t="shared" si="129"/>
        <v>0</v>
      </c>
    </row>
    <row r="8311" spans="1:11" x14ac:dyDescent="0.35">
      <c r="A8311" t="s">
        <v>14</v>
      </c>
      <c r="B8311" t="s">
        <v>18</v>
      </c>
      <c r="C8311" s="3" t="s">
        <v>5</v>
      </c>
      <c r="D8311" s="3">
        <v>12</v>
      </c>
      <c r="E8311" s="3">
        <v>13</v>
      </c>
      <c r="F8311" s="3">
        <v>5</v>
      </c>
      <c r="G8311" s="3">
        <v>0</v>
      </c>
      <c r="H8311" s="8">
        <f>INDEX('Sample Customer Count'!$C$3:$C$14,MATCH('LE Gen'!D8311,'Sample Customer Count'!$A$3:$A$14,0))</f>
        <v>69</v>
      </c>
      <c r="I8311" s="8">
        <v>384</v>
      </c>
      <c r="J8311" s="6">
        <v>2.6081257242097196</v>
      </c>
      <c r="K8311" s="6">
        <f t="shared" si="129"/>
        <v>0</v>
      </c>
    </row>
    <row r="8312" spans="1:11" x14ac:dyDescent="0.35">
      <c r="A8312" t="s">
        <v>14</v>
      </c>
      <c r="B8312" t="s">
        <v>18</v>
      </c>
      <c r="C8312" s="3" t="s">
        <v>5</v>
      </c>
      <c r="D8312" s="3">
        <v>12</v>
      </c>
      <c r="E8312" s="3">
        <v>13</v>
      </c>
      <c r="F8312" s="3">
        <v>6</v>
      </c>
      <c r="G8312" s="3">
        <v>0</v>
      </c>
      <c r="H8312" s="8">
        <f>INDEX('Sample Customer Count'!$C$3:$C$14,MATCH('LE Gen'!D8312,'Sample Customer Count'!$A$3:$A$14,0))</f>
        <v>69</v>
      </c>
      <c r="I8312" s="8">
        <v>384</v>
      </c>
      <c r="J8312" s="6">
        <v>2.6081257242097196</v>
      </c>
      <c r="K8312" s="6">
        <f t="shared" si="129"/>
        <v>0</v>
      </c>
    </row>
    <row r="8313" spans="1:11" x14ac:dyDescent="0.35">
      <c r="A8313" t="s">
        <v>14</v>
      </c>
      <c r="B8313" t="s">
        <v>18</v>
      </c>
      <c r="C8313" s="3" t="s">
        <v>5</v>
      </c>
      <c r="D8313" s="3">
        <v>12</v>
      </c>
      <c r="E8313" s="3">
        <v>13</v>
      </c>
      <c r="F8313" s="3">
        <v>7</v>
      </c>
      <c r="G8313" s="4">
        <v>5.9999999999999995E-4</v>
      </c>
      <c r="H8313" s="8">
        <f>INDEX('Sample Customer Count'!$C$3:$C$14,MATCH('LE Gen'!D8313,'Sample Customer Count'!$A$3:$A$14,0))</f>
        <v>69</v>
      </c>
      <c r="I8313" s="8">
        <v>384</v>
      </c>
      <c r="J8313" s="7">
        <v>2.6081257242097196</v>
      </c>
      <c r="K8313" s="6">
        <f t="shared" si="129"/>
        <v>8.7088719834481059E-3</v>
      </c>
    </row>
    <row r="8314" spans="1:11" x14ac:dyDescent="0.35">
      <c r="A8314" t="s">
        <v>14</v>
      </c>
      <c r="B8314" t="s">
        <v>18</v>
      </c>
      <c r="C8314" s="3" t="s">
        <v>5</v>
      </c>
      <c r="D8314" s="3">
        <v>12</v>
      </c>
      <c r="E8314" s="3">
        <v>13</v>
      </c>
      <c r="F8314" s="3">
        <v>8</v>
      </c>
      <c r="G8314" s="3">
        <v>0.96250000000000002</v>
      </c>
      <c r="H8314" s="8">
        <f>INDEX('Sample Customer Count'!$C$3:$C$14,MATCH('LE Gen'!D8314,'Sample Customer Count'!$A$3:$A$14,0))</f>
        <v>69</v>
      </c>
      <c r="I8314" s="8">
        <v>384</v>
      </c>
      <c r="J8314" s="6">
        <v>2.6081257242097196</v>
      </c>
      <c r="K8314" s="6">
        <f t="shared" si="129"/>
        <v>13.970482140114672</v>
      </c>
    </row>
    <row r="8315" spans="1:11" x14ac:dyDescent="0.35">
      <c r="A8315" t="s">
        <v>14</v>
      </c>
      <c r="B8315" t="s">
        <v>18</v>
      </c>
      <c r="C8315" s="3" t="s">
        <v>5</v>
      </c>
      <c r="D8315" s="3">
        <v>12</v>
      </c>
      <c r="E8315" s="3">
        <v>13</v>
      </c>
      <c r="F8315" s="3">
        <v>9</v>
      </c>
      <c r="G8315" s="3">
        <v>19.534599999999998</v>
      </c>
      <c r="H8315" s="8">
        <f>INDEX('Sample Customer Count'!$C$3:$C$14,MATCH('LE Gen'!D8315,'Sample Customer Count'!$A$3:$A$14,0))</f>
        <v>69</v>
      </c>
      <c r="I8315" s="8">
        <v>384</v>
      </c>
      <c r="J8315" s="6">
        <v>2.6081257242097196</v>
      </c>
      <c r="K8315" s="6">
        <f t="shared" si="129"/>
        <v>283.54055107977558</v>
      </c>
    </row>
    <row r="8316" spans="1:11" x14ac:dyDescent="0.35">
      <c r="A8316" t="s">
        <v>14</v>
      </c>
      <c r="B8316" t="s">
        <v>18</v>
      </c>
      <c r="C8316" s="3" t="s">
        <v>5</v>
      </c>
      <c r="D8316" s="3">
        <v>12</v>
      </c>
      <c r="E8316" s="3">
        <v>13</v>
      </c>
      <c r="F8316" s="3">
        <v>10</v>
      </c>
      <c r="G8316" s="3">
        <v>31.577999999999999</v>
      </c>
      <c r="H8316" s="8">
        <f>INDEX('Sample Customer Count'!$C$3:$C$14,MATCH('LE Gen'!D8316,'Sample Customer Count'!$A$3:$A$14,0))</f>
        <v>69</v>
      </c>
      <c r="I8316" s="8">
        <v>384</v>
      </c>
      <c r="J8316" s="6">
        <v>2.6081257242097196</v>
      </c>
      <c r="K8316" s="6">
        <f t="shared" si="129"/>
        <v>458.34793248887388</v>
      </c>
    </row>
    <row r="8317" spans="1:11" x14ac:dyDescent="0.35">
      <c r="A8317" t="s">
        <v>14</v>
      </c>
      <c r="B8317" t="s">
        <v>18</v>
      </c>
      <c r="C8317" s="3" t="s">
        <v>5</v>
      </c>
      <c r="D8317" s="3">
        <v>12</v>
      </c>
      <c r="E8317" s="3">
        <v>13</v>
      </c>
      <c r="F8317" s="3">
        <v>11</v>
      </c>
      <c r="G8317" s="3">
        <v>31.972800000000003</v>
      </c>
      <c r="H8317" s="8">
        <f>INDEX('Sample Customer Count'!$C$3:$C$14,MATCH('LE Gen'!D8317,'Sample Customer Count'!$A$3:$A$14,0))</f>
        <v>69</v>
      </c>
      <c r="I8317" s="8">
        <v>384</v>
      </c>
      <c r="J8317" s="6">
        <v>2.6081257242097196</v>
      </c>
      <c r="K8317" s="6">
        <f t="shared" si="129"/>
        <v>464.07837025398277</v>
      </c>
    </row>
    <row r="8318" spans="1:11" x14ac:dyDescent="0.35">
      <c r="A8318" t="s">
        <v>14</v>
      </c>
      <c r="B8318" t="s">
        <v>18</v>
      </c>
      <c r="C8318" s="3" t="s">
        <v>5</v>
      </c>
      <c r="D8318" s="3">
        <v>12</v>
      </c>
      <c r="E8318" s="3">
        <v>13</v>
      </c>
      <c r="F8318" s="3">
        <v>12</v>
      </c>
      <c r="G8318" s="3">
        <v>17.682600000000001</v>
      </c>
      <c r="H8318" s="8">
        <f>INDEX('Sample Customer Count'!$C$3:$C$14,MATCH('LE Gen'!D8318,'Sample Customer Count'!$A$3:$A$14,0))</f>
        <v>69</v>
      </c>
      <c r="I8318" s="8">
        <v>384</v>
      </c>
      <c r="J8318" s="6">
        <v>2.6081257242097196</v>
      </c>
      <c r="K8318" s="6">
        <f t="shared" si="129"/>
        <v>256.65916622419917</v>
      </c>
    </row>
    <row r="8319" spans="1:11" x14ac:dyDescent="0.35">
      <c r="A8319" t="s">
        <v>14</v>
      </c>
      <c r="B8319" t="s">
        <v>18</v>
      </c>
      <c r="C8319" s="3" t="s">
        <v>5</v>
      </c>
      <c r="D8319" s="3">
        <v>12</v>
      </c>
      <c r="E8319" s="3">
        <v>13</v>
      </c>
      <c r="F8319" s="3">
        <v>13</v>
      </c>
      <c r="G8319" s="3">
        <v>4.3117000000000001</v>
      </c>
      <c r="H8319" s="8">
        <f>INDEX('Sample Customer Count'!$C$3:$C$14,MATCH('LE Gen'!D8319,'Sample Customer Count'!$A$3:$A$14,0))</f>
        <v>69</v>
      </c>
      <c r="I8319" s="8">
        <v>384</v>
      </c>
      <c r="J8319" s="6">
        <v>2.6081257242097196</v>
      </c>
      <c r="K8319" s="6">
        <f t="shared" si="129"/>
        <v>62.583405551722002</v>
      </c>
    </row>
    <row r="8320" spans="1:11" x14ac:dyDescent="0.35">
      <c r="A8320" t="s">
        <v>14</v>
      </c>
      <c r="B8320" t="s">
        <v>18</v>
      </c>
      <c r="C8320" s="3" t="s">
        <v>5</v>
      </c>
      <c r="D8320" s="3">
        <v>12</v>
      </c>
      <c r="E8320" s="3">
        <v>13</v>
      </c>
      <c r="F8320" s="3">
        <v>14</v>
      </c>
      <c r="G8320" s="3">
        <v>0.81510000000000005</v>
      </c>
      <c r="H8320" s="8">
        <f>INDEX('Sample Customer Count'!$C$3:$C$14,MATCH('LE Gen'!D8320,'Sample Customer Count'!$A$3:$A$14,0))</f>
        <v>69</v>
      </c>
      <c r="I8320" s="8">
        <v>384</v>
      </c>
      <c r="J8320" s="6">
        <v>2.6081257242097196</v>
      </c>
      <c r="K8320" s="6">
        <f t="shared" si="129"/>
        <v>11.831002589514254</v>
      </c>
    </row>
    <row r="8321" spans="1:11" x14ac:dyDescent="0.35">
      <c r="A8321" t="s">
        <v>14</v>
      </c>
      <c r="B8321" t="s">
        <v>18</v>
      </c>
      <c r="C8321" s="3" t="s">
        <v>5</v>
      </c>
      <c r="D8321" s="3">
        <v>12</v>
      </c>
      <c r="E8321" s="3">
        <v>13</v>
      </c>
      <c r="F8321" s="3">
        <v>15</v>
      </c>
      <c r="G8321" s="3">
        <v>2.0400000000000001E-2</v>
      </c>
      <c r="H8321" s="8">
        <f>INDEX('Sample Customer Count'!$C$3:$C$14,MATCH('LE Gen'!D8321,'Sample Customer Count'!$A$3:$A$14,0))</f>
        <v>69</v>
      </c>
      <c r="I8321" s="8">
        <v>384</v>
      </c>
      <c r="J8321" s="6">
        <v>2.6081257242097196</v>
      </c>
      <c r="K8321" s="6">
        <f t="shared" si="129"/>
        <v>0.29610164743723566</v>
      </c>
    </row>
    <row r="8322" spans="1:11" x14ac:dyDescent="0.35">
      <c r="A8322" t="s">
        <v>14</v>
      </c>
      <c r="B8322" t="s">
        <v>18</v>
      </c>
      <c r="C8322" s="3" t="s">
        <v>5</v>
      </c>
      <c r="D8322" s="3">
        <v>12</v>
      </c>
      <c r="E8322" s="3">
        <v>13</v>
      </c>
      <c r="F8322" s="3">
        <v>16</v>
      </c>
      <c r="G8322" s="3">
        <v>7.7999999999999996E-3</v>
      </c>
      <c r="H8322" s="8">
        <f>INDEX('Sample Customer Count'!$C$3:$C$14,MATCH('LE Gen'!D8322,'Sample Customer Count'!$A$3:$A$14,0))</f>
        <v>69</v>
      </c>
      <c r="I8322" s="8">
        <v>384</v>
      </c>
      <c r="J8322" s="6">
        <v>2.6081257242097196</v>
      </c>
      <c r="K8322" s="6">
        <f t="shared" si="129"/>
        <v>0.11321533578482539</v>
      </c>
    </row>
    <row r="8323" spans="1:11" x14ac:dyDescent="0.35">
      <c r="A8323" t="s">
        <v>14</v>
      </c>
      <c r="B8323" t="s">
        <v>18</v>
      </c>
      <c r="C8323" s="3" t="s">
        <v>5</v>
      </c>
      <c r="D8323" s="3">
        <v>12</v>
      </c>
      <c r="E8323" s="3">
        <v>13</v>
      </c>
      <c r="F8323" s="3">
        <v>17</v>
      </c>
      <c r="G8323" s="3">
        <v>0</v>
      </c>
      <c r="H8323" s="8">
        <f>INDEX('Sample Customer Count'!$C$3:$C$14,MATCH('LE Gen'!D8323,'Sample Customer Count'!$A$3:$A$14,0))</f>
        <v>69</v>
      </c>
      <c r="I8323" s="8">
        <v>384</v>
      </c>
      <c r="J8323" s="6">
        <v>2.6081257242097196</v>
      </c>
      <c r="K8323" s="6">
        <f t="shared" ref="K8323:K8386" si="130">G8323*((I8323/H8323)*J8323)</f>
        <v>0</v>
      </c>
    </row>
    <row r="8324" spans="1:11" x14ac:dyDescent="0.35">
      <c r="A8324" t="s">
        <v>14</v>
      </c>
      <c r="B8324" t="s">
        <v>18</v>
      </c>
      <c r="C8324" s="3" t="s">
        <v>5</v>
      </c>
      <c r="D8324" s="3">
        <v>12</v>
      </c>
      <c r="E8324" s="3">
        <v>13</v>
      </c>
      <c r="F8324" s="3">
        <v>18</v>
      </c>
      <c r="G8324" s="3">
        <v>1.1999999999999999E-3</v>
      </c>
      <c r="H8324" s="8">
        <f>INDEX('Sample Customer Count'!$C$3:$C$14,MATCH('LE Gen'!D8324,'Sample Customer Count'!$A$3:$A$14,0))</f>
        <v>69</v>
      </c>
      <c r="I8324" s="8">
        <v>384</v>
      </c>
      <c r="J8324" s="6">
        <v>2.6081257242097196</v>
      </c>
      <c r="K8324" s="6">
        <f t="shared" si="130"/>
        <v>1.7417743966896212E-2</v>
      </c>
    </row>
    <row r="8325" spans="1:11" x14ac:dyDescent="0.35">
      <c r="A8325" t="s">
        <v>14</v>
      </c>
      <c r="B8325" t="s">
        <v>18</v>
      </c>
      <c r="C8325" s="3" t="s">
        <v>5</v>
      </c>
      <c r="D8325" s="3">
        <v>12</v>
      </c>
      <c r="E8325" s="3">
        <v>13</v>
      </c>
      <c r="F8325" s="3">
        <v>19</v>
      </c>
      <c r="G8325" s="3">
        <v>0</v>
      </c>
      <c r="H8325" s="8">
        <f>INDEX('Sample Customer Count'!$C$3:$C$14,MATCH('LE Gen'!D8325,'Sample Customer Count'!$A$3:$A$14,0))</f>
        <v>69</v>
      </c>
      <c r="I8325" s="8">
        <v>384</v>
      </c>
      <c r="J8325" s="6">
        <v>2.6081257242097196</v>
      </c>
      <c r="K8325" s="6">
        <f t="shared" si="130"/>
        <v>0</v>
      </c>
    </row>
    <row r="8326" spans="1:11" x14ac:dyDescent="0.35">
      <c r="A8326" t="s">
        <v>14</v>
      </c>
      <c r="B8326" t="s">
        <v>18</v>
      </c>
      <c r="C8326" s="3" t="s">
        <v>5</v>
      </c>
      <c r="D8326" s="3">
        <v>12</v>
      </c>
      <c r="E8326" s="3">
        <v>13</v>
      </c>
      <c r="F8326" s="3">
        <v>20</v>
      </c>
      <c r="G8326" s="3">
        <v>3.5999999999999999E-3</v>
      </c>
      <c r="H8326" s="8">
        <f>INDEX('Sample Customer Count'!$C$3:$C$14,MATCH('LE Gen'!D8326,'Sample Customer Count'!$A$3:$A$14,0))</f>
        <v>69</v>
      </c>
      <c r="I8326" s="8">
        <v>384</v>
      </c>
      <c r="J8326" s="6">
        <v>2.6081257242097196</v>
      </c>
      <c r="K8326" s="6">
        <f t="shared" si="130"/>
        <v>5.2253231900688639E-2</v>
      </c>
    </row>
    <row r="8327" spans="1:11" x14ac:dyDescent="0.35">
      <c r="A8327" t="s">
        <v>14</v>
      </c>
      <c r="B8327" t="s">
        <v>18</v>
      </c>
      <c r="C8327" s="3" t="s">
        <v>5</v>
      </c>
      <c r="D8327" s="3">
        <v>12</v>
      </c>
      <c r="E8327" s="3">
        <v>13</v>
      </c>
      <c r="F8327" s="3">
        <v>21</v>
      </c>
      <c r="G8327" s="3">
        <v>3.0000000000000001E-3</v>
      </c>
      <c r="H8327" s="8">
        <f>INDEX('Sample Customer Count'!$C$3:$C$14,MATCH('LE Gen'!D8327,'Sample Customer Count'!$A$3:$A$14,0))</f>
        <v>69</v>
      </c>
      <c r="I8327" s="8">
        <v>384</v>
      </c>
      <c r="J8327" s="6">
        <v>2.6081257242097196</v>
      </c>
      <c r="K8327" s="6">
        <f t="shared" si="130"/>
        <v>4.3544359917240538E-2</v>
      </c>
    </row>
    <row r="8328" spans="1:11" x14ac:dyDescent="0.35">
      <c r="A8328" t="s">
        <v>14</v>
      </c>
      <c r="B8328" t="s">
        <v>18</v>
      </c>
      <c r="C8328" s="3" t="s">
        <v>5</v>
      </c>
      <c r="D8328" s="3">
        <v>12</v>
      </c>
      <c r="E8328" s="3">
        <v>13</v>
      </c>
      <c r="F8328" s="3">
        <v>22</v>
      </c>
      <c r="G8328" s="3">
        <v>4.1999999999999997E-3</v>
      </c>
      <c r="H8328" s="8">
        <f>INDEX('Sample Customer Count'!$C$3:$C$14,MATCH('LE Gen'!D8328,'Sample Customer Count'!$A$3:$A$14,0))</f>
        <v>69</v>
      </c>
      <c r="I8328" s="8">
        <v>384</v>
      </c>
      <c r="J8328" s="6">
        <v>2.6081257242097196</v>
      </c>
      <c r="K8328" s="6">
        <f t="shared" si="130"/>
        <v>6.0962103884136747E-2</v>
      </c>
    </row>
    <row r="8329" spans="1:11" x14ac:dyDescent="0.35">
      <c r="A8329" t="s">
        <v>14</v>
      </c>
      <c r="B8329" t="s">
        <v>18</v>
      </c>
      <c r="C8329" s="3" t="s">
        <v>5</v>
      </c>
      <c r="D8329" s="3">
        <v>12</v>
      </c>
      <c r="E8329" s="3">
        <v>13</v>
      </c>
      <c r="F8329" s="3">
        <v>23</v>
      </c>
      <c r="G8329" s="3">
        <v>7.1999999999999998E-3</v>
      </c>
      <c r="H8329" s="8">
        <f>INDEX('Sample Customer Count'!$C$3:$C$14,MATCH('LE Gen'!D8329,'Sample Customer Count'!$A$3:$A$14,0))</f>
        <v>69</v>
      </c>
      <c r="I8329" s="8">
        <v>384</v>
      </c>
      <c r="J8329" s="6">
        <v>2.6081257242097196</v>
      </c>
      <c r="K8329" s="6">
        <f t="shared" si="130"/>
        <v>0.10450646380137728</v>
      </c>
    </row>
    <row r="8330" spans="1:11" x14ac:dyDescent="0.35">
      <c r="A8330" t="s">
        <v>14</v>
      </c>
      <c r="B8330" t="s">
        <v>18</v>
      </c>
      <c r="C8330" s="3" t="s">
        <v>5</v>
      </c>
      <c r="D8330" s="3">
        <v>12</v>
      </c>
      <c r="E8330" s="3">
        <v>14</v>
      </c>
      <c r="F8330" s="3">
        <v>0</v>
      </c>
      <c r="G8330" s="3">
        <v>3.0000000000000001E-3</v>
      </c>
      <c r="H8330" s="8">
        <f>INDEX('Sample Customer Count'!$C$3:$C$14,MATCH('LE Gen'!D8330,'Sample Customer Count'!$A$3:$A$14,0))</f>
        <v>69</v>
      </c>
      <c r="I8330" s="8">
        <v>384</v>
      </c>
      <c r="J8330" s="6">
        <v>2.6081257242097196</v>
      </c>
      <c r="K8330" s="6">
        <f t="shared" si="130"/>
        <v>4.3544359917240538E-2</v>
      </c>
    </row>
    <row r="8331" spans="1:11" x14ac:dyDescent="0.35">
      <c r="A8331" t="s">
        <v>14</v>
      </c>
      <c r="B8331" t="s">
        <v>18</v>
      </c>
      <c r="C8331" s="3" t="s">
        <v>5</v>
      </c>
      <c r="D8331" s="3">
        <v>12</v>
      </c>
      <c r="E8331" s="3">
        <v>14</v>
      </c>
      <c r="F8331" s="3">
        <v>1</v>
      </c>
      <c r="G8331" s="3">
        <v>3.5999999999999999E-3</v>
      </c>
      <c r="H8331" s="8">
        <f>INDEX('Sample Customer Count'!$C$3:$C$14,MATCH('LE Gen'!D8331,'Sample Customer Count'!$A$3:$A$14,0))</f>
        <v>69</v>
      </c>
      <c r="I8331" s="8">
        <v>384</v>
      </c>
      <c r="J8331" s="6">
        <v>2.6081257242097196</v>
      </c>
      <c r="K8331" s="6">
        <f t="shared" si="130"/>
        <v>5.2253231900688639E-2</v>
      </c>
    </row>
    <row r="8332" spans="1:11" x14ac:dyDescent="0.35">
      <c r="A8332" t="s">
        <v>14</v>
      </c>
      <c r="B8332" t="s">
        <v>18</v>
      </c>
      <c r="C8332" s="3" t="s">
        <v>5</v>
      </c>
      <c r="D8332" s="3">
        <v>12</v>
      </c>
      <c r="E8332" s="3">
        <v>14</v>
      </c>
      <c r="F8332" s="3">
        <v>2</v>
      </c>
      <c r="G8332" s="3">
        <v>3.5999999999999999E-3</v>
      </c>
      <c r="H8332" s="8">
        <f>INDEX('Sample Customer Count'!$C$3:$C$14,MATCH('LE Gen'!D8332,'Sample Customer Count'!$A$3:$A$14,0))</f>
        <v>69</v>
      </c>
      <c r="I8332" s="8">
        <v>384</v>
      </c>
      <c r="J8332" s="6">
        <v>2.6081257242097196</v>
      </c>
      <c r="K8332" s="6">
        <f t="shared" si="130"/>
        <v>5.2253231900688639E-2</v>
      </c>
    </row>
    <row r="8333" spans="1:11" x14ac:dyDescent="0.35">
      <c r="A8333" t="s">
        <v>14</v>
      </c>
      <c r="B8333" t="s">
        <v>18</v>
      </c>
      <c r="C8333" s="3" t="s">
        <v>5</v>
      </c>
      <c r="D8333" s="3">
        <v>12</v>
      </c>
      <c r="E8333" s="3">
        <v>14</v>
      </c>
      <c r="F8333" s="3">
        <v>3</v>
      </c>
      <c r="G8333" s="3">
        <v>5.4000000000000003E-3</v>
      </c>
      <c r="H8333" s="8">
        <f>INDEX('Sample Customer Count'!$C$3:$C$14,MATCH('LE Gen'!D8333,'Sample Customer Count'!$A$3:$A$14,0))</f>
        <v>69</v>
      </c>
      <c r="I8333" s="8">
        <v>384</v>
      </c>
      <c r="J8333" s="6">
        <v>2.6081257242097196</v>
      </c>
      <c r="K8333" s="6">
        <f t="shared" si="130"/>
        <v>7.8379847851032969E-2</v>
      </c>
    </row>
    <row r="8334" spans="1:11" x14ac:dyDescent="0.35">
      <c r="A8334" t="s">
        <v>14</v>
      </c>
      <c r="B8334" t="s">
        <v>18</v>
      </c>
      <c r="C8334" s="3" t="s">
        <v>5</v>
      </c>
      <c r="D8334" s="3">
        <v>12</v>
      </c>
      <c r="E8334" s="3">
        <v>14</v>
      </c>
      <c r="F8334" s="3">
        <v>4</v>
      </c>
      <c r="G8334" s="3">
        <v>5.4000000000000003E-3</v>
      </c>
      <c r="H8334" s="8">
        <f>INDEX('Sample Customer Count'!$C$3:$C$14,MATCH('LE Gen'!D8334,'Sample Customer Count'!$A$3:$A$14,0))</f>
        <v>69</v>
      </c>
      <c r="I8334" s="8">
        <v>384</v>
      </c>
      <c r="J8334" s="6">
        <v>2.6081257242097196</v>
      </c>
      <c r="K8334" s="6">
        <f t="shared" si="130"/>
        <v>7.8379847851032969E-2</v>
      </c>
    </row>
    <row r="8335" spans="1:11" x14ac:dyDescent="0.35">
      <c r="A8335" t="s">
        <v>14</v>
      </c>
      <c r="B8335" t="s">
        <v>18</v>
      </c>
      <c r="C8335" s="3" t="s">
        <v>5</v>
      </c>
      <c r="D8335" s="3">
        <v>12</v>
      </c>
      <c r="E8335" s="3">
        <v>14</v>
      </c>
      <c r="F8335" s="3">
        <v>5</v>
      </c>
      <c r="G8335" s="3">
        <v>0</v>
      </c>
      <c r="H8335" s="8">
        <f>INDEX('Sample Customer Count'!$C$3:$C$14,MATCH('LE Gen'!D8335,'Sample Customer Count'!$A$3:$A$14,0))</f>
        <v>69</v>
      </c>
      <c r="I8335" s="8">
        <v>384</v>
      </c>
      <c r="J8335" s="6">
        <v>2.6081257242097196</v>
      </c>
      <c r="K8335" s="6">
        <f t="shared" si="130"/>
        <v>0</v>
      </c>
    </row>
    <row r="8336" spans="1:11" x14ac:dyDescent="0.35">
      <c r="A8336" t="s">
        <v>14</v>
      </c>
      <c r="B8336" t="s">
        <v>18</v>
      </c>
      <c r="C8336" s="3" t="s">
        <v>5</v>
      </c>
      <c r="D8336" s="3">
        <v>12</v>
      </c>
      <c r="E8336" s="3">
        <v>14</v>
      </c>
      <c r="F8336" s="3">
        <v>6</v>
      </c>
      <c r="G8336" s="3">
        <v>1.1999999999999999E-3</v>
      </c>
      <c r="H8336" s="8">
        <f>INDEX('Sample Customer Count'!$C$3:$C$14,MATCH('LE Gen'!D8336,'Sample Customer Count'!$A$3:$A$14,0))</f>
        <v>69</v>
      </c>
      <c r="I8336" s="8">
        <v>384</v>
      </c>
      <c r="J8336" s="6">
        <v>2.6081257242097196</v>
      </c>
      <c r="K8336" s="6">
        <f t="shared" si="130"/>
        <v>1.7417743966896212E-2</v>
      </c>
    </row>
    <row r="8337" spans="1:11" x14ac:dyDescent="0.35">
      <c r="A8337" t="s">
        <v>14</v>
      </c>
      <c r="B8337" t="s">
        <v>18</v>
      </c>
      <c r="C8337" s="3" t="s">
        <v>5</v>
      </c>
      <c r="D8337" s="3">
        <v>12</v>
      </c>
      <c r="E8337" s="3">
        <v>14</v>
      </c>
      <c r="F8337" s="3">
        <v>7</v>
      </c>
      <c r="G8337" s="3">
        <v>1.1999999999999999E-3</v>
      </c>
      <c r="H8337" s="8">
        <f>INDEX('Sample Customer Count'!$C$3:$C$14,MATCH('LE Gen'!D8337,'Sample Customer Count'!$A$3:$A$14,0))</f>
        <v>69</v>
      </c>
      <c r="I8337" s="8">
        <v>384</v>
      </c>
      <c r="J8337" s="6">
        <v>2.6081257242097196</v>
      </c>
      <c r="K8337" s="6">
        <f t="shared" si="130"/>
        <v>1.7417743966896212E-2</v>
      </c>
    </row>
    <row r="8338" spans="1:11" x14ac:dyDescent="0.35">
      <c r="A8338" t="s">
        <v>14</v>
      </c>
      <c r="B8338" t="s">
        <v>18</v>
      </c>
      <c r="C8338" s="3" t="s">
        <v>5</v>
      </c>
      <c r="D8338" s="3">
        <v>12</v>
      </c>
      <c r="E8338" s="3">
        <v>14</v>
      </c>
      <c r="F8338" s="3">
        <v>8</v>
      </c>
      <c r="G8338" s="3">
        <v>2.2200000000000001E-2</v>
      </c>
      <c r="H8338" s="8">
        <f>INDEX('Sample Customer Count'!$C$3:$C$14,MATCH('LE Gen'!D8338,'Sample Customer Count'!$A$3:$A$14,0))</f>
        <v>69</v>
      </c>
      <c r="I8338" s="8">
        <v>384</v>
      </c>
      <c r="J8338" s="6">
        <v>2.6081257242097196</v>
      </c>
      <c r="K8338" s="6">
        <f t="shared" si="130"/>
        <v>0.32222826338757998</v>
      </c>
    </row>
    <row r="8339" spans="1:11" x14ac:dyDescent="0.35">
      <c r="A8339" t="s">
        <v>14</v>
      </c>
      <c r="B8339" t="s">
        <v>18</v>
      </c>
      <c r="C8339" s="3" t="s">
        <v>5</v>
      </c>
      <c r="D8339" s="3">
        <v>12</v>
      </c>
      <c r="E8339" s="3">
        <v>14</v>
      </c>
      <c r="F8339" s="3">
        <v>9</v>
      </c>
      <c r="G8339" s="3">
        <v>4.2048000000000005</v>
      </c>
      <c r="H8339" s="8">
        <f>INDEX('Sample Customer Count'!$C$3:$C$14,MATCH('LE Gen'!D8339,'Sample Customer Count'!$A$3:$A$14,0))</f>
        <v>69</v>
      </c>
      <c r="I8339" s="8">
        <v>384</v>
      </c>
      <c r="J8339" s="6">
        <v>2.6081257242097196</v>
      </c>
      <c r="K8339" s="6">
        <f t="shared" si="130"/>
        <v>61.03177486000434</v>
      </c>
    </row>
    <row r="8340" spans="1:11" x14ac:dyDescent="0.35">
      <c r="A8340" t="s">
        <v>14</v>
      </c>
      <c r="B8340" t="s">
        <v>18</v>
      </c>
      <c r="C8340" s="3" t="s">
        <v>5</v>
      </c>
      <c r="D8340" s="3">
        <v>12</v>
      </c>
      <c r="E8340" s="3">
        <v>14</v>
      </c>
      <c r="F8340" s="3">
        <v>10</v>
      </c>
      <c r="G8340" s="3">
        <v>17.4922</v>
      </c>
      <c r="H8340" s="8">
        <f>INDEX('Sample Customer Count'!$C$3:$C$14,MATCH('LE Gen'!D8340,'Sample Customer Count'!$A$3:$A$14,0))</f>
        <v>69</v>
      </c>
      <c r="I8340" s="8">
        <v>384</v>
      </c>
      <c r="J8340" s="6">
        <v>2.6081257242097196</v>
      </c>
      <c r="K8340" s="6">
        <f t="shared" si="130"/>
        <v>253.89555084811829</v>
      </c>
    </row>
    <row r="8341" spans="1:11" x14ac:dyDescent="0.35">
      <c r="A8341" t="s">
        <v>14</v>
      </c>
      <c r="B8341" t="s">
        <v>18</v>
      </c>
      <c r="C8341" s="3" t="s">
        <v>5</v>
      </c>
      <c r="D8341" s="3">
        <v>12</v>
      </c>
      <c r="E8341" s="3">
        <v>14</v>
      </c>
      <c r="F8341" s="3">
        <v>11</v>
      </c>
      <c r="G8341" s="3">
        <v>16.070599999999999</v>
      </c>
      <c r="H8341" s="8">
        <f>INDEX('Sample Customer Count'!$C$3:$C$14,MATCH('LE Gen'!D8341,'Sample Customer Count'!$A$3:$A$14,0))</f>
        <v>69</v>
      </c>
      <c r="I8341" s="8">
        <v>384</v>
      </c>
      <c r="J8341" s="6">
        <v>2.6081257242097196</v>
      </c>
      <c r="K8341" s="6">
        <f t="shared" si="130"/>
        <v>233.26133016200188</v>
      </c>
    </row>
    <row r="8342" spans="1:11" x14ac:dyDescent="0.35">
      <c r="A8342" t="s">
        <v>14</v>
      </c>
      <c r="B8342" t="s">
        <v>18</v>
      </c>
      <c r="C8342" s="3" t="s">
        <v>5</v>
      </c>
      <c r="D8342" s="3">
        <v>12</v>
      </c>
      <c r="E8342" s="3">
        <v>14</v>
      </c>
      <c r="F8342" s="3">
        <v>12</v>
      </c>
      <c r="G8342" s="3">
        <v>6.2701000000000002</v>
      </c>
      <c r="H8342" s="8">
        <f>INDEX('Sample Customer Count'!$C$3:$C$14,MATCH('LE Gen'!D8342,'Sample Customer Count'!$A$3:$A$14,0))</f>
        <v>69</v>
      </c>
      <c r="I8342" s="8">
        <v>384</v>
      </c>
      <c r="J8342" s="6">
        <v>2.6081257242097196</v>
      </c>
      <c r="K8342" s="6">
        <f t="shared" si="130"/>
        <v>91.009163705696622</v>
      </c>
    </row>
    <row r="8343" spans="1:11" x14ac:dyDescent="0.35">
      <c r="A8343" t="s">
        <v>14</v>
      </c>
      <c r="B8343" t="s">
        <v>18</v>
      </c>
      <c r="C8343" s="3" t="s">
        <v>5</v>
      </c>
      <c r="D8343" s="3">
        <v>12</v>
      </c>
      <c r="E8343" s="3">
        <v>14</v>
      </c>
      <c r="F8343" s="3">
        <v>13</v>
      </c>
      <c r="G8343" s="3">
        <v>11.673500000000001</v>
      </c>
      <c r="H8343" s="8">
        <f>INDEX('Sample Customer Count'!$C$3:$C$14,MATCH('LE Gen'!D8343,'Sample Customer Count'!$A$3:$A$14,0))</f>
        <v>69</v>
      </c>
      <c r="I8343" s="8">
        <v>384</v>
      </c>
      <c r="J8343" s="6">
        <v>2.6081257242097196</v>
      </c>
      <c r="K8343" s="6">
        <f t="shared" si="130"/>
        <v>169.43836183130247</v>
      </c>
    </row>
    <row r="8344" spans="1:11" x14ac:dyDescent="0.35">
      <c r="A8344" t="s">
        <v>14</v>
      </c>
      <c r="B8344" t="s">
        <v>18</v>
      </c>
      <c r="C8344" s="3" t="s">
        <v>5</v>
      </c>
      <c r="D8344" s="3">
        <v>12</v>
      </c>
      <c r="E8344" s="3">
        <v>14</v>
      </c>
      <c r="F8344" s="3">
        <v>14</v>
      </c>
      <c r="G8344" s="3">
        <v>17.366900000000001</v>
      </c>
      <c r="H8344" s="8">
        <f>INDEX('Sample Customer Count'!$C$3:$C$14,MATCH('LE Gen'!D8344,'Sample Customer Count'!$A$3:$A$14,0))</f>
        <v>69</v>
      </c>
      <c r="I8344" s="8">
        <v>384</v>
      </c>
      <c r="J8344" s="6">
        <v>2.6081257242097196</v>
      </c>
      <c r="K8344" s="6">
        <f t="shared" si="130"/>
        <v>252.07684808224155</v>
      </c>
    </row>
    <row r="8345" spans="1:11" x14ac:dyDescent="0.35">
      <c r="A8345" t="s">
        <v>14</v>
      </c>
      <c r="B8345" t="s">
        <v>18</v>
      </c>
      <c r="C8345" s="3" t="s">
        <v>5</v>
      </c>
      <c r="D8345" s="3">
        <v>12</v>
      </c>
      <c r="E8345" s="3">
        <v>14</v>
      </c>
      <c r="F8345" s="3">
        <v>15</v>
      </c>
      <c r="G8345" s="3">
        <v>4.3937999999999997</v>
      </c>
      <c r="H8345" s="8">
        <f>INDEX('Sample Customer Count'!$C$3:$C$14,MATCH('LE Gen'!D8345,'Sample Customer Count'!$A$3:$A$14,0))</f>
        <v>69</v>
      </c>
      <c r="I8345" s="8">
        <v>384</v>
      </c>
      <c r="J8345" s="6">
        <v>2.6081257242097196</v>
      </c>
      <c r="K8345" s="6">
        <f t="shared" si="130"/>
        <v>63.775069534790482</v>
      </c>
    </row>
    <row r="8346" spans="1:11" x14ac:dyDescent="0.35">
      <c r="A8346" t="s">
        <v>14</v>
      </c>
      <c r="B8346" t="s">
        <v>18</v>
      </c>
      <c r="C8346" s="3" t="s">
        <v>5</v>
      </c>
      <c r="D8346" s="3">
        <v>12</v>
      </c>
      <c r="E8346" s="3">
        <v>14</v>
      </c>
      <c r="F8346" s="3">
        <v>16</v>
      </c>
      <c r="G8346" s="3">
        <v>0.19320000000000001</v>
      </c>
      <c r="H8346" s="8">
        <f>INDEX('Sample Customer Count'!$C$3:$C$14,MATCH('LE Gen'!D8346,'Sample Customer Count'!$A$3:$A$14,0))</f>
        <v>69</v>
      </c>
      <c r="I8346" s="8">
        <v>384</v>
      </c>
      <c r="J8346" s="6">
        <v>2.6081257242097196</v>
      </c>
      <c r="K8346" s="6">
        <f t="shared" si="130"/>
        <v>2.8042567786702906</v>
      </c>
    </row>
    <row r="8347" spans="1:11" x14ac:dyDescent="0.35">
      <c r="A8347" t="s">
        <v>14</v>
      </c>
      <c r="B8347" t="s">
        <v>18</v>
      </c>
      <c r="C8347" s="3" t="s">
        <v>5</v>
      </c>
      <c r="D8347" s="3">
        <v>12</v>
      </c>
      <c r="E8347" s="3">
        <v>14</v>
      </c>
      <c r="F8347" s="3">
        <v>17</v>
      </c>
      <c r="G8347" s="3">
        <v>0</v>
      </c>
      <c r="H8347" s="8">
        <f>INDEX('Sample Customer Count'!$C$3:$C$14,MATCH('LE Gen'!D8347,'Sample Customer Count'!$A$3:$A$14,0))</f>
        <v>69</v>
      </c>
      <c r="I8347" s="8">
        <v>384</v>
      </c>
      <c r="J8347" s="6">
        <v>2.6081257242097196</v>
      </c>
      <c r="K8347" s="6">
        <f t="shared" si="130"/>
        <v>0</v>
      </c>
    </row>
    <row r="8348" spans="1:11" x14ac:dyDescent="0.35">
      <c r="A8348" t="s">
        <v>14</v>
      </c>
      <c r="B8348" t="s">
        <v>18</v>
      </c>
      <c r="C8348" s="3" t="s">
        <v>5</v>
      </c>
      <c r="D8348" s="3">
        <v>12</v>
      </c>
      <c r="E8348" s="3">
        <v>14</v>
      </c>
      <c r="F8348" s="3">
        <v>18</v>
      </c>
      <c r="G8348" s="4">
        <v>5.9999999999999995E-4</v>
      </c>
      <c r="H8348" s="8">
        <f>INDEX('Sample Customer Count'!$C$3:$C$14,MATCH('LE Gen'!D8348,'Sample Customer Count'!$A$3:$A$14,0))</f>
        <v>69</v>
      </c>
      <c r="I8348" s="8">
        <v>384</v>
      </c>
      <c r="J8348" s="7">
        <v>2.6081257242097196</v>
      </c>
      <c r="K8348" s="6">
        <f t="shared" si="130"/>
        <v>8.7088719834481059E-3</v>
      </c>
    </row>
    <row r="8349" spans="1:11" x14ac:dyDescent="0.35">
      <c r="A8349" t="s">
        <v>14</v>
      </c>
      <c r="B8349" t="s">
        <v>18</v>
      </c>
      <c r="C8349" s="3" t="s">
        <v>5</v>
      </c>
      <c r="D8349" s="3">
        <v>12</v>
      </c>
      <c r="E8349" s="3">
        <v>14</v>
      </c>
      <c r="F8349" s="3">
        <v>19</v>
      </c>
      <c r="G8349" s="3">
        <v>0</v>
      </c>
      <c r="H8349" s="8">
        <f>INDEX('Sample Customer Count'!$C$3:$C$14,MATCH('LE Gen'!D8349,'Sample Customer Count'!$A$3:$A$14,0))</f>
        <v>69</v>
      </c>
      <c r="I8349" s="8">
        <v>384</v>
      </c>
      <c r="J8349" s="6">
        <v>2.6081257242097196</v>
      </c>
      <c r="K8349" s="6">
        <f t="shared" si="130"/>
        <v>0</v>
      </c>
    </row>
    <row r="8350" spans="1:11" x14ac:dyDescent="0.35">
      <c r="A8350" t="s">
        <v>14</v>
      </c>
      <c r="B8350" t="s">
        <v>18</v>
      </c>
      <c r="C8350" s="3" t="s">
        <v>5</v>
      </c>
      <c r="D8350" s="3">
        <v>12</v>
      </c>
      <c r="E8350" s="3">
        <v>14</v>
      </c>
      <c r="F8350" s="3">
        <v>20</v>
      </c>
      <c r="G8350" s="3">
        <v>0</v>
      </c>
      <c r="H8350" s="8">
        <f>INDEX('Sample Customer Count'!$C$3:$C$14,MATCH('LE Gen'!D8350,'Sample Customer Count'!$A$3:$A$14,0))</f>
        <v>69</v>
      </c>
      <c r="I8350" s="8">
        <v>384</v>
      </c>
      <c r="J8350" s="6">
        <v>2.6081257242097196</v>
      </c>
      <c r="K8350" s="6">
        <f t="shared" si="130"/>
        <v>0</v>
      </c>
    </row>
    <row r="8351" spans="1:11" x14ac:dyDescent="0.35">
      <c r="A8351" t="s">
        <v>14</v>
      </c>
      <c r="B8351" t="s">
        <v>18</v>
      </c>
      <c r="C8351" s="3" t="s">
        <v>5</v>
      </c>
      <c r="D8351" s="3">
        <v>12</v>
      </c>
      <c r="E8351" s="3">
        <v>14</v>
      </c>
      <c r="F8351" s="3">
        <v>21</v>
      </c>
      <c r="G8351" s="3">
        <v>2.3999999999999998E-3</v>
      </c>
      <c r="H8351" s="8">
        <f>INDEX('Sample Customer Count'!$C$3:$C$14,MATCH('LE Gen'!D8351,'Sample Customer Count'!$A$3:$A$14,0))</f>
        <v>69</v>
      </c>
      <c r="I8351" s="8">
        <v>384</v>
      </c>
      <c r="J8351" s="6">
        <v>2.6081257242097196</v>
      </c>
      <c r="K8351" s="6">
        <f t="shared" si="130"/>
        <v>3.4835487933792424E-2</v>
      </c>
    </row>
    <row r="8352" spans="1:11" x14ac:dyDescent="0.35">
      <c r="A8352" t="s">
        <v>14</v>
      </c>
      <c r="B8352" t="s">
        <v>18</v>
      </c>
      <c r="C8352" s="3" t="s">
        <v>5</v>
      </c>
      <c r="D8352" s="3">
        <v>12</v>
      </c>
      <c r="E8352" s="3">
        <v>14</v>
      </c>
      <c r="F8352" s="3">
        <v>22</v>
      </c>
      <c r="G8352" s="3">
        <v>4.7999999999999996E-3</v>
      </c>
      <c r="H8352" s="8">
        <f>INDEX('Sample Customer Count'!$C$3:$C$14,MATCH('LE Gen'!D8352,'Sample Customer Count'!$A$3:$A$14,0))</f>
        <v>69</v>
      </c>
      <c r="I8352" s="8">
        <v>384</v>
      </c>
      <c r="J8352" s="6">
        <v>2.6081257242097196</v>
      </c>
      <c r="K8352" s="6">
        <f t="shared" si="130"/>
        <v>6.9670975867584847E-2</v>
      </c>
    </row>
    <row r="8353" spans="1:11" x14ac:dyDescent="0.35">
      <c r="A8353" t="s">
        <v>14</v>
      </c>
      <c r="B8353" t="s">
        <v>18</v>
      </c>
      <c r="C8353" s="3" t="s">
        <v>5</v>
      </c>
      <c r="D8353" s="3">
        <v>12</v>
      </c>
      <c r="E8353" s="3">
        <v>14</v>
      </c>
      <c r="F8353" s="3">
        <v>23</v>
      </c>
      <c r="G8353" s="3">
        <v>7.1999999999999998E-3</v>
      </c>
      <c r="H8353" s="8">
        <f>INDEX('Sample Customer Count'!$C$3:$C$14,MATCH('LE Gen'!D8353,'Sample Customer Count'!$A$3:$A$14,0))</f>
        <v>69</v>
      </c>
      <c r="I8353" s="8">
        <v>384</v>
      </c>
      <c r="J8353" s="6">
        <v>2.6081257242097196</v>
      </c>
      <c r="K8353" s="6">
        <f t="shared" si="130"/>
        <v>0.10450646380137728</v>
      </c>
    </row>
    <row r="8354" spans="1:11" x14ac:dyDescent="0.35">
      <c r="A8354" t="s">
        <v>14</v>
      </c>
      <c r="B8354" t="s">
        <v>18</v>
      </c>
      <c r="C8354" s="3" t="s">
        <v>5</v>
      </c>
      <c r="D8354" s="3">
        <v>12</v>
      </c>
      <c r="E8354" s="3">
        <v>15</v>
      </c>
      <c r="F8354" s="3">
        <v>0</v>
      </c>
      <c r="G8354" s="3">
        <v>0</v>
      </c>
      <c r="H8354" s="8">
        <f>INDEX('Sample Customer Count'!$C$3:$C$14,MATCH('LE Gen'!D8354,'Sample Customer Count'!$A$3:$A$14,0))</f>
        <v>69</v>
      </c>
      <c r="I8354" s="8">
        <v>384</v>
      </c>
      <c r="J8354" s="6">
        <v>2.6081257242097196</v>
      </c>
      <c r="K8354" s="6">
        <f t="shared" si="130"/>
        <v>0</v>
      </c>
    </row>
    <row r="8355" spans="1:11" x14ac:dyDescent="0.35">
      <c r="A8355" t="s">
        <v>14</v>
      </c>
      <c r="B8355" t="s">
        <v>18</v>
      </c>
      <c r="C8355" s="3" t="s">
        <v>5</v>
      </c>
      <c r="D8355" s="3">
        <v>12</v>
      </c>
      <c r="E8355" s="3">
        <v>15</v>
      </c>
      <c r="F8355" s="3">
        <v>1</v>
      </c>
      <c r="G8355" s="3">
        <v>0</v>
      </c>
      <c r="H8355" s="8">
        <f>INDEX('Sample Customer Count'!$C$3:$C$14,MATCH('LE Gen'!D8355,'Sample Customer Count'!$A$3:$A$14,0))</f>
        <v>69</v>
      </c>
      <c r="I8355" s="8">
        <v>384</v>
      </c>
      <c r="J8355" s="6">
        <v>2.6081257242097196</v>
      </c>
      <c r="K8355" s="6">
        <f t="shared" si="130"/>
        <v>0</v>
      </c>
    </row>
    <row r="8356" spans="1:11" x14ac:dyDescent="0.35">
      <c r="A8356" t="s">
        <v>14</v>
      </c>
      <c r="B8356" t="s">
        <v>18</v>
      </c>
      <c r="C8356" s="3" t="s">
        <v>5</v>
      </c>
      <c r="D8356" s="3">
        <v>12</v>
      </c>
      <c r="E8356" s="3">
        <v>15</v>
      </c>
      <c r="F8356" s="3">
        <v>2</v>
      </c>
      <c r="G8356" s="3">
        <v>4.7999999999999996E-3</v>
      </c>
      <c r="H8356" s="8">
        <f>INDEX('Sample Customer Count'!$C$3:$C$14,MATCH('LE Gen'!D8356,'Sample Customer Count'!$A$3:$A$14,0))</f>
        <v>69</v>
      </c>
      <c r="I8356" s="8">
        <v>384</v>
      </c>
      <c r="J8356" s="6">
        <v>2.6081257242097196</v>
      </c>
      <c r="K8356" s="6">
        <f t="shared" si="130"/>
        <v>6.9670975867584847E-2</v>
      </c>
    </row>
    <row r="8357" spans="1:11" x14ac:dyDescent="0.35">
      <c r="A8357" t="s">
        <v>14</v>
      </c>
      <c r="B8357" t="s">
        <v>18</v>
      </c>
      <c r="C8357" s="3" t="s">
        <v>5</v>
      </c>
      <c r="D8357" s="3">
        <v>12</v>
      </c>
      <c r="E8357" s="3">
        <v>15</v>
      </c>
      <c r="F8357" s="3">
        <v>3</v>
      </c>
      <c r="G8357" s="3">
        <v>4.7999999999999996E-3</v>
      </c>
      <c r="H8357" s="8">
        <f>INDEX('Sample Customer Count'!$C$3:$C$14,MATCH('LE Gen'!D8357,'Sample Customer Count'!$A$3:$A$14,0))</f>
        <v>69</v>
      </c>
      <c r="I8357" s="8">
        <v>384</v>
      </c>
      <c r="J8357" s="6">
        <v>2.6081257242097196</v>
      </c>
      <c r="K8357" s="6">
        <f t="shared" si="130"/>
        <v>6.9670975867584847E-2</v>
      </c>
    </row>
    <row r="8358" spans="1:11" x14ac:dyDescent="0.35">
      <c r="A8358" t="s">
        <v>14</v>
      </c>
      <c r="B8358" t="s">
        <v>18</v>
      </c>
      <c r="C8358" s="3" t="s">
        <v>5</v>
      </c>
      <c r="D8358" s="3">
        <v>12</v>
      </c>
      <c r="E8358" s="3">
        <v>15</v>
      </c>
      <c r="F8358" s="3">
        <v>4</v>
      </c>
      <c r="G8358" s="3">
        <v>4.7999999999999996E-3</v>
      </c>
      <c r="H8358" s="8">
        <f>INDEX('Sample Customer Count'!$C$3:$C$14,MATCH('LE Gen'!D8358,'Sample Customer Count'!$A$3:$A$14,0))</f>
        <v>69</v>
      </c>
      <c r="I8358" s="8">
        <v>384</v>
      </c>
      <c r="J8358" s="6">
        <v>2.6081257242097196</v>
      </c>
      <c r="K8358" s="6">
        <f t="shared" si="130"/>
        <v>6.9670975867584847E-2</v>
      </c>
    </row>
    <row r="8359" spans="1:11" x14ac:dyDescent="0.35">
      <c r="A8359" t="s">
        <v>14</v>
      </c>
      <c r="B8359" t="s">
        <v>18</v>
      </c>
      <c r="C8359" s="3" t="s">
        <v>5</v>
      </c>
      <c r="D8359" s="3">
        <v>12</v>
      </c>
      <c r="E8359" s="3">
        <v>15</v>
      </c>
      <c r="F8359" s="3">
        <v>5</v>
      </c>
      <c r="G8359" s="3">
        <v>1.8E-3</v>
      </c>
      <c r="H8359" s="8">
        <f>INDEX('Sample Customer Count'!$C$3:$C$14,MATCH('LE Gen'!D8359,'Sample Customer Count'!$A$3:$A$14,0))</f>
        <v>69</v>
      </c>
      <c r="I8359" s="8">
        <v>384</v>
      </c>
      <c r="J8359" s="6">
        <v>2.6081257242097196</v>
      </c>
      <c r="K8359" s="6">
        <f t="shared" si="130"/>
        <v>2.6126615950344319E-2</v>
      </c>
    </row>
    <row r="8360" spans="1:11" x14ac:dyDescent="0.35">
      <c r="A8360" t="s">
        <v>14</v>
      </c>
      <c r="B8360" t="s">
        <v>18</v>
      </c>
      <c r="C8360" s="3" t="s">
        <v>5</v>
      </c>
      <c r="D8360" s="3">
        <v>12</v>
      </c>
      <c r="E8360" s="3">
        <v>15</v>
      </c>
      <c r="F8360" s="3">
        <v>6</v>
      </c>
      <c r="G8360" s="3">
        <v>1.1999999999999999E-3</v>
      </c>
      <c r="H8360" s="8">
        <f>INDEX('Sample Customer Count'!$C$3:$C$14,MATCH('LE Gen'!D8360,'Sample Customer Count'!$A$3:$A$14,0))</f>
        <v>69</v>
      </c>
      <c r="I8360" s="8">
        <v>384</v>
      </c>
      <c r="J8360" s="6">
        <v>2.6081257242097196</v>
      </c>
      <c r="K8360" s="6">
        <f t="shared" si="130"/>
        <v>1.7417743966896212E-2</v>
      </c>
    </row>
    <row r="8361" spans="1:11" x14ac:dyDescent="0.35">
      <c r="A8361" t="s">
        <v>14</v>
      </c>
      <c r="B8361" t="s">
        <v>18</v>
      </c>
      <c r="C8361" s="3" t="s">
        <v>5</v>
      </c>
      <c r="D8361" s="3">
        <v>12</v>
      </c>
      <c r="E8361" s="3">
        <v>15</v>
      </c>
      <c r="F8361" s="3">
        <v>7</v>
      </c>
      <c r="G8361" s="3">
        <v>3.5999999999999999E-3</v>
      </c>
      <c r="H8361" s="8">
        <f>INDEX('Sample Customer Count'!$C$3:$C$14,MATCH('LE Gen'!D8361,'Sample Customer Count'!$A$3:$A$14,0))</f>
        <v>69</v>
      </c>
      <c r="I8361" s="8">
        <v>384</v>
      </c>
      <c r="J8361" s="6">
        <v>2.6081257242097196</v>
      </c>
      <c r="K8361" s="6">
        <f t="shared" si="130"/>
        <v>5.2253231900688639E-2</v>
      </c>
    </row>
    <row r="8362" spans="1:11" x14ac:dyDescent="0.35">
      <c r="A8362" t="s">
        <v>14</v>
      </c>
      <c r="B8362" t="s">
        <v>18</v>
      </c>
      <c r="C8362" s="3" t="s">
        <v>5</v>
      </c>
      <c r="D8362" s="3">
        <v>12</v>
      </c>
      <c r="E8362" s="3">
        <v>15</v>
      </c>
      <c r="F8362" s="3">
        <v>8</v>
      </c>
      <c r="G8362" s="3">
        <v>1.1366000000000001</v>
      </c>
      <c r="H8362" s="8">
        <f>INDEX('Sample Customer Count'!$C$3:$C$14,MATCH('LE Gen'!D8362,'Sample Customer Count'!$A$3:$A$14,0))</f>
        <v>69</v>
      </c>
      <c r="I8362" s="8">
        <v>384</v>
      </c>
      <c r="J8362" s="6">
        <v>2.6081257242097196</v>
      </c>
      <c r="K8362" s="6">
        <f t="shared" si="130"/>
        <v>16.497506493978531</v>
      </c>
    </row>
    <row r="8363" spans="1:11" x14ac:dyDescent="0.35">
      <c r="A8363" t="s">
        <v>14</v>
      </c>
      <c r="B8363" t="s">
        <v>18</v>
      </c>
      <c r="C8363" s="3" t="s">
        <v>5</v>
      </c>
      <c r="D8363" s="3">
        <v>12</v>
      </c>
      <c r="E8363" s="3">
        <v>15</v>
      </c>
      <c r="F8363" s="3">
        <v>9</v>
      </c>
      <c r="G8363" s="3">
        <v>11.267600000000002</v>
      </c>
      <c r="H8363" s="8">
        <f>INDEX('Sample Customer Count'!$C$3:$C$14,MATCH('LE Gen'!D8363,'Sample Customer Count'!$A$3:$A$14,0))</f>
        <v>69</v>
      </c>
      <c r="I8363" s="8">
        <v>384</v>
      </c>
      <c r="J8363" s="6">
        <v>2.6081257242097196</v>
      </c>
      <c r="K8363" s="6">
        <f t="shared" si="130"/>
        <v>163.54680993449983</v>
      </c>
    </row>
    <row r="8364" spans="1:11" x14ac:dyDescent="0.35">
      <c r="A8364" t="s">
        <v>14</v>
      </c>
      <c r="B8364" t="s">
        <v>18</v>
      </c>
      <c r="C8364" s="3" t="s">
        <v>5</v>
      </c>
      <c r="D8364" s="3">
        <v>12</v>
      </c>
      <c r="E8364" s="3">
        <v>15</v>
      </c>
      <c r="F8364" s="3">
        <v>10</v>
      </c>
      <c r="G8364" s="3">
        <v>29.2637</v>
      </c>
      <c r="H8364" s="8">
        <f>INDEX('Sample Customer Count'!$C$3:$C$14,MATCH('LE Gen'!D8364,'Sample Customer Count'!$A$3:$A$14,0))</f>
        <v>69</v>
      </c>
      <c r="I8364" s="8">
        <v>384</v>
      </c>
      <c r="J8364" s="6">
        <v>2.6081257242097196</v>
      </c>
      <c r="K8364" s="6">
        <f t="shared" si="130"/>
        <v>424.7563617700506</v>
      </c>
    </row>
    <row r="8365" spans="1:11" x14ac:dyDescent="0.35">
      <c r="A8365" t="s">
        <v>14</v>
      </c>
      <c r="B8365" t="s">
        <v>18</v>
      </c>
      <c r="C8365" s="3" t="s">
        <v>5</v>
      </c>
      <c r="D8365" s="3">
        <v>12</v>
      </c>
      <c r="E8365" s="3">
        <v>15</v>
      </c>
      <c r="F8365" s="3">
        <v>11</v>
      </c>
      <c r="G8365" s="3">
        <v>58.685899999999997</v>
      </c>
      <c r="H8365" s="8">
        <f>INDEX('Sample Customer Count'!$C$3:$C$14,MATCH('LE Gen'!D8365,'Sample Customer Count'!$A$3:$A$14,0))</f>
        <v>69</v>
      </c>
      <c r="I8365" s="8">
        <v>384</v>
      </c>
      <c r="J8365" s="6">
        <v>2.6081257242097196</v>
      </c>
      <c r="K8365" s="6">
        <f t="shared" si="130"/>
        <v>851.81331722239543</v>
      </c>
    </row>
    <row r="8366" spans="1:11" x14ac:dyDescent="0.35">
      <c r="A8366" t="s">
        <v>14</v>
      </c>
      <c r="B8366" t="s">
        <v>18</v>
      </c>
      <c r="C8366" s="3" t="s">
        <v>5</v>
      </c>
      <c r="D8366" s="3">
        <v>12</v>
      </c>
      <c r="E8366" s="3">
        <v>15</v>
      </c>
      <c r="F8366" s="3">
        <v>12</v>
      </c>
      <c r="G8366" s="3">
        <v>60.443399999999997</v>
      </c>
      <c r="H8366" s="8">
        <f>INDEX('Sample Customer Count'!$C$3:$C$14,MATCH('LE Gen'!D8366,'Sample Customer Count'!$A$3:$A$14,0))</f>
        <v>69</v>
      </c>
      <c r="I8366" s="8">
        <v>384</v>
      </c>
      <c r="J8366" s="6">
        <v>2.6081257242097196</v>
      </c>
      <c r="K8366" s="6">
        <f t="shared" si="130"/>
        <v>877.32305474057875</v>
      </c>
    </row>
    <row r="8367" spans="1:11" x14ac:dyDescent="0.35">
      <c r="A8367" t="s">
        <v>14</v>
      </c>
      <c r="B8367" t="s">
        <v>18</v>
      </c>
      <c r="C8367" s="3" t="s">
        <v>5</v>
      </c>
      <c r="D8367" s="3">
        <v>12</v>
      </c>
      <c r="E8367" s="3">
        <v>15</v>
      </c>
      <c r="F8367" s="3">
        <v>13</v>
      </c>
      <c r="G8367" s="3">
        <v>11.3886</v>
      </c>
      <c r="H8367" s="8">
        <f>INDEX('Sample Customer Count'!$C$3:$C$14,MATCH('LE Gen'!D8367,'Sample Customer Count'!$A$3:$A$14,0))</f>
        <v>69</v>
      </c>
      <c r="I8367" s="8">
        <v>384</v>
      </c>
      <c r="J8367" s="6">
        <v>2.6081257242097196</v>
      </c>
      <c r="K8367" s="6">
        <f t="shared" si="130"/>
        <v>165.30309911782851</v>
      </c>
    </row>
    <row r="8368" spans="1:11" x14ac:dyDescent="0.35">
      <c r="A8368" t="s">
        <v>14</v>
      </c>
      <c r="B8368" t="s">
        <v>18</v>
      </c>
      <c r="C8368" s="3" t="s">
        <v>5</v>
      </c>
      <c r="D8368" s="3">
        <v>12</v>
      </c>
      <c r="E8368" s="3">
        <v>15</v>
      </c>
      <c r="F8368" s="3">
        <v>14</v>
      </c>
      <c r="G8368" s="3">
        <v>5.6453999999999995</v>
      </c>
      <c r="H8368" s="8">
        <f>INDEX('Sample Customer Count'!$C$3:$C$14,MATCH('LE Gen'!D8368,'Sample Customer Count'!$A$3:$A$14,0))</f>
        <v>69</v>
      </c>
      <c r="I8368" s="8">
        <v>384</v>
      </c>
      <c r="J8368" s="6">
        <v>2.6081257242097196</v>
      </c>
      <c r="K8368" s="6">
        <f t="shared" si="130"/>
        <v>81.94177649226323</v>
      </c>
    </row>
    <row r="8369" spans="1:11" x14ac:dyDescent="0.35">
      <c r="A8369" t="s">
        <v>14</v>
      </c>
      <c r="B8369" t="s">
        <v>18</v>
      </c>
      <c r="C8369" s="3" t="s">
        <v>5</v>
      </c>
      <c r="D8369" s="3">
        <v>12</v>
      </c>
      <c r="E8369" s="3">
        <v>15</v>
      </c>
      <c r="F8369" s="3">
        <v>15</v>
      </c>
      <c r="G8369" s="3">
        <v>0.42360000000000003</v>
      </c>
      <c r="H8369" s="8">
        <f>INDEX('Sample Customer Count'!$C$3:$C$14,MATCH('LE Gen'!D8369,'Sample Customer Count'!$A$3:$A$14,0))</f>
        <v>69</v>
      </c>
      <c r="I8369" s="8">
        <v>384</v>
      </c>
      <c r="J8369" s="6">
        <v>2.6081257242097196</v>
      </c>
      <c r="K8369" s="6">
        <f t="shared" si="130"/>
        <v>6.1484636203143639</v>
      </c>
    </row>
    <row r="8370" spans="1:11" x14ac:dyDescent="0.35">
      <c r="A8370" t="s">
        <v>14</v>
      </c>
      <c r="B8370" t="s">
        <v>18</v>
      </c>
      <c r="C8370" s="3" t="s">
        <v>5</v>
      </c>
      <c r="D8370" s="3">
        <v>12</v>
      </c>
      <c r="E8370" s="3">
        <v>15</v>
      </c>
      <c r="F8370" s="3">
        <v>16</v>
      </c>
      <c r="G8370" s="3">
        <v>0.51360000000000006</v>
      </c>
      <c r="H8370" s="8">
        <f>INDEX('Sample Customer Count'!$C$3:$C$14,MATCH('LE Gen'!D8370,'Sample Customer Count'!$A$3:$A$14,0))</f>
        <v>69</v>
      </c>
      <c r="I8370" s="8">
        <v>384</v>
      </c>
      <c r="J8370" s="6">
        <v>2.6081257242097196</v>
      </c>
      <c r="K8370" s="6">
        <f t="shared" si="130"/>
        <v>7.4547944178315806</v>
      </c>
    </row>
    <row r="8371" spans="1:11" x14ac:dyDescent="0.35">
      <c r="A8371" t="s">
        <v>14</v>
      </c>
      <c r="B8371" t="s">
        <v>18</v>
      </c>
      <c r="C8371" s="3" t="s">
        <v>5</v>
      </c>
      <c r="D8371" s="3">
        <v>12</v>
      </c>
      <c r="E8371" s="3">
        <v>15</v>
      </c>
      <c r="F8371" s="3">
        <v>17</v>
      </c>
      <c r="G8371" s="4">
        <v>5.9999999999999995E-4</v>
      </c>
      <c r="H8371" s="8">
        <f>INDEX('Sample Customer Count'!$C$3:$C$14,MATCH('LE Gen'!D8371,'Sample Customer Count'!$A$3:$A$14,0))</f>
        <v>69</v>
      </c>
      <c r="I8371" s="8">
        <v>384</v>
      </c>
      <c r="J8371" s="7">
        <v>2.6081257242097196</v>
      </c>
      <c r="K8371" s="6">
        <f t="shared" si="130"/>
        <v>8.7088719834481059E-3</v>
      </c>
    </row>
    <row r="8372" spans="1:11" x14ac:dyDescent="0.35">
      <c r="A8372" t="s">
        <v>14</v>
      </c>
      <c r="B8372" t="s">
        <v>18</v>
      </c>
      <c r="C8372" s="3" t="s">
        <v>5</v>
      </c>
      <c r="D8372" s="3">
        <v>12</v>
      </c>
      <c r="E8372" s="3">
        <v>15</v>
      </c>
      <c r="F8372" s="3">
        <v>18</v>
      </c>
      <c r="G8372" s="3">
        <v>0</v>
      </c>
      <c r="H8372" s="8">
        <f>INDEX('Sample Customer Count'!$C$3:$C$14,MATCH('LE Gen'!D8372,'Sample Customer Count'!$A$3:$A$14,0))</f>
        <v>69</v>
      </c>
      <c r="I8372" s="8">
        <v>384</v>
      </c>
      <c r="J8372" s="6">
        <v>2.6081257242097196</v>
      </c>
      <c r="K8372" s="6">
        <f t="shared" si="130"/>
        <v>0</v>
      </c>
    </row>
    <row r="8373" spans="1:11" x14ac:dyDescent="0.35">
      <c r="A8373" t="s">
        <v>14</v>
      </c>
      <c r="B8373" t="s">
        <v>18</v>
      </c>
      <c r="C8373" s="3" t="s">
        <v>5</v>
      </c>
      <c r="D8373" s="3">
        <v>12</v>
      </c>
      <c r="E8373" s="3">
        <v>15</v>
      </c>
      <c r="F8373" s="3">
        <v>19</v>
      </c>
      <c r="G8373" s="3">
        <v>0</v>
      </c>
      <c r="H8373" s="8">
        <f>INDEX('Sample Customer Count'!$C$3:$C$14,MATCH('LE Gen'!D8373,'Sample Customer Count'!$A$3:$A$14,0))</f>
        <v>69</v>
      </c>
      <c r="I8373" s="8">
        <v>384</v>
      </c>
      <c r="J8373" s="6">
        <v>2.6081257242097196</v>
      </c>
      <c r="K8373" s="6">
        <f t="shared" si="130"/>
        <v>0</v>
      </c>
    </row>
    <row r="8374" spans="1:11" x14ac:dyDescent="0.35">
      <c r="A8374" t="s">
        <v>14</v>
      </c>
      <c r="B8374" t="s">
        <v>18</v>
      </c>
      <c r="C8374" s="3" t="s">
        <v>5</v>
      </c>
      <c r="D8374" s="3">
        <v>12</v>
      </c>
      <c r="E8374" s="3">
        <v>15</v>
      </c>
      <c r="F8374" s="3">
        <v>20</v>
      </c>
      <c r="G8374" s="3">
        <v>0</v>
      </c>
      <c r="H8374" s="8">
        <f>INDEX('Sample Customer Count'!$C$3:$C$14,MATCH('LE Gen'!D8374,'Sample Customer Count'!$A$3:$A$14,0))</f>
        <v>69</v>
      </c>
      <c r="I8374" s="8">
        <v>384</v>
      </c>
      <c r="J8374" s="6">
        <v>2.6081257242097196</v>
      </c>
      <c r="K8374" s="6">
        <f t="shared" si="130"/>
        <v>0</v>
      </c>
    </row>
    <row r="8375" spans="1:11" x14ac:dyDescent="0.35">
      <c r="A8375" t="s">
        <v>14</v>
      </c>
      <c r="B8375" t="s">
        <v>18</v>
      </c>
      <c r="C8375" s="3" t="s">
        <v>5</v>
      </c>
      <c r="D8375" s="3">
        <v>12</v>
      </c>
      <c r="E8375" s="3">
        <v>15</v>
      </c>
      <c r="F8375" s="3">
        <v>21</v>
      </c>
      <c r="G8375" s="3">
        <v>6.0000000000000001E-3</v>
      </c>
      <c r="H8375" s="8">
        <f>INDEX('Sample Customer Count'!$C$3:$C$14,MATCH('LE Gen'!D8375,'Sample Customer Count'!$A$3:$A$14,0))</f>
        <v>69</v>
      </c>
      <c r="I8375" s="8">
        <v>384</v>
      </c>
      <c r="J8375" s="6">
        <v>2.6081257242097196</v>
      </c>
      <c r="K8375" s="6">
        <f t="shared" si="130"/>
        <v>8.7088719834481076E-2</v>
      </c>
    </row>
    <row r="8376" spans="1:11" x14ac:dyDescent="0.35">
      <c r="A8376" t="s">
        <v>14</v>
      </c>
      <c r="B8376" t="s">
        <v>18</v>
      </c>
      <c r="C8376" s="3" t="s">
        <v>5</v>
      </c>
      <c r="D8376" s="3">
        <v>12</v>
      </c>
      <c r="E8376" s="3">
        <v>15</v>
      </c>
      <c r="F8376" s="3">
        <v>22</v>
      </c>
      <c r="G8376" s="3">
        <v>4.7999999999999996E-3</v>
      </c>
      <c r="H8376" s="8">
        <f>INDEX('Sample Customer Count'!$C$3:$C$14,MATCH('LE Gen'!D8376,'Sample Customer Count'!$A$3:$A$14,0))</f>
        <v>69</v>
      </c>
      <c r="I8376" s="8">
        <v>384</v>
      </c>
      <c r="J8376" s="6">
        <v>2.6081257242097196</v>
      </c>
      <c r="K8376" s="6">
        <f t="shared" si="130"/>
        <v>6.9670975867584847E-2</v>
      </c>
    </row>
    <row r="8377" spans="1:11" x14ac:dyDescent="0.35">
      <c r="A8377" t="s">
        <v>14</v>
      </c>
      <c r="B8377" t="s">
        <v>18</v>
      </c>
      <c r="C8377" s="3" t="s">
        <v>5</v>
      </c>
      <c r="D8377" s="3">
        <v>12</v>
      </c>
      <c r="E8377" s="3">
        <v>15</v>
      </c>
      <c r="F8377" s="3">
        <v>23</v>
      </c>
      <c r="G8377" s="3">
        <v>2.3999999999999998E-3</v>
      </c>
      <c r="H8377" s="8">
        <f>INDEX('Sample Customer Count'!$C$3:$C$14,MATCH('LE Gen'!D8377,'Sample Customer Count'!$A$3:$A$14,0))</f>
        <v>69</v>
      </c>
      <c r="I8377" s="8">
        <v>384</v>
      </c>
      <c r="J8377" s="6">
        <v>2.6081257242097196</v>
      </c>
      <c r="K8377" s="6">
        <f t="shared" si="130"/>
        <v>3.4835487933792424E-2</v>
      </c>
    </row>
    <row r="8378" spans="1:11" x14ac:dyDescent="0.35">
      <c r="A8378" t="s">
        <v>14</v>
      </c>
      <c r="B8378" t="s">
        <v>18</v>
      </c>
      <c r="C8378" s="3" t="s">
        <v>5</v>
      </c>
      <c r="D8378" s="3">
        <v>12</v>
      </c>
      <c r="E8378" s="3">
        <v>16</v>
      </c>
      <c r="F8378" s="3">
        <v>0</v>
      </c>
      <c r="G8378" s="3">
        <v>3.5999999999999999E-3</v>
      </c>
      <c r="H8378" s="8">
        <f>INDEX('Sample Customer Count'!$C$3:$C$14,MATCH('LE Gen'!D8378,'Sample Customer Count'!$A$3:$A$14,0))</f>
        <v>69</v>
      </c>
      <c r="I8378" s="8">
        <v>384</v>
      </c>
      <c r="J8378" s="6">
        <v>2.6081257242097196</v>
      </c>
      <c r="K8378" s="6">
        <f t="shared" si="130"/>
        <v>5.2253231900688639E-2</v>
      </c>
    </row>
    <row r="8379" spans="1:11" x14ac:dyDescent="0.35">
      <c r="A8379" t="s">
        <v>14</v>
      </c>
      <c r="B8379" t="s">
        <v>18</v>
      </c>
      <c r="C8379" s="3" t="s">
        <v>5</v>
      </c>
      <c r="D8379" s="3">
        <v>12</v>
      </c>
      <c r="E8379" s="3">
        <v>16</v>
      </c>
      <c r="F8379" s="3">
        <v>1</v>
      </c>
      <c r="G8379" s="3">
        <v>1.8E-3</v>
      </c>
      <c r="H8379" s="8">
        <f>INDEX('Sample Customer Count'!$C$3:$C$14,MATCH('LE Gen'!D8379,'Sample Customer Count'!$A$3:$A$14,0))</f>
        <v>69</v>
      </c>
      <c r="I8379" s="8">
        <v>384</v>
      </c>
      <c r="J8379" s="6">
        <v>2.6081257242097196</v>
      </c>
      <c r="K8379" s="6">
        <f t="shared" si="130"/>
        <v>2.6126615950344319E-2</v>
      </c>
    </row>
    <row r="8380" spans="1:11" x14ac:dyDescent="0.35">
      <c r="A8380" t="s">
        <v>14</v>
      </c>
      <c r="B8380" t="s">
        <v>18</v>
      </c>
      <c r="C8380" s="3" t="s">
        <v>5</v>
      </c>
      <c r="D8380" s="3">
        <v>12</v>
      </c>
      <c r="E8380" s="3">
        <v>16</v>
      </c>
      <c r="F8380" s="3">
        <v>2</v>
      </c>
      <c r="G8380" s="3">
        <v>4.1999999999999997E-3</v>
      </c>
      <c r="H8380" s="8">
        <f>INDEX('Sample Customer Count'!$C$3:$C$14,MATCH('LE Gen'!D8380,'Sample Customer Count'!$A$3:$A$14,0))</f>
        <v>69</v>
      </c>
      <c r="I8380" s="8">
        <v>384</v>
      </c>
      <c r="J8380" s="6">
        <v>2.6081257242097196</v>
      </c>
      <c r="K8380" s="6">
        <f t="shared" si="130"/>
        <v>6.0962103884136747E-2</v>
      </c>
    </row>
    <row r="8381" spans="1:11" x14ac:dyDescent="0.35">
      <c r="A8381" t="s">
        <v>14</v>
      </c>
      <c r="B8381" t="s">
        <v>18</v>
      </c>
      <c r="C8381" s="3" t="s">
        <v>5</v>
      </c>
      <c r="D8381" s="3">
        <v>12</v>
      </c>
      <c r="E8381" s="3">
        <v>16</v>
      </c>
      <c r="F8381" s="3">
        <v>3</v>
      </c>
      <c r="G8381" s="3">
        <v>3.5999999999999999E-3</v>
      </c>
      <c r="H8381" s="8">
        <f>INDEX('Sample Customer Count'!$C$3:$C$14,MATCH('LE Gen'!D8381,'Sample Customer Count'!$A$3:$A$14,0))</f>
        <v>69</v>
      </c>
      <c r="I8381" s="8">
        <v>384</v>
      </c>
      <c r="J8381" s="6">
        <v>2.6081257242097196</v>
      </c>
      <c r="K8381" s="6">
        <f t="shared" si="130"/>
        <v>5.2253231900688639E-2</v>
      </c>
    </row>
    <row r="8382" spans="1:11" x14ac:dyDescent="0.35">
      <c r="A8382" t="s">
        <v>14</v>
      </c>
      <c r="B8382" t="s">
        <v>18</v>
      </c>
      <c r="C8382" s="3" t="s">
        <v>5</v>
      </c>
      <c r="D8382" s="3">
        <v>12</v>
      </c>
      <c r="E8382" s="3">
        <v>16</v>
      </c>
      <c r="F8382" s="3">
        <v>4</v>
      </c>
      <c r="G8382" s="3">
        <v>4.1999999999999997E-3</v>
      </c>
      <c r="H8382" s="8">
        <f>INDEX('Sample Customer Count'!$C$3:$C$14,MATCH('LE Gen'!D8382,'Sample Customer Count'!$A$3:$A$14,0))</f>
        <v>69</v>
      </c>
      <c r="I8382" s="8">
        <v>384</v>
      </c>
      <c r="J8382" s="6">
        <v>2.6081257242097196</v>
      </c>
      <c r="K8382" s="6">
        <f t="shared" si="130"/>
        <v>6.0962103884136747E-2</v>
      </c>
    </row>
    <row r="8383" spans="1:11" x14ac:dyDescent="0.35">
      <c r="A8383" t="s">
        <v>14</v>
      </c>
      <c r="B8383" t="s">
        <v>18</v>
      </c>
      <c r="C8383" s="3" t="s">
        <v>5</v>
      </c>
      <c r="D8383" s="3">
        <v>12</v>
      </c>
      <c r="E8383" s="3">
        <v>16</v>
      </c>
      <c r="F8383" s="3">
        <v>5</v>
      </c>
      <c r="G8383" s="3">
        <v>3.0000000000000001E-3</v>
      </c>
      <c r="H8383" s="8">
        <f>INDEX('Sample Customer Count'!$C$3:$C$14,MATCH('LE Gen'!D8383,'Sample Customer Count'!$A$3:$A$14,0))</f>
        <v>69</v>
      </c>
      <c r="I8383" s="8">
        <v>384</v>
      </c>
      <c r="J8383" s="6">
        <v>2.6081257242097196</v>
      </c>
      <c r="K8383" s="6">
        <f t="shared" si="130"/>
        <v>4.3544359917240538E-2</v>
      </c>
    </row>
    <row r="8384" spans="1:11" x14ac:dyDescent="0.35">
      <c r="A8384" t="s">
        <v>14</v>
      </c>
      <c r="B8384" t="s">
        <v>18</v>
      </c>
      <c r="C8384" s="3" t="s">
        <v>5</v>
      </c>
      <c r="D8384" s="3">
        <v>12</v>
      </c>
      <c r="E8384" s="3">
        <v>16</v>
      </c>
      <c r="F8384" s="3">
        <v>6</v>
      </c>
      <c r="G8384" s="3">
        <v>1.1999999999999999E-3</v>
      </c>
      <c r="H8384" s="8">
        <f>INDEX('Sample Customer Count'!$C$3:$C$14,MATCH('LE Gen'!D8384,'Sample Customer Count'!$A$3:$A$14,0))</f>
        <v>69</v>
      </c>
      <c r="I8384" s="8">
        <v>384</v>
      </c>
      <c r="J8384" s="6">
        <v>2.6081257242097196</v>
      </c>
      <c r="K8384" s="6">
        <f t="shared" si="130"/>
        <v>1.7417743966896212E-2</v>
      </c>
    </row>
    <row r="8385" spans="1:11" x14ac:dyDescent="0.35">
      <c r="A8385" t="s">
        <v>14</v>
      </c>
      <c r="B8385" t="s">
        <v>18</v>
      </c>
      <c r="C8385" s="3" t="s">
        <v>5</v>
      </c>
      <c r="D8385" s="3">
        <v>12</v>
      </c>
      <c r="E8385" s="3">
        <v>16</v>
      </c>
      <c r="F8385" s="3">
        <v>7</v>
      </c>
      <c r="G8385" s="3">
        <v>0</v>
      </c>
      <c r="H8385" s="8">
        <f>INDEX('Sample Customer Count'!$C$3:$C$14,MATCH('LE Gen'!D8385,'Sample Customer Count'!$A$3:$A$14,0))</f>
        <v>69</v>
      </c>
      <c r="I8385" s="8">
        <v>384</v>
      </c>
      <c r="J8385" s="6">
        <v>2.6081257242097196</v>
      </c>
      <c r="K8385" s="6">
        <f t="shared" si="130"/>
        <v>0</v>
      </c>
    </row>
    <row r="8386" spans="1:11" x14ac:dyDescent="0.35">
      <c r="A8386" t="s">
        <v>14</v>
      </c>
      <c r="B8386" t="s">
        <v>18</v>
      </c>
      <c r="C8386" s="3" t="s">
        <v>5</v>
      </c>
      <c r="D8386" s="3">
        <v>12</v>
      </c>
      <c r="E8386" s="3">
        <v>16</v>
      </c>
      <c r="F8386" s="3">
        <v>8</v>
      </c>
      <c r="G8386" s="3">
        <v>4.1999999999999997E-3</v>
      </c>
      <c r="H8386" s="8">
        <f>INDEX('Sample Customer Count'!$C$3:$C$14,MATCH('LE Gen'!D8386,'Sample Customer Count'!$A$3:$A$14,0))</f>
        <v>69</v>
      </c>
      <c r="I8386" s="8">
        <v>384</v>
      </c>
      <c r="J8386" s="6">
        <v>2.6081257242097196</v>
      </c>
      <c r="K8386" s="6">
        <f t="shared" si="130"/>
        <v>6.0962103884136747E-2</v>
      </c>
    </row>
    <row r="8387" spans="1:11" x14ac:dyDescent="0.35">
      <c r="A8387" t="s">
        <v>14</v>
      </c>
      <c r="B8387" t="s">
        <v>18</v>
      </c>
      <c r="C8387" s="3" t="s">
        <v>5</v>
      </c>
      <c r="D8387" s="3">
        <v>12</v>
      </c>
      <c r="E8387" s="3">
        <v>16</v>
      </c>
      <c r="F8387" s="3">
        <v>9</v>
      </c>
      <c r="G8387" s="3">
        <v>0.05</v>
      </c>
      <c r="H8387" s="8">
        <f>INDEX('Sample Customer Count'!$C$3:$C$14,MATCH('LE Gen'!D8387,'Sample Customer Count'!$A$3:$A$14,0))</f>
        <v>69</v>
      </c>
      <c r="I8387" s="8">
        <v>384</v>
      </c>
      <c r="J8387" s="6">
        <v>2.6081257242097196</v>
      </c>
      <c r="K8387" s="6">
        <f t="shared" ref="K8387:K8450" si="131">G8387*((I8387/H8387)*J8387)</f>
        <v>0.72573933195400897</v>
      </c>
    </row>
    <row r="8388" spans="1:11" x14ac:dyDescent="0.35">
      <c r="A8388" t="s">
        <v>14</v>
      </c>
      <c r="B8388" t="s">
        <v>18</v>
      </c>
      <c r="C8388" s="3" t="s">
        <v>5</v>
      </c>
      <c r="D8388" s="3">
        <v>12</v>
      </c>
      <c r="E8388" s="3">
        <v>16</v>
      </c>
      <c r="F8388" s="3">
        <v>10</v>
      </c>
      <c r="G8388" s="3">
        <v>0.53700000000000003</v>
      </c>
      <c r="H8388" s="8">
        <f>INDEX('Sample Customer Count'!$C$3:$C$14,MATCH('LE Gen'!D8388,'Sample Customer Count'!$A$3:$A$14,0))</f>
        <v>69</v>
      </c>
      <c r="I8388" s="8">
        <v>384</v>
      </c>
      <c r="J8388" s="6">
        <v>2.6081257242097196</v>
      </c>
      <c r="K8388" s="6">
        <f t="shared" si="131"/>
        <v>7.794440425186056</v>
      </c>
    </row>
    <row r="8389" spans="1:11" x14ac:dyDescent="0.35">
      <c r="A8389" t="s">
        <v>14</v>
      </c>
      <c r="B8389" t="s">
        <v>18</v>
      </c>
      <c r="C8389" s="3" t="s">
        <v>5</v>
      </c>
      <c r="D8389" s="3">
        <v>12</v>
      </c>
      <c r="E8389" s="3">
        <v>16</v>
      </c>
      <c r="F8389" s="3">
        <v>11</v>
      </c>
      <c r="G8389" s="3">
        <v>0.50600000000000001</v>
      </c>
      <c r="H8389" s="8">
        <f>INDEX('Sample Customer Count'!$C$3:$C$14,MATCH('LE Gen'!D8389,'Sample Customer Count'!$A$3:$A$14,0))</f>
        <v>69</v>
      </c>
      <c r="I8389" s="8">
        <v>384</v>
      </c>
      <c r="J8389" s="6">
        <v>2.6081257242097196</v>
      </c>
      <c r="K8389" s="6">
        <f t="shared" si="131"/>
        <v>7.3444820393745704</v>
      </c>
    </row>
    <row r="8390" spans="1:11" x14ac:dyDescent="0.35">
      <c r="A8390" t="s">
        <v>14</v>
      </c>
      <c r="B8390" t="s">
        <v>18</v>
      </c>
      <c r="C8390" s="3" t="s">
        <v>5</v>
      </c>
      <c r="D8390" s="3">
        <v>12</v>
      </c>
      <c r="E8390" s="3">
        <v>16</v>
      </c>
      <c r="F8390" s="3">
        <v>12</v>
      </c>
      <c r="G8390" s="3">
        <v>0.5505000000000001</v>
      </c>
      <c r="H8390" s="8">
        <f>INDEX('Sample Customer Count'!$C$3:$C$14,MATCH('LE Gen'!D8390,'Sample Customer Count'!$A$3:$A$14,0))</f>
        <v>69</v>
      </c>
      <c r="I8390" s="8">
        <v>384</v>
      </c>
      <c r="J8390" s="6">
        <v>2.6081257242097196</v>
      </c>
      <c r="K8390" s="6">
        <f t="shared" si="131"/>
        <v>7.9903900448136396</v>
      </c>
    </row>
    <row r="8391" spans="1:11" x14ac:dyDescent="0.35">
      <c r="A8391" t="s">
        <v>14</v>
      </c>
      <c r="B8391" t="s">
        <v>18</v>
      </c>
      <c r="C8391" s="3" t="s">
        <v>5</v>
      </c>
      <c r="D8391" s="3">
        <v>12</v>
      </c>
      <c r="E8391" s="3">
        <v>16</v>
      </c>
      <c r="F8391" s="3">
        <v>13</v>
      </c>
      <c r="G8391" s="3">
        <v>9.0399999999999994E-2</v>
      </c>
      <c r="H8391" s="8">
        <f>INDEX('Sample Customer Count'!$C$3:$C$14,MATCH('LE Gen'!D8391,'Sample Customer Count'!$A$3:$A$14,0))</f>
        <v>69</v>
      </c>
      <c r="I8391" s="8">
        <v>384</v>
      </c>
      <c r="J8391" s="6">
        <v>2.6081257242097196</v>
      </c>
      <c r="K8391" s="6">
        <f t="shared" si="131"/>
        <v>1.312136712172848</v>
      </c>
    </row>
    <row r="8392" spans="1:11" x14ac:dyDescent="0.35">
      <c r="A8392" t="s">
        <v>14</v>
      </c>
      <c r="B8392" t="s">
        <v>18</v>
      </c>
      <c r="C8392" s="3" t="s">
        <v>5</v>
      </c>
      <c r="D8392" s="3">
        <v>12</v>
      </c>
      <c r="E8392" s="3">
        <v>16</v>
      </c>
      <c r="F8392" s="3">
        <v>14</v>
      </c>
      <c r="G8392" s="3">
        <v>3.0599999999999999E-2</v>
      </c>
      <c r="H8392" s="8">
        <f>INDEX('Sample Customer Count'!$C$3:$C$14,MATCH('LE Gen'!D8392,'Sample Customer Count'!$A$3:$A$14,0))</f>
        <v>69</v>
      </c>
      <c r="I8392" s="8">
        <v>384</v>
      </c>
      <c r="J8392" s="6">
        <v>2.6081257242097196</v>
      </c>
      <c r="K8392" s="6">
        <f t="shared" si="131"/>
        <v>0.44415247115585343</v>
      </c>
    </row>
    <row r="8393" spans="1:11" x14ac:dyDescent="0.35">
      <c r="A8393" t="s">
        <v>14</v>
      </c>
      <c r="B8393" t="s">
        <v>18</v>
      </c>
      <c r="C8393" s="3" t="s">
        <v>5</v>
      </c>
      <c r="D8393" s="3">
        <v>12</v>
      </c>
      <c r="E8393" s="3">
        <v>16</v>
      </c>
      <c r="F8393" s="3">
        <v>15</v>
      </c>
      <c r="G8393" s="3">
        <v>1.26E-2</v>
      </c>
      <c r="H8393" s="8">
        <f>INDEX('Sample Customer Count'!$C$3:$C$14,MATCH('LE Gen'!D8393,'Sample Customer Count'!$A$3:$A$14,0))</f>
        <v>69</v>
      </c>
      <c r="I8393" s="8">
        <v>384</v>
      </c>
      <c r="J8393" s="6">
        <v>2.6081257242097196</v>
      </c>
      <c r="K8393" s="6">
        <f t="shared" si="131"/>
        <v>0.18288631165241023</v>
      </c>
    </row>
    <row r="8394" spans="1:11" x14ac:dyDescent="0.35">
      <c r="A8394" t="s">
        <v>14</v>
      </c>
      <c r="B8394" t="s">
        <v>18</v>
      </c>
      <c r="C8394" s="3" t="s">
        <v>5</v>
      </c>
      <c r="D8394" s="3">
        <v>12</v>
      </c>
      <c r="E8394" s="3">
        <v>16</v>
      </c>
      <c r="F8394" s="3">
        <v>16</v>
      </c>
      <c r="G8394" s="3">
        <v>0</v>
      </c>
      <c r="H8394" s="8">
        <f>INDEX('Sample Customer Count'!$C$3:$C$14,MATCH('LE Gen'!D8394,'Sample Customer Count'!$A$3:$A$14,0))</f>
        <v>69</v>
      </c>
      <c r="I8394" s="8">
        <v>384</v>
      </c>
      <c r="J8394" s="6">
        <v>2.6081257242097196</v>
      </c>
      <c r="K8394" s="6">
        <f t="shared" si="131"/>
        <v>0</v>
      </c>
    </row>
    <row r="8395" spans="1:11" x14ac:dyDescent="0.35">
      <c r="A8395" t="s">
        <v>14</v>
      </c>
      <c r="B8395" t="s">
        <v>18</v>
      </c>
      <c r="C8395" s="3" t="s">
        <v>5</v>
      </c>
      <c r="D8395" s="3">
        <v>12</v>
      </c>
      <c r="E8395" s="3">
        <v>16</v>
      </c>
      <c r="F8395" s="3">
        <v>17</v>
      </c>
      <c r="G8395" s="4">
        <v>5.9999999999999995E-4</v>
      </c>
      <c r="H8395" s="8">
        <f>INDEX('Sample Customer Count'!$C$3:$C$14,MATCH('LE Gen'!D8395,'Sample Customer Count'!$A$3:$A$14,0))</f>
        <v>69</v>
      </c>
      <c r="I8395" s="8">
        <v>384</v>
      </c>
      <c r="J8395" s="7">
        <v>2.6081257242097196</v>
      </c>
      <c r="K8395" s="6">
        <f t="shared" si="131"/>
        <v>8.7088719834481059E-3</v>
      </c>
    </row>
    <row r="8396" spans="1:11" x14ac:dyDescent="0.35">
      <c r="A8396" t="s">
        <v>14</v>
      </c>
      <c r="B8396" t="s">
        <v>18</v>
      </c>
      <c r="C8396" s="3" t="s">
        <v>5</v>
      </c>
      <c r="D8396" s="3">
        <v>12</v>
      </c>
      <c r="E8396" s="3">
        <v>16</v>
      </c>
      <c r="F8396" s="3">
        <v>18</v>
      </c>
      <c r="G8396" s="3">
        <v>1.1999999999999999E-3</v>
      </c>
      <c r="H8396" s="8">
        <f>INDEX('Sample Customer Count'!$C$3:$C$14,MATCH('LE Gen'!D8396,'Sample Customer Count'!$A$3:$A$14,0))</f>
        <v>69</v>
      </c>
      <c r="I8396" s="8">
        <v>384</v>
      </c>
      <c r="J8396" s="6">
        <v>2.6081257242097196</v>
      </c>
      <c r="K8396" s="6">
        <f t="shared" si="131"/>
        <v>1.7417743966896212E-2</v>
      </c>
    </row>
    <row r="8397" spans="1:11" x14ac:dyDescent="0.35">
      <c r="A8397" t="s">
        <v>14</v>
      </c>
      <c r="B8397" t="s">
        <v>18</v>
      </c>
      <c r="C8397" s="3" t="s">
        <v>5</v>
      </c>
      <c r="D8397" s="3">
        <v>12</v>
      </c>
      <c r="E8397" s="3">
        <v>16</v>
      </c>
      <c r="F8397" s="3">
        <v>19</v>
      </c>
      <c r="G8397" s="3">
        <v>3.0000000000000001E-3</v>
      </c>
      <c r="H8397" s="8">
        <f>INDEX('Sample Customer Count'!$C$3:$C$14,MATCH('LE Gen'!D8397,'Sample Customer Count'!$A$3:$A$14,0))</f>
        <v>69</v>
      </c>
      <c r="I8397" s="8">
        <v>384</v>
      </c>
      <c r="J8397" s="6">
        <v>2.6081257242097196</v>
      </c>
      <c r="K8397" s="6">
        <f t="shared" si="131"/>
        <v>4.3544359917240538E-2</v>
      </c>
    </row>
    <row r="8398" spans="1:11" x14ac:dyDescent="0.35">
      <c r="A8398" t="s">
        <v>14</v>
      </c>
      <c r="B8398" t="s">
        <v>18</v>
      </c>
      <c r="C8398" s="3" t="s">
        <v>5</v>
      </c>
      <c r="D8398" s="3">
        <v>12</v>
      </c>
      <c r="E8398" s="3">
        <v>16</v>
      </c>
      <c r="F8398" s="3">
        <v>20</v>
      </c>
      <c r="G8398" s="3">
        <v>1.8E-3</v>
      </c>
      <c r="H8398" s="8">
        <f>INDEX('Sample Customer Count'!$C$3:$C$14,MATCH('LE Gen'!D8398,'Sample Customer Count'!$A$3:$A$14,0))</f>
        <v>69</v>
      </c>
      <c r="I8398" s="8">
        <v>384</v>
      </c>
      <c r="J8398" s="6">
        <v>2.6081257242097196</v>
      </c>
      <c r="K8398" s="6">
        <f t="shared" si="131"/>
        <v>2.6126615950344319E-2</v>
      </c>
    </row>
    <row r="8399" spans="1:11" x14ac:dyDescent="0.35">
      <c r="A8399" t="s">
        <v>14</v>
      </c>
      <c r="B8399" t="s">
        <v>18</v>
      </c>
      <c r="C8399" s="3" t="s">
        <v>5</v>
      </c>
      <c r="D8399" s="3">
        <v>12</v>
      </c>
      <c r="E8399" s="3">
        <v>16</v>
      </c>
      <c r="F8399" s="3">
        <v>21</v>
      </c>
      <c r="G8399" s="3">
        <v>3.0000000000000001E-3</v>
      </c>
      <c r="H8399" s="8">
        <f>INDEX('Sample Customer Count'!$C$3:$C$14,MATCH('LE Gen'!D8399,'Sample Customer Count'!$A$3:$A$14,0))</f>
        <v>69</v>
      </c>
      <c r="I8399" s="8">
        <v>384</v>
      </c>
      <c r="J8399" s="6">
        <v>2.6081257242097196</v>
      </c>
      <c r="K8399" s="6">
        <f t="shared" si="131"/>
        <v>4.3544359917240538E-2</v>
      </c>
    </row>
    <row r="8400" spans="1:11" x14ac:dyDescent="0.35">
      <c r="A8400" t="s">
        <v>14</v>
      </c>
      <c r="B8400" t="s">
        <v>18</v>
      </c>
      <c r="C8400" s="3" t="s">
        <v>5</v>
      </c>
      <c r="D8400" s="3">
        <v>12</v>
      </c>
      <c r="E8400" s="3">
        <v>16</v>
      </c>
      <c r="F8400" s="3">
        <v>22</v>
      </c>
      <c r="G8400" s="3">
        <v>5.4000000000000003E-3</v>
      </c>
      <c r="H8400" s="8">
        <f>INDEX('Sample Customer Count'!$C$3:$C$14,MATCH('LE Gen'!D8400,'Sample Customer Count'!$A$3:$A$14,0))</f>
        <v>69</v>
      </c>
      <c r="I8400" s="8">
        <v>384</v>
      </c>
      <c r="J8400" s="6">
        <v>2.6081257242097196</v>
      </c>
      <c r="K8400" s="6">
        <f t="shared" si="131"/>
        <v>7.8379847851032969E-2</v>
      </c>
    </row>
    <row r="8401" spans="1:11" x14ac:dyDescent="0.35">
      <c r="A8401" t="s">
        <v>14</v>
      </c>
      <c r="B8401" t="s">
        <v>18</v>
      </c>
      <c r="C8401" s="3" t="s">
        <v>5</v>
      </c>
      <c r="D8401" s="3">
        <v>12</v>
      </c>
      <c r="E8401" s="3">
        <v>16</v>
      </c>
      <c r="F8401" s="3">
        <v>23</v>
      </c>
      <c r="G8401" s="3">
        <v>6.0000000000000001E-3</v>
      </c>
      <c r="H8401" s="8">
        <f>INDEX('Sample Customer Count'!$C$3:$C$14,MATCH('LE Gen'!D8401,'Sample Customer Count'!$A$3:$A$14,0))</f>
        <v>69</v>
      </c>
      <c r="I8401" s="8">
        <v>384</v>
      </c>
      <c r="J8401" s="6">
        <v>2.6081257242097196</v>
      </c>
      <c r="K8401" s="6">
        <f t="shared" si="131"/>
        <v>8.7088719834481076E-2</v>
      </c>
    </row>
    <row r="8402" spans="1:11" x14ac:dyDescent="0.35">
      <c r="A8402" t="s">
        <v>14</v>
      </c>
      <c r="B8402" t="s">
        <v>18</v>
      </c>
      <c r="C8402" s="3" t="s">
        <v>5</v>
      </c>
      <c r="D8402" s="3">
        <v>12</v>
      </c>
      <c r="E8402" s="3">
        <v>17</v>
      </c>
      <c r="F8402" s="3">
        <v>0</v>
      </c>
      <c r="G8402" s="3">
        <v>6.6E-3</v>
      </c>
      <c r="H8402" s="8">
        <f>INDEX('Sample Customer Count'!$C$3:$C$14,MATCH('LE Gen'!D8402,'Sample Customer Count'!$A$3:$A$14,0))</f>
        <v>69</v>
      </c>
      <c r="I8402" s="8">
        <v>384</v>
      </c>
      <c r="J8402" s="6">
        <v>2.6081257242097196</v>
      </c>
      <c r="K8402" s="6">
        <f t="shared" si="131"/>
        <v>9.579759181792917E-2</v>
      </c>
    </row>
    <row r="8403" spans="1:11" x14ac:dyDescent="0.35">
      <c r="A8403" t="s">
        <v>14</v>
      </c>
      <c r="B8403" t="s">
        <v>18</v>
      </c>
      <c r="C8403" s="3" t="s">
        <v>5</v>
      </c>
      <c r="D8403" s="3">
        <v>12</v>
      </c>
      <c r="E8403" s="3">
        <v>17</v>
      </c>
      <c r="F8403" s="3">
        <v>1</v>
      </c>
      <c r="G8403" s="3">
        <v>4.7999999999999996E-3</v>
      </c>
      <c r="H8403" s="8">
        <f>INDEX('Sample Customer Count'!$C$3:$C$14,MATCH('LE Gen'!D8403,'Sample Customer Count'!$A$3:$A$14,0))</f>
        <v>69</v>
      </c>
      <c r="I8403" s="8">
        <v>384</v>
      </c>
      <c r="J8403" s="6">
        <v>2.6081257242097196</v>
      </c>
      <c r="K8403" s="6">
        <f t="shared" si="131"/>
        <v>6.9670975867584847E-2</v>
      </c>
    </row>
    <row r="8404" spans="1:11" x14ac:dyDescent="0.35">
      <c r="A8404" t="s">
        <v>14</v>
      </c>
      <c r="B8404" t="s">
        <v>18</v>
      </c>
      <c r="C8404" s="3" t="s">
        <v>5</v>
      </c>
      <c r="D8404" s="3">
        <v>12</v>
      </c>
      <c r="E8404" s="3">
        <v>17</v>
      </c>
      <c r="F8404" s="3">
        <v>2</v>
      </c>
      <c r="G8404" s="3">
        <v>6.0000000000000001E-3</v>
      </c>
      <c r="H8404" s="8">
        <f>INDEX('Sample Customer Count'!$C$3:$C$14,MATCH('LE Gen'!D8404,'Sample Customer Count'!$A$3:$A$14,0))</f>
        <v>69</v>
      </c>
      <c r="I8404" s="8">
        <v>384</v>
      </c>
      <c r="J8404" s="6">
        <v>2.6081257242097196</v>
      </c>
      <c r="K8404" s="6">
        <f t="shared" si="131"/>
        <v>8.7088719834481076E-2</v>
      </c>
    </row>
    <row r="8405" spans="1:11" x14ac:dyDescent="0.35">
      <c r="A8405" t="s">
        <v>14</v>
      </c>
      <c r="B8405" t="s">
        <v>18</v>
      </c>
      <c r="C8405" s="3" t="s">
        <v>5</v>
      </c>
      <c r="D8405" s="3">
        <v>12</v>
      </c>
      <c r="E8405" s="3">
        <v>17</v>
      </c>
      <c r="F8405" s="3">
        <v>3</v>
      </c>
      <c r="G8405" s="3">
        <v>3.5999999999999999E-3</v>
      </c>
      <c r="H8405" s="8">
        <f>INDEX('Sample Customer Count'!$C$3:$C$14,MATCH('LE Gen'!D8405,'Sample Customer Count'!$A$3:$A$14,0))</f>
        <v>69</v>
      </c>
      <c r="I8405" s="8">
        <v>384</v>
      </c>
      <c r="J8405" s="6">
        <v>2.6081257242097196</v>
      </c>
      <c r="K8405" s="6">
        <f t="shared" si="131"/>
        <v>5.2253231900688639E-2</v>
      </c>
    </row>
    <row r="8406" spans="1:11" x14ac:dyDescent="0.35">
      <c r="A8406" t="s">
        <v>14</v>
      </c>
      <c r="B8406" t="s">
        <v>18</v>
      </c>
      <c r="C8406" s="3" t="s">
        <v>5</v>
      </c>
      <c r="D8406" s="3">
        <v>12</v>
      </c>
      <c r="E8406" s="3">
        <v>17</v>
      </c>
      <c r="F8406" s="3">
        <v>4</v>
      </c>
      <c r="G8406" s="3">
        <v>8.9999999999999993E-3</v>
      </c>
      <c r="H8406" s="8">
        <f>INDEX('Sample Customer Count'!$C$3:$C$14,MATCH('LE Gen'!D8406,'Sample Customer Count'!$A$3:$A$14,0))</f>
        <v>69</v>
      </c>
      <c r="I8406" s="8">
        <v>384</v>
      </c>
      <c r="J8406" s="6">
        <v>2.6081257242097196</v>
      </c>
      <c r="K8406" s="6">
        <f t="shared" si="131"/>
        <v>0.13063307975172159</v>
      </c>
    </row>
    <row r="8407" spans="1:11" x14ac:dyDescent="0.35">
      <c r="A8407" t="s">
        <v>14</v>
      </c>
      <c r="B8407" t="s">
        <v>18</v>
      </c>
      <c r="C8407" s="3" t="s">
        <v>5</v>
      </c>
      <c r="D8407" s="3">
        <v>12</v>
      </c>
      <c r="E8407" s="3">
        <v>17</v>
      </c>
      <c r="F8407" s="3">
        <v>5</v>
      </c>
      <c r="G8407" s="4">
        <v>5.9999999999999995E-4</v>
      </c>
      <c r="H8407" s="8">
        <f>INDEX('Sample Customer Count'!$C$3:$C$14,MATCH('LE Gen'!D8407,'Sample Customer Count'!$A$3:$A$14,0))</f>
        <v>69</v>
      </c>
      <c r="I8407" s="8">
        <v>384</v>
      </c>
      <c r="J8407" s="7">
        <v>2.6081257242097196</v>
      </c>
      <c r="K8407" s="6">
        <f t="shared" si="131"/>
        <v>8.7088719834481059E-3</v>
      </c>
    </row>
    <row r="8408" spans="1:11" x14ac:dyDescent="0.35">
      <c r="A8408" t="s">
        <v>14</v>
      </c>
      <c r="B8408" t="s">
        <v>18</v>
      </c>
      <c r="C8408" s="3" t="s">
        <v>5</v>
      </c>
      <c r="D8408" s="3">
        <v>12</v>
      </c>
      <c r="E8408" s="3">
        <v>17</v>
      </c>
      <c r="F8408" s="3">
        <v>6</v>
      </c>
      <c r="G8408" s="3">
        <v>1.1999999999999999E-3</v>
      </c>
      <c r="H8408" s="8">
        <f>INDEX('Sample Customer Count'!$C$3:$C$14,MATCH('LE Gen'!D8408,'Sample Customer Count'!$A$3:$A$14,0))</f>
        <v>69</v>
      </c>
      <c r="I8408" s="8">
        <v>384</v>
      </c>
      <c r="J8408" s="6">
        <v>2.6081257242097196</v>
      </c>
      <c r="K8408" s="6">
        <f t="shared" si="131"/>
        <v>1.7417743966896212E-2</v>
      </c>
    </row>
    <row r="8409" spans="1:11" x14ac:dyDescent="0.35">
      <c r="A8409" t="s">
        <v>14</v>
      </c>
      <c r="B8409" t="s">
        <v>18</v>
      </c>
      <c r="C8409" s="3" t="s">
        <v>5</v>
      </c>
      <c r="D8409" s="3">
        <v>12</v>
      </c>
      <c r="E8409" s="3">
        <v>17</v>
      </c>
      <c r="F8409" s="3">
        <v>7</v>
      </c>
      <c r="G8409" s="3">
        <v>0</v>
      </c>
      <c r="H8409" s="8">
        <f>INDEX('Sample Customer Count'!$C$3:$C$14,MATCH('LE Gen'!D8409,'Sample Customer Count'!$A$3:$A$14,0))</f>
        <v>69</v>
      </c>
      <c r="I8409" s="8">
        <v>384</v>
      </c>
      <c r="J8409" s="6">
        <v>2.6081257242097196</v>
      </c>
      <c r="K8409" s="6">
        <f t="shared" si="131"/>
        <v>0</v>
      </c>
    </row>
    <row r="8410" spans="1:11" x14ac:dyDescent="0.35">
      <c r="A8410" t="s">
        <v>14</v>
      </c>
      <c r="B8410" t="s">
        <v>18</v>
      </c>
      <c r="C8410" s="3" t="s">
        <v>5</v>
      </c>
      <c r="D8410" s="3">
        <v>12</v>
      </c>
      <c r="E8410" s="3">
        <v>17</v>
      </c>
      <c r="F8410" s="3">
        <v>8</v>
      </c>
      <c r="G8410" s="3">
        <v>0</v>
      </c>
      <c r="H8410" s="8">
        <f>INDEX('Sample Customer Count'!$C$3:$C$14,MATCH('LE Gen'!D8410,'Sample Customer Count'!$A$3:$A$14,0))</f>
        <v>69</v>
      </c>
      <c r="I8410" s="8">
        <v>384</v>
      </c>
      <c r="J8410" s="6">
        <v>2.6081257242097196</v>
      </c>
      <c r="K8410" s="6">
        <f t="shared" si="131"/>
        <v>0</v>
      </c>
    </row>
    <row r="8411" spans="1:11" x14ac:dyDescent="0.35">
      <c r="A8411" t="s">
        <v>14</v>
      </c>
      <c r="B8411" t="s">
        <v>18</v>
      </c>
      <c r="C8411" s="3" t="s">
        <v>5</v>
      </c>
      <c r="D8411" s="3">
        <v>12</v>
      </c>
      <c r="E8411" s="3">
        <v>17</v>
      </c>
      <c r="F8411" s="3">
        <v>9</v>
      </c>
      <c r="G8411" s="3">
        <v>6.0000000000000001E-3</v>
      </c>
      <c r="H8411" s="8">
        <f>INDEX('Sample Customer Count'!$C$3:$C$14,MATCH('LE Gen'!D8411,'Sample Customer Count'!$A$3:$A$14,0))</f>
        <v>69</v>
      </c>
      <c r="I8411" s="8">
        <v>384</v>
      </c>
      <c r="J8411" s="6">
        <v>2.6081257242097196</v>
      </c>
      <c r="K8411" s="6">
        <f t="shared" si="131"/>
        <v>8.7088719834481076E-2</v>
      </c>
    </row>
    <row r="8412" spans="1:11" x14ac:dyDescent="0.35">
      <c r="A8412" t="s">
        <v>14</v>
      </c>
      <c r="B8412" t="s">
        <v>18</v>
      </c>
      <c r="C8412" s="3" t="s">
        <v>5</v>
      </c>
      <c r="D8412" s="3">
        <v>12</v>
      </c>
      <c r="E8412" s="3">
        <v>17</v>
      </c>
      <c r="F8412" s="3">
        <v>10</v>
      </c>
      <c r="G8412" s="3">
        <v>0.45140000000000002</v>
      </c>
      <c r="H8412" s="8">
        <f>INDEX('Sample Customer Count'!$C$3:$C$14,MATCH('LE Gen'!D8412,'Sample Customer Count'!$A$3:$A$14,0))</f>
        <v>69</v>
      </c>
      <c r="I8412" s="8">
        <v>384</v>
      </c>
      <c r="J8412" s="6">
        <v>2.6081257242097196</v>
      </c>
      <c r="K8412" s="6">
        <f t="shared" si="131"/>
        <v>6.5519746888807928</v>
      </c>
    </row>
    <row r="8413" spans="1:11" x14ac:dyDescent="0.35">
      <c r="A8413" t="s">
        <v>14</v>
      </c>
      <c r="B8413" t="s">
        <v>18</v>
      </c>
      <c r="C8413" s="3" t="s">
        <v>5</v>
      </c>
      <c r="D8413" s="3">
        <v>12</v>
      </c>
      <c r="E8413" s="3">
        <v>17</v>
      </c>
      <c r="F8413" s="3">
        <v>11</v>
      </c>
      <c r="G8413" s="3">
        <v>25.886800000000001</v>
      </c>
      <c r="H8413" s="8">
        <f>INDEX('Sample Customer Count'!$C$3:$C$14,MATCH('LE Gen'!D8413,'Sample Customer Count'!$A$3:$A$14,0))</f>
        <v>69</v>
      </c>
      <c r="I8413" s="8">
        <v>384</v>
      </c>
      <c r="J8413" s="6">
        <v>2.6081257242097196</v>
      </c>
      <c r="K8413" s="6">
        <f t="shared" si="131"/>
        <v>375.74137876854076</v>
      </c>
    </row>
    <row r="8414" spans="1:11" x14ac:dyDescent="0.35">
      <c r="A8414" t="s">
        <v>14</v>
      </c>
      <c r="B8414" t="s">
        <v>18</v>
      </c>
      <c r="C8414" s="3" t="s">
        <v>5</v>
      </c>
      <c r="D8414" s="3">
        <v>12</v>
      </c>
      <c r="E8414" s="3">
        <v>17</v>
      </c>
      <c r="F8414" s="3">
        <v>12</v>
      </c>
      <c r="G8414" s="3">
        <v>110.94110000000001</v>
      </c>
      <c r="H8414" s="8">
        <f>INDEX('Sample Customer Count'!$C$3:$C$14,MATCH('LE Gen'!D8414,'Sample Customer Count'!$A$3:$A$14,0))</f>
        <v>69</v>
      </c>
      <c r="I8414" s="8">
        <v>384</v>
      </c>
      <c r="J8414" s="6">
        <v>2.6081257242097196</v>
      </c>
      <c r="K8414" s="6">
        <f t="shared" si="131"/>
        <v>1610.286396004858</v>
      </c>
    </row>
    <row r="8415" spans="1:11" x14ac:dyDescent="0.35">
      <c r="A8415" t="s">
        <v>14</v>
      </c>
      <c r="B8415" t="s">
        <v>18</v>
      </c>
      <c r="C8415" s="3" t="s">
        <v>5</v>
      </c>
      <c r="D8415" s="3">
        <v>12</v>
      </c>
      <c r="E8415" s="3">
        <v>17</v>
      </c>
      <c r="F8415" s="3">
        <v>13</v>
      </c>
      <c r="G8415" s="3">
        <v>122.2264</v>
      </c>
      <c r="H8415" s="8">
        <f>INDEX('Sample Customer Count'!$C$3:$C$14,MATCH('LE Gen'!D8415,'Sample Customer Count'!$A$3:$A$14,0))</f>
        <v>69</v>
      </c>
      <c r="I8415" s="8">
        <v>384</v>
      </c>
      <c r="J8415" s="6">
        <v>2.6081257242097196</v>
      </c>
      <c r="K8415" s="6">
        <f t="shared" si="131"/>
        <v>1774.0901176628695</v>
      </c>
    </row>
    <row r="8416" spans="1:11" x14ac:dyDescent="0.35">
      <c r="A8416" t="s">
        <v>14</v>
      </c>
      <c r="B8416" t="s">
        <v>18</v>
      </c>
      <c r="C8416" s="3" t="s">
        <v>5</v>
      </c>
      <c r="D8416" s="3">
        <v>12</v>
      </c>
      <c r="E8416" s="3">
        <v>17</v>
      </c>
      <c r="F8416" s="3">
        <v>14</v>
      </c>
      <c r="G8416" s="3">
        <v>96.964299999999994</v>
      </c>
      <c r="H8416" s="8">
        <f>INDEX('Sample Customer Count'!$C$3:$C$14,MATCH('LE Gen'!D8416,'Sample Customer Count'!$A$3:$A$14,0))</f>
        <v>69</v>
      </c>
      <c r="I8416" s="8">
        <v>384</v>
      </c>
      <c r="J8416" s="6">
        <v>2.6081257242097196</v>
      </c>
      <c r="K8416" s="6">
        <f t="shared" si="131"/>
        <v>1407.416126107762</v>
      </c>
    </row>
    <row r="8417" spans="1:11" x14ac:dyDescent="0.35">
      <c r="A8417" t="s">
        <v>14</v>
      </c>
      <c r="B8417" t="s">
        <v>18</v>
      </c>
      <c r="C8417" s="3" t="s">
        <v>5</v>
      </c>
      <c r="D8417" s="3">
        <v>12</v>
      </c>
      <c r="E8417" s="3">
        <v>17</v>
      </c>
      <c r="F8417" s="3">
        <v>15</v>
      </c>
      <c r="G8417" s="3">
        <v>44.762</v>
      </c>
      <c r="H8417" s="8">
        <f>INDEX('Sample Customer Count'!$C$3:$C$14,MATCH('LE Gen'!D8417,'Sample Customer Count'!$A$3:$A$14,0))</f>
        <v>69</v>
      </c>
      <c r="I8417" s="8">
        <v>384</v>
      </c>
      <c r="J8417" s="6">
        <v>2.6081257242097196</v>
      </c>
      <c r="K8417" s="6">
        <f t="shared" si="131"/>
        <v>649.7108795385069</v>
      </c>
    </row>
    <row r="8418" spans="1:11" x14ac:dyDescent="0.35">
      <c r="A8418" t="s">
        <v>14</v>
      </c>
      <c r="B8418" t="s">
        <v>18</v>
      </c>
      <c r="C8418" s="3" t="s">
        <v>5</v>
      </c>
      <c r="D8418" s="3">
        <v>12</v>
      </c>
      <c r="E8418" s="3">
        <v>17</v>
      </c>
      <c r="F8418" s="3">
        <v>16</v>
      </c>
      <c r="G8418" s="3">
        <v>11.757800000000001</v>
      </c>
      <c r="H8418" s="8">
        <f>INDEX('Sample Customer Count'!$C$3:$C$14,MATCH('LE Gen'!D8418,'Sample Customer Count'!$A$3:$A$14,0))</f>
        <v>69</v>
      </c>
      <c r="I8418" s="8">
        <v>384</v>
      </c>
      <c r="J8418" s="6">
        <v>2.6081257242097196</v>
      </c>
      <c r="K8418" s="6">
        <f t="shared" si="131"/>
        <v>170.66195834497694</v>
      </c>
    </row>
    <row r="8419" spans="1:11" x14ac:dyDescent="0.35">
      <c r="A8419" t="s">
        <v>14</v>
      </c>
      <c r="B8419" t="s">
        <v>18</v>
      </c>
      <c r="C8419" s="3" t="s">
        <v>5</v>
      </c>
      <c r="D8419" s="3">
        <v>12</v>
      </c>
      <c r="E8419" s="3">
        <v>17</v>
      </c>
      <c r="F8419" s="3">
        <v>17</v>
      </c>
      <c r="G8419" s="3">
        <v>0.13320000000000001</v>
      </c>
      <c r="H8419" s="8">
        <f>INDEX('Sample Customer Count'!$C$3:$C$14,MATCH('LE Gen'!D8419,'Sample Customer Count'!$A$3:$A$14,0))</f>
        <v>69</v>
      </c>
      <c r="I8419" s="8">
        <v>384</v>
      </c>
      <c r="J8419" s="6">
        <v>2.6081257242097196</v>
      </c>
      <c r="K8419" s="6">
        <f t="shared" si="131"/>
        <v>1.93336958032548</v>
      </c>
    </row>
    <row r="8420" spans="1:11" x14ac:dyDescent="0.35">
      <c r="A8420" t="s">
        <v>14</v>
      </c>
      <c r="B8420" t="s">
        <v>18</v>
      </c>
      <c r="C8420" s="3" t="s">
        <v>5</v>
      </c>
      <c r="D8420" s="3">
        <v>12</v>
      </c>
      <c r="E8420" s="3">
        <v>17</v>
      </c>
      <c r="F8420" s="3">
        <v>18</v>
      </c>
      <c r="G8420" s="3">
        <v>4.7999999999999996E-3</v>
      </c>
      <c r="H8420" s="8">
        <f>INDEX('Sample Customer Count'!$C$3:$C$14,MATCH('LE Gen'!D8420,'Sample Customer Count'!$A$3:$A$14,0))</f>
        <v>69</v>
      </c>
      <c r="I8420" s="8">
        <v>384</v>
      </c>
      <c r="J8420" s="6">
        <v>2.6081257242097196</v>
      </c>
      <c r="K8420" s="6">
        <f t="shared" si="131"/>
        <v>6.9670975867584847E-2</v>
      </c>
    </row>
    <row r="8421" spans="1:11" x14ac:dyDescent="0.35">
      <c r="A8421" t="s">
        <v>14</v>
      </c>
      <c r="B8421" t="s">
        <v>18</v>
      </c>
      <c r="C8421" s="3" t="s">
        <v>5</v>
      </c>
      <c r="D8421" s="3">
        <v>12</v>
      </c>
      <c r="E8421" s="3">
        <v>17</v>
      </c>
      <c r="F8421" s="3">
        <v>19</v>
      </c>
      <c r="G8421" s="3">
        <v>0</v>
      </c>
      <c r="H8421" s="8">
        <f>INDEX('Sample Customer Count'!$C$3:$C$14,MATCH('LE Gen'!D8421,'Sample Customer Count'!$A$3:$A$14,0))</f>
        <v>69</v>
      </c>
      <c r="I8421" s="8">
        <v>384</v>
      </c>
      <c r="J8421" s="6">
        <v>2.6081257242097196</v>
      </c>
      <c r="K8421" s="6">
        <f t="shared" si="131"/>
        <v>0</v>
      </c>
    </row>
    <row r="8422" spans="1:11" x14ac:dyDescent="0.35">
      <c r="A8422" t="s">
        <v>14</v>
      </c>
      <c r="B8422" t="s">
        <v>18</v>
      </c>
      <c r="C8422" s="3" t="s">
        <v>5</v>
      </c>
      <c r="D8422" s="3">
        <v>12</v>
      </c>
      <c r="E8422" s="3">
        <v>17</v>
      </c>
      <c r="F8422" s="3">
        <v>20</v>
      </c>
      <c r="G8422" s="3">
        <v>1.8E-3</v>
      </c>
      <c r="H8422" s="8">
        <f>INDEX('Sample Customer Count'!$C$3:$C$14,MATCH('LE Gen'!D8422,'Sample Customer Count'!$A$3:$A$14,0))</f>
        <v>69</v>
      </c>
      <c r="I8422" s="8">
        <v>384</v>
      </c>
      <c r="J8422" s="6">
        <v>2.6081257242097196</v>
      </c>
      <c r="K8422" s="6">
        <f t="shared" si="131"/>
        <v>2.6126615950344319E-2</v>
      </c>
    </row>
    <row r="8423" spans="1:11" x14ac:dyDescent="0.35">
      <c r="A8423" t="s">
        <v>14</v>
      </c>
      <c r="B8423" t="s">
        <v>18</v>
      </c>
      <c r="C8423" s="3" t="s">
        <v>5</v>
      </c>
      <c r="D8423" s="3">
        <v>12</v>
      </c>
      <c r="E8423" s="3">
        <v>17</v>
      </c>
      <c r="F8423" s="3">
        <v>21</v>
      </c>
      <c r="G8423" s="3">
        <v>2.3999999999999998E-3</v>
      </c>
      <c r="H8423" s="8">
        <f>INDEX('Sample Customer Count'!$C$3:$C$14,MATCH('LE Gen'!D8423,'Sample Customer Count'!$A$3:$A$14,0))</f>
        <v>69</v>
      </c>
      <c r="I8423" s="8">
        <v>384</v>
      </c>
      <c r="J8423" s="6">
        <v>2.6081257242097196</v>
      </c>
      <c r="K8423" s="6">
        <f t="shared" si="131"/>
        <v>3.4835487933792424E-2</v>
      </c>
    </row>
    <row r="8424" spans="1:11" x14ac:dyDescent="0.35">
      <c r="A8424" t="s">
        <v>14</v>
      </c>
      <c r="B8424" t="s">
        <v>18</v>
      </c>
      <c r="C8424" s="3" t="s">
        <v>5</v>
      </c>
      <c r="D8424" s="3">
        <v>12</v>
      </c>
      <c r="E8424" s="3">
        <v>17</v>
      </c>
      <c r="F8424" s="3">
        <v>22</v>
      </c>
      <c r="G8424" s="3">
        <v>2.3999999999999998E-3</v>
      </c>
      <c r="H8424" s="8">
        <f>INDEX('Sample Customer Count'!$C$3:$C$14,MATCH('LE Gen'!D8424,'Sample Customer Count'!$A$3:$A$14,0))</f>
        <v>69</v>
      </c>
      <c r="I8424" s="8">
        <v>384</v>
      </c>
      <c r="J8424" s="6">
        <v>2.6081257242097196</v>
      </c>
      <c r="K8424" s="6">
        <f t="shared" si="131"/>
        <v>3.4835487933792424E-2</v>
      </c>
    </row>
    <row r="8425" spans="1:11" x14ac:dyDescent="0.35">
      <c r="A8425" t="s">
        <v>14</v>
      </c>
      <c r="B8425" t="s">
        <v>18</v>
      </c>
      <c r="C8425" s="3" t="s">
        <v>5</v>
      </c>
      <c r="D8425" s="3">
        <v>12</v>
      </c>
      <c r="E8425" s="3">
        <v>17</v>
      </c>
      <c r="F8425" s="3">
        <v>23</v>
      </c>
      <c r="G8425" s="3">
        <v>1.8E-3</v>
      </c>
      <c r="H8425" s="8">
        <f>INDEX('Sample Customer Count'!$C$3:$C$14,MATCH('LE Gen'!D8425,'Sample Customer Count'!$A$3:$A$14,0))</f>
        <v>69</v>
      </c>
      <c r="I8425" s="8">
        <v>384</v>
      </c>
      <c r="J8425" s="6">
        <v>2.6081257242097196</v>
      </c>
      <c r="K8425" s="6">
        <f t="shared" si="131"/>
        <v>2.6126615950344319E-2</v>
      </c>
    </row>
    <row r="8426" spans="1:11" x14ac:dyDescent="0.35">
      <c r="A8426" t="s">
        <v>20</v>
      </c>
      <c r="B8426" t="s">
        <v>18</v>
      </c>
      <c r="C8426" s="3" t="s">
        <v>5</v>
      </c>
      <c r="D8426" s="3">
        <v>12</v>
      </c>
      <c r="E8426" s="3">
        <v>18</v>
      </c>
      <c r="F8426" s="3">
        <v>0</v>
      </c>
      <c r="G8426" s="3">
        <v>3.5999999999999999E-3</v>
      </c>
      <c r="H8426" s="8">
        <f>INDEX('Sample Customer Count'!$C$3:$C$14,MATCH('LE Gen'!D8426,'Sample Customer Count'!$A$3:$A$14,0))</f>
        <v>69</v>
      </c>
      <c r="I8426" s="8">
        <v>384</v>
      </c>
      <c r="J8426" s="6">
        <v>2.6081257242097196</v>
      </c>
      <c r="K8426" s="6">
        <f t="shared" si="131"/>
        <v>5.2253231900688639E-2</v>
      </c>
    </row>
    <row r="8427" spans="1:11" x14ac:dyDescent="0.35">
      <c r="A8427" t="s">
        <v>20</v>
      </c>
      <c r="B8427" t="s">
        <v>18</v>
      </c>
      <c r="C8427" s="3" t="s">
        <v>5</v>
      </c>
      <c r="D8427" s="3">
        <v>12</v>
      </c>
      <c r="E8427" s="3">
        <v>18</v>
      </c>
      <c r="F8427" s="3">
        <v>1</v>
      </c>
      <c r="G8427" s="3">
        <v>1.8E-3</v>
      </c>
      <c r="H8427" s="8">
        <f>INDEX('Sample Customer Count'!$C$3:$C$14,MATCH('LE Gen'!D8427,'Sample Customer Count'!$A$3:$A$14,0))</f>
        <v>69</v>
      </c>
      <c r="I8427" s="8">
        <v>384</v>
      </c>
      <c r="J8427" s="6">
        <v>2.6081257242097196</v>
      </c>
      <c r="K8427" s="6">
        <f t="shared" si="131"/>
        <v>2.6126615950344319E-2</v>
      </c>
    </row>
    <row r="8428" spans="1:11" x14ac:dyDescent="0.35">
      <c r="A8428" t="s">
        <v>20</v>
      </c>
      <c r="B8428" t="s">
        <v>18</v>
      </c>
      <c r="C8428" s="3" t="s">
        <v>5</v>
      </c>
      <c r="D8428" s="3">
        <v>12</v>
      </c>
      <c r="E8428" s="3">
        <v>18</v>
      </c>
      <c r="F8428" s="3">
        <v>2</v>
      </c>
      <c r="G8428" s="3">
        <v>3.5999999999999999E-3</v>
      </c>
      <c r="H8428" s="8">
        <f>INDEX('Sample Customer Count'!$C$3:$C$14,MATCH('LE Gen'!D8428,'Sample Customer Count'!$A$3:$A$14,0))</f>
        <v>69</v>
      </c>
      <c r="I8428" s="8">
        <v>384</v>
      </c>
      <c r="J8428" s="6">
        <v>2.6081257242097196</v>
      </c>
      <c r="K8428" s="6">
        <f t="shared" si="131"/>
        <v>5.2253231900688639E-2</v>
      </c>
    </row>
    <row r="8429" spans="1:11" x14ac:dyDescent="0.35">
      <c r="A8429" t="s">
        <v>20</v>
      </c>
      <c r="B8429" t="s">
        <v>18</v>
      </c>
      <c r="C8429" s="3" t="s">
        <v>5</v>
      </c>
      <c r="D8429" s="3">
        <v>12</v>
      </c>
      <c r="E8429" s="3">
        <v>18</v>
      </c>
      <c r="F8429" s="3">
        <v>3</v>
      </c>
      <c r="G8429" s="3">
        <v>4.1999999999999997E-3</v>
      </c>
      <c r="H8429" s="8">
        <f>INDEX('Sample Customer Count'!$C$3:$C$14,MATCH('LE Gen'!D8429,'Sample Customer Count'!$A$3:$A$14,0))</f>
        <v>69</v>
      </c>
      <c r="I8429" s="8">
        <v>384</v>
      </c>
      <c r="J8429" s="6">
        <v>2.6081257242097196</v>
      </c>
      <c r="K8429" s="6">
        <f t="shared" si="131"/>
        <v>6.0962103884136747E-2</v>
      </c>
    </row>
    <row r="8430" spans="1:11" x14ac:dyDescent="0.35">
      <c r="A8430" t="s">
        <v>20</v>
      </c>
      <c r="B8430" t="s">
        <v>18</v>
      </c>
      <c r="C8430" s="3" t="s">
        <v>5</v>
      </c>
      <c r="D8430" s="3">
        <v>12</v>
      </c>
      <c r="E8430" s="3">
        <v>18</v>
      </c>
      <c r="F8430" s="3">
        <v>4</v>
      </c>
      <c r="G8430" s="3">
        <v>4.7999999999999996E-3</v>
      </c>
      <c r="H8430" s="8">
        <f>INDEX('Sample Customer Count'!$C$3:$C$14,MATCH('LE Gen'!D8430,'Sample Customer Count'!$A$3:$A$14,0))</f>
        <v>69</v>
      </c>
      <c r="I8430" s="8">
        <v>384</v>
      </c>
      <c r="J8430" s="6">
        <v>2.6081257242097196</v>
      </c>
      <c r="K8430" s="6">
        <f t="shared" si="131"/>
        <v>6.9670975867584847E-2</v>
      </c>
    </row>
    <row r="8431" spans="1:11" x14ac:dyDescent="0.35">
      <c r="A8431" t="s">
        <v>20</v>
      </c>
      <c r="B8431" t="s">
        <v>18</v>
      </c>
      <c r="C8431" s="3" t="s">
        <v>5</v>
      </c>
      <c r="D8431" s="3">
        <v>12</v>
      </c>
      <c r="E8431" s="3">
        <v>18</v>
      </c>
      <c r="F8431" s="3">
        <v>5</v>
      </c>
      <c r="G8431" s="3">
        <v>2.3999999999999998E-3</v>
      </c>
      <c r="H8431" s="8">
        <f>INDEX('Sample Customer Count'!$C$3:$C$14,MATCH('LE Gen'!D8431,'Sample Customer Count'!$A$3:$A$14,0))</f>
        <v>69</v>
      </c>
      <c r="I8431" s="8">
        <v>384</v>
      </c>
      <c r="J8431" s="6">
        <v>2.6081257242097196</v>
      </c>
      <c r="K8431" s="6">
        <f t="shared" si="131"/>
        <v>3.4835487933792424E-2</v>
      </c>
    </row>
    <row r="8432" spans="1:11" x14ac:dyDescent="0.35">
      <c r="A8432" t="s">
        <v>20</v>
      </c>
      <c r="B8432" t="s">
        <v>18</v>
      </c>
      <c r="C8432" s="3" t="s">
        <v>5</v>
      </c>
      <c r="D8432" s="3">
        <v>12</v>
      </c>
      <c r="E8432" s="3">
        <v>18</v>
      </c>
      <c r="F8432" s="3">
        <v>6</v>
      </c>
      <c r="G8432" s="4">
        <v>5.9999999999999995E-4</v>
      </c>
      <c r="H8432" s="8">
        <f>INDEX('Sample Customer Count'!$C$3:$C$14,MATCH('LE Gen'!D8432,'Sample Customer Count'!$A$3:$A$14,0))</f>
        <v>69</v>
      </c>
      <c r="I8432" s="8">
        <v>384</v>
      </c>
      <c r="J8432" s="7">
        <v>2.6081257242097196</v>
      </c>
      <c r="K8432" s="6">
        <f t="shared" si="131"/>
        <v>8.7088719834481059E-3</v>
      </c>
    </row>
    <row r="8433" spans="1:11" x14ac:dyDescent="0.35">
      <c r="A8433" t="s">
        <v>20</v>
      </c>
      <c r="B8433" t="s">
        <v>18</v>
      </c>
      <c r="C8433" s="3" t="s">
        <v>5</v>
      </c>
      <c r="D8433" s="3">
        <v>12</v>
      </c>
      <c r="E8433" s="3">
        <v>18</v>
      </c>
      <c r="F8433" s="3">
        <v>7</v>
      </c>
      <c r="G8433" s="3">
        <v>0</v>
      </c>
      <c r="H8433" s="8">
        <f>INDEX('Sample Customer Count'!$C$3:$C$14,MATCH('LE Gen'!D8433,'Sample Customer Count'!$A$3:$A$14,0))</f>
        <v>69</v>
      </c>
      <c r="I8433" s="8">
        <v>384</v>
      </c>
      <c r="J8433" s="6">
        <v>2.6081257242097196</v>
      </c>
      <c r="K8433" s="6">
        <f t="shared" si="131"/>
        <v>0</v>
      </c>
    </row>
    <row r="8434" spans="1:11" x14ac:dyDescent="0.35">
      <c r="A8434" t="s">
        <v>20</v>
      </c>
      <c r="B8434" t="s">
        <v>18</v>
      </c>
      <c r="C8434" s="3" t="s">
        <v>5</v>
      </c>
      <c r="D8434" s="3">
        <v>12</v>
      </c>
      <c r="E8434" s="3">
        <v>18</v>
      </c>
      <c r="F8434" s="3">
        <v>8</v>
      </c>
      <c r="G8434" s="3">
        <v>5.4000000000000003E-3</v>
      </c>
      <c r="H8434" s="8">
        <f>INDEX('Sample Customer Count'!$C$3:$C$14,MATCH('LE Gen'!D8434,'Sample Customer Count'!$A$3:$A$14,0))</f>
        <v>69</v>
      </c>
      <c r="I8434" s="8">
        <v>384</v>
      </c>
      <c r="J8434" s="6">
        <v>2.6081257242097196</v>
      </c>
      <c r="K8434" s="6">
        <f t="shared" si="131"/>
        <v>7.8379847851032969E-2</v>
      </c>
    </row>
    <row r="8435" spans="1:11" x14ac:dyDescent="0.35">
      <c r="A8435" t="s">
        <v>20</v>
      </c>
      <c r="B8435" t="s">
        <v>18</v>
      </c>
      <c r="C8435" s="3" t="s">
        <v>5</v>
      </c>
      <c r="D8435" s="3">
        <v>12</v>
      </c>
      <c r="E8435" s="3">
        <v>18</v>
      </c>
      <c r="F8435" s="3">
        <v>9</v>
      </c>
      <c r="G8435" s="3">
        <v>7.0199999999999999E-2</v>
      </c>
      <c r="H8435" s="8">
        <f>INDEX('Sample Customer Count'!$C$3:$C$14,MATCH('LE Gen'!D8435,'Sample Customer Count'!$A$3:$A$14,0))</f>
        <v>69</v>
      </c>
      <c r="I8435" s="8">
        <v>384</v>
      </c>
      <c r="J8435" s="6">
        <v>2.6081257242097196</v>
      </c>
      <c r="K8435" s="6">
        <f t="shared" si="131"/>
        <v>1.0189380220634285</v>
      </c>
    </row>
    <row r="8436" spans="1:11" x14ac:dyDescent="0.35">
      <c r="A8436" t="s">
        <v>20</v>
      </c>
      <c r="B8436" t="s">
        <v>18</v>
      </c>
      <c r="C8436" s="3" t="s">
        <v>5</v>
      </c>
      <c r="D8436" s="3">
        <v>12</v>
      </c>
      <c r="E8436" s="3">
        <v>18</v>
      </c>
      <c r="F8436" s="3">
        <v>10</v>
      </c>
      <c r="G8436" s="3">
        <v>0.377</v>
      </c>
      <c r="H8436" s="8">
        <f>INDEX('Sample Customer Count'!$C$3:$C$14,MATCH('LE Gen'!D8436,'Sample Customer Count'!$A$3:$A$14,0))</f>
        <v>69</v>
      </c>
      <c r="I8436" s="8">
        <v>384</v>
      </c>
      <c r="J8436" s="6">
        <v>2.6081257242097196</v>
      </c>
      <c r="K8436" s="6">
        <f t="shared" si="131"/>
        <v>5.4720745629332272</v>
      </c>
    </row>
    <row r="8437" spans="1:11" x14ac:dyDescent="0.35">
      <c r="A8437" t="s">
        <v>20</v>
      </c>
      <c r="B8437" t="s">
        <v>18</v>
      </c>
      <c r="C8437" s="3" t="s">
        <v>5</v>
      </c>
      <c r="D8437" s="3">
        <v>12</v>
      </c>
      <c r="E8437" s="3">
        <v>18</v>
      </c>
      <c r="F8437" s="3">
        <v>11</v>
      </c>
      <c r="G8437" s="3">
        <v>1.3213999999999999</v>
      </c>
      <c r="H8437" s="8">
        <f>INDEX('Sample Customer Count'!$C$3:$C$14,MATCH('LE Gen'!D8437,'Sample Customer Count'!$A$3:$A$14,0))</f>
        <v>69</v>
      </c>
      <c r="I8437" s="8">
        <v>384</v>
      </c>
      <c r="J8437" s="6">
        <v>2.6081257242097196</v>
      </c>
      <c r="K8437" s="6">
        <f t="shared" si="131"/>
        <v>19.179839064880547</v>
      </c>
    </row>
    <row r="8438" spans="1:11" x14ac:dyDescent="0.35">
      <c r="A8438" t="s">
        <v>20</v>
      </c>
      <c r="B8438" t="s">
        <v>18</v>
      </c>
      <c r="C8438" s="3" t="s">
        <v>5</v>
      </c>
      <c r="D8438" s="3">
        <v>12</v>
      </c>
      <c r="E8438" s="3">
        <v>18</v>
      </c>
      <c r="F8438" s="3">
        <v>12</v>
      </c>
      <c r="G8438" s="3">
        <v>2.9038000000000004</v>
      </c>
      <c r="H8438" s="8">
        <f>INDEX('Sample Customer Count'!$C$3:$C$14,MATCH('LE Gen'!D8438,'Sample Customer Count'!$A$3:$A$14,0))</f>
        <v>69</v>
      </c>
      <c r="I8438" s="8">
        <v>384</v>
      </c>
      <c r="J8438" s="6">
        <v>2.6081257242097196</v>
      </c>
      <c r="K8438" s="6">
        <f t="shared" si="131"/>
        <v>42.148037442561026</v>
      </c>
    </row>
    <row r="8439" spans="1:11" x14ac:dyDescent="0.35">
      <c r="A8439" t="s">
        <v>20</v>
      </c>
      <c r="B8439" t="s">
        <v>18</v>
      </c>
      <c r="C8439" s="3" t="s">
        <v>5</v>
      </c>
      <c r="D8439" s="3">
        <v>12</v>
      </c>
      <c r="E8439" s="3">
        <v>18</v>
      </c>
      <c r="F8439" s="3">
        <v>13</v>
      </c>
      <c r="G8439" s="3">
        <v>4.1440000000000001</v>
      </c>
      <c r="H8439" s="8">
        <f>INDEX('Sample Customer Count'!$C$3:$C$14,MATCH('LE Gen'!D8439,'Sample Customer Count'!$A$3:$A$14,0))</f>
        <v>69</v>
      </c>
      <c r="I8439" s="8">
        <v>384</v>
      </c>
      <c r="J8439" s="6">
        <v>2.6081257242097196</v>
      </c>
      <c r="K8439" s="6">
        <f t="shared" si="131"/>
        <v>60.149275832348259</v>
      </c>
    </row>
    <row r="8440" spans="1:11" x14ac:dyDescent="0.35">
      <c r="A8440" t="s">
        <v>20</v>
      </c>
      <c r="B8440" t="s">
        <v>18</v>
      </c>
      <c r="C8440" s="3" t="s">
        <v>5</v>
      </c>
      <c r="D8440" s="3">
        <v>12</v>
      </c>
      <c r="E8440" s="3">
        <v>18</v>
      </c>
      <c r="F8440" s="3">
        <v>14</v>
      </c>
      <c r="G8440" s="3">
        <v>3.8898000000000001</v>
      </c>
      <c r="H8440" s="8">
        <f>INDEX('Sample Customer Count'!$C$3:$C$14,MATCH('LE Gen'!D8440,'Sample Customer Count'!$A$3:$A$14,0))</f>
        <v>69</v>
      </c>
      <c r="I8440" s="8">
        <v>384</v>
      </c>
      <c r="J8440" s="6">
        <v>2.6081257242097196</v>
      </c>
      <c r="K8440" s="6">
        <f t="shared" si="131"/>
        <v>56.459617068694079</v>
      </c>
    </row>
    <row r="8441" spans="1:11" x14ac:dyDescent="0.35">
      <c r="A8441" t="s">
        <v>20</v>
      </c>
      <c r="B8441" t="s">
        <v>18</v>
      </c>
      <c r="C8441" s="3" t="s">
        <v>5</v>
      </c>
      <c r="D8441" s="3">
        <v>12</v>
      </c>
      <c r="E8441" s="3">
        <v>18</v>
      </c>
      <c r="F8441" s="3">
        <v>15</v>
      </c>
      <c r="G8441" s="3">
        <v>6.1752000000000002</v>
      </c>
      <c r="H8441" s="8">
        <f>INDEX('Sample Customer Count'!$C$3:$C$14,MATCH('LE Gen'!D8441,'Sample Customer Count'!$A$3:$A$14,0))</f>
        <v>69</v>
      </c>
      <c r="I8441" s="8">
        <v>384</v>
      </c>
      <c r="J8441" s="6">
        <v>2.6081257242097196</v>
      </c>
      <c r="K8441" s="6">
        <f t="shared" si="131"/>
        <v>89.631710453647912</v>
      </c>
    </row>
    <row r="8442" spans="1:11" x14ac:dyDescent="0.35">
      <c r="A8442" t="s">
        <v>20</v>
      </c>
      <c r="B8442" t="s">
        <v>18</v>
      </c>
      <c r="C8442" s="3" t="s">
        <v>5</v>
      </c>
      <c r="D8442" s="3">
        <v>12</v>
      </c>
      <c r="E8442" s="3">
        <v>18</v>
      </c>
      <c r="F8442" s="3">
        <v>16</v>
      </c>
      <c r="G8442" s="3">
        <v>3.5606</v>
      </c>
      <c r="H8442" s="8">
        <f>INDEX('Sample Customer Count'!$C$3:$C$14,MATCH('LE Gen'!D8442,'Sample Customer Count'!$A$3:$A$14,0))</f>
        <v>69</v>
      </c>
      <c r="I8442" s="8">
        <v>384</v>
      </c>
      <c r="J8442" s="6">
        <v>2.6081257242097196</v>
      </c>
      <c r="K8442" s="6">
        <f t="shared" si="131"/>
        <v>51.681349307108881</v>
      </c>
    </row>
    <row r="8443" spans="1:11" x14ac:dyDescent="0.35">
      <c r="A8443" t="s">
        <v>20</v>
      </c>
      <c r="B8443" t="s">
        <v>18</v>
      </c>
      <c r="C8443" s="3" t="s">
        <v>5</v>
      </c>
      <c r="D8443" s="3">
        <v>12</v>
      </c>
      <c r="E8443" s="3">
        <v>18</v>
      </c>
      <c r="F8443" s="3">
        <v>17</v>
      </c>
      <c r="G8443" s="3">
        <v>0</v>
      </c>
      <c r="H8443" s="8">
        <f>INDEX('Sample Customer Count'!$C$3:$C$14,MATCH('LE Gen'!D8443,'Sample Customer Count'!$A$3:$A$14,0))</f>
        <v>69</v>
      </c>
      <c r="I8443" s="8">
        <v>384</v>
      </c>
      <c r="J8443" s="6">
        <v>2.6081257242097196</v>
      </c>
      <c r="K8443" s="6">
        <f t="shared" si="131"/>
        <v>0</v>
      </c>
    </row>
    <row r="8444" spans="1:11" x14ac:dyDescent="0.35">
      <c r="A8444" t="s">
        <v>20</v>
      </c>
      <c r="B8444" t="s">
        <v>18</v>
      </c>
      <c r="C8444" s="3" t="s">
        <v>5</v>
      </c>
      <c r="D8444" s="3">
        <v>12</v>
      </c>
      <c r="E8444" s="3">
        <v>18</v>
      </c>
      <c r="F8444" s="3">
        <v>18</v>
      </c>
      <c r="G8444" s="3">
        <v>0</v>
      </c>
      <c r="H8444" s="8">
        <f>INDEX('Sample Customer Count'!$C$3:$C$14,MATCH('LE Gen'!D8444,'Sample Customer Count'!$A$3:$A$14,0))</f>
        <v>69</v>
      </c>
      <c r="I8444" s="8">
        <v>384</v>
      </c>
      <c r="J8444" s="6">
        <v>2.6081257242097196</v>
      </c>
      <c r="K8444" s="6">
        <f t="shared" si="131"/>
        <v>0</v>
      </c>
    </row>
    <row r="8445" spans="1:11" x14ac:dyDescent="0.35">
      <c r="A8445" t="s">
        <v>20</v>
      </c>
      <c r="B8445" t="s">
        <v>18</v>
      </c>
      <c r="C8445" s="3" t="s">
        <v>5</v>
      </c>
      <c r="D8445" s="3">
        <v>12</v>
      </c>
      <c r="E8445" s="3">
        <v>18</v>
      </c>
      <c r="F8445" s="3">
        <v>19</v>
      </c>
      <c r="G8445" s="4">
        <v>5.9999999999999995E-4</v>
      </c>
      <c r="H8445" s="8">
        <f>INDEX('Sample Customer Count'!$C$3:$C$14,MATCH('LE Gen'!D8445,'Sample Customer Count'!$A$3:$A$14,0))</f>
        <v>69</v>
      </c>
      <c r="I8445" s="8">
        <v>384</v>
      </c>
      <c r="J8445" s="7">
        <v>2.6081257242097196</v>
      </c>
      <c r="K8445" s="6">
        <f t="shared" si="131"/>
        <v>8.7088719834481059E-3</v>
      </c>
    </row>
    <row r="8446" spans="1:11" x14ac:dyDescent="0.35">
      <c r="A8446" t="s">
        <v>20</v>
      </c>
      <c r="B8446" t="s">
        <v>18</v>
      </c>
      <c r="C8446" s="3" t="s">
        <v>5</v>
      </c>
      <c r="D8446" s="3">
        <v>12</v>
      </c>
      <c r="E8446" s="3">
        <v>18</v>
      </c>
      <c r="F8446" s="3">
        <v>20</v>
      </c>
      <c r="G8446" s="3">
        <v>0</v>
      </c>
      <c r="H8446" s="8">
        <f>INDEX('Sample Customer Count'!$C$3:$C$14,MATCH('LE Gen'!D8446,'Sample Customer Count'!$A$3:$A$14,0))</f>
        <v>69</v>
      </c>
      <c r="I8446" s="8">
        <v>384</v>
      </c>
      <c r="J8446" s="6">
        <v>2.6081257242097196</v>
      </c>
      <c r="K8446" s="6">
        <f t="shared" si="131"/>
        <v>0</v>
      </c>
    </row>
    <row r="8447" spans="1:11" x14ac:dyDescent="0.35">
      <c r="A8447" t="s">
        <v>20</v>
      </c>
      <c r="B8447" t="s">
        <v>18</v>
      </c>
      <c r="C8447" s="3" t="s">
        <v>5</v>
      </c>
      <c r="D8447" s="3">
        <v>12</v>
      </c>
      <c r="E8447" s="3">
        <v>18</v>
      </c>
      <c r="F8447" s="3">
        <v>21</v>
      </c>
      <c r="G8447" s="3">
        <v>4.1999999999999997E-3</v>
      </c>
      <c r="H8447" s="8">
        <f>INDEX('Sample Customer Count'!$C$3:$C$14,MATCH('LE Gen'!D8447,'Sample Customer Count'!$A$3:$A$14,0))</f>
        <v>69</v>
      </c>
      <c r="I8447" s="8">
        <v>384</v>
      </c>
      <c r="J8447" s="6">
        <v>2.6081257242097196</v>
      </c>
      <c r="K8447" s="6">
        <f t="shared" si="131"/>
        <v>6.0962103884136747E-2</v>
      </c>
    </row>
    <row r="8448" spans="1:11" x14ac:dyDescent="0.35">
      <c r="A8448" t="s">
        <v>20</v>
      </c>
      <c r="B8448" t="s">
        <v>18</v>
      </c>
      <c r="C8448" s="3" t="s">
        <v>5</v>
      </c>
      <c r="D8448" s="3">
        <v>12</v>
      </c>
      <c r="E8448" s="3">
        <v>18</v>
      </c>
      <c r="F8448" s="3">
        <v>22</v>
      </c>
      <c r="G8448" s="3">
        <v>0</v>
      </c>
      <c r="H8448" s="8">
        <f>INDEX('Sample Customer Count'!$C$3:$C$14,MATCH('LE Gen'!D8448,'Sample Customer Count'!$A$3:$A$14,0))</f>
        <v>69</v>
      </c>
      <c r="I8448" s="8">
        <v>384</v>
      </c>
      <c r="J8448" s="6">
        <v>2.6081257242097196</v>
      </c>
      <c r="K8448" s="6">
        <f t="shared" si="131"/>
        <v>0</v>
      </c>
    </row>
    <row r="8449" spans="1:11" x14ac:dyDescent="0.35">
      <c r="A8449" t="s">
        <v>20</v>
      </c>
      <c r="B8449" t="s">
        <v>18</v>
      </c>
      <c r="C8449" s="3" t="s">
        <v>5</v>
      </c>
      <c r="D8449" s="3">
        <v>12</v>
      </c>
      <c r="E8449" s="3">
        <v>18</v>
      </c>
      <c r="F8449" s="3">
        <v>23</v>
      </c>
      <c r="G8449" s="3">
        <v>0</v>
      </c>
      <c r="H8449" s="8">
        <f>INDEX('Sample Customer Count'!$C$3:$C$14,MATCH('LE Gen'!D8449,'Sample Customer Count'!$A$3:$A$14,0))</f>
        <v>69</v>
      </c>
      <c r="I8449" s="8">
        <v>384</v>
      </c>
      <c r="J8449" s="6">
        <v>2.6081257242097196</v>
      </c>
      <c r="K8449" s="6">
        <f t="shared" si="131"/>
        <v>0</v>
      </c>
    </row>
    <row r="8450" spans="1:11" x14ac:dyDescent="0.35">
      <c r="A8450" t="s">
        <v>20</v>
      </c>
      <c r="B8450" t="s">
        <v>18</v>
      </c>
      <c r="C8450" s="3" t="s">
        <v>5</v>
      </c>
      <c r="D8450" s="3">
        <v>12</v>
      </c>
      <c r="E8450" s="3">
        <v>19</v>
      </c>
      <c r="F8450" s="3">
        <v>0</v>
      </c>
      <c r="G8450" s="3">
        <v>0</v>
      </c>
      <c r="H8450" s="8">
        <f>INDEX('Sample Customer Count'!$C$3:$C$14,MATCH('LE Gen'!D8450,'Sample Customer Count'!$A$3:$A$14,0))</f>
        <v>69</v>
      </c>
      <c r="I8450" s="8">
        <v>384</v>
      </c>
      <c r="J8450" s="6">
        <v>2.6081257242097196</v>
      </c>
      <c r="K8450" s="6">
        <f t="shared" si="131"/>
        <v>0</v>
      </c>
    </row>
    <row r="8451" spans="1:11" x14ac:dyDescent="0.35">
      <c r="A8451" t="s">
        <v>20</v>
      </c>
      <c r="B8451" t="s">
        <v>18</v>
      </c>
      <c r="C8451" s="3" t="s">
        <v>5</v>
      </c>
      <c r="D8451" s="3">
        <v>12</v>
      </c>
      <c r="E8451" s="3">
        <v>19</v>
      </c>
      <c r="F8451" s="3">
        <v>1</v>
      </c>
      <c r="G8451" s="3">
        <v>3.0000000000000001E-3</v>
      </c>
      <c r="H8451" s="8">
        <f>INDEX('Sample Customer Count'!$C$3:$C$14,MATCH('LE Gen'!D8451,'Sample Customer Count'!$A$3:$A$14,0))</f>
        <v>69</v>
      </c>
      <c r="I8451" s="8">
        <v>384</v>
      </c>
      <c r="J8451" s="6">
        <v>2.6081257242097196</v>
      </c>
      <c r="K8451" s="6">
        <f t="shared" ref="K8451:K8514" si="132">G8451*((I8451/H8451)*J8451)</f>
        <v>4.3544359917240538E-2</v>
      </c>
    </row>
    <row r="8452" spans="1:11" x14ac:dyDescent="0.35">
      <c r="A8452" t="s">
        <v>20</v>
      </c>
      <c r="B8452" t="s">
        <v>18</v>
      </c>
      <c r="C8452" s="3" t="s">
        <v>5</v>
      </c>
      <c r="D8452" s="3">
        <v>12</v>
      </c>
      <c r="E8452" s="3">
        <v>19</v>
      </c>
      <c r="F8452" s="3">
        <v>2</v>
      </c>
      <c r="G8452" s="3">
        <v>6.0000000000000001E-3</v>
      </c>
      <c r="H8452" s="8">
        <f>INDEX('Sample Customer Count'!$C$3:$C$14,MATCH('LE Gen'!D8452,'Sample Customer Count'!$A$3:$A$14,0))</f>
        <v>69</v>
      </c>
      <c r="I8452" s="8">
        <v>384</v>
      </c>
      <c r="J8452" s="6">
        <v>2.6081257242097196</v>
      </c>
      <c r="K8452" s="6">
        <f t="shared" si="132"/>
        <v>8.7088719834481076E-2</v>
      </c>
    </row>
    <row r="8453" spans="1:11" x14ac:dyDescent="0.35">
      <c r="A8453" t="s">
        <v>20</v>
      </c>
      <c r="B8453" t="s">
        <v>18</v>
      </c>
      <c r="C8453" s="3" t="s">
        <v>5</v>
      </c>
      <c r="D8453" s="3">
        <v>12</v>
      </c>
      <c r="E8453" s="3">
        <v>19</v>
      </c>
      <c r="F8453" s="3">
        <v>3</v>
      </c>
      <c r="G8453" s="3">
        <v>0</v>
      </c>
      <c r="H8453" s="8">
        <f>INDEX('Sample Customer Count'!$C$3:$C$14,MATCH('LE Gen'!D8453,'Sample Customer Count'!$A$3:$A$14,0))</f>
        <v>69</v>
      </c>
      <c r="I8453" s="8">
        <v>384</v>
      </c>
      <c r="J8453" s="6">
        <v>2.6081257242097196</v>
      </c>
      <c r="K8453" s="6">
        <f t="shared" si="132"/>
        <v>0</v>
      </c>
    </row>
    <row r="8454" spans="1:11" x14ac:dyDescent="0.35">
      <c r="A8454" t="s">
        <v>20</v>
      </c>
      <c r="B8454" t="s">
        <v>18</v>
      </c>
      <c r="C8454" s="3" t="s">
        <v>5</v>
      </c>
      <c r="D8454" s="3">
        <v>12</v>
      </c>
      <c r="E8454" s="3">
        <v>19</v>
      </c>
      <c r="F8454" s="3">
        <v>4</v>
      </c>
      <c r="G8454" s="3">
        <v>4.1999999999999997E-3</v>
      </c>
      <c r="H8454" s="8">
        <f>INDEX('Sample Customer Count'!$C$3:$C$14,MATCH('LE Gen'!D8454,'Sample Customer Count'!$A$3:$A$14,0))</f>
        <v>69</v>
      </c>
      <c r="I8454" s="8">
        <v>384</v>
      </c>
      <c r="J8454" s="6">
        <v>2.6081257242097196</v>
      </c>
      <c r="K8454" s="6">
        <f t="shared" si="132"/>
        <v>6.0962103884136747E-2</v>
      </c>
    </row>
    <row r="8455" spans="1:11" x14ac:dyDescent="0.35">
      <c r="A8455" t="s">
        <v>20</v>
      </c>
      <c r="B8455" t="s">
        <v>18</v>
      </c>
      <c r="C8455" s="3" t="s">
        <v>5</v>
      </c>
      <c r="D8455" s="3">
        <v>12</v>
      </c>
      <c r="E8455" s="3">
        <v>19</v>
      </c>
      <c r="F8455" s="3">
        <v>5</v>
      </c>
      <c r="G8455" s="3">
        <v>0</v>
      </c>
      <c r="H8455" s="8">
        <f>INDEX('Sample Customer Count'!$C$3:$C$14,MATCH('LE Gen'!D8455,'Sample Customer Count'!$A$3:$A$14,0))</f>
        <v>69</v>
      </c>
      <c r="I8455" s="8">
        <v>384</v>
      </c>
      <c r="J8455" s="6">
        <v>2.6081257242097196</v>
      </c>
      <c r="K8455" s="6">
        <f t="shared" si="132"/>
        <v>0</v>
      </c>
    </row>
    <row r="8456" spans="1:11" x14ac:dyDescent="0.35">
      <c r="A8456" t="s">
        <v>20</v>
      </c>
      <c r="B8456" t="s">
        <v>18</v>
      </c>
      <c r="C8456" s="3" t="s">
        <v>5</v>
      </c>
      <c r="D8456" s="3">
        <v>12</v>
      </c>
      <c r="E8456" s="3">
        <v>19</v>
      </c>
      <c r="F8456" s="3">
        <v>6</v>
      </c>
      <c r="G8456" s="3">
        <v>2.3999999999999998E-3</v>
      </c>
      <c r="H8456" s="8">
        <f>INDEX('Sample Customer Count'!$C$3:$C$14,MATCH('LE Gen'!D8456,'Sample Customer Count'!$A$3:$A$14,0))</f>
        <v>69</v>
      </c>
      <c r="I8456" s="8">
        <v>384</v>
      </c>
      <c r="J8456" s="6">
        <v>2.6081257242097196</v>
      </c>
      <c r="K8456" s="6">
        <f t="shared" si="132"/>
        <v>3.4835487933792424E-2</v>
      </c>
    </row>
    <row r="8457" spans="1:11" x14ac:dyDescent="0.35">
      <c r="A8457" t="s">
        <v>20</v>
      </c>
      <c r="B8457" t="s">
        <v>18</v>
      </c>
      <c r="C8457" s="3" t="s">
        <v>5</v>
      </c>
      <c r="D8457" s="3">
        <v>12</v>
      </c>
      <c r="E8457" s="3">
        <v>19</v>
      </c>
      <c r="F8457" s="3">
        <v>7</v>
      </c>
      <c r="G8457" s="3">
        <v>0</v>
      </c>
      <c r="H8457" s="8">
        <f>INDEX('Sample Customer Count'!$C$3:$C$14,MATCH('LE Gen'!D8457,'Sample Customer Count'!$A$3:$A$14,0))</f>
        <v>69</v>
      </c>
      <c r="I8457" s="8">
        <v>384</v>
      </c>
      <c r="J8457" s="6">
        <v>2.6081257242097196</v>
      </c>
      <c r="K8457" s="6">
        <f t="shared" si="132"/>
        <v>0</v>
      </c>
    </row>
    <row r="8458" spans="1:11" x14ac:dyDescent="0.35">
      <c r="A8458" t="s">
        <v>20</v>
      </c>
      <c r="B8458" t="s">
        <v>18</v>
      </c>
      <c r="C8458" s="3" t="s">
        <v>5</v>
      </c>
      <c r="D8458" s="3">
        <v>12</v>
      </c>
      <c r="E8458" s="3">
        <v>19</v>
      </c>
      <c r="F8458" s="3">
        <v>8</v>
      </c>
      <c r="G8458" s="3">
        <v>1.7001999999999999</v>
      </c>
      <c r="H8458" s="8">
        <f>INDEX('Sample Customer Count'!$C$3:$C$14,MATCH('LE Gen'!D8458,'Sample Customer Count'!$A$3:$A$14,0))</f>
        <v>69</v>
      </c>
      <c r="I8458" s="8">
        <v>384</v>
      </c>
      <c r="J8458" s="6">
        <v>2.6081257242097196</v>
      </c>
      <c r="K8458" s="6">
        <f t="shared" si="132"/>
        <v>24.678040243764119</v>
      </c>
    </row>
    <row r="8459" spans="1:11" x14ac:dyDescent="0.35">
      <c r="A8459" t="s">
        <v>20</v>
      </c>
      <c r="B8459" t="s">
        <v>18</v>
      </c>
      <c r="C8459" s="3" t="s">
        <v>5</v>
      </c>
      <c r="D8459" s="3">
        <v>12</v>
      </c>
      <c r="E8459" s="3">
        <v>19</v>
      </c>
      <c r="F8459" s="3">
        <v>9</v>
      </c>
      <c r="G8459" s="3">
        <v>36.843699999999998</v>
      </c>
      <c r="H8459" s="8">
        <f>INDEX('Sample Customer Count'!$C$3:$C$14,MATCH('LE Gen'!D8459,'Sample Customer Count'!$A$3:$A$14,0))</f>
        <v>69</v>
      </c>
      <c r="I8459" s="8">
        <v>384</v>
      </c>
      <c r="J8459" s="6">
        <v>2.6081257242097196</v>
      </c>
      <c r="K8459" s="6">
        <f t="shared" si="132"/>
        <v>534.77844449427835</v>
      </c>
    </row>
    <row r="8460" spans="1:11" x14ac:dyDescent="0.35">
      <c r="A8460" t="s">
        <v>20</v>
      </c>
      <c r="B8460" t="s">
        <v>18</v>
      </c>
      <c r="C8460" s="3" t="s">
        <v>5</v>
      </c>
      <c r="D8460" s="3">
        <v>12</v>
      </c>
      <c r="E8460" s="3">
        <v>19</v>
      </c>
      <c r="F8460" s="3">
        <v>10</v>
      </c>
      <c r="G8460" s="3">
        <v>90.751900000000006</v>
      </c>
      <c r="H8460" s="8">
        <f>INDEX('Sample Customer Count'!$C$3:$C$14,MATCH('LE Gen'!D8460,'Sample Customer Count'!$A$3:$A$14,0))</f>
        <v>69</v>
      </c>
      <c r="I8460" s="8">
        <v>384</v>
      </c>
      <c r="J8460" s="6">
        <v>2.6081257242097196</v>
      </c>
      <c r="K8460" s="6">
        <f t="shared" si="132"/>
        <v>1317.2444655911404</v>
      </c>
    </row>
    <row r="8461" spans="1:11" x14ac:dyDescent="0.35">
      <c r="A8461" t="s">
        <v>20</v>
      </c>
      <c r="B8461" t="s">
        <v>18</v>
      </c>
      <c r="C8461" s="3" t="s">
        <v>5</v>
      </c>
      <c r="D8461" s="3">
        <v>12</v>
      </c>
      <c r="E8461" s="3">
        <v>19</v>
      </c>
      <c r="F8461" s="3">
        <v>11</v>
      </c>
      <c r="G8461" s="3">
        <v>124.6648</v>
      </c>
      <c r="H8461" s="8">
        <f>INDEX('Sample Customer Count'!$C$3:$C$14,MATCH('LE Gen'!D8461,'Sample Customer Count'!$A$3:$A$14,0))</f>
        <v>69</v>
      </c>
      <c r="I8461" s="8">
        <v>384</v>
      </c>
      <c r="J8461" s="6">
        <v>2.6081257242097196</v>
      </c>
      <c r="K8461" s="6">
        <f t="shared" si="132"/>
        <v>1809.4829734036025</v>
      </c>
    </row>
    <row r="8462" spans="1:11" x14ac:dyDescent="0.35">
      <c r="A8462" t="s">
        <v>20</v>
      </c>
      <c r="B8462" t="s">
        <v>18</v>
      </c>
      <c r="C8462" s="3" t="s">
        <v>5</v>
      </c>
      <c r="D8462" s="3">
        <v>12</v>
      </c>
      <c r="E8462" s="3">
        <v>19</v>
      </c>
      <c r="F8462" s="3">
        <v>12</v>
      </c>
      <c r="G8462" s="3">
        <v>134.0941</v>
      </c>
      <c r="H8462" s="8">
        <f>INDEX('Sample Customer Count'!$C$3:$C$14,MATCH('LE Gen'!D8462,'Sample Customer Count'!$A$3:$A$14,0))</f>
        <v>69</v>
      </c>
      <c r="I8462" s="8">
        <v>384</v>
      </c>
      <c r="J8462" s="6">
        <v>2.6081257242097196</v>
      </c>
      <c r="K8462" s="6">
        <f t="shared" si="132"/>
        <v>1946.3472510594813</v>
      </c>
    </row>
    <row r="8463" spans="1:11" x14ac:dyDescent="0.35">
      <c r="A8463" t="s">
        <v>20</v>
      </c>
      <c r="B8463" t="s">
        <v>18</v>
      </c>
      <c r="C8463" s="3" t="s">
        <v>5</v>
      </c>
      <c r="D8463" s="3">
        <v>12</v>
      </c>
      <c r="E8463" s="3">
        <v>19</v>
      </c>
      <c r="F8463" s="3">
        <v>13</v>
      </c>
      <c r="G8463" s="3">
        <v>122.143</v>
      </c>
      <c r="H8463" s="8">
        <f>INDEX('Sample Customer Count'!$C$3:$C$14,MATCH('LE Gen'!D8463,'Sample Customer Count'!$A$3:$A$14,0))</f>
        <v>69</v>
      </c>
      <c r="I8463" s="8">
        <v>384</v>
      </c>
      <c r="J8463" s="6">
        <v>2.6081257242097196</v>
      </c>
      <c r="K8463" s="6">
        <f t="shared" si="132"/>
        <v>1772.8795844571703</v>
      </c>
    </row>
    <row r="8464" spans="1:11" x14ac:dyDescent="0.35">
      <c r="A8464" t="s">
        <v>20</v>
      </c>
      <c r="B8464" t="s">
        <v>18</v>
      </c>
      <c r="C8464" s="3" t="s">
        <v>5</v>
      </c>
      <c r="D8464" s="3">
        <v>12</v>
      </c>
      <c r="E8464" s="3">
        <v>19</v>
      </c>
      <c r="F8464" s="3">
        <v>14</v>
      </c>
      <c r="G8464" s="3">
        <v>91.008600000000001</v>
      </c>
      <c r="H8464" s="8">
        <f>INDEX('Sample Customer Count'!$C$3:$C$14,MATCH('LE Gen'!D8464,'Sample Customer Count'!$A$3:$A$14,0))</f>
        <v>69</v>
      </c>
      <c r="I8464" s="8">
        <v>384</v>
      </c>
      <c r="J8464" s="6">
        <v>2.6081257242097196</v>
      </c>
      <c r="K8464" s="6">
        <f t="shared" si="132"/>
        <v>1320.9704113213922</v>
      </c>
    </row>
    <row r="8465" spans="1:11" x14ac:dyDescent="0.35">
      <c r="A8465" t="s">
        <v>20</v>
      </c>
      <c r="B8465" t="s">
        <v>18</v>
      </c>
      <c r="C8465" s="3" t="s">
        <v>5</v>
      </c>
      <c r="D8465" s="3">
        <v>12</v>
      </c>
      <c r="E8465" s="3">
        <v>19</v>
      </c>
      <c r="F8465" s="3">
        <v>15</v>
      </c>
      <c r="G8465" s="3">
        <v>44.241200000000006</v>
      </c>
      <c r="H8465" s="8">
        <f>INDEX('Sample Customer Count'!$C$3:$C$14,MATCH('LE Gen'!D8465,'Sample Customer Count'!$A$3:$A$14,0))</f>
        <v>69</v>
      </c>
      <c r="I8465" s="8">
        <v>384</v>
      </c>
      <c r="J8465" s="6">
        <v>2.6081257242097196</v>
      </c>
      <c r="K8465" s="6">
        <f t="shared" si="132"/>
        <v>642.15157865687411</v>
      </c>
    </row>
    <row r="8466" spans="1:11" x14ac:dyDescent="0.35">
      <c r="A8466" t="s">
        <v>20</v>
      </c>
      <c r="B8466" t="s">
        <v>18</v>
      </c>
      <c r="C8466" s="3" t="s">
        <v>5</v>
      </c>
      <c r="D8466" s="3">
        <v>12</v>
      </c>
      <c r="E8466" s="3">
        <v>19</v>
      </c>
      <c r="F8466" s="3">
        <v>16</v>
      </c>
      <c r="G8466" s="3">
        <v>12.0158</v>
      </c>
      <c r="H8466" s="8">
        <f>INDEX('Sample Customer Count'!$C$3:$C$14,MATCH('LE Gen'!D8466,'Sample Customer Count'!$A$3:$A$14,0))</f>
        <v>69</v>
      </c>
      <c r="I8466" s="8">
        <v>384</v>
      </c>
      <c r="J8466" s="6">
        <v>2.6081257242097196</v>
      </c>
      <c r="K8466" s="6">
        <f t="shared" si="132"/>
        <v>174.40677329785962</v>
      </c>
    </row>
    <row r="8467" spans="1:11" x14ac:dyDescent="0.35">
      <c r="A8467" t="s">
        <v>20</v>
      </c>
      <c r="B8467" t="s">
        <v>18</v>
      </c>
      <c r="C8467" s="3" t="s">
        <v>5</v>
      </c>
      <c r="D8467" s="3">
        <v>12</v>
      </c>
      <c r="E8467" s="3">
        <v>19</v>
      </c>
      <c r="F8467" s="3">
        <v>17</v>
      </c>
      <c r="G8467" s="3">
        <v>2.9600000000000001E-2</v>
      </c>
      <c r="H8467" s="8">
        <f>INDEX('Sample Customer Count'!$C$3:$C$14,MATCH('LE Gen'!D8467,'Sample Customer Count'!$A$3:$A$14,0))</f>
        <v>69</v>
      </c>
      <c r="I8467" s="8">
        <v>384</v>
      </c>
      <c r="J8467" s="6">
        <v>2.6081257242097196</v>
      </c>
      <c r="K8467" s="6">
        <f t="shared" si="132"/>
        <v>0.42963768451677331</v>
      </c>
    </row>
    <row r="8468" spans="1:11" x14ac:dyDescent="0.35">
      <c r="A8468" t="s">
        <v>20</v>
      </c>
      <c r="B8468" t="s">
        <v>18</v>
      </c>
      <c r="C8468" s="3" t="s">
        <v>5</v>
      </c>
      <c r="D8468" s="3">
        <v>12</v>
      </c>
      <c r="E8468" s="3">
        <v>19</v>
      </c>
      <c r="F8468" s="3">
        <v>18</v>
      </c>
      <c r="G8468" s="3">
        <v>1.0800000000000001E-2</v>
      </c>
      <c r="H8468" s="8">
        <f>INDEX('Sample Customer Count'!$C$3:$C$14,MATCH('LE Gen'!D8468,'Sample Customer Count'!$A$3:$A$14,0))</f>
        <v>69</v>
      </c>
      <c r="I8468" s="8">
        <v>384</v>
      </c>
      <c r="J8468" s="6">
        <v>2.6081257242097196</v>
      </c>
      <c r="K8468" s="6">
        <f t="shared" si="132"/>
        <v>0.15675969570206594</v>
      </c>
    </row>
    <row r="8469" spans="1:11" x14ac:dyDescent="0.35">
      <c r="A8469" t="s">
        <v>20</v>
      </c>
      <c r="B8469" t="s">
        <v>18</v>
      </c>
      <c r="C8469" s="3" t="s">
        <v>5</v>
      </c>
      <c r="D8469" s="3">
        <v>12</v>
      </c>
      <c r="E8469" s="3">
        <v>19</v>
      </c>
      <c r="F8469" s="3">
        <v>19</v>
      </c>
      <c r="G8469" s="3">
        <v>1.14E-2</v>
      </c>
      <c r="H8469" s="8">
        <f>INDEX('Sample Customer Count'!$C$3:$C$14,MATCH('LE Gen'!D8469,'Sample Customer Count'!$A$3:$A$14,0))</f>
        <v>69</v>
      </c>
      <c r="I8469" s="8">
        <v>384</v>
      </c>
      <c r="J8469" s="6">
        <v>2.6081257242097196</v>
      </c>
      <c r="K8469" s="6">
        <f t="shared" si="132"/>
        <v>0.16546856768551405</v>
      </c>
    </row>
    <row r="8470" spans="1:11" x14ac:dyDescent="0.35">
      <c r="A8470" t="s">
        <v>20</v>
      </c>
      <c r="B8470" t="s">
        <v>18</v>
      </c>
      <c r="C8470" s="3" t="s">
        <v>5</v>
      </c>
      <c r="D8470" s="3">
        <v>12</v>
      </c>
      <c r="E8470" s="3">
        <v>19</v>
      </c>
      <c r="F8470" s="3">
        <v>20</v>
      </c>
      <c r="G8470" s="3">
        <v>7.1999999999999998E-3</v>
      </c>
      <c r="H8470" s="8">
        <f>INDEX('Sample Customer Count'!$C$3:$C$14,MATCH('LE Gen'!D8470,'Sample Customer Count'!$A$3:$A$14,0))</f>
        <v>69</v>
      </c>
      <c r="I8470" s="8">
        <v>384</v>
      </c>
      <c r="J8470" s="6">
        <v>2.6081257242097196</v>
      </c>
      <c r="K8470" s="6">
        <f t="shared" si="132"/>
        <v>0.10450646380137728</v>
      </c>
    </row>
    <row r="8471" spans="1:11" x14ac:dyDescent="0.35">
      <c r="A8471" t="s">
        <v>20</v>
      </c>
      <c r="B8471" t="s">
        <v>18</v>
      </c>
      <c r="C8471" s="3" t="s">
        <v>5</v>
      </c>
      <c r="D8471" s="3">
        <v>12</v>
      </c>
      <c r="E8471" s="3">
        <v>19</v>
      </c>
      <c r="F8471" s="3">
        <v>21</v>
      </c>
      <c r="G8471" s="3">
        <v>3.0000000000000001E-3</v>
      </c>
      <c r="H8471" s="8">
        <f>INDEX('Sample Customer Count'!$C$3:$C$14,MATCH('LE Gen'!D8471,'Sample Customer Count'!$A$3:$A$14,0))</f>
        <v>69</v>
      </c>
      <c r="I8471" s="8">
        <v>384</v>
      </c>
      <c r="J8471" s="6">
        <v>2.6081257242097196</v>
      </c>
      <c r="K8471" s="6">
        <f t="shared" si="132"/>
        <v>4.3544359917240538E-2</v>
      </c>
    </row>
    <row r="8472" spans="1:11" x14ac:dyDescent="0.35">
      <c r="A8472" t="s">
        <v>20</v>
      </c>
      <c r="B8472" t="s">
        <v>18</v>
      </c>
      <c r="C8472" s="3" t="s">
        <v>5</v>
      </c>
      <c r="D8472" s="3">
        <v>12</v>
      </c>
      <c r="E8472" s="3">
        <v>19</v>
      </c>
      <c r="F8472" s="3">
        <v>22</v>
      </c>
      <c r="G8472" s="3">
        <v>3.5999999999999999E-3</v>
      </c>
      <c r="H8472" s="8">
        <f>INDEX('Sample Customer Count'!$C$3:$C$14,MATCH('LE Gen'!D8472,'Sample Customer Count'!$A$3:$A$14,0))</f>
        <v>69</v>
      </c>
      <c r="I8472" s="8">
        <v>384</v>
      </c>
      <c r="J8472" s="6">
        <v>2.6081257242097196</v>
      </c>
      <c r="K8472" s="6">
        <f t="shared" si="132"/>
        <v>5.2253231900688639E-2</v>
      </c>
    </row>
    <row r="8473" spans="1:11" x14ac:dyDescent="0.35">
      <c r="A8473" t="s">
        <v>20</v>
      </c>
      <c r="B8473" t="s">
        <v>18</v>
      </c>
      <c r="C8473" s="3" t="s">
        <v>5</v>
      </c>
      <c r="D8473" s="3">
        <v>12</v>
      </c>
      <c r="E8473" s="3">
        <v>19</v>
      </c>
      <c r="F8473" s="3">
        <v>23</v>
      </c>
      <c r="G8473" s="3">
        <v>0</v>
      </c>
      <c r="H8473" s="8">
        <f>INDEX('Sample Customer Count'!$C$3:$C$14,MATCH('LE Gen'!D8473,'Sample Customer Count'!$A$3:$A$14,0))</f>
        <v>69</v>
      </c>
      <c r="I8473" s="8">
        <v>384</v>
      </c>
      <c r="J8473" s="6">
        <v>2.6081257242097196</v>
      </c>
      <c r="K8473" s="6">
        <f t="shared" si="132"/>
        <v>0</v>
      </c>
    </row>
    <row r="8474" spans="1:11" x14ac:dyDescent="0.35">
      <c r="A8474" t="s">
        <v>14</v>
      </c>
      <c r="B8474" t="s">
        <v>18</v>
      </c>
      <c r="C8474" s="3" t="s">
        <v>5</v>
      </c>
      <c r="D8474" s="3">
        <v>12</v>
      </c>
      <c r="E8474" s="3">
        <v>20</v>
      </c>
      <c r="F8474" s="3">
        <v>0</v>
      </c>
      <c r="G8474" s="3">
        <v>0</v>
      </c>
      <c r="H8474" s="8">
        <f>INDEX('Sample Customer Count'!$C$3:$C$14,MATCH('LE Gen'!D8474,'Sample Customer Count'!$A$3:$A$14,0))</f>
        <v>69</v>
      </c>
      <c r="I8474" s="8">
        <v>384</v>
      </c>
      <c r="J8474" s="6">
        <v>2.6081257242097196</v>
      </c>
      <c r="K8474" s="6">
        <f t="shared" si="132"/>
        <v>0</v>
      </c>
    </row>
    <row r="8475" spans="1:11" x14ac:dyDescent="0.35">
      <c r="A8475" t="s">
        <v>14</v>
      </c>
      <c r="B8475" t="s">
        <v>18</v>
      </c>
      <c r="C8475" s="3" t="s">
        <v>5</v>
      </c>
      <c r="D8475" s="3">
        <v>12</v>
      </c>
      <c r="E8475" s="3">
        <v>20</v>
      </c>
      <c r="F8475" s="3">
        <v>1</v>
      </c>
      <c r="G8475" s="3">
        <v>0</v>
      </c>
      <c r="H8475" s="8">
        <f>INDEX('Sample Customer Count'!$C$3:$C$14,MATCH('LE Gen'!D8475,'Sample Customer Count'!$A$3:$A$14,0))</f>
        <v>69</v>
      </c>
      <c r="I8475" s="8">
        <v>384</v>
      </c>
      <c r="J8475" s="6">
        <v>2.6081257242097196</v>
      </c>
      <c r="K8475" s="6">
        <f t="shared" si="132"/>
        <v>0</v>
      </c>
    </row>
    <row r="8476" spans="1:11" x14ac:dyDescent="0.35">
      <c r="A8476" t="s">
        <v>14</v>
      </c>
      <c r="B8476" t="s">
        <v>18</v>
      </c>
      <c r="C8476" s="3" t="s">
        <v>5</v>
      </c>
      <c r="D8476" s="3">
        <v>12</v>
      </c>
      <c r="E8476" s="3">
        <v>20</v>
      </c>
      <c r="F8476" s="3">
        <v>2</v>
      </c>
      <c r="G8476" s="3">
        <v>2.3999999999999998E-3</v>
      </c>
      <c r="H8476" s="8">
        <f>INDEX('Sample Customer Count'!$C$3:$C$14,MATCH('LE Gen'!D8476,'Sample Customer Count'!$A$3:$A$14,0))</f>
        <v>69</v>
      </c>
      <c r="I8476" s="8">
        <v>384</v>
      </c>
      <c r="J8476" s="6">
        <v>2.6081257242097196</v>
      </c>
      <c r="K8476" s="6">
        <f t="shared" si="132"/>
        <v>3.4835487933792424E-2</v>
      </c>
    </row>
    <row r="8477" spans="1:11" x14ac:dyDescent="0.35">
      <c r="A8477" t="s">
        <v>14</v>
      </c>
      <c r="B8477" t="s">
        <v>18</v>
      </c>
      <c r="C8477" s="3" t="s">
        <v>5</v>
      </c>
      <c r="D8477" s="3">
        <v>12</v>
      </c>
      <c r="E8477" s="3">
        <v>20</v>
      </c>
      <c r="F8477" s="3">
        <v>3</v>
      </c>
      <c r="G8477" s="3">
        <v>4.7999999999999996E-3</v>
      </c>
      <c r="H8477" s="8">
        <f>INDEX('Sample Customer Count'!$C$3:$C$14,MATCH('LE Gen'!D8477,'Sample Customer Count'!$A$3:$A$14,0))</f>
        <v>69</v>
      </c>
      <c r="I8477" s="8">
        <v>384</v>
      </c>
      <c r="J8477" s="6">
        <v>2.6081257242097196</v>
      </c>
      <c r="K8477" s="6">
        <f t="shared" si="132"/>
        <v>6.9670975867584847E-2</v>
      </c>
    </row>
    <row r="8478" spans="1:11" x14ac:dyDescent="0.35">
      <c r="A8478" t="s">
        <v>14</v>
      </c>
      <c r="B8478" t="s">
        <v>18</v>
      </c>
      <c r="C8478" s="3" t="s">
        <v>5</v>
      </c>
      <c r="D8478" s="3">
        <v>12</v>
      </c>
      <c r="E8478" s="3">
        <v>20</v>
      </c>
      <c r="F8478" s="3">
        <v>4</v>
      </c>
      <c r="G8478" s="3">
        <v>1.1999999999999999E-3</v>
      </c>
      <c r="H8478" s="8">
        <f>INDEX('Sample Customer Count'!$C$3:$C$14,MATCH('LE Gen'!D8478,'Sample Customer Count'!$A$3:$A$14,0))</f>
        <v>69</v>
      </c>
      <c r="I8478" s="8">
        <v>384</v>
      </c>
      <c r="J8478" s="6">
        <v>2.6081257242097196</v>
      </c>
      <c r="K8478" s="6">
        <f t="shared" si="132"/>
        <v>1.7417743966896212E-2</v>
      </c>
    </row>
    <row r="8479" spans="1:11" x14ac:dyDescent="0.35">
      <c r="A8479" t="s">
        <v>14</v>
      </c>
      <c r="B8479" t="s">
        <v>18</v>
      </c>
      <c r="C8479" s="3" t="s">
        <v>5</v>
      </c>
      <c r="D8479" s="3">
        <v>12</v>
      </c>
      <c r="E8479" s="3">
        <v>20</v>
      </c>
      <c r="F8479" s="3">
        <v>5</v>
      </c>
      <c r="G8479" s="3">
        <v>2.3999999999999998E-3</v>
      </c>
      <c r="H8479" s="8">
        <f>INDEX('Sample Customer Count'!$C$3:$C$14,MATCH('LE Gen'!D8479,'Sample Customer Count'!$A$3:$A$14,0))</f>
        <v>69</v>
      </c>
      <c r="I8479" s="8">
        <v>384</v>
      </c>
      <c r="J8479" s="6">
        <v>2.6081257242097196</v>
      </c>
      <c r="K8479" s="6">
        <f t="shared" si="132"/>
        <v>3.4835487933792424E-2</v>
      </c>
    </row>
    <row r="8480" spans="1:11" x14ac:dyDescent="0.35">
      <c r="A8480" t="s">
        <v>14</v>
      </c>
      <c r="B8480" t="s">
        <v>18</v>
      </c>
      <c r="C8480" s="3" t="s">
        <v>5</v>
      </c>
      <c r="D8480" s="3">
        <v>12</v>
      </c>
      <c r="E8480" s="3">
        <v>20</v>
      </c>
      <c r="F8480" s="3">
        <v>6</v>
      </c>
      <c r="G8480" s="3">
        <v>0</v>
      </c>
      <c r="H8480" s="8">
        <f>INDEX('Sample Customer Count'!$C$3:$C$14,MATCH('LE Gen'!D8480,'Sample Customer Count'!$A$3:$A$14,0))</f>
        <v>69</v>
      </c>
      <c r="I8480" s="8">
        <v>384</v>
      </c>
      <c r="J8480" s="6">
        <v>2.6081257242097196</v>
      </c>
      <c r="K8480" s="6">
        <f t="shared" si="132"/>
        <v>0</v>
      </c>
    </row>
    <row r="8481" spans="1:11" x14ac:dyDescent="0.35">
      <c r="A8481" t="s">
        <v>14</v>
      </c>
      <c r="B8481" t="s">
        <v>18</v>
      </c>
      <c r="C8481" s="3" t="s">
        <v>5</v>
      </c>
      <c r="D8481" s="3">
        <v>12</v>
      </c>
      <c r="E8481" s="3">
        <v>20</v>
      </c>
      <c r="F8481" s="3">
        <v>7</v>
      </c>
      <c r="G8481" s="3">
        <v>1.8E-3</v>
      </c>
      <c r="H8481" s="8">
        <f>INDEX('Sample Customer Count'!$C$3:$C$14,MATCH('LE Gen'!D8481,'Sample Customer Count'!$A$3:$A$14,0))</f>
        <v>69</v>
      </c>
      <c r="I8481" s="8">
        <v>384</v>
      </c>
      <c r="J8481" s="6">
        <v>2.6081257242097196</v>
      </c>
      <c r="K8481" s="6">
        <f t="shared" si="132"/>
        <v>2.6126615950344319E-2</v>
      </c>
    </row>
    <row r="8482" spans="1:11" x14ac:dyDescent="0.35">
      <c r="A8482" t="s">
        <v>14</v>
      </c>
      <c r="B8482" t="s">
        <v>18</v>
      </c>
      <c r="C8482" s="3" t="s">
        <v>5</v>
      </c>
      <c r="D8482" s="3">
        <v>12</v>
      </c>
      <c r="E8482" s="3">
        <v>20</v>
      </c>
      <c r="F8482" s="3">
        <v>8</v>
      </c>
      <c r="G8482" s="3">
        <v>2.7627999999999995</v>
      </c>
      <c r="H8482" s="8">
        <f>INDEX('Sample Customer Count'!$C$3:$C$14,MATCH('LE Gen'!D8482,'Sample Customer Count'!$A$3:$A$14,0))</f>
        <v>69</v>
      </c>
      <c r="I8482" s="8">
        <v>384</v>
      </c>
      <c r="J8482" s="6">
        <v>2.6081257242097196</v>
      </c>
      <c r="K8482" s="6">
        <f t="shared" si="132"/>
        <v>40.101452526450707</v>
      </c>
    </row>
    <row r="8483" spans="1:11" x14ac:dyDescent="0.35">
      <c r="A8483" t="s">
        <v>14</v>
      </c>
      <c r="B8483" t="s">
        <v>18</v>
      </c>
      <c r="C8483" s="3" t="s">
        <v>5</v>
      </c>
      <c r="D8483" s="3">
        <v>12</v>
      </c>
      <c r="E8483" s="3">
        <v>20</v>
      </c>
      <c r="F8483" s="3">
        <v>9</v>
      </c>
      <c r="G8483" s="3">
        <v>21.2758</v>
      </c>
      <c r="H8483" s="8">
        <f>INDEX('Sample Customer Count'!$C$3:$C$14,MATCH('LE Gen'!D8483,'Sample Customer Count'!$A$3:$A$14,0))</f>
        <v>69</v>
      </c>
      <c r="I8483" s="8">
        <v>384</v>
      </c>
      <c r="J8483" s="6">
        <v>2.6081257242097196</v>
      </c>
      <c r="K8483" s="6">
        <f t="shared" si="132"/>
        <v>308.81369757574208</v>
      </c>
    </row>
    <row r="8484" spans="1:11" x14ac:dyDescent="0.35">
      <c r="A8484" t="s">
        <v>14</v>
      </c>
      <c r="B8484" t="s">
        <v>18</v>
      </c>
      <c r="C8484" s="3" t="s">
        <v>5</v>
      </c>
      <c r="D8484" s="3">
        <v>12</v>
      </c>
      <c r="E8484" s="3">
        <v>20</v>
      </c>
      <c r="F8484" s="3">
        <v>10</v>
      </c>
      <c r="G8484" s="3">
        <v>53.759099999999997</v>
      </c>
      <c r="H8484" s="8">
        <f>INDEX('Sample Customer Count'!$C$3:$C$14,MATCH('LE Gen'!D8484,'Sample Customer Count'!$A$3:$A$14,0))</f>
        <v>69</v>
      </c>
      <c r="I8484" s="8">
        <v>384</v>
      </c>
      <c r="J8484" s="6">
        <v>2.6081257242097196</v>
      </c>
      <c r="K8484" s="6">
        <f t="shared" si="132"/>
        <v>780.30186640897512</v>
      </c>
    </row>
    <row r="8485" spans="1:11" x14ac:dyDescent="0.35">
      <c r="A8485" t="s">
        <v>14</v>
      </c>
      <c r="B8485" t="s">
        <v>18</v>
      </c>
      <c r="C8485" s="3" t="s">
        <v>5</v>
      </c>
      <c r="D8485" s="3">
        <v>12</v>
      </c>
      <c r="E8485" s="3">
        <v>20</v>
      </c>
      <c r="F8485" s="3">
        <v>11</v>
      </c>
      <c r="G8485" s="3">
        <v>95.335299999999989</v>
      </c>
      <c r="H8485" s="8">
        <f>INDEX('Sample Customer Count'!$C$3:$C$14,MATCH('LE Gen'!D8485,'Sample Customer Count'!$A$3:$A$14,0))</f>
        <v>69</v>
      </c>
      <c r="I8485" s="8">
        <v>384</v>
      </c>
      <c r="J8485" s="6">
        <v>2.6081257242097196</v>
      </c>
      <c r="K8485" s="6">
        <f t="shared" si="132"/>
        <v>1383.7715386727004</v>
      </c>
    </row>
    <row r="8486" spans="1:11" x14ac:dyDescent="0.35">
      <c r="A8486" t="s">
        <v>14</v>
      </c>
      <c r="B8486" t="s">
        <v>18</v>
      </c>
      <c r="C8486" s="3" t="s">
        <v>5</v>
      </c>
      <c r="D8486" s="3">
        <v>12</v>
      </c>
      <c r="E8486" s="3">
        <v>20</v>
      </c>
      <c r="F8486" s="3">
        <v>12</v>
      </c>
      <c r="G8486" s="3">
        <v>90.471199999999996</v>
      </c>
      <c r="H8486" s="8">
        <f>INDEX('Sample Customer Count'!$C$3:$C$14,MATCH('LE Gen'!D8486,'Sample Customer Count'!$A$3:$A$14,0))</f>
        <v>69</v>
      </c>
      <c r="I8486" s="8">
        <v>384</v>
      </c>
      <c r="J8486" s="6">
        <v>2.6081257242097196</v>
      </c>
      <c r="K8486" s="6">
        <f t="shared" si="132"/>
        <v>1313.1701649815504</v>
      </c>
    </row>
    <row r="8487" spans="1:11" x14ac:dyDescent="0.35">
      <c r="A8487" t="s">
        <v>14</v>
      </c>
      <c r="B8487" t="s">
        <v>18</v>
      </c>
      <c r="C8487" s="3" t="s">
        <v>5</v>
      </c>
      <c r="D8487" s="3">
        <v>12</v>
      </c>
      <c r="E8487" s="3">
        <v>20</v>
      </c>
      <c r="F8487" s="3">
        <v>13</v>
      </c>
      <c r="G8487" s="3">
        <v>74.520499999999998</v>
      </c>
      <c r="H8487" s="8">
        <f>INDEX('Sample Customer Count'!$C$3:$C$14,MATCH('LE Gen'!D8487,'Sample Customer Count'!$A$3:$A$14,0))</f>
        <v>69</v>
      </c>
      <c r="I8487" s="8">
        <v>384</v>
      </c>
      <c r="J8487" s="6">
        <v>2.6081257242097196</v>
      </c>
      <c r="K8487" s="6">
        <f t="shared" si="132"/>
        <v>1081.6491577375743</v>
      </c>
    </row>
    <row r="8488" spans="1:11" x14ac:dyDescent="0.35">
      <c r="A8488" t="s">
        <v>14</v>
      </c>
      <c r="B8488" t="s">
        <v>18</v>
      </c>
      <c r="C8488" s="3" t="s">
        <v>5</v>
      </c>
      <c r="D8488" s="3">
        <v>12</v>
      </c>
      <c r="E8488" s="3">
        <v>20</v>
      </c>
      <c r="F8488" s="3">
        <v>14</v>
      </c>
      <c r="G8488" s="3">
        <v>46.442499999999995</v>
      </c>
      <c r="H8488" s="8">
        <f>INDEX('Sample Customer Count'!$C$3:$C$14,MATCH('LE Gen'!D8488,'Sample Customer Count'!$A$3:$A$14,0))</f>
        <v>69</v>
      </c>
      <c r="I8488" s="8">
        <v>384</v>
      </c>
      <c r="J8488" s="6">
        <v>2.6081257242097196</v>
      </c>
      <c r="K8488" s="6">
        <f t="shared" si="132"/>
        <v>674.10297848548112</v>
      </c>
    </row>
    <row r="8489" spans="1:11" x14ac:dyDescent="0.35">
      <c r="A8489" t="s">
        <v>14</v>
      </c>
      <c r="B8489" t="s">
        <v>18</v>
      </c>
      <c r="C8489" s="3" t="s">
        <v>5</v>
      </c>
      <c r="D8489" s="3">
        <v>12</v>
      </c>
      <c r="E8489" s="3">
        <v>20</v>
      </c>
      <c r="F8489" s="3">
        <v>15</v>
      </c>
      <c r="G8489" s="3">
        <v>23.497399999999999</v>
      </c>
      <c r="H8489" s="8">
        <f>INDEX('Sample Customer Count'!$C$3:$C$14,MATCH('LE Gen'!D8489,'Sample Customer Count'!$A$3:$A$14,0))</f>
        <v>69</v>
      </c>
      <c r="I8489" s="8">
        <v>384</v>
      </c>
      <c r="J8489" s="6">
        <v>2.6081257242097196</v>
      </c>
      <c r="K8489" s="6">
        <f t="shared" si="132"/>
        <v>341.05974757312254</v>
      </c>
    </row>
    <row r="8490" spans="1:11" x14ac:dyDescent="0.35">
      <c r="A8490" t="s">
        <v>14</v>
      </c>
      <c r="B8490" t="s">
        <v>18</v>
      </c>
      <c r="C8490" s="3" t="s">
        <v>5</v>
      </c>
      <c r="D8490" s="3">
        <v>12</v>
      </c>
      <c r="E8490" s="3">
        <v>20</v>
      </c>
      <c r="F8490" s="3">
        <v>16</v>
      </c>
      <c r="G8490" s="3">
        <v>2.8029999999999999</v>
      </c>
      <c r="H8490" s="8">
        <f>INDEX('Sample Customer Count'!$C$3:$C$14,MATCH('LE Gen'!D8490,'Sample Customer Count'!$A$3:$A$14,0))</f>
        <v>69</v>
      </c>
      <c r="I8490" s="8">
        <v>384</v>
      </c>
      <c r="J8490" s="6">
        <v>2.6081257242097196</v>
      </c>
      <c r="K8490" s="6">
        <f t="shared" si="132"/>
        <v>40.684946949341736</v>
      </c>
    </row>
    <row r="8491" spans="1:11" x14ac:dyDescent="0.35">
      <c r="A8491" t="s">
        <v>14</v>
      </c>
      <c r="B8491" t="s">
        <v>18</v>
      </c>
      <c r="C8491" s="3" t="s">
        <v>5</v>
      </c>
      <c r="D8491" s="3">
        <v>12</v>
      </c>
      <c r="E8491" s="3">
        <v>20</v>
      </c>
      <c r="F8491" s="3">
        <v>17</v>
      </c>
      <c r="G8491" s="3">
        <v>1.5599999999999999E-2</v>
      </c>
      <c r="H8491" s="8">
        <f>INDEX('Sample Customer Count'!$C$3:$C$14,MATCH('LE Gen'!D8491,'Sample Customer Count'!$A$3:$A$14,0))</f>
        <v>69</v>
      </c>
      <c r="I8491" s="8">
        <v>384</v>
      </c>
      <c r="J8491" s="6">
        <v>2.6081257242097196</v>
      </c>
      <c r="K8491" s="6">
        <f t="shared" si="132"/>
        <v>0.22643067156965077</v>
      </c>
    </row>
    <row r="8492" spans="1:11" x14ac:dyDescent="0.35">
      <c r="A8492" t="s">
        <v>14</v>
      </c>
      <c r="B8492" t="s">
        <v>18</v>
      </c>
      <c r="C8492" s="3" t="s">
        <v>5</v>
      </c>
      <c r="D8492" s="3">
        <v>12</v>
      </c>
      <c r="E8492" s="3">
        <v>20</v>
      </c>
      <c r="F8492" s="3">
        <v>18</v>
      </c>
      <c r="G8492" s="3">
        <v>1.8E-3</v>
      </c>
      <c r="H8492" s="8">
        <f>INDEX('Sample Customer Count'!$C$3:$C$14,MATCH('LE Gen'!D8492,'Sample Customer Count'!$A$3:$A$14,0))</f>
        <v>69</v>
      </c>
      <c r="I8492" s="8">
        <v>384</v>
      </c>
      <c r="J8492" s="6">
        <v>2.6081257242097196</v>
      </c>
      <c r="K8492" s="6">
        <f t="shared" si="132"/>
        <v>2.6126615950344319E-2</v>
      </c>
    </row>
    <row r="8493" spans="1:11" x14ac:dyDescent="0.35">
      <c r="A8493" t="s">
        <v>14</v>
      </c>
      <c r="B8493" t="s">
        <v>18</v>
      </c>
      <c r="C8493" s="3" t="s">
        <v>5</v>
      </c>
      <c r="D8493" s="3">
        <v>12</v>
      </c>
      <c r="E8493" s="3">
        <v>20</v>
      </c>
      <c r="F8493" s="3">
        <v>19</v>
      </c>
      <c r="G8493" s="4">
        <v>5.9999999999999995E-4</v>
      </c>
      <c r="H8493" s="8">
        <f>INDEX('Sample Customer Count'!$C$3:$C$14,MATCH('LE Gen'!D8493,'Sample Customer Count'!$A$3:$A$14,0))</f>
        <v>69</v>
      </c>
      <c r="I8493" s="8">
        <v>384</v>
      </c>
      <c r="J8493" s="7">
        <v>2.6081257242097196</v>
      </c>
      <c r="K8493" s="6">
        <f t="shared" si="132"/>
        <v>8.7088719834481059E-3</v>
      </c>
    </row>
    <row r="8494" spans="1:11" x14ac:dyDescent="0.35">
      <c r="A8494" t="s">
        <v>14</v>
      </c>
      <c r="B8494" t="s">
        <v>18</v>
      </c>
      <c r="C8494" s="3" t="s">
        <v>5</v>
      </c>
      <c r="D8494" s="3">
        <v>12</v>
      </c>
      <c r="E8494" s="3">
        <v>20</v>
      </c>
      <c r="F8494" s="3">
        <v>20</v>
      </c>
      <c r="G8494" s="4">
        <v>5.9999999999999995E-4</v>
      </c>
      <c r="H8494" s="8">
        <f>INDEX('Sample Customer Count'!$C$3:$C$14,MATCH('LE Gen'!D8494,'Sample Customer Count'!$A$3:$A$14,0))</f>
        <v>69</v>
      </c>
      <c r="I8494" s="8">
        <v>384</v>
      </c>
      <c r="J8494" s="7">
        <v>2.6081257242097196</v>
      </c>
      <c r="K8494" s="6">
        <f t="shared" si="132"/>
        <v>8.7088719834481059E-3</v>
      </c>
    </row>
    <row r="8495" spans="1:11" x14ac:dyDescent="0.35">
      <c r="A8495" t="s">
        <v>14</v>
      </c>
      <c r="B8495" t="s">
        <v>18</v>
      </c>
      <c r="C8495" s="3" t="s">
        <v>5</v>
      </c>
      <c r="D8495" s="3">
        <v>12</v>
      </c>
      <c r="E8495" s="3">
        <v>20</v>
      </c>
      <c r="F8495" s="3">
        <v>21</v>
      </c>
      <c r="G8495" s="3">
        <v>3.0000000000000001E-3</v>
      </c>
      <c r="H8495" s="8">
        <f>INDEX('Sample Customer Count'!$C$3:$C$14,MATCH('LE Gen'!D8495,'Sample Customer Count'!$A$3:$A$14,0))</f>
        <v>69</v>
      </c>
      <c r="I8495" s="8">
        <v>384</v>
      </c>
      <c r="J8495" s="6">
        <v>2.6081257242097196</v>
      </c>
      <c r="K8495" s="6">
        <f t="shared" si="132"/>
        <v>4.3544359917240538E-2</v>
      </c>
    </row>
    <row r="8496" spans="1:11" x14ac:dyDescent="0.35">
      <c r="A8496" t="s">
        <v>14</v>
      </c>
      <c r="B8496" t="s">
        <v>18</v>
      </c>
      <c r="C8496" s="3" t="s">
        <v>5</v>
      </c>
      <c r="D8496" s="3">
        <v>12</v>
      </c>
      <c r="E8496" s="3">
        <v>20</v>
      </c>
      <c r="F8496" s="3">
        <v>22</v>
      </c>
      <c r="G8496" s="3">
        <v>1.8E-3</v>
      </c>
      <c r="H8496" s="8">
        <f>INDEX('Sample Customer Count'!$C$3:$C$14,MATCH('LE Gen'!D8496,'Sample Customer Count'!$A$3:$A$14,0))</f>
        <v>69</v>
      </c>
      <c r="I8496" s="8">
        <v>384</v>
      </c>
      <c r="J8496" s="6">
        <v>2.6081257242097196</v>
      </c>
      <c r="K8496" s="6">
        <f t="shared" si="132"/>
        <v>2.6126615950344319E-2</v>
      </c>
    </row>
    <row r="8497" spans="1:11" x14ac:dyDescent="0.35">
      <c r="A8497" t="s">
        <v>14</v>
      </c>
      <c r="B8497" t="s">
        <v>18</v>
      </c>
      <c r="C8497" s="3" t="s">
        <v>5</v>
      </c>
      <c r="D8497" s="3">
        <v>12</v>
      </c>
      <c r="E8497" s="3">
        <v>20</v>
      </c>
      <c r="F8497" s="3">
        <v>23</v>
      </c>
      <c r="G8497" s="3">
        <v>1.1999999999999999E-3</v>
      </c>
      <c r="H8497" s="8">
        <f>INDEX('Sample Customer Count'!$C$3:$C$14,MATCH('LE Gen'!D8497,'Sample Customer Count'!$A$3:$A$14,0))</f>
        <v>69</v>
      </c>
      <c r="I8497" s="8">
        <v>384</v>
      </c>
      <c r="J8497" s="6">
        <v>2.6081257242097196</v>
      </c>
      <c r="K8497" s="6">
        <f t="shared" si="132"/>
        <v>1.7417743966896212E-2</v>
      </c>
    </row>
    <row r="8498" spans="1:11" x14ac:dyDescent="0.35">
      <c r="A8498" t="s">
        <v>14</v>
      </c>
      <c r="B8498" t="s">
        <v>18</v>
      </c>
      <c r="C8498" s="3" t="s">
        <v>5</v>
      </c>
      <c r="D8498" s="3">
        <v>12</v>
      </c>
      <c r="E8498" s="3">
        <v>21</v>
      </c>
      <c r="F8498" s="3">
        <v>0</v>
      </c>
      <c r="G8498" s="3">
        <v>2.3999999999999998E-3</v>
      </c>
      <c r="H8498" s="8">
        <f>INDEX('Sample Customer Count'!$C$3:$C$14,MATCH('LE Gen'!D8498,'Sample Customer Count'!$A$3:$A$14,0))</f>
        <v>69</v>
      </c>
      <c r="I8498" s="8">
        <v>384</v>
      </c>
      <c r="J8498" s="6">
        <v>2.6081257242097196</v>
      </c>
      <c r="K8498" s="6">
        <f t="shared" si="132"/>
        <v>3.4835487933792424E-2</v>
      </c>
    </row>
    <row r="8499" spans="1:11" x14ac:dyDescent="0.35">
      <c r="A8499" t="s">
        <v>14</v>
      </c>
      <c r="B8499" t="s">
        <v>18</v>
      </c>
      <c r="C8499" s="3" t="s">
        <v>5</v>
      </c>
      <c r="D8499" s="3">
        <v>12</v>
      </c>
      <c r="E8499" s="3">
        <v>21</v>
      </c>
      <c r="F8499" s="3">
        <v>1</v>
      </c>
      <c r="G8499" s="3">
        <v>1.8E-3</v>
      </c>
      <c r="H8499" s="8">
        <f>INDEX('Sample Customer Count'!$C$3:$C$14,MATCH('LE Gen'!D8499,'Sample Customer Count'!$A$3:$A$14,0))</f>
        <v>69</v>
      </c>
      <c r="I8499" s="8">
        <v>384</v>
      </c>
      <c r="J8499" s="6">
        <v>2.6081257242097196</v>
      </c>
      <c r="K8499" s="6">
        <f t="shared" si="132"/>
        <v>2.6126615950344319E-2</v>
      </c>
    </row>
    <row r="8500" spans="1:11" x14ac:dyDescent="0.35">
      <c r="A8500" t="s">
        <v>14</v>
      </c>
      <c r="B8500" t="s">
        <v>18</v>
      </c>
      <c r="C8500" s="3" t="s">
        <v>5</v>
      </c>
      <c r="D8500" s="3">
        <v>12</v>
      </c>
      <c r="E8500" s="3">
        <v>21</v>
      </c>
      <c r="F8500" s="3">
        <v>2</v>
      </c>
      <c r="G8500" s="3">
        <v>6.6E-3</v>
      </c>
      <c r="H8500" s="8">
        <f>INDEX('Sample Customer Count'!$C$3:$C$14,MATCH('LE Gen'!D8500,'Sample Customer Count'!$A$3:$A$14,0))</f>
        <v>69</v>
      </c>
      <c r="I8500" s="8">
        <v>384</v>
      </c>
      <c r="J8500" s="6">
        <v>2.6081257242097196</v>
      </c>
      <c r="K8500" s="6">
        <f t="shared" si="132"/>
        <v>9.579759181792917E-2</v>
      </c>
    </row>
    <row r="8501" spans="1:11" x14ac:dyDescent="0.35">
      <c r="A8501" t="s">
        <v>14</v>
      </c>
      <c r="B8501" t="s">
        <v>18</v>
      </c>
      <c r="C8501" s="3" t="s">
        <v>5</v>
      </c>
      <c r="D8501" s="3">
        <v>12</v>
      </c>
      <c r="E8501" s="3">
        <v>21</v>
      </c>
      <c r="F8501" s="3">
        <v>3</v>
      </c>
      <c r="G8501" s="3">
        <v>2.3999999999999998E-3</v>
      </c>
      <c r="H8501" s="8">
        <f>INDEX('Sample Customer Count'!$C$3:$C$14,MATCH('LE Gen'!D8501,'Sample Customer Count'!$A$3:$A$14,0))</f>
        <v>69</v>
      </c>
      <c r="I8501" s="8">
        <v>384</v>
      </c>
      <c r="J8501" s="6">
        <v>2.6081257242097196</v>
      </c>
      <c r="K8501" s="6">
        <f t="shared" si="132"/>
        <v>3.4835487933792424E-2</v>
      </c>
    </row>
    <row r="8502" spans="1:11" x14ac:dyDescent="0.35">
      <c r="A8502" t="s">
        <v>14</v>
      </c>
      <c r="B8502" t="s">
        <v>18</v>
      </c>
      <c r="C8502" s="3" t="s">
        <v>5</v>
      </c>
      <c r="D8502" s="3">
        <v>12</v>
      </c>
      <c r="E8502" s="3">
        <v>21</v>
      </c>
      <c r="F8502" s="3">
        <v>4</v>
      </c>
      <c r="G8502" s="3">
        <v>5.4000000000000003E-3</v>
      </c>
      <c r="H8502" s="8">
        <f>INDEX('Sample Customer Count'!$C$3:$C$14,MATCH('LE Gen'!D8502,'Sample Customer Count'!$A$3:$A$14,0))</f>
        <v>69</v>
      </c>
      <c r="I8502" s="8">
        <v>384</v>
      </c>
      <c r="J8502" s="6">
        <v>2.6081257242097196</v>
      </c>
      <c r="K8502" s="6">
        <f t="shared" si="132"/>
        <v>7.8379847851032969E-2</v>
      </c>
    </row>
    <row r="8503" spans="1:11" x14ac:dyDescent="0.35">
      <c r="A8503" t="s">
        <v>14</v>
      </c>
      <c r="B8503" t="s">
        <v>18</v>
      </c>
      <c r="C8503" s="3" t="s">
        <v>5</v>
      </c>
      <c r="D8503" s="3">
        <v>12</v>
      </c>
      <c r="E8503" s="3">
        <v>21</v>
      </c>
      <c r="F8503" s="3">
        <v>5</v>
      </c>
      <c r="G8503" s="3">
        <v>0</v>
      </c>
      <c r="H8503" s="8">
        <f>INDEX('Sample Customer Count'!$C$3:$C$14,MATCH('LE Gen'!D8503,'Sample Customer Count'!$A$3:$A$14,0))</f>
        <v>69</v>
      </c>
      <c r="I8503" s="8">
        <v>384</v>
      </c>
      <c r="J8503" s="6">
        <v>2.6081257242097196</v>
      </c>
      <c r="K8503" s="6">
        <f t="shared" si="132"/>
        <v>0</v>
      </c>
    </row>
    <row r="8504" spans="1:11" x14ac:dyDescent="0.35">
      <c r="A8504" t="s">
        <v>14</v>
      </c>
      <c r="B8504" t="s">
        <v>18</v>
      </c>
      <c r="C8504" s="3" t="s">
        <v>5</v>
      </c>
      <c r="D8504" s="3">
        <v>12</v>
      </c>
      <c r="E8504" s="3">
        <v>21</v>
      </c>
      <c r="F8504" s="3">
        <v>6</v>
      </c>
      <c r="G8504" s="3">
        <v>1.1999999999999999E-3</v>
      </c>
      <c r="H8504" s="8">
        <f>INDEX('Sample Customer Count'!$C$3:$C$14,MATCH('LE Gen'!D8504,'Sample Customer Count'!$A$3:$A$14,0))</f>
        <v>69</v>
      </c>
      <c r="I8504" s="8">
        <v>384</v>
      </c>
      <c r="J8504" s="6">
        <v>2.6081257242097196</v>
      </c>
      <c r="K8504" s="6">
        <f t="shared" si="132"/>
        <v>1.7417743966896212E-2</v>
      </c>
    </row>
    <row r="8505" spans="1:11" x14ac:dyDescent="0.35">
      <c r="A8505" t="s">
        <v>14</v>
      </c>
      <c r="B8505" t="s">
        <v>18</v>
      </c>
      <c r="C8505" s="3" t="s">
        <v>5</v>
      </c>
      <c r="D8505" s="3">
        <v>12</v>
      </c>
      <c r="E8505" s="3">
        <v>21</v>
      </c>
      <c r="F8505" s="3">
        <v>7</v>
      </c>
      <c r="G8505" s="3">
        <v>2.3999999999999998E-3</v>
      </c>
      <c r="H8505" s="8">
        <f>INDEX('Sample Customer Count'!$C$3:$C$14,MATCH('LE Gen'!D8505,'Sample Customer Count'!$A$3:$A$14,0))</f>
        <v>69</v>
      </c>
      <c r="I8505" s="8">
        <v>384</v>
      </c>
      <c r="J8505" s="6">
        <v>2.6081257242097196</v>
      </c>
      <c r="K8505" s="6">
        <f t="shared" si="132"/>
        <v>3.4835487933792424E-2</v>
      </c>
    </row>
    <row r="8506" spans="1:11" x14ac:dyDescent="0.35">
      <c r="A8506" t="s">
        <v>14</v>
      </c>
      <c r="B8506" t="s">
        <v>18</v>
      </c>
      <c r="C8506" s="3" t="s">
        <v>5</v>
      </c>
      <c r="D8506" s="3">
        <v>12</v>
      </c>
      <c r="E8506" s="3">
        <v>21</v>
      </c>
      <c r="F8506" s="3">
        <v>8</v>
      </c>
      <c r="G8506" s="3">
        <v>2.0179</v>
      </c>
      <c r="H8506" s="8">
        <f>INDEX('Sample Customer Count'!$C$3:$C$14,MATCH('LE Gen'!D8506,'Sample Customer Count'!$A$3:$A$14,0))</f>
        <v>69</v>
      </c>
      <c r="I8506" s="8">
        <v>384</v>
      </c>
      <c r="J8506" s="6">
        <v>2.6081257242097196</v>
      </c>
      <c r="K8506" s="6">
        <f t="shared" si="132"/>
        <v>29.289387958999892</v>
      </c>
    </row>
    <row r="8507" spans="1:11" x14ac:dyDescent="0.35">
      <c r="A8507" t="s">
        <v>14</v>
      </c>
      <c r="B8507" t="s">
        <v>18</v>
      </c>
      <c r="C8507" s="3" t="s">
        <v>5</v>
      </c>
      <c r="D8507" s="3">
        <v>12</v>
      </c>
      <c r="E8507" s="3">
        <v>21</v>
      </c>
      <c r="F8507" s="3">
        <v>9</v>
      </c>
      <c r="G8507" s="3">
        <v>34.119500000000002</v>
      </c>
      <c r="H8507" s="8">
        <f>INDEX('Sample Customer Count'!$C$3:$C$14,MATCH('LE Gen'!D8507,'Sample Customer Count'!$A$3:$A$14,0))</f>
        <v>69</v>
      </c>
      <c r="I8507" s="8">
        <v>384</v>
      </c>
      <c r="J8507" s="6">
        <v>2.6081257242097196</v>
      </c>
      <c r="K8507" s="6">
        <f t="shared" si="132"/>
        <v>495.23726273209616</v>
      </c>
    </row>
    <row r="8508" spans="1:11" x14ac:dyDescent="0.35">
      <c r="A8508" t="s">
        <v>14</v>
      </c>
      <c r="B8508" t="s">
        <v>18</v>
      </c>
      <c r="C8508" s="3" t="s">
        <v>5</v>
      </c>
      <c r="D8508" s="3">
        <v>12</v>
      </c>
      <c r="E8508" s="3">
        <v>21</v>
      </c>
      <c r="F8508" s="3">
        <v>10</v>
      </c>
      <c r="G8508" s="3">
        <v>101.1825</v>
      </c>
      <c r="H8508" s="8">
        <f>INDEX('Sample Customer Count'!$C$3:$C$14,MATCH('LE Gen'!D8508,'Sample Customer Count'!$A$3:$A$14,0))</f>
        <v>69</v>
      </c>
      <c r="I8508" s="8">
        <v>384</v>
      </c>
      <c r="J8508" s="6">
        <v>2.6081257242097196</v>
      </c>
      <c r="K8508" s="6">
        <f t="shared" si="132"/>
        <v>1468.6423991087302</v>
      </c>
    </row>
    <row r="8509" spans="1:11" x14ac:dyDescent="0.35">
      <c r="A8509" t="s">
        <v>14</v>
      </c>
      <c r="B8509" t="s">
        <v>18</v>
      </c>
      <c r="C8509" s="3" t="s">
        <v>5</v>
      </c>
      <c r="D8509" s="3">
        <v>12</v>
      </c>
      <c r="E8509" s="3">
        <v>21</v>
      </c>
      <c r="F8509" s="3">
        <v>11</v>
      </c>
      <c r="G8509" s="3">
        <v>103.8646</v>
      </c>
      <c r="H8509" s="8">
        <f>INDEX('Sample Customer Count'!$C$3:$C$14,MATCH('LE Gen'!D8509,'Sample Customer Count'!$A$3:$A$14,0))</f>
        <v>69</v>
      </c>
      <c r="I8509" s="8">
        <v>384</v>
      </c>
      <c r="J8509" s="6">
        <v>2.6081257242097196</v>
      </c>
      <c r="K8509" s="6">
        <f t="shared" si="132"/>
        <v>1507.5725083534071</v>
      </c>
    </row>
    <row r="8510" spans="1:11" x14ac:dyDescent="0.35">
      <c r="A8510" t="s">
        <v>14</v>
      </c>
      <c r="B8510" t="s">
        <v>18</v>
      </c>
      <c r="C8510" s="3" t="s">
        <v>5</v>
      </c>
      <c r="D8510" s="3">
        <v>12</v>
      </c>
      <c r="E8510" s="3">
        <v>21</v>
      </c>
      <c r="F8510" s="3">
        <v>12</v>
      </c>
      <c r="G8510" s="3">
        <v>92.453199999999995</v>
      </c>
      <c r="H8510" s="8">
        <f>INDEX('Sample Customer Count'!$C$3:$C$14,MATCH('LE Gen'!D8510,'Sample Customer Count'!$A$3:$A$14,0))</f>
        <v>69</v>
      </c>
      <c r="I8510" s="8">
        <v>384</v>
      </c>
      <c r="J8510" s="6">
        <v>2.6081257242097196</v>
      </c>
      <c r="K8510" s="6">
        <f t="shared" si="132"/>
        <v>1341.9384721002075</v>
      </c>
    </row>
    <row r="8511" spans="1:11" x14ac:dyDescent="0.35">
      <c r="A8511" t="s">
        <v>14</v>
      </c>
      <c r="B8511" t="s">
        <v>18</v>
      </c>
      <c r="C8511" s="3" t="s">
        <v>5</v>
      </c>
      <c r="D8511" s="3">
        <v>12</v>
      </c>
      <c r="E8511" s="3">
        <v>21</v>
      </c>
      <c r="F8511" s="3">
        <v>13</v>
      </c>
      <c r="G8511" s="3">
        <v>61.918100000000003</v>
      </c>
      <c r="H8511" s="8">
        <f>INDEX('Sample Customer Count'!$C$3:$C$14,MATCH('LE Gen'!D8511,'Sample Customer Count'!$A$3:$A$14,0))</f>
        <v>69</v>
      </c>
      <c r="I8511" s="8">
        <v>384</v>
      </c>
      <c r="J8511" s="6">
        <v>2.6081257242097196</v>
      </c>
      <c r="K8511" s="6">
        <f t="shared" si="132"/>
        <v>898.72801059723042</v>
      </c>
    </row>
    <row r="8512" spans="1:11" x14ac:dyDescent="0.35">
      <c r="A8512" t="s">
        <v>14</v>
      </c>
      <c r="B8512" t="s">
        <v>18</v>
      </c>
      <c r="C8512" s="3" t="s">
        <v>5</v>
      </c>
      <c r="D8512" s="3">
        <v>12</v>
      </c>
      <c r="E8512" s="3">
        <v>21</v>
      </c>
      <c r="F8512" s="3">
        <v>14</v>
      </c>
      <c r="G8512" s="3">
        <v>38.780500000000004</v>
      </c>
      <c r="H8512" s="8">
        <f>INDEX('Sample Customer Count'!$C$3:$C$14,MATCH('LE Gen'!D8512,'Sample Customer Count'!$A$3:$A$14,0))</f>
        <v>69</v>
      </c>
      <c r="I8512" s="8">
        <v>384</v>
      </c>
      <c r="J8512" s="6">
        <v>2.6081257242097196</v>
      </c>
      <c r="K8512" s="6">
        <f t="shared" si="132"/>
        <v>562.89068325684889</v>
      </c>
    </row>
    <row r="8513" spans="1:11" x14ac:dyDescent="0.35">
      <c r="A8513" t="s">
        <v>14</v>
      </c>
      <c r="B8513" t="s">
        <v>18</v>
      </c>
      <c r="C8513" s="3" t="s">
        <v>5</v>
      </c>
      <c r="D8513" s="3">
        <v>12</v>
      </c>
      <c r="E8513" s="3">
        <v>21</v>
      </c>
      <c r="F8513" s="3">
        <v>15</v>
      </c>
      <c r="G8513" s="3">
        <v>14.901999999999999</v>
      </c>
      <c r="H8513" s="8">
        <f>INDEX('Sample Customer Count'!$C$3:$C$14,MATCH('LE Gen'!D8513,'Sample Customer Count'!$A$3:$A$14,0))</f>
        <v>69</v>
      </c>
      <c r="I8513" s="8">
        <v>384</v>
      </c>
      <c r="J8513" s="6">
        <v>2.6081257242097196</v>
      </c>
      <c r="K8513" s="6">
        <f t="shared" si="132"/>
        <v>216.29935049557281</v>
      </c>
    </row>
    <row r="8514" spans="1:11" x14ac:dyDescent="0.35">
      <c r="A8514" t="s">
        <v>14</v>
      </c>
      <c r="B8514" t="s">
        <v>18</v>
      </c>
      <c r="C8514" s="3" t="s">
        <v>5</v>
      </c>
      <c r="D8514" s="3">
        <v>12</v>
      </c>
      <c r="E8514" s="3">
        <v>21</v>
      </c>
      <c r="F8514" s="3">
        <v>16</v>
      </c>
      <c r="G8514" s="3">
        <v>1.0514000000000001</v>
      </c>
      <c r="H8514" s="8">
        <f>INDEX('Sample Customer Count'!$C$3:$C$14,MATCH('LE Gen'!D8514,'Sample Customer Count'!$A$3:$A$14,0))</f>
        <v>69</v>
      </c>
      <c r="I8514" s="8">
        <v>384</v>
      </c>
      <c r="J8514" s="6">
        <v>2.6081257242097196</v>
      </c>
      <c r="K8514" s="6">
        <f t="shared" si="132"/>
        <v>15.260846672328901</v>
      </c>
    </row>
    <row r="8515" spans="1:11" x14ac:dyDescent="0.35">
      <c r="A8515" t="s">
        <v>14</v>
      </c>
      <c r="B8515" t="s">
        <v>18</v>
      </c>
      <c r="C8515" s="3" t="s">
        <v>5</v>
      </c>
      <c r="D8515" s="3">
        <v>12</v>
      </c>
      <c r="E8515" s="3">
        <v>21</v>
      </c>
      <c r="F8515" s="3">
        <v>17</v>
      </c>
      <c r="G8515" s="3">
        <v>1.5599999999999999E-2</v>
      </c>
      <c r="H8515" s="8">
        <f>INDEX('Sample Customer Count'!$C$3:$C$14,MATCH('LE Gen'!D8515,'Sample Customer Count'!$A$3:$A$14,0))</f>
        <v>69</v>
      </c>
      <c r="I8515" s="8">
        <v>384</v>
      </c>
      <c r="J8515" s="6">
        <v>2.6081257242097196</v>
      </c>
      <c r="K8515" s="6">
        <f t="shared" ref="K8515:K8578" si="133">G8515*((I8515/H8515)*J8515)</f>
        <v>0.22643067156965077</v>
      </c>
    </row>
    <row r="8516" spans="1:11" x14ac:dyDescent="0.35">
      <c r="A8516" t="s">
        <v>14</v>
      </c>
      <c r="B8516" t="s">
        <v>18</v>
      </c>
      <c r="C8516" s="3" t="s">
        <v>5</v>
      </c>
      <c r="D8516" s="3">
        <v>12</v>
      </c>
      <c r="E8516" s="3">
        <v>21</v>
      </c>
      <c r="F8516" s="3">
        <v>18</v>
      </c>
      <c r="G8516" s="3">
        <v>8.3999999999999995E-3</v>
      </c>
      <c r="H8516" s="8">
        <f>INDEX('Sample Customer Count'!$C$3:$C$14,MATCH('LE Gen'!D8516,'Sample Customer Count'!$A$3:$A$14,0))</f>
        <v>69</v>
      </c>
      <c r="I8516" s="8">
        <v>384</v>
      </c>
      <c r="J8516" s="6">
        <v>2.6081257242097196</v>
      </c>
      <c r="K8516" s="6">
        <f t="shared" si="133"/>
        <v>0.12192420776827349</v>
      </c>
    </row>
    <row r="8517" spans="1:11" x14ac:dyDescent="0.35">
      <c r="A8517" t="s">
        <v>14</v>
      </c>
      <c r="B8517" t="s">
        <v>18</v>
      </c>
      <c r="C8517" s="3" t="s">
        <v>5</v>
      </c>
      <c r="D8517" s="3">
        <v>12</v>
      </c>
      <c r="E8517" s="3">
        <v>21</v>
      </c>
      <c r="F8517" s="3">
        <v>19</v>
      </c>
      <c r="G8517" s="3">
        <v>0</v>
      </c>
      <c r="H8517" s="8">
        <f>INDEX('Sample Customer Count'!$C$3:$C$14,MATCH('LE Gen'!D8517,'Sample Customer Count'!$A$3:$A$14,0))</f>
        <v>69</v>
      </c>
      <c r="I8517" s="8">
        <v>384</v>
      </c>
      <c r="J8517" s="6">
        <v>2.6081257242097196</v>
      </c>
      <c r="K8517" s="6">
        <f t="shared" si="133"/>
        <v>0</v>
      </c>
    </row>
    <row r="8518" spans="1:11" x14ac:dyDescent="0.35">
      <c r="A8518" t="s">
        <v>14</v>
      </c>
      <c r="B8518" t="s">
        <v>18</v>
      </c>
      <c r="C8518" s="3" t="s">
        <v>5</v>
      </c>
      <c r="D8518" s="3">
        <v>12</v>
      </c>
      <c r="E8518" s="3">
        <v>21</v>
      </c>
      <c r="F8518" s="3">
        <v>20</v>
      </c>
      <c r="G8518" s="3">
        <v>1.8E-3</v>
      </c>
      <c r="H8518" s="8">
        <f>INDEX('Sample Customer Count'!$C$3:$C$14,MATCH('LE Gen'!D8518,'Sample Customer Count'!$A$3:$A$14,0))</f>
        <v>69</v>
      </c>
      <c r="I8518" s="8">
        <v>384</v>
      </c>
      <c r="J8518" s="6">
        <v>2.6081257242097196</v>
      </c>
      <c r="K8518" s="6">
        <f t="shared" si="133"/>
        <v>2.6126615950344319E-2</v>
      </c>
    </row>
    <row r="8519" spans="1:11" x14ac:dyDescent="0.35">
      <c r="A8519" t="s">
        <v>14</v>
      </c>
      <c r="B8519" t="s">
        <v>18</v>
      </c>
      <c r="C8519" s="3" t="s">
        <v>5</v>
      </c>
      <c r="D8519" s="3">
        <v>12</v>
      </c>
      <c r="E8519" s="3">
        <v>21</v>
      </c>
      <c r="F8519" s="3">
        <v>21</v>
      </c>
      <c r="G8519" s="3">
        <v>6.0000000000000001E-3</v>
      </c>
      <c r="H8519" s="8">
        <f>INDEX('Sample Customer Count'!$C$3:$C$14,MATCH('LE Gen'!D8519,'Sample Customer Count'!$A$3:$A$14,0))</f>
        <v>69</v>
      </c>
      <c r="I8519" s="8">
        <v>384</v>
      </c>
      <c r="J8519" s="6">
        <v>2.6081257242097196</v>
      </c>
      <c r="K8519" s="6">
        <f t="shared" si="133"/>
        <v>8.7088719834481076E-2</v>
      </c>
    </row>
    <row r="8520" spans="1:11" x14ac:dyDescent="0.35">
      <c r="A8520" t="s">
        <v>14</v>
      </c>
      <c r="B8520" t="s">
        <v>18</v>
      </c>
      <c r="C8520" s="3" t="s">
        <v>5</v>
      </c>
      <c r="D8520" s="3">
        <v>12</v>
      </c>
      <c r="E8520" s="3">
        <v>21</v>
      </c>
      <c r="F8520" s="3">
        <v>22</v>
      </c>
      <c r="G8520" s="3">
        <v>3.5999999999999999E-3</v>
      </c>
      <c r="H8520" s="8">
        <f>INDEX('Sample Customer Count'!$C$3:$C$14,MATCH('LE Gen'!D8520,'Sample Customer Count'!$A$3:$A$14,0))</f>
        <v>69</v>
      </c>
      <c r="I8520" s="8">
        <v>384</v>
      </c>
      <c r="J8520" s="6">
        <v>2.6081257242097196</v>
      </c>
      <c r="K8520" s="6">
        <f t="shared" si="133"/>
        <v>5.2253231900688639E-2</v>
      </c>
    </row>
    <row r="8521" spans="1:11" x14ac:dyDescent="0.35">
      <c r="A8521" t="s">
        <v>14</v>
      </c>
      <c r="B8521" t="s">
        <v>18</v>
      </c>
      <c r="C8521" s="3" t="s">
        <v>5</v>
      </c>
      <c r="D8521" s="3">
        <v>12</v>
      </c>
      <c r="E8521" s="3">
        <v>21</v>
      </c>
      <c r="F8521" s="3">
        <v>23</v>
      </c>
      <c r="G8521" s="3">
        <v>4.1999999999999997E-3</v>
      </c>
      <c r="H8521" s="8">
        <f>INDEX('Sample Customer Count'!$C$3:$C$14,MATCH('LE Gen'!D8521,'Sample Customer Count'!$A$3:$A$14,0))</f>
        <v>69</v>
      </c>
      <c r="I8521" s="8">
        <v>384</v>
      </c>
      <c r="J8521" s="6">
        <v>2.6081257242097196</v>
      </c>
      <c r="K8521" s="6">
        <f t="shared" si="133"/>
        <v>6.0962103884136747E-2</v>
      </c>
    </row>
    <row r="8522" spans="1:11" x14ac:dyDescent="0.35">
      <c r="A8522" t="s">
        <v>14</v>
      </c>
      <c r="B8522" t="s">
        <v>18</v>
      </c>
      <c r="C8522" s="3" t="s">
        <v>5</v>
      </c>
      <c r="D8522" s="3">
        <v>12</v>
      </c>
      <c r="E8522" s="3">
        <v>22</v>
      </c>
      <c r="F8522" s="3">
        <v>0</v>
      </c>
      <c r="G8522" s="3">
        <v>6.0000000000000001E-3</v>
      </c>
      <c r="H8522" s="8">
        <f>INDEX('Sample Customer Count'!$C$3:$C$14,MATCH('LE Gen'!D8522,'Sample Customer Count'!$A$3:$A$14,0))</f>
        <v>69</v>
      </c>
      <c r="I8522" s="8">
        <v>384</v>
      </c>
      <c r="J8522" s="6">
        <v>2.6081257242097196</v>
      </c>
      <c r="K8522" s="6">
        <f t="shared" si="133"/>
        <v>8.7088719834481076E-2</v>
      </c>
    </row>
    <row r="8523" spans="1:11" x14ac:dyDescent="0.35">
      <c r="A8523" t="s">
        <v>14</v>
      </c>
      <c r="B8523" t="s">
        <v>18</v>
      </c>
      <c r="C8523" s="3" t="s">
        <v>5</v>
      </c>
      <c r="D8523" s="3">
        <v>12</v>
      </c>
      <c r="E8523" s="3">
        <v>22</v>
      </c>
      <c r="F8523" s="3">
        <v>1</v>
      </c>
      <c r="G8523" s="3">
        <v>4.1999999999999997E-3</v>
      </c>
      <c r="H8523" s="8">
        <f>INDEX('Sample Customer Count'!$C$3:$C$14,MATCH('LE Gen'!D8523,'Sample Customer Count'!$A$3:$A$14,0))</f>
        <v>69</v>
      </c>
      <c r="I8523" s="8">
        <v>384</v>
      </c>
      <c r="J8523" s="6">
        <v>2.6081257242097196</v>
      </c>
      <c r="K8523" s="6">
        <f t="shared" si="133"/>
        <v>6.0962103884136747E-2</v>
      </c>
    </row>
    <row r="8524" spans="1:11" x14ac:dyDescent="0.35">
      <c r="A8524" t="s">
        <v>14</v>
      </c>
      <c r="B8524" t="s">
        <v>18</v>
      </c>
      <c r="C8524" s="3" t="s">
        <v>5</v>
      </c>
      <c r="D8524" s="3">
        <v>12</v>
      </c>
      <c r="E8524" s="3">
        <v>22</v>
      </c>
      <c r="F8524" s="3">
        <v>2</v>
      </c>
      <c r="G8524" s="3">
        <v>8.9999999999999993E-3</v>
      </c>
      <c r="H8524" s="8">
        <f>INDEX('Sample Customer Count'!$C$3:$C$14,MATCH('LE Gen'!D8524,'Sample Customer Count'!$A$3:$A$14,0))</f>
        <v>69</v>
      </c>
      <c r="I8524" s="8">
        <v>384</v>
      </c>
      <c r="J8524" s="6">
        <v>2.6081257242097196</v>
      </c>
      <c r="K8524" s="6">
        <f t="shared" si="133"/>
        <v>0.13063307975172159</v>
      </c>
    </row>
    <row r="8525" spans="1:11" x14ac:dyDescent="0.35">
      <c r="A8525" t="s">
        <v>14</v>
      </c>
      <c r="B8525" t="s">
        <v>18</v>
      </c>
      <c r="C8525" s="3" t="s">
        <v>5</v>
      </c>
      <c r="D8525" s="3">
        <v>12</v>
      </c>
      <c r="E8525" s="3">
        <v>22</v>
      </c>
      <c r="F8525" s="3">
        <v>3</v>
      </c>
      <c r="G8525" s="3">
        <v>2.3999999999999998E-3</v>
      </c>
      <c r="H8525" s="8">
        <f>INDEX('Sample Customer Count'!$C$3:$C$14,MATCH('LE Gen'!D8525,'Sample Customer Count'!$A$3:$A$14,0))</f>
        <v>69</v>
      </c>
      <c r="I8525" s="8">
        <v>384</v>
      </c>
      <c r="J8525" s="6">
        <v>2.6081257242097196</v>
      </c>
      <c r="K8525" s="6">
        <f t="shared" si="133"/>
        <v>3.4835487933792424E-2</v>
      </c>
    </row>
    <row r="8526" spans="1:11" x14ac:dyDescent="0.35">
      <c r="A8526" t="s">
        <v>14</v>
      </c>
      <c r="B8526" t="s">
        <v>18</v>
      </c>
      <c r="C8526" s="3" t="s">
        <v>5</v>
      </c>
      <c r="D8526" s="3">
        <v>12</v>
      </c>
      <c r="E8526" s="3">
        <v>22</v>
      </c>
      <c r="F8526" s="3">
        <v>4</v>
      </c>
      <c r="G8526" s="3">
        <v>7.1999999999999998E-3</v>
      </c>
      <c r="H8526" s="8">
        <f>INDEX('Sample Customer Count'!$C$3:$C$14,MATCH('LE Gen'!D8526,'Sample Customer Count'!$A$3:$A$14,0))</f>
        <v>69</v>
      </c>
      <c r="I8526" s="8">
        <v>384</v>
      </c>
      <c r="J8526" s="6">
        <v>2.6081257242097196</v>
      </c>
      <c r="K8526" s="6">
        <f t="shared" si="133"/>
        <v>0.10450646380137728</v>
      </c>
    </row>
    <row r="8527" spans="1:11" x14ac:dyDescent="0.35">
      <c r="A8527" t="s">
        <v>14</v>
      </c>
      <c r="B8527" t="s">
        <v>18</v>
      </c>
      <c r="C8527" s="3" t="s">
        <v>5</v>
      </c>
      <c r="D8527" s="3">
        <v>12</v>
      </c>
      <c r="E8527" s="3">
        <v>22</v>
      </c>
      <c r="F8527" s="3">
        <v>5</v>
      </c>
      <c r="G8527" s="3">
        <v>1.8E-3</v>
      </c>
      <c r="H8527" s="8">
        <f>INDEX('Sample Customer Count'!$C$3:$C$14,MATCH('LE Gen'!D8527,'Sample Customer Count'!$A$3:$A$14,0))</f>
        <v>69</v>
      </c>
      <c r="I8527" s="8">
        <v>384</v>
      </c>
      <c r="J8527" s="6">
        <v>2.6081257242097196</v>
      </c>
      <c r="K8527" s="6">
        <f t="shared" si="133"/>
        <v>2.6126615950344319E-2</v>
      </c>
    </row>
    <row r="8528" spans="1:11" x14ac:dyDescent="0.35">
      <c r="A8528" t="s">
        <v>14</v>
      </c>
      <c r="B8528" t="s">
        <v>18</v>
      </c>
      <c r="C8528" s="3" t="s">
        <v>5</v>
      </c>
      <c r="D8528" s="3">
        <v>12</v>
      </c>
      <c r="E8528" s="3">
        <v>22</v>
      </c>
      <c r="F8528" s="3">
        <v>6</v>
      </c>
      <c r="G8528" s="3">
        <v>2.3999999999999998E-3</v>
      </c>
      <c r="H8528" s="8">
        <f>INDEX('Sample Customer Count'!$C$3:$C$14,MATCH('LE Gen'!D8528,'Sample Customer Count'!$A$3:$A$14,0))</f>
        <v>69</v>
      </c>
      <c r="I8528" s="8">
        <v>384</v>
      </c>
      <c r="J8528" s="6">
        <v>2.6081257242097196</v>
      </c>
      <c r="K8528" s="6">
        <f t="shared" si="133"/>
        <v>3.4835487933792424E-2</v>
      </c>
    </row>
    <row r="8529" spans="1:11" x14ac:dyDescent="0.35">
      <c r="A8529" t="s">
        <v>14</v>
      </c>
      <c r="B8529" t="s">
        <v>18</v>
      </c>
      <c r="C8529" s="3" t="s">
        <v>5</v>
      </c>
      <c r="D8529" s="3">
        <v>12</v>
      </c>
      <c r="E8529" s="3">
        <v>22</v>
      </c>
      <c r="F8529" s="3">
        <v>7</v>
      </c>
      <c r="G8529" s="3">
        <v>3.5999999999999999E-3</v>
      </c>
      <c r="H8529" s="8">
        <f>INDEX('Sample Customer Count'!$C$3:$C$14,MATCH('LE Gen'!D8529,'Sample Customer Count'!$A$3:$A$14,0))</f>
        <v>69</v>
      </c>
      <c r="I8529" s="8">
        <v>384</v>
      </c>
      <c r="J8529" s="6">
        <v>2.6081257242097196</v>
      </c>
      <c r="K8529" s="6">
        <f t="shared" si="133"/>
        <v>5.2253231900688639E-2</v>
      </c>
    </row>
    <row r="8530" spans="1:11" x14ac:dyDescent="0.35">
      <c r="A8530" t="s">
        <v>14</v>
      </c>
      <c r="B8530" t="s">
        <v>18</v>
      </c>
      <c r="C8530" s="3" t="s">
        <v>5</v>
      </c>
      <c r="D8530" s="3">
        <v>12</v>
      </c>
      <c r="E8530" s="3">
        <v>22</v>
      </c>
      <c r="F8530" s="3">
        <v>8</v>
      </c>
      <c r="G8530" s="3">
        <v>0.25280000000000002</v>
      </c>
      <c r="H8530" s="8">
        <f>INDEX('Sample Customer Count'!$C$3:$C$14,MATCH('LE Gen'!D8530,'Sample Customer Count'!$A$3:$A$14,0))</f>
        <v>69</v>
      </c>
      <c r="I8530" s="8">
        <v>384</v>
      </c>
      <c r="J8530" s="6">
        <v>2.6081257242097196</v>
      </c>
      <c r="K8530" s="6">
        <f t="shared" si="133"/>
        <v>3.6693380623594694</v>
      </c>
    </row>
    <row r="8531" spans="1:11" x14ac:dyDescent="0.35">
      <c r="A8531" t="s">
        <v>14</v>
      </c>
      <c r="B8531" t="s">
        <v>18</v>
      </c>
      <c r="C8531" s="3" t="s">
        <v>5</v>
      </c>
      <c r="D8531" s="3">
        <v>12</v>
      </c>
      <c r="E8531" s="3">
        <v>22</v>
      </c>
      <c r="F8531" s="3">
        <v>9</v>
      </c>
      <c r="G8531" s="3">
        <v>30.2317</v>
      </c>
      <c r="H8531" s="8">
        <f>INDEX('Sample Customer Count'!$C$3:$C$14,MATCH('LE Gen'!D8531,'Sample Customer Count'!$A$3:$A$14,0))</f>
        <v>69</v>
      </c>
      <c r="I8531" s="8">
        <v>384</v>
      </c>
      <c r="J8531" s="6">
        <v>2.6081257242097196</v>
      </c>
      <c r="K8531" s="6">
        <f t="shared" si="133"/>
        <v>438.80667523668023</v>
      </c>
    </row>
    <row r="8532" spans="1:11" x14ac:dyDescent="0.35">
      <c r="A8532" t="s">
        <v>14</v>
      </c>
      <c r="B8532" t="s">
        <v>18</v>
      </c>
      <c r="C8532" s="3" t="s">
        <v>5</v>
      </c>
      <c r="D8532" s="3">
        <v>12</v>
      </c>
      <c r="E8532" s="3">
        <v>22</v>
      </c>
      <c r="F8532" s="3">
        <v>10</v>
      </c>
      <c r="G8532" s="3">
        <v>48.676200000000001</v>
      </c>
      <c r="H8532" s="8">
        <f>INDEX('Sample Customer Count'!$C$3:$C$14,MATCH('LE Gen'!D8532,'Sample Customer Count'!$A$3:$A$14,0))</f>
        <v>69</v>
      </c>
      <c r="I8532" s="8">
        <v>384</v>
      </c>
      <c r="J8532" s="6">
        <v>2.6081257242097196</v>
      </c>
      <c r="K8532" s="6">
        <f t="shared" si="133"/>
        <v>706.52465740119453</v>
      </c>
    </row>
    <row r="8533" spans="1:11" x14ac:dyDescent="0.35">
      <c r="A8533" t="s">
        <v>14</v>
      </c>
      <c r="B8533" t="s">
        <v>18</v>
      </c>
      <c r="C8533" s="3" t="s">
        <v>5</v>
      </c>
      <c r="D8533" s="3">
        <v>12</v>
      </c>
      <c r="E8533" s="3">
        <v>22</v>
      </c>
      <c r="F8533" s="3">
        <v>11</v>
      </c>
      <c r="G8533" s="3">
        <v>57.150999999999996</v>
      </c>
      <c r="H8533" s="8">
        <f>INDEX('Sample Customer Count'!$C$3:$C$14,MATCH('LE Gen'!D8533,'Sample Customer Count'!$A$3:$A$14,0))</f>
        <v>69</v>
      </c>
      <c r="I8533" s="8">
        <v>384</v>
      </c>
      <c r="J8533" s="6">
        <v>2.6081257242097196</v>
      </c>
      <c r="K8533" s="6">
        <f t="shared" si="133"/>
        <v>829.53457121007125</v>
      </c>
    </row>
    <row r="8534" spans="1:11" x14ac:dyDescent="0.35">
      <c r="A8534" t="s">
        <v>14</v>
      </c>
      <c r="B8534" t="s">
        <v>18</v>
      </c>
      <c r="C8534" s="3" t="s">
        <v>5</v>
      </c>
      <c r="D8534" s="3">
        <v>12</v>
      </c>
      <c r="E8534" s="3">
        <v>22</v>
      </c>
      <c r="F8534" s="3">
        <v>12</v>
      </c>
      <c r="G8534" s="3">
        <v>76.949399999999997</v>
      </c>
      <c r="H8534" s="8">
        <f>INDEX('Sample Customer Count'!$C$3:$C$14,MATCH('LE Gen'!D8534,'Sample Customer Count'!$A$3:$A$14,0))</f>
        <v>69</v>
      </c>
      <c r="I8534" s="8">
        <v>384</v>
      </c>
      <c r="J8534" s="6">
        <v>2.6081257242097196</v>
      </c>
      <c r="K8534" s="6">
        <f t="shared" si="133"/>
        <v>1116.9041230052362</v>
      </c>
    </row>
    <row r="8535" spans="1:11" x14ac:dyDescent="0.35">
      <c r="A8535" t="s">
        <v>14</v>
      </c>
      <c r="B8535" t="s">
        <v>18</v>
      </c>
      <c r="C8535" s="3" t="s">
        <v>5</v>
      </c>
      <c r="D8535" s="3">
        <v>12</v>
      </c>
      <c r="E8535" s="3">
        <v>22</v>
      </c>
      <c r="F8535" s="3">
        <v>13</v>
      </c>
      <c r="G8535" s="3">
        <v>51.116900000000001</v>
      </c>
      <c r="H8535" s="8">
        <f>INDEX('Sample Customer Count'!$C$3:$C$14,MATCH('LE Gen'!D8535,'Sample Customer Count'!$A$3:$A$14,0))</f>
        <v>69</v>
      </c>
      <c r="I8535" s="8">
        <v>384</v>
      </c>
      <c r="J8535" s="6">
        <v>2.6081257242097196</v>
      </c>
      <c r="K8535" s="6">
        <f t="shared" si="133"/>
        <v>741.95089715119752</v>
      </c>
    </row>
    <row r="8536" spans="1:11" x14ac:dyDescent="0.35">
      <c r="A8536" t="s">
        <v>14</v>
      </c>
      <c r="B8536" t="s">
        <v>18</v>
      </c>
      <c r="C8536" s="3" t="s">
        <v>5</v>
      </c>
      <c r="D8536" s="3">
        <v>12</v>
      </c>
      <c r="E8536" s="3">
        <v>22</v>
      </c>
      <c r="F8536" s="3">
        <v>14</v>
      </c>
      <c r="G8536" s="3">
        <v>44.301400000000001</v>
      </c>
      <c r="H8536" s="8">
        <f>INDEX('Sample Customer Count'!$C$3:$C$14,MATCH('LE Gen'!D8536,'Sample Customer Count'!$A$3:$A$14,0))</f>
        <v>69</v>
      </c>
      <c r="I8536" s="8">
        <v>384</v>
      </c>
      <c r="J8536" s="6">
        <v>2.6081257242097196</v>
      </c>
      <c r="K8536" s="6">
        <f t="shared" si="133"/>
        <v>643.02536881254662</v>
      </c>
    </row>
    <row r="8537" spans="1:11" x14ac:dyDescent="0.35">
      <c r="A8537" t="s">
        <v>14</v>
      </c>
      <c r="B8537" t="s">
        <v>18</v>
      </c>
      <c r="C8537" s="3" t="s">
        <v>5</v>
      </c>
      <c r="D8537" s="3">
        <v>12</v>
      </c>
      <c r="E8537" s="3">
        <v>22</v>
      </c>
      <c r="F8537" s="3">
        <v>15</v>
      </c>
      <c r="G8537" s="3">
        <v>15.4246</v>
      </c>
      <c r="H8537" s="8">
        <f>INDEX('Sample Customer Count'!$C$3:$C$14,MATCH('LE Gen'!D8537,'Sample Customer Count'!$A$3:$A$14,0))</f>
        <v>69</v>
      </c>
      <c r="I8537" s="8">
        <v>384</v>
      </c>
      <c r="J8537" s="6">
        <v>2.6081257242097196</v>
      </c>
      <c r="K8537" s="6">
        <f t="shared" si="133"/>
        <v>223.88477799315612</v>
      </c>
    </row>
    <row r="8538" spans="1:11" x14ac:dyDescent="0.35">
      <c r="A8538" t="s">
        <v>14</v>
      </c>
      <c r="B8538" t="s">
        <v>18</v>
      </c>
      <c r="C8538" s="3" t="s">
        <v>5</v>
      </c>
      <c r="D8538" s="3">
        <v>12</v>
      </c>
      <c r="E8538" s="3">
        <v>22</v>
      </c>
      <c r="F8538" s="3">
        <v>16</v>
      </c>
      <c r="G8538" s="3">
        <v>1.3188</v>
      </c>
      <c r="H8538" s="8">
        <f>INDEX('Sample Customer Count'!$C$3:$C$14,MATCH('LE Gen'!D8538,'Sample Customer Count'!$A$3:$A$14,0))</f>
        <v>69</v>
      </c>
      <c r="I8538" s="8">
        <v>384</v>
      </c>
      <c r="J8538" s="6">
        <v>2.6081257242097196</v>
      </c>
      <c r="K8538" s="6">
        <f t="shared" si="133"/>
        <v>19.142100619618937</v>
      </c>
    </row>
    <row r="8539" spans="1:11" x14ac:dyDescent="0.35">
      <c r="A8539" t="s">
        <v>14</v>
      </c>
      <c r="B8539" t="s">
        <v>18</v>
      </c>
      <c r="C8539" s="3" t="s">
        <v>5</v>
      </c>
      <c r="D8539" s="3">
        <v>12</v>
      </c>
      <c r="E8539" s="3">
        <v>22</v>
      </c>
      <c r="F8539" s="3">
        <v>17</v>
      </c>
      <c r="G8539" s="3">
        <v>1.6799999999999999E-2</v>
      </c>
      <c r="H8539" s="8">
        <f>INDEX('Sample Customer Count'!$C$3:$C$14,MATCH('LE Gen'!D8539,'Sample Customer Count'!$A$3:$A$14,0))</f>
        <v>69</v>
      </c>
      <c r="I8539" s="8">
        <v>384</v>
      </c>
      <c r="J8539" s="6">
        <v>2.6081257242097196</v>
      </c>
      <c r="K8539" s="6">
        <f t="shared" si="133"/>
        <v>0.24384841553654699</v>
      </c>
    </row>
    <row r="8540" spans="1:11" x14ac:dyDescent="0.35">
      <c r="A8540" t="s">
        <v>14</v>
      </c>
      <c r="B8540" t="s">
        <v>18</v>
      </c>
      <c r="C8540" s="3" t="s">
        <v>5</v>
      </c>
      <c r="D8540" s="3">
        <v>12</v>
      </c>
      <c r="E8540" s="3">
        <v>22</v>
      </c>
      <c r="F8540" s="3">
        <v>18</v>
      </c>
      <c r="G8540" s="3">
        <v>0</v>
      </c>
      <c r="H8540" s="8">
        <f>INDEX('Sample Customer Count'!$C$3:$C$14,MATCH('LE Gen'!D8540,'Sample Customer Count'!$A$3:$A$14,0))</f>
        <v>69</v>
      </c>
      <c r="I8540" s="8">
        <v>384</v>
      </c>
      <c r="J8540" s="6">
        <v>2.6081257242097196</v>
      </c>
      <c r="K8540" s="6">
        <f t="shared" si="133"/>
        <v>0</v>
      </c>
    </row>
    <row r="8541" spans="1:11" x14ac:dyDescent="0.35">
      <c r="A8541" t="s">
        <v>14</v>
      </c>
      <c r="B8541" t="s">
        <v>18</v>
      </c>
      <c r="C8541" s="3" t="s">
        <v>5</v>
      </c>
      <c r="D8541" s="3">
        <v>12</v>
      </c>
      <c r="E8541" s="3">
        <v>22</v>
      </c>
      <c r="F8541" s="3">
        <v>19</v>
      </c>
      <c r="G8541" s="3">
        <v>0</v>
      </c>
      <c r="H8541" s="8">
        <f>INDEX('Sample Customer Count'!$C$3:$C$14,MATCH('LE Gen'!D8541,'Sample Customer Count'!$A$3:$A$14,0))</f>
        <v>69</v>
      </c>
      <c r="I8541" s="8">
        <v>384</v>
      </c>
      <c r="J8541" s="6">
        <v>2.6081257242097196</v>
      </c>
      <c r="K8541" s="6">
        <f t="shared" si="133"/>
        <v>0</v>
      </c>
    </row>
    <row r="8542" spans="1:11" x14ac:dyDescent="0.35">
      <c r="A8542" t="s">
        <v>14</v>
      </c>
      <c r="B8542" t="s">
        <v>18</v>
      </c>
      <c r="C8542" s="3" t="s">
        <v>5</v>
      </c>
      <c r="D8542" s="3">
        <v>12</v>
      </c>
      <c r="E8542" s="3">
        <v>22</v>
      </c>
      <c r="F8542" s="3">
        <v>20</v>
      </c>
      <c r="G8542" s="4">
        <v>5.9999999999999995E-4</v>
      </c>
      <c r="H8542" s="8">
        <f>INDEX('Sample Customer Count'!$C$3:$C$14,MATCH('LE Gen'!D8542,'Sample Customer Count'!$A$3:$A$14,0))</f>
        <v>69</v>
      </c>
      <c r="I8542" s="8">
        <v>384</v>
      </c>
      <c r="J8542" s="7">
        <v>2.6081257242097196</v>
      </c>
      <c r="K8542" s="6">
        <f t="shared" si="133"/>
        <v>8.7088719834481059E-3</v>
      </c>
    </row>
    <row r="8543" spans="1:11" x14ac:dyDescent="0.35">
      <c r="A8543" t="s">
        <v>14</v>
      </c>
      <c r="B8543" t="s">
        <v>18</v>
      </c>
      <c r="C8543" s="3" t="s">
        <v>5</v>
      </c>
      <c r="D8543" s="3">
        <v>12</v>
      </c>
      <c r="E8543" s="3">
        <v>22</v>
      </c>
      <c r="F8543" s="3">
        <v>21</v>
      </c>
      <c r="G8543" s="3">
        <v>3.5999999999999999E-3</v>
      </c>
      <c r="H8543" s="8">
        <f>INDEX('Sample Customer Count'!$C$3:$C$14,MATCH('LE Gen'!D8543,'Sample Customer Count'!$A$3:$A$14,0))</f>
        <v>69</v>
      </c>
      <c r="I8543" s="8">
        <v>384</v>
      </c>
      <c r="J8543" s="6">
        <v>2.6081257242097196</v>
      </c>
      <c r="K8543" s="6">
        <f t="shared" si="133"/>
        <v>5.2253231900688639E-2</v>
      </c>
    </row>
    <row r="8544" spans="1:11" x14ac:dyDescent="0.35">
      <c r="A8544" t="s">
        <v>14</v>
      </c>
      <c r="B8544" t="s">
        <v>18</v>
      </c>
      <c r="C8544" s="3" t="s">
        <v>5</v>
      </c>
      <c r="D8544" s="3">
        <v>12</v>
      </c>
      <c r="E8544" s="3">
        <v>22</v>
      </c>
      <c r="F8544" s="3">
        <v>22</v>
      </c>
      <c r="G8544" s="3">
        <v>4.1999999999999997E-3</v>
      </c>
      <c r="H8544" s="8">
        <f>INDEX('Sample Customer Count'!$C$3:$C$14,MATCH('LE Gen'!D8544,'Sample Customer Count'!$A$3:$A$14,0))</f>
        <v>69</v>
      </c>
      <c r="I8544" s="8">
        <v>384</v>
      </c>
      <c r="J8544" s="6">
        <v>2.6081257242097196</v>
      </c>
      <c r="K8544" s="6">
        <f t="shared" si="133"/>
        <v>6.0962103884136747E-2</v>
      </c>
    </row>
    <row r="8545" spans="1:11" x14ac:dyDescent="0.35">
      <c r="A8545" t="s">
        <v>14</v>
      </c>
      <c r="B8545" t="s">
        <v>18</v>
      </c>
      <c r="C8545" s="3" t="s">
        <v>5</v>
      </c>
      <c r="D8545" s="3">
        <v>12</v>
      </c>
      <c r="E8545" s="3">
        <v>22</v>
      </c>
      <c r="F8545" s="3">
        <v>23</v>
      </c>
      <c r="G8545" s="3">
        <v>2.3999999999999998E-3</v>
      </c>
      <c r="H8545" s="8">
        <f>INDEX('Sample Customer Count'!$C$3:$C$14,MATCH('LE Gen'!D8545,'Sample Customer Count'!$A$3:$A$14,0))</f>
        <v>69</v>
      </c>
      <c r="I8545" s="8">
        <v>384</v>
      </c>
      <c r="J8545" s="6">
        <v>2.6081257242097196</v>
      </c>
      <c r="K8545" s="6">
        <f t="shared" si="133"/>
        <v>3.4835487933792424E-2</v>
      </c>
    </row>
    <row r="8546" spans="1:11" x14ac:dyDescent="0.35">
      <c r="A8546" t="s">
        <v>14</v>
      </c>
      <c r="B8546" t="s">
        <v>18</v>
      </c>
      <c r="C8546" s="3" t="s">
        <v>5</v>
      </c>
      <c r="D8546" s="3">
        <v>12</v>
      </c>
      <c r="E8546" s="3">
        <v>23</v>
      </c>
      <c r="F8546" s="3">
        <v>0</v>
      </c>
      <c r="G8546" s="3">
        <v>6.0000000000000001E-3</v>
      </c>
      <c r="H8546" s="8">
        <f>INDEX('Sample Customer Count'!$C$3:$C$14,MATCH('LE Gen'!D8546,'Sample Customer Count'!$A$3:$A$14,0))</f>
        <v>69</v>
      </c>
      <c r="I8546" s="8">
        <v>384</v>
      </c>
      <c r="J8546" s="6">
        <v>2.6081257242097196</v>
      </c>
      <c r="K8546" s="6">
        <f t="shared" si="133"/>
        <v>8.7088719834481076E-2</v>
      </c>
    </row>
    <row r="8547" spans="1:11" x14ac:dyDescent="0.35">
      <c r="A8547" t="s">
        <v>14</v>
      </c>
      <c r="B8547" t="s">
        <v>18</v>
      </c>
      <c r="C8547" s="3" t="s">
        <v>5</v>
      </c>
      <c r="D8547" s="3">
        <v>12</v>
      </c>
      <c r="E8547" s="3">
        <v>23</v>
      </c>
      <c r="F8547" s="3">
        <v>1</v>
      </c>
      <c r="G8547" s="3">
        <v>1.8E-3</v>
      </c>
      <c r="H8547" s="8">
        <f>INDEX('Sample Customer Count'!$C$3:$C$14,MATCH('LE Gen'!D8547,'Sample Customer Count'!$A$3:$A$14,0))</f>
        <v>69</v>
      </c>
      <c r="I8547" s="8">
        <v>384</v>
      </c>
      <c r="J8547" s="6">
        <v>2.6081257242097196</v>
      </c>
      <c r="K8547" s="6">
        <f t="shared" si="133"/>
        <v>2.6126615950344319E-2</v>
      </c>
    </row>
    <row r="8548" spans="1:11" x14ac:dyDescent="0.35">
      <c r="A8548" t="s">
        <v>14</v>
      </c>
      <c r="B8548" t="s">
        <v>18</v>
      </c>
      <c r="C8548" s="3" t="s">
        <v>5</v>
      </c>
      <c r="D8548" s="3">
        <v>12</v>
      </c>
      <c r="E8548" s="3">
        <v>23</v>
      </c>
      <c r="F8548" s="3">
        <v>2</v>
      </c>
      <c r="G8548" s="3">
        <v>7.1999999999999998E-3</v>
      </c>
      <c r="H8548" s="8">
        <f>INDEX('Sample Customer Count'!$C$3:$C$14,MATCH('LE Gen'!D8548,'Sample Customer Count'!$A$3:$A$14,0))</f>
        <v>69</v>
      </c>
      <c r="I8548" s="8">
        <v>384</v>
      </c>
      <c r="J8548" s="6">
        <v>2.6081257242097196</v>
      </c>
      <c r="K8548" s="6">
        <f t="shared" si="133"/>
        <v>0.10450646380137728</v>
      </c>
    </row>
    <row r="8549" spans="1:11" x14ac:dyDescent="0.35">
      <c r="A8549" t="s">
        <v>14</v>
      </c>
      <c r="B8549" t="s">
        <v>18</v>
      </c>
      <c r="C8549" s="3" t="s">
        <v>5</v>
      </c>
      <c r="D8549" s="3">
        <v>12</v>
      </c>
      <c r="E8549" s="3">
        <v>23</v>
      </c>
      <c r="F8549" s="3">
        <v>3</v>
      </c>
      <c r="G8549" s="3">
        <v>2.3999999999999998E-3</v>
      </c>
      <c r="H8549" s="8">
        <f>INDEX('Sample Customer Count'!$C$3:$C$14,MATCH('LE Gen'!D8549,'Sample Customer Count'!$A$3:$A$14,0))</f>
        <v>69</v>
      </c>
      <c r="I8549" s="8">
        <v>384</v>
      </c>
      <c r="J8549" s="6">
        <v>2.6081257242097196</v>
      </c>
      <c r="K8549" s="6">
        <f t="shared" si="133"/>
        <v>3.4835487933792424E-2</v>
      </c>
    </row>
    <row r="8550" spans="1:11" x14ac:dyDescent="0.35">
      <c r="A8550" t="s">
        <v>14</v>
      </c>
      <c r="B8550" t="s">
        <v>18</v>
      </c>
      <c r="C8550" s="3" t="s">
        <v>5</v>
      </c>
      <c r="D8550" s="3">
        <v>12</v>
      </c>
      <c r="E8550" s="3">
        <v>23</v>
      </c>
      <c r="F8550" s="3">
        <v>4</v>
      </c>
      <c r="G8550" s="3">
        <v>5.4000000000000003E-3</v>
      </c>
      <c r="H8550" s="8">
        <f>INDEX('Sample Customer Count'!$C$3:$C$14,MATCH('LE Gen'!D8550,'Sample Customer Count'!$A$3:$A$14,0))</f>
        <v>69</v>
      </c>
      <c r="I8550" s="8">
        <v>384</v>
      </c>
      <c r="J8550" s="6">
        <v>2.6081257242097196</v>
      </c>
      <c r="K8550" s="6">
        <f t="shared" si="133"/>
        <v>7.8379847851032969E-2</v>
      </c>
    </row>
    <row r="8551" spans="1:11" x14ac:dyDescent="0.35">
      <c r="A8551" t="s">
        <v>14</v>
      </c>
      <c r="B8551" t="s">
        <v>18</v>
      </c>
      <c r="C8551" s="3" t="s">
        <v>5</v>
      </c>
      <c r="D8551" s="3">
        <v>12</v>
      </c>
      <c r="E8551" s="3">
        <v>23</v>
      </c>
      <c r="F8551" s="3">
        <v>5</v>
      </c>
      <c r="G8551" s="4">
        <v>5.9999999999999995E-4</v>
      </c>
      <c r="H8551" s="8">
        <f>INDEX('Sample Customer Count'!$C$3:$C$14,MATCH('LE Gen'!D8551,'Sample Customer Count'!$A$3:$A$14,0))</f>
        <v>69</v>
      </c>
      <c r="I8551" s="8">
        <v>384</v>
      </c>
      <c r="J8551" s="7">
        <v>2.6081257242097196</v>
      </c>
      <c r="K8551" s="6">
        <f t="shared" si="133"/>
        <v>8.7088719834481059E-3</v>
      </c>
    </row>
    <row r="8552" spans="1:11" x14ac:dyDescent="0.35">
      <c r="A8552" t="s">
        <v>14</v>
      </c>
      <c r="B8552" t="s">
        <v>18</v>
      </c>
      <c r="C8552" s="3" t="s">
        <v>5</v>
      </c>
      <c r="D8552" s="3">
        <v>12</v>
      </c>
      <c r="E8552" s="3">
        <v>23</v>
      </c>
      <c r="F8552" s="3">
        <v>6</v>
      </c>
      <c r="G8552" s="3">
        <v>3.5999999999999999E-3</v>
      </c>
      <c r="H8552" s="8">
        <f>INDEX('Sample Customer Count'!$C$3:$C$14,MATCH('LE Gen'!D8552,'Sample Customer Count'!$A$3:$A$14,0))</f>
        <v>69</v>
      </c>
      <c r="I8552" s="8">
        <v>384</v>
      </c>
      <c r="J8552" s="6">
        <v>2.6081257242097196</v>
      </c>
      <c r="K8552" s="6">
        <f t="shared" si="133"/>
        <v>5.2253231900688639E-2</v>
      </c>
    </row>
    <row r="8553" spans="1:11" x14ac:dyDescent="0.35">
      <c r="A8553" t="s">
        <v>14</v>
      </c>
      <c r="B8553" t="s">
        <v>18</v>
      </c>
      <c r="C8553" s="3" t="s">
        <v>5</v>
      </c>
      <c r="D8553" s="3">
        <v>12</v>
      </c>
      <c r="E8553" s="3">
        <v>23</v>
      </c>
      <c r="F8553" s="3">
        <v>7</v>
      </c>
      <c r="G8553" s="3">
        <v>0</v>
      </c>
      <c r="H8553" s="8">
        <f>INDEX('Sample Customer Count'!$C$3:$C$14,MATCH('LE Gen'!D8553,'Sample Customer Count'!$A$3:$A$14,0))</f>
        <v>69</v>
      </c>
      <c r="I8553" s="8">
        <v>384</v>
      </c>
      <c r="J8553" s="6">
        <v>2.6081257242097196</v>
      </c>
      <c r="K8553" s="6">
        <f t="shared" si="133"/>
        <v>0</v>
      </c>
    </row>
    <row r="8554" spans="1:11" x14ac:dyDescent="0.35">
      <c r="A8554" t="s">
        <v>14</v>
      </c>
      <c r="B8554" t="s">
        <v>18</v>
      </c>
      <c r="C8554" s="3" t="s">
        <v>5</v>
      </c>
      <c r="D8554" s="3">
        <v>12</v>
      </c>
      <c r="E8554" s="3">
        <v>23</v>
      </c>
      <c r="F8554" s="3">
        <v>8</v>
      </c>
      <c r="G8554" s="3">
        <v>1.7405999999999999</v>
      </c>
      <c r="H8554" s="8">
        <f>INDEX('Sample Customer Count'!$C$3:$C$14,MATCH('LE Gen'!D8554,'Sample Customer Count'!$A$3:$A$14,0))</f>
        <v>69</v>
      </c>
      <c r="I8554" s="8">
        <v>384</v>
      </c>
      <c r="J8554" s="6">
        <v>2.6081257242097196</v>
      </c>
      <c r="K8554" s="6">
        <f t="shared" si="133"/>
        <v>25.264437623982957</v>
      </c>
    </row>
    <row r="8555" spans="1:11" x14ac:dyDescent="0.35">
      <c r="A8555" t="s">
        <v>14</v>
      </c>
      <c r="B8555" t="s">
        <v>18</v>
      </c>
      <c r="C8555" s="3" t="s">
        <v>5</v>
      </c>
      <c r="D8555" s="3">
        <v>12</v>
      </c>
      <c r="E8555" s="3">
        <v>23</v>
      </c>
      <c r="F8555" s="3">
        <v>9</v>
      </c>
      <c r="G8555" s="3">
        <v>30.959</v>
      </c>
      <c r="H8555" s="8">
        <f>INDEX('Sample Customer Count'!$C$3:$C$14,MATCH('LE Gen'!D8555,'Sample Customer Count'!$A$3:$A$14,0))</f>
        <v>69</v>
      </c>
      <c r="I8555" s="8">
        <v>384</v>
      </c>
      <c r="J8555" s="6">
        <v>2.6081257242097196</v>
      </c>
      <c r="K8555" s="6">
        <f t="shared" si="133"/>
        <v>449.36327955928323</v>
      </c>
    </row>
    <row r="8556" spans="1:11" x14ac:dyDescent="0.35">
      <c r="A8556" t="s">
        <v>14</v>
      </c>
      <c r="B8556" t="s">
        <v>18</v>
      </c>
      <c r="C8556" s="3" t="s">
        <v>5</v>
      </c>
      <c r="D8556" s="3">
        <v>12</v>
      </c>
      <c r="E8556" s="3">
        <v>23</v>
      </c>
      <c r="F8556" s="3">
        <v>10</v>
      </c>
      <c r="G8556" s="3">
        <v>101.42909999999999</v>
      </c>
      <c r="H8556" s="8">
        <f>INDEX('Sample Customer Count'!$C$3:$C$14,MATCH('LE Gen'!D8556,'Sample Customer Count'!$A$3:$A$14,0))</f>
        <v>69</v>
      </c>
      <c r="I8556" s="8">
        <v>384</v>
      </c>
      <c r="J8556" s="6">
        <v>2.6081257242097196</v>
      </c>
      <c r="K8556" s="6">
        <f t="shared" si="133"/>
        <v>1472.2217454939271</v>
      </c>
    </row>
    <row r="8557" spans="1:11" x14ac:dyDescent="0.35">
      <c r="A8557" t="s">
        <v>14</v>
      </c>
      <c r="B8557" t="s">
        <v>18</v>
      </c>
      <c r="C8557" s="3" t="s">
        <v>5</v>
      </c>
      <c r="D8557" s="3">
        <v>12</v>
      </c>
      <c r="E8557" s="3">
        <v>23</v>
      </c>
      <c r="F8557" s="3">
        <v>11</v>
      </c>
      <c r="G8557" s="3">
        <v>120.03149999999999</v>
      </c>
      <c r="H8557" s="8">
        <f>INDEX('Sample Customer Count'!$C$3:$C$14,MATCH('LE Gen'!D8557,'Sample Customer Count'!$A$3:$A$14,0))</f>
        <v>69</v>
      </c>
      <c r="I8557" s="8">
        <v>384</v>
      </c>
      <c r="J8557" s="6">
        <v>2.6081257242097196</v>
      </c>
      <c r="K8557" s="6">
        <f t="shared" si="133"/>
        <v>1742.2316124687522</v>
      </c>
    </row>
    <row r="8558" spans="1:11" x14ac:dyDescent="0.35">
      <c r="A8558" t="s">
        <v>14</v>
      </c>
      <c r="B8558" t="s">
        <v>18</v>
      </c>
      <c r="C8558" s="3" t="s">
        <v>5</v>
      </c>
      <c r="D8558" s="3">
        <v>12</v>
      </c>
      <c r="E8558" s="3">
        <v>23</v>
      </c>
      <c r="F8558" s="3">
        <v>12</v>
      </c>
      <c r="G8558" s="3">
        <v>139.03360000000001</v>
      </c>
      <c r="H8558" s="8">
        <f>INDEX('Sample Customer Count'!$C$3:$C$14,MATCH('LE Gen'!D8558,'Sample Customer Count'!$A$3:$A$14,0))</f>
        <v>69</v>
      </c>
      <c r="I8558" s="8">
        <v>384</v>
      </c>
      <c r="J8558" s="6">
        <v>2.6081257242097196</v>
      </c>
      <c r="K8558" s="6">
        <f t="shared" si="133"/>
        <v>2018.043039663218</v>
      </c>
    </row>
    <row r="8559" spans="1:11" x14ac:dyDescent="0.35">
      <c r="A8559" t="s">
        <v>14</v>
      </c>
      <c r="B8559" t="s">
        <v>18</v>
      </c>
      <c r="C8559" s="3" t="s">
        <v>5</v>
      </c>
      <c r="D8559" s="3">
        <v>12</v>
      </c>
      <c r="E8559" s="3">
        <v>23</v>
      </c>
      <c r="F8559" s="3">
        <v>13</v>
      </c>
      <c r="G8559" s="3">
        <v>132.0394</v>
      </c>
      <c r="H8559" s="8">
        <f>INDEX('Sample Customer Count'!$C$3:$C$14,MATCH('LE Gen'!D8559,'Sample Customer Count'!$A$3:$A$14,0))</f>
        <v>69</v>
      </c>
      <c r="I8559" s="8">
        <v>384</v>
      </c>
      <c r="J8559" s="6">
        <v>2.6081257242097196</v>
      </c>
      <c r="K8559" s="6">
        <f t="shared" si="133"/>
        <v>1916.5237189521633</v>
      </c>
    </row>
    <row r="8560" spans="1:11" x14ac:dyDescent="0.35">
      <c r="A8560" t="s">
        <v>14</v>
      </c>
      <c r="B8560" t="s">
        <v>18</v>
      </c>
      <c r="C8560" s="3" t="s">
        <v>5</v>
      </c>
      <c r="D8560" s="3">
        <v>12</v>
      </c>
      <c r="E8560" s="3">
        <v>23</v>
      </c>
      <c r="F8560" s="3">
        <v>14</v>
      </c>
      <c r="G8560" s="3">
        <v>102.12840000000001</v>
      </c>
      <c r="H8560" s="8">
        <f>INDEX('Sample Customer Count'!$C$3:$C$14,MATCH('LE Gen'!D8560,'Sample Customer Count'!$A$3:$A$14,0))</f>
        <v>69</v>
      </c>
      <c r="I8560" s="8">
        <v>384</v>
      </c>
      <c r="J8560" s="6">
        <v>2.6081257242097196</v>
      </c>
      <c r="K8560" s="6">
        <f t="shared" si="133"/>
        <v>1482.3719357906361</v>
      </c>
    </row>
    <row r="8561" spans="1:11" x14ac:dyDescent="0.35">
      <c r="A8561" t="s">
        <v>14</v>
      </c>
      <c r="B8561" t="s">
        <v>18</v>
      </c>
      <c r="C8561" s="3" t="s">
        <v>5</v>
      </c>
      <c r="D8561" s="3">
        <v>12</v>
      </c>
      <c r="E8561" s="3">
        <v>23</v>
      </c>
      <c r="F8561" s="3">
        <v>15</v>
      </c>
      <c r="G8561" s="3">
        <v>54.133899999999997</v>
      </c>
      <c r="H8561" s="8">
        <f>INDEX('Sample Customer Count'!$C$3:$C$14,MATCH('LE Gen'!D8561,'Sample Customer Count'!$A$3:$A$14,0))</f>
        <v>69</v>
      </c>
      <c r="I8561" s="8">
        <v>384</v>
      </c>
      <c r="J8561" s="6">
        <v>2.6081257242097196</v>
      </c>
      <c r="K8561" s="6">
        <f t="shared" si="133"/>
        <v>785.74200844130246</v>
      </c>
    </row>
    <row r="8562" spans="1:11" x14ac:dyDescent="0.35">
      <c r="A8562" t="s">
        <v>14</v>
      </c>
      <c r="B8562" t="s">
        <v>18</v>
      </c>
      <c r="C8562" s="3" t="s">
        <v>5</v>
      </c>
      <c r="D8562" s="3">
        <v>12</v>
      </c>
      <c r="E8562" s="3">
        <v>23</v>
      </c>
      <c r="F8562" s="3">
        <v>16</v>
      </c>
      <c r="G8562" s="3">
        <v>15.059999999999999</v>
      </c>
      <c r="H8562" s="8">
        <f>INDEX('Sample Customer Count'!$C$3:$C$14,MATCH('LE Gen'!D8562,'Sample Customer Count'!$A$3:$A$14,0))</f>
        <v>69</v>
      </c>
      <c r="I8562" s="8">
        <v>384</v>
      </c>
      <c r="J8562" s="6">
        <v>2.6081257242097196</v>
      </c>
      <c r="K8562" s="6">
        <f t="shared" si="133"/>
        <v>218.59268678454745</v>
      </c>
    </row>
    <row r="8563" spans="1:11" x14ac:dyDescent="0.35">
      <c r="A8563" t="s">
        <v>14</v>
      </c>
      <c r="B8563" t="s">
        <v>18</v>
      </c>
      <c r="C8563" s="3" t="s">
        <v>5</v>
      </c>
      <c r="D8563" s="3">
        <v>12</v>
      </c>
      <c r="E8563" s="3">
        <v>23</v>
      </c>
      <c r="F8563" s="3">
        <v>17</v>
      </c>
      <c r="G8563" s="3">
        <v>9.7000000000000003E-2</v>
      </c>
      <c r="H8563" s="8">
        <f>INDEX('Sample Customer Count'!$C$3:$C$14,MATCH('LE Gen'!D8563,'Sample Customer Count'!$A$3:$A$14,0))</f>
        <v>69</v>
      </c>
      <c r="I8563" s="8">
        <v>384</v>
      </c>
      <c r="J8563" s="6">
        <v>2.6081257242097196</v>
      </c>
      <c r="K8563" s="6">
        <f t="shared" si="133"/>
        <v>1.4079343039907772</v>
      </c>
    </row>
    <row r="8564" spans="1:11" x14ac:dyDescent="0.35">
      <c r="A8564" t="s">
        <v>14</v>
      </c>
      <c r="B8564" t="s">
        <v>18</v>
      </c>
      <c r="C8564" s="3" t="s">
        <v>5</v>
      </c>
      <c r="D8564" s="3">
        <v>12</v>
      </c>
      <c r="E8564" s="3">
        <v>23</v>
      </c>
      <c r="F8564" s="3">
        <v>18</v>
      </c>
      <c r="G8564" s="3">
        <v>1.0200000000000001E-2</v>
      </c>
      <c r="H8564" s="8">
        <f>INDEX('Sample Customer Count'!$C$3:$C$14,MATCH('LE Gen'!D8564,'Sample Customer Count'!$A$3:$A$14,0))</f>
        <v>69</v>
      </c>
      <c r="I8564" s="8">
        <v>384</v>
      </c>
      <c r="J8564" s="6">
        <v>2.6081257242097196</v>
      </c>
      <c r="K8564" s="6">
        <f t="shared" si="133"/>
        <v>0.14805082371861783</v>
      </c>
    </row>
    <row r="8565" spans="1:11" x14ac:dyDescent="0.35">
      <c r="A8565" t="s">
        <v>14</v>
      </c>
      <c r="B8565" t="s">
        <v>18</v>
      </c>
      <c r="C8565" s="3" t="s">
        <v>5</v>
      </c>
      <c r="D8565" s="3">
        <v>12</v>
      </c>
      <c r="E8565" s="3">
        <v>23</v>
      </c>
      <c r="F8565" s="3">
        <v>19</v>
      </c>
      <c r="G8565" s="3">
        <v>1.0800000000000001E-2</v>
      </c>
      <c r="H8565" s="8">
        <f>INDEX('Sample Customer Count'!$C$3:$C$14,MATCH('LE Gen'!D8565,'Sample Customer Count'!$A$3:$A$14,0))</f>
        <v>69</v>
      </c>
      <c r="I8565" s="8">
        <v>384</v>
      </c>
      <c r="J8565" s="6">
        <v>2.6081257242097196</v>
      </c>
      <c r="K8565" s="6">
        <f t="shared" si="133"/>
        <v>0.15675969570206594</v>
      </c>
    </row>
    <row r="8566" spans="1:11" x14ac:dyDescent="0.35">
      <c r="A8566" t="s">
        <v>14</v>
      </c>
      <c r="B8566" t="s">
        <v>18</v>
      </c>
      <c r="C8566" s="3" t="s">
        <v>5</v>
      </c>
      <c r="D8566" s="3">
        <v>12</v>
      </c>
      <c r="E8566" s="3">
        <v>23</v>
      </c>
      <c r="F8566" s="3">
        <v>20</v>
      </c>
      <c r="G8566" s="3">
        <v>9.5999999999999992E-3</v>
      </c>
      <c r="H8566" s="8">
        <f>INDEX('Sample Customer Count'!$C$3:$C$14,MATCH('LE Gen'!D8566,'Sample Customer Count'!$A$3:$A$14,0))</f>
        <v>69</v>
      </c>
      <c r="I8566" s="8">
        <v>384</v>
      </c>
      <c r="J8566" s="6">
        <v>2.6081257242097196</v>
      </c>
      <c r="K8566" s="6">
        <f t="shared" si="133"/>
        <v>0.13934195173516969</v>
      </c>
    </row>
    <row r="8567" spans="1:11" x14ac:dyDescent="0.35">
      <c r="A8567" t="s">
        <v>14</v>
      </c>
      <c r="B8567" t="s">
        <v>18</v>
      </c>
      <c r="C8567" s="3" t="s">
        <v>5</v>
      </c>
      <c r="D8567" s="3">
        <v>12</v>
      </c>
      <c r="E8567" s="3">
        <v>23</v>
      </c>
      <c r="F8567" s="3">
        <v>21</v>
      </c>
      <c r="G8567" s="3">
        <v>1.6199999999999999E-2</v>
      </c>
      <c r="H8567" s="8">
        <f>INDEX('Sample Customer Count'!$C$3:$C$14,MATCH('LE Gen'!D8567,'Sample Customer Count'!$A$3:$A$14,0))</f>
        <v>69</v>
      </c>
      <c r="I8567" s="8">
        <v>384</v>
      </c>
      <c r="J8567" s="6">
        <v>2.6081257242097196</v>
      </c>
      <c r="K8567" s="6">
        <f t="shared" si="133"/>
        <v>0.23513954355309888</v>
      </c>
    </row>
    <row r="8568" spans="1:11" x14ac:dyDescent="0.35">
      <c r="A8568" t="s">
        <v>14</v>
      </c>
      <c r="B8568" t="s">
        <v>18</v>
      </c>
      <c r="C8568" s="3" t="s">
        <v>5</v>
      </c>
      <c r="D8568" s="3">
        <v>12</v>
      </c>
      <c r="E8568" s="3">
        <v>23</v>
      </c>
      <c r="F8568" s="3">
        <v>22</v>
      </c>
      <c r="G8568" s="3">
        <v>1.4999999999999999E-2</v>
      </c>
      <c r="H8568" s="8">
        <f>INDEX('Sample Customer Count'!$C$3:$C$14,MATCH('LE Gen'!D8568,'Sample Customer Count'!$A$3:$A$14,0))</f>
        <v>69</v>
      </c>
      <c r="I8568" s="8">
        <v>384</v>
      </c>
      <c r="J8568" s="6">
        <v>2.6081257242097196</v>
      </c>
      <c r="K8568" s="6">
        <f t="shared" si="133"/>
        <v>0.21772179958620266</v>
      </c>
    </row>
    <row r="8569" spans="1:11" x14ac:dyDescent="0.35">
      <c r="A8569" t="s">
        <v>14</v>
      </c>
      <c r="B8569" t="s">
        <v>18</v>
      </c>
      <c r="C8569" s="3" t="s">
        <v>5</v>
      </c>
      <c r="D8569" s="3">
        <v>12</v>
      </c>
      <c r="E8569" s="3">
        <v>23</v>
      </c>
      <c r="F8569" s="3">
        <v>23</v>
      </c>
      <c r="G8569" s="3">
        <v>9.5999999999999992E-3</v>
      </c>
      <c r="H8569" s="8">
        <f>INDEX('Sample Customer Count'!$C$3:$C$14,MATCH('LE Gen'!D8569,'Sample Customer Count'!$A$3:$A$14,0))</f>
        <v>69</v>
      </c>
      <c r="I8569" s="8">
        <v>384</v>
      </c>
      <c r="J8569" s="6">
        <v>2.6081257242097196</v>
      </c>
      <c r="K8569" s="6">
        <f t="shared" si="133"/>
        <v>0.13934195173516969</v>
      </c>
    </row>
    <row r="8570" spans="1:11" x14ac:dyDescent="0.35">
      <c r="A8570" t="s">
        <v>14</v>
      </c>
      <c r="B8570" t="s">
        <v>18</v>
      </c>
      <c r="C8570" s="3" t="s">
        <v>5</v>
      </c>
      <c r="D8570" s="3">
        <v>12</v>
      </c>
      <c r="E8570" s="3">
        <v>24</v>
      </c>
      <c r="F8570" s="3">
        <v>0</v>
      </c>
      <c r="G8570" s="3">
        <v>7.1999999999999998E-3</v>
      </c>
      <c r="H8570" s="8">
        <f>INDEX('Sample Customer Count'!$C$3:$C$14,MATCH('LE Gen'!D8570,'Sample Customer Count'!$A$3:$A$14,0))</f>
        <v>69</v>
      </c>
      <c r="I8570" s="8">
        <v>384</v>
      </c>
      <c r="J8570" s="6">
        <v>2.6081257242097196</v>
      </c>
      <c r="K8570" s="6">
        <f t="shared" si="133"/>
        <v>0.10450646380137728</v>
      </c>
    </row>
    <row r="8571" spans="1:11" x14ac:dyDescent="0.35">
      <c r="A8571" t="s">
        <v>14</v>
      </c>
      <c r="B8571" t="s">
        <v>18</v>
      </c>
      <c r="C8571" s="3" t="s">
        <v>5</v>
      </c>
      <c r="D8571" s="3">
        <v>12</v>
      </c>
      <c r="E8571" s="3">
        <v>24</v>
      </c>
      <c r="F8571" s="3">
        <v>1</v>
      </c>
      <c r="G8571" s="3">
        <v>4.1999999999999997E-3</v>
      </c>
      <c r="H8571" s="8">
        <f>INDEX('Sample Customer Count'!$C$3:$C$14,MATCH('LE Gen'!D8571,'Sample Customer Count'!$A$3:$A$14,0))</f>
        <v>69</v>
      </c>
      <c r="I8571" s="8">
        <v>384</v>
      </c>
      <c r="J8571" s="6">
        <v>2.6081257242097196</v>
      </c>
      <c r="K8571" s="6">
        <f t="shared" si="133"/>
        <v>6.0962103884136747E-2</v>
      </c>
    </row>
    <row r="8572" spans="1:11" x14ac:dyDescent="0.35">
      <c r="A8572" t="s">
        <v>14</v>
      </c>
      <c r="B8572" t="s">
        <v>18</v>
      </c>
      <c r="C8572" s="3" t="s">
        <v>5</v>
      </c>
      <c r="D8572" s="3">
        <v>12</v>
      </c>
      <c r="E8572" s="3">
        <v>24</v>
      </c>
      <c r="F8572" s="3">
        <v>2</v>
      </c>
      <c r="G8572" s="3">
        <v>1.26E-2</v>
      </c>
      <c r="H8572" s="8">
        <f>INDEX('Sample Customer Count'!$C$3:$C$14,MATCH('LE Gen'!D8572,'Sample Customer Count'!$A$3:$A$14,0))</f>
        <v>69</v>
      </c>
      <c r="I8572" s="8">
        <v>384</v>
      </c>
      <c r="J8572" s="6">
        <v>2.6081257242097196</v>
      </c>
      <c r="K8572" s="6">
        <f t="shared" si="133"/>
        <v>0.18288631165241023</v>
      </c>
    </row>
    <row r="8573" spans="1:11" x14ac:dyDescent="0.35">
      <c r="A8573" t="s">
        <v>14</v>
      </c>
      <c r="B8573" t="s">
        <v>18</v>
      </c>
      <c r="C8573" s="3" t="s">
        <v>5</v>
      </c>
      <c r="D8573" s="3">
        <v>12</v>
      </c>
      <c r="E8573" s="3">
        <v>24</v>
      </c>
      <c r="F8573" s="3">
        <v>3</v>
      </c>
      <c r="G8573" s="3">
        <v>6.0000000000000001E-3</v>
      </c>
      <c r="H8573" s="8">
        <f>INDEX('Sample Customer Count'!$C$3:$C$14,MATCH('LE Gen'!D8573,'Sample Customer Count'!$A$3:$A$14,0))</f>
        <v>69</v>
      </c>
      <c r="I8573" s="8">
        <v>384</v>
      </c>
      <c r="J8573" s="6">
        <v>2.6081257242097196</v>
      </c>
      <c r="K8573" s="6">
        <f t="shared" si="133"/>
        <v>8.7088719834481076E-2</v>
      </c>
    </row>
    <row r="8574" spans="1:11" x14ac:dyDescent="0.35">
      <c r="A8574" t="s">
        <v>14</v>
      </c>
      <c r="B8574" t="s">
        <v>18</v>
      </c>
      <c r="C8574" s="3" t="s">
        <v>5</v>
      </c>
      <c r="D8574" s="3">
        <v>12</v>
      </c>
      <c r="E8574" s="3">
        <v>24</v>
      </c>
      <c r="F8574" s="3">
        <v>4</v>
      </c>
      <c r="G8574" s="3">
        <v>6.0000000000000001E-3</v>
      </c>
      <c r="H8574" s="8">
        <f>INDEX('Sample Customer Count'!$C$3:$C$14,MATCH('LE Gen'!D8574,'Sample Customer Count'!$A$3:$A$14,0))</f>
        <v>69</v>
      </c>
      <c r="I8574" s="8">
        <v>384</v>
      </c>
      <c r="J8574" s="6">
        <v>2.6081257242097196</v>
      </c>
      <c r="K8574" s="6">
        <f t="shared" si="133"/>
        <v>8.7088719834481076E-2</v>
      </c>
    </row>
    <row r="8575" spans="1:11" x14ac:dyDescent="0.35">
      <c r="A8575" t="s">
        <v>14</v>
      </c>
      <c r="B8575" t="s">
        <v>18</v>
      </c>
      <c r="C8575" s="3" t="s">
        <v>5</v>
      </c>
      <c r="D8575" s="3">
        <v>12</v>
      </c>
      <c r="E8575" s="3">
        <v>24</v>
      </c>
      <c r="F8575" s="3">
        <v>5</v>
      </c>
      <c r="G8575" s="3">
        <v>6.0000000000000001E-3</v>
      </c>
      <c r="H8575" s="8">
        <f>INDEX('Sample Customer Count'!$C$3:$C$14,MATCH('LE Gen'!D8575,'Sample Customer Count'!$A$3:$A$14,0))</f>
        <v>69</v>
      </c>
      <c r="I8575" s="8">
        <v>384</v>
      </c>
      <c r="J8575" s="6">
        <v>2.6081257242097196</v>
      </c>
      <c r="K8575" s="6">
        <f t="shared" si="133"/>
        <v>8.7088719834481076E-2</v>
      </c>
    </row>
    <row r="8576" spans="1:11" x14ac:dyDescent="0.35">
      <c r="A8576" t="s">
        <v>14</v>
      </c>
      <c r="B8576" t="s">
        <v>18</v>
      </c>
      <c r="C8576" s="3" t="s">
        <v>5</v>
      </c>
      <c r="D8576" s="3">
        <v>12</v>
      </c>
      <c r="E8576" s="3">
        <v>24</v>
      </c>
      <c r="F8576" s="3">
        <v>6</v>
      </c>
      <c r="G8576" s="3">
        <v>5.4000000000000003E-3</v>
      </c>
      <c r="H8576" s="8">
        <f>INDEX('Sample Customer Count'!$C$3:$C$14,MATCH('LE Gen'!D8576,'Sample Customer Count'!$A$3:$A$14,0))</f>
        <v>69</v>
      </c>
      <c r="I8576" s="8">
        <v>384</v>
      </c>
      <c r="J8576" s="6">
        <v>2.6081257242097196</v>
      </c>
      <c r="K8576" s="6">
        <f t="shared" si="133"/>
        <v>7.8379847851032969E-2</v>
      </c>
    </row>
    <row r="8577" spans="1:11" x14ac:dyDescent="0.35">
      <c r="A8577" t="s">
        <v>14</v>
      </c>
      <c r="B8577" t="s">
        <v>18</v>
      </c>
      <c r="C8577" s="3" t="s">
        <v>5</v>
      </c>
      <c r="D8577" s="3">
        <v>12</v>
      </c>
      <c r="E8577" s="3">
        <v>24</v>
      </c>
      <c r="F8577" s="3">
        <v>7</v>
      </c>
      <c r="G8577" s="3">
        <v>3.0000000000000001E-3</v>
      </c>
      <c r="H8577" s="8">
        <f>INDEX('Sample Customer Count'!$C$3:$C$14,MATCH('LE Gen'!D8577,'Sample Customer Count'!$A$3:$A$14,0))</f>
        <v>69</v>
      </c>
      <c r="I8577" s="8">
        <v>384</v>
      </c>
      <c r="J8577" s="6">
        <v>2.6081257242097196</v>
      </c>
      <c r="K8577" s="6">
        <f t="shared" si="133"/>
        <v>4.3544359917240538E-2</v>
      </c>
    </row>
    <row r="8578" spans="1:11" x14ac:dyDescent="0.35">
      <c r="A8578" t="s">
        <v>14</v>
      </c>
      <c r="B8578" t="s">
        <v>18</v>
      </c>
      <c r="C8578" s="3" t="s">
        <v>5</v>
      </c>
      <c r="D8578" s="3">
        <v>12</v>
      </c>
      <c r="E8578" s="3">
        <v>24</v>
      </c>
      <c r="F8578" s="3">
        <v>8</v>
      </c>
      <c r="G8578" s="3">
        <v>2.2256</v>
      </c>
      <c r="H8578" s="8">
        <f>INDEX('Sample Customer Count'!$C$3:$C$14,MATCH('LE Gen'!D8578,'Sample Customer Count'!$A$3:$A$14,0))</f>
        <v>69</v>
      </c>
      <c r="I8578" s="8">
        <v>384</v>
      </c>
      <c r="J8578" s="6">
        <v>2.6081257242097196</v>
      </c>
      <c r="K8578" s="6">
        <f t="shared" si="133"/>
        <v>32.304109143936842</v>
      </c>
    </row>
    <row r="8579" spans="1:11" x14ac:dyDescent="0.35">
      <c r="A8579" t="s">
        <v>14</v>
      </c>
      <c r="B8579" t="s">
        <v>18</v>
      </c>
      <c r="C8579" s="3" t="s">
        <v>5</v>
      </c>
      <c r="D8579" s="3">
        <v>12</v>
      </c>
      <c r="E8579" s="3">
        <v>24</v>
      </c>
      <c r="F8579" s="3">
        <v>9</v>
      </c>
      <c r="G8579" s="3">
        <v>31.844000000000001</v>
      </c>
      <c r="H8579" s="8">
        <f>INDEX('Sample Customer Count'!$C$3:$C$14,MATCH('LE Gen'!D8579,'Sample Customer Count'!$A$3:$A$14,0))</f>
        <v>69</v>
      </c>
      <c r="I8579" s="8">
        <v>384</v>
      </c>
      <c r="J8579" s="6">
        <v>2.6081257242097196</v>
      </c>
      <c r="K8579" s="6">
        <f t="shared" ref="K8579:K8642" si="134">G8579*((I8579/H8579)*J8579)</f>
        <v>462.20886573486922</v>
      </c>
    </row>
    <row r="8580" spans="1:11" x14ac:dyDescent="0.35">
      <c r="A8580" t="s">
        <v>14</v>
      </c>
      <c r="B8580" t="s">
        <v>18</v>
      </c>
      <c r="C8580" s="3" t="s">
        <v>5</v>
      </c>
      <c r="D8580" s="3">
        <v>12</v>
      </c>
      <c r="E8580" s="3">
        <v>24</v>
      </c>
      <c r="F8580" s="3">
        <v>10</v>
      </c>
      <c r="G8580" s="3">
        <v>90.929400000000001</v>
      </c>
      <c r="H8580" s="8">
        <f>INDEX('Sample Customer Count'!$C$3:$C$14,MATCH('LE Gen'!D8580,'Sample Customer Count'!$A$3:$A$14,0))</f>
        <v>69</v>
      </c>
      <c r="I8580" s="8">
        <v>384</v>
      </c>
      <c r="J8580" s="6">
        <v>2.6081257242097196</v>
      </c>
      <c r="K8580" s="6">
        <f t="shared" si="134"/>
        <v>1319.8208402195771</v>
      </c>
    </row>
    <row r="8581" spans="1:11" x14ac:dyDescent="0.35">
      <c r="A8581" t="s">
        <v>14</v>
      </c>
      <c r="B8581" t="s">
        <v>18</v>
      </c>
      <c r="C8581" s="3" t="s">
        <v>5</v>
      </c>
      <c r="D8581" s="3">
        <v>12</v>
      </c>
      <c r="E8581" s="3">
        <v>24</v>
      </c>
      <c r="F8581" s="3">
        <v>11</v>
      </c>
      <c r="G8581" s="3">
        <v>126.61879999999999</v>
      </c>
      <c r="H8581" s="8">
        <f>INDEX('Sample Customer Count'!$C$3:$C$14,MATCH('LE Gen'!D8581,'Sample Customer Count'!$A$3:$A$14,0))</f>
        <v>69</v>
      </c>
      <c r="I8581" s="8">
        <v>384</v>
      </c>
      <c r="J8581" s="6">
        <v>2.6081257242097196</v>
      </c>
      <c r="K8581" s="6">
        <f t="shared" si="134"/>
        <v>1837.8448664963651</v>
      </c>
    </row>
    <row r="8582" spans="1:11" x14ac:dyDescent="0.35">
      <c r="A8582" t="s">
        <v>14</v>
      </c>
      <c r="B8582" t="s">
        <v>18</v>
      </c>
      <c r="C8582" s="3" t="s">
        <v>5</v>
      </c>
      <c r="D8582" s="3">
        <v>12</v>
      </c>
      <c r="E8582" s="3">
        <v>24</v>
      </c>
      <c r="F8582" s="3">
        <v>12</v>
      </c>
      <c r="G8582" s="3">
        <v>131.1557</v>
      </c>
      <c r="H8582" s="8">
        <f>INDEX('Sample Customer Count'!$C$3:$C$14,MATCH('LE Gen'!D8582,'Sample Customer Count'!$A$3:$A$14,0))</f>
        <v>69</v>
      </c>
      <c r="I8582" s="8">
        <v>384</v>
      </c>
      <c r="J8582" s="6">
        <v>2.6081257242097196</v>
      </c>
      <c r="K8582" s="6">
        <f t="shared" si="134"/>
        <v>1903.6970019992079</v>
      </c>
    </row>
    <row r="8583" spans="1:11" x14ac:dyDescent="0.35">
      <c r="A8583" t="s">
        <v>14</v>
      </c>
      <c r="B8583" t="s">
        <v>18</v>
      </c>
      <c r="C8583" s="3" t="s">
        <v>5</v>
      </c>
      <c r="D8583" s="3">
        <v>12</v>
      </c>
      <c r="E8583" s="3">
        <v>24</v>
      </c>
      <c r="F8583" s="3">
        <v>13</v>
      </c>
      <c r="G8583" s="3">
        <v>118.6476</v>
      </c>
      <c r="H8583" s="8">
        <f>INDEX('Sample Customer Count'!$C$3:$C$14,MATCH('LE Gen'!D8583,'Sample Customer Count'!$A$3:$A$14,0))</f>
        <v>69</v>
      </c>
      <c r="I8583" s="8">
        <v>384</v>
      </c>
      <c r="J8583" s="6">
        <v>2.6081257242097196</v>
      </c>
      <c r="K8583" s="6">
        <f t="shared" si="134"/>
        <v>1722.1445992389292</v>
      </c>
    </row>
    <row r="8584" spans="1:11" x14ac:dyDescent="0.35">
      <c r="A8584" t="s">
        <v>14</v>
      </c>
      <c r="B8584" t="s">
        <v>18</v>
      </c>
      <c r="C8584" s="3" t="s">
        <v>5</v>
      </c>
      <c r="D8584" s="3">
        <v>12</v>
      </c>
      <c r="E8584" s="3">
        <v>24</v>
      </c>
      <c r="F8584" s="3">
        <v>14</v>
      </c>
      <c r="G8584" s="3">
        <v>91.158299999999997</v>
      </c>
      <c r="H8584" s="8">
        <f>INDEX('Sample Customer Count'!$C$3:$C$14,MATCH('LE Gen'!D8584,'Sample Customer Count'!$A$3:$A$14,0))</f>
        <v>69</v>
      </c>
      <c r="I8584" s="8">
        <v>384</v>
      </c>
      <c r="J8584" s="6">
        <v>2.6081257242097196</v>
      </c>
      <c r="K8584" s="6">
        <f t="shared" si="134"/>
        <v>1323.1432748812626</v>
      </c>
    </row>
    <row r="8585" spans="1:11" x14ac:dyDescent="0.35">
      <c r="A8585" t="s">
        <v>14</v>
      </c>
      <c r="B8585" t="s">
        <v>18</v>
      </c>
      <c r="C8585" s="3" t="s">
        <v>5</v>
      </c>
      <c r="D8585" s="3">
        <v>12</v>
      </c>
      <c r="E8585" s="3">
        <v>24</v>
      </c>
      <c r="F8585" s="3">
        <v>15</v>
      </c>
      <c r="G8585" s="3">
        <v>53.461500000000001</v>
      </c>
      <c r="H8585" s="8">
        <f>INDEX('Sample Customer Count'!$C$3:$C$14,MATCH('LE Gen'!D8585,'Sample Customer Count'!$A$3:$A$14,0))</f>
        <v>69</v>
      </c>
      <c r="I8585" s="8">
        <v>384</v>
      </c>
      <c r="J8585" s="6">
        <v>2.6081257242097196</v>
      </c>
      <c r="K8585" s="6">
        <f t="shared" si="134"/>
        <v>775.98226590518493</v>
      </c>
    </row>
    <row r="8586" spans="1:11" x14ac:dyDescent="0.35">
      <c r="A8586" t="s">
        <v>14</v>
      </c>
      <c r="B8586" t="s">
        <v>18</v>
      </c>
      <c r="C8586" s="3" t="s">
        <v>5</v>
      </c>
      <c r="D8586" s="3">
        <v>12</v>
      </c>
      <c r="E8586" s="3">
        <v>24</v>
      </c>
      <c r="F8586" s="3">
        <v>16</v>
      </c>
      <c r="G8586" s="3">
        <v>9.9687999999999999</v>
      </c>
      <c r="H8586" s="8">
        <f>INDEX('Sample Customer Count'!$C$3:$C$14,MATCH('LE Gen'!D8586,'Sample Customer Count'!$A$3:$A$14,0))</f>
        <v>69</v>
      </c>
      <c r="I8586" s="8">
        <v>384</v>
      </c>
      <c r="J8586" s="6">
        <v>2.6081257242097196</v>
      </c>
      <c r="K8586" s="6">
        <f t="shared" si="134"/>
        <v>144.69500504766248</v>
      </c>
    </row>
    <row r="8587" spans="1:11" x14ac:dyDescent="0.35">
      <c r="A8587" t="s">
        <v>14</v>
      </c>
      <c r="B8587" t="s">
        <v>18</v>
      </c>
      <c r="C8587" s="3" t="s">
        <v>5</v>
      </c>
      <c r="D8587" s="3">
        <v>12</v>
      </c>
      <c r="E8587" s="3">
        <v>24</v>
      </c>
      <c r="F8587" s="3">
        <v>17</v>
      </c>
      <c r="G8587" s="3">
        <v>1.0800000000000001E-2</v>
      </c>
      <c r="H8587" s="8">
        <f>INDEX('Sample Customer Count'!$C$3:$C$14,MATCH('LE Gen'!D8587,'Sample Customer Count'!$A$3:$A$14,0))</f>
        <v>69</v>
      </c>
      <c r="I8587" s="8">
        <v>384</v>
      </c>
      <c r="J8587" s="6">
        <v>2.6081257242097196</v>
      </c>
      <c r="K8587" s="6">
        <f t="shared" si="134"/>
        <v>0.15675969570206594</v>
      </c>
    </row>
    <row r="8588" spans="1:11" x14ac:dyDescent="0.35">
      <c r="A8588" t="s">
        <v>14</v>
      </c>
      <c r="B8588" t="s">
        <v>18</v>
      </c>
      <c r="C8588" s="3" t="s">
        <v>5</v>
      </c>
      <c r="D8588" s="3">
        <v>12</v>
      </c>
      <c r="E8588" s="3">
        <v>24</v>
      </c>
      <c r="F8588" s="3">
        <v>18</v>
      </c>
      <c r="G8588" s="3">
        <v>8.9999999999999993E-3</v>
      </c>
      <c r="H8588" s="8">
        <f>INDEX('Sample Customer Count'!$C$3:$C$14,MATCH('LE Gen'!D8588,'Sample Customer Count'!$A$3:$A$14,0))</f>
        <v>69</v>
      </c>
      <c r="I8588" s="8">
        <v>384</v>
      </c>
      <c r="J8588" s="6">
        <v>2.6081257242097196</v>
      </c>
      <c r="K8588" s="6">
        <f t="shared" si="134"/>
        <v>0.13063307975172159</v>
      </c>
    </row>
    <row r="8589" spans="1:11" x14ac:dyDescent="0.35">
      <c r="A8589" t="s">
        <v>14</v>
      </c>
      <c r="B8589" t="s">
        <v>18</v>
      </c>
      <c r="C8589" s="3" t="s">
        <v>5</v>
      </c>
      <c r="D8589" s="3">
        <v>12</v>
      </c>
      <c r="E8589" s="3">
        <v>24</v>
      </c>
      <c r="F8589" s="3">
        <v>19</v>
      </c>
      <c r="G8589" s="3">
        <v>9.5999999999999992E-3</v>
      </c>
      <c r="H8589" s="8">
        <f>INDEX('Sample Customer Count'!$C$3:$C$14,MATCH('LE Gen'!D8589,'Sample Customer Count'!$A$3:$A$14,0))</f>
        <v>69</v>
      </c>
      <c r="I8589" s="8">
        <v>384</v>
      </c>
      <c r="J8589" s="6">
        <v>2.6081257242097196</v>
      </c>
      <c r="K8589" s="6">
        <f t="shared" si="134"/>
        <v>0.13934195173516969</v>
      </c>
    </row>
    <row r="8590" spans="1:11" x14ac:dyDescent="0.35">
      <c r="A8590" t="s">
        <v>14</v>
      </c>
      <c r="B8590" t="s">
        <v>18</v>
      </c>
      <c r="C8590" s="3" t="s">
        <v>5</v>
      </c>
      <c r="D8590" s="3">
        <v>12</v>
      </c>
      <c r="E8590" s="3">
        <v>24</v>
      </c>
      <c r="F8590" s="3">
        <v>20</v>
      </c>
      <c r="G8590" s="3">
        <v>8.3999999999999995E-3</v>
      </c>
      <c r="H8590" s="8">
        <f>INDEX('Sample Customer Count'!$C$3:$C$14,MATCH('LE Gen'!D8590,'Sample Customer Count'!$A$3:$A$14,0))</f>
        <v>69</v>
      </c>
      <c r="I8590" s="8">
        <v>384</v>
      </c>
      <c r="J8590" s="6">
        <v>2.6081257242097196</v>
      </c>
      <c r="K8590" s="6">
        <f t="shared" si="134"/>
        <v>0.12192420776827349</v>
      </c>
    </row>
    <row r="8591" spans="1:11" x14ac:dyDescent="0.35">
      <c r="A8591" t="s">
        <v>14</v>
      </c>
      <c r="B8591" t="s">
        <v>18</v>
      </c>
      <c r="C8591" s="3" t="s">
        <v>5</v>
      </c>
      <c r="D8591" s="3">
        <v>12</v>
      </c>
      <c r="E8591" s="3">
        <v>24</v>
      </c>
      <c r="F8591" s="3">
        <v>21</v>
      </c>
      <c r="G8591" s="3">
        <v>1.1999999999999999E-3</v>
      </c>
      <c r="H8591" s="8">
        <f>INDEX('Sample Customer Count'!$C$3:$C$14,MATCH('LE Gen'!D8591,'Sample Customer Count'!$A$3:$A$14,0))</f>
        <v>69</v>
      </c>
      <c r="I8591" s="8">
        <v>384</v>
      </c>
      <c r="J8591" s="6">
        <v>2.6081257242097196</v>
      </c>
      <c r="K8591" s="6">
        <f t="shared" si="134"/>
        <v>1.7417743966896212E-2</v>
      </c>
    </row>
    <row r="8592" spans="1:11" x14ac:dyDescent="0.35">
      <c r="A8592" t="s">
        <v>14</v>
      </c>
      <c r="B8592" t="s">
        <v>18</v>
      </c>
      <c r="C8592" s="3" t="s">
        <v>5</v>
      </c>
      <c r="D8592" s="3">
        <v>12</v>
      </c>
      <c r="E8592" s="3">
        <v>24</v>
      </c>
      <c r="F8592" s="3">
        <v>22</v>
      </c>
      <c r="G8592" s="3">
        <v>3.0000000000000001E-3</v>
      </c>
      <c r="H8592" s="8">
        <f>INDEX('Sample Customer Count'!$C$3:$C$14,MATCH('LE Gen'!D8592,'Sample Customer Count'!$A$3:$A$14,0))</f>
        <v>69</v>
      </c>
      <c r="I8592" s="8">
        <v>384</v>
      </c>
      <c r="J8592" s="6">
        <v>2.6081257242097196</v>
      </c>
      <c r="K8592" s="6">
        <f t="shared" si="134"/>
        <v>4.3544359917240538E-2</v>
      </c>
    </row>
    <row r="8593" spans="1:11" x14ac:dyDescent="0.35">
      <c r="A8593" t="s">
        <v>14</v>
      </c>
      <c r="B8593" t="s">
        <v>18</v>
      </c>
      <c r="C8593" s="3" t="s">
        <v>5</v>
      </c>
      <c r="D8593" s="3">
        <v>12</v>
      </c>
      <c r="E8593" s="3">
        <v>24</v>
      </c>
      <c r="F8593" s="3">
        <v>23</v>
      </c>
      <c r="G8593" s="3">
        <v>6.0000000000000001E-3</v>
      </c>
      <c r="H8593" s="8">
        <f>INDEX('Sample Customer Count'!$C$3:$C$14,MATCH('LE Gen'!D8593,'Sample Customer Count'!$A$3:$A$14,0))</f>
        <v>69</v>
      </c>
      <c r="I8593" s="8">
        <v>384</v>
      </c>
      <c r="J8593" s="6">
        <v>2.6081257242097196</v>
      </c>
      <c r="K8593" s="6">
        <f t="shared" si="134"/>
        <v>8.7088719834481076E-2</v>
      </c>
    </row>
    <row r="8594" spans="1:11" x14ac:dyDescent="0.35">
      <c r="A8594" t="s">
        <v>20</v>
      </c>
      <c r="B8594" t="s">
        <v>18</v>
      </c>
      <c r="C8594" s="3" t="s">
        <v>5</v>
      </c>
      <c r="D8594" s="3">
        <v>12</v>
      </c>
      <c r="E8594" s="3">
        <v>25</v>
      </c>
      <c r="F8594" s="3">
        <v>0</v>
      </c>
      <c r="G8594" s="3">
        <v>4.7999999999999996E-3</v>
      </c>
      <c r="H8594" s="8">
        <f>INDEX('Sample Customer Count'!$C$3:$C$14,MATCH('LE Gen'!D8594,'Sample Customer Count'!$A$3:$A$14,0))</f>
        <v>69</v>
      </c>
      <c r="I8594" s="8">
        <v>384</v>
      </c>
      <c r="J8594" s="6">
        <v>2.6081257242097196</v>
      </c>
      <c r="K8594" s="6">
        <f t="shared" si="134"/>
        <v>6.9670975867584847E-2</v>
      </c>
    </row>
    <row r="8595" spans="1:11" x14ac:dyDescent="0.35">
      <c r="A8595" t="s">
        <v>20</v>
      </c>
      <c r="B8595" t="s">
        <v>18</v>
      </c>
      <c r="C8595" s="3" t="s">
        <v>5</v>
      </c>
      <c r="D8595" s="3">
        <v>12</v>
      </c>
      <c r="E8595" s="3">
        <v>25</v>
      </c>
      <c r="F8595" s="3">
        <v>1</v>
      </c>
      <c r="G8595" s="3">
        <v>8.3999999999999995E-3</v>
      </c>
      <c r="H8595" s="8">
        <f>INDEX('Sample Customer Count'!$C$3:$C$14,MATCH('LE Gen'!D8595,'Sample Customer Count'!$A$3:$A$14,0))</f>
        <v>69</v>
      </c>
      <c r="I8595" s="8">
        <v>384</v>
      </c>
      <c r="J8595" s="6">
        <v>2.6081257242097196</v>
      </c>
      <c r="K8595" s="6">
        <f t="shared" si="134"/>
        <v>0.12192420776827349</v>
      </c>
    </row>
    <row r="8596" spans="1:11" x14ac:dyDescent="0.35">
      <c r="A8596" t="s">
        <v>20</v>
      </c>
      <c r="B8596" t="s">
        <v>18</v>
      </c>
      <c r="C8596" s="3" t="s">
        <v>5</v>
      </c>
      <c r="D8596" s="3">
        <v>12</v>
      </c>
      <c r="E8596" s="3">
        <v>25</v>
      </c>
      <c r="F8596" s="3">
        <v>2</v>
      </c>
      <c r="G8596" s="3">
        <v>4.1999999999999997E-3</v>
      </c>
      <c r="H8596" s="8">
        <f>INDEX('Sample Customer Count'!$C$3:$C$14,MATCH('LE Gen'!D8596,'Sample Customer Count'!$A$3:$A$14,0))</f>
        <v>69</v>
      </c>
      <c r="I8596" s="8">
        <v>384</v>
      </c>
      <c r="J8596" s="6">
        <v>2.6081257242097196</v>
      </c>
      <c r="K8596" s="6">
        <f t="shared" si="134"/>
        <v>6.0962103884136747E-2</v>
      </c>
    </row>
    <row r="8597" spans="1:11" x14ac:dyDescent="0.35">
      <c r="A8597" t="s">
        <v>20</v>
      </c>
      <c r="B8597" t="s">
        <v>18</v>
      </c>
      <c r="C8597" s="3" t="s">
        <v>5</v>
      </c>
      <c r="D8597" s="3">
        <v>12</v>
      </c>
      <c r="E8597" s="3">
        <v>25</v>
      </c>
      <c r="F8597" s="3">
        <v>3</v>
      </c>
      <c r="G8597" s="3">
        <v>8.9999999999999993E-3</v>
      </c>
      <c r="H8597" s="8">
        <f>INDEX('Sample Customer Count'!$C$3:$C$14,MATCH('LE Gen'!D8597,'Sample Customer Count'!$A$3:$A$14,0))</f>
        <v>69</v>
      </c>
      <c r="I8597" s="8">
        <v>384</v>
      </c>
      <c r="J8597" s="6">
        <v>2.6081257242097196</v>
      </c>
      <c r="K8597" s="6">
        <f t="shared" si="134"/>
        <v>0.13063307975172159</v>
      </c>
    </row>
    <row r="8598" spans="1:11" x14ac:dyDescent="0.35">
      <c r="A8598" t="s">
        <v>20</v>
      </c>
      <c r="B8598" t="s">
        <v>18</v>
      </c>
      <c r="C8598" s="3" t="s">
        <v>5</v>
      </c>
      <c r="D8598" s="3">
        <v>12</v>
      </c>
      <c r="E8598" s="3">
        <v>25</v>
      </c>
      <c r="F8598" s="3">
        <v>4</v>
      </c>
      <c r="G8598" s="3">
        <v>6.6E-3</v>
      </c>
      <c r="H8598" s="8">
        <f>INDEX('Sample Customer Count'!$C$3:$C$14,MATCH('LE Gen'!D8598,'Sample Customer Count'!$A$3:$A$14,0))</f>
        <v>69</v>
      </c>
      <c r="I8598" s="8">
        <v>384</v>
      </c>
      <c r="J8598" s="6">
        <v>2.6081257242097196</v>
      </c>
      <c r="K8598" s="6">
        <f t="shared" si="134"/>
        <v>9.579759181792917E-2</v>
      </c>
    </row>
    <row r="8599" spans="1:11" x14ac:dyDescent="0.35">
      <c r="A8599" t="s">
        <v>20</v>
      </c>
      <c r="B8599" t="s">
        <v>18</v>
      </c>
      <c r="C8599" s="3" t="s">
        <v>5</v>
      </c>
      <c r="D8599" s="3">
        <v>12</v>
      </c>
      <c r="E8599" s="3">
        <v>25</v>
      </c>
      <c r="F8599" s="3">
        <v>5</v>
      </c>
      <c r="G8599" s="4">
        <v>5.9999999999999995E-4</v>
      </c>
      <c r="H8599" s="8">
        <f>INDEX('Sample Customer Count'!$C$3:$C$14,MATCH('LE Gen'!D8599,'Sample Customer Count'!$A$3:$A$14,0))</f>
        <v>69</v>
      </c>
      <c r="I8599" s="8">
        <v>384</v>
      </c>
      <c r="J8599" s="7">
        <v>2.6081257242097196</v>
      </c>
      <c r="K8599" s="6">
        <f t="shared" si="134"/>
        <v>8.7088719834481059E-3</v>
      </c>
    </row>
    <row r="8600" spans="1:11" x14ac:dyDescent="0.35">
      <c r="A8600" t="s">
        <v>20</v>
      </c>
      <c r="B8600" t="s">
        <v>18</v>
      </c>
      <c r="C8600" s="3" t="s">
        <v>5</v>
      </c>
      <c r="D8600" s="3">
        <v>12</v>
      </c>
      <c r="E8600" s="3">
        <v>25</v>
      </c>
      <c r="F8600" s="3">
        <v>6</v>
      </c>
      <c r="G8600" s="3">
        <v>1.8E-3</v>
      </c>
      <c r="H8600" s="8">
        <f>INDEX('Sample Customer Count'!$C$3:$C$14,MATCH('LE Gen'!D8600,'Sample Customer Count'!$A$3:$A$14,0))</f>
        <v>69</v>
      </c>
      <c r="I8600" s="8">
        <v>384</v>
      </c>
      <c r="J8600" s="6">
        <v>2.6081257242097196</v>
      </c>
      <c r="K8600" s="6">
        <f t="shared" si="134"/>
        <v>2.6126615950344319E-2</v>
      </c>
    </row>
    <row r="8601" spans="1:11" x14ac:dyDescent="0.35">
      <c r="A8601" t="s">
        <v>20</v>
      </c>
      <c r="B8601" t="s">
        <v>18</v>
      </c>
      <c r="C8601" s="3" t="s">
        <v>5</v>
      </c>
      <c r="D8601" s="3">
        <v>12</v>
      </c>
      <c r="E8601" s="3">
        <v>25</v>
      </c>
      <c r="F8601" s="3">
        <v>7</v>
      </c>
      <c r="G8601" s="3">
        <v>2.3999999999999998E-3</v>
      </c>
      <c r="H8601" s="8">
        <f>INDEX('Sample Customer Count'!$C$3:$C$14,MATCH('LE Gen'!D8601,'Sample Customer Count'!$A$3:$A$14,0))</f>
        <v>69</v>
      </c>
      <c r="I8601" s="8">
        <v>384</v>
      </c>
      <c r="J8601" s="6">
        <v>2.6081257242097196</v>
      </c>
      <c r="K8601" s="6">
        <f t="shared" si="134"/>
        <v>3.4835487933792424E-2</v>
      </c>
    </row>
    <row r="8602" spans="1:11" x14ac:dyDescent="0.35">
      <c r="A8602" t="s">
        <v>20</v>
      </c>
      <c r="B8602" t="s">
        <v>18</v>
      </c>
      <c r="C8602" s="3" t="s">
        <v>5</v>
      </c>
      <c r="D8602" s="3">
        <v>12</v>
      </c>
      <c r="E8602" s="3">
        <v>25</v>
      </c>
      <c r="F8602" s="3">
        <v>8</v>
      </c>
      <c r="G8602" s="3">
        <v>1.6025</v>
      </c>
      <c r="H8602" s="8">
        <f>INDEX('Sample Customer Count'!$C$3:$C$14,MATCH('LE Gen'!D8602,'Sample Customer Count'!$A$3:$A$14,0))</f>
        <v>69</v>
      </c>
      <c r="I8602" s="8">
        <v>384</v>
      </c>
      <c r="J8602" s="6">
        <v>2.6081257242097196</v>
      </c>
      <c r="K8602" s="6">
        <f t="shared" si="134"/>
        <v>23.259945589125987</v>
      </c>
    </row>
    <row r="8603" spans="1:11" x14ac:dyDescent="0.35">
      <c r="A8603" t="s">
        <v>20</v>
      </c>
      <c r="B8603" t="s">
        <v>18</v>
      </c>
      <c r="C8603" s="3" t="s">
        <v>5</v>
      </c>
      <c r="D8603" s="3">
        <v>12</v>
      </c>
      <c r="E8603" s="3">
        <v>25</v>
      </c>
      <c r="F8603" s="3">
        <v>9</v>
      </c>
      <c r="G8603" s="3">
        <v>20.897500000000001</v>
      </c>
      <c r="H8603" s="8">
        <f>INDEX('Sample Customer Count'!$C$3:$C$14,MATCH('LE Gen'!D8603,'Sample Customer Count'!$A$3:$A$14,0))</f>
        <v>69</v>
      </c>
      <c r="I8603" s="8">
        <v>384</v>
      </c>
      <c r="J8603" s="6">
        <v>2.6081257242097196</v>
      </c>
      <c r="K8603" s="6">
        <f t="shared" si="134"/>
        <v>303.32275379017801</v>
      </c>
    </row>
    <row r="8604" spans="1:11" x14ac:dyDescent="0.35">
      <c r="A8604" t="s">
        <v>20</v>
      </c>
      <c r="B8604" t="s">
        <v>18</v>
      </c>
      <c r="C8604" s="3" t="s">
        <v>5</v>
      </c>
      <c r="D8604" s="3">
        <v>12</v>
      </c>
      <c r="E8604" s="3">
        <v>25</v>
      </c>
      <c r="F8604" s="3">
        <v>10</v>
      </c>
      <c r="G8604" s="3">
        <v>69.233800000000002</v>
      </c>
      <c r="H8604" s="8">
        <f>INDEX('Sample Customer Count'!$C$3:$C$14,MATCH('LE Gen'!D8604,'Sample Customer Count'!$A$3:$A$14,0))</f>
        <v>69</v>
      </c>
      <c r="I8604" s="8">
        <v>384</v>
      </c>
      <c r="J8604" s="6">
        <v>2.6081257242097196</v>
      </c>
      <c r="K8604" s="6">
        <f t="shared" si="134"/>
        <v>1004.9138352127493</v>
      </c>
    </row>
    <row r="8605" spans="1:11" x14ac:dyDescent="0.35">
      <c r="A8605" t="s">
        <v>20</v>
      </c>
      <c r="B8605" t="s">
        <v>18</v>
      </c>
      <c r="C8605" s="3" t="s">
        <v>5</v>
      </c>
      <c r="D8605" s="3">
        <v>12</v>
      </c>
      <c r="E8605" s="3">
        <v>25</v>
      </c>
      <c r="F8605" s="3">
        <v>11</v>
      </c>
      <c r="G8605" s="3">
        <v>97.399200000000008</v>
      </c>
      <c r="H8605" s="8">
        <f>INDEX('Sample Customer Count'!$C$3:$C$14,MATCH('LE Gen'!D8605,'Sample Customer Count'!$A$3:$A$14,0))</f>
        <v>69</v>
      </c>
      <c r="I8605" s="8">
        <v>384</v>
      </c>
      <c r="J8605" s="6">
        <v>2.6081257242097196</v>
      </c>
      <c r="K8605" s="6">
        <f t="shared" si="134"/>
        <v>1413.7286068170981</v>
      </c>
    </row>
    <row r="8606" spans="1:11" x14ac:dyDescent="0.35">
      <c r="A8606" t="s">
        <v>20</v>
      </c>
      <c r="B8606" t="s">
        <v>18</v>
      </c>
      <c r="C8606" s="3" t="s">
        <v>5</v>
      </c>
      <c r="D8606" s="3">
        <v>12</v>
      </c>
      <c r="E8606" s="3">
        <v>25</v>
      </c>
      <c r="F8606" s="3">
        <v>12</v>
      </c>
      <c r="G8606" s="3">
        <v>123.2461</v>
      </c>
      <c r="H8606" s="8">
        <f>INDEX('Sample Customer Count'!$C$3:$C$14,MATCH('LE Gen'!D8606,'Sample Customer Count'!$A$3:$A$14,0))</f>
        <v>69</v>
      </c>
      <c r="I8606" s="8">
        <v>384</v>
      </c>
      <c r="J8606" s="6">
        <v>2.6081257242097196</v>
      </c>
      <c r="K8606" s="6">
        <f t="shared" si="134"/>
        <v>1788.8908455987396</v>
      </c>
    </row>
    <row r="8607" spans="1:11" x14ac:dyDescent="0.35">
      <c r="A8607" t="s">
        <v>20</v>
      </c>
      <c r="B8607" t="s">
        <v>18</v>
      </c>
      <c r="C8607" s="3" t="s">
        <v>5</v>
      </c>
      <c r="D8607" s="3">
        <v>12</v>
      </c>
      <c r="E8607" s="3">
        <v>25</v>
      </c>
      <c r="F8607" s="3">
        <v>13</v>
      </c>
      <c r="G8607" s="3">
        <v>121.9348</v>
      </c>
      <c r="H8607" s="8">
        <f>INDEX('Sample Customer Count'!$C$3:$C$14,MATCH('LE Gen'!D8607,'Sample Customer Count'!$A$3:$A$14,0))</f>
        <v>69</v>
      </c>
      <c r="I8607" s="8">
        <v>384</v>
      </c>
      <c r="J8607" s="6">
        <v>2.6081257242097196</v>
      </c>
      <c r="K8607" s="6">
        <f t="shared" si="134"/>
        <v>1769.8576058789135</v>
      </c>
    </row>
    <row r="8608" spans="1:11" x14ac:dyDescent="0.35">
      <c r="A8608" t="s">
        <v>20</v>
      </c>
      <c r="B8608" t="s">
        <v>18</v>
      </c>
      <c r="C8608" s="3" t="s">
        <v>5</v>
      </c>
      <c r="D8608" s="3">
        <v>12</v>
      </c>
      <c r="E8608" s="3">
        <v>25</v>
      </c>
      <c r="F8608" s="3">
        <v>14</v>
      </c>
      <c r="G8608" s="3">
        <v>90.514800000000008</v>
      </c>
      <c r="H8608" s="8">
        <f>INDEX('Sample Customer Count'!$C$3:$C$14,MATCH('LE Gen'!D8608,'Sample Customer Count'!$A$3:$A$14,0))</f>
        <v>69</v>
      </c>
      <c r="I8608" s="8">
        <v>384</v>
      </c>
      <c r="J8608" s="6">
        <v>2.6081257242097196</v>
      </c>
      <c r="K8608" s="6">
        <f t="shared" si="134"/>
        <v>1313.8030096790146</v>
      </c>
    </row>
    <row r="8609" spans="1:11" x14ac:dyDescent="0.35">
      <c r="A8609" t="s">
        <v>20</v>
      </c>
      <c r="B8609" t="s">
        <v>18</v>
      </c>
      <c r="C8609" s="3" t="s">
        <v>5</v>
      </c>
      <c r="D8609" s="3">
        <v>12</v>
      </c>
      <c r="E8609" s="3">
        <v>25</v>
      </c>
      <c r="F8609" s="3">
        <v>15</v>
      </c>
      <c r="G8609" s="3">
        <v>46.968300000000006</v>
      </c>
      <c r="H8609" s="8">
        <f>INDEX('Sample Customer Count'!$C$3:$C$14,MATCH('LE Gen'!D8609,'Sample Customer Count'!$A$3:$A$14,0))</f>
        <v>69</v>
      </c>
      <c r="I8609" s="8">
        <v>384</v>
      </c>
      <c r="J8609" s="6">
        <v>2.6081257242097196</v>
      </c>
      <c r="K8609" s="6">
        <f t="shared" si="134"/>
        <v>681.73485330030962</v>
      </c>
    </row>
    <row r="8610" spans="1:11" x14ac:dyDescent="0.35">
      <c r="A8610" t="s">
        <v>20</v>
      </c>
      <c r="B8610" t="s">
        <v>18</v>
      </c>
      <c r="C8610" s="3" t="s">
        <v>5</v>
      </c>
      <c r="D8610" s="3">
        <v>12</v>
      </c>
      <c r="E8610" s="3">
        <v>25</v>
      </c>
      <c r="F8610" s="3">
        <v>16</v>
      </c>
      <c r="G8610" s="3">
        <v>14.269500000000001</v>
      </c>
      <c r="H8610" s="8">
        <f>INDEX('Sample Customer Count'!$C$3:$C$14,MATCH('LE Gen'!D8610,'Sample Customer Count'!$A$3:$A$14,0))</f>
        <v>69</v>
      </c>
      <c r="I8610" s="8">
        <v>384</v>
      </c>
      <c r="J8610" s="6">
        <v>2.6081257242097196</v>
      </c>
      <c r="K8610" s="6">
        <f t="shared" si="134"/>
        <v>207.1187479463546</v>
      </c>
    </row>
    <row r="8611" spans="1:11" x14ac:dyDescent="0.35">
      <c r="A8611" t="s">
        <v>20</v>
      </c>
      <c r="B8611" t="s">
        <v>18</v>
      </c>
      <c r="C8611" s="3" t="s">
        <v>5</v>
      </c>
      <c r="D8611" s="3">
        <v>12</v>
      </c>
      <c r="E8611" s="3">
        <v>25</v>
      </c>
      <c r="F8611" s="3">
        <v>17</v>
      </c>
      <c r="G8611" s="3">
        <v>0.1032</v>
      </c>
      <c r="H8611" s="8">
        <f>INDEX('Sample Customer Count'!$C$3:$C$14,MATCH('LE Gen'!D8611,'Sample Customer Count'!$A$3:$A$14,0))</f>
        <v>69</v>
      </c>
      <c r="I8611" s="8">
        <v>384</v>
      </c>
      <c r="J8611" s="6">
        <v>2.6081257242097196</v>
      </c>
      <c r="K8611" s="6">
        <f t="shared" si="134"/>
        <v>1.4979259811530743</v>
      </c>
    </row>
    <row r="8612" spans="1:11" x14ac:dyDescent="0.35">
      <c r="A8612" t="s">
        <v>20</v>
      </c>
      <c r="B8612" t="s">
        <v>18</v>
      </c>
      <c r="C8612" s="3" t="s">
        <v>5</v>
      </c>
      <c r="D8612" s="3">
        <v>12</v>
      </c>
      <c r="E8612" s="3">
        <v>25</v>
      </c>
      <c r="F8612" s="3">
        <v>18</v>
      </c>
      <c r="G8612" s="3">
        <v>6.6E-3</v>
      </c>
      <c r="H8612" s="8">
        <f>INDEX('Sample Customer Count'!$C$3:$C$14,MATCH('LE Gen'!D8612,'Sample Customer Count'!$A$3:$A$14,0))</f>
        <v>69</v>
      </c>
      <c r="I8612" s="8">
        <v>384</v>
      </c>
      <c r="J8612" s="6">
        <v>2.6081257242097196</v>
      </c>
      <c r="K8612" s="6">
        <f t="shared" si="134"/>
        <v>9.579759181792917E-2</v>
      </c>
    </row>
    <row r="8613" spans="1:11" x14ac:dyDescent="0.35">
      <c r="A8613" t="s">
        <v>20</v>
      </c>
      <c r="B8613" t="s">
        <v>18</v>
      </c>
      <c r="C8613" s="3" t="s">
        <v>5</v>
      </c>
      <c r="D8613" s="3">
        <v>12</v>
      </c>
      <c r="E8613" s="3">
        <v>25</v>
      </c>
      <c r="F8613" s="3">
        <v>19</v>
      </c>
      <c r="G8613" s="3">
        <v>2.3999999999999998E-3</v>
      </c>
      <c r="H8613" s="8">
        <f>INDEX('Sample Customer Count'!$C$3:$C$14,MATCH('LE Gen'!D8613,'Sample Customer Count'!$A$3:$A$14,0))</f>
        <v>69</v>
      </c>
      <c r="I8613" s="8">
        <v>384</v>
      </c>
      <c r="J8613" s="6">
        <v>2.6081257242097196</v>
      </c>
      <c r="K8613" s="6">
        <f t="shared" si="134"/>
        <v>3.4835487933792424E-2</v>
      </c>
    </row>
    <row r="8614" spans="1:11" x14ac:dyDescent="0.35">
      <c r="A8614" t="s">
        <v>20</v>
      </c>
      <c r="B8614" t="s">
        <v>18</v>
      </c>
      <c r="C8614" s="3" t="s">
        <v>5</v>
      </c>
      <c r="D8614" s="3">
        <v>12</v>
      </c>
      <c r="E8614" s="3">
        <v>25</v>
      </c>
      <c r="F8614" s="3">
        <v>20</v>
      </c>
      <c r="G8614" s="3">
        <v>6.0000000000000001E-3</v>
      </c>
      <c r="H8614" s="8">
        <f>INDEX('Sample Customer Count'!$C$3:$C$14,MATCH('LE Gen'!D8614,'Sample Customer Count'!$A$3:$A$14,0))</f>
        <v>69</v>
      </c>
      <c r="I8614" s="8">
        <v>384</v>
      </c>
      <c r="J8614" s="6">
        <v>2.6081257242097196</v>
      </c>
      <c r="K8614" s="6">
        <f t="shared" si="134"/>
        <v>8.7088719834481076E-2</v>
      </c>
    </row>
    <row r="8615" spans="1:11" x14ac:dyDescent="0.35">
      <c r="A8615" t="s">
        <v>20</v>
      </c>
      <c r="B8615" t="s">
        <v>18</v>
      </c>
      <c r="C8615" s="3" t="s">
        <v>5</v>
      </c>
      <c r="D8615" s="3">
        <v>12</v>
      </c>
      <c r="E8615" s="3">
        <v>25</v>
      </c>
      <c r="F8615" s="3">
        <v>21</v>
      </c>
      <c r="G8615" s="3">
        <v>3.5999999999999999E-3</v>
      </c>
      <c r="H8615" s="8">
        <f>INDEX('Sample Customer Count'!$C$3:$C$14,MATCH('LE Gen'!D8615,'Sample Customer Count'!$A$3:$A$14,0))</f>
        <v>69</v>
      </c>
      <c r="I8615" s="8">
        <v>384</v>
      </c>
      <c r="J8615" s="6">
        <v>2.6081257242097196</v>
      </c>
      <c r="K8615" s="6">
        <f t="shared" si="134"/>
        <v>5.2253231900688639E-2</v>
      </c>
    </row>
    <row r="8616" spans="1:11" x14ac:dyDescent="0.35">
      <c r="A8616" t="s">
        <v>20</v>
      </c>
      <c r="B8616" t="s">
        <v>18</v>
      </c>
      <c r="C8616" s="3" t="s">
        <v>5</v>
      </c>
      <c r="D8616" s="3">
        <v>12</v>
      </c>
      <c r="E8616" s="3">
        <v>25</v>
      </c>
      <c r="F8616" s="3">
        <v>22</v>
      </c>
      <c r="G8616" s="3">
        <v>3.5999999999999999E-3</v>
      </c>
      <c r="H8616" s="8">
        <f>INDEX('Sample Customer Count'!$C$3:$C$14,MATCH('LE Gen'!D8616,'Sample Customer Count'!$A$3:$A$14,0))</f>
        <v>69</v>
      </c>
      <c r="I8616" s="8">
        <v>384</v>
      </c>
      <c r="J8616" s="6">
        <v>2.6081257242097196</v>
      </c>
      <c r="K8616" s="6">
        <f t="shared" si="134"/>
        <v>5.2253231900688639E-2</v>
      </c>
    </row>
    <row r="8617" spans="1:11" x14ac:dyDescent="0.35">
      <c r="A8617" t="s">
        <v>20</v>
      </c>
      <c r="B8617" t="s">
        <v>18</v>
      </c>
      <c r="C8617" s="3" t="s">
        <v>5</v>
      </c>
      <c r="D8617" s="3">
        <v>12</v>
      </c>
      <c r="E8617" s="3">
        <v>25</v>
      </c>
      <c r="F8617" s="3">
        <v>23</v>
      </c>
      <c r="G8617" s="3">
        <v>7.1999999999999998E-3</v>
      </c>
      <c r="H8617" s="8">
        <f>INDEX('Sample Customer Count'!$C$3:$C$14,MATCH('LE Gen'!D8617,'Sample Customer Count'!$A$3:$A$14,0))</f>
        <v>69</v>
      </c>
      <c r="I8617" s="8">
        <v>384</v>
      </c>
      <c r="J8617" s="6">
        <v>2.6081257242097196</v>
      </c>
      <c r="K8617" s="6">
        <f t="shared" si="134"/>
        <v>0.10450646380137728</v>
      </c>
    </row>
    <row r="8618" spans="1:11" x14ac:dyDescent="0.35">
      <c r="A8618" t="s">
        <v>20</v>
      </c>
      <c r="B8618" t="s">
        <v>18</v>
      </c>
      <c r="C8618" s="3" t="s">
        <v>5</v>
      </c>
      <c r="D8618" s="3">
        <v>12</v>
      </c>
      <c r="E8618" s="3">
        <v>26</v>
      </c>
      <c r="F8618" s="3">
        <v>0</v>
      </c>
      <c r="G8618" s="3">
        <v>5.4000000000000003E-3</v>
      </c>
      <c r="H8618" s="8">
        <f>INDEX('Sample Customer Count'!$C$3:$C$14,MATCH('LE Gen'!D8618,'Sample Customer Count'!$A$3:$A$14,0))</f>
        <v>69</v>
      </c>
      <c r="I8618" s="8">
        <v>384</v>
      </c>
      <c r="J8618" s="6">
        <v>2.6081257242097196</v>
      </c>
      <c r="K8618" s="6">
        <f t="shared" si="134"/>
        <v>7.8379847851032969E-2</v>
      </c>
    </row>
    <row r="8619" spans="1:11" x14ac:dyDescent="0.35">
      <c r="A8619" t="s">
        <v>20</v>
      </c>
      <c r="B8619" t="s">
        <v>18</v>
      </c>
      <c r="C8619" s="3" t="s">
        <v>5</v>
      </c>
      <c r="D8619" s="3">
        <v>12</v>
      </c>
      <c r="E8619" s="3">
        <v>26</v>
      </c>
      <c r="F8619" s="3">
        <v>1</v>
      </c>
      <c r="G8619" s="3">
        <v>1.0800000000000001E-2</v>
      </c>
      <c r="H8619" s="8">
        <f>INDEX('Sample Customer Count'!$C$3:$C$14,MATCH('LE Gen'!D8619,'Sample Customer Count'!$A$3:$A$14,0))</f>
        <v>69</v>
      </c>
      <c r="I8619" s="8">
        <v>384</v>
      </c>
      <c r="J8619" s="6">
        <v>2.6081257242097196</v>
      </c>
      <c r="K8619" s="6">
        <f t="shared" si="134"/>
        <v>0.15675969570206594</v>
      </c>
    </row>
    <row r="8620" spans="1:11" x14ac:dyDescent="0.35">
      <c r="A8620" t="s">
        <v>20</v>
      </c>
      <c r="B8620" t="s">
        <v>18</v>
      </c>
      <c r="C8620" s="3" t="s">
        <v>5</v>
      </c>
      <c r="D8620" s="3">
        <v>12</v>
      </c>
      <c r="E8620" s="3">
        <v>26</v>
      </c>
      <c r="F8620" s="3">
        <v>2</v>
      </c>
      <c r="G8620" s="3">
        <v>8.3999999999999995E-3</v>
      </c>
      <c r="H8620" s="8">
        <f>INDEX('Sample Customer Count'!$C$3:$C$14,MATCH('LE Gen'!D8620,'Sample Customer Count'!$A$3:$A$14,0))</f>
        <v>69</v>
      </c>
      <c r="I8620" s="8">
        <v>384</v>
      </c>
      <c r="J8620" s="6">
        <v>2.6081257242097196</v>
      </c>
      <c r="K8620" s="6">
        <f t="shared" si="134"/>
        <v>0.12192420776827349</v>
      </c>
    </row>
    <row r="8621" spans="1:11" x14ac:dyDescent="0.35">
      <c r="A8621" t="s">
        <v>20</v>
      </c>
      <c r="B8621" t="s">
        <v>18</v>
      </c>
      <c r="C8621" s="3" t="s">
        <v>5</v>
      </c>
      <c r="D8621" s="3">
        <v>12</v>
      </c>
      <c r="E8621" s="3">
        <v>26</v>
      </c>
      <c r="F8621" s="3">
        <v>3</v>
      </c>
      <c r="G8621" s="3">
        <v>1.0800000000000001E-2</v>
      </c>
      <c r="H8621" s="8">
        <f>INDEX('Sample Customer Count'!$C$3:$C$14,MATCH('LE Gen'!D8621,'Sample Customer Count'!$A$3:$A$14,0))</f>
        <v>69</v>
      </c>
      <c r="I8621" s="8">
        <v>384</v>
      </c>
      <c r="J8621" s="6">
        <v>2.6081257242097196</v>
      </c>
      <c r="K8621" s="6">
        <f t="shared" si="134"/>
        <v>0.15675969570206594</v>
      </c>
    </row>
    <row r="8622" spans="1:11" x14ac:dyDescent="0.35">
      <c r="A8622" t="s">
        <v>20</v>
      </c>
      <c r="B8622" t="s">
        <v>18</v>
      </c>
      <c r="C8622" s="3" t="s">
        <v>5</v>
      </c>
      <c r="D8622" s="3">
        <v>12</v>
      </c>
      <c r="E8622" s="3">
        <v>26</v>
      </c>
      <c r="F8622" s="3">
        <v>4</v>
      </c>
      <c r="G8622" s="3">
        <v>1.0200000000000001E-2</v>
      </c>
      <c r="H8622" s="8">
        <f>INDEX('Sample Customer Count'!$C$3:$C$14,MATCH('LE Gen'!D8622,'Sample Customer Count'!$A$3:$A$14,0))</f>
        <v>69</v>
      </c>
      <c r="I8622" s="8">
        <v>384</v>
      </c>
      <c r="J8622" s="6">
        <v>2.6081257242097196</v>
      </c>
      <c r="K8622" s="6">
        <f t="shared" si="134"/>
        <v>0.14805082371861783</v>
      </c>
    </row>
    <row r="8623" spans="1:11" x14ac:dyDescent="0.35">
      <c r="A8623" t="s">
        <v>20</v>
      </c>
      <c r="B8623" t="s">
        <v>18</v>
      </c>
      <c r="C8623" s="3" t="s">
        <v>5</v>
      </c>
      <c r="D8623" s="3">
        <v>12</v>
      </c>
      <c r="E8623" s="3">
        <v>26</v>
      </c>
      <c r="F8623" s="3">
        <v>5</v>
      </c>
      <c r="G8623" s="3">
        <v>1.8E-3</v>
      </c>
      <c r="H8623" s="8">
        <f>INDEX('Sample Customer Count'!$C$3:$C$14,MATCH('LE Gen'!D8623,'Sample Customer Count'!$A$3:$A$14,0))</f>
        <v>69</v>
      </c>
      <c r="I8623" s="8">
        <v>384</v>
      </c>
      <c r="J8623" s="6">
        <v>2.6081257242097196</v>
      </c>
      <c r="K8623" s="6">
        <f t="shared" si="134"/>
        <v>2.6126615950344319E-2</v>
      </c>
    </row>
    <row r="8624" spans="1:11" x14ac:dyDescent="0.35">
      <c r="A8624" t="s">
        <v>20</v>
      </c>
      <c r="B8624" t="s">
        <v>18</v>
      </c>
      <c r="C8624" s="3" t="s">
        <v>5</v>
      </c>
      <c r="D8624" s="3">
        <v>12</v>
      </c>
      <c r="E8624" s="3">
        <v>26</v>
      </c>
      <c r="F8624" s="3">
        <v>6</v>
      </c>
      <c r="G8624" s="3">
        <v>2.3999999999999998E-3</v>
      </c>
      <c r="H8624" s="8">
        <f>INDEX('Sample Customer Count'!$C$3:$C$14,MATCH('LE Gen'!D8624,'Sample Customer Count'!$A$3:$A$14,0))</f>
        <v>69</v>
      </c>
      <c r="I8624" s="8">
        <v>384</v>
      </c>
      <c r="J8624" s="6">
        <v>2.6081257242097196</v>
      </c>
      <c r="K8624" s="6">
        <f t="shared" si="134"/>
        <v>3.4835487933792424E-2</v>
      </c>
    </row>
    <row r="8625" spans="1:11" x14ac:dyDescent="0.35">
      <c r="A8625" t="s">
        <v>20</v>
      </c>
      <c r="B8625" t="s">
        <v>18</v>
      </c>
      <c r="C8625" s="3" t="s">
        <v>5</v>
      </c>
      <c r="D8625" s="3">
        <v>12</v>
      </c>
      <c r="E8625" s="3">
        <v>26</v>
      </c>
      <c r="F8625" s="3">
        <v>7</v>
      </c>
      <c r="G8625" s="3">
        <v>2.3999999999999998E-3</v>
      </c>
      <c r="H8625" s="8">
        <f>INDEX('Sample Customer Count'!$C$3:$C$14,MATCH('LE Gen'!D8625,'Sample Customer Count'!$A$3:$A$14,0))</f>
        <v>69</v>
      </c>
      <c r="I8625" s="8">
        <v>384</v>
      </c>
      <c r="J8625" s="6">
        <v>2.6081257242097196</v>
      </c>
      <c r="K8625" s="6">
        <f t="shared" si="134"/>
        <v>3.4835487933792424E-2</v>
      </c>
    </row>
    <row r="8626" spans="1:11" x14ac:dyDescent="0.35">
      <c r="A8626" t="s">
        <v>20</v>
      </c>
      <c r="B8626" t="s">
        <v>18</v>
      </c>
      <c r="C8626" s="3" t="s">
        <v>5</v>
      </c>
      <c r="D8626" s="3">
        <v>12</v>
      </c>
      <c r="E8626" s="3">
        <v>26</v>
      </c>
      <c r="F8626" s="3">
        <v>8</v>
      </c>
      <c r="G8626" s="3">
        <v>3.32E-2</v>
      </c>
      <c r="H8626" s="8">
        <f>INDEX('Sample Customer Count'!$C$3:$C$14,MATCH('LE Gen'!D8626,'Sample Customer Count'!$A$3:$A$14,0))</f>
        <v>69</v>
      </c>
      <c r="I8626" s="8">
        <v>384</v>
      </c>
      <c r="J8626" s="6">
        <v>2.6081257242097196</v>
      </c>
      <c r="K8626" s="6">
        <f t="shared" si="134"/>
        <v>0.4818909164174619</v>
      </c>
    </row>
    <row r="8627" spans="1:11" x14ac:dyDescent="0.35">
      <c r="A8627" t="s">
        <v>20</v>
      </c>
      <c r="B8627" t="s">
        <v>18</v>
      </c>
      <c r="C8627" s="3" t="s">
        <v>5</v>
      </c>
      <c r="D8627" s="3">
        <v>12</v>
      </c>
      <c r="E8627" s="3">
        <v>26</v>
      </c>
      <c r="F8627" s="3">
        <v>9</v>
      </c>
      <c r="G8627" s="3">
        <v>2.9577999999999998</v>
      </c>
      <c r="H8627" s="8">
        <f>INDEX('Sample Customer Count'!$C$3:$C$14,MATCH('LE Gen'!D8627,'Sample Customer Count'!$A$3:$A$14,0))</f>
        <v>69</v>
      </c>
      <c r="I8627" s="8">
        <v>384</v>
      </c>
      <c r="J8627" s="6">
        <v>2.6081257242097196</v>
      </c>
      <c r="K8627" s="6">
        <f t="shared" si="134"/>
        <v>42.931835921071347</v>
      </c>
    </row>
    <row r="8628" spans="1:11" x14ac:dyDescent="0.35">
      <c r="A8628" t="s">
        <v>20</v>
      </c>
      <c r="B8628" t="s">
        <v>18</v>
      </c>
      <c r="C8628" s="3" t="s">
        <v>5</v>
      </c>
      <c r="D8628" s="3">
        <v>12</v>
      </c>
      <c r="E8628" s="3">
        <v>26</v>
      </c>
      <c r="F8628" s="3">
        <v>10</v>
      </c>
      <c r="G8628" s="3">
        <v>16.841100000000001</v>
      </c>
      <c r="H8628" s="8">
        <f>INDEX('Sample Customer Count'!$C$3:$C$14,MATCH('LE Gen'!D8628,'Sample Customer Count'!$A$3:$A$14,0))</f>
        <v>69</v>
      </c>
      <c r="I8628" s="8">
        <v>384</v>
      </c>
      <c r="J8628" s="6">
        <v>2.6081257242097196</v>
      </c>
      <c r="K8628" s="6">
        <f t="shared" si="134"/>
        <v>244.44497326741319</v>
      </c>
    </row>
    <row r="8629" spans="1:11" x14ac:dyDescent="0.35">
      <c r="A8629" t="s">
        <v>20</v>
      </c>
      <c r="B8629" t="s">
        <v>18</v>
      </c>
      <c r="C8629" s="3" t="s">
        <v>5</v>
      </c>
      <c r="D8629" s="3">
        <v>12</v>
      </c>
      <c r="E8629" s="3">
        <v>26</v>
      </c>
      <c r="F8629" s="3">
        <v>11</v>
      </c>
      <c r="G8629" s="3">
        <v>28.334299999999999</v>
      </c>
      <c r="H8629" s="8">
        <f>INDEX('Sample Customer Count'!$C$3:$C$14,MATCH('LE Gen'!D8629,'Sample Customer Count'!$A$3:$A$14,0))</f>
        <v>69</v>
      </c>
      <c r="I8629" s="8">
        <v>384</v>
      </c>
      <c r="J8629" s="6">
        <v>2.6081257242097196</v>
      </c>
      <c r="K8629" s="6">
        <f t="shared" si="134"/>
        <v>411.26631906768949</v>
      </c>
    </row>
    <row r="8630" spans="1:11" x14ac:dyDescent="0.35">
      <c r="A8630" t="s">
        <v>20</v>
      </c>
      <c r="B8630" t="s">
        <v>18</v>
      </c>
      <c r="C8630" s="3" t="s">
        <v>5</v>
      </c>
      <c r="D8630" s="3">
        <v>12</v>
      </c>
      <c r="E8630" s="3">
        <v>26</v>
      </c>
      <c r="F8630" s="3">
        <v>12</v>
      </c>
      <c r="G8630" s="3">
        <v>18.443999999999999</v>
      </c>
      <c r="H8630" s="8">
        <f>INDEX('Sample Customer Count'!$C$3:$C$14,MATCH('LE Gen'!D8630,'Sample Customer Count'!$A$3:$A$14,0))</f>
        <v>69</v>
      </c>
      <c r="I8630" s="8">
        <v>384</v>
      </c>
      <c r="J8630" s="6">
        <v>2.6081257242097196</v>
      </c>
      <c r="K8630" s="6">
        <f t="shared" si="134"/>
        <v>267.7107247711948</v>
      </c>
    </row>
    <row r="8631" spans="1:11" x14ac:dyDescent="0.35">
      <c r="A8631" t="s">
        <v>20</v>
      </c>
      <c r="B8631" t="s">
        <v>18</v>
      </c>
      <c r="C8631" s="3" t="s">
        <v>5</v>
      </c>
      <c r="D8631" s="3">
        <v>12</v>
      </c>
      <c r="E8631" s="3">
        <v>26</v>
      </c>
      <c r="F8631" s="3">
        <v>13</v>
      </c>
      <c r="G8631" s="3">
        <v>55.424499999999995</v>
      </c>
      <c r="H8631" s="8">
        <f>INDEX('Sample Customer Count'!$C$3:$C$14,MATCH('LE Gen'!D8631,'Sample Customer Count'!$A$3:$A$14,0))</f>
        <v>69</v>
      </c>
      <c r="I8631" s="8">
        <v>384</v>
      </c>
      <c r="J8631" s="6">
        <v>2.6081257242097196</v>
      </c>
      <c r="K8631" s="6">
        <f t="shared" si="134"/>
        <v>804.47479207769925</v>
      </c>
    </row>
    <row r="8632" spans="1:11" x14ac:dyDescent="0.35">
      <c r="A8632" t="s">
        <v>20</v>
      </c>
      <c r="B8632" t="s">
        <v>18</v>
      </c>
      <c r="C8632" s="3" t="s">
        <v>5</v>
      </c>
      <c r="D8632" s="3">
        <v>12</v>
      </c>
      <c r="E8632" s="3">
        <v>26</v>
      </c>
      <c r="F8632" s="3">
        <v>14</v>
      </c>
      <c r="G8632" s="3">
        <v>29.555199999999999</v>
      </c>
      <c r="H8632" s="8">
        <f>INDEX('Sample Customer Count'!$C$3:$C$14,MATCH('LE Gen'!D8632,'Sample Customer Count'!$A$3:$A$14,0))</f>
        <v>69</v>
      </c>
      <c r="I8632" s="8">
        <v>384</v>
      </c>
      <c r="J8632" s="6">
        <v>2.6081257242097196</v>
      </c>
      <c r="K8632" s="6">
        <f t="shared" si="134"/>
        <v>428.98742207534247</v>
      </c>
    </row>
    <row r="8633" spans="1:11" x14ac:dyDescent="0.35">
      <c r="A8633" t="s">
        <v>20</v>
      </c>
      <c r="B8633" t="s">
        <v>18</v>
      </c>
      <c r="C8633" s="3" t="s">
        <v>5</v>
      </c>
      <c r="D8633" s="3">
        <v>12</v>
      </c>
      <c r="E8633" s="3">
        <v>26</v>
      </c>
      <c r="F8633" s="3">
        <v>15</v>
      </c>
      <c r="G8633" s="3">
        <v>5.9374000000000002</v>
      </c>
      <c r="H8633" s="8">
        <f>INDEX('Sample Customer Count'!$C$3:$C$14,MATCH('LE Gen'!D8633,'Sample Customer Count'!$A$3:$A$14,0))</f>
        <v>69</v>
      </c>
      <c r="I8633" s="8">
        <v>384</v>
      </c>
      <c r="J8633" s="6">
        <v>2.6081257242097196</v>
      </c>
      <c r="K8633" s="6">
        <f t="shared" si="134"/>
        <v>86.180094190874655</v>
      </c>
    </row>
    <row r="8634" spans="1:11" x14ac:dyDescent="0.35">
      <c r="A8634" t="s">
        <v>20</v>
      </c>
      <c r="B8634" t="s">
        <v>18</v>
      </c>
      <c r="C8634" s="3" t="s">
        <v>5</v>
      </c>
      <c r="D8634" s="3">
        <v>12</v>
      </c>
      <c r="E8634" s="3">
        <v>26</v>
      </c>
      <c r="F8634" s="3">
        <v>16</v>
      </c>
      <c r="G8634" s="3">
        <v>0.71779999999999999</v>
      </c>
      <c r="H8634" s="8">
        <f>INDEX('Sample Customer Count'!$C$3:$C$14,MATCH('LE Gen'!D8634,'Sample Customer Count'!$A$3:$A$14,0))</f>
        <v>69</v>
      </c>
      <c r="I8634" s="8">
        <v>384</v>
      </c>
      <c r="J8634" s="6">
        <v>2.6081257242097196</v>
      </c>
      <c r="K8634" s="6">
        <f t="shared" si="134"/>
        <v>10.418713849531752</v>
      </c>
    </row>
    <row r="8635" spans="1:11" x14ac:dyDescent="0.35">
      <c r="A8635" t="s">
        <v>20</v>
      </c>
      <c r="B8635" t="s">
        <v>18</v>
      </c>
      <c r="C8635" s="3" t="s">
        <v>5</v>
      </c>
      <c r="D8635" s="3">
        <v>12</v>
      </c>
      <c r="E8635" s="3">
        <v>26</v>
      </c>
      <c r="F8635" s="3">
        <v>17</v>
      </c>
      <c r="G8635" s="3">
        <v>1.8E-3</v>
      </c>
      <c r="H8635" s="8">
        <f>INDEX('Sample Customer Count'!$C$3:$C$14,MATCH('LE Gen'!D8635,'Sample Customer Count'!$A$3:$A$14,0))</f>
        <v>69</v>
      </c>
      <c r="I8635" s="8">
        <v>384</v>
      </c>
      <c r="J8635" s="6">
        <v>2.6081257242097196</v>
      </c>
      <c r="K8635" s="6">
        <f t="shared" si="134"/>
        <v>2.6126615950344319E-2</v>
      </c>
    </row>
    <row r="8636" spans="1:11" x14ac:dyDescent="0.35">
      <c r="A8636" t="s">
        <v>20</v>
      </c>
      <c r="B8636" t="s">
        <v>18</v>
      </c>
      <c r="C8636" s="3" t="s">
        <v>5</v>
      </c>
      <c r="D8636" s="3">
        <v>12</v>
      </c>
      <c r="E8636" s="3">
        <v>26</v>
      </c>
      <c r="F8636" s="3">
        <v>18</v>
      </c>
      <c r="G8636" s="3">
        <v>1.8E-3</v>
      </c>
      <c r="H8636" s="8">
        <f>INDEX('Sample Customer Count'!$C$3:$C$14,MATCH('LE Gen'!D8636,'Sample Customer Count'!$A$3:$A$14,0))</f>
        <v>69</v>
      </c>
      <c r="I8636" s="8">
        <v>384</v>
      </c>
      <c r="J8636" s="6">
        <v>2.6081257242097196</v>
      </c>
      <c r="K8636" s="6">
        <f t="shared" si="134"/>
        <v>2.6126615950344319E-2</v>
      </c>
    </row>
    <row r="8637" spans="1:11" x14ac:dyDescent="0.35">
      <c r="A8637" t="s">
        <v>20</v>
      </c>
      <c r="B8637" t="s">
        <v>18</v>
      </c>
      <c r="C8637" s="3" t="s">
        <v>5</v>
      </c>
      <c r="D8637" s="3">
        <v>12</v>
      </c>
      <c r="E8637" s="3">
        <v>26</v>
      </c>
      <c r="F8637" s="3">
        <v>19</v>
      </c>
      <c r="G8637" s="3">
        <v>3.0000000000000001E-3</v>
      </c>
      <c r="H8637" s="8">
        <f>INDEX('Sample Customer Count'!$C$3:$C$14,MATCH('LE Gen'!D8637,'Sample Customer Count'!$A$3:$A$14,0))</f>
        <v>69</v>
      </c>
      <c r="I8637" s="8">
        <v>384</v>
      </c>
      <c r="J8637" s="6">
        <v>2.6081257242097196</v>
      </c>
      <c r="K8637" s="6">
        <f t="shared" si="134"/>
        <v>4.3544359917240538E-2</v>
      </c>
    </row>
    <row r="8638" spans="1:11" x14ac:dyDescent="0.35">
      <c r="A8638" t="s">
        <v>20</v>
      </c>
      <c r="B8638" t="s">
        <v>18</v>
      </c>
      <c r="C8638" s="3" t="s">
        <v>5</v>
      </c>
      <c r="D8638" s="3">
        <v>12</v>
      </c>
      <c r="E8638" s="3">
        <v>26</v>
      </c>
      <c r="F8638" s="3">
        <v>20</v>
      </c>
      <c r="G8638" s="3">
        <v>4.1999999999999997E-3</v>
      </c>
      <c r="H8638" s="8">
        <f>INDEX('Sample Customer Count'!$C$3:$C$14,MATCH('LE Gen'!D8638,'Sample Customer Count'!$A$3:$A$14,0))</f>
        <v>69</v>
      </c>
      <c r="I8638" s="8">
        <v>384</v>
      </c>
      <c r="J8638" s="6">
        <v>2.6081257242097196</v>
      </c>
      <c r="K8638" s="6">
        <f t="shared" si="134"/>
        <v>6.0962103884136747E-2</v>
      </c>
    </row>
    <row r="8639" spans="1:11" x14ac:dyDescent="0.35">
      <c r="A8639" t="s">
        <v>20</v>
      </c>
      <c r="B8639" t="s">
        <v>18</v>
      </c>
      <c r="C8639" s="3" t="s">
        <v>5</v>
      </c>
      <c r="D8639" s="3">
        <v>12</v>
      </c>
      <c r="E8639" s="3">
        <v>26</v>
      </c>
      <c r="F8639" s="3">
        <v>21</v>
      </c>
      <c r="G8639" s="3">
        <v>4.7999999999999996E-3</v>
      </c>
      <c r="H8639" s="8">
        <f>INDEX('Sample Customer Count'!$C$3:$C$14,MATCH('LE Gen'!D8639,'Sample Customer Count'!$A$3:$A$14,0))</f>
        <v>69</v>
      </c>
      <c r="I8639" s="8">
        <v>384</v>
      </c>
      <c r="J8639" s="6">
        <v>2.6081257242097196</v>
      </c>
      <c r="K8639" s="6">
        <f t="shared" si="134"/>
        <v>6.9670975867584847E-2</v>
      </c>
    </row>
    <row r="8640" spans="1:11" x14ac:dyDescent="0.35">
      <c r="A8640" t="s">
        <v>20</v>
      </c>
      <c r="B8640" t="s">
        <v>18</v>
      </c>
      <c r="C8640" s="3" t="s">
        <v>5</v>
      </c>
      <c r="D8640" s="3">
        <v>12</v>
      </c>
      <c r="E8640" s="3">
        <v>26</v>
      </c>
      <c r="F8640" s="3">
        <v>22</v>
      </c>
      <c r="G8640" s="3">
        <v>7.7999999999999996E-3</v>
      </c>
      <c r="H8640" s="8">
        <f>INDEX('Sample Customer Count'!$C$3:$C$14,MATCH('LE Gen'!D8640,'Sample Customer Count'!$A$3:$A$14,0))</f>
        <v>69</v>
      </c>
      <c r="I8640" s="8">
        <v>384</v>
      </c>
      <c r="J8640" s="6">
        <v>2.6081257242097196</v>
      </c>
      <c r="K8640" s="6">
        <f t="shared" si="134"/>
        <v>0.11321533578482539</v>
      </c>
    </row>
    <row r="8641" spans="1:11" x14ac:dyDescent="0.35">
      <c r="A8641" t="s">
        <v>20</v>
      </c>
      <c r="B8641" t="s">
        <v>18</v>
      </c>
      <c r="C8641" s="3" t="s">
        <v>5</v>
      </c>
      <c r="D8641" s="3">
        <v>12</v>
      </c>
      <c r="E8641" s="3">
        <v>26</v>
      </c>
      <c r="F8641" s="3">
        <v>23</v>
      </c>
      <c r="G8641" s="3">
        <v>6.6E-3</v>
      </c>
      <c r="H8641" s="8">
        <f>INDEX('Sample Customer Count'!$C$3:$C$14,MATCH('LE Gen'!D8641,'Sample Customer Count'!$A$3:$A$14,0))</f>
        <v>69</v>
      </c>
      <c r="I8641" s="8">
        <v>384</v>
      </c>
      <c r="J8641" s="6">
        <v>2.6081257242097196</v>
      </c>
      <c r="K8641" s="6">
        <f t="shared" si="134"/>
        <v>9.579759181792917E-2</v>
      </c>
    </row>
    <row r="8642" spans="1:11" x14ac:dyDescent="0.35">
      <c r="A8642" t="s">
        <v>14</v>
      </c>
      <c r="B8642" t="s">
        <v>18</v>
      </c>
      <c r="C8642" s="3" t="s">
        <v>5</v>
      </c>
      <c r="D8642" s="3">
        <v>12</v>
      </c>
      <c r="E8642" s="3">
        <v>27</v>
      </c>
      <c r="F8642" s="3">
        <v>0</v>
      </c>
      <c r="G8642" s="3">
        <v>7.7999999999999996E-3</v>
      </c>
      <c r="H8642" s="8">
        <f>INDEX('Sample Customer Count'!$C$3:$C$14,MATCH('LE Gen'!D8642,'Sample Customer Count'!$A$3:$A$14,0))</f>
        <v>69</v>
      </c>
      <c r="I8642" s="8">
        <v>384</v>
      </c>
      <c r="J8642" s="6">
        <v>2.6081257242097196</v>
      </c>
      <c r="K8642" s="6">
        <f t="shared" si="134"/>
        <v>0.11321533578482539</v>
      </c>
    </row>
    <row r="8643" spans="1:11" x14ac:dyDescent="0.35">
      <c r="A8643" t="s">
        <v>14</v>
      </c>
      <c r="B8643" t="s">
        <v>18</v>
      </c>
      <c r="C8643" s="3" t="s">
        <v>5</v>
      </c>
      <c r="D8643" s="3">
        <v>12</v>
      </c>
      <c r="E8643" s="3">
        <v>27</v>
      </c>
      <c r="F8643" s="3">
        <v>1</v>
      </c>
      <c r="G8643" s="3">
        <v>7.7999999999999996E-3</v>
      </c>
      <c r="H8643" s="8">
        <f>INDEX('Sample Customer Count'!$C$3:$C$14,MATCH('LE Gen'!D8643,'Sample Customer Count'!$A$3:$A$14,0))</f>
        <v>69</v>
      </c>
      <c r="I8643" s="8">
        <v>384</v>
      </c>
      <c r="J8643" s="6">
        <v>2.6081257242097196</v>
      </c>
      <c r="K8643" s="6">
        <f t="shared" ref="K8643:K8706" si="135">G8643*((I8643/H8643)*J8643)</f>
        <v>0.11321533578482539</v>
      </c>
    </row>
    <row r="8644" spans="1:11" x14ac:dyDescent="0.35">
      <c r="A8644" t="s">
        <v>14</v>
      </c>
      <c r="B8644" t="s">
        <v>18</v>
      </c>
      <c r="C8644" s="3" t="s">
        <v>5</v>
      </c>
      <c r="D8644" s="3">
        <v>12</v>
      </c>
      <c r="E8644" s="3">
        <v>27</v>
      </c>
      <c r="F8644" s="3">
        <v>2</v>
      </c>
      <c r="G8644" s="3">
        <v>3.0000000000000001E-3</v>
      </c>
      <c r="H8644" s="8">
        <f>INDEX('Sample Customer Count'!$C$3:$C$14,MATCH('LE Gen'!D8644,'Sample Customer Count'!$A$3:$A$14,0))</f>
        <v>69</v>
      </c>
      <c r="I8644" s="8">
        <v>384</v>
      </c>
      <c r="J8644" s="6">
        <v>2.6081257242097196</v>
      </c>
      <c r="K8644" s="6">
        <f t="shared" si="135"/>
        <v>4.3544359917240538E-2</v>
      </c>
    </row>
    <row r="8645" spans="1:11" x14ac:dyDescent="0.35">
      <c r="A8645" t="s">
        <v>14</v>
      </c>
      <c r="B8645" t="s">
        <v>18</v>
      </c>
      <c r="C8645" s="3" t="s">
        <v>5</v>
      </c>
      <c r="D8645" s="3">
        <v>12</v>
      </c>
      <c r="E8645" s="3">
        <v>27</v>
      </c>
      <c r="F8645" s="3">
        <v>3</v>
      </c>
      <c r="G8645" s="3">
        <v>1.2E-2</v>
      </c>
      <c r="H8645" s="8">
        <f>INDEX('Sample Customer Count'!$C$3:$C$14,MATCH('LE Gen'!D8645,'Sample Customer Count'!$A$3:$A$14,0))</f>
        <v>69</v>
      </c>
      <c r="I8645" s="8">
        <v>384</v>
      </c>
      <c r="J8645" s="6">
        <v>2.6081257242097196</v>
      </c>
      <c r="K8645" s="6">
        <f t="shared" si="135"/>
        <v>0.17417743966896215</v>
      </c>
    </row>
    <row r="8646" spans="1:11" x14ac:dyDescent="0.35">
      <c r="A8646" t="s">
        <v>14</v>
      </c>
      <c r="B8646" t="s">
        <v>18</v>
      </c>
      <c r="C8646" s="3" t="s">
        <v>5</v>
      </c>
      <c r="D8646" s="3">
        <v>12</v>
      </c>
      <c r="E8646" s="3">
        <v>27</v>
      </c>
      <c r="F8646" s="3">
        <v>4</v>
      </c>
      <c r="G8646" s="3">
        <v>8.3999999999999995E-3</v>
      </c>
      <c r="H8646" s="8">
        <f>INDEX('Sample Customer Count'!$C$3:$C$14,MATCH('LE Gen'!D8646,'Sample Customer Count'!$A$3:$A$14,0))</f>
        <v>69</v>
      </c>
      <c r="I8646" s="8">
        <v>384</v>
      </c>
      <c r="J8646" s="6">
        <v>2.6081257242097196</v>
      </c>
      <c r="K8646" s="6">
        <f t="shared" si="135"/>
        <v>0.12192420776827349</v>
      </c>
    </row>
    <row r="8647" spans="1:11" x14ac:dyDescent="0.35">
      <c r="A8647" t="s">
        <v>14</v>
      </c>
      <c r="B8647" t="s">
        <v>18</v>
      </c>
      <c r="C8647" s="3" t="s">
        <v>5</v>
      </c>
      <c r="D8647" s="3">
        <v>12</v>
      </c>
      <c r="E8647" s="3">
        <v>27</v>
      </c>
      <c r="F8647" s="3">
        <v>5</v>
      </c>
      <c r="G8647" s="3">
        <v>3.5999999999999999E-3</v>
      </c>
      <c r="H8647" s="8">
        <f>INDEX('Sample Customer Count'!$C$3:$C$14,MATCH('LE Gen'!D8647,'Sample Customer Count'!$A$3:$A$14,0))</f>
        <v>69</v>
      </c>
      <c r="I8647" s="8">
        <v>384</v>
      </c>
      <c r="J8647" s="6">
        <v>2.6081257242097196</v>
      </c>
      <c r="K8647" s="6">
        <f t="shared" si="135"/>
        <v>5.2253231900688639E-2</v>
      </c>
    </row>
    <row r="8648" spans="1:11" x14ac:dyDescent="0.35">
      <c r="A8648" t="s">
        <v>14</v>
      </c>
      <c r="B8648" t="s">
        <v>18</v>
      </c>
      <c r="C8648" s="3" t="s">
        <v>5</v>
      </c>
      <c r="D8648" s="3">
        <v>12</v>
      </c>
      <c r="E8648" s="3">
        <v>27</v>
      </c>
      <c r="F8648" s="3">
        <v>6</v>
      </c>
      <c r="G8648" s="3">
        <v>0</v>
      </c>
      <c r="H8648" s="8">
        <f>INDEX('Sample Customer Count'!$C$3:$C$14,MATCH('LE Gen'!D8648,'Sample Customer Count'!$A$3:$A$14,0))</f>
        <v>69</v>
      </c>
      <c r="I8648" s="8">
        <v>384</v>
      </c>
      <c r="J8648" s="6">
        <v>2.6081257242097196</v>
      </c>
      <c r="K8648" s="6">
        <f t="shared" si="135"/>
        <v>0</v>
      </c>
    </row>
    <row r="8649" spans="1:11" x14ac:dyDescent="0.35">
      <c r="A8649" t="s">
        <v>14</v>
      </c>
      <c r="B8649" t="s">
        <v>18</v>
      </c>
      <c r="C8649" s="3" t="s">
        <v>5</v>
      </c>
      <c r="D8649" s="3">
        <v>12</v>
      </c>
      <c r="E8649" s="3">
        <v>27</v>
      </c>
      <c r="F8649" s="3">
        <v>7</v>
      </c>
      <c r="G8649" s="3">
        <v>6.0000000000000001E-3</v>
      </c>
      <c r="H8649" s="8">
        <f>INDEX('Sample Customer Count'!$C$3:$C$14,MATCH('LE Gen'!D8649,'Sample Customer Count'!$A$3:$A$14,0))</f>
        <v>69</v>
      </c>
      <c r="I8649" s="8">
        <v>384</v>
      </c>
      <c r="J8649" s="6">
        <v>2.6081257242097196</v>
      </c>
      <c r="K8649" s="6">
        <f t="shared" si="135"/>
        <v>8.7088719834481076E-2</v>
      </c>
    </row>
    <row r="8650" spans="1:11" x14ac:dyDescent="0.35">
      <c r="A8650" t="s">
        <v>14</v>
      </c>
      <c r="B8650" t="s">
        <v>18</v>
      </c>
      <c r="C8650" s="3" t="s">
        <v>5</v>
      </c>
      <c r="D8650" s="3">
        <v>12</v>
      </c>
      <c r="E8650" s="3">
        <v>27</v>
      </c>
      <c r="F8650" s="3">
        <v>8</v>
      </c>
      <c r="G8650" s="3">
        <v>7.3200000000000001E-2</v>
      </c>
      <c r="H8650" s="8">
        <f>INDEX('Sample Customer Count'!$C$3:$C$14,MATCH('LE Gen'!D8650,'Sample Customer Count'!$A$3:$A$14,0))</f>
        <v>69</v>
      </c>
      <c r="I8650" s="8">
        <v>384</v>
      </c>
      <c r="J8650" s="6">
        <v>2.6081257242097196</v>
      </c>
      <c r="K8650" s="6">
        <f t="shared" si="135"/>
        <v>1.062482381980669</v>
      </c>
    </row>
    <row r="8651" spans="1:11" x14ac:dyDescent="0.35">
      <c r="A8651" t="s">
        <v>14</v>
      </c>
      <c r="B8651" t="s">
        <v>18</v>
      </c>
      <c r="C8651" s="3" t="s">
        <v>5</v>
      </c>
      <c r="D8651" s="3">
        <v>12</v>
      </c>
      <c r="E8651" s="3">
        <v>27</v>
      </c>
      <c r="F8651" s="3">
        <v>9</v>
      </c>
      <c r="G8651" s="3">
        <v>0.97899999999999998</v>
      </c>
      <c r="H8651" s="8">
        <f>INDEX('Sample Customer Count'!$C$3:$C$14,MATCH('LE Gen'!D8651,'Sample Customer Count'!$A$3:$A$14,0))</f>
        <v>69</v>
      </c>
      <c r="I8651" s="8">
        <v>384</v>
      </c>
      <c r="J8651" s="6">
        <v>2.6081257242097196</v>
      </c>
      <c r="K8651" s="6">
        <f t="shared" si="135"/>
        <v>14.209976119659494</v>
      </c>
    </row>
    <row r="8652" spans="1:11" x14ac:dyDescent="0.35">
      <c r="A8652" t="s">
        <v>14</v>
      </c>
      <c r="B8652" t="s">
        <v>18</v>
      </c>
      <c r="C8652" s="3" t="s">
        <v>5</v>
      </c>
      <c r="D8652" s="3">
        <v>12</v>
      </c>
      <c r="E8652" s="3">
        <v>27</v>
      </c>
      <c r="F8652" s="3">
        <v>10</v>
      </c>
      <c r="G8652" s="3">
        <v>5.7669000000000006</v>
      </c>
      <c r="H8652" s="8">
        <f>INDEX('Sample Customer Count'!$C$3:$C$14,MATCH('LE Gen'!D8652,'Sample Customer Count'!$A$3:$A$14,0))</f>
        <v>69</v>
      </c>
      <c r="I8652" s="8">
        <v>384</v>
      </c>
      <c r="J8652" s="6">
        <v>2.6081257242097196</v>
      </c>
      <c r="K8652" s="6">
        <f t="shared" si="135"/>
        <v>83.705323068911483</v>
      </c>
    </row>
    <row r="8653" spans="1:11" x14ac:dyDescent="0.35">
      <c r="A8653" t="s">
        <v>14</v>
      </c>
      <c r="B8653" t="s">
        <v>18</v>
      </c>
      <c r="C8653" s="3" t="s">
        <v>5</v>
      </c>
      <c r="D8653" s="3">
        <v>12</v>
      </c>
      <c r="E8653" s="3">
        <v>27</v>
      </c>
      <c r="F8653" s="3">
        <v>11</v>
      </c>
      <c r="G8653" s="3">
        <v>19.180299999999999</v>
      </c>
      <c r="H8653" s="8">
        <f>INDEX('Sample Customer Count'!$C$3:$C$14,MATCH('LE Gen'!D8653,'Sample Customer Count'!$A$3:$A$14,0))</f>
        <v>69</v>
      </c>
      <c r="I8653" s="8">
        <v>384</v>
      </c>
      <c r="J8653" s="6">
        <v>2.6081257242097196</v>
      </c>
      <c r="K8653" s="6">
        <f t="shared" si="135"/>
        <v>278.3979621735495</v>
      </c>
    </row>
    <row r="8654" spans="1:11" x14ac:dyDescent="0.35">
      <c r="A8654" t="s">
        <v>14</v>
      </c>
      <c r="B8654" t="s">
        <v>18</v>
      </c>
      <c r="C8654" s="3" t="s">
        <v>5</v>
      </c>
      <c r="D8654" s="3">
        <v>12</v>
      </c>
      <c r="E8654" s="3">
        <v>27</v>
      </c>
      <c r="F8654" s="3">
        <v>12</v>
      </c>
      <c r="G8654" s="3">
        <v>24.4056</v>
      </c>
      <c r="H8654" s="8">
        <f>INDEX('Sample Customer Count'!$C$3:$C$14,MATCH('LE Gen'!D8654,'Sample Customer Count'!$A$3:$A$14,0))</f>
        <v>69</v>
      </c>
      <c r="I8654" s="8">
        <v>384</v>
      </c>
      <c r="J8654" s="6">
        <v>2.6081257242097196</v>
      </c>
      <c r="K8654" s="6">
        <f t="shared" si="135"/>
        <v>354.24207679873518</v>
      </c>
    </row>
    <row r="8655" spans="1:11" x14ac:dyDescent="0.35">
      <c r="A8655" t="s">
        <v>14</v>
      </c>
      <c r="B8655" t="s">
        <v>18</v>
      </c>
      <c r="C8655" s="3" t="s">
        <v>5</v>
      </c>
      <c r="D8655" s="3">
        <v>12</v>
      </c>
      <c r="E8655" s="3">
        <v>27</v>
      </c>
      <c r="F8655" s="3">
        <v>13</v>
      </c>
      <c r="G8655" s="3">
        <v>19.963000000000001</v>
      </c>
      <c r="H8655" s="8">
        <f>INDEX('Sample Customer Count'!$C$3:$C$14,MATCH('LE Gen'!D8655,'Sample Customer Count'!$A$3:$A$14,0))</f>
        <v>69</v>
      </c>
      <c r="I8655" s="8">
        <v>384</v>
      </c>
      <c r="J8655" s="6">
        <v>2.6081257242097196</v>
      </c>
      <c r="K8655" s="6">
        <f t="shared" si="135"/>
        <v>289.75868567595762</v>
      </c>
    </row>
    <row r="8656" spans="1:11" x14ac:dyDescent="0.35">
      <c r="A8656" t="s">
        <v>14</v>
      </c>
      <c r="B8656" t="s">
        <v>18</v>
      </c>
      <c r="C8656" s="3" t="s">
        <v>5</v>
      </c>
      <c r="D8656" s="3">
        <v>12</v>
      </c>
      <c r="E8656" s="3">
        <v>27</v>
      </c>
      <c r="F8656" s="3">
        <v>14</v>
      </c>
      <c r="G8656" s="3">
        <v>8.6669999999999998</v>
      </c>
      <c r="H8656" s="8">
        <f>INDEX('Sample Customer Count'!$C$3:$C$14,MATCH('LE Gen'!D8656,'Sample Customer Count'!$A$3:$A$14,0))</f>
        <v>69</v>
      </c>
      <c r="I8656" s="8">
        <v>384</v>
      </c>
      <c r="J8656" s="6">
        <v>2.6081257242097196</v>
      </c>
      <c r="K8656" s="6">
        <f t="shared" si="135"/>
        <v>125.7996558009079</v>
      </c>
    </row>
    <row r="8657" spans="1:11" x14ac:dyDescent="0.35">
      <c r="A8657" t="s">
        <v>14</v>
      </c>
      <c r="B8657" t="s">
        <v>18</v>
      </c>
      <c r="C8657" s="3" t="s">
        <v>5</v>
      </c>
      <c r="D8657" s="3">
        <v>12</v>
      </c>
      <c r="E8657" s="3">
        <v>27</v>
      </c>
      <c r="F8657" s="3">
        <v>15</v>
      </c>
      <c r="G8657" s="3">
        <v>1.6437999999999999</v>
      </c>
      <c r="H8657" s="8">
        <f>INDEX('Sample Customer Count'!$C$3:$C$14,MATCH('LE Gen'!D8657,'Sample Customer Count'!$A$3:$A$14,0))</f>
        <v>69</v>
      </c>
      <c r="I8657" s="8">
        <v>384</v>
      </c>
      <c r="J8657" s="6">
        <v>2.6081257242097196</v>
      </c>
      <c r="K8657" s="6">
        <f t="shared" si="135"/>
        <v>23.859406277319994</v>
      </c>
    </row>
    <row r="8658" spans="1:11" x14ac:dyDescent="0.35">
      <c r="A8658" t="s">
        <v>14</v>
      </c>
      <c r="B8658" t="s">
        <v>18</v>
      </c>
      <c r="C8658" s="3" t="s">
        <v>5</v>
      </c>
      <c r="D8658" s="3">
        <v>12</v>
      </c>
      <c r="E8658" s="3">
        <v>27</v>
      </c>
      <c r="F8658" s="3">
        <v>16</v>
      </c>
      <c r="G8658" s="3">
        <v>6.7799999999999999E-2</v>
      </c>
      <c r="H8658" s="8">
        <f>INDEX('Sample Customer Count'!$C$3:$C$14,MATCH('LE Gen'!D8658,'Sample Customer Count'!$A$3:$A$14,0))</f>
        <v>69</v>
      </c>
      <c r="I8658" s="8">
        <v>384</v>
      </c>
      <c r="J8658" s="6">
        <v>2.6081257242097196</v>
      </c>
      <c r="K8658" s="6">
        <f t="shared" si="135"/>
        <v>0.98410253412963611</v>
      </c>
    </row>
    <row r="8659" spans="1:11" x14ac:dyDescent="0.35">
      <c r="A8659" t="s">
        <v>14</v>
      </c>
      <c r="B8659" t="s">
        <v>18</v>
      </c>
      <c r="C8659" s="3" t="s">
        <v>5</v>
      </c>
      <c r="D8659" s="3">
        <v>12</v>
      </c>
      <c r="E8659" s="3">
        <v>27</v>
      </c>
      <c r="F8659" s="3">
        <v>17</v>
      </c>
      <c r="G8659" s="3">
        <v>0</v>
      </c>
      <c r="H8659" s="8">
        <f>INDEX('Sample Customer Count'!$C$3:$C$14,MATCH('LE Gen'!D8659,'Sample Customer Count'!$A$3:$A$14,0))</f>
        <v>69</v>
      </c>
      <c r="I8659" s="8">
        <v>384</v>
      </c>
      <c r="J8659" s="6">
        <v>2.6081257242097196</v>
      </c>
      <c r="K8659" s="6">
        <f t="shared" si="135"/>
        <v>0</v>
      </c>
    </row>
    <row r="8660" spans="1:11" x14ac:dyDescent="0.35">
      <c r="A8660" t="s">
        <v>14</v>
      </c>
      <c r="B8660" t="s">
        <v>18</v>
      </c>
      <c r="C8660" s="3" t="s">
        <v>5</v>
      </c>
      <c r="D8660" s="3">
        <v>12</v>
      </c>
      <c r="E8660" s="3">
        <v>27</v>
      </c>
      <c r="F8660" s="3">
        <v>18</v>
      </c>
      <c r="G8660" s="4">
        <v>5.9999999999999995E-4</v>
      </c>
      <c r="H8660" s="8">
        <f>INDEX('Sample Customer Count'!$C$3:$C$14,MATCH('LE Gen'!D8660,'Sample Customer Count'!$A$3:$A$14,0))</f>
        <v>69</v>
      </c>
      <c r="I8660" s="8">
        <v>384</v>
      </c>
      <c r="J8660" s="7">
        <v>2.6081257242097196</v>
      </c>
      <c r="K8660" s="6">
        <f t="shared" si="135"/>
        <v>8.7088719834481059E-3</v>
      </c>
    </row>
    <row r="8661" spans="1:11" x14ac:dyDescent="0.35">
      <c r="A8661" t="s">
        <v>14</v>
      </c>
      <c r="B8661" t="s">
        <v>18</v>
      </c>
      <c r="C8661" s="3" t="s">
        <v>5</v>
      </c>
      <c r="D8661" s="3">
        <v>12</v>
      </c>
      <c r="E8661" s="3">
        <v>27</v>
      </c>
      <c r="F8661" s="3">
        <v>19</v>
      </c>
      <c r="G8661" s="4">
        <v>5.9999999999999995E-4</v>
      </c>
      <c r="H8661" s="8">
        <f>INDEX('Sample Customer Count'!$C$3:$C$14,MATCH('LE Gen'!D8661,'Sample Customer Count'!$A$3:$A$14,0))</f>
        <v>69</v>
      </c>
      <c r="I8661" s="8">
        <v>384</v>
      </c>
      <c r="J8661" s="7">
        <v>2.6081257242097196</v>
      </c>
      <c r="K8661" s="6">
        <f t="shared" si="135"/>
        <v>8.7088719834481059E-3</v>
      </c>
    </row>
    <row r="8662" spans="1:11" x14ac:dyDescent="0.35">
      <c r="A8662" t="s">
        <v>14</v>
      </c>
      <c r="B8662" t="s">
        <v>18</v>
      </c>
      <c r="C8662" s="3" t="s">
        <v>5</v>
      </c>
      <c r="D8662" s="3">
        <v>12</v>
      </c>
      <c r="E8662" s="3">
        <v>27</v>
      </c>
      <c r="F8662" s="3">
        <v>20</v>
      </c>
      <c r="G8662" s="3">
        <v>2.3999999999999998E-3</v>
      </c>
      <c r="H8662" s="8">
        <f>INDEX('Sample Customer Count'!$C$3:$C$14,MATCH('LE Gen'!D8662,'Sample Customer Count'!$A$3:$A$14,0))</f>
        <v>69</v>
      </c>
      <c r="I8662" s="8">
        <v>384</v>
      </c>
      <c r="J8662" s="6">
        <v>2.6081257242097196</v>
      </c>
      <c r="K8662" s="6">
        <f t="shared" si="135"/>
        <v>3.4835487933792424E-2</v>
      </c>
    </row>
    <row r="8663" spans="1:11" x14ac:dyDescent="0.35">
      <c r="A8663" t="s">
        <v>14</v>
      </c>
      <c r="B8663" t="s">
        <v>18</v>
      </c>
      <c r="C8663" s="3" t="s">
        <v>5</v>
      </c>
      <c r="D8663" s="3">
        <v>12</v>
      </c>
      <c r="E8663" s="3">
        <v>27</v>
      </c>
      <c r="F8663" s="3">
        <v>21</v>
      </c>
      <c r="G8663" s="3">
        <v>2.3999999999999998E-3</v>
      </c>
      <c r="H8663" s="8">
        <f>INDEX('Sample Customer Count'!$C$3:$C$14,MATCH('LE Gen'!D8663,'Sample Customer Count'!$A$3:$A$14,0))</f>
        <v>69</v>
      </c>
      <c r="I8663" s="8">
        <v>384</v>
      </c>
      <c r="J8663" s="6">
        <v>2.6081257242097196</v>
      </c>
      <c r="K8663" s="6">
        <f t="shared" si="135"/>
        <v>3.4835487933792424E-2</v>
      </c>
    </row>
    <row r="8664" spans="1:11" x14ac:dyDescent="0.35">
      <c r="A8664" t="s">
        <v>14</v>
      </c>
      <c r="B8664" t="s">
        <v>18</v>
      </c>
      <c r="C8664" s="3" t="s">
        <v>5</v>
      </c>
      <c r="D8664" s="3">
        <v>12</v>
      </c>
      <c r="E8664" s="3">
        <v>27</v>
      </c>
      <c r="F8664" s="3">
        <v>22</v>
      </c>
      <c r="G8664" s="3">
        <v>2.3999999999999998E-3</v>
      </c>
      <c r="H8664" s="8">
        <f>INDEX('Sample Customer Count'!$C$3:$C$14,MATCH('LE Gen'!D8664,'Sample Customer Count'!$A$3:$A$14,0))</f>
        <v>69</v>
      </c>
      <c r="I8664" s="8">
        <v>384</v>
      </c>
      <c r="J8664" s="6">
        <v>2.6081257242097196</v>
      </c>
      <c r="K8664" s="6">
        <f t="shared" si="135"/>
        <v>3.4835487933792424E-2</v>
      </c>
    </row>
    <row r="8665" spans="1:11" x14ac:dyDescent="0.35">
      <c r="A8665" t="s">
        <v>14</v>
      </c>
      <c r="B8665" t="s">
        <v>18</v>
      </c>
      <c r="C8665" s="3" t="s">
        <v>5</v>
      </c>
      <c r="D8665" s="3">
        <v>12</v>
      </c>
      <c r="E8665" s="3">
        <v>27</v>
      </c>
      <c r="F8665" s="3">
        <v>23</v>
      </c>
      <c r="G8665" s="3">
        <v>3.5999999999999999E-3</v>
      </c>
      <c r="H8665" s="8">
        <f>INDEX('Sample Customer Count'!$C$3:$C$14,MATCH('LE Gen'!D8665,'Sample Customer Count'!$A$3:$A$14,0))</f>
        <v>69</v>
      </c>
      <c r="I8665" s="8">
        <v>384</v>
      </c>
      <c r="J8665" s="6">
        <v>2.6081257242097196</v>
      </c>
      <c r="K8665" s="6">
        <f t="shared" si="135"/>
        <v>5.2253231900688639E-2</v>
      </c>
    </row>
    <row r="8666" spans="1:11" x14ac:dyDescent="0.35">
      <c r="A8666" t="s">
        <v>14</v>
      </c>
      <c r="B8666" t="s">
        <v>18</v>
      </c>
      <c r="C8666" s="3" t="s">
        <v>5</v>
      </c>
      <c r="D8666" s="3">
        <v>12</v>
      </c>
      <c r="E8666" s="3">
        <v>28</v>
      </c>
      <c r="F8666" s="3">
        <v>0</v>
      </c>
      <c r="G8666" s="3">
        <v>1.0200000000000001E-2</v>
      </c>
      <c r="H8666" s="8">
        <f>INDEX('Sample Customer Count'!$C$3:$C$14,MATCH('LE Gen'!D8666,'Sample Customer Count'!$A$3:$A$14,0))</f>
        <v>69</v>
      </c>
      <c r="I8666" s="8">
        <v>384</v>
      </c>
      <c r="J8666" s="6">
        <v>2.6081257242097196</v>
      </c>
      <c r="K8666" s="6">
        <f t="shared" si="135"/>
        <v>0.14805082371861783</v>
      </c>
    </row>
    <row r="8667" spans="1:11" x14ac:dyDescent="0.35">
      <c r="A8667" t="s">
        <v>14</v>
      </c>
      <c r="B8667" t="s">
        <v>18</v>
      </c>
      <c r="C8667" s="3" t="s">
        <v>5</v>
      </c>
      <c r="D8667" s="3">
        <v>12</v>
      </c>
      <c r="E8667" s="3">
        <v>28</v>
      </c>
      <c r="F8667" s="3">
        <v>1</v>
      </c>
      <c r="G8667" s="3">
        <v>4.1999999999999997E-3</v>
      </c>
      <c r="H8667" s="8">
        <f>INDEX('Sample Customer Count'!$C$3:$C$14,MATCH('LE Gen'!D8667,'Sample Customer Count'!$A$3:$A$14,0))</f>
        <v>69</v>
      </c>
      <c r="I8667" s="8">
        <v>384</v>
      </c>
      <c r="J8667" s="6">
        <v>2.6081257242097196</v>
      </c>
      <c r="K8667" s="6">
        <f t="shared" si="135"/>
        <v>6.0962103884136747E-2</v>
      </c>
    </row>
    <row r="8668" spans="1:11" x14ac:dyDescent="0.35">
      <c r="A8668" t="s">
        <v>14</v>
      </c>
      <c r="B8668" t="s">
        <v>18</v>
      </c>
      <c r="C8668" s="3" t="s">
        <v>5</v>
      </c>
      <c r="D8668" s="3">
        <v>12</v>
      </c>
      <c r="E8668" s="3">
        <v>28</v>
      </c>
      <c r="F8668" s="3">
        <v>2</v>
      </c>
      <c r="G8668" s="3">
        <v>6.0000000000000001E-3</v>
      </c>
      <c r="H8668" s="8">
        <f>INDEX('Sample Customer Count'!$C$3:$C$14,MATCH('LE Gen'!D8668,'Sample Customer Count'!$A$3:$A$14,0))</f>
        <v>69</v>
      </c>
      <c r="I8668" s="8">
        <v>384</v>
      </c>
      <c r="J8668" s="6">
        <v>2.6081257242097196</v>
      </c>
      <c r="K8668" s="6">
        <f t="shared" si="135"/>
        <v>8.7088719834481076E-2</v>
      </c>
    </row>
    <row r="8669" spans="1:11" x14ac:dyDescent="0.35">
      <c r="A8669" t="s">
        <v>14</v>
      </c>
      <c r="B8669" t="s">
        <v>18</v>
      </c>
      <c r="C8669" s="3" t="s">
        <v>5</v>
      </c>
      <c r="D8669" s="3">
        <v>12</v>
      </c>
      <c r="E8669" s="3">
        <v>28</v>
      </c>
      <c r="F8669" s="3">
        <v>3</v>
      </c>
      <c r="G8669" s="3">
        <v>4.7999999999999996E-3</v>
      </c>
      <c r="H8669" s="8">
        <f>INDEX('Sample Customer Count'!$C$3:$C$14,MATCH('LE Gen'!D8669,'Sample Customer Count'!$A$3:$A$14,0))</f>
        <v>69</v>
      </c>
      <c r="I8669" s="8">
        <v>384</v>
      </c>
      <c r="J8669" s="6">
        <v>2.6081257242097196</v>
      </c>
      <c r="K8669" s="6">
        <f t="shared" si="135"/>
        <v>6.9670975867584847E-2</v>
      </c>
    </row>
    <row r="8670" spans="1:11" x14ac:dyDescent="0.35">
      <c r="A8670" t="s">
        <v>14</v>
      </c>
      <c r="B8670" t="s">
        <v>18</v>
      </c>
      <c r="C8670" s="3" t="s">
        <v>5</v>
      </c>
      <c r="D8670" s="3">
        <v>12</v>
      </c>
      <c r="E8670" s="3">
        <v>28</v>
      </c>
      <c r="F8670" s="3">
        <v>4</v>
      </c>
      <c r="G8670" s="3">
        <v>6.6E-3</v>
      </c>
      <c r="H8670" s="8">
        <f>INDEX('Sample Customer Count'!$C$3:$C$14,MATCH('LE Gen'!D8670,'Sample Customer Count'!$A$3:$A$14,0))</f>
        <v>69</v>
      </c>
      <c r="I8670" s="8">
        <v>384</v>
      </c>
      <c r="J8670" s="6">
        <v>2.6081257242097196</v>
      </c>
      <c r="K8670" s="6">
        <f t="shared" si="135"/>
        <v>9.579759181792917E-2</v>
      </c>
    </row>
    <row r="8671" spans="1:11" x14ac:dyDescent="0.35">
      <c r="A8671" t="s">
        <v>14</v>
      </c>
      <c r="B8671" t="s">
        <v>18</v>
      </c>
      <c r="C8671" s="3" t="s">
        <v>5</v>
      </c>
      <c r="D8671" s="3">
        <v>12</v>
      </c>
      <c r="E8671" s="3">
        <v>28</v>
      </c>
      <c r="F8671" s="3">
        <v>5</v>
      </c>
      <c r="G8671" s="3">
        <v>1.1999999999999999E-3</v>
      </c>
      <c r="H8671" s="8">
        <f>INDEX('Sample Customer Count'!$C$3:$C$14,MATCH('LE Gen'!D8671,'Sample Customer Count'!$A$3:$A$14,0))</f>
        <v>69</v>
      </c>
      <c r="I8671" s="8">
        <v>384</v>
      </c>
      <c r="J8671" s="6">
        <v>2.6081257242097196</v>
      </c>
      <c r="K8671" s="6">
        <f t="shared" si="135"/>
        <v>1.7417743966896212E-2</v>
      </c>
    </row>
    <row r="8672" spans="1:11" x14ac:dyDescent="0.35">
      <c r="A8672" t="s">
        <v>14</v>
      </c>
      <c r="B8672" t="s">
        <v>18</v>
      </c>
      <c r="C8672" s="3" t="s">
        <v>5</v>
      </c>
      <c r="D8672" s="3">
        <v>12</v>
      </c>
      <c r="E8672" s="3">
        <v>28</v>
      </c>
      <c r="F8672" s="3">
        <v>6</v>
      </c>
      <c r="G8672" s="3">
        <v>3.0000000000000001E-3</v>
      </c>
      <c r="H8672" s="8">
        <f>INDEX('Sample Customer Count'!$C$3:$C$14,MATCH('LE Gen'!D8672,'Sample Customer Count'!$A$3:$A$14,0))</f>
        <v>69</v>
      </c>
      <c r="I8672" s="8">
        <v>384</v>
      </c>
      <c r="J8672" s="6">
        <v>2.6081257242097196</v>
      </c>
      <c r="K8672" s="6">
        <f t="shared" si="135"/>
        <v>4.3544359917240538E-2</v>
      </c>
    </row>
    <row r="8673" spans="1:11" x14ac:dyDescent="0.35">
      <c r="A8673" t="s">
        <v>14</v>
      </c>
      <c r="B8673" t="s">
        <v>18</v>
      </c>
      <c r="C8673" s="3" t="s">
        <v>5</v>
      </c>
      <c r="D8673" s="3">
        <v>12</v>
      </c>
      <c r="E8673" s="3">
        <v>28</v>
      </c>
      <c r="F8673" s="3">
        <v>7</v>
      </c>
      <c r="G8673" s="4">
        <v>5.9999999999999995E-4</v>
      </c>
      <c r="H8673" s="8">
        <f>INDEX('Sample Customer Count'!$C$3:$C$14,MATCH('LE Gen'!D8673,'Sample Customer Count'!$A$3:$A$14,0))</f>
        <v>69</v>
      </c>
      <c r="I8673" s="8">
        <v>384</v>
      </c>
      <c r="J8673" s="7">
        <v>2.6081257242097196</v>
      </c>
      <c r="K8673" s="6">
        <f t="shared" si="135"/>
        <v>8.7088719834481059E-3</v>
      </c>
    </row>
    <row r="8674" spans="1:11" x14ac:dyDescent="0.35">
      <c r="A8674" t="s">
        <v>14</v>
      </c>
      <c r="B8674" t="s">
        <v>18</v>
      </c>
      <c r="C8674" s="3" t="s">
        <v>5</v>
      </c>
      <c r="D8674" s="3">
        <v>12</v>
      </c>
      <c r="E8674" s="3">
        <v>28</v>
      </c>
      <c r="F8674" s="3">
        <v>8</v>
      </c>
      <c r="G8674" s="3">
        <v>0.30819999999999997</v>
      </c>
      <c r="H8674" s="8">
        <f>INDEX('Sample Customer Count'!$C$3:$C$14,MATCH('LE Gen'!D8674,'Sample Customer Count'!$A$3:$A$14,0))</f>
        <v>69</v>
      </c>
      <c r="I8674" s="8">
        <v>384</v>
      </c>
      <c r="J8674" s="6">
        <v>2.6081257242097196</v>
      </c>
      <c r="K8674" s="6">
        <f t="shared" si="135"/>
        <v>4.4734572421645105</v>
      </c>
    </row>
    <row r="8675" spans="1:11" x14ac:dyDescent="0.35">
      <c r="A8675" t="s">
        <v>14</v>
      </c>
      <c r="B8675" t="s">
        <v>18</v>
      </c>
      <c r="C8675" s="3" t="s">
        <v>5</v>
      </c>
      <c r="D8675" s="3">
        <v>12</v>
      </c>
      <c r="E8675" s="3">
        <v>28</v>
      </c>
      <c r="F8675" s="3">
        <v>9</v>
      </c>
      <c r="G8675" s="3">
        <v>8.3520000000000003</v>
      </c>
      <c r="H8675" s="8">
        <f>INDEX('Sample Customer Count'!$C$3:$C$14,MATCH('LE Gen'!D8675,'Sample Customer Count'!$A$3:$A$14,0))</f>
        <v>69</v>
      </c>
      <c r="I8675" s="8">
        <v>384</v>
      </c>
      <c r="J8675" s="6">
        <v>2.6081257242097196</v>
      </c>
      <c r="K8675" s="6">
        <f t="shared" si="135"/>
        <v>121.22749800959765</v>
      </c>
    </row>
    <row r="8676" spans="1:11" x14ac:dyDescent="0.35">
      <c r="A8676" t="s">
        <v>14</v>
      </c>
      <c r="B8676" t="s">
        <v>18</v>
      </c>
      <c r="C8676" s="3" t="s">
        <v>5</v>
      </c>
      <c r="D8676" s="3">
        <v>12</v>
      </c>
      <c r="E8676" s="3">
        <v>28</v>
      </c>
      <c r="F8676" s="3">
        <v>10</v>
      </c>
      <c r="G8676" s="3">
        <v>35.0533</v>
      </c>
      <c r="H8676" s="8">
        <f>INDEX('Sample Customer Count'!$C$3:$C$14,MATCH('LE Gen'!D8676,'Sample Customer Count'!$A$3:$A$14,0))</f>
        <v>69</v>
      </c>
      <c r="I8676" s="8">
        <v>384</v>
      </c>
      <c r="J8676" s="6">
        <v>2.6081257242097196</v>
      </c>
      <c r="K8676" s="6">
        <f t="shared" si="135"/>
        <v>508.79117049566923</v>
      </c>
    </row>
    <row r="8677" spans="1:11" x14ac:dyDescent="0.35">
      <c r="A8677" t="s">
        <v>14</v>
      </c>
      <c r="B8677" t="s">
        <v>18</v>
      </c>
      <c r="C8677" s="3" t="s">
        <v>5</v>
      </c>
      <c r="D8677" s="3">
        <v>12</v>
      </c>
      <c r="E8677" s="3">
        <v>28</v>
      </c>
      <c r="F8677" s="3">
        <v>11</v>
      </c>
      <c r="G8677" s="3">
        <v>23.787999999999997</v>
      </c>
      <c r="H8677" s="8">
        <f>INDEX('Sample Customer Count'!$C$3:$C$14,MATCH('LE Gen'!D8677,'Sample Customer Count'!$A$3:$A$14,0))</f>
        <v>69</v>
      </c>
      <c r="I8677" s="8">
        <v>384</v>
      </c>
      <c r="J8677" s="6">
        <v>2.6081257242097196</v>
      </c>
      <c r="K8677" s="6">
        <f t="shared" si="135"/>
        <v>345.27774457043921</v>
      </c>
    </row>
    <row r="8678" spans="1:11" x14ac:dyDescent="0.35">
      <c r="A8678" t="s">
        <v>14</v>
      </c>
      <c r="B8678" t="s">
        <v>18</v>
      </c>
      <c r="C8678" s="3" t="s">
        <v>5</v>
      </c>
      <c r="D8678" s="3">
        <v>12</v>
      </c>
      <c r="E8678" s="3">
        <v>28</v>
      </c>
      <c r="F8678" s="3">
        <v>12</v>
      </c>
      <c r="G8678" s="3">
        <v>11.1373</v>
      </c>
      <c r="H8678" s="8">
        <f>INDEX('Sample Customer Count'!$C$3:$C$14,MATCH('LE Gen'!D8678,'Sample Customer Count'!$A$3:$A$14,0))</f>
        <v>69</v>
      </c>
      <c r="I8678" s="8">
        <v>384</v>
      </c>
      <c r="J8678" s="6">
        <v>2.6081257242097196</v>
      </c>
      <c r="K8678" s="6">
        <f t="shared" si="135"/>
        <v>161.65553323542767</v>
      </c>
    </row>
    <row r="8679" spans="1:11" x14ac:dyDescent="0.35">
      <c r="A8679" t="s">
        <v>14</v>
      </c>
      <c r="B8679" t="s">
        <v>18</v>
      </c>
      <c r="C8679" s="3" t="s">
        <v>5</v>
      </c>
      <c r="D8679" s="3">
        <v>12</v>
      </c>
      <c r="E8679" s="3">
        <v>28</v>
      </c>
      <c r="F8679" s="3">
        <v>13</v>
      </c>
      <c r="G8679" s="3">
        <v>7.2892999999999999</v>
      </c>
      <c r="H8679" s="8">
        <f>INDEX('Sample Customer Count'!$C$3:$C$14,MATCH('LE Gen'!D8679,'Sample Customer Count'!$A$3:$A$14,0))</f>
        <v>69</v>
      </c>
      <c r="I8679" s="8">
        <v>384</v>
      </c>
      <c r="J8679" s="6">
        <v>2.6081257242097196</v>
      </c>
      <c r="K8679" s="6">
        <f t="shared" si="135"/>
        <v>105.80263424824714</v>
      </c>
    </row>
    <row r="8680" spans="1:11" x14ac:dyDescent="0.35">
      <c r="A8680" t="s">
        <v>14</v>
      </c>
      <c r="B8680" t="s">
        <v>18</v>
      </c>
      <c r="C8680" s="3" t="s">
        <v>5</v>
      </c>
      <c r="D8680" s="3">
        <v>12</v>
      </c>
      <c r="E8680" s="3">
        <v>28</v>
      </c>
      <c r="F8680" s="3">
        <v>14</v>
      </c>
      <c r="G8680" s="3">
        <v>10.783200000000001</v>
      </c>
      <c r="H8680" s="8">
        <f>INDEX('Sample Customer Count'!$C$3:$C$14,MATCH('LE Gen'!D8680,'Sample Customer Count'!$A$3:$A$14,0))</f>
        <v>69</v>
      </c>
      <c r="I8680" s="8">
        <v>384</v>
      </c>
      <c r="J8680" s="6">
        <v>2.6081257242097196</v>
      </c>
      <c r="K8680" s="6">
        <f t="shared" si="135"/>
        <v>156.51584728652938</v>
      </c>
    </row>
    <row r="8681" spans="1:11" x14ac:dyDescent="0.35">
      <c r="A8681" t="s">
        <v>14</v>
      </c>
      <c r="B8681" t="s">
        <v>18</v>
      </c>
      <c r="C8681" s="3" t="s">
        <v>5</v>
      </c>
      <c r="D8681" s="3">
        <v>12</v>
      </c>
      <c r="E8681" s="3">
        <v>28</v>
      </c>
      <c r="F8681" s="3">
        <v>15</v>
      </c>
      <c r="G8681" s="3">
        <v>7.8049999999999997</v>
      </c>
      <c r="H8681" s="8">
        <f>INDEX('Sample Customer Count'!$C$3:$C$14,MATCH('LE Gen'!D8681,'Sample Customer Count'!$A$3:$A$14,0))</f>
        <v>69</v>
      </c>
      <c r="I8681" s="8">
        <v>384</v>
      </c>
      <c r="J8681" s="6">
        <v>2.6081257242097196</v>
      </c>
      <c r="K8681" s="6">
        <f t="shared" si="135"/>
        <v>113.28790971802079</v>
      </c>
    </row>
    <row r="8682" spans="1:11" x14ac:dyDescent="0.35">
      <c r="A8682" t="s">
        <v>14</v>
      </c>
      <c r="B8682" t="s">
        <v>18</v>
      </c>
      <c r="C8682" s="3" t="s">
        <v>5</v>
      </c>
      <c r="D8682" s="3">
        <v>12</v>
      </c>
      <c r="E8682" s="3">
        <v>28</v>
      </c>
      <c r="F8682" s="3">
        <v>16</v>
      </c>
      <c r="G8682" s="3">
        <v>0.70019999999999993</v>
      </c>
      <c r="H8682" s="8">
        <f>INDEX('Sample Customer Count'!$C$3:$C$14,MATCH('LE Gen'!D8682,'Sample Customer Count'!$A$3:$A$14,0))</f>
        <v>69</v>
      </c>
      <c r="I8682" s="8">
        <v>384</v>
      </c>
      <c r="J8682" s="6">
        <v>2.6081257242097196</v>
      </c>
      <c r="K8682" s="6">
        <f t="shared" si="135"/>
        <v>10.163253604683939</v>
      </c>
    </row>
    <row r="8683" spans="1:11" x14ac:dyDescent="0.35">
      <c r="A8683" t="s">
        <v>14</v>
      </c>
      <c r="B8683" t="s">
        <v>18</v>
      </c>
      <c r="C8683" s="3" t="s">
        <v>5</v>
      </c>
      <c r="D8683" s="3">
        <v>12</v>
      </c>
      <c r="E8683" s="3">
        <v>28</v>
      </c>
      <c r="F8683" s="3">
        <v>17</v>
      </c>
      <c r="G8683" s="4">
        <v>5.9999999999999995E-4</v>
      </c>
      <c r="H8683" s="8">
        <f>INDEX('Sample Customer Count'!$C$3:$C$14,MATCH('LE Gen'!D8683,'Sample Customer Count'!$A$3:$A$14,0))</f>
        <v>69</v>
      </c>
      <c r="I8683" s="8">
        <v>384</v>
      </c>
      <c r="J8683" s="7">
        <v>2.6081257242097196</v>
      </c>
      <c r="K8683" s="6">
        <f t="shared" si="135"/>
        <v>8.7088719834481059E-3</v>
      </c>
    </row>
    <row r="8684" spans="1:11" x14ac:dyDescent="0.35">
      <c r="A8684" t="s">
        <v>14</v>
      </c>
      <c r="B8684" t="s">
        <v>18</v>
      </c>
      <c r="C8684" s="3" t="s">
        <v>5</v>
      </c>
      <c r="D8684" s="3">
        <v>12</v>
      </c>
      <c r="E8684" s="3">
        <v>28</v>
      </c>
      <c r="F8684" s="3">
        <v>18</v>
      </c>
      <c r="G8684" s="4">
        <v>5.9999999999999995E-4</v>
      </c>
      <c r="H8684" s="8">
        <f>INDEX('Sample Customer Count'!$C$3:$C$14,MATCH('LE Gen'!D8684,'Sample Customer Count'!$A$3:$A$14,0))</f>
        <v>69</v>
      </c>
      <c r="I8684" s="8">
        <v>384</v>
      </c>
      <c r="J8684" s="7">
        <v>2.6081257242097196</v>
      </c>
      <c r="K8684" s="6">
        <f t="shared" si="135"/>
        <v>8.7088719834481059E-3</v>
      </c>
    </row>
    <row r="8685" spans="1:11" x14ac:dyDescent="0.35">
      <c r="A8685" t="s">
        <v>14</v>
      </c>
      <c r="B8685" t="s">
        <v>18</v>
      </c>
      <c r="C8685" s="3" t="s">
        <v>5</v>
      </c>
      <c r="D8685" s="3">
        <v>12</v>
      </c>
      <c r="E8685" s="3">
        <v>28</v>
      </c>
      <c r="F8685" s="3">
        <v>19</v>
      </c>
      <c r="G8685" s="4">
        <v>5.9999999999999995E-4</v>
      </c>
      <c r="H8685" s="8">
        <f>INDEX('Sample Customer Count'!$C$3:$C$14,MATCH('LE Gen'!D8685,'Sample Customer Count'!$A$3:$A$14,0))</f>
        <v>69</v>
      </c>
      <c r="I8685" s="8">
        <v>384</v>
      </c>
      <c r="J8685" s="7">
        <v>2.6081257242097196</v>
      </c>
      <c r="K8685" s="6">
        <f t="shared" si="135"/>
        <v>8.7088719834481059E-3</v>
      </c>
    </row>
    <row r="8686" spans="1:11" x14ac:dyDescent="0.35">
      <c r="A8686" t="s">
        <v>14</v>
      </c>
      <c r="B8686" t="s">
        <v>18</v>
      </c>
      <c r="C8686" s="3" t="s">
        <v>5</v>
      </c>
      <c r="D8686" s="3">
        <v>12</v>
      </c>
      <c r="E8686" s="3">
        <v>28</v>
      </c>
      <c r="F8686" s="3">
        <v>20</v>
      </c>
      <c r="G8686" s="3">
        <v>5.4000000000000003E-3</v>
      </c>
      <c r="H8686" s="8">
        <f>INDEX('Sample Customer Count'!$C$3:$C$14,MATCH('LE Gen'!D8686,'Sample Customer Count'!$A$3:$A$14,0))</f>
        <v>69</v>
      </c>
      <c r="I8686" s="8">
        <v>384</v>
      </c>
      <c r="J8686" s="6">
        <v>2.6081257242097196</v>
      </c>
      <c r="K8686" s="6">
        <f t="shared" si="135"/>
        <v>7.8379847851032969E-2</v>
      </c>
    </row>
    <row r="8687" spans="1:11" x14ac:dyDescent="0.35">
      <c r="A8687" t="s">
        <v>14</v>
      </c>
      <c r="B8687" t="s">
        <v>18</v>
      </c>
      <c r="C8687" s="3" t="s">
        <v>5</v>
      </c>
      <c r="D8687" s="3">
        <v>12</v>
      </c>
      <c r="E8687" s="3">
        <v>28</v>
      </c>
      <c r="F8687" s="3">
        <v>21</v>
      </c>
      <c r="G8687" s="3">
        <v>4.7999999999999996E-3</v>
      </c>
      <c r="H8687" s="8">
        <f>INDEX('Sample Customer Count'!$C$3:$C$14,MATCH('LE Gen'!D8687,'Sample Customer Count'!$A$3:$A$14,0))</f>
        <v>69</v>
      </c>
      <c r="I8687" s="8">
        <v>384</v>
      </c>
      <c r="J8687" s="6">
        <v>2.6081257242097196</v>
      </c>
      <c r="K8687" s="6">
        <f t="shared" si="135"/>
        <v>6.9670975867584847E-2</v>
      </c>
    </row>
    <row r="8688" spans="1:11" x14ac:dyDescent="0.35">
      <c r="A8688" t="s">
        <v>14</v>
      </c>
      <c r="B8688" t="s">
        <v>18</v>
      </c>
      <c r="C8688" s="3" t="s">
        <v>5</v>
      </c>
      <c r="D8688" s="3">
        <v>12</v>
      </c>
      <c r="E8688" s="3">
        <v>28</v>
      </c>
      <c r="F8688" s="3">
        <v>22</v>
      </c>
      <c r="G8688" s="3">
        <v>6.0000000000000001E-3</v>
      </c>
      <c r="H8688" s="8">
        <f>INDEX('Sample Customer Count'!$C$3:$C$14,MATCH('LE Gen'!D8688,'Sample Customer Count'!$A$3:$A$14,0))</f>
        <v>69</v>
      </c>
      <c r="I8688" s="8">
        <v>384</v>
      </c>
      <c r="J8688" s="6">
        <v>2.6081257242097196</v>
      </c>
      <c r="K8688" s="6">
        <f t="shared" si="135"/>
        <v>8.7088719834481076E-2</v>
      </c>
    </row>
    <row r="8689" spans="1:11" x14ac:dyDescent="0.35">
      <c r="A8689" t="s">
        <v>14</v>
      </c>
      <c r="B8689" t="s">
        <v>18</v>
      </c>
      <c r="C8689" s="3" t="s">
        <v>5</v>
      </c>
      <c r="D8689" s="3">
        <v>12</v>
      </c>
      <c r="E8689" s="3">
        <v>28</v>
      </c>
      <c r="F8689" s="3">
        <v>23</v>
      </c>
      <c r="G8689" s="3">
        <v>7.1999999999999998E-3</v>
      </c>
      <c r="H8689" s="8">
        <f>INDEX('Sample Customer Count'!$C$3:$C$14,MATCH('LE Gen'!D8689,'Sample Customer Count'!$A$3:$A$14,0))</f>
        <v>69</v>
      </c>
      <c r="I8689" s="8">
        <v>384</v>
      </c>
      <c r="J8689" s="6">
        <v>2.6081257242097196</v>
      </c>
      <c r="K8689" s="6">
        <f t="shared" si="135"/>
        <v>0.10450646380137728</v>
      </c>
    </row>
    <row r="8690" spans="1:11" x14ac:dyDescent="0.35">
      <c r="A8690" t="s">
        <v>14</v>
      </c>
      <c r="B8690" t="s">
        <v>18</v>
      </c>
      <c r="C8690" s="3" t="s">
        <v>5</v>
      </c>
      <c r="D8690" s="3">
        <v>12</v>
      </c>
      <c r="E8690" s="3">
        <v>29</v>
      </c>
      <c r="F8690" s="3">
        <v>0</v>
      </c>
      <c r="G8690" s="3">
        <v>5.4000000000000003E-3</v>
      </c>
      <c r="H8690" s="8">
        <f>INDEX('Sample Customer Count'!$C$3:$C$14,MATCH('LE Gen'!D8690,'Sample Customer Count'!$A$3:$A$14,0))</f>
        <v>69</v>
      </c>
      <c r="I8690" s="8">
        <v>384</v>
      </c>
      <c r="J8690" s="6">
        <v>2.6081257242097196</v>
      </c>
      <c r="K8690" s="6">
        <f t="shared" si="135"/>
        <v>7.8379847851032969E-2</v>
      </c>
    </row>
    <row r="8691" spans="1:11" x14ac:dyDescent="0.35">
      <c r="A8691" t="s">
        <v>14</v>
      </c>
      <c r="B8691" t="s">
        <v>18</v>
      </c>
      <c r="C8691" s="3" t="s">
        <v>5</v>
      </c>
      <c r="D8691" s="3">
        <v>12</v>
      </c>
      <c r="E8691" s="3">
        <v>29</v>
      </c>
      <c r="F8691" s="3">
        <v>1</v>
      </c>
      <c r="G8691" s="3">
        <v>9.5999999999999992E-3</v>
      </c>
      <c r="H8691" s="8">
        <f>INDEX('Sample Customer Count'!$C$3:$C$14,MATCH('LE Gen'!D8691,'Sample Customer Count'!$A$3:$A$14,0))</f>
        <v>69</v>
      </c>
      <c r="I8691" s="8">
        <v>384</v>
      </c>
      <c r="J8691" s="6">
        <v>2.6081257242097196</v>
      </c>
      <c r="K8691" s="6">
        <f t="shared" si="135"/>
        <v>0.13934195173516969</v>
      </c>
    </row>
    <row r="8692" spans="1:11" x14ac:dyDescent="0.35">
      <c r="A8692" t="s">
        <v>14</v>
      </c>
      <c r="B8692" t="s">
        <v>18</v>
      </c>
      <c r="C8692" s="3" t="s">
        <v>5</v>
      </c>
      <c r="D8692" s="3">
        <v>12</v>
      </c>
      <c r="E8692" s="3">
        <v>29</v>
      </c>
      <c r="F8692" s="3">
        <v>2</v>
      </c>
      <c r="G8692" s="3">
        <v>4.1999999999999997E-3</v>
      </c>
      <c r="H8692" s="8">
        <f>INDEX('Sample Customer Count'!$C$3:$C$14,MATCH('LE Gen'!D8692,'Sample Customer Count'!$A$3:$A$14,0))</f>
        <v>69</v>
      </c>
      <c r="I8692" s="8">
        <v>384</v>
      </c>
      <c r="J8692" s="6">
        <v>2.6081257242097196</v>
      </c>
      <c r="K8692" s="6">
        <f t="shared" si="135"/>
        <v>6.0962103884136747E-2</v>
      </c>
    </row>
    <row r="8693" spans="1:11" x14ac:dyDescent="0.35">
      <c r="A8693" t="s">
        <v>14</v>
      </c>
      <c r="B8693" t="s">
        <v>18</v>
      </c>
      <c r="C8693" s="3" t="s">
        <v>5</v>
      </c>
      <c r="D8693" s="3">
        <v>12</v>
      </c>
      <c r="E8693" s="3">
        <v>29</v>
      </c>
      <c r="F8693" s="3">
        <v>3</v>
      </c>
      <c r="G8693" s="3">
        <v>2.52E-2</v>
      </c>
      <c r="H8693" s="8">
        <f>INDEX('Sample Customer Count'!$C$3:$C$14,MATCH('LE Gen'!D8693,'Sample Customer Count'!$A$3:$A$14,0))</f>
        <v>69</v>
      </c>
      <c r="I8693" s="8">
        <v>384</v>
      </c>
      <c r="J8693" s="6">
        <v>2.6081257242097196</v>
      </c>
      <c r="K8693" s="6">
        <f t="shared" si="135"/>
        <v>0.36577262330482047</v>
      </c>
    </row>
    <row r="8694" spans="1:11" x14ac:dyDescent="0.35">
      <c r="A8694" t="s">
        <v>14</v>
      </c>
      <c r="B8694" t="s">
        <v>18</v>
      </c>
      <c r="C8694" s="3" t="s">
        <v>5</v>
      </c>
      <c r="D8694" s="3">
        <v>12</v>
      </c>
      <c r="E8694" s="3">
        <v>29</v>
      </c>
      <c r="F8694" s="3">
        <v>4</v>
      </c>
      <c r="G8694" s="3">
        <v>7.7999999999999996E-3</v>
      </c>
      <c r="H8694" s="8">
        <f>INDEX('Sample Customer Count'!$C$3:$C$14,MATCH('LE Gen'!D8694,'Sample Customer Count'!$A$3:$A$14,0))</f>
        <v>69</v>
      </c>
      <c r="I8694" s="8">
        <v>384</v>
      </c>
      <c r="J8694" s="6">
        <v>2.6081257242097196</v>
      </c>
      <c r="K8694" s="6">
        <f t="shared" si="135"/>
        <v>0.11321533578482539</v>
      </c>
    </row>
    <row r="8695" spans="1:11" x14ac:dyDescent="0.35">
      <c r="A8695" t="s">
        <v>14</v>
      </c>
      <c r="B8695" t="s">
        <v>18</v>
      </c>
      <c r="C8695" s="3" t="s">
        <v>5</v>
      </c>
      <c r="D8695" s="3">
        <v>12</v>
      </c>
      <c r="E8695" s="3">
        <v>29</v>
      </c>
      <c r="F8695" s="3">
        <v>5</v>
      </c>
      <c r="G8695" s="3">
        <v>3.5999999999999999E-3</v>
      </c>
      <c r="H8695" s="8">
        <f>INDEX('Sample Customer Count'!$C$3:$C$14,MATCH('LE Gen'!D8695,'Sample Customer Count'!$A$3:$A$14,0))</f>
        <v>69</v>
      </c>
      <c r="I8695" s="8">
        <v>384</v>
      </c>
      <c r="J8695" s="6">
        <v>2.6081257242097196</v>
      </c>
      <c r="K8695" s="6">
        <f t="shared" si="135"/>
        <v>5.2253231900688639E-2</v>
      </c>
    </row>
    <row r="8696" spans="1:11" x14ac:dyDescent="0.35">
      <c r="A8696" t="s">
        <v>14</v>
      </c>
      <c r="B8696" t="s">
        <v>18</v>
      </c>
      <c r="C8696" s="3" t="s">
        <v>5</v>
      </c>
      <c r="D8696" s="3">
        <v>12</v>
      </c>
      <c r="E8696" s="3">
        <v>29</v>
      </c>
      <c r="F8696" s="3">
        <v>6</v>
      </c>
      <c r="G8696" s="3">
        <v>3.5999999999999999E-3</v>
      </c>
      <c r="H8696" s="8">
        <f>INDEX('Sample Customer Count'!$C$3:$C$14,MATCH('LE Gen'!D8696,'Sample Customer Count'!$A$3:$A$14,0))</f>
        <v>69</v>
      </c>
      <c r="I8696" s="8">
        <v>384</v>
      </c>
      <c r="J8696" s="6">
        <v>2.6081257242097196</v>
      </c>
      <c r="K8696" s="6">
        <f t="shared" si="135"/>
        <v>5.2253231900688639E-2</v>
      </c>
    </row>
    <row r="8697" spans="1:11" x14ac:dyDescent="0.35">
      <c r="A8697" t="s">
        <v>14</v>
      </c>
      <c r="B8697" t="s">
        <v>18</v>
      </c>
      <c r="C8697" s="3" t="s">
        <v>5</v>
      </c>
      <c r="D8697" s="3">
        <v>12</v>
      </c>
      <c r="E8697" s="3">
        <v>29</v>
      </c>
      <c r="F8697" s="3">
        <v>7</v>
      </c>
      <c r="G8697" s="3">
        <v>1.1999999999999999E-3</v>
      </c>
      <c r="H8697" s="8">
        <f>INDEX('Sample Customer Count'!$C$3:$C$14,MATCH('LE Gen'!D8697,'Sample Customer Count'!$A$3:$A$14,0))</f>
        <v>69</v>
      </c>
      <c r="I8697" s="8">
        <v>384</v>
      </c>
      <c r="J8697" s="6">
        <v>2.6081257242097196</v>
      </c>
      <c r="K8697" s="6">
        <f t="shared" si="135"/>
        <v>1.7417743966896212E-2</v>
      </c>
    </row>
    <row r="8698" spans="1:11" x14ac:dyDescent="0.35">
      <c r="A8698" t="s">
        <v>14</v>
      </c>
      <c r="B8698" t="s">
        <v>18</v>
      </c>
      <c r="C8698" s="3" t="s">
        <v>5</v>
      </c>
      <c r="D8698" s="3">
        <v>12</v>
      </c>
      <c r="E8698" s="3">
        <v>29</v>
      </c>
      <c r="F8698" s="3">
        <v>8</v>
      </c>
      <c r="G8698" s="3">
        <v>7.1999999999999998E-3</v>
      </c>
      <c r="H8698" s="8">
        <f>INDEX('Sample Customer Count'!$C$3:$C$14,MATCH('LE Gen'!D8698,'Sample Customer Count'!$A$3:$A$14,0))</f>
        <v>69</v>
      </c>
      <c r="I8698" s="8">
        <v>384</v>
      </c>
      <c r="J8698" s="6">
        <v>2.6081257242097196</v>
      </c>
      <c r="K8698" s="6">
        <f t="shared" si="135"/>
        <v>0.10450646380137728</v>
      </c>
    </row>
    <row r="8699" spans="1:11" x14ac:dyDescent="0.35">
      <c r="A8699" t="s">
        <v>14</v>
      </c>
      <c r="B8699" t="s">
        <v>18</v>
      </c>
      <c r="C8699" s="3" t="s">
        <v>5</v>
      </c>
      <c r="D8699" s="3">
        <v>12</v>
      </c>
      <c r="E8699" s="3">
        <v>29</v>
      </c>
      <c r="F8699" s="3">
        <v>9</v>
      </c>
      <c r="G8699" s="3">
        <v>1.7999999999999999E-2</v>
      </c>
      <c r="H8699" s="8">
        <f>INDEX('Sample Customer Count'!$C$3:$C$14,MATCH('LE Gen'!D8699,'Sample Customer Count'!$A$3:$A$14,0))</f>
        <v>69</v>
      </c>
      <c r="I8699" s="8">
        <v>384</v>
      </c>
      <c r="J8699" s="6">
        <v>2.6081257242097196</v>
      </c>
      <c r="K8699" s="6">
        <f t="shared" si="135"/>
        <v>0.26126615950344317</v>
      </c>
    </row>
    <row r="8700" spans="1:11" x14ac:dyDescent="0.35">
      <c r="A8700" t="s">
        <v>14</v>
      </c>
      <c r="B8700" t="s">
        <v>18</v>
      </c>
      <c r="C8700" s="3" t="s">
        <v>5</v>
      </c>
      <c r="D8700" s="3">
        <v>12</v>
      </c>
      <c r="E8700" s="3">
        <v>29</v>
      </c>
      <c r="F8700" s="3">
        <v>10</v>
      </c>
      <c r="G8700" s="3">
        <v>0.11119999999999999</v>
      </c>
      <c r="H8700" s="8">
        <f>INDEX('Sample Customer Count'!$C$3:$C$14,MATCH('LE Gen'!D8700,'Sample Customer Count'!$A$3:$A$14,0))</f>
        <v>69</v>
      </c>
      <c r="I8700" s="8">
        <v>384</v>
      </c>
      <c r="J8700" s="6">
        <v>2.6081257242097196</v>
      </c>
      <c r="K8700" s="6">
        <f t="shared" si="135"/>
        <v>1.6140442742657157</v>
      </c>
    </row>
    <row r="8701" spans="1:11" x14ac:dyDescent="0.35">
      <c r="A8701" t="s">
        <v>14</v>
      </c>
      <c r="B8701" t="s">
        <v>18</v>
      </c>
      <c r="C8701" s="3" t="s">
        <v>5</v>
      </c>
      <c r="D8701" s="3">
        <v>12</v>
      </c>
      <c r="E8701" s="3">
        <v>29</v>
      </c>
      <c r="F8701" s="3">
        <v>11</v>
      </c>
      <c r="G8701" s="3">
        <v>0.37619999999999998</v>
      </c>
      <c r="H8701" s="8">
        <f>INDEX('Sample Customer Count'!$C$3:$C$14,MATCH('LE Gen'!D8701,'Sample Customer Count'!$A$3:$A$14,0))</f>
        <v>69</v>
      </c>
      <c r="I8701" s="8">
        <v>384</v>
      </c>
      <c r="J8701" s="6">
        <v>2.6081257242097196</v>
      </c>
      <c r="K8701" s="6">
        <f t="shared" si="135"/>
        <v>5.4604627336219629</v>
      </c>
    </row>
    <row r="8702" spans="1:11" x14ac:dyDescent="0.35">
      <c r="A8702" t="s">
        <v>14</v>
      </c>
      <c r="B8702" t="s">
        <v>18</v>
      </c>
      <c r="C8702" s="3" t="s">
        <v>5</v>
      </c>
      <c r="D8702" s="3">
        <v>12</v>
      </c>
      <c r="E8702" s="3">
        <v>29</v>
      </c>
      <c r="F8702" s="3">
        <v>12</v>
      </c>
      <c r="G8702" s="3">
        <v>0.2311</v>
      </c>
      <c r="H8702" s="8">
        <f>INDEX('Sample Customer Count'!$C$3:$C$14,MATCH('LE Gen'!D8702,'Sample Customer Count'!$A$3:$A$14,0))</f>
        <v>69</v>
      </c>
      <c r="I8702" s="8">
        <v>384</v>
      </c>
      <c r="J8702" s="6">
        <v>2.6081257242097196</v>
      </c>
      <c r="K8702" s="6">
        <f t="shared" si="135"/>
        <v>3.3543671922914293</v>
      </c>
    </row>
    <row r="8703" spans="1:11" x14ac:dyDescent="0.35">
      <c r="A8703" t="s">
        <v>14</v>
      </c>
      <c r="B8703" t="s">
        <v>18</v>
      </c>
      <c r="C8703" s="3" t="s">
        <v>5</v>
      </c>
      <c r="D8703" s="3">
        <v>12</v>
      </c>
      <c r="E8703" s="3">
        <v>29</v>
      </c>
      <c r="F8703" s="3">
        <v>13</v>
      </c>
      <c r="G8703" s="3">
        <v>0.74619999999999997</v>
      </c>
      <c r="H8703" s="8">
        <f>INDEX('Sample Customer Count'!$C$3:$C$14,MATCH('LE Gen'!D8703,'Sample Customer Count'!$A$3:$A$14,0))</f>
        <v>69</v>
      </c>
      <c r="I8703" s="8">
        <v>384</v>
      </c>
      <c r="J8703" s="6">
        <v>2.6081257242097196</v>
      </c>
      <c r="K8703" s="6">
        <f t="shared" si="135"/>
        <v>10.830933790081628</v>
      </c>
    </row>
    <row r="8704" spans="1:11" x14ac:dyDescent="0.35">
      <c r="A8704" t="s">
        <v>14</v>
      </c>
      <c r="B8704" t="s">
        <v>18</v>
      </c>
      <c r="C8704" s="3" t="s">
        <v>5</v>
      </c>
      <c r="D8704" s="3">
        <v>12</v>
      </c>
      <c r="E8704" s="3">
        <v>29</v>
      </c>
      <c r="F8704" s="3">
        <v>14</v>
      </c>
      <c r="G8704" s="3">
        <v>0.57179999999999997</v>
      </c>
      <c r="H8704" s="8">
        <f>INDEX('Sample Customer Count'!$C$3:$C$14,MATCH('LE Gen'!D8704,'Sample Customer Count'!$A$3:$A$14,0))</f>
        <v>69</v>
      </c>
      <c r="I8704" s="8">
        <v>384</v>
      </c>
      <c r="J8704" s="6">
        <v>2.6081257242097196</v>
      </c>
      <c r="K8704" s="6">
        <f t="shared" si="135"/>
        <v>8.2995550002260448</v>
      </c>
    </row>
    <row r="8705" spans="1:11" x14ac:dyDescent="0.35">
      <c r="A8705" t="s">
        <v>14</v>
      </c>
      <c r="B8705" t="s">
        <v>18</v>
      </c>
      <c r="C8705" s="3" t="s">
        <v>5</v>
      </c>
      <c r="D8705" s="3">
        <v>12</v>
      </c>
      <c r="E8705" s="3">
        <v>29</v>
      </c>
      <c r="F8705" s="3">
        <v>15</v>
      </c>
      <c r="G8705" s="3">
        <v>4.3799999999999999E-2</v>
      </c>
      <c r="H8705" s="8">
        <f>INDEX('Sample Customer Count'!$C$3:$C$14,MATCH('LE Gen'!D8705,'Sample Customer Count'!$A$3:$A$14,0))</f>
        <v>69</v>
      </c>
      <c r="I8705" s="8">
        <v>384</v>
      </c>
      <c r="J8705" s="6">
        <v>2.6081257242097196</v>
      </c>
      <c r="K8705" s="6">
        <f t="shared" si="135"/>
        <v>0.6357476547917118</v>
      </c>
    </row>
    <row r="8706" spans="1:11" x14ac:dyDescent="0.35">
      <c r="A8706" t="s">
        <v>14</v>
      </c>
      <c r="B8706" t="s">
        <v>18</v>
      </c>
      <c r="C8706" s="3" t="s">
        <v>5</v>
      </c>
      <c r="D8706" s="3">
        <v>12</v>
      </c>
      <c r="E8706" s="3">
        <v>29</v>
      </c>
      <c r="F8706" s="3">
        <v>16</v>
      </c>
      <c r="G8706" s="3">
        <v>5.7000000000000002E-2</v>
      </c>
      <c r="H8706" s="8">
        <f>INDEX('Sample Customer Count'!$C$3:$C$14,MATCH('LE Gen'!D8706,'Sample Customer Count'!$A$3:$A$14,0))</f>
        <v>69</v>
      </c>
      <c r="I8706" s="8">
        <v>384</v>
      </c>
      <c r="J8706" s="6">
        <v>2.6081257242097196</v>
      </c>
      <c r="K8706" s="6">
        <f t="shared" si="135"/>
        <v>0.82734283842757017</v>
      </c>
    </row>
    <row r="8707" spans="1:11" x14ac:dyDescent="0.35">
      <c r="A8707" t="s">
        <v>14</v>
      </c>
      <c r="B8707" t="s">
        <v>18</v>
      </c>
      <c r="C8707" s="3" t="s">
        <v>5</v>
      </c>
      <c r="D8707" s="3">
        <v>12</v>
      </c>
      <c r="E8707" s="3">
        <v>29</v>
      </c>
      <c r="F8707" s="3">
        <v>17</v>
      </c>
      <c r="G8707" s="3">
        <v>0</v>
      </c>
      <c r="H8707" s="8">
        <f>INDEX('Sample Customer Count'!$C$3:$C$14,MATCH('LE Gen'!D8707,'Sample Customer Count'!$A$3:$A$14,0))</f>
        <v>69</v>
      </c>
      <c r="I8707" s="8">
        <v>384</v>
      </c>
      <c r="J8707" s="6">
        <v>2.6081257242097196</v>
      </c>
      <c r="K8707" s="6">
        <f t="shared" ref="K8707:K8761" si="136">G8707*((I8707/H8707)*J8707)</f>
        <v>0</v>
      </c>
    </row>
    <row r="8708" spans="1:11" x14ac:dyDescent="0.35">
      <c r="A8708" t="s">
        <v>14</v>
      </c>
      <c r="B8708" t="s">
        <v>18</v>
      </c>
      <c r="C8708" s="3" t="s">
        <v>5</v>
      </c>
      <c r="D8708" s="3">
        <v>12</v>
      </c>
      <c r="E8708" s="3">
        <v>29</v>
      </c>
      <c r="F8708" s="3">
        <v>18</v>
      </c>
      <c r="G8708" s="3">
        <v>0</v>
      </c>
      <c r="H8708" s="8">
        <f>INDEX('Sample Customer Count'!$C$3:$C$14,MATCH('LE Gen'!D8708,'Sample Customer Count'!$A$3:$A$14,0))</f>
        <v>69</v>
      </c>
      <c r="I8708" s="8">
        <v>384</v>
      </c>
      <c r="J8708" s="6">
        <v>2.6081257242097196</v>
      </c>
      <c r="K8708" s="6">
        <f t="shared" si="136"/>
        <v>0</v>
      </c>
    </row>
    <row r="8709" spans="1:11" x14ac:dyDescent="0.35">
      <c r="A8709" t="s">
        <v>14</v>
      </c>
      <c r="B8709" t="s">
        <v>18</v>
      </c>
      <c r="C8709" s="3" t="s">
        <v>5</v>
      </c>
      <c r="D8709" s="3">
        <v>12</v>
      </c>
      <c r="E8709" s="3">
        <v>29</v>
      </c>
      <c r="F8709" s="3">
        <v>19</v>
      </c>
      <c r="G8709" s="4">
        <v>5.9999999999999995E-4</v>
      </c>
      <c r="H8709" s="8">
        <f>INDEX('Sample Customer Count'!$C$3:$C$14,MATCH('LE Gen'!D8709,'Sample Customer Count'!$A$3:$A$14,0))</f>
        <v>69</v>
      </c>
      <c r="I8709" s="8">
        <v>384</v>
      </c>
      <c r="J8709" s="7">
        <v>2.6081257242097196</v>
      </c>
      <c r="K8709" s="6">
        <f t="shared" si="136"/>
        <v>8.7088719834481059E-3</v>
      </c>
    </row>
    <row r="8710" spans="1:11" x14ac:dyDescent="0.35">
      <c r="A8710" t="s">
        <v>14</v>
      </c>
      <c r="B8710" t="s">
        <v>18</v>
      </c>
      <c r="C8710" s="3" t="s">
        <v>5</v>
      </c>
      <c r="D8710" s="3">
        <v>12</v>
      </c>
      <c r="E8710" s="3">
        <v>29</v>
      </c>
      <c r="F8710" s="3">
        <v>20</v>
      </c>
      <c r="G8710" s="3">
        <v>1.1999999999999999E-3</v>
      </c>
      <c r="H8710" s="8">
        <f>INDEX('Sample Customer Count'!$C$3:$C$14,MATCH('LE Gen'!D8710,'Sample Customer Count'!$A$3:$A$14,0))</f>
        <v>69</v>
      </c>
      <c r="I8710" s="8">
        <v>384</v>
      </c>
      <c r="J8710" s="6">
        <v>2.6081257242097196</v>
      </c>
      <c r="K8710" s="6">
        <f t="shared" si="136"/>
        <v>1.7417743966896212E-2</v>
      </c>
    </row>
    <row r="8711" spans="1:11" x14ac:dyDescent="0.35">
      <c r="A8711" t="s">
        <v>14</v>
      </c>
      <c r="B8711" t="s">
        <v>18</v>
      </c>
      <c r="C8711" s="3" t="s">
        <v>5</v>
      </c>
      <c r="D8711" s="3">
        <v>12</v>
      </c>
      <c r="E8711" s="3">
        <v>29</v>
      </c>
      <c r="F8711" s="3">
        <v>21</v>
      </c>
      <c r="G8711" s="3">
        <v>2.3999999999999998E-3</v>
      </c>
      <c r="H8711" s="8">
        <f>INDEX('Sample Customer Count'!$C$3:$C$14,MATCH('LE Gen'!D8711,'Sample Customer Count'!$A$3:$A$14,0))</f>
        <v>69</v>
      </c>
      <c r="I8711" s="8">
        <v>384</v>
      </c>
      <c r="J8711" s="6">
        <v>2.6081257242097196</v>
      </c>
      <c r="K8711" s="6">
        <f t="shared" si="136"/>
        <v>3.4835487933792424E-2</v>
      </c>
    </row>
    <row r="8712" spans="1:11" x14ac:dyDescent="0.35">
      <c r="A8712" t="s">
        <v>14</v>
      </c>
      <c r="B8712" t="s">
        <v>18</v>
      </c>
      <c r="C8712" s="3" t="s">
        <v>5</v>
      </c>
      <c r="D8712" s="3">
        <v>12</v>
      </c>
      <c r="E8712" s="3">
        <v>29</v>
      </c>
      <c r="F8712" s="3">
        <v>22</v>
      </c>
      <c r="G8712" s="3">
        <v>1.8E-3</v>
      </c>
      <c r="H8712" s="8">
        <f>INDEX('Sample Customer Count'!$C$3:$C$14,MATCH('LE Gen'!D8712,'Sample Customer Count'!$A$3:$A$14,0))</f>
        <v>69</v>
      </c>
      <c r="I8712" s="8">
        <v>384</v>
      </c>
      <c r="J8712" s="6">
        <v>2.6081257242097196</v>
      </c>
      <c r="K8712" s="6">
        <f t="shared" si="136"/>
        <v>2.6126615950344319E-2</v>
      </c>
    </row>
    <row r="8713" spans="1:11" x14ac:dyDescent="0.35">
      <c r="A8713" t="s">
        <v>14</v>
      </c>
      <c r="B8713" t="s">
        <v>18</v>
      </c>
      <c r="C8713" s="3" t="s">
        <v>5</v>
      </c>
      <c r="D8713" s="3">
        <v>12</v>
      </c>
      <c r="E8713" s="3">
        <v>29</v>
      </c>
      <c r="F8713" s="3">
        <v>23</v>
      </c>
      <c r="G8713" s="3">
        <v>2.3999999999999998E-3</v>
      </c>
      <c r="H8713" s="8">
        <f>INDEX('Sample Customer Count'!$C$3:$C$14,MATCH('LE Gen'!D8713,'Sample Customer Count'!$A$3:$A$14,0))</f>
        <v>69</v>
      </c>
      <c r="I8713" s="8">
        <v>384</v>
      </c>
      <c r="J8713" s="6">
        <v>2.6081257242097196</v>
      </c>
      <c r="K8713" s="6">
        <f t="shared" si="136"/>
        <v>3.4835487933792424E-2</v>
      </c>
    </row>
    <row r="8714" spans="1:11" x14ac:dyDescent="0.35">
      <c r="A8714" t="s">
        <v>14</v>
      </c>
      <c r="B8714" t="s">
        <v>18</v>
      </c>
      <c r="C8714" s="3" t="s">
        <v>5</v>
      </c>
      <c r="D8714" s="3">
        <v>12</v>
      </c>
      <c r="E8714" s="3">
        <v>30</v>
      </c>
      <c r="F8714" s="3">
        <v>0</v>
      </c>
      <c r="G8714" s="3">
        <v>2.3999999999999998E-3</v>
      </c>
      <c r="H8714" s="8">
        <f>INDEX('Sample Customer Count'!$C$3:$C$14,MATCH('LE Gen'!D8714,'Sample Customer Count'!$A$3:$A$14,0))</f>
        <v>69</v>
      </c>
      <c r="I8714" s="8">
        <v>384</v>
      </c>
      <c r="J8714" s="6">
        <v>2.6081257242097196</v>
      </c>
      <c r="K8714" s="6">
        <f t="shared" si="136"/>
        <v>3.4835487933792424E-2</v>
      </c>
    </row>
    <row r="8715" spans="1:11" x14ac:dyDescent="0.35">
      <c r="A8715" t="s">
        <v>14</v>
      </c>
      <c r="B8715" t="s">
        <v>18</v>
      </c>
      <c r="C8715" s="3" t="s">
        <v>5</v>
      </c>
      <c r="D8715" s="3">
        <v>12</v>
      </c>
      <c r="E8715" s="3">
        <v>30</v>
      </c>
      <c r="F8715" s="3">
        <v>1</v>
      </c>
      <c r="G8715" s="3">
        <v>5.0999999999999997E-2</v>
      </c>
      <c r="H8715" s="8">
        <f>INDEX('Sample Customer Count'!$C$3:$C$14,MATCH('LE Gen'!D8715,'Sample Customer Count'!$A$3:$A$14,0))</f>
        <v>69</v>
      </c>
      <c r="I8715" s="8">
        <v>384</v>
      </c>
      <c r="J8715" s="6">
        <v>2.6081257242097196</v>
      </c>
      <c r="K8715" s="6">
        <f t="shared" si="136"/>
        <v>0.74025411859308898</v>
      </c>
    </row>
    <row r="8716" spans="1:11" x14ac:dyDescent="0.35">
      <c r="A8716" t="s">
        <v>14</v>
      </c>
      <c r="B8716" t="s">
        <v>18</v>
      </c>
      <c r="C8716" s="3" t="s">
        <v>5</v>
      </c>
      <c r="D8716" s="3">
        <v>12</v>
      </c>
      <c r="E8716" s="3">
        <v>30</v>
      </c>
      <c r="F8716" s="3">
        <v>2</v>
      </c>
      <c r="G8716" s="3">
        <v>4.8599999999999997E-2</v>
      </c>
      <c r="H8716" s="8">
        <f>INDEX('Sample Customer Count'!$C$3:$C$14,MATCH('LE Gen'!D8716,'Sample Customer Count'!$A$3:$A$14,0))</f>
        <v>69</v>
      </c>
      <c r="I8716" s="8">
        <v>384</v>
      </c>
      <c r="J8716" s="6">
        <v>2.6081257242097196</v>
      </c>
      <c r="K8716" s="6">
        <f t="shared" si="136"/>
        <v>0.70541863065929666</v>
      </c>
    </row>
    <row r="8717" spans="1:11" x14ac:dyDescent="0.35">
      <c r="A8717" t="s">
        <v>14</v>
      </c>
      <c r="B8717" t="s">
        <v>18</v>
      </c>
      <c r="C8717" s="3" t="s">
        <v>5</v>
      </c>
      <c r="D8717" s="3">
        <v>12</v>
      </c>
      <c r="E8717" s="3">
        <v>30</v>
      </c>
      <c r="F8717" s="3">
        <v>3</v>
      </c>
      <c r="G8717" s="3">
        <v>4.4999999999999998E-2</v>
      </c>
      <c r="H8717" s="8">
        <f>INDEX('Sample Customer Count'!$C$3:$C$14,MATCH('LE Gen'!D8717,'Sample Customer Count'!$A$3:$A$14,0))</f>
        <v>69</v>
      </c>
      <c r="I8717" s="8">
        <v>384</v>
      </c>
      <c r="J8717" s="6">
        <v>2.6081257242097196</v>
      </c>
      <c r="K8717" s="6">
        <f t="shared" si="136"/>
        <v>0.65316539875860802</v>
      </c>
    </row>
    <row r="8718" spans="1:11" x14ac:dyDescent="0.35">
      <c r="A8718" t="s">
        <v>14</v>
      </c>
      <c r="B8718" t="s">
        <v>18</v>
      </c>
      <c r="C8718" s="3" t="s">
        <v>5</v>
      </c>
      <c r="D8718" s="3">
        <v>12</v>
      </c>
      <c r="E8718" s="3">
        <v>30</v>
      </c>
      <c r="F8718" s="3">
        <v>4</v>
      </c>
      <c r="G8718" s="3">
        <v>3.0599999999999999E-2</v>
      </c>
      <c r="H8718" s="8">
        <f>INDEX('Sample Customer Count'!$C$3:$C$14,MATCH('LE Gen'!D8718,'Sample Customer Count'!$A$3:$A$14,0))</f>
        <v>69</v>
      </c>
      <c r="I8718" s="8">
        <v>384</v>
      </c>
      <c r="J8718" s="6">
        <v>2.6081257242097196</v>
      </c>
      <c r="K8718" s="6">
        <f t="shared" si="136"/>
        <v>0.44415247115585343</v>
      </c>
    </row>
    <row r="8719" spans="1:11" x14ac:dyDescent="0.35">
      <c r="A8719" t="s">
        <v>14</v>
      </c>
      <c r="B8719" t="s">
        <v>18</v>
      </c>
      <c r="C8719" s="3" t="s">
        <v>5</v>
      </c>
      <c r="D8719" s="3">
        <v>12</v>
      </c>
      <c r="E8719" s="3">
        <v>30</v>
      </c>
      <c r="F8719" s="3">
        <v>5</v>
      </c>
      <c r="G8719" s="3">
        <v>2.1000000000000001E-2</v>
      </c>
      <c r="H8719" s="8">
        <f>INDEX('Sample Customer Count'!$C$3:$C$14,MATCH('LE Gen'!D8719,'Sample Customer Count'!$A$3:$A$14,0))</f>
        <v>69</v>
      </c>
      <c r="I8719" s="8">
        <v>384</v>
      </c>
      <c r="J8719" s="6">
        <v>2.6081257242097196</v>
      </c>
      <c r="K8719" s="6">
        <f t="shared" si="136"/>
        <v>0.30481051942068377</v>
      </c>
    </row>
    <row r="8720" spans="1:11" x14ac:dyDescent="0.35">
      <c r="A8720" t="s">
        <v>14</v>
      </c>
      <c r="B8720" t="s">
        <v>18</v>
      </c>
      <c r="C8720" s="3" t="s">
        <v>5</v>
      </c>
      <c r="D8720" s="3">
        <v>12</v>
      </c>
      <c r="E8720" s="3">
        <v>30</v>
      </c>
      <c r="F8720" s="3">
        <v>6</v>
      </c>
      <c r="G8720" s="3">
        <v>1.0200000000000001E-2</v>
      </c>
      <c r="H8720" s="8">
        <f>INDEX('Sample Customer Count'!$C$3:$C$14,MATCH('LE Gen'!D8720,'Sample Customer Count'!$A$3:$A$14,0))</f>
        <v>69</v>
      </c>
      <c r="I8720" s="8">
        <v>384</v>
      </c>
      <c r="J8720" s="6">
        <v>2.6081257242097196</v>
      </c>
      <c r="K8720" s="6">
        <f t="shared" si="136"/>
        <v>0.14805082371861783</v>
      </c>
    </row>
    <row r="8721" spans="1:11" x14ac:dyDescent="0.35">
      <c r="A8721" t="s">
        <v>14</v>
      </c>
      <c r="B8721" t="s">
        <v>18</v>
      </c>
      <c r="C8721" s="3" t="s">
        <v>5</v>
      </c>
      <c r="D8721" s="3">
        <v>12</v>
      </c>
      <c r="E8721" s="3">
        <v>30</v>
      </c>
      <c r="F8721" s="3">
        <v>7</v>
      </c>
      <c r="G8721" s="3">
        <v>1.7999999999999999E-2</v>
      </c>
      <c r="H8721" s="8">
        <f>INDEX('Sample Customer Count'!$C$3:$C$14,MATCH('LE Gen'!D8721,'Sample Customer Count'!$A$3:$A$14,0))</f>
        <v>69</v>
      </c>
      <c r="I8721" s="8">
        <v>384</v>
      </c>
      <c r="J8721" s="6">
        <v>2.6081257242097196</v>
      </c>
      <c r="K8721" s="6">
        <f t="shared" si="136"/>
        <v>0.26126615950344317</v>
      </c>
    </row>
    <row r="8722" spans="1:11" x14ac:dyDescent="0.35">
      <c r="A8722" t="s">
        <v>14</v>
      </c>
      <c r="B8722" t="s">
        <v>18</v>
      </c>
      <c r="C8722" s="3" t="s">
        <v>5</v>
      </c>
      <c r="D8722" s="3">
        <v>12</v>
      </c>
      <c r="E8722" s="3">
        <v>30</v>
      </c>
      <c r="F8722" s="3">
        <v>8</v>
      </c>
      <c r="G8722" s="3">
        <v>2.2200000000000001E-2</v>
      </c>
      <c r="H8722" s="8">
        <f>INDEX('Sample Customer Count'!$C$3:$C$14,MATCH('LE Gen'!D8722,'Sample Customer Count'!$A$3:$A$14,0))</f>
        <v>69</v>
      </c>
      <c r="I8722" s="8">
        <v>384</v>
      </c>
      <c r="J8722" s="6">
        <v>2.6081257242097196</v>
      </c>
      <c r="K8722" s="6">
        <f t="shared" si="136"/>
        <v>0.32222826338757998</v>
      </c>
    </row>
    <row r="8723" spans="1:11" x14ac:dyDescent="0.35">
      <c r="A8723" t="s">
        <v>14</v>
      </c>
      <c r="B8723" t="s">
        <v>18</v>
      </c>
      <c r="C8723" s="3" t="s">
        <v>5</v>
      </c>
      <c r="D8723" s="3">
        <v>12</v>
      </c>
      <c r="E8723" s="3">
        <v>30</v>
      </c>
      <c r="F8723" s="3">
        <v>9</v>
      </c>
      <c r="G8723" s="3">
        <v>0.1106</v>
      </c>
      <c r="H8723" s="8">
        <f>INDEX('Sample Customer Count'!$C$3:$C$14,MATCH('LE Gen'!D8723,'Sample Customer Count'!$A$3:$A$14,0))</f>
        <v>69</v>
      </c>
      <c r="I8723" s="8">
        <v>384</v>
      </c>
      <c r="J8723" s="6">
        <v>2.6081257242097196</v>
      </c>
      <c r="K8723" s="6">
        <f t="shared" si="136"/>
        <v>1.6053354022822677</v>
      </c>
    </row>
    <row r="8724" spans="1:11" x14ac:dyDescent="0.35">
      <c r="A8724" t="s">
        <v>14</v>
      </c>
      <c r="B8724" t="s">
        <v>18</v>
      </c>
      <c r="C8724" s="3" t="s">
        <v>5</v>
      </c>
      <c r="D8724" s="3">
        <v>12</v>
      </c>
      <c r="E8724" s="3">
        <v>30</v>
      </c>
      <c r="F8724" s="3">
        <v>10</v>
      </c>
      <c r="G8724" s="3">
        <v>0.65900000000000003</v>
      </c>
      <c r="H8724" s="8">
        <f>INDEX('Sample Customer Count'!$C$3:$C$14,MATCH('LE Gen'!D8724,'Sample Customer Count'!$A$3:$A$14,0))</f>
        <v>69</v>
      </c>
      <c r="I8724" s="8">
        <v>384</v>
      </c>
      <c r="J8724" s="6">
        <v>2.6081257242097196</v>
      </c>
      <c r="K8724" s="6">
        <f t="shared" si="136"/>
        <v>9.5652443951538384</v>
      </c>
    </row>
    <row r="8725" spans="1:11" x14ac:dyDescent="0.35">
      <c r="A8725" t="s">
        <v>14</v>
      </c>
      <c r="B8725" t="s">
        <v>18</v>
      </c>
      <c r="C8725" s="3" t="s">
        <v>5</v>
      </c>
      <c r="D8725" s="3">
        <v>12</v>
      </c>
      <c r="E8725" s="3">
        <v>30</v>
      </c>
      <c r="F8725" s="3">
        <v>11</v>
      </c>
      <c r="G8725" s="3">
        <v>2.9284999999999997</v>
      </c>
      <c r="H8725" s="8">
        <f>INDEX('Sample Customer Count'!$C$3:$C$14,MATCH('LE Gen'!D8725,'Sample Customer Count'!$A$3:$A$14,0))</f>
        <v>69</v>
      </c>
      <c r="I8725" s="8">
        <v>384</v>
      </c>
      <c r="J8725" s="6">
        <v>2.6081257242097196</v>
      </c>
      <c r="K8725" s="6">
        <f t="shared" si="136"/>
        <v>42.506552672546299</v>
      </c>
    </row>
    <row r="8726" spans="1:11" x14ac:dyDescent="0.35">
      <c r="A8726" t="s">
        <v>14</v>
      </c>
      <c r="B8726" t="s">
        <v>18</v>
      </c>
      <c r="C8726" s="3" t="s">
        <v>5</v>
      </c>
      <c r="D8726" s="3">
        <v>12</v>
      </c>
      <c r="E8726" s="3">
        <v>30</v>
      </c>
      <c r="F8726" s="3">
        <v>12</v>
      </c>
      <c r="G8726" s="3">
        <v>1.5213999999999999</v>
      </c>
      <c r="H8726" s="8">
        <f>INDEX('Sample Customer Count'!$C$3:$C$14,MATCH('LE Gen'!D8726,'Sample Customer Count'!$A$3:$A$14,0))</f>
        <v>69</v>
      </c>
      <c r="I8726" s="8">
        <v>384</v>
      </c>
      <c r="J8726" s="6">
        <v>2.6081257242097196</v>
      </c>
      <c r="K8726" s="6">
        <f t="shared" si="136"/>
        <v>22.082796392696579</v>
      </c>
    </row>
    <row r="8727" spans="1:11" x14ac:dyDescent="0.35">
      <c r="A8727" t="s">
        <v>14</v>
      </c>
      <c r="B8727" t="s">
        <v>18</v>
      </c>
      <c r="C8727" s="3" t="s">
        <v>5</v>
      </c>
      <c r="D8727" s="3">
        <v>12</v>
      </c>
      <c r="E8727" s="3">
        <v>30</v>
      </c>
      <c r="F8727" s="3">
        <v>13</v>
      </c>
      <c r="G8727" s="3">
        <v>0.6996</v>
      </c>
      <c r="H8727" s="8">
        <f>INDEX('Sample Customer Count'!$C$3:$C$14,MATCH('LE Gen'!D8727,'Sample Customer Count'!$A$3:$A$14,0))</f>
        <v>69</v>
      </c>
      <c r="I8727" s="8">
        <v>384</v>
      </c>
      <c r="J8727" s="6">
        <v>2.6081257242097196</v>
      </c>
      <c r="K8727" s="6">
        <f t="shared" si="136"/>
        <v>10.154544732700492</v>
      </c>
    </row>
    <row r="8728" spans="1:11" x14ac:dyDescent="0.35">
      <c r="A8728" t="s">
        <v>14</v>
      </c>
      <c r="B8728" t="s">
        <v>18</v>
      </c>
      <c r="C8728" s="3" t="s">
        <v>5</v>
      </c>
      <c r="D8728" s="3">
        <v>12</v>
      </c>
      <c r="E8728" s="3">
        <v>30</v>
      </c>
      <c r="F8728" s="3">
        <v>14</v>
      </c>
      <c r="G8728" s="3">
        <v>3.9222000000000001</v>
      </c>
      <c r="H8728" s="8">
        <f>INDEX('Sample Customer Count'!$C$3:$C$14,MATCH('LE Gen'!D8728,'Sample Customer Count'!$A$3:$A$14,0))</f>
        <v>69</v>
      </c>
      <c r="I8728" s="8">
        <v>384</v>
      </c>
      <c r="J8728" s="6">
        <v>2.6081257242097196</v>
      </c>
      <c r="K8728" s="6">
        <f t="shared" si="136"/>
        <v>56.929896155800279</v>
      </c>
    </row>
    <row r="8729" spans="1:11" x14ac:dyDescent="0.35">
      <c r="A8729" t="s">
        <v>14</v>
      </c>
      <c r="B8729" t="s">
        <v>18</v>
      </c>
      <c r="C8729" s="3" t="s">
        <v>5</v>
      </c>
      <c r="D8729" s="3">
        <v>12</v>
      </c>
      <c r="E8729" s="3">
        <v>30</v>
      </c>
      <c r="F8729" s="3">
        <v>15</v>
      </c>
      <c r="G8729" s="3">
        <v>1.1214</v>
      </c>
      <c r="H8729" s="8">
        <f>INDEX('Sample Customer Count'!$C$3:$C$14,MATCH('LE Gen'!D8729,'Sample Customer Count'!$A$3:$A$14,0))</f>
        <v>69</v>
      </c>
      <c r="I8729" s="8">
        <v>384</v>
      </c>
      <c r="J8729" s="6">
        <v>2.6081257242097196</v>
      </c>
      <c r="K8729" s="6">
        <f t="shared" si="136"/>
        <v>16.27688173706451</v>
      </c>
    </row>
    <row r="8730" spans="1:11" x14ac:dyDescent="0.35">
      <c r="A8730" t="s">
        <v>14</v>
      </c>
      <c r="B8730" t="s">
        <v>18</v>
      </c>
      <c r="C8730" s="3" t="s">
        <v>5</v>
      </c>
      <c r="D8730" s="3">
        <v>12</v>
      </c>
      <c r="E8730" s="3">
        <v>30</v>
      </c>
      <c r="F8730" s="3">
        <v>16</v>
      </c>
      <c r="G8730" s="3">
        <v>5.0999999999999997E-2</v>
      </c>
      <c r="H8730" s="8">
        <f>INDEX('Sample Customer Count'!$C$3:$C$14,MATCH('LE Gen'!D8730,'Sample Customer Count'!$A$3:$A$14,0))</f>
        <v>69</v>
      </c>
      <c r="I8730" s="8">
        <v>384</v>
      </c>
      <c r="J8730" s="6">
        <v>2.6081257242097196</v>
      </c>
      <c r="K8730" s="6">
        <f t="shared" si="136"/>
        <v>0.74025411859308898</v>
      </c>
    </row>
    <row r="8731" spans="1:11" x14ac:dyDescent="0.35">
      <c r="A8731" t="s">
        <v>14</v>
      </c>
      <c r="B8731" t="s">
        <v>18</v>
      </c>
      <c r="C8731" s="3" t="s">
        <v>5</v>
      </c>
      <c r="D8731" s="3">
        <v>12</v>
      </c>
      <c r="E8731" s="3">
        <v>30</v>
      </c>
      <c r="F8731" s="3">
        <v>17</v>
      </c>
      <c r="G8731" s="3">
        <v>0</v>
      </c>
      <c r="H8731" s="8">
        <f>INDEX('Sample Customer Count'!$C$3:$C$14,MATCH('LE Gen'!D8731,'Sample Customer Count'!$A$3:$A$14,0))</f>
        <v>69</v>
      </c>
      <c r="I8731" s="8">
        <v>384</v>
      </c>
      <c r="J8731" s="6">
        <v>2.6081257242097196</v>
      </c>
      <c r="K8731" s="6">
        <f t="shared" si="136"/>
        <v>0</v>
      </c>
    </row>
    <row r="8732" spans="1:11" x14ac:dyDescent="0.35">
      <c r="A8732" t="s">
        <v>14</v>
      </c>
      <c r="B8732" t="s">
        <v>18</v>
      </c>
      <c r="C8732" s="3" t="s">
        <v>5</v>
      </c>
      <c r="D8732" s="3">
        <v>12</v>
      </c>
      <c r="E8732" s="3">
        <v>30</v>
      </c>
      <c r="F8732" s="3">
        <v>18</v>
      </c>
      <c r="G8732" s="4">
        <v>5.9999999999999995E-4</v>
      </c>
      <c r="H8732" s="8">
        <f>INDEX('Sample Customer Count'!$C$3:$C$14,MATCH('LE Gen'!D8732,'Sample Customer Count'!$A$3:$A$14,0))</f>
        <v>69</v>
      </c>
      <c r="I8732" s="8">
        <v>384</v>
      </c>
      <c r="J8732" s="7">
        <v>2.6081257242097196</v>
      </c>
      <c r="K8732" s="6">
        <f t="shared" si="136"/>
        <v>8.7088719834481059E-3</v>
      </c>
    </row>
    <row r="8733" spans="1:11" x14ac:dyDescent="0.35">
      <c r="A8733" t="s">
        <v>14</v>
      </c>
      <c r="B8733" t="s">
        <v>18</v>
      </c>
      <c r="C8733" s="3" t="s">
        <v>5</v>
      </c>
      <c r="D8733" s="3">
        <v>12</v>
      </c>
      <c r="E8733" s="3">
        <v>30</v>
      </c>
      <c r="F8733" s="3">
        <v>19</v>
      </c>
      <c r="G8733" s="3">
        <v>1.8E-3</v>
      </c>
      <c r="H8733" s="8">
        <f>INDEX('Sample Customer Count'!$C$3:$C$14,MATCH('LE Gen'!D8733,'Sample Customer Count'!$A$3:$A$14,0))</f>
        <v>69</v>
      </c>
      <c r="I8733" s="8">
        <v>384</v>
      </c>
      <c r="J8733" s="6">
        <v>2.6081257242097196</v>
      </c>
      <c r="K8733" s="6">
        <f t="shared" si="136"/>
        <v>2.6126615950344319E-2</v>
      </c>
    </row>
    <row r="8734" spans="1:11" x14ac:dyDescent="0.35">
      <c r="A8734" t="s">
        <v>14</v>
      </c>
      <c r="B8734" t="s">
        <v>18</v>
      </c>
      <c r="C8734" s="3" t="s">
        <v>5</v>
      </c>
      <c r="D8734" s="3">
        <v>12</v>
      </c>
      <c r="E8734" s="3">
        <v>30</v>
      </c>
      <c r="F8734" s="3">
        <v>20</v>
      </c>
      <c r="G8734" s="3">
        <v>1.8E-3</v>
      </c>
      <c r="H8734" s="8">
        <f>INDEX('Sample Customer Count'!$C$3:$C$14,MATCH('LE Gen'!D8734,'Sample Customer Count'!$A$3:$A$14,0))</f>
        <v>69</v>
      </c>
      <c r="I8734" s="8">
        <v>384</v>
      </c>
      <c r="J8734" s="6">
        <v>2.6081257242097196</v>
      </c>
      <c r="K8734" s="6">
        <f t="shared" si="136"/>
        <v>2.6126615950344319E-2</v>
      </c>
    </row>
    <row r="8735" spans="1:11" x14ac:dyDescent="0.35">
      <c r="A8735" t="s">
        <v>14</v>
      </c>
      <c r="B8735" t="s">
        <v>18</v>
      </c>
      <c r="C8735" s="3" t="s">
        <v>5</v>
      </c>
      <c r="D8735" s="3">
        <v>12</v>
      </c>
      <c r="E8735" s="3">
        <v>30</v>
      </c>
      <c r="F8735" s="3">
        <v>21</v>
      </c>
      <c r="G8735" s="3">
        <v>7.1999999999999998E-3</v>
      </c>
      <c r="H8735" s="8">
        <f>INDEX('Sample Customer Count'!$C$3:$C$14,MATCH('LE Gen'!D8735,'Sample Customer Count'!$A$3:$A$14,0))</f>
        <v>69</v>
      </c>
      <c r="I8735" s="8">
        <v>384</v>
      </c>
      <c r="J8735" s="6">
        <v>2.6081257242097196</v>
      </c>
      <c r="K8735" s="6">
        <f t="shared" si="136"/>
        <v>0.10450646380137728</v>
      </c>
    </row>
    <row r="8736" spans="1:11" x14ac:dyDescent="0.35">
      <c r="A8736" t="s">
        <v>14</v>
      </c>
      <c r="B8736" t="s">
        <v>18</v>
      </c>
      <c r="C8736" s="3" t="s">
        <v>5</v>
      </c>
      <c r="D8736" s="3">
        <v>12</v>
      </c>
      <c r="E8736" s="3">
        <v>30</v>
      </c>
      <c r="F8736" s="3">
        <v>22</v>
      </c>
      <c r="G8736" s="3">
        <v>8.9999999999999993E-3</v>
      </c>
      <c r="H8736" s="8">
        <f>INDEX('Sample Customer Count'!$C$3:$C$14,MATCH('LE Gen'!D8736,'Sample Customer Count'!$A$3:$A$14,0))</f>
        <v>69</v>
      </c>
      <c r="I8736" s="8">
        <v>384</v>
      </c>
      <c r="J8736" s="6">
        <v>2.6081257242097196</v>
      </c>
      <c r="K8736" s="6">
        <f t="shared" si="136"/>
        <v>0.13063307975172159</v>
      </c>
    </row>
    <row r="8737" spans="1:11" x14ac:dyDescent="0.35">
      <c r="A8737" t="s">
        <v>14</v>
      </c>
      <c r="B8737" t="s">
        <v>18</v>
      </c>
      <c r="C8737" s="3" t="s">
        <v>5</v>
      </c>
      <c r="D8737" s="3">
        <v>12</v>
      </c>
      <c r="E8737" s="3">
        <v>30</v>
      </c>
      <c r="F8737" s="3">
        <v>23</v>
      </c>
      <c r="G8737" s="3">
        <v>4.7999999999999996E-3</v>
      </c>
      <c r="H8737" s="8">
        <f>INDEX('Sample Customer Count'!$C$3:$C$14,MATCH('LE Gen'!D8737,'Sample Customer Count'!$A$3:$A$14,0))</f>
        <v>69</v>
      </c>
      <c r="I8737" s="8">
        <v>384</v>
      </c>
      <c r="J8737" s="6">
        <v>2.6081257242097196</v>
      </c>
      <c r="K8737" s="6">
        <f t="shared" si="136"/>
        <v>6.9670975867584847E-2</v>
      </c>
    </row>
    <row r="8738" spans="1:11" x14ac:dyDescent="0.35">
      <c r="A8738" t="s">
        <v>14</v>
      </c>
      <c r="B8738" t="s">
        <v>18</v>
      </c>
      <c r="C8738" s="3" t="s">
        <v>5</v>
      </c>
      <c r="D8738" s="3">
        <v>12</v>
      </c>
      <c r="E8738" s="3">
        <v>31</v>
      </c>
      <c r="F8738" s="3">
        <v>0</v>
      </c>
      <c r="G8738" s="3">
        <v>8.3999999999999995E-3</v>
      </c>
      <c r="H8738" s="8">
        <f>INDEX('Sample Customer Count'!$C$3:$C$14,MATCH('LE Gen'!D8738,'Sample Customer Count'!$A$3:$A$14,0))</f>
        <v>69</v>
      </c>
      <c r="I8738" s="8">
        <v>384</v>
      </c>
      <c r="J8738" s="6">
        <v>2.6081257242097196</v>
      </c>
      <c r="K8738" s="6">
        <f t="shared" si="136"/>
        <v>0.12192420776827349</v>
      </c>
    </row>
    <row r="8739" spans="1:11" x14ac:dyDescent="0.35">
      <c r="A8739" t="s">
        <v>14</v>
      </c>
      <c r="B8739" t="s">
        <v>18</v>
      </c>
      <c r="C8739" s="3" t="s">
        <v>5</v>
      </c>
      <c r="D8739" s="3">
        <v>12</v>
      </c>
      <c r="E8739" s="3">
        <v>31</v>
      </c>
      <c r="F8739" s="3">
        <v>1</v>
      </c>
      <c r="G8739" s="3">
        <v>6.0000000000000001E-3</v>
      </c>
      <c r="H8739" s="8">
        <f>INDEX('Sample Customer Count'!$C$3:$C$14,MATCH('LE Gen'!D8739,'Sample Customer Count'!$A$3:$A$14,0))</f>
        <v>69</v>
      </c>
      <c r="I8739" s="8">
        <v>384</v>
      </c>
      <c r="J8739" s="6">
        <v>2.6081257242097196</v>
      </c>
      <c r="K8739" s="6">
        <f t="shared" si="136"/>
        <v>8.7088719834481076E-2</v>
      </c>
    </row>
    <row r="8740" spans="1:11" x14ac:dyDescent="0.35">
      <c r="A8740" t="s">
        <v>14</v>
      </c>
      <c r="B8740" t="s">
        <v>18</v>
      </c>
      <c r="C8740" s="3" t="s">
        <v>5</v>
      </c>
      <c r="D8740" s="3">
        <v>12</v>
      </c>
      <c r="E8740" s="3">
        <v>31</v>
      </c>
      <c r="F8740" s="3">
        <v>2</v>
      </c>
      <c r="G8740" s="3">
        <v>1.2E-2</v>
      </c>
      <c r="H8740" s="8">
        <f>INDEX('Sample Customer Count'!$C$3:$C$14,MATCH('LE Gen'!D8740,'Sample Customer Count'!$A$3:$A$14,0))</f>
        <v>69</v>
      </c>
      <c r="I8740" s="8">
        <v>384</v>
      </c>
      <c r="J8740" s="6">
        <v>2.6081257242097196</v>
      </c>
      <c r="K8740" s="6">
        <f t="shared" si="136"/>
        <v>0.17417743966896215</v>
      </c>
    </row>
    <row r="8741" spans="1:11" x14ac:dyDescent="0.35">
      <c r="A8741" t="s">
        <v>14</v>
      </c>
      <c r="B8741" t="s">
        <v>18</v>
      </c>
      <c r="C8741" s="3" t="s">
        <v>5</v>
      </c>
      <c r="D8741" s="3">
        <v>12</v>
      </c>
      <c r="E8741" s="3">
        <v>31</v>
      </c>
      <c r="F8741" s="3">
        <v>3</v>
      </c>
      <c r="G8741" s="3">
        <v>1.44E-2</v>
      </c>
      <c r="H8741" s="8">
        <f>INDEX('Sample Customer Count'!$C$3:$C$14,MATCH('LE Gen'!D8741,'Sample Customer Count'!$A$3:$A$14,0))</f>
        <v>69</v>
      </c>
      <c r="I8741" s="8">
        <v>384</v>
      </c>
      <c r="J8741" s="6">
        <v>2.6081257242097196</v>
      </c>
      <c r="K8741" s="6">
        <f t="shared" si="136"/>
        <v>0.20901292760275456</v>
      </c>
    </row>
    <row r="8742" spans="1:11" x14ac:dyDescent="0.35">
      <c r="A8742" t="s">
        <v>14</v>
      </c>
      <c r="B8742" t="s">
        <v>18</v>
      </c>
      <c r="C8742" s="3" t="s">
        <v>5</v>
      </c>
      <c r="D8742" s="3">
        <v>12</v>
      </c>
      <c r="E8742" s="3">
        <v>31</v>
      </c>
      <c r="F8742" s="3">
        <v>4</v>
      </c>
      <c r="G8742" s="3">
        <v>2.3400000000000001E-2</v>
      </c>
      <c r="H8742" s="8">
        <f>INDEX('Sample Customer Count'!$C$3:$C$14,MATCH('LE Gen'!D8742,'Sample Customer Count'!$A$3:$A$14,0))</f>
        <v>69</v>
      </c>
      <c r="I8742" s="8">
        <v>384</v>
      </c>
      <c r="J8742" s="6">
        <v>2.6081257242097196</v>
      </c>
      <c r="K8742" s="6">
        <f t="shared" si="136"/>
        <v>0.3396460073544762</v>
      </c>
    </row>
    <row r="8743" spans="1:11" x14ac:dyDescent="0.35">
      <c r="A8743" t="s">
        <v>14</v>
      </c>
      <c r="B8743" t="s">
        <v>18</v>
      </c>
      <c r="C8743" s="3" t="s">
        <v>5</v>
      </c>
      <c r="D8743" s="3">
        <v>12</v>
      </c>
      <c r="E8743" s="3">
        <v>31</v>
      </c>
      <c r="F8743" s="3">
        <v>5</v>
      </c>
      <c r="G8743" s="3">
        <v>3.0000000000000001E-3</v>
      </c>
      <c r="H8743" s="8">
        <f>INDEX('Sample Customer Count'!$C$3:$C$14,MATCH('LE Gen'!D8743,'Sample Customer Count'!$A$3:$A$14,0))</f>
        <v>69</v>
      </c>
      <c r="I8743" s="8">
        <v>384</v>
      </c>
      <c r="J8743" s="6">
        <v>2.6081257242097196</v>
      </c>
      <c r="K8743" s="6">
        <f t="shared" si="136"/>
        <v>4.3544359917240538E-2</v>
      </c>
    </row>
    <row r="8744" spans="1:11" x14ac:dyDescent="0.35">
      <c r="A8744" t="s">
        <v>14</v>
      </c>
      <c r="B8744" t="s">
        <v>18</v>
      </c>
      <c r="C8744" s="3" t="s">
        <v>5</v>
      </c>
      <c r="D8744" s="3">
        <v>12</v>
      </c>
      <c r="E8744" s="3">
        <v>31</v>
      </c>
      <c r="F8744" s="3">
        <v>6</v>
      </c>
      <c r="G8744" s="3">
        <v>4.7999999999999996E-3</v>
      </c>
      <c r="H8744" s="8">
        <f>INDEX('Sample Customer Count'!$C$3:$C$14,MATCH('LE Gen'!D8744,'Sample Customer Count'!$A$3:$A$14,0))</f>
        <v>69</v>
      </c>
      <c r="I8744" s="8">
        <v>384</v>
      </c>
      <c r="J8744" s="6">
        <v>2.6081257242097196</v>
      </c>
      <c r="K8744" s="6">
        <f t="shared" si="136"/>
        <v>6.9670975867584847E-2</v>
      </c>
    </row>
    <row r="8745" spans="1:11" x14ac:dyDescent="0.35">
      <c r="A8745" t="s">
        <v>14</v>
      </c>
      <c r="B8745" t="s">
        <v>18</v>
      </c>
      <c r="C8745" s="3" t="s">
        <v>5</v>
      </c>
      <c r="D8745" s="3">
        <v>12</v>
      </c>
      <c r="E8745" s="3">
        <v>31</v>
      </c>
      <c r="F8745" s="3">
        <v>7</v>
      </c>
      <c r="G8745" s="3">
        <v>4.7999999999999996E-3</v>
      </c>
      <c r="H8745" s="8">
        <f>INDEX('Sample Customer Count'!$C$3:$C$14,MATCH('LE Gen'!D8745,'Sample Customer Count'!$A$3:$A$14,0))</f>
        <v>69</v>
      </c>
      <c r="I8745" s="8">
        <v>384</v>
      </c>
      <c r="J8745" s="6">
        <v>2.6081257242097196</v>
      </c>
      <c r="K8745" s="6">
        <f t="shared" si="136"/>
        <v>6.9670975867584847E-2</v>
      </c>
    </row>
    <row r="8746" spans="1:11" x14ac:dyDescent="0.35">
      <c r="A8746" t="s">
        <v>14</v>
      </c>
      <c r="B8746" t="s">
        <v>18</v>
      </c>
      <c r="C8746" s="3" t="s">
        <v>5</v>
      </c>
      <c r="D8746" s="3">
        <v>12</v>
      </c>
      <c r="E8746" s="3">
        <v>31</v>
      </c>
      <c r="F8746" s="3">
        <v>8</v>
      </c>
      <c r="G8746" s="3">
        <v>2.1000000000000001E-2</v>
      </c>
      <c r="H8746" s="8">
        <f>INDEX('Sample Customer Count'!$C$3:$C$14,MATCH('LE Gen'!D8746,'Sample Customer Count'!$A$3:$A$14,0))</f>
        <v>69</v>
      </c>
      <c r="I8746" s="8">
        <v>384</v>
      </c>
      <c r="J8746" s="6">
        <v>2.6081257242097196</v>
      </c>
      <c r="K8746" s="6">
        <f t="shared" si="136"/>
        <v>0.30481051942068377</v>
      </c>
    </row>
    <row r="8747" spans="1:11" x14ac:dyDescent="0.35">
      <c r="A8747" t="s">
        <v>14</v>
      </c>
      <c r="B8747" t="s">
        <v>18</v>
      </c>
      <c r="C8747" s="3" t="s">
        <v>5</v>
      </c>
      <c r="D8747" s="3">
        <v>12</v>
      </c>
      <c r="E8747" s="3">
        <v>31</v>
      </c>
      <c r="F8747" s="3">
        <v>9</v>
      </c>
      <c r="G8747" s="3">
        <v>0.52380000000000004</v>
      </c>
      <c r="H8747" s="8">
        <f>INDEX('Sample Customer Count'!$C$3:$C$14,MATCH('LE Gen'!D8747,'Sample Customer Count'!$A$3:$A$14,0))</f>
        <v>69</v>
      </c>
      <c r="I8747" s="8">
        <v>384</v>
      </c>
      <c r="J8747" s="6">
        <v>2.6081257242097196</v>
      </c>
      <c r="K8747" s="6">
        <f t="shared" si="136"/>
        <v>7.6028452415501979</v>
      </c>
    </row>
    <row r="8748" spans="1:11" x14ac:dyDescent="0.35">
      <c r="A8748" t="s">
        <v>14</v>
      </c>
      <c r="B8748" t="s">
        <v>18</v>
      </c>
      <c r="C8748" s="3" t="s">
        <v>5</v>
      </c>
      <c r="D8748" s="3">
        <v>12</v>
      </c>
      <c r="E8748" s="3">
        <v>31</v>
      </c>
      <c r="F8748" s="3">
        <v>10</v>
      </c>
      <c r="G8748" s="3">
        <v>0.81630000000000003</v>
      </c>
      <c r="H8748" s="8">
        <f>INDEX('Sample Customer Count'!$C$3:$C$14,MATCH('LE Gen'!D8748,'Sample Customer Count'!$A$3:$A$14,0))</f>
        <v>69</v>
      </c>
      <c r="I8748" s="8">
        <v>384</v>
      </c>
      <c r="J8748" s="6">
        <v>2.6081257242097196</v>
      </c>
      <c r="K8748" s="6">
        <f t="shared" si="136"/>
        <v>11.848420333481149</v>
      </c>
    </row>
    <row r="8749" spans="1:11" x14ac:dyDescent="0.35">
      <c r="A8749" t="s">
        <v>14</v>
      </c>
      <c r="B8749" t="s">
        <v>18</v>
      </c>
      <c r="C8749" s="3" t="s">
        <v>5</v>
      </c>
      <c r="D8749" s="3">
        <v>12</v>
      </c>
      <c r="E8749" s="3">
        <v>31</v>
      </c>
      <c r="F8749" s="3">
        <v>11</v>
      </c>
      <c r="G8749" s="3">
        <v>2.5427</v>
      </c>
      <c r="H8749" s="8">
        <f>INDEX('Sample Customer Count'!$C$3:$C$14,MATCH('LE Gen'!D8749,'Sample Customer Count'!$A$3:$A$14,0))</f>
        <v>69</v>
      </c>
      <c r="I8749" s="8">
        <v>384</v>
      </c>
      <c r="J8749" s="6">
        <v>2.6081257242097196</v>
      </c>
      <c r="K8749" s="6">
        <f t="shared" si="136"/>
        <v>36.906747987189171</v>
      </c>
    </row>
    <row r="8750" spans="1:11" x14ac:dyDescent="0.35">
      <c r="A8750" t="s">
        <v>14</v>
      </c>
      <c r="B8750" t="s">
        <v>18</v>
      </c>
      <c r="C8750" s="3" t="s">
        <v>5</v>
      </c>
      <c r="D8750" s="3">
        <v>12</v>
      </c>
      <c r="E8750" s="3">
        <v>31</v>
      </c>
      <c r="F8750" s="3">
        <v>12</v>
      </c>
      <c r="G8750" s="3">
        <v>5.0782999999999996</v>
      </c>
      <c r="H8750" s="8">
        <f>INDEX('Sample Customer Count'!$C$3:$C$14,MATCH('LE Gen'!D8750,'Sample Customer Count'!$A$3:$A$14,0))</f>
        <v>69</v>
      </c>
      <c r="I8750" s="8">
        <v>384</v>
      </c>
      <c r="J8750" s="6">
        <v>2.6081257242097196</v>
      </c>
      <c r="K8750" s="6">
        <f t="shared" si="136"/>
        <v>73.710440989240865</v>
      </c>
    </row>
    <row r="8751" spans="1:11" x14ac:dyDescent="0.35">
      <c r="A8751" t="s">
        <v>14</v>
      </c>
      <c r="B8751" t="s">
        <v>18</v>
      </c>
      <c r="C8751" s="3" t="s">
        <v>5</v>
      </c>
      <c r="D8751" s="3">
        <v>12</v>
      </c>
      <c r="E8751" s="3">
        <v>31</v>
      </c>
      <c r="F8751" s="3">
        <v>13</v>
      </c>
      <c r="G8751" s="3">
        <v>4.1756000000000002</v>
      </c>
      <c r="H8751" s="8">
        <f>INDEX('Sample Customer Count'!$C$3:$C$14,MATCH('LE Gen'!D8751,'Sample Customer Count'!$A$3:$A$14,0))</f>
        <v>69</v>
      </c>
      <c r="I8751" s="8">
        <v>384</v>
      </c>
      <c r="J8751" s="6">
        <v>2.6081257242097196</v>
      </c>
      <c r="K8751" s="6">
        <f t="shared" si="136"/>
        <v>60.607943090143195</v>
      </c>
    </row>
    <row r="8752" spans="1:11" x14ac:dyDescent="0.35">
      <c r="A8752" t="s">
        <v>14</v>
      </c>
      <c r="B8752" t="s">
        <v>18</v>
      </c>
      <c r="C8752" s="3" t="s">
        <v>5</v>
      </c>
      <c r="D8752" s="3">
        <v>12</v>
      </c>
      <c r="E8752" s="3">
        <v>31</v>
      </c>
      <c r="F8752" s="3">
        <v>14</v>
      </c>
      <c r="G8752" s="3">
        <v>1.0939000000000001</v>
      </c>
      <c r="H8752" s="8">
        <f>INDEX('Sample Customer Count'!$C$3:$C$14,MATCH('LE Gen'!D8752,'Sample Customer Count'!$A$3:$A$14,0))</f>
        <v>69</v>
      </c>
      <c r="I8752" s="8">
        <v>384</v>
      </c>
      <c r="J8752" s="6">
        <v>2.6081257242097196</v>
      </c>
      <c r="K8752" s="6">
        <f t="shared" si="136"/>
        <v>15.877725104489809</v>
      </c>
    </row>
    <row r="8753" spans="1:11" x14ac:dyDescent="0.35">
      <c r="A8753" t="s">
        <v>14</v>
      </c>
      <c r="B8753" t="s">
        <v>18</v>
      </c>
      <c r="C8753" s="3" t="s">
        <v>5</v>
      </c>
      <c r="D8753" s="3">
        <v>12</v>
      </c>
      <c r="E8753" s="3">
        <v>31</v>
      </c>
      <c r="F8753" s="3">
        <v>15</v>
      </c>
      <c r="G8753" s="3">
        <v>0.183</v>
      </c>
      <c r="H8753" s="8">
        <f>INDEX('Sample Customer Count'!$C$3:$C$14,MATCH('LE Gen'!D8753,'Sample Customer Count'!$A$3:$A$14,0))</f>
        <v>69</v>
      </c>
      <c r="I8753" s="8">
        <v>384</v>
      </c>
      <c r="J8753" s="6">
        <v>2.6081257242097196</v>
      </c>
      <c r="K8753" s="6">
        <f t="shared" si="136"/>
        <v>2.6562059549516723</v>
      </c>
    </row>
    <row r="8754" spans="1:11" x14ac:dyDescent="0.35">
      <c r="A8754" t="s">
        <v>14</v>
      </c>
      <c r="B8754" t="s">
        <v>18</v>
      </c>
      <c r="C8754" s="3" t="s">
        <v>5</v>
      </c>
      <c r="D8754" s="3">
        <v>12</v>
      </c>
      <c r="E8754" s="3">
        <v>31</v>
      </c>
      <c r="F8754" s="3">
        <v>16</v>
      </c>
      <c r="G8754" s="4">
        <v>5.9999999999999995E-4</v>
      </c>
      <c r="H8754" s="8">
        <f>INDEX('Sample Customer Count'!$C$3:$C$14,MATCH('LE Gen'!D8754,'Sample Customer Count'!$A$3:$A$14,0))</f>
        <v>69</v>
      </c>
      <c r="I8754" s="8">
        <v>384</v>
      </c>
      <c r="J8754" s="7">
        <v>2.6081257242097196</v>
      </c>
      <c r="K8754" s="6">
        <f t="shared" si="136"/>
        <v>8.7088719834481059E-3</v>
      </c>
    </row>
    <row r="8755" spans="1:11" x14ac:dyDescent="0.35">
      <c r="A8755" t="s">
        <v>14</v>
      </c>
      <c r="B8755" t="s">
        <v>18</v>
      </c>
      <c r="C8755" s="3" t="s">
        <v>5</v>
      </c>
      <c r="D8755" s="3">
        <v>12</v>
      </c>
      <c r="E8755" s="3">
        <v>31</v>
      </c>
      <c r="F8755" s="3">
        <v>17</v>
      </c>
      <c r="G8755" s="3">
        <v>0</v>
      </c>
      <c r="H8755" s="8">
        <f>INDEX('Sample Customer Count'!$C$3:$C$14,MATCH('LE Gen'!D8755,'Sample Customer Count'!$A$3:$A$14,0))</f>
        <v>69</v>
      </c>
      <c r="I8755" s="8">
        <v>384</v>
      </c>
      <c r="J8755" s="6">
        <v>2.6081257242097196</v>
      </c>
      <c r="K8755" s="6">
        <f t="shared" si="136"/>
        <v>0</v>
      </c>
    </row>
    <row r="8756" spans="1:11" x14ac:dyDescent="0.35">
      <c r="A8756" t="s">
        <v>14</v>
      </c>
      <c r="B8756" t="s">
        <v>18</v>
      </c>
      <c r="C8756" s="3" t="s">
        <v>5</v>
      </c>
      <c r="D8756" s="3">
        <v>12</v>
      </c>
      <c r="E8756" s="3">
        <v>31</v>
      </c>
      <c r="F8756" s="3">
        <v>18</v>
      </c>
      <c r="G8756" s="3">
        <v>2.3999999999999998E-3</v>
      </c>
      <c r="H8756" s="8">
        <f>INDEX('Sample Customer Count'!$C$3:$C$14,MATCH('LE Gen'!D8756,'Sample Customer Count'!$A$3:$A$14,0))</f>
        <v>69</v>
      </c>
      <c r="I8756" s="8">
        <v>384</v>
      </c>
      <c r="J8756" s="6">
        <v>2.6081257242097196</v>
      </c>
      <c r="K8756" s="6">
        <f t="shared" si="136"/>
        <v>3.4835487933792424E-2</v>
      </c>
    </row>
    <row r="8757" spans="1:11" x14ac:dyDescent="0.35">
      <c r="A8757" t="s">
        <v>14</v>
      </c>
      <c r="B8757" t="s">
        <v>18</v>
      </c>
      <c r="C8757" s="3" t="s">
        <v>5</v>
      </c>
      <c r="D8757" s="3">
        <v>12</v>
      </c>
      <c r="E8757" s="3">
        <v>31</v>
      </c>
      <c r="F8757" s="3">
        <v>19</v>
      </c>
      <c r="G8757" s="3">
        <v>1.1999999999999999E-3</v>
      </c>
      <c r="H8757" s="8">
        <f>INDEX('Sample Customer Count'!$C$3:$C$14,MATCH('LE Gen'!D8757,'Sample Customer Count'!$A$3:$A$14,0))</f>
        <v>69</v>
      </c>
      <c r="I8757" s="8">
        <v>384</v>
      </c>
      <c r="J8757" s="6">
        <v>2.6081257242097196</v>
      </c>
      <c r="K8757" s="6">
        <f t="shared" si="136"/>
        <v>1.7417743966896212E-2</v>
      </c>
    </row>
    <row r="8758" spans="1:11" x14ac:dyDescent="0.35">
      <c r="A8758" t="s">
        <v>14</v>
      </c>
      <c r="B8758" t="s">
        <v>18</v>
      </c>
      <c r="C8758" s="3" t="s">
        <v>5</v>
      </c>
      <c r="D8758" s="3">
        <v>12</v>
      </c>
      <c r="E8758" s="3">
        <v>31</v>
      </c>
      <c r="F8758" s="3">
        <v>20</v>
      </c>
      <c r="G8758" s="3">
        <v>6.6E-3</v>
      </c>
      <c r="H8758" s="8">
        <f>INDEX('Sample Customer Count'!$C$3:$C$14,MATCH('LE Gen'!D8758,'Sample Customer Count'!$A$3:$A$14,0))</f>
        <v>69</v>
      </c>
      <c r="I8758" s="8">
        <v>384</v>
      </c>
      <c r="J8758" s="6">
        <v>2.6081257242097196</v>
      </c>
      <c r="K8758" s="6">
        <f t="shared" si="136"/>
        <v>9.579759181792917E-2</v>
      </c>
    </row>
    <row r="8759" spans="1:11" x14ac:dyDescent="0.35">
      <c r="A8759" t="s">
        <v>14</v>
      </c>
      <c r="B8759" t="s">
        <v>18</v>
      </c>
      <c r="C8759" s="3" t="s">
        <v>5</v>
      </c>
      <c r="D8759" s="3">
        <v>12</v>
      </c>
      <c r="E8759" s="3">
        <v>31</v>
      </c>
      <c r="F8759" s="3">
        <v>21</v>
      </c>
      <c r="G8759" s="3">
        <v>1.26E-2</v>
      </c>
      <c r="H8759" s="8">
        <f>INDEX('Sample Customer Count'!$C$3:$C$14,MATCH('LE Gen'!D8759,'Sample Customer Count'!$A$3:$A$14,0))</f>
        <v>69</v>
      </c>
      <c r="I8759" s="8">
        <v>384</v>
      </c>
      <c r="J8759" s="6">
        <v>2.6081257242097196</v>
      </c>
      <c r="K8759" s="6">
        <f t="shared" si="136"/>
        <v>0.18288631165241023</v>
      </c>
    </row>
    <row r="8760" spans="1:11" x14ac:dyDescent="0.35">
      <c r="A8760" t="s">
        <v>14</v>
      </c>
      <c r="B8760" t="s">
        <v>18</v>
      </c>
      <c r="C8760" s="3" t="s">
        <v>5</v>
      </c>
      <c r="D8760" s="3">
        <v>12</v>
      </c>
      <c r="E8760" s="3">
        <v>31</v>
      </c>
      <c r="F8760" s="3">
        <v>22</v>
      </c>
      <c r="G8760" s="3">
        <v>1.0200000000000001E-2</v>
      </c>
      <c r="H8760" s="8">
        <f>INDEX('Sample Customer Count'!$C$3:$C$14,MATCH('LE Gen'!D8760,'Sample Customer Count'!$A$3:$A$14,0))</f>
        <v>69</v>
      </c>
      <c r="I8760" s="8">
        <v>384</v>
      </c>
      <c r="J8760" s="6">
        <v>2.6081257242097196</v>
      </c>
      <c r="K8760" s="6">
        <f t="shared" si="136"/>
        <v>0.14805082371861783</v>
      </c>
    </row>
    <row r="8761" spans="1:11" x14ac:dyDescent="0.35">
      <c r="A8761" t="s">
        <v>14</v>
      </c>
      <c r="B8761" t="s">
        <v>18</v>
      </c>
      <c r="C8761" s="3" t="s">
        <v>5</v>
      </c>
      <c r="D8761" s="3">
        <v>12</v>
      </c>
      <c r="E8761" s="3">
        <v>31</v>
      </c>
      <c r="F8761" s="3">
        <v>23</v>
      </c>
      <c r="G8761" s="3">
        <v>8.9999999999999993E-3</v>
      </c>
      <c r="H8761" s="8">
        <f>INDEX('Sample Customer Count'!$C$3:$C$14,MATCH('LE Gen'!D8761,'Sample Customer Count'!$A$3:$A$14,0))</f>
        <v>69</v>
      </c>
      <c r="I8761" s="8">
        <v>384</v>
      </c>
      <c r="J8761" s="6">
        <v>2.6081257242097196</v>
      </c>
      <c r="K8761" s="6">
        <f t="shared" si="136"/>
        <v>0.13063307975172159</v>
      </c>
    </row>
  </sheetData>
  <autoFilter ref="A1:K8761" xr:uid="{CFB2FA3C-0786-4D89-8843-B3D5F3C0F232}"/>
  <pageMargins left="1" right="1" top="1" bottom="1.75" header="0.5" footer="0.5"/>
  <pageSetup orientation="landscape" r:id="rId1"/>
  <headerFooter scaleWithDoc="0">
    <oddFooter xml:space="preserve">&amp;R&amp;"Times New Roman,Bold"&amp;12 Case Nos. 2020-00349 and 2020-00350
Attachment to Response to KSIA-PH1 Question No.  LGE Att 2 to Q3b
Page &amp;P of &amp;N
Seelye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52A1E-E858-439D-BF61-D793F9096EBC}">
  <dimension ref="A1:D15"/>
  <sheetViews>
    <sheetView zoomScaleNormal="100" workbookViewId="0">
      <selection activeCell="H27" sqref="H27"/>
    </sheetView>
  </sheetViews>
  <sheetFormatPr defaultRowHeight="14.5" x14ac:dyDescent="0.35"/>
  <cols>
    <col min="1" max="1" width="12.6328125" bestFit="1" customWidth="1"/>
    <col min="2" max="2" width="15.6328125" bestFit="1" customWidth="1"/>
    <col min="3" max="3" width="5.54296875" bestFit="1" customWidth="1"/>
  </cols>
  <sheetData>
    <row r="1" spans="1:4" x14ac:dyDescent="0.35">
      <c r="A1" s="10" t="s">
        <v>7</v>
      </c>
      <c r="B1" s="2" t="s">
        <v>8</v>
      </c>
    </row>
    <row r="2" spans="1:4" x14ac:dyDescent="0.35">
      <c r="A2" s="2" t="s">
        <v>9</v>
      </c>
      <c r="B2" t="s">
        <v>4</v>
      </c>
      <c r="C2" t="s">
        <v>5</v>
      </c>
    </row>
    <row r="3" spans="1:4" x14ac:dyDescent="0.35">
      <c r="A3" s="1">
        <v>1</v>
      </c>
      <c r="B3" s="5">
        <v>22</v>
      </c>
      <c r="C3" s="5">
        <v>36</v>
      </c>
      <c r="D3">
        <f>SUM(B3:C3)</f>
        <v>58</v>
      </c>
    </row>
    <row r="4" spans="1:4" x14ac:dyDescent="0.35">
      <c r="A4" s="1">
        <v>2</v>
      </c>
      <c r="B4" s="5">
        <v>44</v>
      </c>
      <c r="C4" s="5">
        <v>75</v>
      </c>
      <c r="D4">
        <f t="shared" ref="D4:D14" si="0">SUM(B4:C4)</f>
        <v>119</v>
      </c>
    </row>
    <row r="5" spans="1:4" x14ac:dyDescent="0.35">
      <c r="A5" s="1">
        <v>3</v>
      </c>
      <c r="B5" s="5">
        <v>23</v>
      </c>
      <c r="C5" s="5">
        <v>47</v>
      </c>
      <c r="D5">
        <f t="shared" si="0"/>
        <v>70</v>
      </c>
    </row>
    <row r="6" spans="1:4" x14ac:dyDescent="0.35">
      <c r="A6" s="1">
        <v>4</v>
      </c>
      <c r="B6" s="5">
        <v>29</v>
      </c>
      <c r="C6" s="5">
        <v>48</v>
      </c>
      <c r="D6">
        <f t="shared" si="0"/>
        <v>77</v>
      </c>
    </row>
    <row r="7" spans="1:4" x14ac:dyDescent="0.35">
      <c r="A7" s="1">
        <v>5</v>
      </c>
      <c r="B7" s="5">
        <v>32</v>
      </c>
      <c r="C7" s="5">
        <v>51</v>
      </c>
      <c r="D7">
        <f t="shared" si="0"/>
        <v>83</v>
      </c>
    </row>
    <row r="8" spans="1:4" x14ac:dyDescent="0.35">
      <c r="A8" s="1">
        <v>6</v>
      </c>
      <c r="B8" s="5">
        <v>33</v>
      </c>
      <c r="C8" s="5">
        <v>53</v>
      </c>
      <c r="D8">
        <f t="shared" si="0"/>
        <v>86</v>
      </c>
    </row>
    <row r="9" spans="1:4" x14ac:dyDescent="0.35">
      <c r="A9" s="1">
        <v>7</v>
      </c>
      <c r="B9" s="5">
        <v>35</v>
      </c>
      <c r="C9" s="5">
        <v>57</v>
      </c>
      <c r="D9">
        <f t="shared" si="0"/>
        <v>92</v>
      </c>
    </row>
    <row r="10" spans="1:4" x14ac:dyDescent="0.35">
      <c r="A10" s="1">
        <v>8</v>
      </c>
      <c r="B10" s="5">
        <v>37</v>
      </c>
      <c r="C10" s="5">
        <v>55</v>
      </c>
      <c r="D10">
        <f t="shared" si="0"/>
        <v>92</v>
      </c>
    </row>
    <row r="11" spans="1:4" x14ac:dyDescent="0.35">
      <c r="A11" s="1">
        <v>9</v>
      </c>
      <c r="B11" s="5">
        <v>37</v>
      </c>
      <c r="C11" s="5">
        <v>58</v>
      </c>
      <c r="D11">
        <f t="shared" si="0"/>
        <v>95</v>
      </c>
    </row>
    <row r="12" spans="1:4" x14ac:dyDescent="0.35">
      <c r="A12" s="1">
        <v>10</v>
      </c>
      <c r="B12" s="5">
        <v>38</v>
      </c>
      <c r="C12" s="5">
        <v>62</v>
      </c>
      <c r="D12">
        <f t="shared" si="0"/>
        <v>100</v>
      </c>
    </row>
    <row r="13" spans="1:4" x14ac:dyDescent="0.35">
      <c r="A13" s="1">
        <v>11</v>
      </c>
      <c r="B13" s="5">
        <v>40</v>
      </c>
      <c r="C13" s="5">
        <v>53</v>
      </c>
      <c r="D13">
        <f t="shared" si="0"/>
        <v>93</v>
      </c>
    </row>
    <row r="14" spans="1:4" x14ac:dyDescent="0.35">
      <c r="A14" s="1">
        <v>12</v>
      </c>
      <c r="B14" s="5">
        <v>42</v>
      </c>
      <c r="C14" s="5">
        <v>69</v>
      </c>
      <c r="D14">
        <f t="shared" si="0"/>
        <v>111</v>
      </c>
    </row>
    <row r="15" spans="1:4" x14ac:dyDescent="0.35">
      <c r="A15" s="1" t="s">
        <v>10</v>
      </c>
      <c r="B15" s="5">
        <v>412</v>
      </c>
      <c r="C15" s="5">
        <v>664</v>
      </c>
    </row>
  </sheetData>
  <pageMargins left="1" right="1" top="1" bottom="1.75" header="0.5" footer="0.5"/>
  <pageSetup orientation="landscape" r:id="rId2"/>
  <headerFooter scaleWithDoc="0">
    <oddFooter xml:space="preserve">&amp;R&amp;"Times New Roman,Bold"&amp;12 Case Nos. 2020-00349 and 2020-00350
Attachment to Response to KSIA-PH1 Question No.  LGE Att 2 to Q3b
Page &amp;P of &amp;N
Seelye
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8" ma:contentTypeDescription="Create a new document." ma:contentTypeScope="" ma:versionID="0465c2eaab3bb1bd9094b9ee88cf7ab4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ae14687813701f2e93e2ae4210dcf353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1" ma:format="Dropdown" ma:indexed="true" ma:internalName="Year" ma:readOnly="false">
      <xsd:simpleType>
        <xsd:restriction base="dms:Choice"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Errata"/>
          <xsd:enumeration value="Base Period Update - Jurisdictional Separation Study"/>
          <xsd:enumeration value="Base Period Update - Revenue Requirement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Post Hearing 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003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Solar Industries Assn - KSIA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8605D421-746B-453E-B886-2411BEFCEA0B}"/>
</file>

<file path=customXml/itemProps2.xml><?xml version="1.0" encoding="utf-8"?>
<ds:datastoreItem xmlns:ds="http://schemas.openxmlformats.org/officeDocument/2006/customXml" ds:itemID="{9AE4EB67-A139-4131-8A75-CC6A49D6BB03}"/>
</file>

<file path=customXml/itemProps3.xml><?xml version="1.0" encoding="utf-8"?>
<ds:datastoreItem xmlns:ds="http://schemas.openxmlformats.org/officeDocument/2006/customXml" ds:itemID="{35C244E7-E32A-4525-A25A-FDD1E92C27FA}"/>
</file>

<file path=customXml/itemProps4.xml><?xml version="1.0" encoding="utf-8"?>
<ds:datastoreItem xmlns:ds="http://schemas.openxmlformats.org/officeDocument/2006/customXml" ds:itemID="{D7DFDDAF-C487-4A41-956C-86782A7D6546}"/>
</file>

<file path=customXml/itemProps5.xml><?xml version="1.0" encoding="utf-8"?>
<ds:datastoreItem xmlns:ds="http://schemas.openxmlformats.org/officeDocument/2006/customXml" ds:itemID="{A5D95BE0-AC47-4170-AA7D-0277AED14A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KU Gen</vt:lpstr>
      <vt:lpstr>LE Gen</vt:lpstr>
      <vt:lpstr>Sample Customer Count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Pepe</dc:creator>
  <cp:lastModifiedBy>Tim Jones</cp:lastModifiedBy>
  <dcterms:created xsi:type="dcterms:W3CDTF">2021-03-09T19:25:22Z</dcterms:created>
  <dcterms:modified xsi:type="dcterms:W3CDTF">2021-05-11T17:17:50Z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